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EPT\MAS\"/>
    </mc:Choice>
  </mc:AlternateContent>
  <bookViews>
    <workbookView xWindow="0" yWindow="0" windowWidth="19200" windowHeight="7180"/>
  </bookViews>
  <sheets>
    <sheet name="Mapping" sheetId="2" r:id="rId1"/>
    <sheet name="Marks" sheetId="1" r:id="rId2"/>
    <sheet name="CO_PO_Calc" sheetId="3" r:id="rId3"/>
    <sheet name="CO_PO_Attainment" sheetId="4" r:id="rId4"/>
  </sheets>
  <calcPr calcId="152511"/>
  <extLst>
    <ext uri="GoogleSheetsCustomDataVersion2">
      <go:sheetsCustomData xmlns:go="http://customooxmlschemas.google.com/" r:id="rId8" roundtripDataChecksum="Bt5NNYjswily/Foh9tXNmmkCaXrBGOmWqf8gYyXA94w="/>
    </ext>
  </extLst>
</workbook>
</file>

<file path=xl/calcChain.xml><?xml version="1.0" encoding="utf-8"?>
<calcChain xmlns="http://schemas.openxmlformats.org/spreadsheetml/2006/main">
  <c r="B98" i="3" l="1"/>
  <c r="C98" i="3"/>
  <c r="D98" i="3"/>
  <c r="E98" i="3" s="1"/>
  <c r="F98" i="3"/>
  <c r="G98" i="3"/>
  <c r="H98" i="3" s="1"/>
  <c r="I98" i="3"/>
  <c r="AB98" i="3" s="1"/>
  <c r="J98" i="3"/>
  <c r="K98" i="3" s="1"/>
  <c r="L98" i="3"/>
  <c r="M98" i="3"/>
  <c r="N98" i="3" s="1"/>
  <c r="O98" i="3"/>
  <c r="P98" i="3"/>
  <c r="Q98" i="3"/>
  <c r="R98" i="3"/>
  <c r="S98" i="3"/>
  <c r="T98" i="3" s="1"/>
  <c r="U98" i="3"/>
  <c r="V98" i="3"/>
  <c r="W98" i="3" s="1"/>
  <c r="X98" i="3"/>
  <c r="Y98" i="3"/>
  <c r="Z98" i="3" s="1"/>
  <c r="AA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B99" i="3"/>
  <c r="C99" i="3"/>
  <c r="D99" i="3"/>
  <c r="E99" i="3" s="1"/>
  <c r="F99" i="3"/>
  <c r="G99" i="3"/>
  <c r="H99" i="3"/>
  <c r="I99" i="3"/>
  <c r="J99" i="3"/>
  <c r="K99" i="3" s="1"/>
  <c r="L99" i="3"/>
  <c r="M99" i="3"/>
  <c r="N99" i="3" s="1"/>
  <c r="O99" i="3"/>
  <c r="P99" i="3"/>
  <c r="Q99" i="3" s="1"/>
  <c r="R99" i="3"/>
  <c r="AB99" i="3" s="1"/>
  <c r="S99" i="3"/>
  <c r="T99" i="3" s="1"/>
  <c r="U99" i="3"/>
  <c r="V99" i="3"/>
  <c r="W99" i="3"/>
  <c r="X99" i="3"/>
  <c r="Y99" i="3"/>
  <c r="Z99" i="3"/>
  <c r="AA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B100" i="3"/>
  <c r="C100" i="3"/>
  <c r="D100" i="3"/>
  <c r="E100" i="3" s="1"/>
  <c r="F100" i="3"/>
  <c r="G100" i="3"/>
  <c r="H100" i="3" s="1"/>
  <c r="I100" i="3"/>
  <c r="J100" i="3"/>
  <c r="K100" i="3" s="1"/>
  <c r="L100" i="3"/>
  <c r="M100" i="3"/>
  <c r="N100" i="3" s="1"/>
  <c r="O100" i="3"/>
  <c r="AB100" i="3" s="1"/>
  <c r="P100" i="3"/>
  <c r="Q100" i="3" s="1"/>
  <c r="R100" i="3"/>
  <c r="S100" i="3"/>
  <c r="T100" i="3"/>
  <c r="U100" i="3"/>
  <c r="V100" i="3"/>
  <c r="W100" i="3"/>
  <c r="X100" i="3"/>
  <c r="Y100" i="3"/>
  <c r="Z100" i="3" s="1"/>
  <c r="AA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B101" i="3"/>
  <c r="C101" i="3"/>
  <c r="D101" i="3"/>
  <c r="E101" i="3" s="1"/>
  <c r="F101" i="3"/>
  <c r="AB101" i="3" s="1"/>
  <c r="G101" i="3"/>
  <c r="H101" i="3" s="1"/>
  <c r="I101" i="3"/>
  <c r="J101" i="3"/>
  <c r="K101" i="3" s="1"/>
  <c r="L101" i="3"/>
  <c r="M101" i="3"/>
  <c r="N101" i="3"/>
  <c r="O101" i="3"/>
  <c r="P101" i="3"/>
  <c r="Q101" i="3" s="1"/>
  <c r="R101" i="3"/>
  <c r="S101" i="3"/>
  <c r="T101" i="3" s="1"/>
  <c r="U101" i="3"/>
  <c r="V101" i="3"/>
  <c r="W101" i="3" s="1"/>
  <c r="X101" i="3"/>
  <c r="Y101" i="3"/>
  <c r="Z101" i="3" s="1"/>
  <c r="AA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102" i="3"/>
  <c r="C102" i="3"/>
  <c r="D102" i="3"/>
  <c r="E102" i="3"/>
  <c r="F102" i="3"/>
  <c r="G102" i="3"/>
  <c r="H102" i="3" s="1"/>
  <c r="I102" i="3"/>
  <c r="J102" i="3"/>
  <c r="K102" i="3" s="1"/>
  <c r="L102" i="3"/>
  <c r="M102" i="3"/>
  <c r="N102" i="3" s="1"/>
  <c r="O102" i="3"/>
  <c r="AB102" i="3" s="1"/>
  <c r="P102" i="3"/>
  <c r="Q102" i="3" s="1"/>
  <c r="R102" i="3"/>
  <c r="S102" i="3"/>
  <c r="T102" i="3" s="1"/>
  <c r="U102" i="3"/>
  <c r="V102" i="3"/>
  <c r="W102" i="3"/>
  <c r="X102" i="3"/>
  <c r="Y102" i="3"/>
  <c r="Z102" i="3"/>
  <c r="AA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B103" i="3"/>
  <c r="C103" i="3"/>
  <c r="D103" i="3"/>
  <c r="E103" i="3" s="1"/>
  <c r="F103" i="3"/>
  <c r="G103" i="3"/>
  <c r="H103" i="3" s="1"/>
  <c r="I103" i="3"/>
  <c r="J103" i="3"/>
  <c r="K103" i="3" s="1"/>
  <c r="L103" i="3"/>
  <c r="AB103" i="3" s="1"/>
  <c r="M103" i="3"/>
  <c r="N103" i="3" s="1"/>
  <c r="O103" i="3"/>
  <c r="P103" i="3"/>
  <c r="Q103" i="3" s="1"/>
  <c r="R103" i="3"/>
  <c r="S103" i="3"/>
  <c r="T103" i="3"/>
  <c r="U103" i="3"/>
  <c r="V103" i="3"/>
  <c r="W103" i="3" s="1"/>
  <c r="X103" i="3"/>
  <c r="Y103" i="3"/>
  <c r="Z103" i="3" s="1"/>
  <c r="AA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B104" i="3"/>
  <c r="C104" i="3"/>
  <c r="AB104" i="3" s="1"/>
  <c r="D104" i="3"/>
  <c r="E104" i="3" s="1"/>
  <c r="F104" i="3"/>
  <c r="G104" i="3"/>
  <c r="H104" i="3" s="1"/>
  <c r="I104" i="3"/>
  <c r="J104" i="3"/>
  <c r="K104" i="3"/>
  <c r="L104" i="3"/>
  <c r="M104" i="3"/>
  <c r="N104" i="3" s="1"/>
  <c r="O104" i="3"/>
  <c r="P104" i="3"/>
  <c r="Q104" i="3" s="1"/>
  <c r="R104" i="3"/>
  <c r="S104" i="3"/>
  <c r="T104" i="3" s="1"/>
  <c r="U104" i="3"/>
  <c r="V104" i="3"/>
  <c r="W104" i="3" s="1"/>
  <c r="X104" i="3"/>
  <c r="Y104" i="3"/>
  <c r="Z104" i="3" s="1"/>
  <c r="AA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B105" i="3"/>
  <c r="C105" i="3"/>
  <c r="D105" i="3"/>
  <c r="E105" i="3" s="1"/>
  <c r="F105" i="3"/>
  <c r="G105" i="3"/>
  <c r="H105" i="3" s="1"/>
  <c r="I105" i="3"/>
  <c r="J105" i="3"/>
  <c r="K105" i="3" s="1"/>
  <c r="L105" i="3"/>
  <c r="M105" i="3"/>
  <c r="N105" i="3" s="1"/>
  <c r="O105" i="3"/>
  <c r="P105" i="3"/>
  <c r="Q105" i="3" s="1"/>
  <c r="R105" i="3"/>
  <c r="AB105" i="3" s="1"/>
  <c r="S105" i="3"/>
  <c r="T105" i="3"/>
  <c r="U105" i="3"/>
  <c r="V105" i="3"/>
  <c r="W105" i="3" s="1"/>
  <c r="X105" i="3"/>
  <c r="Y105" i="3"/>
  <c r="Z105" i="3"/>
  <c r="AA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B106" i="3"/>
  <c r="C106" i="3"/>
  <c r="D106" i="3"/>
  <c r="E106" i="3" s="1"/>
  <c r="F106" i="3"/>
  <c r="G106" i="3"/>
  <c r="H106" i="3" s="1"/>
  <c r="I106" i="3"/>
  <c r="AB106" i="3" s="1"/>
  <c r="J106" i="3"/>
  <c r="K106" i="3" s="1"/>
  <c r="L106" i="3"/>
  <c r="M106" i="3"/>
  <c r="N106" i="3" s="1"/>
  <c r="O106" i="3"/>
  <c r="P106" i="3"/>
  <c r="Q106" i="3"/>
  <c r="R106" i="3"/>
  <c r="S106" i="3"/>
  <c r="T106" i="3" s="1"/>
  <c r="U106" i="3"/>
  <c r="V106" i="3"/>
  <c r="W106" i="3" s="1"/>
  <c r="X106" i="3"/>
  <c r="Y106" i="3"/>
  <c r="Z106" i="3" s="1"/>
  <c r="AA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B107" i="3"/>
  <c r="C107" i="3"/>
  <c r="D107" i="3"/>
  <c r="E107" i="3" s="1"/>
  <c r="F107" i="3"/>
  <c r="G107" i="3"/>
  <c r="H107" i="3"/>
  <c r="I107" i="3"/>
  <c r="J107" i="3"/>
  <c r="K107" i="3" s="1"/>
  <c r="L107" i="3"/>
  <c r="M107" i="3"/>
  <c r="N107" i="3" s="1"/>
  <c r="O107" i="3"/>
  <c r="P107" i="3"/>
  <c r="Q107" i="3" s="1"/>
  <c r="R107" i="3"/>
  <c r="AB107" i="3" s="1"/>
  <c r="S107" i="3"/>
  <c r="T107" i="3" s="1"/>
  <c r="U107" i="3"/>
  <c r="V107" i="3"/>
  <c r="W107" i="3" s="1"/>
  <c r="X107" i="3"/>
  <c r="Y107" i="3"/>
  <c r="Z107" i="3"/>
  <c r="AA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B108" i="3"/>
  <c r="C108" i="3"/>
  <c r="D108" i="3"/>
  <c r="E108" i="3" s="1"/>
  <c r="F108" i="3"/>
  <c r="G108" i="3"/>
  <c r="H108" i="3" s="1"/>
  <c r="I108" i="3"/>
  <c r="J108" i="3"/>
  <c r="K108" i="3" s="1"/>
  <c r="L108" i="3"/>
  <c r="M108" i="3"/>
  <c r="N108" i="3" s="1"/>
  <c r="O108" i="3"/>
  <c r="AB108" i="3" s="1"/>
  <c r="P108" i="3"/>
  <c r="Q108" i="3" s="1"/>
  <c r="R108" i="3"/>
  <c r="S108" i="3"/>
  <c r="T108" i="3" s="1"/>
  <c r="U108" i="3"/>
  <c r="V108" i="3"/>
  <c r="W108" i="3"/>
  <c r="X108" i="3"/>
  <c r="Y108" i="3"/>
  <c r="Z108" i="3" s="1"/>
  <c r="AA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B109" i="3"/>
  <c r="C109" i="3"/>
  <c r="D109" i="3"/>
  <c r="E109" i="3" s="1"/>
  <c r="F109" i="3"/>
  <c r="AB109" i="3" s="1"/>
  <c r="G109" i="3"/>
  <c r="H109" i="3" s="1"/>
  <c r="I109" i="3"/>
  <c r="J109" i="3"/>
  <c r="K109" i="3" s="1"/>
  <c r="L109" i="3"/>
  <c r="M109" i="3"/>
  <c r="N109" i="3"/>
  <c r="O109" i="3"/>
  <c r="P109" i="3"/>
  <c r="Q109" i="3" s="1"/>
  <c r="R109" i="3"/>
  <c r="S109" i="3"/>
  <c r="T109" i="3" s="1"/>
  <c r="U109" i="3"/>
  <c r="V109" i="3"/>
  <c r="W109" i="3" s="1"/>
  <c r="X109" i="3"/>
  <c r="Y109" i="3"/>
  <c r="Z109" i="3" s="1"/>
  <c r="AA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B110" i="3"/>
  <c r="C110" i="3"/>
  <c r="D110" i="3"/>
  <c r="E110" i="3"/>
  <c r="F110" i="3"/>
  <c r="G110" i="3"/>
  <c r="H110" i="3" s="1"/>
  <c r="I110" i="3"/>
  <c r="AB110" i="3" s="1"/>
  <c r="J110" i="3"/>
  <c r="K110" i="3" s="1"/>
  <c r="L110" i="3"/>
  <c r="M110" i="3"/>
  <c r="N110" i="3" s="1"/>
  <c r="O110" i="3"/>
  <c r="P110" i="3"/>
  <c r="Q110" i="3" s="1"/>
  <c r="R110" i="3"/>
  <c r="S110" i="3"/>
  <c r="T110" i="3" s="1"/>
  <c r="U110" i="3"/>
  <c r="V110" i="3"/>
  <c r="W110" i="3"/>
  <c r="X110" i="3"/>
  <c r="Y110" i="3"/>
  <c r="Z110" i="3" s="1"/>
  <c r="AA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B65" i="3"/>
  <c r="C65" i="3"/>
  <c r="D65" i="3"/>
  <c r="E65" i="3" s="1"/>
  <c r="F65" i="3"/>
  <c r="G65" i="3"/>
  <c r="AC65" i="3" s="1"/>
  <c r="I65" i="3"/>
  <c r="AB65" i="3" s="1"/>
  <c r="AD65" i="3" s="1"/>
  <c r="J65" i="3"/>
  <c r="K65" i="3" s="1"/>
  <c r="L65" i="3"/>
  <c r="M65" i="3"/>
  <c r="N65" i="3" s="1"/>
  <c r="O65" i="3"/>
  <c r="P65" i="3"/>
  <c r="Q65" i="3"/>
  <c r="R65" i="3"/>
  <c r="S65" i="3"/>
  <c r="T65" i="3" s="1"/>
  <c r="U65" i="3"/>
  <c r="V65" i="3"/>
  <c r="W65" i="3"/>
  <c r="X65" i="3"/>
  <c r="Y65" i="3"/>
  <c r="Z65" i="3" s="1"/>
  <c r="AA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B66" i="3"/>
  <c r="C66" i="3"/>
  <c r="D66" i="3"/>
  <c r="E66" i="3" s="1"/>
  <c r="F66" i="3"/>
  <c r="G66" i="3"/>
  <c r="H66" i="3"/>
  <c r="I66" i="3"/>
  <c r="J66" i="3"/>
  <c r="K66" i="3" s="1"/>
  <c r="L66" i="3"/>
  <c r="M66" i="3"/>
  <c r="N66" i="3" s="1"/>
  <c r="O66" i="3"/>
  <c r="AB66" i="3" s="1"/>
  <c r="P66" i="3"/>
  <c r="Q66" i="3" s="1"/>
  <c r="R66" i="3"/>
  <c r="S66" i="3"/>
  <c r="T66" i="3" s="1"/>
  <c r="U66" i="3"/>
  <c r="V66" i="3"/>
  <c r="W66" i="3" s="1"/>
  <c r="X66" i="3"/>
  <c r="Y66" i="3"/>
  <c r="Z66" i="3"/>
  <c r="AA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B67" i="3"/>
  <c r="C67" i="3"/>
  <c r="D67" i="3"/>
  <c r="E67" i="3" s="1"/>
  <c r="F67" i="3"/>
  <c r="G67" i="3"/>
  <c r="H67" i="3" s="1"/>
  <c r="I67" i="3"/>
  <c r="J67" i="3"/>
  <c r="K67" i="3" s="1"/>
  <c r="L67" i="3"/>
  <c r="M67" i="3"/>
  <c r="N67" i="3" s="1"/>
  <c r="O67" i="3"/>
  <c r="AB67" i="3" s="1"/>
  <c r="P67" i="3"/>
  <c r="Q67" i="3" s="1"/>
  <c r="R67" i="3"/>
  <c r="S67" i="3"/>
  <c r="T67" i="3"/>
  <c r="U67" i="3"/>
  <c r="V67" i="3"/>
  <c r="W67" i="3"/>
  <c r="X67" i="3"/>
  <c r="Y67" i="3"/>
  <c r="Z67" i="3" s="1"/>
  <c r="AA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B68" i="3"/>
  <c r="C68" i="3"/>
  <c r="D68" i="3"/>
  <c r="E68" i="3" s="1"/>
  <c r="F68" i="3"/>
  <c r="AB68" i="3" s="1"/>
  <c r="G68" i="3"/>
  <c r="H68" i="3" s="1"/>
  <c r="I68" i="3"/>
  <c r="J68" i="3"/>
  <c r="K68" i="3" s="1"/>
  <c r="L68" i="3"/>
  <c r="M68" i="3"/>
  <c r="N68" i="3"/>
  <c r="O68" i="3"/>
  <c r="P68" i="3"/>
  <c r="Q68" i="3" s="1"/>
  <c r="R68" i="3"/>
  <c r="S68" i="3"/>
  <c r="T68" i="3"/>
  <c r="U68" i="3"/>
  <c r="V68" i="3"/>
  <c r="W68" i="3" s="1"/>
  <c r="X68" i="3"/>
  <c r="Y68" i="3"/>
  <c r="Z68" i="3" s="1"/>
  <c r="AA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B69" i="3"/>
  <c r="C69" i="3"/>
  <c r="D69" i="3"/>
  <c r="E69" i="3"/>
  <c r="F69" i="3"/>
  <c r="G69" i="3"/>
  <c r="H69" i="3" s="1"/>
  <c r="I69" i="3"/>
  <c r="J69" i="3"/>
  <c r="K69" i="3" s="1"/>
  <c r="L69" i="3"/>
  <c r="M69" i="3"/>
  <c r="N69" i="3" s="1"/>
  <c r="O69" i="3"/>
  <c r="AB69" i="3" s="1"/>
  <c r="P69" i="3"/>
  <c r="Q69" i="3" s="1"/>
  <c r="R69" i="3"/>
  <c r="S69" i="3"/>
  <c r="T69" i="3" s="1"/>
  <c r="U69" i="3"/>
  <c r="V69" i="3"/>
  <c r="W69" i="3"/>
  <c r="X69" i="3"/>
  <c r="Y69" i="3"/>
  <c r="Z69" i="3"/>
  <c r="AA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B70" i="3"/>
  <c r="C70" i="3"/>
  <c r="D70" i="3"/>
  <c r="E70" i="3" s="1"/>
  <c r="F70" i="3"/>
  <c r="G70" i="3"/>
  <c r="H70" i="3" s="1"/>
  <c r="I70" i="3"/>
  <c r="J70" i="3"/>
  <c r="K70" i="3" s="1"/>
  <c r="L70" i="3"/>
  <c r="AB70" i="3" s="1"/>
  <c r="M70" i="3"/>
  <c r="N70" i="3" s="1"/>
  <c r="O70" i="3"/>
  <c r="P70" i="3"/>
  <c r="Q70" i="3" s="1"/>
  <c r="R70" i="3"/>
  <c r="S70" i="3"/>
  <c r="T70" i="3"/>
  <c r="U70" i="3"/>
  <c r="V70" i="3"/>
  <c r="W70" i="3" s="1"/>
  <c r="X70" i="3"/>
  <c r="Y70" i="3"/>
  <c r="Z70" i="3"/>
  <c r="AA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B71" i="3"/>
  <c r="C71" i="3"/>
  <c r="AB71" i="3" s="1"/>
  <c r="D71" i="3"/>
  <c r="E71" i="3" s="1"/>
  <c r="F71" i="3"/>
  <c r="G71" i="3"/>
  <c r="H71" i="3" s="1"/>
  <c r="I71" i="3"/>
  <c r="J71" i="3"/>
  <c r="K71" i="3"/>
  <c r="L71" i="3"/>
  <c r="M71" i="3"/>
  <c r="N71" i="3" s="1"/>
  <c r="O71" i="3"/>
  <c r="P71" i="3"/>
  <c r="Q71" i="3" s="1"/>
  <c r="R71" i="3"/>
  <c r="S71" i="3"/>
  <c r="T71" i="3" s="1"/>
  <c r="U71" i="3"/>
  <c r="V71" i="3"/>
  <c r="W71" i="3" s="1"/>
  <c r="X71" i="3"/>
  <c r="Y71" i="3"/>
  <c r="Z71" i="3" s="1"/>
  <c r="AA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B72" i="3"/>
  <c r="C72" i="3"/>
  <c r="D72" i="3"/>
  <c r="E72" i="3" s="1"/>
  <c r="F72" i="3"/>
  <c r="G72" i="3"/>
  <c r="H72" i="3" s="1"/>
  <c r="I72" i="3"/>
  <c r="J72" i="3"/>
  <c r="K72" i="3" s="1"/>
  <c r="L72" i="3"/>
  <c r="M72" i="3"/>
  <c r="N72" i="3" s="1"/>
  <c r="O72" i="3"/>
  <c r="P72" i="3"/>
  <c r="Q72" i="3" s="1"/>
  <c r="R72" i="3"/>
  <c r="AB72" i="3" s="1"/>
  <c r="S72" i="3"/>
  <c r="T72" i="3"/>
  <c r="U72" i="3"/>
  <c r="V72" i="3"/>
  <c r="W72" i="3"/>
  <c r="X72" i="3"/>
  <c r="Y72" i="3"/>
  <c r="Z72" i="3"/>
  <c r="AA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B73" i="3"/>
  <c r="C73" i="3"/>
  <c r="D73" i="3"/>
  <c r="E73" i="3" s="1"/>
  <c r="F73" i="3"/>
  <c r="G73" i="3"/>
  <c r="H73" i="3" s="1"/>
  <c r="I73" i="3"/>
  <c r="AB73" i="3" s="1"/>
  <c r="J73" i="3"/>
  <c r="K73" i="3" s="1"/>
  <c r="L73" i="3"/>
  <c r="M73" i="3"/>
  <c r="N73" i="3" s="1"/>
  <c r="O73" i="3"/>
  <c r="P73" i="3"/>
  <c r="Q73" i="3"/>
  <c r="R73" i="3"/>
  <c r="S73" i="3"/>
  <c r="T73" i="3" s="1"/>
  <c r="U73" i="3"/>
  <c r="V73" i="3"/>
  <c r="W73" i="3"/>
  <c r="X73" i="3"/>
  <c r="Y73" i="3"/>
  <c r="Z73" i="3" s="1"/>
  <c r="AA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B74" i="3"/>
  <c r="C74" i="3"/>
  <c r="D74" i="3"/>
  <c r="E74" i="3" s="1"/>
  <c r="F74" i="3"/>
  <c r="G74" i="3"/>
  <c r="H74" i="3"/>
  <c r="I74" i="3"/>
  <c r="J74" i="3"/>
  <c r="K74" i="3" s="1"/>
  <c r="L74" i="3"/>
  <c r="M74" i="3"/>
  <c r="N74" i="3" s="1"/>
  <c r="O74" i="3"/>
  <c r="AB74" i="3" s="1"/>
  <c r="P74" i="3"/>
  <c r="Q74" i="3" s="1"/>
  <c r="R74" i="3"/>
  <c r="S74" i="3"/>
  <c r="T74" i="3" s="1"/>
  <c r="U74" i="3"/>
  <c r="V74" i="3"/>
  <c r="W74" i="3" s="1"/>
  <c r="X74" i="3"/>
  <c r="Y74" i="3"/>
  <c r="Z74" i="3"/>
  <c r="AA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B75" i="3"/>
  <c r="C75" i="3"/>
  <c r="D75" i="3"/>
  <c r="E75" i="3" s="1"/>
  <c r="F75" i="3"/>
  <c r="G75" i="3"/>
  <c r="H75" i="3" s="1"/>
  <c r="I75" i="3"/>
  <c r="J75" i="3"/>
  <c r="K75" i="3" s="1"/>
  <c r="L75" i="3"/>
  <c r="M75" i="3"/>
  <c r="N75" i="3" s="1"/>
  <c r="O75" i="3"/>
  <c r="AB75" i="3" s="1"/>
  <c r="P75" i="3"/>
  <c r="Q75" i="3" s="1"/>
  <c r="R75" i="3"/>
  <c r="S75" i="3"/>
  <c r="T75" i="3"/>
  <c r="U75" i="3"/>
  <c r="V75" i="3"/>
  <c r="W75" i="3"/>
  <c r="X75" i="3"/>
  <c r="Y75" i="3"/>
  <c r="Z75" i="3" s="1"/>
  <c r="AA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B76" i="3"/>
  <c r="C76" i="3"/>
  <c r="D76" i="3"/>
  <c r="E76" i="3" s="1"/>
  <c r="F76" i="3"/>
  <c r="AB76" i="3" s="1"/>
  <c r="G76" i="3"/>
  <c r="H76" i="3" s="1"/>
  <c r="I76" i="3"/>
  <c r="J76" i="3"/>
  <c r="K76" i="3" s="1"/>
  <c r="L76" i="3"/>
  <c r="M76" i="3"/>
  <c r="N76" i="3"/>
  <c r="O76" i="3"/>
  <c r="P76" i="3"/>
  <c r="Q76" i="3" s="1"/>
  <c r="R76" i="3"/>
  <c r="S76" i="3"/>
  <c r="T76" i="3"/>
  <c r="U76" i="3"/>
  <c r="V76" i="3"/>
  <c r="W76" i="3" s="1"/>
  <c r="X76" i="3"/>
  <c r="Y76" i="3"/>
  <c r="Z76" i="3" s="1"/>
  <c r="AA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B77" i="3"/>
  <c r="C77" i="3"/>
  <c r="D77" i="3"/>
  <c r="E77" i="3"/>
  <c r="F77" i="3"/>
  <c r="G77" i="3"/>
  <c r="H77" i="3" s="1"/>
  <c r="I77" i="3"/>
  <c r="J77" i="3"/>
  <c r="K77" i="3" s="1"/>
  <c r="L77" i="3"/>
  <c r="M77" i="3"/>
  <c r="N77" i="3" s="1"/>
  <c r="O77" i="3"/>
  <c r="AB77" i="3" s="1"/>
  <c r="P77" i="3"/>
  <c r="Q77" i="3" s="1"/>
  <c r="R77" i="3"/>
  <c r="S77" i="3"/>
  <c r="T77" i="3" s="1"/>
  <c r="U77" i="3"/>
  <c r="V77" i="3"/>
  <c r="W77" i="3"/>
  <c r="X77" i="3"/>
  <c r="Y77" i="3"/>
  <c r="Z77" i="3"/>
  <c r="AA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B78" i="3"/>
  <c r="C78" i="3"/>
  <c r="D78" i="3"/>
  <c r="E78" i="3" s="1"/>
  <c r="F78" i="3"/>
  <c r="G78" i="3"/>
  <c r="H78" i="3" s="1"/>
  <c r="I78" i="3"/>
  <c r="J78" i="3"/>
  <c r="K78" i="3" s="1"/>
  <c r="L78" i="3"/>
  <c r="AB78" i="3" s="1"/>
  <c r="M78" i="3"/>
  <c r="N78" i="3" s="1"/>
  <c r="O78" i="3"/>
  <c r="P78" i="3"/>
  <c r="Q78" i="3" s="1"/>
  <c r="R78" i="3"/>
  <c r="S78" i="3"/>
  <c r="T78" i="3"/>
  <c r="U78" i="3"/>
  <c r="V78" i="3"/>
  <c r="W78" i="3" s="1"/>
  <c r="X78" i="3"/>
  <c r="Y78" i="3"/>
  <c r="Z78" i="3"/>
  <c r="AA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B79" i="3"/>
  <c r="C79" i="3"/>
  <c r="AB79" i="3" s="1"/>
  <c r="D79" i="3"/>
  <c r="E79" i="3" s="1"/>
  <c r="F79" i="3"/>
  <c r="G79" i="3"/>
  <c r="H79" i="3" s="1"/>
  <c r="I79" i="3"/>
  <c r="J79" i="3"/>
  <c r="K79" i="3"/>
  <c r="L79" i="3"/>
  <c r="M79" i="3"/>
  <c r="N79" i="3" s="1"/>
  <c r="O79" i="3"/>
  <c r="P79" i="3"/>
  <c r="Q79" i="3" s="1"/>
  <c r="R79" i="3"/>
  <c r="S79" i="3"/>
  <c r="T79" i="3" s="1"/>
  <c r="U79" i="3"/>
  <c r="V79" i="3"/>
  <c r="W79" i="3" s="1"/>
  <c r="X79" i="3"/>
  <c r="Y79" i="3"/>
  <c r="Z79" i="3" s="1"/>
  <c r="AA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B80" i="3"/>
  <c r="C80" i="3"/>
  <c r="D80" i="3"/>
  <c r="E80" i="3" s="1"/>
  <c r="F80" i="3"/>
  <c r="G80" i="3"/>
  <c r="H80" i="3" s="1"/>
  <c r="I80" i="3"/>
  <c r="J80" i="3"/>
  <c r="K80" i="3" s="1"/>
  <c r="L80" i="3"/>
  <c r="M80" i="3"/>
  <c r="N80" i="3" s="1"/>
  <c r="O80" i="3"/>
  <c r="P80" i="3"/>
  <c r="Q80" i="3" s="1"/>
  <c r="R80" i="3"/>
  <c r="AB80" i="3" s="1"/>
  <c r="S80" i="3"/>
  <c r="T80" i="3"/>
  <c r="U80" i="3"/>
  <c r="V80" i="3"/>
  <c r="W80" i="3"/>
  <c r="X80" i="3"/>
  <c r="Y80" i="3"/>
  <c r="Z80" i="3"/>
  <c r="AA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B81" i="3"/>
  <c r="C81" i="3"/>
  <c r="D81" i="3"/>
  <c r="E81" i="3" s="1"/>
  <c r="F81" i="3"/>
  <c r="G81" i="3"/>
  <c r="H81" i="3" s="1"/>
  <c r="I81" i="3"/>
  <c r="AB81" i="3" s="1"/>
  <c r="J81" i="3"/>
  <c r="K81" i="3" s="1"/>
  <c r="L81" i="3"/>
  <c r="M81" i="3"/>
  <c r="N81" i="3"/>
  <c r="O81" i="3"/>
  <c r="P81" i="3"/>
  <c r="Q81" i="3"/>
  <c r="R81" i="3"/>
  <c r="S81" i="3"/>
  <c r="T81" i="3" s="1"/>
  <c r="U81" i="3"/>
  <c r="V81" i="3"/>
  <c r="W81" i="3"/>
  <c r="X81" i="3"/>
  <c r="Y81" i="3"/>
  <c r="Z81" i="3" s="1"/>
  <c r="AA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B82" i="3"/>
  <c r="C82" i="3"/>
  <c r="D82" i="3"/>
  <c r="E82" i="3" s="1"/>
  <c r="F82" i="3"/>
  <c r="AB82" i="3" s="1"/>
  <c r="G82" i="3"/>
  <c r="H82" i="3"/>
  <c r="I82" i="3"/>
  <c r="J82" i="3"/>
  <c r="K82" i="3" s="1"/>
  <c r="L82" i="3"/>
  <c r="M82" i="3"/>
  <c r="N82" i="3" s="1"/>
  <c r="O82" i="3"/>
  <c r="P82" i="3"/>
  <c r="Q82" i="3" s="1"/>
  <c r="R82" i="3"/>
  <c r="S82" i="3"/>
  <c r="T82" i="3" s="1"/>
  <c r="U82" i="3"/>
  <c r="V82" i="3"/>
  <c r="W82" i="3" s="1"/>
  <c r="X82" i="3"/>
  <c r="Y82" i="3"/>
  <c r="Z82" i="3"/>
  <c r="AA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B83" i="3"/>
  <c r="C83" i="3"/>
  <c r="D83" i="3"/>
  <c r="E83" i="3" s="1"/>
  <c r="F83" i="3"/>
  <c r="G83" i="3"/>
  <c r="H83" i="3" s="1"/>
  <c r="I83" i="3"/>
  <c r="J83" i="3"/>
  <c r="K83" i="3" s="1"/>
  <c r="L83" i="3"/>
  <c r="M83" i="3"/>
  <c r="N83" i="3" s="1"/>
  <c r="O83" i="3"/>
  <c r="AB83" i="3" s="1"/>
  <c r="P83" i="3"/>
  <c r="Q83" i="3" s="1"/>
  <c r="R83" i="3"/>
  <c r="S83" i="3"/>
  <c r="T83" i="3"/>
  <c r="U83" i="3"/>
  <c r="V83" i="3"/>
  <c r="W83" i="3"/>
  <c r="X83" i="3"/>
  <c r="Y83" i="3"/>
  <c r="Z83" i="3" s="1"/>
  <c r="AA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B84" i="3"/>
  <c r="C84" i="3"/>
  <c r="D84" i="3"/>
  <c r="E84" i="3" s="1"/>
  <c r="F84" i="3"/>
  <c r="AB84" i="3" s="1"/>
  <c r="G84" i="3"/>
  <c r="H84" i="3" s="1"/>
  <c r="I84" i="3"/>
  <c r="J84" i="3"/>
  <c r="K84" i="3"/>
  <c r="L84" i="3"/>
  <c r="M84" i="3"/>
  <c r="N84" i="3"/>
  <c r="O84" i="3"/>
  <c r="P84" i="3"/>
  <c r="Q84" i="3" s="1"/>
  <c r="R84" i="3"/>
  <c r="S84" i="3"/>
  <c r="T84" i="3"/>
  <c r="U84" i="3"/>
  <c r="V84" i="3"/>
  <c r="W84" i="3" s="1"/>
  <c r="X84" i="3"/>
  <c r="Y84" i="3"/>
  <c r="Z84" i="3" s="1"/>
  <c r="AA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B85" i="3"/>
  <c r="C85" i="3"/>
  <c r="D85" i="3"/>
  <c r="E85" i="3"/>
  <c r="F85" i="3"/>
  <c r="G85" i="3"/>
  <c r="H85" i="3" s="1"/>
  <c r="I85" i="3"/>
  <c r="J85" i="3"/>
  <c r="K85" i="3" s="1"/>
  <c r="L85" i="3"/>
  <c r="M85" i="3"/>
  <c r="N85" i="3" s="1"/>
  <c r="O85" i="3"/>
  <c r="AB85" i="3" s="1"/>
  <c r="P85" i="3"/>
  <c r="Q85" i="3" s="1"/>
  <c r="R85" i="3"/>
  <c r="S85" i="3"/>
  <c r="T85" i="3" s="1"/>
  <c r="U85" i="3"/>
  <c r="V85" i="3"/>
  <c r="W85" i="3"/>
  <c r="X85" i="3"/>
  <c r="Y85" i="3"/>
  <c r="Z85" i="3"/>
  <c r="AA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B86" i="3"/>
  <c r="C86" i="3"/>
  <c r="D86" i="3"/>
  <c r="E86" i="3" s="1"/>
  <c r="F86" i="3"/>
  <c r="G86" i="3"/>
  <c r="H86" i="3" s="1"/>
  <c r="I86" i="3"/>
  <c r="J86" i="3"/>
  <c r="K86" i="3" s="1"/>
  <c r="L86" i="3"/>
  <c r="AB86" i="3" s="1"/>
  <c r="M86" i="3"/>
  <c r="N86" i="3" s="1"/>
  <c r="O86" i="3"/>
  <c r="P86" i="3"/>
  <c r="Q86" i="3"/>
  <c r="R86" i="3"/>
  <c r="S86" i="3"/>
  <c r="T86" i="3"/>
  <c r="U86" i="3"/>
  <c r="V86" i="3"/>
  <c r="W86" i="3" s="1"/>
  <c r="X86" i="3"/>
  <c r="Y86" i="3"/>
  <c r="Z86" i="3"/>
  <c r="AA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B87" i="3"/>
  <c r="C87" i="3"/>
  <c r="AB87" i="3" s="1"/>
  <c r="D87" i="3"/>
  <c r="E87" i="3" s="1"/>
  <c r="F87" i="3"/>
  <c r="G87" i="3"/>
  <c r="H87" i="3"/>
  <c r="I87" i="3"/>
  <c r="J87" i="3"/>
  <c r="K87" i="3"/>
  <c r="L87" i="3"/>
  <c r="M87" i="3"/>
  <c r="N87" i="3" s="1"/>
  <c r="O87" i="3"/>
  <c r="P87" i="3"/>
  <c r="Q87" i="3" s="1"/>
  <c r="R87" i="3"/>
  <c r="S87" i="3"/>
  <c r="T87" i="3" s="1"/>
  <c r="U87" i="3"/>
  <c r="V87" i="3"/>
  <c r="W87" i="3" s="1"/>
  <c r="X87" i="3"/>
  <c r="Y87" i="3"/>
  <c r="Z87" i="3" s="1"/>
  <c r="AA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B88" i="3"/>
  <c r="C88" i="3"/>
  <c r="D88" i="3"/>
  <c r="E88" i="3" s="1"/>
  <c r="F88" i="3"/>
  <c r="G88" i="3"/>
  <c r="H88" i="3" s="1"/>
  <c r="I88" i="3"/>
  <c r="J88" i="3"/>
  <c r="K88" i="3" s="1"/>
  <c r="L88" i="3"/>
  <c r="M88" i="3"/>
  <c r="N88" i="3" s="1"/>
  <c r="O88" i="3"/>
  <c r="P88" i="3"/>
  <c r="Q88" i="3" s="1"/>
  <c r="R88" i="3"/>
  <c r="AB88" i="3" s="1"/>
  <c r="S88" i="3"/>
  <c r="T88" i="3"/>
  <c r="U88" i="3"/>
  <c r="V88" i="3"/>
  <c r="W88" i="3"/>
  <c r="X88" i="3"/>
  <c r="Y88" i="3"/>
  <c r="Z88" i="3"/>
  <c r="AA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B89" i="3"/>
  <c r="C89" i="3"/>
  <c r="D89" i="3"/>
  <c r="E89" i="3" s="1"/>
  <c r="F89" i="3"/>
  <c r="G89" i="3"/>
  <c r="H89" i="3" s="1"/>
  <c r="I89" i="3"/>
  <c r="AB89" i="3" s="1"/>
  <c r="J89" i="3"/>
  <c r="K89" i="3" s="1"/>
  <c r="L89" i="3"/>
  <c r="M89" i="3"/>
  <c r="N89" i="3"/>
  <c r="O89" i="3"/>
  <c r="P89" i="3"/>
  <c r="Q89" i="3"/>
  <c r="R89" i="3"/>
  <c r="S89" i="3"/>
  <c r="T89" i="3" s="1"/>
  <c r="U89" i="3"/>
  <c r="V89" i="3"/>
  <c r="W89" i="3"/>
  <c r="X89" i="3"/>
  <c r="Y89" i="3"/>
  <c r="Z89" i="3" s="1"/>
  <c r="AA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B90" i="3"/>
  <c r="C90" i="3"/>
  <c r="AB90" i="3" s="1"/>
  <c r="D90" i="3"/>
  <c r="E90" i="3"/>
  <c r="F90" i="3"/>
  <c r="G90" i="3"/>
  <c r="H90" i="3"/>
  <c r="I90" i="3"/>
  <c r="J90" i="3"/>
  <c r="K90" i="3" s="1"/>
  <c r="L90" i="3"/>
  <c r="M90" i="3"/>
  <c r="N90" i="3" s="1"/>
  <c r="O90" i="3"/>
  <c r="P90" i="3"/>
  <c r="Q90" i="3" s="1"/>
  <c r="R90" i="3"/>
  <c r="S90" i="3"/>
  <c r="T90" i="3" s="1"/>
  <c r="U90" i="3"/>
  <c r="V90" i="3"/>
  <c r="W90" i="3" s="1"/>
  <c r="X90" i="3"/>
  <c r="Y90" i="3"/>
  <c r="Z90" i="3"/>
  <c r="AA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B91" i="3"/>
  <c r="C91" i="3"/>
  <c r="D91" i="3"/>
  <c r="E91" i="3" s="1"/>
  <c r="F91" i="3"/>
  <c r="G91" i="3"/>
  <c r="H91" i="3" s="1"/>
  <c r="I91" i="3"/>
  <c r="J91" i="3"/>
  <c r="K91" i="3" s="1"/>
  <c r="L91" i="3"/>
  <c r="M91" i="3"/>
  <c r="N91" i="3" s="1"/>
  <c r="O91" i="3"/>
  <c r="AB91" i="3" s="1"/>
  <c r="P91" i="3"/>
  <c r="Q91" i="3" s="1"/>
  <c r="R91" i="3"/>
  <c r="S91" i="3"/>
  <c r="T91" i="3"/>
  <c r="U91" i="3"/>
  <c r="V91" i="3"/>
  <c r="W91" i="3"/>
  <c r="X91" i="3"/>
  <c r="Y91" i="3"/>
  <c r="Z91" i="3" s="1"/>
  <c r="AA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B92" i="3"/>
  <c r="C92" i="3"/>
  <c r="D92" i="3"/>
  <c r="E92" i="3" s="1"/>
  <c r="F92" i="3"/>
  <c r="AB92" i="3" s="1"/>
  <c r="G92" i="3"/>
  <c r="H92" i="3" s="1"/>
  <c r="I92" i="3"/>
  <c r="J92" i="3"/>
  <c r="K92" i="3"/>
  <c r="L92" i="3"/>
  <c r="M92" i="3"/>
  <c r="N92" i="3"/>
  <c r="O92" i="3"/>
  <c r="P92" i="3"/>
  <c r="Q92" i="3" s="1"/>
  <c r="R92" i="3"/>
  <c r="S92" i="3"/>
  <c r="T92" i="3" s="1"/>
  <c r="U92" i="3"/>
  <c r="V92" i="3"/>
  <c r="W92" i="3" s="1"/>
  <c r="X92" i="3"/>
  <c r="Y92" i="3"/>
  <c r="Z92" i="3" s="1"/>
  <c r="AA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B93" i="3"/>
  <c r="C93" i="3"/>
  <c r="D93" i="3"/>
  <c r="E93" i="3"/>
  <c r="F93" i="3"/>
  <c r="G93" i="3"/>
  <c r="H93" i="3" s="1"/>
  <c r="I93" i="3"/>
  <c r="J93" i="3"/>
  <c r="K93" i="3" s="1"/>
  <c r="L93" i="3"/>
  <c r="M93" i="3"/>
  <c r="N93" i="3" s="1"/>
  <c r="O93" i="3"/>
  <c r="AB93" i="3" s="1"/>
  <c r="P93" i="3"/>
  <c r="Q93" i="3" s="1"/>
  <c r="R93" i="3"/>
  <c r="S93" i="3"/>
  <c r="T93" i="3" s="1"/>
  <c r="U93" i="3"/>
  <c r="V93" i="3"/>
  <c r="W93" i="3"/>
  <c r="X93" i="3"/>
  <c r="Y93" i="3"/>
  <c r="Z93" i="3"/>
  <c r="AA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B94" i="3"/>
  <c r="C94" i="3"/>
  <c r="D94" i="3"/>
  <c r="E94" i="3" s="1"/>
  <c r="F94" i="3"/>
  <c r="G94" i="3"/>
  <c r="H94" i="3" s="1"/>
  <c r="I94" i="3"/>
  <c r="J94" i="3"/>
  <c r="K94" i="3" s="1"/>
  <c r="L94" i="3"/>
  <c r="AB94" i="3" s="1"/>
  <c r="M94" i="3"/>
  <c r="N94" i="3" s="1"/>
  <c r="O94" i="3"/>
  <c r="P94" i="3"/>
  <c r="Q94" i="3"/>
  <c r="R94" i="3"/>
  <c r="S94" i="3"/>
  <c r="T94" i="3"/>
  <c r="U94" i="3"/>
  <c r="V94" i="3"/>
  <c r="W94" i="3" s="1"/>
  <c r="X94" i="3"/>
  <c r="Y94" i="3"/>
  <c r="Z94" i="3" s="1"/>
  <c r="AA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B95" i="3"/>
  <c r="C95" i="3"/>
  <c r="AB95" i="3" s="1"/>
  <c r="D95" i="3"/>
  <c r="E95" i="3" s="1"/>
  <c r="F95" i="3"/>
  <c r="G95" i="3"/>
  <c r="H95" i="3"/>
  <c r="I95" i="3"/>
  <c r="J95" i="3"/>
  <c r="K95" i="3"/>
  <c r="L95" i="3"/>
  <c r="M95" i="3"/>
  <c r="N95" i="3" s="1"/>
  <c r="O95" i="3"/>
  <c r="P95" i="3"/>
  <c r="Q95" i="3" s="1"/>
  <c r="R95" i="3"/>
  <c r="S95" i="3"/>
  <c r="T95" i="3" s="1"/>
  <c r="U95" i="3"/>
  <c r="V95" i="3"/>
  <c r="W95" i="3" s="1"/>
  <c r="X95" i="3"/>
  <c r="Y95" i="3"/>
  <c r="Z95" i="3" s="1"/>
  <c r="AA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B96" i="3"/>
  <c r="C96" i="3"/>
  <c r="D96" i="3"/>
  <c r="E96" i="3" s="1"/>
  <c r="F96" i="3"/>
  <c r="G96" i="3"/>
  <c r="H96" i="3" s="1"/>
  <c r="I96" i="3"/>
  <c r="J96" i="3"/>
  <c r="K96" i="3" s="1"/>
  <c r="L96" i="3"/>
  <c r="M96" i="3"/>
  <c r="N96" i="3" s="1"/>
  <c r="O96" i="3"/>
  <c r="P96" i="3"/>
  <c r="Q96" i="3" s="1"/>
  <c r="R96" i="3"/>
  <c r="AB96" i="3" s="1"/>
  <c r="S96" i="3"/>
  <c r="T96" i="3"/>
  <c r="U96" i="3"/>
  <c r="V96" i="3"/>
  <c r="W96" i="3"/>
  <c r="X96" i="3"/>
  <c r="Y96" i="3"/>
  <c r="Z96" i="3"/>
  <c r="AA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B97" i="3"/>
  <c r="C97" i="3"/>
  <c r="D97" i="3"/>
  <c r="E97" i="3" s="1"/>
  <c r="F97" i="3"/>
  <c r="G97" i="3"/>
  <c r="H97" i="3" s="1"/>
  <c r="I97" i="3"/>
  <c r="AB97" i="3" s="1"/>
  <c r="J97" i="3"/>
  <c r="K97" i="3" s="1"/>
  <c r="L97" i="3"/>
  <c r="M97" i="3"/>
  <c r="N97" i="3"/>
  <c r="O97" i="3"/>
  <c r="P97" i="3"/>
  <c r="Q97" i="3"/>
  <c r="R97" i="3"/>
  <c r="S97" i="3"/>
  <c r="T97" i="3" s="1"/>
  <c r="U97" i="3"/>
  <c r="V97" i="3"/>
  <c r="W97" i="3" s="1"/>
  <c r="X97" i="3"/>
  <c r="Y97" i="3"/>
  <c r="Z97" i="3" s="1"/>
  <c r="AA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1" i="3"/>
  <c r="A9" i="3"/>
  <c r="AD109" i="3" l="1"/>
  <c r="AD99" i="3"/>
  <c r="AD110" i="3"/>
  <c r="AD107" i="3"/>
  <c r="AD105" i="3"/>
  <c r="AC110" i="3"/>
  <c r="AC109" i="3"/>
  <c r="AC101" i="3"/>
  <c r="AD101" i="3" s="1"/>
  <c r="AC108" i="3"/>
  <c r="AD108" i="3" s="1"/>
  <c r="AC100" i="3"/>
  <c r="AD100" i="3" s="1"/>
  <c r="AC107" i="3"/>
  <c r="AC99" i="3"/>
  <c r="AC106" i="3"/>
  <c r="AD106" i="3" s="1"/>
  <c r="AC98" i="3"/>
  <c r="AD98" i="3" s="1"/>
  <c r="AC105" i="3"/>
  <c r="AC102" i="3"/>
  <c r="AD102" i="3" s="1"/>
  <c r="AC104" i="3"/>
  <c r="AD104" i="3" s="1"/>
  <c r="AC103" i="3"/>
  <c r="AD103" i="3" s="1"/>
  <c r="AD85" i="3"/>
  <c r="AD89" i="3"/>
  <c r="AD83" i="3"/>
  <c r="AD79" i="3"/>
  <c r="AD74" i="3"/>
  <c r="AD68" i="3"/>
  <c r="AD84" i="3"/>
  <c r="AD73" i="3"/>
  <c r="AD93" i="3"/>
  <c r="AC92" i="3"/>
  <c r="AD92" i="3" s="1"/>
  <c r="AC84" i="3"/>
  <c r="AC76" i="3"/>
  <c r="AD76" i="3" s="1"/>
  <c r="AC68" i="3"/>
  <c r="H65" i="3"/>
  <c r="AC91" i="3"/>
  <c r="AD91" i="3" s="1"/>
  <c r="AC83" i="3"/>
  <c r="AC75" i="3"/>
  <c r="AD75" i="3" s="1"/>
  <c r="AC67" i="3"/>
  <c r="AD67" i="3" s="1"/>
  <c r="AC85" i="3"/>
  <c r="AC90" i="3"/>
  <c r="AD90" i="3" s="1"/>
  <c r="AC82" i="3"/>
  <c r="AD82" i="3" s="1"/>
  <c r="AC74" i="3"/>
  <c r="AC66" i="3"/>
  <c r="AD66" i="3" s="1"/>
  <c r="AC93" i="3"/>
  <c r="AC77" i="3"/>
  <c r="AD77" i="3" s="1"/>
  <c r="AC97" i="3"/>
  <c r="AD97" i="3" s="1"/>
  <c r="AC89" i="3"/>
  <c r="AC81" i="3"/>
  <c r="AD81" i="3" s="1"/>
  <c r="AC73" i="3"/>
  <c r="AC96" i="3"/>
  <c r="AD96" i="3" s="1"/>
  <c r="AC88" i="3"/>
  <c r="AD88" i="3" s="1"/>
  <c r="AC80" i="3"/>
  <c r="AD80" i="3" s="1"/>
  <c r="AC72" i="3"/>
  <c r="AD72" i="3" s="1"/>
  <c r="AC95" i="3"/>
  <c r="AD95" i="3" s="1"/>
  <c r="AC87" i="3"/>
  <c r="AD87" i="3" s="1"/>
  <c r="AC79" i="3"/>
  <c r="AC71" i="3"/>
  <c r="AD71" i="3" s="1"/>
  <c r="AC69" i="3"/>
  <c r="AD69" i="3" s="1"/>
  <c r="AC94" i="3"/>
  <c r="AD94" i="3" s="1"/>
  <c r="AC86" i="3"/>
  <c r="AD86" i="3" s="1"/>
  <c r="AC78" i="3"/>
  <c r="AD78" i="3" s="1"/>
  <c r="AC70" i="3"/>
  <c r="AD70" i="3" s="1"/>
  <c r="B11" i="3"/>
  <c r="C11" i="3"/>
  <c r="D11" i="3"/>
  <c r="E11" i="3" s="1"/>
  <c r="F11" i="3"/>
  <c r="G11" i="3"/>
  <c r="H11" i="3" s="1"/>
  <c r="I11" i="3"/>
  <c r="J11" i="3"/>
  <c r="K11" i="3" s="1"/>
  <c r="L11" i="3"/>
  <c r="M11" i="3"/>
  <c r="N11" i="3" s="1"/>
  <c r="O11" i="3"/>
  <c r="P11" i="3"/>
  <c r="Q11" i="3" s="1"/>
  <c r="R11" i="3"/>
  <c r="S11" i="3"/>
  <c r="T11" i="3" s="1"/>
  <c r="U11" i="3"/>
  <c r="V11" i="3"/>
  <c r="W11" i="3" s="1"/>
  <c r="X11" i="3"/>
  <c r="Y11" i="3"/>
  <c r="Z11" i="3" s="1"/>
  <c r="AG11" i="3"/>
  <c r="AH11" i="3"/>
  <c r="AI11" i="3"/>
  <c r="AJ11" i="3"/>
  <c r="AK11" i="3"/>
  <c r="AL11" i="3"/>
  <c r="AM11" i="3"/>
  <c r="AN11" i="3"/>
  <c r="AO11" i="3"/>
  <c r="AP11" i="3"/>
  <c r="AB11" i="3" l="1"/>
  <c r="AF11" i="3"/>
  <c r="AC11" i="3"/>
  <c r="AA11" i="3"/>
  <c r="AE11" i="3"/>
  <c r="B61" i="3"/>
  <c r="C61" i="3"/>
  <c r="D61" i="3"/>
  <c r="F61" i="3"/>
  <c r="G61" i="3"/>
  <c r="I61" i="3"/>
  <c r="J61" i="3"/>
  <c r="L61" i="3"/>
  <c r="M61" i="3"/>
  <c r="N61" i="3" s="1"/>
  <c r="O61" i="3"/>
  <c r="P61" i="3"/>
  <c r="R61" i="3"/>
  <c r="S61" i="3"/>
  <c r="T61" i="3" s="1"/>
  <c r="U61" i="3"/>
  <c r="V61" i="3"/>
  <c r="W61" i="3" s="1"/>
  <c r="X61" i="3"/>
  <c r="Y61" i="3"/>
  <c r="Z61" i="3" s="1"/>
  <c r="AG61" i="3"/>
  <c r="AH61" i="3"/>
  <c r="AI61" i="3"/>
  <c r="AJ61" i="3"/>
  <c r="AK61" i="3"/>
  <c r="AL61" i="3"/>
  <c r="AM61" i="3"/>
  <c r="AN61" i="3"/>
  <c r="AO61" i="3"/>
  <c r="AP61" i="3"/>
  <c r="B62" i="3"/>
  <c r="C62" i="3"/>
  <c r="D62" i="3"/>
  <c r="F62" i="3"/>
  <c r="G62" i="3"/>
  <c r="I62" i="3"/>
  <c r="J62" i="3"/>
  <c r="L62" i="3"/>
  <c r="M62" i="3"/>
  <c r="N62" i="3" s="1"/>
  <c r="O62" i="3"/>
  <c r="P62" i="3"/>
  <c r="Q62" i="3" s="1"/>
  <c r="R62" i="3"/>
  <c r="S62" i="3"/>
  <c r="T62" i="3" s="1"/>
  <c r="U62" i="3"/>
  <c r="V62" i="3"/>
  <c r="W62" i="3" s="1"/>
  <c r="X62" i="3"/>
  <c r="Y62" i="3"/>
  <c r="Z62" i="3" s="1"/>
  <c r="AG62" i="3"/>
  <c r="AH62" i="3"/>
  <c r="AI62" i="3"/>
  <c r="AJ62" i="3"/>
  <c r="AK62" i="3"/>
  <c r="AL62" i="3"/>
  <c r="AM62" i="3"/>
  <c r="AN62" i="3"/>
  <c r="AO62" i="3"/>
  <c r="AP62" i="3"/>
  <c r="B63" i="3"/>
  <c r="C63" i="3"/>
  <c r="D63" i="3"/>
  <c r="F63" i="3"/>
  <c r="G63" i="3"/>
  <c r="I63" i="3"/>
  <c r="J63" i="3"/>
  <c r="K63" i="3" s="1"/>
  <c r="L63" i="3"/>
  <c r="M63" i="3"/>
  <c r="N63" i="3" s="1"/>
  <c r="O63" i="3"/>
  <c r="P63" i="3"/>
  <c r="Q63" i="3" s="1"/>
  <c r="R63" i="3"/>
  <c r="S63" i="3"/>
  <c r="T63" i="3" s="1"/>
  <c r="U63" i="3"/>
  <c r="V63" i="3"/>
  <c r="W63" i="3" s="1"/>
  <c r="X63" i="3"/>
  <c r="Y63" i="3"/>
  <c r="Z63" i="3" s="1"/>
  <c r="AG63" i="3"/>
  <c r="AH63" i="3"/>
  <c r="AI63" i="3"/>
  <c r="AJ63" i="3"/>
  <c r="AK63" i="3"/>
  <c r="AL63" i="3"/>
  <c r="AM63" i="3"/>
  <c r="AN63" i="3"/>
  <c r="AO63" i="3"/>
  <c r="AP63" i="3"/>
  <c r="B64" i="3"/>
  <c r="C64" i="3"/>
  <c r="D64" i="3"/>
  <c r="F64" i="3"/>
  <c r="G64" i="3"/>
  <c r="I64" i="3"/>
  <c r="J64" i="3"/>
  <c r="L64" i="3"/>
  <c r="M64" i="3"/>
  <c r="O64" i="3"/>
  <c r="P64" i="3"/>
  <c r="Q64" i="3" s="1"/>
  <c r="R64" i="3"/>
  <c r="S64" i="3"/>
  <c r="T64" i="3" s="1"/>
  <c r="U64" i="3"/>
  <c r="V64" i="3"/>
  <c r="W64" i="3" s="1"/>
  <c r="X64" i="3"/>
  <c r="Y64" i="3"/>
  <c r="Z64" i="3" s="1"/>
  <c r="AG64" i="3"/>
  <c r="AH64" i="3"/>
  <c r="AI64" i="3"/>
  <c r="AJ64" i="3"/>
  <c r="AK64" i="3"/>
  <c r="AL64" i="3"/>
  <c r="AM64" i="3"/>
  <c r="AN64" i="3"/>
  <c r="AO64" i="3"/>
  <c r="AP64" i="3"/>
  <c r="B39" i="3"/>
  <c r="C39" i="3"/>
  <c r="D39" i="3"/>
  <c r="F39" i="3"/>
  <c r="G39" i="3"/>
  <c r="I39" i="3"/>
  <c r="J39" i="3"/>
  <c r="L39" i="3"/>
  <c r="M39" i="3"/>
  <c r="N39" i="3" s="1"/>
  <c r="O39" i="3"/>
  <c r="P39" i="3"/>
  <c r="Q39" i="3" s="1"/>
  <c r="R39" i="3"/>
  <c r="S39" i="3"/>
  <c r="T39" i="3" s="1"/>
  <c r="U39" i="3"/>
  <c r="V39" i="3"/>
  <c r="W39" i="3" s="1"/>
  <c r="X39" i="3"/>
  <c r="Y39" i="3"/>
  <c r="Z39" i="3" s="1"/>
  <c r="AG39" i="3"/>
  <c r="AH39" i="3"/>
  <c r="AI39" i="3"/>
  <c r="AJ39" i="3"/>
  <c r="AK39" i="3"/>
  <c r="AL39" i="3"/>
  <c r="AM39" i="3"/>
  <c r="AN39" i="3"/>
  <c r="AO39" i="3"/>
  <c r="AP39" i="3"/>
  <c r="B40" i="3"/>
  <c r="C40" i="3"/>
  <c r="D40" i="3"/>
  <c r="F40" i="3"/>
  <c r="G40" i="3"/>
  <c r="I40" i="3"/>
  <c r="J40" i="3"/>
  <c r="L40" i="3"/>
  <c r="M40" i="3"/>
  <c r="N40" i="3" s="1"/>
  <c r="O40" i="3"/>
  <c r="P40" i="3"/>
  <c r="Q40" i="3" s="1"/>
  <c r="R40" i="3"/>
  <c r="S40" i="3"/>
  <c r="T40" i="3" s="1"/>
  <c r="U40" i="3"/>
  <c r="V40" i="3"/>
  <c r="W40" i="3" s="1"/>
  <c r="X40" i="3"/>
  <c r="Y40" i="3"/>
  <c r="Z40" i="3" s="1"/>
  <c r="AG40" i="3"/>
  <c r="AH40" i="3"/>
  <c r="AI40" i="3"/>
  <c r="AJ40" i="3"/>
  <c r="AK40" i="3"/>
  <c r="AL40" i="3"/>
  <c r="AM40" i="3"/>
  <c r="AN40" i="3"/>
  <c r="AO40" i="3"/>
  <c r="AP40" i="3"/>
  <c r="B41" i="3"/>
  <c r="C41" i="3"/>
  <c r="D41" i="3"/>
  <c r="F41" i="3"/>
  <c r="G41" i="3"/>
  <c r="I41" i="3"/>
  <c r="J41" i="3"/>
  <c r="K41" i="3" s="1"/>
  <c r="L41" i="3"/>
  <c r="M41" i="3"/>
  <c r="N41" i="3" s="1"/>
  <c r="O41" i="3"/>
  <c r="P41" i="3"/>
  <c r="Q41" i="3" s="1"/>
  <c r="R41" i="3"/>
  <c r="S41" i="3"/>
  <c r="T41" i="3" s="1"/>
  <c r="U41" i="3"/>
  <c r="V41" i="3"/>
  <c r="W41" i="3" s="1"/>
  <c r="X41" i="3"/>
  <c r="Y41" i="3"/>
  <c r="Z41" i="3" s="1"/>
  <c r="AG41" i="3"/>
  <c r="AH41" i="3"/>
  <c r="AI41" i="3"/>
  <c r="AJ41" i="3"/>
  <c r="AK41" i="3"/>
  <c r="AL41" i="3"/>
  <c r="AM41" i="3"/>
  <c r="AN41" i="3"/>
  <c r="AO41" i="3"/>
  <c r="AP41" i="3"/>
  <c r="B42" i="3"/>
  <c r="C42" i="3"/>
  <c r="D42" i="3"/>
  <c r="F42" i="3"/>
  <c r="G42" i="3"/>
  <c r="I42" i="3"/>
  <c r="J42" i="3"/>
  <c r="L42" i="3"/>
  <c r="M42" i="3"/>
  <c r="N42" i="3" s="1"/>
  <c r="O42" i="3"/>
  <c r="P42" i="3"/>
  <c r="Q42" i="3" s="1"/>
  <c r="R42" i="3"/>
  <c r="S42" i="3"/>
  <c r="T42" i="3" s="1"/>
  <c r="U42" i="3"/>
  <c r="V42" i="3"/>
  <c r="W42" i="3" s="1"/>
  <c r="X42" i="3"/>
  <c r="Y42" i="3"/>
  <c r="Z42" i="3" s="1"/>
  <c r="AG42" i="3"/>
  <c r="AH42" i="3"/>
  <c r="AI42" i="3"/>
  <c r="AJ42" i="3"/>
  <c r="AK42" i="3"/>
  <c r="AL42" i="3"/>
  <c r="AM42" i="3"/>
  <c r="AN42" i="3"/>
  <c r="AO42" i="3"/>
  <c r="AP42" i="3"/>
  <c r="B43" i="3"/>
  <c r="C43" i="3"/>
  <c r="D43" i="3"/>
  <c r="F43" i="3"/>
  <c r="G43" i="3"/>
  <c r="I43" i="3"/>
  <c r="J43" i="3"/>
  <c r="L43" i="3"/>
  <c r="M43" i="3"/>
  <c r="N43" i="3" s="1"/>
  <c r="O43" i="3"/>
  <c r="P43" i="3"/>
  <c r="Q43" i="3" s="1"/>
  <c r="R43" i="3"/>
  <c r="S43" i="3"/>
  <c r="T43" i="3" s="1"/>
  <c r="U43" i="3"/>
  <c r="V43" i="3"/>
  <c r="W43" i="3" s="1"/>
  <c r="X43" i="3"/>
  <c r="Y43" i="3"/>
  <c r="Z43" i="3" s="1"/>
  <c r="AG43" i="3"/>
  <c r="AH43" i="3"/>
  <c r="AI43" i="3"/>
  <c r="AJ43" i="3"/>
  <c r="AK43" i="3"/>
  <c r="AL43" i="3"/>
  <c r="AM43" i="3"/>
  <c r="AN43" i="3"/>
  <c r="AO43" i="3"/>
  <c r="AP43" i="3"/>
  <c r="B44" i="3"/>
  <c r="C44" i="3"/>
  <c r="D44" i="3"/>
  <c r="F44" i="3"/>
  <c r="G44" i="3"/>
  <c r="I44" i="3"/>
  <c r="J44" i="3"/>
  <c r="L44" i="3"/>
  <c r="M44" i="3"/>
  <c r="N44" i="3" s="1"/>
  <c r="O44" i="3"/>
  <c r="P44" i="3"/>
  <c r="Q44" i="3" s="1"/>
  <c r="R44" i="3"/>
  <c r="S44" i="3"/>
  <c r="T44" i="3" s="1"/>
  <c r="U44" i="3"/>
  <c r="V44" i="3"/>
  <c r="W44" i="3" s="1"/>
  <c r="X44" i="3"/>
  <c r="Y44" i="3"/>
  <c r="Z44" i="3" s="1"/>
  <c r="AG44" i="3"/>
  <c r="AH44" i="3"/>
  <c r="AI44" i="3"/>
  <c r="AJ44" i="3"/>
  <c r="AK44" i="3"/>
  <c r="AL44" i="3"/>
  <c r="AM44" i="3"/>
  <c r="AN44" i="3"/>
  <c r="AO44" i="3"/>
  <c r="AP44" i="3"/>
  <c r="B45" i="3"/>
  <c r="C45" i="3"/>
  <c r="D45" i="3"/>
  <c r="F45" i="3"/>
  <c r="G45" i="3"/>
  <c r="I45" i="3"/>
  <c r="J45" i="3"/>
  <c r="L45" i="3"/>
  <c r="M45" i="3"/>
  <c r="N45" i="3" s="1"/>
  <c r="O45" i="3"/>
  <c r="P45" i="3"/>
  <c r="Q45" i="3" s="1"/>
  <c r="R45" i="3"/>
  <c r="S45" i="3"/>
  <c r="T45" i="3" s="1"/>
  <c r="U45" i="3"/>
  <c r="V45" i="3"/>
  <c r="W45" i="3" s="1"/>
  <c r="X45" i="3"/>
  <c r="Y45" i="3"/>
  <c r="Z45" i="3" s="1"/>
  <c r="AG45" i="3"/>
  <c r="AH45" i="3"/>
  <c r="AI45" i="3"/>
  <c r="AJ45" i="3"/>
  <c r="AK45" i="3"/>
  <c r="AL45" i="3"/>
  <c r="AM45" i="3"/>
  <c r="AN45" i="3"/>
  <c r="AO45" i="3"/>
  <c r="AP45" i="3"/>
  <c r="B46" i="3"/>
  <c r="C46" i="3"/>
  <c r="D46" i="3"/>
  <c r="F46" i="3"/>
  <c r="G46" i="3"/>
  <c r="I46" i="3"/>
  <c r="J46" i="3"/>
  <c r="L46" i="3"/>
  <c r="M46" i="3"/>
  <c r="N46" i="3" s="1"/>
  <c r="O46" i="3"/>
  <c r="P46" i="3"/>
  <c r="Q46" i="3" s="1"/>
  <c r="R46" i="3"/>
  <c r="S46" i="3"/>
  <c r="T46" i="3" s="1"/>
  <c r="U46" i="3"/>
  <c r="V46" i="3"/>
  <c r="W46" i="3" s="1"/>
  <c r="X46" i="3"/>
  <c r="Y46" i="3"/>
  <c r="Z46" i="3" s="1"/>
  <c r="AG46" i="3"/>
  <c r="AH46" i="3"/>
  <c r="AI46" i="3"/>
  <c r="AJ46" i="3"/>
  <c r="AK46" i="3"/>
  <c r="AL46" i="3"/>
  <c r="AM46" i="3"/>
  <c r="AN46" i="3"/>
  <c r="AO46" i="3"/>
  <c r="AP46" i="3"/>
  <c r="B47" i="3"/>
  <c r="C47" i="3"/>
  <c r="D47" i="3"/>
  <c r="F47" i="3"/>
  <c r="G47" i="3"/>
  <c r="I47" i="3"/>
  <c r="J47" i="3"/>
  <c r="L47" i="3"/>
  <c r="M47" i="3"/>
  <c r="N47" i="3" s="1"/>
  <c r="O47" i="3"/>
  <c r="P47" i="3"/>
  <c r="Q47" i="3" s="1"/>
  <c r="R47" i="3"/>
  <c r="S47" i="3"/>
  <c r="T47" i="3" s="1"/>
  <c r="U47" i="3"/>
  <c r="V47" i="3"/>
  <c r="W47" i="3" s="1"/>
  <c r="X47" i="3"/>
  <c r="Y47" i="3"/>
  <c r="Z47" i="3" s="1"/>
  <c r="AG47" i="3"/>
  <c r="AH47" i="3"/>
  <c r="AI47" i="3"/>
  <c r="AJ47" i="3"/>
  <c r="AK47" i="3"/>
  <c r="AL47" i="3"/>
  <c r="AM47" i="3"/>
  <c r="AN47" i="3"/>
  <c r="AO47" i="3"/>
  <c r="AP47" i="3"/>
  <c r="B48" i="3"/>
  <c r="C48" i="3"/>
  <c r="D48" i="3"/>
  <c r="F48" i="3"/>
  <c r="G48" i="3"/>
  <c r="I48" i="3"/>
  <c r="J48" i="3"/>
  <c r="L48" i="3"/>
  <c r="M48" i="3"/>
  <c r="N48" i="3" s="1"/>
  <c r="O48" i="3"/>
  <c r="P48" i="3"/>
  <c r="Q48" i="3" s="1"/>
  <c r="R48" i="3"/>
  <c r="S48" i="3"/>
  <c r="T48" i="3" s="1"/>
  <c r="U48" i="3"/>
  <c r="V48" i="3"/>
  <c r="W48" i="3" s="1"/>
  <c r="X48" i="3"/>
  <c r="Y48" i="3"/>
  <c r="Z48" i="3" s="1"/>
  <c r="AG48" i="3"/>
  <c r="AH48" i="3"/>
  <c r="AI48" i="3"/>
  <c r="AJ48" i="3"/>
  <c r="AK48" i="3"/>
  <c r="AL48" i="3"/>
  <c r="AM48" i="3"/>
  <c r="AN48" i="3"/>
  <c r="AO48" i="3"/>
  <c r="AP48" i="3"/>
  <c r="B49" i="3"/>
  <c r="C49" i="3"/>
  <c r="D49" i="3"/>
  <c r="F49" i="3"/>
  <c r="G49" i="3"/>
  <c r="I49" i="3"/>
  <c r="J49" i="3"/>
  <c r="L49" i="3"/>
  <c r="M49" i="3"/>
  <c r="N49" i="3" s="1"/>
  <c r="O49" i="3"/>
  <c r="P49" i="3"/>
  <c r="Q49" i="3" s="1"/>
  <c r="R49" i="3"/>
  <c r="S49" i="3"/>
  <c r="T49" i="3" s="1"/>
  <c r="U49" i="3"/>
  <c r="V49" i="3"/>
  <c r="W49" i="3" s="1"/>
  <c r="X49" i="3"/>
  <c r="Y49" i="3"/>
  <c r="Z49" i="3" s="1"/>
  <c r="AG49" i="3"/>
  <c r="AH49" i="3"/>
  <c r="AI49" i="3"/>
  <c r="AJ49" i="3"/>
  <c r="AK49" i="3"/>
  <c r="AL49" i="3"/>
  <c r="AM49" i="3"/>
  <c r="AN49" i="3"/>
  <c r="AO49" i="3"/>
  <c r="AP49" i="3"/>
  <c r="B50" i="3"/>
  <c r="C50" i="3"/>
  <c r="D50" i="3"/>
  <c r="F50" i="3"/>
  <c r="G50" i="3"/>
  <c r="I50" i="3"/>
  <c r="J50" i="3"/>
  <c r="L50" i="3"/>
  <c r="M50" i="3"/>
  <c r="N50" i="3" s="1"/>
  <c r="O50" i="3"/>
  <c r="P50" i="3"/>
  <c r="Q50" i="3" s="1"/>
  <c r="R50" i="3"/>
  <c r="S50" i="3"/>
  <c r="T50" i="3" s="1"/>
  <c r="U50" i="3"/>
  <c r="V50" i="3"/>
  <c r="W50" i="3" s="1"/>
  <c r="X50" i="3"/>
  <c r="Y50" i="3"/>
  <c r="Z50" i="3" s="1"/>
  <c r="AG50" i="3"/>
  <c r="AH50" i="3"/>
  <c r="AI50" i="3"/>
  <c r="AJ50" i="3"/>
  <c r="AK50" i="3"/>
  <c r="AL50" i="3"/>
  <c r="AM50" i="3"/>
  <c r="AN50" i="3"/>
  <c r="AO50" i="3"/>
  <c r="AP50" i="3"/>
  <c r="B51" i="3"/>
  <c r="C51" i="3"/>
  <c r="D51" i="3"/>
  <c r="F51" i="3"/>
  <c r="G51" i="3"/>
  <c r="I51" i="3"/>
  <c r="J51" i="3"/>
  <c r="L51" i="3"/>
  <c r="M51" i="3"/>
  <c r="N51" i="3" s="1"/>
  <c r="O51" i="3"/>
  <c r="P51" i="3"/>
  <c r="Q51" i="3" s="1"/>
  <c r="R51" i="3"/>
  <c r="S51" i="3"/>
  <c r="T51" i="3" s="1"/>
  <c r="U51" i="3"/>
  <c r="V51" i="3"/>
  <c r="W51" i="3" s="1"/>
  <c r="X51" i="3"/>
  <c r="Y51" i="3"/>
  <c r="Z51" i="3" s="1"/>
  <c r="AG51" i="3"/>
  <c r="AH51" i="3"/>
  <c r="AI51" i="3"/>
  <c r="AJ51" i="3"/>
  <c r="AK51" i="3"/>
  <c r="AL51" i="3"/>
  <c r="AM51" i="3"/>
  <c r="AN51" i="3"/>
  <c r="AO51" i="3"/>
  <c r="AP51" i="3"/>
  <c r="B52" i="3"/>
  <c r="C52" i="3"/>
  <c r="D52" i="3"/>
  <c r="F52" i="3"/>
  <c r="G52" i="3"/>
  <c r="I52" i="3"/>
  <c r="J52" i="3"/>
  <c r="L52" i="3"/>
  <c r="M52" i="3"/>
  <c r="N52" i="3" s="1"/>
  <c r="O52" i="3"/>
  <c r="P52" i="3"/>
  <c r="Q52" i="3" s="1"/>
  <c r="R52" i="3"/>
  <c r="S52" i="3"/>
  <c r="T52" i="3" s="1"/>
  <c r="U52" i="3"/>
  <c r="V52" i="3"/>
  <c r="W52" i="3" s="1"/>
  <c r="X52" i="3"/>
  <c r="Y52" i="3"/>
  <c r="Z52" i="3" s="1"/>
  <c r="AG52" i="3"/>
  <c r="AH52" i="3"/>
  <c r="AI52" i="3"/>
  <c r="AJ52" i="3"/>
  <c r="AK52" i="3"/>
  <c r="AL52" i="3"/>
  <c r="AM52" i="3"/>
  <c r="AN52" i="3"/>
  <c r="AO52" i="3"/>
  <c r="AP52" i="3"/>
  <c r="B53" i="3"/>
  <c r="C53" i="3"/>
  <c r="D53" i="3"/>
  <c r="F53" i="3"/>
  <c r="G53" i="3"/>
  <c r="I53" i="3"/>
  <c r="J53" i="3"/>
  <c r="L53" i="3"/>
  <c r="M53" i="3"/>
  <c r="N53" i="3" s="1"/>
  <c r="O53" i="3"/>
  <c r="P53" i="3"/>
  <c r="Q53" i="3" s="1"/>
  <c r="R53" i="3"/>
  <c r="S53" i="3"/>
  <c r="T53" i="3" s="1"/>
  <c r="U53" i="3"/>
  <c r="V53" i="3"/>
  <c r="W53" i="3" s="1"/>
  <c r="X53" i="3"/>
  <c r="Y53" i="3"/>
  <c r="Z53" i="3" s="1"/>
  <c r="AG53" i="3"/>
  <c r="AH53" i="3"/>
  <c r="AI53" i="3"/>
  <c r="AJ53" i="3"/>
  <c r="AK53" i="3"/>
  <c r="AL53" i="3"/>
  <c r="AM53" i="3"/>
  <c r="AN53" i="3"/>
  <c r="AO53" i="3"/>
  <c r="AP53" i="3"/>
  <c r="B54" i="3"/>
  <c r="C54" i="3"/>
  <c r="D54" i="3"/>
  <c r="F54" i="3"/>
  <c r="G54" i="3"/>
  <c r="I54" i="3"/>
  <c r="J54" i="3"/>
  <c r="L54" i="3"/>
  <c r="M54" i="3"/>
  <c r="N54" i="3" s="1"/>
  <c r="O54" i="3"/>
  <c r="P54" i="3"/>
  <c r="Q54" i="3" s="1"/>
  <c r="R54" i="3"/>
  <c r="S54" i="3"/>
  <c r="T54" i="3" s="1"/>
  <c r="U54" i="3"/>
  <c r="V54" i="3"/>
  <c r="W54" i="3" s="1"/>
  <c r="X54" i="3"/>
  <c r="Y54" i="3"/>
  <c r="Z54" i="3" s="1"/>
  <c r="AG54" i="3"/>
  <c r="AH54" i="3"/>
  <c r="AI54" i="3"/>
  <c r="AJ54" i="3"/>
  <c r="AK54" i="3"/>
  <c r="AL54" i="3"/>
  <c r="AM54" i="3"/>
  <c r="AN54" i="3"/>
  <c r="AO54" i="3"/>
  <c r="AP54" i="3"/>
  <c r="B55" i="3"/>
  <c r="C55" i="3"/>
  <c r="D55" i="3"/>
  <c r="F55" i="3"/>
  <c r="G55" i="3"/>
  <c r="I55" i="3"/>
  <c r="J55" i="3"/>
  <c r="L55" i="3"/>
  <c r="M55" i="3"/>
  <c r="N55" i="3" s="1"/>
  <c r="O55" i="3"/>
  <c r="P55" i="3"/>
  <c r="Q55" i="3" s="1"/>
  <c r="R55" i="3"/>
  <c r="S55" i="3"/>
  <c r="T55" i="3" s="1"/>
  <c r="U55" i="3"/>
  <c r="V55" i="3"/>
  <c r="W55" i="3" s="1"/>
  <c r="X55" i="3"/>
  <c r="Y55" i="3"/>
  <c r="Z55" i="3" s="1"/>
  <c r="AG55" i="3"/>
  <c r="AH55" i="3"/>
  <c r="AI55" i="3"/>
  <c r="AJ55" i="3"/>
  <c r="AK55" i="3"/>
  <c r="AL55" i="3"/>
  <c r="AM55" i="3"/>
  <c r="AN55" i="3"/>
  <c r="AO55" i="3"/>
  <c r="AP55" i="3"/>
  <c r="B56" i="3"/>
  <c r="C56" i="3"/>
  <c r="D56" i="3"/>
  <c r="F56" i="3"/>
  <c r="G56" i="3"/>
  <c r="I56" i="3"/>
  <c r="J56" i="3"/>
  <c r="L56" i="3"/>
  <c r="M56" i="3"/>
  <c r="N56" i="3" s="1"/>
  <c r="O56" i="3"/>
  <c r="P56" i="3"/>
  <c r="Q56" i="3" s="1"/>
  <c r="R56" i="3"/>
  <c r="S56" i="3"/>
  <c r="T56" i="3" s="1"/>
  <c r="U56" i="3"/>
  <c r="V56" i="3"/>
  <c r="W56" i="3" s="1"/>
  <c r="X56" i="3"/>
  <c r="Y56" i="3"/>
  <c r="Z56" i="3" s="1"/>
  <c r="AG56" i="3"/>
  <c r="AH56" i="3"/>
  <c r="AI56" i="3"/>
  <c r="AJ56" i="3"/>
  <c r="AK56" i="3"/>
  <c r="AL56" i="3"/>
  <c r="AM56" i="3"/>
  <c r="AN56" i="3"/>
  <c r="AO56" i="3"/>
  <c r="AP56" i="3"/>
  <c r="B57" i="3"/>
  <c r="C57" i="3"/>
  <c r="D57" i="3"/>
  <c r="F57" i="3"/>
  <c r="G57" i="3"/>
  <c r="I57" i="3"/>
  <c r="J57" i="3"/>
  <c r="L57" i="3"/>
  <c r="M57" i="3"/>
  <c r="N57" i="3" s="1"/>
  <c r="O57" i="3"/>
  <c r="P57" i="3"/>
  <c r="Q57" i="3" s="1"/>
  <c r="R57" i="3"/>
  <c r="S57" i="3"/>
  <c r="T57" i="3" s="1"/>
  <c r="U57" i="3"/>
  <c r="V57" i="3"/>
  <c r="W57" i="3" s="1"/>
  <c r="X57" i="3"/>
  <c r="Y57" i="3"/>
  <c r="Z57" i="3" s="1"/>
  <c r="AG57" i="3"/>
  <c r="AH57" i="3"/>
  <c r="AI57" i="3"/>
  <c r="AJ57" i="3"/>
  <c r="AK57" i="3"/>
  <c r="AL57" i="3"/>
  <c r="AM57" i="3"/>
  <c r="AN57" i="3"/>
  <c r="AO57" i="3"/>
  <c r="AP57" i="3"/>
  <c r="B58" i="3"/>
  <c r="C58" i="3"/>
  <c r="D58" i="3"/>
  <c r="F58" i="3"/>
  <c r="G58" i="3"/>
  <c r="I58" i="3"/>
  <c r="J58" i="3"/>
  <c r="L58" i="3"/>
  <c r="M58" i="3"/>
  <c r="N58" i="3" s="1"/>
  <c r="O58" i="3"/>
  <c r="P58" i="3"/>
  <c r="Q58" i="3" s="1"/>
  <c r="R58" i="3"/>
  <c r="S58" i="3"/>
  <c r="T58" i="3" s="1"/>
  <c r="U58" i="3"/>
  <c r="V58" i="3"/>
  <c r="W58" i="3" s="1"/>
  <c r="X58" i="3"/>
  <c r="Y58" i="3"/>
  <c r="Z58" i="3" s="1"/>
  <c r="AG58" i="3"/>
  <c r="AH58" i="3"/>
  <c r="AI58" i="3"/>
  <c r="AJ58" i="3"/>
  <c r="AK58" i="3"/>
  <c r="AL58" i="3"/>
  <c r="AM58" i="3"/>
  <c r="AN58" i="3"/>
  <c r="AO58" i="3"/>
  <c r="AP58" i="3"/>
  <c r="B59" i="3"/>
  <c r="C59" i="3"/>
  <c r="D59" i="3"/>
  <c r="F59" i="3"/>
  <c r="G59" i="3"/>
  <c r="I59" i="3"/>
  <c r="J59" i="3"/>
  <c r="L59" i="3"/>
  <c r="M59" i="3"/>
  <c r="N59" i="3" s="1"/>
  <c r="O59" i="3"/>
  <c r="P59" i="3"/>
  <c r="Q59" i="3" s="1"/>
  <c r="R59" i="3"/>
  <c r="S59" i="3"/>
  <c r="T59" i="3" s="1"/>
  <c r="U59" i="3"/>
  <c r="V59" i="3"/>
  <c r="W59" i="3" s="1"/>
  <c r="X59" i="3"/>
  <c r="Y59" i="3"/>
  <c r="Z59" i="3" s="1"/>
  <c r="AG59" i="3"/>
  <c r="AH59" i="3"/>
  <c r="AI59" i="3"/>
  <c r="AJ59" i="3"/>
  <c r="AK59" i="3"/>
  <c r="AL59" i="3"/>
  <c r="AM59" i="3"/>
  <c r="AN59" i="3"/>
  <c r="AO59" i="3"/>
  <c r="AP59" i="3"/>
  <c r="B60" i="3"/>
  <c r="C60" i="3"/>
  <c r="D60" i="3"/>
  <c r="F60" i="3"/>
  <c r="G60" i="3"/>
  <c r="I60" i="3"/>
  <c r="J60" i="3"/>
  <c r="L60" i="3"/>
  <c r="M60" i="3"/>
  <c r="N60" i="3" s="1"/>
  <c r="O60" i="3"/>
  <c r="P60" i="3"/>
  <c r="Q60" i="3" s="1"/>
  <c r="R60" i="3"/>
  <c r="S60" i="3"/>
  <c r="T60" i="3" s="1"/>
  <c r="U60" i="3"/>
  <c r="V60" i="3"/>
  <c r="W60" i="3" s="1"/>
  <c r="X60" i="3"/>
  <c r="Y60" i="3"/>
  <c r="Z60" i="3" s="1"/>
  <c r="AG60" i="3"/>
  <c r="AH60" i="3"/>
  <c r="AI60" i="3"/>
  <c r="AJ60" i="3"/>
  <c r="AK60" i="3"/>
  <c r="AL60" i="3"/>
  <c r="AM60" i="3"/>
  <c r="AN60" i="3"/>
  <c r="AO60" i="3"/>
  <c r="AP60" i="3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S12" i="4"/>
  <c r="Q6" i="4"/>
  <c r="O6" i="4"/>
  <c r="M6" i="4"/>
  <c r="K6" i="4"/>
  <c r="I6" i="4"/>
  <c r="G6" i="4"/>
  <c r="E6" i="4"/>
  <c r="C6" i="4"/>
  <c r="AP38" i="3"/>
  <c r="AO38" i="3"/>
  <c r="AN38" i="3"/>
  <c r="AM38" i="3"/>
  <c r="AL38" i="3"/>
  <c r="AK38" i="3"/>
  <c r="AJ38" i="3"/>
  <c r="AI38" i="3"/>
  <c r="AH38" i="3"/>
  <c r="AG38" i="3"/>
  <c r="Y38" i="3"/>
  <c r="Z38" i="3" s="1"/>
  <c r="X38" i="3"/>
  <c r="V38" i="3"/>
  <c r="W38" i="3" s="1"/>
  <c r="U38" i="3"/>
  <c r="S38" i="3"/>
  <c r="T38" i="3" s="1"/>
  <c r="R38" i="3"/>
  <c r="P38" i="3"/>
  <c r="Q38" i="3" s="1"/>
  <c r="O38" i="3"/>
  <c r="M38" i="3"/>
  <c r="N38" i="3" s="1"/>
  <c r="L38" i="3"/>
  <c r="J38" i="3"/>
  <c r="I38" i="3"/>
  <c r="G38" i="3"/>
  <c r="F38" i="3"/>
  <c r="D38" i="3"/>
  <c r="C38" i="3"/>
  <c r="B38" i="3"/>
  <c r="AP37" i="3"/>
  <c r="AO37" i="3"/>
  <c r="AN37" i="3"/>
  <c r="AM37" i="3"/>
  <c r="AL37" i="3"/>
  <c r="AK37" i="3"/>
  <c r="AJ37" i="3"/>
  <c r="AI37" i="3"/>
  <c r="AH37" i="3"/>
  <c r="AG37" i="3"/>
  <c r="Y37" i="3"/>
  <c r="Z37" i="3" s="1"/>
  <c r="X37" i="3"/>
  <c r="V37" i="3"/>
  <c r="W37" i="3" s="1"/>
  <c r="U37" i="3"/>
  <c r="S37" i="3"/>
  <c r="T37" i="3" s="1"/>
  <c r="R37" i="3"/>
  <c r="P37" i="3"/>
  <c r="Q37" i="3" s="1"/>
  <c r="O37" i="3"/>
  <c r="M37" i="3"/>
  <c r="N37" i="3" s="1"/>
  <c r="L37" i="3"/>
  <c r="J37" i="3"/>
  <c r="K37" i="3" s="1"/>
  <c r="I37" i="3"/>
  <c r="G37" i="3"/>
  <c r="F37" i="3"/>
  <c r="D37" i="3"/>
  <c r="C37" i="3"/>
  <c r="B37" i="3"/>
  <c r="AP36" i="3"/>
  <c r="AO36" i="3"/>
  <c r="AN36" i="3"/>
  <c r="AM36" i="3"/>
  <c r="AL36" i="3"/>
  <c r="AK36" i="3"/>
  <c r="AJ36" i="3"/>
  <c r="AI36" i="3"/>
  <c r="AH36" i="3"/>
  <c r="AG36" i="3"/>
  <c r="Y36" i="3"/>
  <c r="Z36" i="3" s="1"/>
  <c r="X36" i="3"/>
  <c r="V36" i="3"/>
  <c r="W36" i="3" s="1"/>
  <c r="U36" i="3"/>
  <c r="S36" i="3"/>
  <c r="T36" i="3" s="1"/>
  <c r="R36" i="3"/>
  <c r="P36" i="3"/>
  <c r="Q36" i="3" s="1"/>
  <c r="O36" i="3"/>
  <c r="M36" i="3"/>
  <c r="N36" i="3" s="1"/>
  <c r="L36" i="3"/>
  <c r="J36" i="3"/>
  <c r="K36" i="3" s="1"/>
  <c r="I36" i="3"/>
  <c r="G36" i="3"/>
  <c r="F36" i="3"/>
  <c r="D36" i="3"/>
  <c r="C36" i="3"/>
  <c r="B36" i="3"/>
  <c r="AP35" i="3"/>
  <c r="AO35" i="3"/>
  <c r="AN35" i="3"/>
  <c r="AM35" i="3"/>
  <c r="AL35" i="3"/>
  <c r="AK35" i="3"/>
  <c r="AJ35" i="3"/>
  <c r="AI35" i="3"/>
  <c r="AH35" i="3"/>
  <c r="AG35" i="3"/>
  <c r="Y35" i="3"/>
  <c r="Z35" i="3" s="1"/>
  <c r="X35" i="3"/>
  <c r="V35" i="3"/>
  <c r="W35" i="3" s="1"/>
  <c r="U35" i="3"/>
  <c r="S35" i="3"/>
  <c r="T35" i="3" s="1"/>
  <c r="R35" i="3"/>
  <c r="P35" i="3"/>
  <c r="Q35" i="3" s="1"/>
  <c r="O35" i="3"/>
  <c r="M35" i="3"/>
  <c r="N35" i="3" s="1"/>
  <c r="L35" i="3"/>
  <c r="J35" i="3"/>
  <c r="I35" i="3"/>
  <c r="G35" i="3"/>
  <c r="F35" i="3"/>
  <c r="D35" i="3"/>
  <c r="C35" i="3"/>
  <c r="B35" i="3"/>
  <c r="AP34" i="3"/>
  <c r="AO34" i="3"/>
  <c r="AN34" i="3"/>
  <c r="AM34" i="3"/>
  <c r="AL34" i="3"/>
  <c r="AK34" i="3"/>
  <c r="AJ34" i="3"/>
  <c r="AI34" i="3"/>
  <c r="AH34" i="3"/>
  <c r="AG34" i="3"/>
  <c r="Y34" i="3"/>
  <c r="Z34" i="3" s="1"/>
  <c r="X34" i="3"/>
  <c r="V34" i="3"/>
  <c r="W34" i="3" s="1"/>
  <c r="U34" i="3"/>
  <c r="S34" i="3"/>
  <c r="T34" i="3" s="1"/>
  <c r="R34" i="3"/>
  <c r="P34" i="3"/>
  <c r="Q34" i="3" s="1"/>
  <c r="O34" i="3"/>
  <c r="M34" i="3"/>
  <c r="N34" i="3" s="1"/>
  <c r="L34" i="3"/>
  <c r="J34" i="3"/>
  <c r="I34" i="3"/>
  <c r="G34" i="3"/>
  <c r="F34" i="3"/>
  <c r="D34" i="3"/>
  <c r="C34" i="3"/>
  <c r="B34" i="3"/>
  <c r="AP33" i="3"/>
  <c r="AO33" i="3"/>
  <c r="AN33" i="3"/>
  <c r="AM33" i="3"/>
  <c r="AL33" i="3"/>
  <c r="AK33" i="3"/>
  <c r="AJ33" i="3"/>
  <c r="AI33" i="3"/>
  <c r="AH33" i="3"/>
  <c r="AG33" i="3"/>
  <c r="Y33" i="3"/>
  <c r="Z33" i="3" s="1"/>
  <c r="X33" i="3"/>
  <c r="V33" i="3"/>
  <c r="W33" i="3" s="1"/>
  <c r="U33" i="3"/>
  <c r="S33" i="3"/>
  <c r="T33" i="3" s="1"/>
  <c r="R33" i="3"/>
  <c r="P33" i="3"/>
  <c r="Q33" i="3" s="1"/>
  <c r="O33" i="3"/>
  <c r="M33" i="3"/>
  <c r="N33" i="3" s="1"/>
  <c r="L33" i="3"/>
  <c r="J33" i="3"/>
  <c r="I33" i="3"/>
  <c r="G33" i="3"/>
  <c r="F33" i="3"/>
  <c r="D33" i="3"/>
  <c r="C33" i="3"/>
  <c r="B33" i="3"/>
  <c r="AP32" i="3"/>
  <c r="AO32" i="3"/>
  <c r="AN32" i="3"/>
  <c r="AM32" i="3"/>
  <c r="AL32" i="3"/>
  <c r="AK32" i="3"/>
  <c r="AJ32" i="3"/>
  <c r="AI32" i="3"/>
  <c r="AH32" i="3"/>
  <c r="AG32" i="3"/>
  <c r="Y32" i="3"/>
  <c r="Z32" i="3" s="1"/>
  <c r="X32" i="3"/>
  <c r="V32" i="3"/>
  <c r="W32" i="3" s="1"/>
  <c r="U32" i="3"/>
  <c r="S32" i="3"/>
  <c r="T32" i="3" s="1"/>
  <c r="R32" i="3"/>
  <c r="P32" i="3"/>
  <c r="Q32" i="3" s="1"/>
  <c r="O32" i="3"/>
  <c r="M32" i="3"/>
  <c r="N32" i="3" s="1"/>
  <c r="L32" i="3"/>
  <c r="J32" i="3"/>
  <c r="I32" i="3"/>
  <c r="G32" i="3"/>
  <c r="F32" i="3"/>
  <c r="D32" i="3"/>
  <c r="C32" i="3"/>
  <c r="B32" i="3"/>
  <c r="AP31" i="3"/>
  <c r="AO31" i="3"/>
  <c r="AN31" i="3"/>
  <c r="AM31" i="3"/>
  <c r="AL31" i="3"/>
  <c r="AK31" i="3"/>
  <c r="AJ31" i="3"/>
  <c r="AI31" i="3"/>
  <c r="AH31" i="3"/>
  <c r="AG31" i="3"/>
  <c r="Y31" i="3"/>
  <c r="Z31" i="3" s="1"/>
  <c r="X31" i="3"/>
  <c r="V31" i="3"/>
  <c r="W31" i="3" s="1"/>
  <c r="U31" i="3"/>
  <c r="S31" i="3"/>
  <c r="T31" i="3" s="1"/>
  <c r="R31" i="3"/>
  <c r="P31" i="3"/>
  <c r="Q31" i="3" s="1"/>
  <c r="O31" i="3"/>
  <c r="M31" i="3"/>
  <c r="N31" i="3" s="1"/>
  <c r="L31" i="3"/>
  <c r="J31" i="3"/>
  <c r="I31" i="3"/>
  <c r="G31" i="3"/>
  <c r="F31" i="3"/>
  <c r="D31" i="3"/>
  <c r="C31" i="3"/>
  <c r="B31" i="3"/>
  <c r="AP30" i="3"/>
  <c r="AO30" i="3"/>
  <c r="AN30" i="3"/>
  <c r="AM30" i="3"/>
  <c r="AL30" i="3"/>
  <c r="AK30" i="3"/>
  <c r="AJ30" i="3"/>
  <c r="AI30" i="3"/>
  <c r="AH30" i="3"/>
  <c r="AG30" i="3"/>
  <c r="Y30" i="3"/>
  <c r="Z30" i="3" s="1"/>
  <c r="X30" i="3"/>
  <c r="V30" i="3"/>
  <c r="W30" i="3" s="1"/>
  <c r="U30" i="3"/>
  <c r="S30" i="3"/>
  <c r="T30" i="3" s="1"/>
  <c r="R30" i="3"/>
  <c r="P30" i="3"/>
  <c r="Q30" i="3" s="1"/>
  <c r="O30" i="3"/>
  <c r="M30" i="3"/>
  <c r="N30" i="3" s="1"/>
  <c r="L30" i="3"/>
  <c r="J30" i="3"/>
  <c r="I30" i="3"/>
  <c r="G30" i="3"/>
  <c r="F30" i="3"/>
  <c r="D30" i="3"/>
  <c r="C30" i="3"/>
  <c r="B30" i="3"/>
  <c r="AP29" i="3"/>
  <c r="AO29" i="3"/>
  <c r="AN29" i="3"/>
  <c r="AM29" i="3"/>
  <c r="AL29" i="3"/>
  <c r="AK29" i="3"/>
  <c r="AJ29" i="3"/>
  <c r="AI29" i="3"/>
  <c r="AH29" i="3"/>
  <c r="AG29" i="3"/>
  <c r="Y29" i="3"/>
  <c r="Z29" i="3" s="1"/>
  <c r="X29" i="3"/>
  <c r="V29" i="3"/>
  <c r="W29" i="3" s="1"/>
  <c r="U29" i="3"/>
  <c r="S29" i="3"/>
  <c r="T29" i="3" s="1"/>
  <c r="R29" i="3"/>
  <c r="P29" i="3"/>
  <c r="Q29" i="3" s="1"/>
  <c r="O29" i="3"/>
  <c r="M29" i="3"/>
  <c r="N29" i="3" s="1"/>
  <c r="L29" i="3"/>
  <c r="J29" i="3"/>
  <c r="K29" i="3" s="1"/>
  <c r="I29" i="3"/>
  <c r="G29" i="3"/>
  <c r="F29" i="3"/>
  <c r="D29" i="3"/>
  <c r="C29" i="3"/>
  <c r="B29" i="3"/>
  <c r="AP28" i="3"/>
  <c r="AO28" i="3"/>
  <c r="AN28" i="3"/>
  <c r="AM28" i="3"/>
  <c r="AL28" i="3"/>
  <c r="AK28" i="3"/>
  <c r="AJ28" i="3"/>
  <c r="AI28" i="3"/>
  <c r="AH28" i="3"/>
  <c r="AG28" i="3"/>
  <c r="Y28" i="3"/>
  <c r="Z28" i="3" s="1"/>
  <c r="X28" i="3"/>
  <c r="V28" i="3"/>
  <c r="W28" i="3" s="1"/>
  <c r="U28" i="3"/>
  <c r="S28" i="3"/>
  <c r="T28" i="3" s="1"/>
  <c r="R28" i="3"/>
  <c r="P28" i="3"/>
  <c r="Q28" i="3" s="1"/>
  <c r="O28" i="3"/>
  <c r="M28" i="3"/>
  <c r="N28" i="3" s="1"/>
  <c r="L28" i="3"/>
  <c r="J28" i="3"/>
  <c r="K28" i="3" s="1"/>
  <c r="I28" i="3"/>
  <c r="G28" i="3"/>
  <c r="F28" i="3"/>
  <c r="D28" i="3"/>
  <c r="C28" i="3"/>
  <c r="B28" i="3"/>
  <c r="AP27" i="3"/>
  <c r="AO27" i="3"/>
  <c r="AN27" i="3"/>
  <c r="AM27" i="3"/>
  <c r="AL27" i="3"/>
  <c r="AK27" i="3"/>
  <c r="AJ27" i="3"/>
  <c r="AI27" i="3"/>
  <c r="AH27" i="3"/>
  <c r="AG27" i="3"/>
  <c r="Y27" i="3"/>
  <c r="Z27" i="3" s="1"/>
  <c r="X27" i="3"/>
  <c r="V27" i="3"/>
  <c r="W27" i="3" s="1"/>
  <c r="U27" i="3"/>
  <c r="S27" i="3"/>
  <c r="T27" i="3" s="1"/>
  <c r="R27" i="3"/>
  <c r="P27" i="3"/>
  <c r="Q27" i="3" s="1"/>
  <c r="O27" i="3"/>
  <c r="M27" i="3"/>
  <c r="N27" i="3" s="1"/>
  <c r="L27" i="3"/>
  <c r="J27" i="3"/>
  <c r="I27" i="3"/>
  <c r="G27" i="3"/>
  <c r="F27" i="3"/>
  <c r="D27" i="3"/>
  <c r="C27" i="3"/>
  <c r="B27" i="3"/>
  <c r="AP26" i="3"/>
  <c r="AO26" i="3"/>
  <c r="AN26" i="3"/>
  <c r="AM26" i="3"/>
  <c r="AL26" i="3"/>
  <c r="AK26" i="3"/>
  <c r="AJ26" i="3"/>
  <c r="AI26" i="3"/>
  <c r="AH26" i="3"/>
  <c r="AG26" i="3"/>
  <c r="Y26" i="3"/>
  <c r="Z26" i="3" s="1"/>
  <c r="X26" i="3"/>
  <c r="V26" i="3"/>
  <c r="W26" i="3" s="1"/>
  <c r="U26" i="3"/>
  <c r="S26" i="3"/>
  <c r="T26" i="3" s="1"/>
  <c r="R26" i="3"/>
  <c r="P26" i="3"/>
  <c r="Q26" i="3" s="1"/>
  <c r="O26" i="3"/>
  <c r="M26" i="3"/>
  <c r="N26" i="3" s="1"/>
  <c r="L26" i="3"/>
  <c r="J26" i="3"/>
  <c r="I26" i="3"/>
  <c r="G26" i="3"/>
  <c r="F26" i="3"/>
  <c r="D26" i="3"/>
  <c r="C26" i="3"/>
  <c r="B26" i="3"/>
  <c r="AP25" i="3"/>
  <c r="AO25" i="3"/>
  <c r="AN25" i="3"/>
  <c r="AM25" i="3"/>
  <c r="AL25" i="3"/>
  <c r="AK25" i="3"/>
  <c r="AJ25" i="3"/>
  <c r="AI25" i="3"/>
  <c r="AH25" i="3"/>
  <c r="AG25" i="3"/>
  <c r="Y25" i="3"/>
  <c r="Z25" i="3" s="1"/>
  <c r="X25" i="3"/>
  <c r="V25" i="3"/>
  <c r="W25" i="3" s="1"/>
  <c r="U25" i="3"/>
  <c r="S25" i="3"/>
  <c r="T25" i="3" s="1"/>
  <c r="R25" i="3"/>
  <c r="P25" i="3"/>
  <c r="Q25" i="3" s="1"/>
  <c r="O25" i="3"/>
  <c r="M25" i="3"/>
  <c r="N25" i="3" s="1"/>
  <c r="L25" i="3"/>
  <c r="J25" i="3"/>
  <c r="I25" i="3"/>
  <c r="G25" i="3"/>
  <c r="F25" i="3"/>
  <c r="D25" i="3"/>
  <c r="C25" i="3"/>
  <c r="B25" i="3"/>
  <c r="AP24" i="3"/>
  <c r="AO24" i="3"/>
  <c r="AN24" i="3"/>
  <c r="AM24" i="3"/>
  <c r="AL24" i="3"/>
  <c r="AK24" i="3"/>
  <c r="AJ24" i="3"/>
  <c r="AI24" i="3"/>
  <c r="AH24" i="3"/>
  <c r="AG24" i="3"/>
  <c r="Y24" i="3"/>
  <c r="Z24" i="3" s="1"/>
  <c r="X24" i="3"/>
  <c r="V24" i="3"/>
  <c r="W24" i="3" s="1"/>
  <c r="U24" i="3"/>
  <c r="S24" i="3"/>
  <c r="T24" i="3" s="1"/>
  <c r="R24" i="3"/>
  <c r="P24" i="3"/>
  <c r="Q24" i="3" s="1"/>
  <c r="O24" i="3"/>
  <c r="M24" i="3"/>
  <c r="N24" i="3" s="1"/>
  <c r="L24" i="3"/>
  <c r="J24" i="3"/>
  <c r="I24" i="3"/>
  <c r="G24" i="3"/>
  <c r="F24" i="3"/>
  <c r="D24" i="3"/>
  <c r="C24" i="3"/>
  <c r="B24" i="3"/>
  <c r="AP23" i="3"/>
  <c r="AO23" i="3"/>
  <c r="AN23" i="3"/>
  <c r="AM23" i="3"/>
  <c r="AL23" i="3"/>
  <c r="AK23" i="3"/>
  <c r="AJ23" i="3"/>
  <c r="AI23" i="3"/>
  <c r="AH23" i="3"/>
  <c r="AG23" i="3"/>
  <c r="Y23" i="3"/>
  <c r="Z23" i="3" s="1"/>
  <c r="X23" i="3"/>
  <c r="V23" i="3"/>
  <c r="W23" i="3" s="1"/>
  <c r="U23" i="3"/>
  <c r="S23" i="3"/>
  <c r="T23" i="3" s="1"/>
  <c r="R23" i="3"/>
  <c r="P23" i="3"/>
  <c r="Q23" i="3" s="1"/>
  <c r="O23" i="3"/>
  <c r="M23" i="3"/>
  <c r="N23" i="3" s="1"/>
  <c r="L23" i="3"/>
  <c r="J23" i="3"/>
  <c r="I23" i="3"/>
  <c r="G23" i="3"/>
  <c r="F23" i="3"/>
  <c r="D23" i="3"/>
  <c r="C23" i="3"/>
  <c r="B23" i="3"/>
  <c r="AP22" i="3"/>
  <c r="AO22" i="3"/>
  <c r="AN22" i="3"/>
  <c r="AM22" i="3"/>
  <c r="AL22" i="3"/>
  <c r="AK22" i="3"/>
  <c r="AJ22" i="3"/>
  <c r="AI22" i="3"/>
  <c r="AH22" i="3"/>
  <c r="AG22" i="3"/>
  <c r="Y22" i="3"/>
  <c r="Z22" i="3" s="1"/>
  <c r="X22" i="3"/>
  <c r="V22" i="3"/>
  <c r="W22" i="3" s="1"/>
  <c r="U22" i="3"/>
  <c r="S22" i="3"/>
  <c r="T22" i="3" s="1"/>
  <c r="R22" i="3"/>
  <c r="P22" i="3"/>
  <c r="Q22" i="3" s="1"/>
  <c r="O22" i="3"/>
  <c r="M22" i="3"/>
  <c r="N22" i="3" s="1"/>
  <c r="L22" i="3"/>
  <c r="J22" i="3"/>
  <c r="I22" i="3"/>
  <c r="G22" i="3"/>
  <c r="F22" i="3"/>
  <c r="D22" i="3"/>
  <c r="C22" i="3"/>
  <c r="B22" i="3"/>
  <c r="AP21" i="3"/>
  <c r="AO21" i="3"/>
  <c r="AN21" i="3"/>
  <c r="AM21" i="3"/>
  <c r="AL21" i="3"/>
  <c r="AK21" i="3"/>
  <c r="AJ21" i="3"/>
  <c r="AI21" i="3"/>
  <c r="AH21" i="3"/>
  <c r="AG21" i="3"/>
  <c r="Y21" i="3"/>
  <c r="Z21" i="3" s="1"/>
  <c r="X21" i="3"/>
  <c r="V21" i="3"/>
  <c r="W21" i="3" s="1"/>
  <c r="U21" i="3"/>
  <c r="S21" i="3"/>
  <c r="T21" i="3" s="1"/>
  <c r="R21" i="3"/>
  <c r="P21" i="3"/>
  <c r="Q21" i="3" s="1"/>
  <c r="O21" i="3"/>
  <c r="M21" i="3"/>
  <c r="N21" i="3" s="1"/>
  <c r="L21" i="3"/>
  <c r="J21" i="3"/>
  <c r="K21" i="3" s="1"/>
  <c r="I21" i="3"/>
  <c r="G21" i="3"/>
  <c r="F21" i="3"/>
  <c r="D21" i="3"/>
  <c r="C21" i="3"/>
  <c r="B21" i="3"/>
  <c r="AP20" i="3"/>
  <c r="AO20" i="3"/>
  <c r="AN20" i="3"/>
  <c r="AM20" i="3"/>
  <c r="AL20" i="3"/>
  <c r="AK20" i="3"/>
  <c r="AJ20" i="3"/>
  <c r="AI20" i="3"/>
  <c r="AH20" i="3"/>
  <c r="AG20" i="3"/>
  <c r="Y20" i="3"/>
  <c r="Z20" i="3" s="1"/>
  <c r="X20" i="3"/>
  <c r="V20" i="3"/>
  <c r="W20" i="3" s="1"/>
  <c r="U20" i="3"/>
  <c r="S20" i="3"/>
  <c r="T20" i="3" s="1"/>
  <c r="R20" i="3"/>
  <c r="P20" i="3"/>
  <c r="Q20" i="3" s="1"/>
  <c r="O20" i="3"/>
  <c r="M20" i="3"/>
  <c r="N20" i="3" s="1"/>
  <c r="L20" i="3"/>
  <c r="J20" i="3"/>
  <c r="K20" i="3" s="1"/>
  <c r="I20" i="3"/>
  <c r="G20" i="3"/>
  <c r="F20" i="3"/>
  <c r="D20" i="3"/>
  <c r="C20" i="3"/>
  <c r="B20" i="3"/>
  <c r="AP19" i="3"/>
  <c r="AO19" i="3"/>
  <c r="AN19" i="3"/>
  <c r="AM19" i="3"/>
  <c r="AL19" i="3"/>
  <c r="AK19" i="3"/>
  <c r="AJ19" i="3"/>
  <c r="AI19" i="3"/>
  <c r="AH19" i="3"/>
  <c r="AG19" i="3"/>
  <c r="Y19" i="3"/>
  <c r="Z19" i="3" s="1"/>
  <c r="X19" i="3"/>
  <c r="V19" i="3"/>
  <c r="W19" i="3" s="1"/>
  <c r="U19" i="3"/>
  <c r="S19" i="3"/>
  <c r="T19" i="3" s="1"/>
  <c r="R19" i="3"/>
  <c r="P19" i="3"/>
  <c r="Q19" i="3" s="1"/>
  <c r="O19" i="3"/>
  <c r="M19" i="3"/>
  <c r="N19" i="3" s="1"/>
  <c r="L19" i="3"/>
  <c r="J19" i="3"/>
  <c r="I19" i="3"/>
  <c r="G19" i="3"/>
  <c r="F19" i="3"/>
  <c r="D19" i="3"/>
  <c r="C19" i="3"/>
  <c r="B19" i="3"/>
  <c r="AP18" i="3"/>
  <c r="AO18" i="3"/>
  <c r="AN18" i="3"/>
  <c r="AM18" i="3"/>
  <c r="AL18" i="3"/>
  <c r="AK18" i="3"/>
  <c r="AJ18" i="3"/>
  <c r="AI18" i="3"/>
  <c r="AH18" i="3"/>
  <c r="AG18" i="3"/>
  <c r="Y18" i="3"/>
  <c r="Z18" i="3" s="1"/>
  <c r="X18" i="3"/>
  <c r="V18" i="3"/>
  <c r="W18" i="3" s="1"/>
  <c r="U18" i="3"/>
  <c r="S18" i="3"/>
  <c r="T18" i="3" s="1"/>
  <c r="R18" i="3"/>
  <c r="P18" i="3"/>
  <c r="Q18" i="3" s="1"/>
  <c r="O18" i="3"/>
  <c r="M18" i="3"/>
  <c r="N18" i="3" s="1"/>
  <c r="L18" i="3"/>
  <c r="J18" i="3"/>
  <c r="I18" i="3"/>
  <c r="G18" i="3"/>
  <c r="F18" i="3"/>
  <c r="D18" i="3"/>
  <c r="C18" i="3"/>
  <c r="B18" i="3"/>
  <c r="AP17" i="3"/>
  <c r="AO17" i="3"/>
  <c r="AN17" i="3"/>
  <c r="AM17" i="3"/>
  <c r="AL17" i="3"/>
  <c r="AK17" i="3"/>
  <c r="AJ17" i="3"/>
  <c r="AI17" i="3"/>
  <c r="AH17" i="3"/>
  <c r="AG17" i="3"/>
  <c r="Y17" i="3"/>
  <c r="Z17" i="3" s="1"/>
  <c r="X17" i="3"/>
  <c r="V17" i="3"/>
  <c r="W17" i="3" s="1"/>
  <c r="U17" i="3"/>
  <c r="S17" i="3"/>
  <c r="T17" i="3" s="1"/>
  <c r="R17" i="3"/>
  <c r="P17" i="3"/>
  <c r="Q17" i="3" s="1"/>
  <c r="O17" i="3"/>
  <c r="M17" i="3"/>
  <c r="N17" i="3" s="1"/>
  <c r="L17" i="3"/>
  <c r="J17" i="3"/>
  <c r="I17" i="3"/>
  <c r="G17" i="3"/>
  <c r="F17" i="3"/>
  <c r="D17" i="3"/>
  <c r="C17" i="3"/>
  <c r="B17" i="3"/>
  <c r="AP16" i="3"/>
  <c r="AO16" i="3"/>
  <c r="AN16" i="3"/>
  <c r="AM16" i="3"/>
  <c r="AL16" i="3"/>
  <c r="AK16" i="3"/>
  <c r="AJ16" i="3"/>
  <c r="AI16" i="3"/>
  <c r="AH16" i="3"/>
  <c r="AG16" i="3"/>
  <c r="Y16" i="3"/>
  <c r="Z16" i="3" s="1"/>
  <c r="X16" i="3"/>
  <c r="V16" i="3"/>
  <c r="W16" i="3" s="1"/>
  <c r="U16" i="3"/>
  <c r="S16" i="3"/>
  <c r="T16" i="3" s="1"/>
  <c r="R16" i="3"/>
  <c r="P16" i="3"/>
  <c r="Q16" i="3" s="1"/>
  <c r="O16" i="3"/>
  <c r="M16" i="3"/>
  <c r="N16" i="3" s="1"/>
  <c r="L16" i="3"/>
  <c r="J16" i="3"/>
  <c r="I16" i="3"/>
  <c r="G16" i="3"/>
  <c r="F16" i="3"/>
  <c r="D16" i="3"/>
  <c r="C16" i="3"/>
  <c r="B16" i="3"/>
  <c r="AP15" i="3"/>
  <c r="AO15" i="3"/>
  <c r="AN15" i="3"/>
  <c r="AM15" i="3"/>
  <c r="AL15" i="3"/>
  <c r="AK15" i="3"/>
  <c r="AJ15" i="3"/>
  <c r="AI15" i="3"/>
  <c r="AH15" i="3"/>
  <c r="AG15" i="3"/>
  <c r="Y15" i="3"/>
  <c r="Z15" i="3" s="1"/>
  <c r="X15" i="3"/>
  <c r="V15" i="3"/>
  <c r="W15" i="3" s="1"/>
  <c r="U15" i="3"/>
  <c r="S15" i="3"/>
  <c r="T15" i="3" s="1"/>
  <c r="R15" i="3"/>
  <c r="P15" i="3"/>
  <c r="Q15" i="3" s="1"/>
  <c r="O15" i="3"/>
  <c r="M15" i="3"/>
  <c r="N15" i="3" s="1"/>
  <c r="L15" i="3"/>
  <c r="J15" i="3"/>
  <c r="I15" i="3"/>
  <c r="G15" i="3"/>
  <c r="F15" i="3"/>
  <c r="D15" i="3"/>
  <c r="C15" i="3"/>
  <c r="B15" i="3"/>
  <c r="AP14" i="3"/>
  <c r="AO14" i="3"/>
  <c r="AN14" i="3"/>
  <c r="AM14" i="3"/>
  <c r="AL14" i="3"/>
  <c r="AK14" i="3"/>
  <c r="AJ14" i="3"/>
  <c r="AI14" i="3"/>
  <c r="AH14" i="3"/>
  <c r="AG14" i="3"/>
  <c r="Y14" i="3"/>
  <c r="Z14" i="3" s="1"/>
  <c r="X14" i="3"/>
  <c r="V14" i="3"/>
  <c r="W14" i="3" s="1"/>
  <c r="U14" i="3"/>
  <c r="S14" i="3"/>
  <c r="T14" i="3" s="1"/>
  <c r="R14" i="3"/>
  <c r="P14" i="3"/>
  <c r="Q14" i="3" s="1"/>
  <c r="O14" i="3"/>
  <c r="M14" i="3"/>
  <c r="N14" i="3" s="1"/>
  <c r="L14" i="3"/>
  <c r="J14" i="3"/>
  <c r="I14" i="3"/>
  <c r="G14" i="3"/>
  <c r="F14" i="3"/>
  <c r="D14" i="3"/>
  <c r="C14" i="3"/>
  <c r="B14" i="3"/>
  <c r="AP13" i="3"/>
  <c r="AO13" i="3"/>
  <c r="AN13" i="3"/>
  <c r="AM13" i="3"/>
  <c r="AL13" i="3"/>
  <c r="AK13" i="3"/>
  <c r="AJ13" i="3"/>
  <c r="AI13" i="3"/>
  <c r="AH13" i="3"/>
  <c r="AG13" i="3"/>
  <c r="Y13" i="3"/>
  <c r="Z13" i="3" s="1"/>
  <c r="X13" i="3"/>
  <c r="V13" i="3"/>
  <c r="W13" i="3" s="1"/>
  <c r="U13" i="3"/>
  <c r="S13" i="3"/>
  <c r="T13" i="3" s="1"/>
  <c r="R13" i="3"/>
  <c r="P13" i="3"/>
  <c r="Q13" i="3" s="1"/>
  <c r="O13" i="3"/>
  <c r="M13" i="3"/>
  <c r="N13" i="3" s="1"/>
  <c r="L13" i="3"/>
  <c r="J13" i="3"/>
  <c r="K13" i="3" s="1"/>
  <c r="I13" i="3"/>
  <c r="G13" i="3"/>
  <c r="F13" i="3"/>
  <c r="D13" i="3"/>
  <c r="C13" i="3"/>
  <c r="B13" i="3"/>
  <c r="AP12" i="3"/>
  <c r="AO12" i="3"/>
  <c r="AN12" i="3"/>
  <c r="AM12" i="3"/>
  <c r="AL12" i="3"/>
  <c r="AK12" i="3"/>
  <c r="AJ12" i="3"/>
  <c r="AI12" i="3"/>
  <c r="AH12" i="3"/>
  <c r="AG12" i="3"/>
  <c r="Y12" i="3"/>
  <c r="Z12" i="3" s="1"/>
  <c r="X12" i="3"/>
  <c r="V12" i="3"/>
  <c r="W12" i="3" s="1"/>
  <c r="U12" i="3"/>
  <c r="S12" i="3"/>
  <c r="T12" i="3" s="1"/>
  <c r="R12" i="3"/>
  <c r="P12" i="3"/>
  <c r="Q12" i="3" s="1"/>
  <c r="O12" i="3"/>
  <c r="M12" i="3"/>
  <c r="N12" i="3" s="1"/>
  <c r="L12" i="3"/>
  <c r="J12" i="3"/>
  <c r="K12" i="3" s="1"/>
  <c r="I12" i="3"/>
  <c r="G12" i="3"/>
  <c r="F12" i="3"/>
  <c r="D12" i="3"/>
  <c r="C12" i="3"/>
  <c r="B12" i="3"/>
  <c r="AD11" i="3" l="1"/>
  <c r="K19" i="3"/>
  <c r="K27" i="3"/>
  <c r="K35" i="3"/>
  <c r="K60" i="3"/>
  <c r="K52" i="3"/>
  <c r="K59" i="3"/>
  <c r="K51" i="3"/>
  <c r="K43" i="3"/>
  <c r="K61" i="3"/>
  <c r="K56" i="3"/>
  <c r="K48" i="3"/>
  <c r="K53" i="3"/>
  <c r="K45" i="3"/>
  <c r="K16" i="3"/>
  <c r="K24" i="3"/>
  <c r="K32" i="3"/>
  <c r="K44" i="3"/>
  <c r="K62" i="3"/>
  <c r="K57" i="3"/>
  <c r="K49" i="3"/>
  <c r="K17" i="3"/>
  <c r="K25" i="3"/>
  <c r="K33" i="3"/>
  <c r="K54" i="3"/>
  <c r="K46" i="3"/>
  <c r="K64" i="3"/>
  <c r="K23" i="3"/>
  <c r="K31" i="3"/>
  <c r="K40" i="3"/>
  <c r="K15" i="3"/>
  <c r="K18" i="3"/>
  <c r="K26" i="3"/>
  <c r="K34" i="3"/>
  <c r="K58" i="3"/>
  <c r="K50" i="3"/>
  <c r="K42" i="3"/>
  <c r="K55" i="3"/>
  <c r="K47" i="3"/>
  <c r="K39" i="3"/>
  <c r="K14" i="3"/>
  <c r="K22" i="3"/>
  <c r="K30" i="3"/>
  <c r="K38" i="3"/>
  <c r="H23" i="3"/>
  <c r="H12" i="3"/>
  <c r="AF12" i="3" s="1"/>
  <c r="E18" i="3"/>
  <c r="AE18" i="3" s="1"/>
  <c r="H20" i="3"/>
  <c r="AF20" i="3" s="1"/>
  <c r="H28" i="3"/>
  <c r="AF28" i="3" s="1"/>
  <c r="E34" i="3"/>
  <c r="AE34" i="3" s="1"/>
  <c r="H36" i="3"/>
  <c r="AF36" i="3" s="1"/>
  <c r="E24" i="3"/>
  <c r="AE24" i="3" s="1"/>
  <c r="E32" i="3"/>
  <c r="AE32" i="3" s="1"/>
  <c r="E16" i="3"/>
  <c r="AE16" i="3" s="1"/>
  <c r="H18" i="3"/>
  <c r="H19" i="3"/>
  <c r="H35" i="3"/>
  <c r="H26" i="3"/>
  <c r="H34" i="3"/>
  <c r="H27" i="3"/>
  <c r="E48" i="3"/>
  <c r="AE48" i="3" s="1"/>
  <c r="H31" i="3"/>
  <c r="H44" i="3"/>
  <c r="E42" i="3"/>
  <c r="AE42" i="3" s="1"/>
  <c r="H62" i="3"/>
  <c r="H51" i="3"/>
  <c r="E31" i="3"/>
  <c r="AE31" i="3" s="1"/>
  <c r="H13" i="3"/>
  <c r="AF13" i="3" s="1"/>
  <c r="E19" i="3"/>
  <c r="AE19" i="3" s="1"/>
  <c r="H21" i="3"/>
  <c r="AF21" i="3" s="1"/>
  <c r="E27" i="3"/>
  <c r="AE27" i="3" s="1"/>
  <c r="H29" i="3"/>
  <c r="AF29" i="3" s="1"/>
  <c r="E35" i="3"/>
  <c r="AE35" i="3" s="1"/>
  <c r="H37" i="3"/>
  <c r="AF37" i="3" s="1"/>
  <c r="H57" i="3"/>
  <c r="H49" i="3"/>
  <c r="H53" i="3"/>
  <c r="AF53" i="3" s="1"/>
  <c r="E51" i="3"/>
  <c r="AE51" i="3" s="1"/>
  <c r="H60" i="3"/>
  <c r="H55" i="3"/>
  <c r="E14" i="3"/>
  <c r="AE14" i="3" s="1"/>
  <c r="H16" i="3"/>
  <c r="E22" i="3"/>
  <c r="AE22" i="3" s="1"/>
  <c r="H24" i="3"/>
  <c r="E30" i="3"/>
  <c r="AE30" i="3" s="1"/>
  <c r="H32" i="3"/>
  <c r="E38" i="3"/>
  <c r="AE38" i="3" s="1"/>
  <c r="H59" i="3"/>
  <c r="H54" i="3"/>
  <c r="AF54" i="3" s="1"/>
  <c r="E47" i="3"/>
  <c r="AE47" i="3" s="1"/>
  <c r="H41" i="3"/>
  <c r="AF41" i="3" s="1"/>
  <c r="E39" i="3"/>
  <c r="AE39" i="3" s="1"/>
  <c r="H64" i="3"/>
  <c r="E62" i="3"/>
  <c r="AE62" i="3" s="1"/>
  <c r="H14" i="3"/>
  <c r="H22" i="3"/>
  <c r="H30" i="3"/>
  <c r="H38" i="3"/>
  <c r="E59" i="3"/>
  <c r="AE59" i="3" s="1"/>
  <c r="H56" i="3"/>
  <c r="H17" i="3"/>
  <c r="E23" i="3"/>
  <c r="AE23" i="3" s="1"/>
  <c r="H25" i="3"/>
  <c r="H33" i="3"/>
  <c r="AF33" i="3" s="1"/>
  <c r="H48" i="3"/>
  <c r="E64" i="3"/>
  <c r="AE64" i="3" s="1"/>
  <c r="H58" i="3"/>
  <c r="AF58" i="3" s="1"/>
  <c r="H45" i="3"/>
  <c r="E43" i="3"/>
  <c r="AE43" i="3" s="1"/>
  <c r="H63" i="3"/>
  <c r="AF63" i="3" s="1"/>
  <c r="E61" i="3"/>
  <c r="AE61" i="3" s="1"/>
  <c r="H15" i="3"/>
  <c r="E40" i="3"/>
  <c r="AE40" i="3" s="1"/>
  <c r="E58" i="3"/>
  <c r="AE58" i="3" s="1"/>
  <c r="H52" i="3"/>
  <c r="E50" i="3"/>
  <c r="AE50" i="3" s="1"/>
  <c r="H47" i="3"/>
  <c r="E45" i="3"/>
  <c r="AE45" i="3" s="1"/>
  <c r="H39" i="3"/>
  <c r="E63" i="3"/>
  <c r="H61" i="3"/>
  <c r="H43" i="3"/>
  <c r="H50" i="3"/>
  <c r="H42" i="3"/>
  <c r="H40" i="3"/>
  <c r="H46" i="3"/>
  <c r="AB57" i="3"/>
  <c r="E56" i="3"/>
  <c r="AE56" i="3" s="1"/>
  <c r="AB58" i="3"/>
  <c r="AB49" i="3"/>
  <c r="E17" i="3"/>
  <c r="AE17" i="3" s="1"/>
  <c r="E33" i="3"/>
  <c r="AB60" i="3"/>
  <c r="E53" i="3"/>
  <c r="AE53" i="3" s="1"/>
  <c r="AB50" i="3"/>
  <c r="AB47" i="3"/>
  <c r="AB43" i="3"/>
  <c r="E12" i="3"/>
  <c r="E20" i="3"/>
  <c r="E28" i="3"/>
  <c r="E36" i="3"/>
  <c r="AB54" i="3"/>
  <c r="AB53" i="3"/>
  <c r="AB52" i="3"/>
  <c r="AC47" i="3"/>
  <c r="E46" i="3"/>
  <c r="AE46" i="3" s="1"/>
  <c r="AB40" i="3"/>
  <c r="AC55" i="3"/>
  <c r="E54" i="3"/>
  <c r="AB46" i="3"/>
  <c r="E44" i="3"/>
  <c r="AE44" i="3" s="1"/>
  <c r="E41" i="3"/>
  <c r="AE41" i="3" s="1"/>
  <c r="AB39" i="3"/>
  <c r="AB59" i="3"/>
  <c r="AB41" i="3"/>
  <c r="AB64" i="3"/>
  <c r="AC62" i="3"/>
  <c r="AC61" i="3"/>
  <c r="E13" i="3"/>
  <c r="E21" i="3"/>
  <c r="E29" i="3"/>
  <c r="AE29" i="3" s="1"/>
  <c r="E37" i="3"/>
  <c r="E55" i="3"/>
  <c r="AE55" i="3" s="1"/>
  <c r="AB51" i="3"/>
  <c r="AB42" i="3"/>
  <c r="AC64" i="3"/>
  <c r="AB61" i="3"/>
  <c r="E60" i="3"/>
  <c r="AE60" i="3" s="1"/>
  <c r="AB56" i="3"/>
  <c r="AB55" i="3"/>
  <c r="AB48" i="3"/>
  <c r="AB44" i="3"/>
  <c r="E57" i="3"/>
  <c r="AE57" i="3" s="1"/>
  <c r="E52" i="3"/>
  <c r="AE52" i="3" s="1"/>
  <c r="E49" i="3"/>
  <c r="AB45" i="3"/>
  <c r="AB63" i="3"/>
  <c r="AB62" i="3"/>
  <c r="N64" i="3"/>
  <c r="I11" i="4" s="1"/>
  <c r="J11" i="4" s="1"/>
  <c r="Q61" i="3"/>
  <c r="K10" i="4" s="1"/>
  <c r="L10" i="4" s="1"/>
  <c r="AC63" i="3"/>
  <c r="AC58" i="3"/>
  <c r="AC50" i="3"/>
  <c r="AC42" i="3"/>
  <c r="AC51" i="3"/>
  <c r="AC57" i="3"/>
  <c r="AC49" i="3"/>
  <c r="AC41" i="3"/>
  <c r="AC56" i="3"/>
  <c r="AC48" i="3"/>
  <c r="AC40" i="3"/>
  <c r="AC39" i="3"/>
  <c r="AC54" i="3"/>
  <c r="AC46" i="3"/>
  <c r="AC53" i="3"/>
  <c r="AC45" i="3"/>
  <c r="AC59" i="3"/>
  <c r="AC43" i="3"/>
  <c r="AC60" i="3"/>
  <c r="AC52" i="3"/>
  <c r="AC44" i="3"/>
  <c r="E25" i="3"/>
  <c r="AE25" i="3" s="1"/>
  <c r="E15" i="3"/>
  <c r="E26" i="3"/>
  <c r="AB29" i="3"/>
  <c r="AB15" i="3"/>
  <c r="S20" i="4"/>
  <c r="T20" i="4" s="1"/>
  <c r="AB17" i="3"/>
  <c r="AB24" i="3"/>
  <c r="AB38" i="3"/>
  <c r="AB13" i="3"/>
  <c r="AB20" i="3"/>
  <c r="AB30" i="3"/>
  <c r="AB37" i="3"/>
  <c r="AB19" i="3"/>
  <c r="AB22" i="3"/>
  <c r="AB32" i="3"/>
  <c r="AB26" i="3"/>
  <c r="AB34" i="3"/>
  <c r="M19" i="4"/>
  <c r="N19" i="4" s="1"/>
  <c r="AB21" i="3"/>
  <c r="AB31" i="3"/>
  <c r="AB28" i="3"/>
  <c r="AB36" i="3"/>
  <c r="AB12" i="3"/>
  <c r="Q21" i="4"/>
  <c r="R21" i="4" s="1"/>
  <c r="AB14" i="3"/>
  <c r="AB16" i="3"/>
  <c r="AB18" i="3"/>
  <c r="AB23" i="3"/>
  <c r="AB25" i="3"/>
  <c r="AB33" i="3"/>
  <c r="AB27" i="3"/>
  <c r="AB35" i="3"/>
  <c r="M11" i="4"/>
  <c r="N11" i="4" s="1"/>
  <c r="M10" i="4"/>
  <c r="N10" i="4" s="1"/>
  <c r="M9" i="4"/>
  <c r="N9" i="4" s="1"/>
  <c r="M8" i="4"/>
  <c r="N8" i="4" s="1"/>
  <c r="M7" i="4"/>
  <c r="W22" i="4"/>
  <c r="X22" i="4" s="1"/>
  <c r="W18" i="4"/>
  <c r="W21" i="4"/>
  <c r="X21" i="4" s="1"/>
  <c r="W20" i="4"/>
  <c r="X20" i="4" s="1"/>
  <c r="W19" i="4"/>
  <c r="X19" i="4" s="1"/>
  <c r="I21" i="4"/>
  <c r="J21" i="4" s="1"/>
  <c r="I20" i="4"/>
  <c r="J20" i="4" s="1"/>
  <c r="I19" i="4"/>
  <c r="J19" i="4" s="1"/>
  <c r="I22" i="4"/>
  <c r="J22" i="4" s="1"/>
  <c r="I18" i="4"/>
  <c r="Y21" i="4"/>
  <c r="Z21" i="4" s="1"/>
  <c r="Y20" i="4"/>
  <c r="Z20" i="4" s="1"/>
  <c r="Y19" i="4"/>
  <c r="Z19" i="4" s="1"/>
  <c r="Y22" i="4"/>
  <c r="Z22" i="4" s="1"/>
  <c r="Y18" i="4"/>
  <c r="K20" i="4"/>
  <c r="L20" i="4" s="1"/>
  <c r="K19" i="4"/>
  <c r="L19" i="4" s="1"/>
  <c r="K22" i="4"/>
  <c r="L22" i="4" s="1"/>
  <c r="K18" i="4"/>
  <c r="K21" i="4"/>
  <c r="L21" i="4" s="1"/>
  <c r="AA20" i="4"/>
  <c r="AB20" i="4" s="1"/>
  <c r="AA19" i="4"/>
  <c r="AB19" i="4" s="1"/>
  <c r="AA22" i="4"/>
  <c r="AB22" i="4" s="1"/>
  <c r="AA18" i="4"/>
  <c r="AA21" i="4"/>
  <c r="AB21" i="4" s="1"/>
  <c r="O11" i="4"/>
  <c r="P11" i="4" s="1"/>
  <c r="O10" i="4"/>
  <c r="P10" i="4" s="1"/>
  <c r="O9" i="4"/>
  <c r="P9" i="4" s="1"/>
  <c r="O8" i="4"/>
  <c r="P8" i="4" s="1"/>
  <c r="O7" i="4"/>
  <c r="O22" i="4"/>
  <c r="P22" i="4" s="1"/>
  <c r="O18" i="4"/>
  <c r="O21" i="4"/>
  <c r="P21" i="4" s="1"/>
  <c r="O20" i="4"/>
  <c r="P20" i="4" s="1"/>
  <c r="O19" i="4"/>
  <c r="P19" i="4" s="1"/>
  <c r="Q11" i="4"/>
  <c r="R11" i="4" s="1"/>
  <c r="Q10" i="4"/>
  <c r="R10" i="4" s="1"/>
  <c r="Q9" i="4"/>
  <c r="R9" i="4" s="1"/>
  <c r="Q8" i="4"/>
  <c r="R8" i="4" s="1"/>
  <c r="Q7" i="4"/>
  <c r="U19" i="4"/>
  <c r="V19" i="4" s="1"/>
  <c r="U22" i="4"/>
  <c r="V22" i="4" s="1"/>
  <c r="U18" i="4"/>
  <c r="U21" i="4"/>
  <c r="V21" i="4" s="1"/>
  <c r="U20" i="4"/>
  <c r="V20" i="4" s="1"/>
  <c r="Q18" i="4"/>
  <c r="M20" i="4"/>
  <c r="N20" i="4" s="1"/>
  <c r="S21" i="4"/>
  <c r="T21" i="4" s="1"/>
  <c r="Q22" i="4"/>
  <c r="R22" i="4" s="1"/>
  <c r="S18" i="4"/>
  <c r="Q19" i="4"/>
  <c r="R19" i="4" s="1"/>
  <c r="M21" i="4"/>
  <c r="N21" i="4" s="1"/>
  <c r="S22" i="4"/>
  <c r="T22" i="4" s="1"/>
  <c r="M18" i="4"/>
  <c r="S19" i="4"/>
  <c r="T19" i="4" s="1"/>
  <c r="Q20" i="4"/>
  <c r="R20" i="4" s="1"/>
  <c r="M22" i="4"/>
  <c r="N22" i="4" s="1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F48" i="3" l="1"/>
  <c r="AF25" i="3"/>
  <c r="AF64" i="3"/>
  <c r="AF40" i="3"/>
  <c r="AF17" i="3"/>
  <c r="AF52" i="3"/>
  <c r="AF57" i="3"/>
  <c r="AF31" i="3"/>
  <c r="AF43" i="3"/>
  <c r="AF26" i="3"/>
  <c r="AF15" i="3"/>
  <c r="AF59" i="3"/>
  <c r="AF47" i="3"/>
  <c r="AF61" i="3"/>
  <c r="AF30" i="3"/>
  <c r="AF62" i="3"/>
  <c r="AF55" i="3"/>
  <c r="AF19" i="3"/>
  <c r="AF60" i="3"/>
  <c r="AF42" i="3"/>
  <c r="AF45" i="3"/>
  <c r="AF56" i="3"/>
  <c r="AF49" i="3"/>
  <c r="AF27" i="3"/>
  <c r="G10" i="4"/>
  <c r="H10" i="4" s="1"/>
  <c r="AF39" i="3"/>
  <c r="AF44" i="3"/>
  <c r="AF18" i="3"/>
  <c r="AF46" i="3"/>
  <c r="AA54" i="3"/>
  <c r="AF24" i="3"/>
  <c r="AF34" i="3"/>
  <c r="G11" i="4"/>
  <c r="H11" i="4" s="1"/>
  <c r="AF23" i="3"/>
  <c r="AF50" i="3"/>
  <c r="G7" i="4"/>
  <c r="H7" i="4" s="1"/>
  <c r="G8" i="4"/>
  <c r="H8" i="4" s="1"/>
  <c r="G9" i="4"/>
  <c r="H9" i="4" s="1"/>
  <c r="L18" i="4"/>
  <c r="L23" i="4" s="1"/>
  <c r="K23" i="4"/>
  <c r="N18" i="4"/>
  <c r="N23" i="4" s="1"/>
  <c r="M23" i="4"/>
  <c r="R18" i="4"/>
  <c r="R23" i="4" s="1"/>
  <c r="Q23" i="4"/>
  <c r="P18" i="4"/>
  <c r="P23" i="4" s="1"/>
  <c r="O23" i="4"/>
  <c r="J18" i="4"/>
  <c r="J23" i="4" s="1"/>
  <c r="I23" i="4"/>
  <c r="AB18" i="4"/>
  <c r="AB23" i="4" s="1"/>
  <c r="AA23" i="4"/>
  <c r="X18" i="4"/>
  <c r="X23" i="4" s="1"/>
  <c r="W23" i="4"/>
  <c r="Z18" i="4"/>
  <c r="Z23" i="4" s="1"/>
  <c r="Y23" i="4"/>
  <c r="V18" i="4"/>
  <c r="V23" i="4" s="1"/>
  <c r="U23" i="4"/>
  <c r="T18" i="4"/>
  <c r="T23" i="4" s="1"/>
  <c r="S23" i="4"/>
  <c r="AA16" i="3"/>
  <c r="AD16" i="3"/>
  <c r="AA28" i="3"/>
  <c r="AE28" i="3"/>
  <c r="AA34" i="3"/>
  <c r="AA36" i="3"/>
  <c r="AA48" i="3"/>
  <c r="AA26" i="3"/>
  <c r="AA12" i="3"/>
  <c r="AA51" i="3"/>
  <c r="AA35" i="3"/>
  <c r="AD39" i="3"/>
  <c r="AD44" i="3"/>
  <c r="AA63" i="3"/>
  <c r="AA25" i="3"/>
  <c r="AA39" i="3"/>
  <c r="AA27" i="3"/>
  <c r="AA42" i="3"/>
  <c r="AA32" i="3"/>
  <c r="AF32" i="3"/>
  <c r="AD46" i="3"/>
  <c r="AA46" i="3"/>
  <c r="AA31" i="3"/>
  <c r="AD30" i="3"/>
  <c r="AD49" i="3"/>
  <c r="AD57" i="3"/>
  <c r="AA49" i="3"/>
  <c r="AA30" i="3"/>
  <c r="AA45" i="3"/>
  <c r="AE26" i="3"/>
  <c r="AA19" i="3"/>
  <c r="AA13" i="3"/>
  <c r="AA17" i="3"/>
  <c r="AE49" i="3"/>
  <c r="AF51" i="3"/>
  <c r="AD35" i="3"/>
  <c r="AA38" i="3"/>
  <c r="AA40" i="3"/>
  <c r="AA22" i="3"/>
  <c r="AA29" i="3"/>
  <c r="AA60" i="3"/>
  <c r="AA37" i="3"/>
  <c r="AA14" i="3"/>
  <c r="AD40" i="3"/>
  <c r="AA41" i="3"/>
  <c r="AE36" i="3"/>
  <c r="K11" i="4"/>
  <c r="L11" i="4" s="1"/>
  <c r="AF16" i="3"/>
  <c r="AD50" i="3"/>
  <c r="AA64" i="3"/>
  <c r="I7" i="4"/>
  <c r="J7" i="4" s="1"/>
  <c r="AF22" i="3"/>
  <c r="AA59" i="3"/>
  <c r="AA61" i="3"/>
  <c r="AE63" i="3"/>
  <c r="AD56" i="3"/>
  <c r="AD47" i="3"/>
  <c r="AA15" i="3"/>
  <c r="AD41" i="3"/>
  <c r="AD13" i="3"/>
  <c r="AA43" i="3"/>
  <c r="AD55" i="3"/>
  <c r="AA33" i="3"/>
  <c r="AD54" i="3"/>
  <c r="AD58" i="3"/>
  <c r="AA50" i="3"/>
  <c r="K7" i="4"/>
  <c r="L7" i="4" s="1"/>
  <c r="AD59" i="3"/>
  <c r="AD42" i="3"/>
  <c r="AA53" i="3"/>
  <c r="AD64" i="3"/>
  <c r="K8" i="4"/>
  <c r="L8" i="4" s="1"/>
  <c r="AD61" i="3"/>
  <c r="K9" i="4"/>
  <c r="L9" i="4" s="1"/>
  <c r="AD22" i="3"/>
  <c r="AA56" i="3"/>
  <c r="AD34" i="3"/>
  <c r="AD45" i="3"/>
  <c r="AF35" i="3"/>
  <c r="AF38" i="3"/>
  <c r="AD48" i="3"/>
  <c r="AD51" i="3"/>
  <c r="I8" i="4"/>
  <c r="J8" i="4" s="1"/>
  <c r="AA57" i="3"/>
  <c r="AD53" i="3"/>
  <c r="I9" i="4"/>
  <c r="J9" i="4" s="1"/>
  <c r="I10" i="4"/>
  <c r="J10" i="4" s="1"/>
  <c r="AE15" i="3"/>
  <c r="AE13" i="3"/>
  <c r="AF14" i="3"/>
  <c r="AD52" i="3"/>
  <c r="AA55" i="3"/>
  <c r="AA44" i="3"/>
  <c r="AD60" i="3"/>
  <c r="AD63" i="3"/>
  <c r="AD43" i="3"/>
  <c r="AD62" i="3"/>
  <c r="AA52" i="3"/>
  <c r="AE12" i="3"/>
  <c r="AA23" i="3"/>
  <c r="AD38" i="3"/>
  <c r="AE33" i="3"/>
  <c r="AE37" i="3"/>
  <c r="AE21" i="3"/>
  <c r="AA21" i="3"/>
  <c r="AA18" i="3"/>
  <c r="AA24" i="3"/>
  <c r="AA58" i="3"/>
  <c r="AA47" i="3"/>
  <c r="AE54" i="3"/>
  <c r="AE20" i="3"/>
  <c r="AA20" i="3"/>
  <c r="AD19" i="3"/>
  <c r="AA62" i="3"/>
  <c r="C11" i="4"/>
  <c r="D11" i="4" s="1"/>
  <c r="AD15" i="3"/>
  <c r="AD32" i="3"/>
  <c r="AD37" i="3"/>
  <c r="AD14" i="3"/>
  <c r="AD31" i="3"/>
  <c r="AD21" i="3"/>
  <c r="AD29" i="3"/>
  <c r="AD36" i="3"/>
  <c r="AD28" i="3"/>
  <c r="AD25" i="3"/>
  <c r="AD17" i="3"/>
  <c r="AD24" i="3"/>
  <c r="AD20" i="3"/>
  <c r="AD12" i="3"/>
  <c r="AD33" i="3"/>
  <c r="AD27" i="3"/>
  <c r="C7" i="4"/>
  <c r="D7" i="4" s="1"/>
  <c r="E7" i="4"/>
  <c r="F7" i="4" s="1"/>
  <c r="E8" i="4"/>
  <c r="F8" i="4" s="1"/>
  <c r="E10" i="4"/>
  <c r="F10" i="4" s="1"/>
  <c r="E11" i="4"/>
  <c r="F11" i="4" s="1"/>
  <c r="C8" i="4"/>
  <c r="D8" i="4" s="1"/>
  <c r="C9" i="4"/>
  <c r="D9" i="4" s="1"/>
  <c r="C10" i="4"/>
  <c r="D10" i="4" s="1"/>
  <c r="E9" i="4"/>
  <c r="F9" i="4" s="1"/>
  <c r="AD26" i="3"/>
  <c r="AD18" i="3"/>
  <c r="AD23" i="3"/>
  <c r="P7" i="4"/>
  <c r="P12" i="4" s="1"/>
  <c r="O12" i="4"/>
  <c r="R7" i="4"/>
  <c r="R12" i="4" s="1"/>
  <c r="Q12" i="4"/>
  <c r="N7" i="4"/>
  <c r="N12" i="4" s="1"/>
  <c r="M12" i="4"/>
  <c r="H12" i="4" l="1"/>
  <c r="G12" i="4"/>
  <c r="G22" i="4"/>
  <c r="H22" i="4" s="1"/>
  <c r="K12" i="4"/>
  <c r="L12" i="4"/>
  <c r="G20" i="4"/>
  <c r="H20" i="4" s="1"/>
  <c r="AA10" i="3"/>
  <c r="AA1" i="3" s="1"/>
  <c r="I12" i="4"/>
  <c r="G19" i="4"/>
  <c r="H19" i="4" s="1"/>
  <c r="G21" i="4"/>
  <c r="H21" i="4" s="1"/>
  <c r="E19" i="4"/>
  <c r="F19" i="4" s="1"/>
  <c r="J12" i="4"/>
  <c r="G18" i="4"/>
  <c r="E21" i="4"/>
  <c r="F21" i="4" s="1"/>
  <c r="E18" i="4"/>
  <c r="F18" i="4" s="1"/>
  <c r="E20" i="4"/>
  <c r="F20" i="4" s="1"/>
  <c r="E22" i="4"/>
  <c r="F22" i="4" s="1"/>
  <c r="C12" i="4"/>
  <c r="D12" i="4"/>
  <c r="C22" i="4"/>
  <c r="D22" i="4" s="1"/>
  <c r="E12" i="4"/>
  <c r="F12" i="4"/>
  <c r="C20" i="4"/>
  <c r="D20" i="4" s="1"/>
  <c r="C21" i="4"/>
  <c r="D21" i="4" s="1"/>
  <c r="C18" i="4"/>
  <c r="C19" i="4"/>
  <c r="D19" i="4" s="1"/>
  <c r="H18" i="4" l="1"/>
  <c r="H23" i="4" s="1"/>
  <c r="G23" i="4"/>
  <c r="F23" i="4"/>
  <c r="E23" i="4"/>
  <c r="C23" i="4"/>
  <c r="D18" i="4"/>
  <c r="D23" i="4" s="1"/>
</calcChain>
</file>

<file path=xl/sharedStrings.xml><?xml version="1.0" encoding="utf-8"?>
<sst xmlns="http://schemas.openxmlformats.org/spreadsheetml/2006/main" count="270" uniqueCount="127">
  <si>
    <t xml:space="preserve"> </t>
  </si>
  <si>
    <t>Number of Students</t>
  </si>
  <si>
    <t>Assessment Type</t>
  </si>
  <si>
    <t>CT</t>
  </si>
  <si>
    <t>MT</t>
  </si>
  <si>
    <t>FA</t>
  </si>
  <si>
    <t>FB</t>
  </si>
  <si>
    <t>Description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</si>
  <si>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</si>
  <si>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</si>
  <si>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</si>
  <si>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</si>
  <si>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</si>
  <si>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</si>
  <si>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</si>
  <si>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</si>
  <si>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</si>
  <si>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</si>
  <si>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</si>
  <si>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</si>
  <si>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</si>
  <si>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</si>
  <si>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</si>
  <si>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</si>
  <si>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</si>
  <si>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</si>
  <si>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</si>
  <si>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</si>
  <si>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</si>
  <si>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</si>
  <si>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5c</t>
  </si>
  <si>
    <t>Maximum Marks</t>
  </si>
  <si>
    <t>CO</t>
  </si>
  <si>
    <t>#</t>
  </si>
  <si>
    <t>ID</t>
  </si>
  <si>
    <t>CO/PO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</si>
  <si>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</si>
  <si>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</si>
  <si>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</si>
  <si>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</si>
  <si>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</si>
  <si>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</si>
  <si>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</si>
  <si>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</si>
  <si>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</si>
  <si>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</si>
  <si>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</si>
  <si>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</si>
  <si>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CO1</t>
  </si>
  <si>
    <t>CO2</t>
  </si>
  <si>
    <t>CO3</t>
  </si>
  <si>
    <t>CO4</t>
  </si>
  <si>
    <t>CO5</t>
  </si>
  <si>
    <t>CO6</t>
  </si>
  <si>
    <t>CO7</t>
  </si>
  <si>
    <t>CO8</t>
  </si>
  <si>
    <t>CO Number</t>
  </si>
  <si>
    <t>Obt.</t>
  </si>
  <si>
    <t>All.</t>
  </si>
  <si>
    <t>%</t>
  </si>
  <si>
    <t>Total Obt.</t>
  </si>
  <si>
    <t>Total All.</t>
  </si>
  <si>
    <t>Total %</t>
  </si>
  <si>
    <t>Course ID</t>
  </si>
  <si>
    <t>Course Title</t>
  </si>
  <si>
    <t>Section</t>
  </si>
  <si>
    <t>Semester</t>
  </si>
  <si>
    <t>Instructor</t>
  </si>
  <si>
    <t>Table of CO Attainment</t>
  </si>
  <si>
    <t>Attainment Level</t>
  </si>
  <si>
    <t>Performance Criteria</t>
  </si>
  <si>
    <t>CO1 #</t>
  </si>
  <si>
    <t>CO1 %</t>
  </si>
  <si>
    <t>CO2 #</t>
  </si>
  <si>
    <t>CO2 %</t>
  </si>
  <si>
    <t>CO3 #</t>
  </si>
  <si>
    <t>CO3 %</t>
  </si>
  <si>
    <t>CO4 #</t>
  </si>
  <si>
    <t>CO4 %</t>
  </si>
  <si>
    <t>CO5 #</t>
  </si>
  <si>
    <t>CO5 %</t>
  </si>
  <si>
    <t>CO6 #</t>
  </si>
  <si>
    <t>CO6 %</t>
  </si>
  <si>
    <t>CO7 #</t>
  </si>
  <si>
    <t>CO7 %</t>
  </si>
  <si>
    <t>CO8 #</t>
  </si>
  <si>
    <t>CO8 %</t>
  </si>
  <si>
    <t>(5) Excellent</t>
  </si>
  <si>
    <t>80% - 100%</t>
  </si>
  <si>
    <t>(4) Good</t>
  </si>
  <si>
    <t>60% - 79%</t>
  </si>
  <si>
    <t>(3) Satisfactory</t>
  </si>
  <si>
    <t>40%- 59%</t>
  </si>
  <si>
    <t>(2) Developing</t>
  </si>
  <si>
    <t>30%- 39%</t>
  </si>
  <si>
    <t>(1) Unsatisfactory</t>
  </si>
  <si>
    <t>0% - 29%</t>
  </si>
  <si>
    <t>Table of PO Attainment</t>
  </si>
  <si>
    <t>Total #</t>
  </si>
  <si>
    <t>PO1 #</t>
  </si>
  <si>
    <t>PO1 %</t>
  </si>
  <si>
    <t>PO2 #</t>
  </si>
  <si>
    <t>PO2 %</t>
  </si>
  <si>
    <t>PO3 #</t>
  </si>
  <si>
    <t>PO3 %</t>
  </si>
  <si>
    <t>PO4 #</t>
  </si>
  <si>
    <t>PO4 %</t>
  </si>
  <si>
    <t>PO5 #</t>
  </si>
  <si>
    <t>PO5 %</t>
  </si>
  <si>
    <t>PO6 #</t>
  </si>
  <si>
    <t>PO6 %</t>
  </si>
  <si>
    <t>PO7 #</t>
  </si>
  <si>
    <t>PO7 %</t>
  </si>
  <si>
    <t>PO8 #</t>
  </si>
  <si>
    <t>PO8 %</t>
  </si>
  <si>
    <t>PO9 #</t>
  </si>
  <si>
    <t>PO9 %</t>
  </si>
  <si>
    <t>PO10 #</t>
  </si>
  <si>
    <t>PO10 %</t>
  </si>
  <si>
    <t>PO11 #</t>
  </si>
  <si>
    <t>PO11 %</t>
  </si>
  <si>
    <t>PO12 #</t>
  </si>
  <si>
    <t>PO12 %</t>
  </si>
  <si>
    <t>&lt;- CO Mapped</t>
  </si>
  <si>
    <t>Total Std</t>
  </si>
  <si>
    <t xml:space="preserve">Attainment (%) = </t>
  </si>
  <si>
    <t>Total Attains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</si>
</sst>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12" fillId="3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6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4" borderId="0" xfId="0" applyFont="1" applyFill="1" applyBorder="1" applyAlignment="1">
      <alignment horizontal="left"/>
    </xf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M1000"/>
  <sheetViews>
    <sheetView tabSelected="1" workbookViewId="0">
      <selection activeCell="E11" sqref="E11"/>
    </sheetView>
  </sheetViews>
  <sheetFormatPr defaultColWidth="14.453125" defaultRowHeight="15" customHeight="1" x14ac:dyDescent="0.35"/>
  <cols>
    <col min="1" max="13" width="8.7265625" customWidth="1"/>
  </cols>
  <sheetData>
    <row r="10" spans="1:13" ht="14.5" x14ac:dyDescent="0.35">
      <c r="A10" s="3" t="s">
        <v>35</v>
      </c>
      <c r="B10" s="3" t="s">
        <v>36</v>
      </c>
      <c r="C10" s="3" t="s">
        <v>37</v>
      </c>
      <c r="D10" s="3" t="s">
        <v>38</v>
      </c>
      <c r="E10" s="3" t="s">
        <v>39</v>
      </c>
      <c r="F10" s="3" t="s">
        <v>40</v>
      </c>
      <c r="G10" s="3" t="s">
        <v>41</v>
      </c>
      <c r="H10" s="3" t="s">
        <v>42</v>
      </c>
      <c r="I10" s="3" t="s">
        <v>43</v>
      </c>
      <c r="J10" s="3" t="s">
        <v>44</v>
      </c>
      <c r="K10" s="3" t="s">
        <v>45</v>
      </c>
      <c r="L10" s="3" t="s">
        <v>46</v>
      </c>
      <c r="M10" s="3" t="s">
        <v>47</v>
      </c>
    </row>
    <row r="11" spans="1:13" ht="14.5" x14ac:dyDescent="0.35">
      <c r="A11" s="3" t="s">
        <v>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5" x14ac:dyDescent="0.35">
      <c r="A12" s="3" t="s">
        <v>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5" x14ac:dyDescent="0.35">
      <c r="A13" s="3" t="s">
        <v>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5" x14ac:dyDescent="0.35">
      <c r="A14" s="3" t="s">
        <v>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5" x14ac:dyDescent="0.35">
      <c r="A15" s="3" t="s">
        <v>52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5" x14ac:dyDescent="0.35">
      <c r="A16" s="3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5" x14ac:dyDescent="0.35">
      <c r="A17" s="3" t="s">
        <v>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5" x14ac:dyDescent="0.35">
      <c r="A18" s="3" t="s">
        <v>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21" spans="1:13" ht="15.75" customHeight="1" x14ac:dyDescent="0.35"/>
    <row r="22" spans="1:13" ht="15.75" customHeight="1" x14ac:dyDescent="0.35"/>
    <row r="23" spans="1:13" ht="15.75" customHeight="1" x14ac:dyDescent="0.35"/>
    <row r="24" spans="1:13" ht="15.75" customHeight="1" x14ac:dyDescent="0.35"/>
    <row r="25" spans="1:13" ht="15.75" customHeight="1" x14ac:dyDescent="0.35"/>
    <row r="26" spans="1:13" ht="15.75" customHeight="1" x14ac:dyDescent="0.35"/>
    <row r="27" spans="1:13" ht="15.75" customHeight="1" x14ac:dyDescent="0.35"/>
    <row r="28" spans="1:13" ht="15.75" customHeight="1" x14ac:dyDescent="0.35"/>
    <row r="29" spans="1:13" ht="15.75" customHeight="1" x14ac:dyDescent="0.35"/>
    <row r="30" spans="1:13" ht="15.75" customHeight="1" x14ac:dyDescent="0.35"/>
    <row r="31" spans="1:13" ht="15.75" customHeight="1" x14ac:dyDescent="0.35"/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workbookViewId="0">
      <pane xSplit="2" ySplit="7" topLeftCell="C98" activePane="bottomRight" state="frozen"/>
      <selection pane="topRight" activeCell="C1" sqref="C1"/>
      <selection pane="bottomLeft" activeCell="A8" sqref="A8"/>
      <selection pane="bottomRight" activeCell="A62" sqref="A62:A110"/>
    </sheetView>
  </sheetViews>
  <sheetFormatPr defaultColWidth="14.453125" defaultRowHeight="15" customHeight="1" x14ac:dyDescent="0.35"/>
  <cols>
    <col min="1" max="1" width="8.7265625" style="8" customWidth="1"/>
    <col min="2" max="2" width="19.08984375" style="8" customWidth="1"/>
    <col min="3" max="22" width="3.08984375" style="8" customWidth="1"/>
    <col min="23" max="32" width="3.7265625" style="8" customWidth="1"/>
    <col min="33" max="33" width="3.81640625" style="8" customWidth="1"/>
    <col min="34" max="42" width="3.7265625" style="8" customWidth="1"/>
    <col min="43" max="52" width="4" style="8" customWidth="1"/>
    <col min="53" max="53" width="5.81640625" style="8" customWidth="1"/>
    <col min="54" max="54" width="4.81640625" style="8" customWidth="1"/>
    <col min="55" max="55" width="5.54296875" style="8" customWidth="1"/>
    <col min="56" max="56" width="6" style="8" customWidth="1"/>
    <col min="57" max="57" width="4.453125" style="8" customWidth="1"/>
    <col min="58" max="58" width="5.26953125" style="8" customWidth="1"/>
    <col min="59" max="59" width="6.08984375" style="8" customWidth="1"/>
    <col min="60" max="60" width="5.453125" style="8" customWidth="1"/>
    <col min="61" max="61" width="4" style="8" customWidth="1"/>
    <col min="62" max="62" width="12" style="8" customWidth="1"/>
    <col min="63" max="16384" width="14.453125" style="8"/>
  </cols>
  <sheetData>
    <row r="1" spans="1:62" ht="14.5" x14ac:dyDescent="0.35">
      <c r="A1" s="7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3"/>
      <c r="BG1" s="10"/>
      <c r="BH1" s="10"/>
      <c r="BI1" s="10"/>
      <c r="BJ1" s="10"/>
    </row>
    <row r="2" spans="1:62" ht="14.5" x14ac:dyDescent="0.3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3"/>
      <c r="BG2" s="10"/>
      <c r="BH2" s="10"/>
      <c r="BI2" s="10"/>
      <c r="BJ2" s="10"/>
    </row>
    <row r="3" spans="1:62" ht="14.5" x14ac:dyDescent="0.35">
      <c r="B3" s="9" t="s">
        <v>1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3"/>
      <c r="BG3" s="10"/>
      <c r="BH3" s="10"/>
      <c r="BI3" s="10"/>
      <c r="BJ3" s="10"/>
    </row>
    <row r="4" spans="1:62" ht="14.5" x14ac:dyDescent="0.35">
      <c r="B4" s="10" t="s">
        <v>2</v>
      </c>
      <c r="C4" s="11" t="s">
        <v>3</v>
      </c>
      <c r="D4" s="11" t="s">
        <v>3</v>
      </c>
      <c r="E4" s="11" t="s">
        <v>3</v>
      </c>
      <c r="F4" s="11" t="s">
        <v>3</v>
      </c>
      <c r="G4" s="11" t="s">
        <v>3</v>
      </c>
      <c r="H4" s="11" t="s">
        <v>3</v>
      </c>
      <c r="I4" s="11" t="s">
        <v>3</v>
      </c>
      <c r="J4" s="11" t="s">
        <v>3</v>
      </c>
      <c r="K4" s="11" t="s">
        <v>3</v>
      </c>
      <c r="L4" s="11" t="s">
        <v>3</v>
      </c>
      <c r="M4" s="11" t="s">
        <v>3</v>
      </c>
      <c r="N4" s="11" t="s">
        <v>3</v>
      </c>
      <c r="O4" s="11" t="s">
        <v>3</v>
      </c>
      <c r="P4" s="11" t="s">
        <v>3</v>
      </c>
      <c r="Q4" s="11" t="s">
        <v>3</v>
      </c>
      <c r="R4" s="11" t="s">
        <v>3</v>
      </c>
      <c r="S4" s="11" t="s">
        <v>3</v>
      </c>
      <c r="T4" s="11" t="s">
        <v>3</v>
      </c>
      <c r="U4" s="11" t="s">
        <v>3</v>
      </c>
      <c r="V4" s="11" t="s">
        <v>3</v>
      </c>
      <c r="W4" s="11" t="s">
        <v>4</v>
      </c>
      <c r="X4" s="11" t="s">
        <v>4</v>
      </c>
      <c r="Y4" s="11" t="s">
        <v>4</v>
      </c>
      <c r="Z4" s="11" t="s">
        <v>4</v>
      </c>
      <c r="AA4" s="11" t="s">
        <v>4</v>
      </c>
      <c r="AB4" s="11" t="s">
        <v>4</v>
      </c>
      <c r="AC4" s="11" t="s">
        <v>4</v>
      </c>
      <c r="AD4" s="11" t="s">
        <v>4</v>
      </c>
      <c r="AE4" s="11" t="s">
        <v>4</v>
      </c>
      <c r="AF4" s="11" t="s">
        <v>4</v>
      </c>
      <c r="AG4" s="11" t="s">
        <v>4</v>
      </c>
      <c r="AH4" s="11" t="s">
        <v>4</v>
      </c>
      <c r="AI4" s="11" t="s">
        <v>4</v>
      </c>
      <c r="AJ4" s="11" t="s">
        <v>4</v>
      </c>
      <c r="AK4" s="11" t="s">
        <v>4</v>
      </c>
      <c r="AL4" s="11" t="s">
        <v>4</v>
      </c>
      <c r="AM4" s="11" t="s">
        <v>4</v>
      </c>
      <c r="AN4" s="11" t="s">
        <v>4</v>
      </c>
      <c r="AO4" s="11" t="s">
        <v>4</v>
      </c>
      <c r="AP4" s="11" t="s">
        <v>4</v>
      </c>
      <c r="AQ4" s="14" t="s">
        <v>5</v>
      </c>
      <c r="AR4" s="11" t="s">
        <v>5</v>
      </c>
      <c r="AS4" s="11" t="s">
        <v>5</v>
      </c>
      <c r="AT4" s="11" t="s">
        <v>5</v>
      </c>
      <c r="AU4" s="11" t="s">
        <v>5</v>
      </c>
      <c r="AV4" s="11" t="s">
        <v>5</v>
      </c>
      <c r="AW4" s="11" t="s">
        <v>5</v>
      </c>
      <c r="AX4" s="11" t="s">
        <v>5</v>
      </c>
      <c r="AY4" s="11" t="s">
        <v>5</v>
      </c>
      <c r="AZ4" s="11" t="s">
        <v>5</v>
      </c>
      <c r="BA4" s="11" t="s">
        <v>5</v>
      </c>
      <c r="BB4" s="11" t="s">
        <v>5</v>
      </c>
      <c r="BC4" s="11" t="s">
        <v>5</v>
      </c>
      <c r="BD4" s="11" t="s">
        <v>6</v>
      </c>
      <c r="BE4" s="11" t="s">
        <v>6</v>
      </c>
      <c r="BF4" s="11" t="s">
        <v>6</v>
      </c>
      <c r="BG4" s="11" t="s">
        <v>6</v>
      </c>
      <c r="BH4" s="11" t="s">
        <v>6</v>
      </c>
      <c r="BI4" s="11" t="s">
        <v>6</v>
      </c>
      <c r="BJ4" s="10"/>
    </row>
    <row r="5" spans="1:62" ht="14.5" x14ac:dyDescent="0.35">
      <c r="B5" s="10" t="s">
        <v>7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 t="s">
        <v>8</v>
      </c>
      <c r="X5" s="11" t="s">
        <v>9</v>
      </c>
      <c r="Y5" s="11" t="s">
        <v>10</v>
      </c>
      <c r="Z5" s="11" t="s">
        <v>11</v>
      </c>
      <c r="AA5" s="11" t="s">
        <v>12</v>
      </c>
      <c r="AB5" s="11" t="s">
        <v>13</v>
      </c>
      <c r="AC5" s="11" t="s">
        <v>14</v>
      </c>
      <c r="AD5" s="11" t="s">
        <v>15</v>
      </c>
      <c r="AE5" s="11" t="s">
        <v>16</v>
      </c>
      <c r="AF5" s="11" t="s">
        <v>17</v>
      </c>
      <c r="AG5" s="11" t="s">
        <v>18</v>
      </c>
      <c r="AH5" s="11" t="s">
        <v>19</v>
      </c>
      <c r="AI5" s="11" t="s">
        <v>20</v>
      </c>
      <c r="AJ5" s="11" t="s">
        <v>21</v>
      </c>
      <c r="AK5" s="11" t="s">
        <v>22</v>
      </c>
      <c r="AL5" s="11" t="s">
        <v>23</v>
      </c>
      <c r="AM5" s="11" t="s">
        <v>24</v>
      </c>
      <c r="AN5" s="11" t="s">
        <v>25</v>
      </c>
      <c r="AO5" s="11" t="s">
        <v>26</v>
      </c>
      <c r="AP5" s="11" t="s">
        <v>27</v>
      </c>
      <c r="AQ5" s="14" t="s">
        <v>8</v>
      </c>
      <c r="AR5" s="11" t="s">
        <v>9</v>
      </c>
      <c r="AS5" s="11" t="s">
        <v>10</v>
      </c>
      <c r="AT5" s="11" t="s">
        <v>11</v>
      </c>
      <c r="AU5" s="11" t="s">
        <v>12</v>
      </c>
      <c r="AV5" s="11" t="s">
        <v>13</v>
      </c>
      <c r="AW5" s="11" t="s">
        <v>14</v>
      </c>
      <c r="AX5" s="11" t="s">
        <v>15</v>
      </c>
      <c r="AY5" s="11" t="s">
        <v>16</v>
      </c>
      <c r="AZ5" s="11" t="s">
        <v>17</v>
      </c>
      <c r="BA5" s="11" t="s">
        <v>18</v>
      </c>
      <c r="BB5" s="11" t="s">
        <v>19</v>
      </c>
      <c r="BC5" s="11" t="s">
        <v>20</v>
      </c>
      <c r="BD5" s="11" t="s">
        <v>23</v>
      </c>
      <c r="BE5" s="11" t="s">
        <v>24</v>
      </c>
      <c r="BF5" s="11" t="s">
        <v>25</v>
      </c>
      <c r="BG5" s="11" t="s">
        <v>28</v>
      </c>
      <c r="BH5" s="11" t="s">
        <v>29</v>
      </c>
      <c r="BI5" s="11" t="s">
        <v>30</v>
      </c>
      <c r="BJ5" s="10"/>
    </row>
    <row r="6" spans="1:62" ht="14.5" x14ac:dyDescent="0.35">
      <c r="B6" s="10" t="s">
        <v>31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0"/>
    </row>
    <row r="7" spans="1:62" ht="14.5" x14ac:dyDescent="0.35">
      <c r="B7" s="10" t="s">
        <v>32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0"/>
    </row>
    <row r="8" spans="1:62" ht="14.5" x14ac:dyDescent="0.35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0"/>
    </row>
    <row r="9" spans="1:62" ht="14.5" x14ac:dyDescent="0.35">
      <c r="A9" s="23"/>
      <c r="B9" s="23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0"/>
    </row>
    <row r="10" spans="1:62" ht="14.5" x14ac:dyDescent="0.35">
      <c r="A10" s="24" t="s">
        <v>33</v>
      </c>
      <c r="B10" s="24" t="s">
        <v>34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0"/>
    </row>
    <row r="11" spans="1:62" s="42" customFormat="1" ht="15.75" customHeight="1" x14ac:dyDescent="0.35">
      <c r="A11" s="38">
        <v>1</v>
      </c>
      <c r="B11" s="38"/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4"/>
      <c r="X11" s="44"/>
      <c r="Y11" s="41"/>
      <c r="Z11" s="41"/>
      <c r="AA11" s="44"/>
      <c r="AB11" s="44"/>
      <c r="AC11" s="44"/>
      <c r="AD11" s="41"/>
      <c r="AE11" s="41"/>
      <c r="AF11" s="44"/>
      <c r="AG11" s="44"/>
      <c r="AH11" s="44"/>
      <c r="AI11" s="40"/>
      <c r="AJ11" s="40"/>
      <c r="AK11" s="40"/>
      <c r="AL11" s="40"/>
      <c r="AM11" s="40"/>
      <c r="AN11" s="40"/>
      <c r="AO11" s="40"/>
      <c r="AP11" s="40"/>
      <c r="AQ11" s="41"/>
      <c r="AR11" s="44"/>
      <c r="AS11" s="41"/>
      <c r="AT11" s="40"/>
      <c r="AU11" s="40"/>
      <c r="AV11" s="41"/>
      <c r="AW11" s="41"/>
      <c r="AX11" s="41"/>
      <c r="AY11" s="40"/>
      <c r="AZ11" s="40"/>
      <c r="BA11" s="41"/>
      <c r="BB11" s="41"/>
      <c r="BC11" s="41"/>
      <c r="BD11" s="45"/>
      <c r="BE11" s="41"/>
      <c r="BF11" s="41"/>
      <c r="BG11" s="45"/>
      <c r="BH11" s="45"/>
      <c r="BI11" s="41"/>
      <c r="BJ11" s="40"/>
    </row>
    <row r="12" spans="1:62" s="42" customFormat="1" ht="15.75" customHeight="1" x14ac:dyDescent="0.35">
      <c r="A12" s="43">
        <v>2</v>
      </c>
      <c r="B12" s="43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4"/>
      <c r="X12" s="44"/>
      <c r="Y12" s="41"/>
      <c r="Z12" s="41"/>
      <c r="AA12" s="44"/>
      <c r="AB12" s="44"/>
      <c r="AC12" s="44"/>
      <c r="AD12" s="41"/>
      <c r="AE12" s="41"/>
      <c r="AF12" s="44"/>
      <c r="AG12" s="44"/>
      <c r="AH12" s="44"/>
      <c r="AI12" s="40"/>
      <c r="AJ12" s="40"/>
      <c r="AK12" s="40"/>
      <c r="AL12" s="40"/>
      <c r="AM12" s="40"/>
      <c r="AN12" s="40"/>
      <c r="AO12" s="40"/>
      <c r="AP12" s="40"/>
      <c r="AQ12" s="41"/>
      <c r="AR12" s="44"/>
      <c r="AS12" s="41"/>
      <c r="AT12" s="40"/>
      <c r="AU12" s="40"/>
      <c r="AV12" s="41"/>
      <c r="AW12" s="41"/>
      <c r="AX12" s="41"/>
      <c r="AY12" s="40"/>
      <c r="AZ12" s="40"/>
      <c r="BA12" s="45"/>
      <c r="BB12" s="45"/>
      <c r="BC12" s="45"/>
      <c r="BD12" s="45"/>
      <c r="BE12" s="41"/>
      <c r="BF12" s="41"/>
      <c r="BG12" s="45"/>
      <c r="BH12" s="45"/>
      <c r="BI12" s="41"/>
      <c r="BJ12" s="40"/>
    </row>
    <row r="13" spans="1:62" ht="15.75" customHeight="1" x14ac:dyDescent="0.35">
      <c r="A13" s="18">
        <v>3</v>
      </c>
      <c r="B13" s="19"/>
      <c r="C13" s="16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3"/>
      <c r="X13" s="13"/>
      <c r="Y13" s="13"/>
      <c r="Z13" s="11"/>
      <c r="AA13" s="13"/>
      <c r="AB13" s="46"/>
      <c r="AC13" s="46"/>
      <c r="AD13" s="11"/>
      <c r="AE13" s="11"/>
      <c r="AF13" s="13"/>
      <c r="AG13" s="13"/>
      <c r="AH13" s="13"/>
      <c r="AI13" s="10"/>
      <c r="AJ13" s="10"/>
      <c r="AK13" s="10"/>
      <c r="AL13" s="10"/>
      <c r="AM13" s="10"/>
      <c r="AN13" s="10"/>
      <c r="AO13" s="10"/>
      <c r="AP13" s="10"/>
      <c r="AQ13" s="14"/>
      <c r="AR13" s="13"/>
      <c r="AS13" s="47"/>
      <c r="AT13" s="48"/>
      <c r="AU13" s="48"/>
      <c r="AV13" s="11"/>
      <c r="AW13" s="11"/>
      <c r="AX13" s="47"/>
      <c r="AY13" s="48"/>
      <c r="AZ13" s="48"/>
      <c r="BA13" s="11"/>
      <c r="BB13" s="11"/>
      <c r="BC13" s="47"/>
      <c r="BD13" s="49"/>
      <c r="BE13" s="49"/>
      <c r="BF13" s="50"/>
      <c r="BG13" s="49"/>
      <c r="BH13" s="49"/>
      <c r="BI13" s="11"/>
      <c r="BJ13" s="10"/>
    </row>
    <row r="14" spans="1:62" ht="15.75" customHeight="1" x14ac:dyDescent="0.35">
      <c r="A14" s="18">
        <v>4</v>
      </c>
      <c r="B14" s="19"/>
      <c r="C14" s="16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3"/>
      <c r="X14" s="13"/>
      <c r="Y14" s="13"/>
      <c r="Z14" s="11"/>
      <c r="AA14" s="13"/>
      <c r="AB14" s="46"/>
      <c r="AC14" s="46"/>
      <c r="AD14" s="11"/>
      <c r="AE14" s="11"/>
      <c r="AF14" s="13"/>
      <c r="AG14" s="13"/>
      <c r="AH14" s="13"/>
      <c r="AI14" s="10"/>
      <c r="AJ14" s="10"/>
      <c r="AK14" s="10"/>
      <c r="AL14" s="10"/>
      <c r="AM14" s="10"/>
      <c r="AN14" s="10"/>
      <c r="AO14" s="10"/>
      <c r="AP14" s="10"/>
      <c r="AQ14" s="14"/>
      <c r="AR14" s="13"/>
      <c r="AS14" s="47"/>
      <c r="AT14" s="48"/>
      <c r="AU14" s="48"/>
      <c r="AV14" s="11"/>
      <c r="AW14" s="11"/>
      <c r="AX14" s="47"/>
      <c r="AY14" s="48"/>
      <c r="AZ14" s="48"/>
      <c r="BA14" s="11"/>
      <c r="BB14" s="11"/>
      <c r="BC14" s="47"/>
      <c r="BD14" s="11"/>
      <c r="BE14" s="11"/>
      <c r="BF14" s="47"/>
      <c r="BG14" s="11"/>
      <c r="BH14" s="49"/>
      <c r="BI14" s="11"/>
      <c r="BJ14" s="10"/>
    </row>
    <row r="15" spans="1:62" ht="15.75" customHeight="1" x14ac:dyDescent="0.35">
      <c r="A15" s="15">
        <v>5</v>
      </c>
      <c r="B15" s="19"/>
      <c r="C15" s="16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3"/>
      <c r="X15" s="13"/>
      <c r="Y15" s="13"/>
      <c r="Z15" s="11"/>
      <c r="AA15" s="13"/>
      <c r="AB15" s="46"/>
      <c r="AC15" s="46"/>
      <c r="AD15" s="11"/>
      <c r="AE15" s="11"/>
      <c r="AF15" s="13"/>
      <c r="AG15" s="13"/>
      <c r="AH15" s="13"/>
      <c r="AI15" s="10"/>
      <c r="AJ15" s="10"/>
      <c r="AK15" s="10"/>
      <c r="AL15" s="10"/>
      <c r="AM15" s="10"/>
      <c r="AN15" s="10"/>
      <c r="AO15" s="10"/>
      <c r="AP15" s="10"/>
      <c r="AQ15" s="14"/>
      <c r="AR15" s="13"/>
      <c r="AS15" s="47"/>
      <c r="AT15" s="48"/>
      <c r="AU15" s="48"/>
      <c r="AV15" s="11"/>
      <c r="AW15" s="11"/>
      <c r="AX15" s="47"/>
      <c r="AY15" s="48"/>
      <c r="AZ15" s="48"/>
      <c r="BA15" s="11"/>
      <c r="BB15" s="11"/>
      <c r="BC15" s="47"/>
      <c r="BD15" s="11"/>
      <c r="BE15" s="11"/>
      <c r="BF15" s="47"/>
      <c r="BG15" s="11"/>
      <c r="BH15" s="11"/>
      <c r="BI15" s="11"/>
      <c r="BJ15" s="10"/>
    </row>
    <row r="16" spans="1:62" ht="15.75" customHeight="1" x14ac:dyDescent="0.35">
      <c r="A16" s="18">
        <v>6</v>
      </c>
      <c r="B16" s="27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6"/>
      <c r="X16" s="46"/>
      <c r="Y16" s="11"/>
      <c r="Z16" s="11"/>
      <c r="AA16" s="13"/>
      <c r="AB16" s="46"/>
      <c r="AC16" s="46"/>
      <c r="AD16" s="11"/>
      <c r="AE16" s="11"/>
      <c r="AF16" s="13"/>
      <c r="AG16" s="46"/>
      <c r="AH16" s="46"/>
      <c r="AI16" s="10"/>
      <c r="AJ16" s="10"/>
      <c r="AK16" s="10"/>
      <c r="AL16" s="10"/>
      <c r="AM16" s="10"/>
      <c r="AN16" s="10"/>
      <c r="AO16" s="10"/>
      <c r="AP16" s="10"/>
      <c r="AQ16" s="12"/>
      <c r="AR16" s="13"/>
      <c r="AS16" s="47"/>
      <c r="AT16" s="48"/>
      <c r="AU16" s="48"/>
      <c r="AV16" s="11"/>
      <c r="AW16" s="11"/>
      <c r="AX16" s="47"/>
      <c r="AY16" s="48"/>
      <c r="AZ16" s="48"/>
      <c r="BA16" s="13"/>
      <c r="BB16" s="13"/>
      <c r="BC16" s="47"/>
      <c r="BD16" s="13"/>
      <c r="BE16" s="13"/>
      <c r="BF16" s="51"/>
      <c r="BG16" s="49"/>
      <c r="BH16" s="49"/>
      <c r="BI16" s="11"/>
      <c r="BJ16" s="10"/>
    </row>
    <row r="17" spans="1:62" ht="15.75" customHeight="1" x14ac:dyDescent="0.35">
      <c r="A17" s="18">
        <v>7</v>
      </c>
      <c r="B17" s="27"/>
      <c r="C17" s="16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3"/>
      <c r="X17" s="13"/>
      <c r="Y17" s="11"/>
      <c r="Z17" s="11"/>
      <c r="AA17" s="13"/>
      <c r="AB17" s="46"/>
      <c r="AC17" s="46"/>
      <c r="AD17" s="11"/>
      <c r="AE17" s="11"/>
      <c r="AF17" s="13"/>
      <c r="AG17" s="13"/>
      <c r="AH17" s="13"/>
      <c r="AI17" s="10"/>
      <c r="AJ17" s="10"/>
      <c r="AK17" s="10"/>
      <c r="AL17" s="10"/>
      <c r="AM17" s="10"/>
      <c r="AN17" s="10"/>
      <c r="AO17" s="10"/>
      <c r="AP17" s="10"/>
      <c r="AQ17" s="11"/>
      <c r="AR17" s="11"/>
      <c r="AS17" s="47"/>
      <c r="AT17" s="48"/>
      <c r="AU17" s="48"/>
      <c r="AV17" s="11"/>
      <c r="AW17" s="11"/>
      <c r="AX17" s="47"/>
      <c r="AY17" s="48"/>
      <c r="AZ17" s="48"/>
      <c r="BA17" s="11"/>
      <c r="BB17" s="11"/>
      <c r="BC17" s="47"/>
      <c r="BD17" s="11"/>
      <c r="BE17" s="11"/>
      <c r="BF17" s="47"/>
      <c r="BG17" s="11"/>
      <c r="BH17" s="11"/>
      <c r="BI17" s="11"/>
      <c r="BJ17" s="10"/>
    </row>
    <row r="18" spans="1:62" ht="15.75" customHeight="1" x14ac:dyDescent="0.35">
      <c r="A18" s="18">
        <v>8</v>
      </c>
      <c r="B18" s="19"/>
      <c r="C18" s="16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6"/>
      <c r="X18" s="46"/>
      <c r="Y18" s="11"/>
      <c r="Z18" s="11"/>
      <c r="AA18" s="13"/>
      <c r="AB18" s="46"/>
      <c r="AC18" s="46"/>
      <c r="AD18" s="11"/>
      <c r="AE18" s="11"/>
      <c r="AF18" s="13"/>
      <c r="AG18" s="46"/>
      <c r="AH18" s="46"/>
      <c r="AI18" s="10"/>
      <c r="AJ18" s="10"/>
      <c r="AK18" s="10"/>
      <c r="AL18" s="10"/>
      <c r="AM18" s="10"/>
      <c r="AN18" s="10"/>
      <c r="AO18" s="10"/>
      <c r="AP18" s="10"/>
      <c r="AQ18" s="14"/>
      <c r="AR18" s="13"/>
      <c r="AS18" s="47"/>
      <c r="AT18" s="48"/>
      <c r="AU18" s="48"/>
      <c r="AV18" s="11"/>
      <c r="AW18" s="11"/>
      <c r="AX18" s="47"/>
      <c r="AY18" s="48"/>
      <c r="AZ18" s="48"/>
      <c r="BA18" s="11"/>
      <c r="BB18" s="13"/>
      <c r="BC18" s="51"/>
      <c r="BD18" s="11"/>
      <c r="BE18" s="11"/>
      <c r="BF18" s="47"/>
      <c r="BG18" s="13"/>
      <c r="BH18" s="13"/>
      <c r="BI18" s="11"/>
      <c r="BJ18" s="10"/>
    </row>
    <row r="19" spans="1:62" ht="15.75" customHeight="1" x14ac:dyDescent="0.35">
      <c r="A19" s="15">
        <v>9</v>
      </c>
      <c r="B19" s="19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3"/>
      <c r="X19" s="13"/>
      <c r="Y19" s="11"/>
      <c r="Z19" s="11"/>
      <c r="AA19" s="13"/>
      <c r="AB19" s="46"/>
      <c r="AC19" s="46"/>
      <c r="AD19" s="11"/>
      <c r="AE19" s="11"/>
      <c r="AF19" s="13"/>
      <c r="AG19" s="13"/>
      <c r="AH19" s="13"/>
      <c r="AI19" s="10"/>
      <c r="AJ19" s="10"/>
      <c r="AK19" s="10"/>
      <c r="AL19" s="10"/>
      <c r="AM19" s="10"/>
      <c r="AN19" s="10"/>
      <c r="AO19" s="10"/>
      <c r="AP19" s="10"/>
      <c r="AQ19" s="14"/>
      <c r="AR19" s="13"/>
      <c r="AS19" s="47"/>
      <c r="AT19" s="48"/>
      <c r="AU19" s="48"/>
      <c r="AV19" s="11"/>
      <c r="AW19" s="11"/>
      <c r="AX19" s="47"/>
      <c r="AY19" s="48"/>
      <c r="AZ19" s="48"/>
      <c r="BA19" s="17"/>
      <c r="BB19" s="17"/>
      <c r="BC19" s="52"/>
      <c r="BD19" s="17"/>
      <c r="BE19" s="17"/>
      <c r="BF19" s="52"/>
      <c r="BG19" s="17"/>
      <c r="BH19" s="17"/>
      <c r="BI19" s="11"/>
      <c r="BJ19" s="10"/>
    </row>
    <row r="20" spans="1:62" ht="15.75" customHeight="1" x14ac:dyDescent="0.35">
      <c r="A20" s="18">
        <v>10</v>
      </c>
      <c r="B20" s="19"/>
      <c r="C20" s="1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3"/>
      <c r="X20" s="13"/>
      <c r="Y20" s="11"/>
      <c r="Z20" s="11"/>
      <c r="AA20" s="13"/>
      <c r="AB20" s="46"/>
      <c r="AC20" s="46"/>
      <c r="AD20" s="11"/>
      <c r="AE20" s="11"/>
      <c r="AF20" s="13"/>
      <c r="AG20" s="13"/>
      <c r="AH20" s="13"/>
      <c r="AI20" s="10"/>
      <c r="AJ20" s="10"/>
      <c r="AK20" s="10"/>
      <c r="AL20" s="10"/>
      <c r="AM20" s="10"/>
      <c r="AN20" s="10"/>
      <c r="AO20" s="10"/>
      <c r="AP20" s="10"/>
      <c r="AQ20" s="11"/>
      <c r="AR20" s="11"/>
      <c r="AS20" s="47"/>
      <c r="AT20" s="47"/>
      <c r="AU20" s="47"/>
      <c r="AV20" s="11"/>
      <c r="AW20" s="11"/>
      <c r="AX20" s="47"/>
      <c r="AY20" s="48"/>
      <c r="AZ20" s="48"/>
      <c r="BA20" s="11"/>
      <c r="BB20" s="11"/>
      <c r="BC20" s="47"/>
      <c r="BD20" s="11"/>
      <c r="BE20" s="11"/>
      <c r="BF20" s="47"/>
      <c r="BG20" s="11"/>
      <c r="BH20" s="11"/>
      <c r="BI20" s="11"/>
      <c r="BJ20" s="10"/>
    </row>
    <row r="21" spans="1:62" ht="15.75" customHeight="1" x14ac:dyDescent="0.35">
      <c r="A21" s="18">
        <v>11</v>
      </c>
      <c r="B21" s="19"/>
      <c r="C21" s="16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6"/>
      <c r="X21" s="46"/>
      <c r="Y21" s="11"/>
      <c r="Z21" s="11"/>
      <c r="AA21" s="13"/>
      <c r="AB21" s="46"/>
      <c r="AC21" s="46"/>
      <c r="AD21" s="11"/>
      <c r="AE21" s="11"/>
      <c r="AF21" s="13"/>
      <c r="AG21" s="46"/>
      <c r="AH21" s="46"/>
      <c r="AI21" s="10"/>
      <c r="AJ21" s="10"/>
      <c r="AK21" s="10"/>
      <c r="AL21" s="10"/>
      <c r="AM21" s="10"/>
      <c r="AN21" s="10"/>
      <c r="AO21" s="10"/>
      <c r="AP21" s="10"/>
      <c r="AQ21" s="11"/>
      <c r="AR21" s="11"/>
      <c r="AS21" s="47"/>
      <c r="AT21" s="48"/>
      <c r="AU21" s="48"/>
      <c r="AV21" s="11"/>
      <c r="AW21" s="11"/>
      <c r="AX21" s="47"/>
      <c r="AY21" s="48"/>
      <c r="AZ21" s="48"/>
      <c r="BA21" s="11"/>
      <c r="BB21" s="11"/>
      <c r="BC21" s="47"/>
      <c r="BD21" s="11"/>
      <c r="BE21" s="11"/>
      <c r="BF21" s="47"/>
      <c r="BG21" s="11"/>
      <c r="BH21" s="11"/>
      <c r="BI21" s="11"/>
      <c r="BJ21" s="10"/>
    </row>
    <row r="22" spans="1:62" ht="15.75" customHeight="1" x14ac:dyDescent="0.35">
      <c r="A22" s="18">
        <v>12</v>
      </c>
      <c r="B22" s="19"/>
      <c r="C22" s="1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6"/>
      <c r="X22" s="46"/>
      <c r="Y22" s="11"/>
      <c r="Z22" s="11"/>
      <c r="AA22" s="13"/>
      <c r="AB22" s="46"/>
      <c r="AC22" s="46"/>
      <c r="AD22" s="11"/>
      <c r="AE22" s="11"/>
      <c r="AF22" s="13"/>
      <c r="AG22" s="46"/>
      <c r="AH22" s="46"/>
      <c r="AI22" s="10"/>
      <c r="AJ22" s="10"/>
      <c r="AK22" s="10"/>
      <c r="AL22" s="10"/>
      <c r="AM22" s="10"/>
      <c r="AN22" s="10"/>
      <c r="AO22" s="10"/>
      <c r="AP22" s="10"/>
      <c r="AQ22" s="11"/>
      <c r="AR22" s="11"/>
      <c r="AS22" s="47"/>
      <c r="AT22" s="48"/>
      <c r="AU22" s="48"/>
      <c r="AV22" s="11"/>
      <c r="AW22" s="11"/>
      <c r="AX22" s="47"/>
      <c r="AY22" s="48"/>
      <c r="AZ22" s="48"/>
      <c r="BA22" s="11"/>
      <c r="BB22" s="11"/>
      <c r="BC22" s="47"/>
      <c r="BD22" s="11"/>
      <c r="BE22" s="11"/>
      <c r="BF22" s="47"/>
      <c r="BG22" s="11"/>
      <c r="BH22" s="11"/>
      <c r="BI22" s="11"/>
      <c r="BJ22" s="10"/>
    </row>
    <row r="23" spans="1:62" ht="15.75" customHeight="1" x14ac:dyDescent="0.35">
      <c r="A23" s="15">
        <v>13</v>
      </c>
      <c r="B23" s="19"/>
      <c r="C23" s="16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3"/>
      <c r="X23" s="13"/>
      <c r="Y23" s="11"/>
      <c r="Z23" s="11"/>
      <c r="AA23" s="13"/>
      <c r="AB23" s="46"/>
      <c r="AC23" s="46"/>
      <c r="AD23" s="11"/>
      <c r="AE23" s="11"/>
      <c r="AF23" s="13"/>
      <c r="AG23" s="13"/>
      <c r="AH23" s="13"/>
      <c r="AI23" s="10"/>
      <c r="AJ23" s="10"/>
      <c r="AK23" s="10"/>
      <c r="AL23" s="10"/>
      <c r="AM23" s="10"/>
      <c r="AN23" s="10"/>
      <c r="AO23" s="10"/>
      <c r="AP23" s="10"/>
      <c r="AQ23" s="12"/>
      <c r="AR23" s="10"/>
      <c r="AS23" s="48"/>
      <c r="AT23" s="48"/>
      <c r="AU23" s="48"/>
      <c r="AV23" s="10"/>
      <c r="AW23" s="10"/>
      <c r="AX23" s="48"/>
      <c r="AY23" s="48"/>
      <c r="AZ23" s="48"/>
      <c r="BA23" s="11"/>
      <c r="BB23" s="13"/>
      <c r="BC23" s="51"/>
      <c r="BD23" s="11"/>
      <c r="BE23" s="13"/>
      <c r="BF23" s="47"/>
      <c r="BG23" s="13"/>
      <c r="BH23" s="13"/>
      <c r="BI23" s="13"/>
      <c r="BJ23" s="10"/>
    </row>
    <row r="24" spans="1:62" ht="15.75" customHeight="1" x14ac:dyDescent="0.35">
      <c r="A24" s="18">
        <v>14</v>
      </c>
      <c r="B24" s="19"/>
      <c r="C24" s="16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3"/>
      <c r="X24" s="13"/>
      <c r="Y24" s="11"/>
      <c r="Z24" s="11"/>
      <c r="AA24" s="13"/>
      <c r="AB24" s="46"/>
      <c r="AC24" s="46"/>
      <c r="AD24" s="11"/>
      <c r="AE24" s="11"/>
      <c r="AF24" s="13"/>
      <c r="AG24" s="13"/>
      <c r="AH24" s="13"/>
      <c r="AI24" s="10"/>
      <c r="AJ24" s="10"/>
      <c r="AK24" s="10"/>
      <c r="AL24" s="10"/>
      <c r="AM24" s="10"/>
      <c r="AN24" s="10"/>
      <c r="AO24" s="10"/>
      <c r="AP24" s="10"/>
      <c r="AQ24" s="14"/>
      <c r="AR24" s="13"/>
      <c r="AS24" s="47"/>
      <c r="AT24" s="48"/>
      <c r="AU24" s="48"/>
      <c r="AV24" s="14"/>
      <c r="AW24" s="13"/>
      <c r="AX24" s="47"/>
      <c r="AY24" s="48"/>
      <c r="AZ24" s="48"/>
      <c r="BA24" s="14"/>
      <c r="BB24" s="13"/>
      <c r="BC24" s="47"/>
      <c r="BD24" s="14"/>
      <c r="BE24" s="13"/>
      <c r="BF24" s="47"/>
      <c r="BG24" s="13"/>
      <c r="BH24" s="13"/>
      <c r="BI24" s="10"/>
      <c r="BJ24" s="10"/>
    </row>
    <row r="25" spans="1:62" ht="15.75" customHeight="1" x14ac:dyDescent="0.35">
      <c r="A25" s="18">
        <v>15</v>
      </c>
      <c r="B25" s="19"/>
      <c r="C25" s="16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6"/>
      <c r="X25" s="46"/>
      <c r="Y25" s="11"/>
      <c r="Z25" s="11"/>
      <c r="AA25" s="13"/>
      <c r="AB25" s="46"/>
      <c r="AC25" s="46"/>
      <c r="AD25" s="11"/>
      <c r="AE25" s="11"/>
      <c r="AF25" s="13"/>
      <c r="AG25" s="46"/>
      <c r="AH25" s="46"/>
      <c r="AI25" s="10"/>
      <c r="AJ25" s="10"/>
      <c r="AK25" s="10"/>
      <c r="AL25" s="10"/>
      <c r="AM25" s="10"/>
      <c r="AN25" s="10"/>
      <c r="AO25" s="10"/>
      <c r="AP25" s="10"/>
      <c r="AQ25" s="14"/>
      <c r="AR25" s="13"/>
      <c r="AS25" s="47"/>
      <c r="AT25" s="48"/>
      <c r="AU25" s="48"/>
      <c r="AV25" s="11"/>
      <c r="AW25" s="11"/>
      <c r="AX25" s="47"/>
      <c r="AY25" s="48"/>
      <c r="AZ25" s="48"/>
      <c r="BA25" s="49"/>
      <c r="BB25" s="11"/>
      <c r="BC25" s="52"/>
      <c r="BD25" s="11"/>
      <c r="BE25" s="11"/>
      <c r="BF25" s="47"/>
      <c r="BG25" s="17"/>
      <c r="BH25" s="17"/>
      <c r="BI25" s="11"/>
      <c r="BJ25" s="10"/>
    </row>
    <row r="26" spans="1:62" ht="15.75" customHeight="1" x14ac:dyDescent="0.35">
      <c r="A26" s="18">
        <v>16</v>
      </c>
      <c r="B26" s="19"/>
      <c r="C26" s="16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3"/>
      <c r="X26" s="13"/>
      <c r="Y26" s="11"/>
      <c r="Z26" s="11"/>
      <c r="AA26" s="13"/>
      <c r="AB26" s="46"/>
      <c r="AC26" s="46"/>
      <c r="AD26" s="11"/>
      <c r="AE26" s="11"/>
      <c r="AF26" s="13"/>
      <c r="AG26" s="13"/>
      <c r="AH26" s="13"/>
      <c r="AI26" s="10"/>
      <c r="AJ26" s="10"/>
      <c r="AK26" s="10"/>
      <c r="AL26" s="10"/>
      <c r="AM26" s="10"/>
      <c r="AN26" s="10"/>
      <c r="AO26" s="10"/>
      <c r="AP26" s="10"/>
      <c r="AQ26" s="11"/>
      <c r="AR26" s="13"/>
      <c r="AS26" s="47"/>
      <c r="AT26" s="48"/>
      <c r="AU26" s="48"/>
      <c r="AV26" s="10"/>
      <c r="AW26" s="10"/>
      <c r="AX26" s="47"/>
      <c r="AY26" s="48"/>
      <c r="AZ26" s="48"/>
      <c r="BA26" s="49"/>
      <c r="BB26" s="49"/>
      <c r="BC26" s="52"/>
      <c r="BD26" s="17"/>
      <c r="BE26" s="17"/>
      <c r="BF26" s="52"/>
      <c r="BG26" s="17"/>
      <c r="BH26" s="17"/>
      <c r="BI26" s="17"/>
      <c r="BJ26" s="10"/>
    </row>
    <row r="27" spans="1:62" ht="15.75" customHeight="1" x14ac:dyDescent="0.35">
      <c r="A27" s="15">
        <v>17</v>
      </c>
      <c r="B27" s="19"/>
      <c r="C27" s="16"/>
      <c r="D27" s="10"/>
      <c r="E27" s="2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6"/>
      <c r="X27" s="46"/>
      <c r="Y27" s="11"/>
      <c r="Z27" s="11"/>
      <c r="AA27" s="13"/>
      <c r="AB27" s="46"/>
      <c r="AC27" s="46"/>
      <c r="AD27" s="11"/>
      <c r="AE27" s="11"/>
      <c r="AF27" s="13"/>
      <c r="AG27" s="46"/>
      <c r="AH27" s="46"/>
      <c r="AI27" s="10"/>
      <c r="AJ27" s="10"/>
      <c r="AK27" s="10"/>
      <c r="AL27" s="10"/>
      <c r="AM27" s="10"/>
      <c r="AN27" s="10"/>
      <c r="AO27" s="10"/>
      <c r="AP27" s="10"/>
      <c r="AQ27" s="11"/>
      <c r="AR27" s="13"/>
      <c r="AS27" s="47"/>
      <c r="AT27" s="48"/>
      <c r="AU27" s="48"/>
      <c r="AV27" s="11"/>
      <c r="AW27" s="11"/>
      <c r="AX27" s="47"/>
      <c r="AY27" s="48"/>
      <c r="AZ27" s="48"/>
      <c r="BA27" s="17"/>
      <c r="BB27" s="11"/>
      <c r="BC27" s="52"/>
      <c r="BD27" s="17"/>
      <c r="BE27" s="17"/>
      <c r="BF27" s="52"/>
      <c r="BG27" s="17"/>
      <c r="BH27" s="17"/>
      <c r="BI27" s="17"/>
      <c r="BJ27" s="10"/>
    </row>
    <row r="28" spans="1:62" ht="15.75" customHeight="1" x14ac:dyDescent="0.35">
      <c r="A28" s="18">
        <v>18</v>
      </c>
      <c r="B28" s="19"/>
      <c r="C28" s="16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3"/>
      <c r="X28" s="13"/>
      <c r="Y28" s="11"/>
      <c r="Z28" s="11"/>
      <c r="AA28" s="13"/>
      <c r="AB28" s="46"/>
      <c r="AC28" s="46"/>
      <c r="AD28" s="11"/>
      <c r="AE28" s="11"/>
      <c r="AF28" s="13"/>
      <c r="AG28" s="13"/>
      <c r="AH28" s="13"/>
      <c r="AI28" s="10"/>
      <c r="AJ28" s="10"/>
      <c r="AK28" s="10"/>
      <c r="AL28" s="10"/>
      <c r="AM28" s="10"/>
      <c r="AN28" s="10"/>
      <c r="AO28" s="10"/>
      <c r="AP28" s="10"/>
      <c r="AQ28" s="11"/>
      <c r="AR28" s="13"/>
      <c r="AS28" s="47"/>
      <c r="AT28" s="48"/>
      <c r="AU28" s="48"/>
      <c r="AV28" s="10"/>
      <c r="AW28" s="10"/>
      <c r="AX28" s="47"/>
      <c r="AY28" s="48"/>
      <c r="AZ28" s="48"/>
      <c r="BA28" s="11"/>
      <c r="BB28" s="17"/>
      <c r="BC28" s="52"/>
      <c r="BD28" s="17"/>
      <c r="BE28" s="17"/>
      <c r="BF28" s="52"/>
      <c r="BG28" s="17"/>
      <c r="BH28" s="17"/>
      <c r="BI28" s="17"/>
      <c r="BJ28" s="10"/>
    </row>
    <row r="29" spans="1:62" ht="15.75" customHeight="1" x14ac:dyDescent="0.35">
      <c r="A29" s="18">
        <v>19</v>
      </c>
      <c r="B29" s="19"/>
      <c r="C29" s="16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6"/>
      <c r="X29" s="46"/>
      <c r="Y29" s="11"/>
      <c r="Z29" s="11"/>
      <c r="AA29" s="13"/>
      <c r="AB29" s="46"/>
      <c r="AC29" s="46"/>
      <c r="AD29" s="11"/>
      <c r="AE29" s="11"/>
      <c r="AF29" s="13"/>
      <c r="AG29" s="46"/>
      <c r="AH29" s="46"/>
      <c r="AI29" s="10"/>
      <c r="AJ29" s="10"/>
      <c r="AK29" s="10"/>
      <c r="AL29" s="10"/>
      <c r="AM29" s="10"/>
      <c r="AN29" s="10"/>
      <c r="AO29" s="10"/>
      <c r="AP29" s="10"/>
      <c r="AQ29" s="14"/>
      <c r="AR29" s="13"/>
      <c r="AS29" s="47"/>
      <c r="AT29" s="48"/>
      <c r="AU29" s="48"/>
      <c r="AV29" s="14"/>
      <c r="AW29" s="13"/>
      <c r="AX29" s="47"/>
      <c r="AY29" s="48"/>
      <c r="AZ29" s="48"/>
      <c r="BA29" s="14"/>
      <c r="BB29" s="13"/>
      <c r="BC29" s="47"/>
      <c r="BD29" s="14"/>
      <c r="BE29" s="13"/>
      <c r="BF29" s="47"/>
      <c r="BG29" s="17"/>
      <c r="BH29" s="17"/>
      <c r="BI29" s="10"/>
      <c r="BJ29" s="10"/>
    </row>
    <row r="30" spans="1:62" ht="15.75" customHeight="1" x14ac:dyDescent="0.35">
      <c r="A30" s="18">
        <v>20</v>
      </c>
      <c r="B30" s="19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6"/>
      <c r="X30" s="46"/>
      <c r="Y30" s="11"/>
      <c r="Z30" s="11"/>
      <c r="AA30" s="11"/>
      <c r="AB30" s="53"/>
      <c r="AC30" s="53"/>
      <c r="AD30" s="11"/>
      <c r="AE30" s="11"/>
      <c r="AF30" s="11"/>
      <c r="AG30" s="13"/>
      <c r="AH30" s="46"/>
      <c r="AI30" s="10"/>
      <c r="AJ30" s="13"/>
      <c r="AK30" s="11"/>
      <c r="AL30" s="11"/>
      <c r="AM30" s="11"/>
      <c r="AN30" s="11"/>
      <c r="AO30" s="11"/>
      <c r="AP30" s="11"/>
      <c r="AQ30" s="12"/>
      <c r="AR30" s="13"/>
      <c r="AS30" s="47"/>
      <c r="AT30" s="47"/>
      <c r="AU30" s="47"/>
      <c r="AV30" s="11"/>
      <c r="AW30" s="11"/>
      <c r="AX30" s="47"/>
      <c r="AY30" s="47"/>
      <c r="AZ30" s="47"/>
      <c r="BA30" s="17"/>
      <c r="BB30" s="17"/>
      <c r="BC30" s="47"/>
      <c r="BD30" s="17"/>
      <c r="BE30" s="17"/>
      <c r="BF30" s="52"/>
      <c r="BG30" s="17"/>
      <c r="BH30" s="17"/>
      <c r="BI30" s="11"/>
      <c r="BJ30" s="10"/>
    </row>
    <row r="31" spans="1:62" ht="15.75" customHeight="1" x14ac:dyDescent="0.35">
      <c r="A31" s="15">
        <v>21</v>
      </c>
      <c r="B31" s="19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6"/>
      <c r="X31" s="46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47"/>
      <c r="AT31" s="48"/>
      <c r="AU31" s="48"/>
      <c r="AV31" s="11"/>
      <c r="AW31" s="11"/>
      <c r="AX31" s="47"/>
      <c r="AY31" s="47"/>
      <c r="AZ31" s="47"/>
      <c r="BA31" s="11"/>
      <c r="BB31" s="11"/>
      <c r="BC31" s="47"/>
      <c r="BD31" s="11"/>
      <c r="BE31" s="11"/>
      <c r="BF31" s="47"/>
      <c r="BG31" s="11"/>
      <c r="BH31" s="11"/>
      <c r="BI31" s="11"/>
      <c r="BJ31" s="10"/>
    </row>
    <row r="32" spans="1:62" ht="15.75" customHeight="1" x14ac:dyDescent="0.35">
      <c r="A32" s="18">
        <v>22</v>
      </c>
      <c r="B32" s="19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3"/>
      <c r="X32" s="13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4"/>
      <c r="AR32" s="13"/>
      <c r="AS32" s="47"/>
      <c r="AT32" s="47"/>
      <c r="AU32" s="47"/>
      <c r="AV32" s="14"/>
      <c r="AW32" s="13"/>
      <c r="AX32" s="47"/>
      <c r="AY32" s="47"/>
      <c r="AZ32" s="47"/>
      <c r="BA32" s="14"/>
      <c r="BB32" s="13"/>
      <c r="BC32" s="47"/>
      <c r="BD32" s="14"/>
      <c r="BE32" s="13"/>
      <c r="BF32" s="47"/>
      <c r="BG32" s="17"/>
      <c r="BH32" s="17"/>
      <c r="BI32" s="11"/>
      <c r="BJ32" s="10"/>
    </row>
    <row r="33" spans="1:62" ht="15.75" customHeight="1" x14ac:dyDescent="0.35">
      <c r="A33" s="18">
        <v>23</v>
      </c>
      <c r="B33" s="19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6"/>
      <c r="X33" s="46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47"/>
      <c r="AT33" s="47"/>
      <c r="AU33" s="47"/>
      <c r="AV33" s="11"/>
      <c r="AW33" s="11"/>
      <c r="AX33" s="47"/>
      <c r="AY33" s="47"/>
      <c r="AZ33" s="47"/>
      <c r="BA33" s="11"/>
      <c r="BB33" s="11"/>
      <c r="BC33" s="47"/>
      <c r="BD33" s="11"/>
      <c r="BE33" s="11"/>
      <c r="BF33" s="47"/>
      <c r="BG33" s="11"/>
      <c r="BH33" s="11"/>
      <c r="BI33" s="11"/>
      <c r="BJ33" s="10"/>
    </row>
    <row r="34" spans="1:62" ht="15.75" customHeight="1" x14ac:dyDescent="0.35">
      <c r="A34" s="18">
        <v>24</v>
      </c>
      <c r="B34" s="19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6"/>
      <c r="X34" s="46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3"/>
      <c r="AS34" s="47"/>
      <c r="AT34" s="47"/>
      <c r="AU34" s="47"/>
      <c r="AV34" s="11"/>
      <c r="AW34" s="11"/>
      <c r="AX34" s="47"/>
      <c r="AY34" s="47"/>
      <c r="AZ34" s="47"/>
      <c r="BA34" s="49"/>
      <c r="BB34" s="49"/>
      <c r="BC34" s="50"/>
      <c r="BD34" s="49"/>
      <c r="BE34" s="11"/>
      <c r="BF34" s="47"/>
      <c r="BG34" s="49"/>
      <c r="BH34" s="49"/>
      <c r="BI34" s="11"/>
      <c r="BJ34" s="10"/>
    </row>
    <row r="35" spans="1:62" ht="15.75" customHeight="1" x14ac:dyDescent="0.35">
      <c r="A35" s="15">
        <v>25</v>
      </c>
      <c r="B35" s="19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3"/>
      <c r="X35" s="13"/>
      <c r="Y35" s="11"/>
      <c r="Z35" s="11"/>
      <c r="AA35" s="11"/>
      <c r="AB35" s="11"/>
      <c r="AC35" s="13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47"/>
      <c r="AT35" s="47"/>
      <c r="AU35" s="47"/>
      <c r="AV35" s="11"/>
      <c r="AW35" s="11"/>
      <c r="AX35" s="47"/>
      <c r="AY35" s="47"/>
      <c r="AZ35" s="47"/>
      <c r="BA35" s="11"/>
      <c r="BB35" s="11"/>
      <c r="BC35" s="47"/>
      <c r="BD35" s="11"/>
      <c r="BE35" s="11"/>
      <c r="BF35" s="47"/>
      <c r="BG35" s="11"/>
      <c r="BH35" s="11"/>
      <c r="BI35" s="11"/>
      <c r="BJ35" s="10"/>
    </row>
    <row r="36" spans="1:62" ht="15.75" customHeight="1" x14ac:dyDescent="0.35">
      <c r="A36" s="18">
        <v>26</v>
      </c>
      <c r="B36" s="19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3"/>
      <c r="X36" s="13"/>
      <c r="Y36" s="11"/>
      <c r="Z36" s="11"/>
      <c r="AA36" s="11"/>
      <c r="AB36" s="11"/>
      <c r="AC36" s="11"/>
      <c r="AD36" s="11"/>
      <c r="AE36" s="11"/>
      <c r="AF36" s="11"/>
      <c r="AG36" s="13"/>
      <c r="AH36" s="11"/>
      <c r="AI36" s="11"/>
      <c r="AJ36" s="10"/>
      <c r="AK36" s="11"/>
      <c r="AL36" s="11"/>
      <c r="AM36" s="11"/>
      <c r="AN36" s="11"/>
      <c r="AO36" s="11"/>
      <c r="AP36" s="11"/>
      <c r="AQ36" s="12"/>
      <c r="AR36" s="13"/>
      <c r="AS36" s="47"/>
      <c r="AT36" s="47"/>
      <c r="AU36" s="47"/>
      <c r="AV36" s="11"/>
      <c r="AW36" s="11"/>
      <c r="AX36" s="47"/>
      <c r="AY36" s="47"/>
      <c r="AZ36" s="47"/>
      <c r="BA36" s="13"/>
      <c r="BB36" s="13"/>
      <c r="BC36" s="51"/>
      <c r="BD36" s="13"/>
      <c r="BE36" s="13"/>
      <c r="BF36" s="51"/>
      <c r="BG36" s="13"/>
      <c r="BH36" s="13"/>
      <c r="BI36" s="11"/>
      <c r="BJ36" s="10"/>
    </row>
    <row r="37" spans="1:62" ht="15.75" customHeight="1" x14ac:dyDescent="0.35">
      <c r="A37" s="18">
        <v>27</v>
      </c>
      <c r="B37" s="19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3"/>
      <c r="X37" s="13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0"/>
      <c r="AK37" s="11"/>
      <c r="AL37" s="11"/>
      <c r="AM37" s="11"/>
      <c r="AN37" s="11"/>
      <c r="AO37" s="11"/>
      <c r="AP37" s="11"/>
      <c r="AQ37" s="14"/>
      <c r="AR37" s="13"/>
      <c r="AS37" s="47"/>
      <c r="AT37" s="47"/>
      <c r="AU37" s="47"/>
      <c r="AV37" s="14"/>
      <c r="AW37" s="13"/>
      <c r="AX37" s="47"/>
      <c r="AY37" s="47"/>
      <c r="AZ37" s="47"/>
      <c r="BA37" s="14"/>
      <c r="BB37" s="13"/>
      <c r="BC37" s="47"/>
      <c r="BD37" s="14"/>
      <c r="BE37" s="13"/>
      <c r="BF37" s="47"/>
      <c r="BG37" s="13"/>
      <c r="BH37" s="13"/>
      <c r="BI37" s="11"/>
      <c r="BJ37" s="10"/>
    </row>
    <row r="38" spans="1:62" ht="15.75" customHeight="1" x14ac:dyDescent="0.35">
      <c r="A38" s="18">
        <v>28</v>
      </c>
      <c r="B38" s="19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3"/>
      <c r="X38" s="13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0"/>
      <c r="AK38" s="11"/>
      <c r="AL38" s="11"/>
      <c r="AM38" s="11"/>
      <c r="AN38" s="11"/>
      <c r="AO38" s="11"/>
      <c r="AP38" s="11"/>
      <c r="AQ38" s="11"/>
      <c r="AR38" s="11"/>
      <c r="AS38" s="47"/>
      <c r="AT38" s="47"/>
      <c r="AU38" s="47"/>
      <c r="AV38" s="11"/>
      <c r="AW38" s="11"/>
      <c r="AX38" s="47"/>
      <c r="AY38" s="47"/>
      <c r="AZ38" s="47"/>
      <c r="BA38" s="11"/>
      <c r="BB38" s="11"/>
      <c r="BC38" s="47"/>
      <c r="BD38" s="11"/>
      <c r="BE38" s="11"/>
      <c r="BF38" s="47"/>
      <c r="BG38" s="11"/>
      <c r="BH38" s="11"/>
      <c r="BI38" s="11"/>
      <c r="BJ38" s="10"/>
    </row>
    <row r="39" spans="1:62" ht="15.75" customHeight="1" x14ac:dyDescent="0.35">
      <c r="A39" s="15">
        <v>29</v>
      </c>
      <c r="B39" s="19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6"/>
      <c r="X39" s="46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0"/>
      <c r="AK39" s="11"/>
      <c r="AL39" s="11"/>
      <c r="AM39" s="11"/>
      <c r="AN39" s="11"/>
      <c r="AO39" s="11"/>
      <c r="AP39" s="11"/>
      <c r="AQ39" s="12"/>
      <c r="AR39" s="13"/>
      <c r="AS39" s="47"/>
      <c r="AT39" s="47"/>
      <c r="AU39" s="47"/>
      <c r="AV39" s="11"/>
      <c r="AW39" s="11"/>
      <c r="AX39" s="47"/>
      <c r="AY39" s="47"/>
      <c r="AZ39" s="47"/>
      <c r="BA39" s="17"/>
      <c r="BB39" s="17"/>
      <c r="BC39" s="52"/>
      <c r="BD39" s="17"/>
      <c r="BE39" s="17"/>
      <c r="BF39" s="52"/>
      <c r="BG39" s="17"/>
      <c r="BH39" s="17"/>
      <c r="BI39" s="11"/>
      <c r="BJ39" s="10"/>
    </row>
    <row r="40" spans="1:62" ht="15.75" customHeight="1" x14ac:dyDescent="0.35">
      <c r="A40" s="18">
        <v>30</v>
      </c>
      <c r="B40" s="19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6"/>
      <c r="X40" s="4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0"/>
      <c r="AK40" s="11"/>
      <c r="AL40" s="11"/>
      <c r="AM40" s="11"/>
      <c r="AN40" s="11"/>
      <c r="AO40" s="11"/>
      <c r="AP40" s="11"/>
      <c r="AQ40" s="12"/>
      <c r="AR40" s="13"/>
      <c r="AS40" s="47"/>
      <c r="AT40" s="47"/>
      <c r="AU40" s="47"/>
      <c r="AV40" s="11"/>
      <c r="AW40" s="11"/>
      <c r="AX40" s="47"/>
      <c r="AY40" s="47"/>
      <c r="AZ40" s="47"/>
      <c r="BA40" s="17"/>
      <c r="BB40" s="17"/>
      <c r="BC40" s="52"/>
      <c r="BD40" s="17"/>
      <c r="BE40" s="17"/>
      <c r="BF40" s="52"/>
      <c r="BG40" s="17"/>
      <c r="BH40" s="17"/>
      <c r="BI40" s="11"/>
      <c r="BJ40" s="10"/>
    </row>
    <row r="41" spans="1:62" ht="15.75" customHeight="1" x14ac:dyDescent="0.35">
      <c r="A41" s="18">
        <v>31</v>
      </c>
      <c r="B41" s="19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6"/>
      <c r="X41" s="46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0"/>
      <c r="AK41" s="11"/>
      <c r="AL41" s="11"/>
      <c r="AM41" s="11"/>
      <c r="AN41" s="11"/>
      <c r="AO41" s="11"/>
      <c r="AP41" s="11"/>
      <c r="AQ41" s="12"/>
      <c r="AR41" s="13"/>
      <c r="AS41" s="47"/>
      <c r="AT41" s="47"/>
      <c r="AU41" s="47"/>
      <c r="AV41" s="11"/>
      <c r="AW41" s="11"/>
      <c r="AX41" s="47"/>
      <c r="AY41" s="47"/>
      <c r="AZ41" s="47"/>
      <c r="BA41" s="54"/>
      <c r="BB41" s="54"/>
      <c r="BC41" s="55"/>
      <c r="BD41" s="54"/>
      <c r="BE41" s="54"/>
      <c r="BF41" s="55"/>
      <c r="BG41" s="54"/>
      <c r="BH41" s="54"/>
      <c r="BI41" s="11"/>
      <c r="BJ41" s="10"/>
    </row>
    <row r="42" spans="1:62" ht="15.75" customHeight="1" x14ac:dyDescent="0.35">
      <c r="A42" s="18">
        <v>32</v>
      </c>
      <c r="B42" s="19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6"/>
      <c r="X42" s="46"/>
      <c r="Y42" s="11"/>
      <c r="Z42" s="11"/>
      <c r="AA42" s="11"/>
      <c r="AB42" s="53"/>
      <c r="AC42" s="53"/>
      <c r="AD42" s="11"/>
      <c r="AE42" s="11"/>
      <c r="AF42" s="11"/>
      <c r="AG42" s="53"/>
      <c r="AH42" s="53"/>
      <c r="AI42" s="10"/>
      <c r="AJ42" s="10"/>
      <c r="AK42" s="11"/>
      <c r="AL42" s="11"/>
      <c r="AM42" s="11"/>
      <c r="AN42" s="11"/>
      <c r="AO42" s="11"/>
      <c r="AP42" s="11"/>
      <c r="AQ42" s="12"/>
      <c r="AR42" s="13"/>
      <c r="AS42" s="47"/>
      <c r="AT42" s="47"/>
      <c r="AU42" s="47"/>
      <c r="AV42" s="11"/>
      <c r="AW42" s="11"/>
      <c r="AX42" s="47"/>
      <c r="AY42" s="47"/>
      <c r="AZ42" s="47"/>
      <c r="BA42" s="56"/>
      <c r="BB42" s="56"/>
      <c r="BC42" s="57"/>
      <c r="BD42" s="56"/>
      <c r="BE42" s="56"/>
      <c r="BF42" s="50"/>
      <c r="BG42" s="56"/>
      <c r="BH42" s="56"/>
      <c r="BI42" s="11"/>
      <c r="BJ42" s="10"/>
    </row>
    <row r="43" spans="1:62" ht="15.75" customHeight="1" x14ac:dyDescent="0.35">
      <c r="A43" s="20">
        <v>33</v>
      </c>
      <c r="B43" s="19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6"/>
      <c r="X43" s="46"/>
      <c r="Y43" s="11"/>
      <c r="Z43" s="11"/>
      <c r="AA43" s="11"/>
      <c r="AB43" s="53"/>
      <c r="AC43" s="53"/>
      <c r="AD43" s="11"/>
      <c r="AE43" s="11"/>
      <c r="AF43" s="11"/>
      <c r="AG43" s="53"/>
      <c r="AH43" s="53"/>
      <c r="AI43" s="10"/>
      <c r="AJ43" s="10"/>
      <c r="AK43" s="11"/>
      <c r="AL43" s="11"/>
      <c r="AM43" s="11"/>
      <c r="AN43" s="11"/>
      <c r="AO43" s="11"/>
      <c r="AP43" s="11"/>
      <c r="AQ43" s="12"/>
      <c r="AR43" s="13"/>
      <c r="AS43" s="47"/>
      <c r="AT43" s="47"/>
      <c r="AU43" s="47"/>
      <c r="AV43" s="11"/>
      <c r="AW43" s="11"/>
      <c r="AX43" s="47"/>
      <c r="AY43" s="47"/>
      <c r="AZ43" s="47"/>
      <c r="BA43" s="56"/>
      <c r="BB43" s="56"/>
      <c r="BC43" s="57"/>
      <c r="BD43" s="56"/>
      <c r="BE43" s="56"/>
      <c r="BF43" s="50"/>
      <c r="BG43" s="56"/>
      <c r="BH43" s="56"/>
      <c r="BI43" s="11"/>
      <c r="BJ43" s="10"/>
    </row>
    <row r="44" spans="1:62" ht="15.75" customHeight="1" x14ac:dyDescent="0.35">
      <c r="A44" s="20">
        <v>34</v>
      </c>
      <c r="B44" s="19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6"/>
      <c r="X44" s="46"/>
      <c r="Y44" s="11"/>
      <c r="Z44" s="11"/>
      <c r="AA44" s="11"/>
      <c r="AB44" s="53"/>
      <c r="AC44" s="53"/>
      <c r="AD44" s="11"/>
      <c r="AE44" s="11"/>
      <c r="AF44" s="11"/>
      <c r="AG44" s="53"/>
      <c r="AH44" s="53"/>
      <c r="AI44" s="10"/>
      <c r="AJ44" s="10"/>
      <c r="AK44" s="11"/>
      <c r="AL44" s="11"/>
      <c r="AM44" s="11"/>
      <c r="AN44" s="11"/>
      <c r="AO44" s="11"/>
      <c r="AP44" s="11"/>
      <c r="AQ44" s="12"/>
      <c r="AR44" s="13"/>
      <c r="AS44" s="47"/>
      <c r="AT44" s="47"/>
      <c r="AU44" s="47"/>
      <c r="AV44" s="11"/>
      <c r="AW44" s="11"/>
      <c r="AX44" s="47"/>
      <c r="AY44" s="47"/>
      <c r="AZ44" s="47"/>
      <c r="BA44" s="56"/>
      <c r="BB44" s="56"/>
      <c r="BC44" s="57"/>
      <c r="BD44" s="56"/>
      <c r="BE44" s="56"/>
      <c r="BF44" s="50"/>
      <c r="BG44" s="56"/>
      <c r="BH44" s="56"/>
      <c r="BI44" s="11"/>
      <c r="BJ44" s="10"/>
    </row>
    <row r="45" spans="1:62" ht="15.75" customHeight="1" x14ac:dyDescent="0.35">
      <c r="A45" s="20">
        <v>35</v>
      </c>
      <c r="B45" s="19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6"/>
      <c r="X45" s="46"/>
      <c r="Y45" s="11"/>
      <c r="Z45" s="11"/>
      <c r="AA45" s="11"/>
      <c r="AB45" s="53"/>
      <c r="AC45" s="53"/>
      <c r="AD45" s="11"/>
      <c r="AE45" s="11"/>
      <c r="AF45" s="11"/>
      <c r="AG45" s="53"/>
      <c r="AH45" s="53"/>
      <c r="AI45" s="10"/>
      <c r="AJ45" s="10"/>
      <c r="AK45" s="11"/>
      <c r="AL45" s="11"/>
      <c r="AM45" s="11"/>
      <c r="AN45" s="11"/>
      <c r="AO45" s="11"/>
      <c r="AP45" s="11"/>
      <c r="AQ45" s="12"/>
      <c r="AR45" s="13"/>
      <c r="AS45" s="47"/>
      <c r="AT45" s="47"/>
      <c r="AU45" s="47"/>
      <c r="AV45" s="11"/>
      <c r="AW45" s="11"/>
      <c r="AX45" s="47"/>
      <c r="AY45" s="47"/>
      <c r="AZ45" s="47"/>
      <c r="BA45" s="56"/>
      <c r="BB45" s="56"/>
      <c r="BC45" s="57"/>
      <c r="BD45" s="56"/>
      <c r="BE45" s="56"/>
      <c r="BF45" s="50"/>
      <c r="BG45" s="56"/>
      <c r="BH45" s="56"/>
      <c r="BI45" s="11"/>
      <c r="BJ45" s="10"/>
    </row>
    <row r="46" spans="1:62" ht="15.75" customHeight="1" x14ac:dyDescent="0.35">
      <c r="A46" s="20">
        <v>36</v>
      </c>
      <c r="B46" s="19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6"/>
      <c r="X46" s="46"/>
      <c r="Y46" s="11"/>
      <c r="Z46" s="11"/>
      <c r="AA46" s="11"/>
      <c r="AB46" s="53"/>
      <c r="AC46" s="53"/>
      <c r="AD46" s="11"/>
      <c r="AE46" s="11"/>
      <c r="AF46" s="11"/>
      <c r="AG46" s="53"/>
      <c r="AH46" s="53"/>
      <c r="AI46" s="10"/>
      <c r="AJ46" s="10"/>
      <c r="AK46" s="11"/>
      <c r="AL46" s="11"/>
      <c r="AM46" s="11"/>
      <c r="AN46" s="11"/>
      <c r="AO46" s="11"/>
      <c r="AP46" s="11"/>
      <c r="AQ46" s="12"/>
      <c r="AR46" s="13"/>
      <c r="AS46" s="47"/>
      <c r="AT46" s="47"/>
      <c r="AU46" s="47"/>
      <c r="AV46" s="11"/>
      <c r="AW46" s="11"/>
      <c r="AX46" s="47"/>
      <c r="AY46" s="47"/>
      <c r="AZ46" s="47"/>
      <c r="BA46" s="56"/>
      <c r="BB46" s="56"/>
      <c r="BC46" s="57"/>
      <c r="BD46" s="56"/>
      <c r="BE46" s="56"/>
      <c r="BF46" s="50"/>
      <c r="BG46" s="56"/>
      <c r="BH46" s="56"/>
      <c r="BI46" s="11"/>
      <c r="BJ46" s="10"/>
    </row>
    <row r="47" spans="1:62" ht="15.75" customHeight="1" x14ac:dyDescent="0.35">
      <c r="A47" s="20">
        <v>37</v>
      </c>
      <c r="B47" s="19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6"/>
      <c r="X47" s="46"/>
      <c r="Y47" s="11"/>
      <c r="Z47" s="11"/>
      <c r="AA47" s="11"/>
      <c r="AB47" s="53"/>
      <c r="AC47" s="53"/>
      <c r="AD47" s="11"/>
      <c r="AE47" s="11"/>
      <c r="AF47" s="11"/>
      <c r="AG47" s="53"/>
      <c r="AH47" s="53"/>
      <c r="AI47" s="10"/>
      <c r="AJ47" s="10"/>
      <c r="AK47" s="11"/>
      <c r="AL47" s="11"/>
      <c r="AM47" s="11"/>
      <c r="AN47" s="11"/>
      <c r="AO47" s="11"/>
      <c r="AP47" s="11"/>
      <c r="AQ47" s="12"/>
      <c r="AR47" s="13"/>
      <c r="AS47" s="47"/>
      <c r="AT47" s="47"/>
      <c r="AU47" s="47"/>
      <c r="AV47" s="11"/>
      <c r="AW47" s="11"/>
      <c r="AX47" s="47"/>
      <c r="AY47" s="47"/>
      <c r="AZ47" s="47"/>
      <c r="BA47" s="56"/>
      <c r="BB47" s="56"/>
      <c r="BC47" s="57"/>
      <c r="BD47" s="56"/>
      <c r="BE47" s="56"/>
      <c r="BF47" s="50"/>
      <c r="BG47" s="56"/>
      <c r="BH47" s="56"/>
      <c r="BI47" s="11"/>
      <c r="BJ47" s="10"/>
    </row>
    <row r="48" spans="1:62" ht="15.75" customHeight="1" x14ac:dyDescent="0.35">
      <c r="A48" s="20">
        <v>38</v>
      </c>
      <c r="B48" s="19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6"/>
      <c r="X48" s="46"/>
      <c r="Y48" s="11"/>
      <c r="Z48" s="11"/>
      <c r="AA48" s="11"/>
      <c r="AB48" s="53"/>
      <c r="AC48" s="53"/>
      <c r="AD48" s="11"/>
      <c r="AE48" s="11"/>
      <c r="AF48" s="11"/>
      <c r="AG48" s="53"/>
      <c r="AH48" s="53"/>
      <c r="AI48" s="10"/>
      <c r="AJ48" s="10"/>
      <c r="AK48" s="11"/>
      <c r="AL48" s="11"/>
      <c r="AM48" s="11"/>
      <c r="AN48" s="11"/>
      <c r="AO48" s="11"/>
      <c r="AP48" s="11"/>
      <c r="AQ48" s="12"/>
      <c r="AR48" s="13"/>
      <c r="AS48" s="47"/>
      <c r="AT48" s="47"/>
      <c r="AU48" s="47"/>
      <c r="AV48" s="11"/>
      <c r="AW48" s="11"/>
      <c r="AX48" s="47"/>
      <c r="AY48" s="47"/>
      <c r="AZ48" s="47"/>
      <c r="BA48" s="56"/>
      <c r="BB48" s="56"/>
      <c r="BC48" s="57"/>
      <c r="BD48" s="56"/>
      <c r="BE48" s="56"/>
      <c r="BF48" s="50"/>
      <c r="BG48" s="56"/>
      <c r="BH48" s="56"/>
      <c r="BI48" s="11"/>
      <c r="BJ48" s="10"/>
    </row>
    <row r="49" spans="1:62" ht="15.75" customHeight="1" x14ac:dyDescent="0.35">
      <c r="A49" s="20">
        <v>39</v>
      </c>
      <c r="B49" s="19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3"/>
      <c r="X49" s="13"/>
      <c r="Y49" s="13"/>
      <c r="Z49" s="13"/>
      <c r="AA49" s="13"/>
      <c r="AB49" s="46"/>
      <c r="AC49" s="46"/>
      <c r="AD49" s="13"/>
      <c r="AE49" s="13"/>
      <c r="AF49" s="13"/>
      <c r="AG49" s="13"/>
      <c r="AH49" s="13"/>
      <c r="AI49" s="10"/>
      <c r="AJ49" s="10"/>
      <c r="AK49" s="11"/>
      <c r="AL49" s="11"/>
      <c r="AM49" s="11"/>
      <c r="AN49" s="11"/>
      <c r="AO49" s="11"/>
      <c r="AP49" s="11"/>
      <c r="AQ49" s="12"/>
      <c r="AR49" s="13"/>
      <c r="AS49" s="47"/>
      <c r="AT49" s="47"/>
      <c r="AU49" s="47"/>
      <c r="AV49" s="11"/>
      <c r="AW49" s="11"/>
      <c r="AX49" s="47"/>
      <c r="AY49" s="47"/>
      <c r="AZ49" s="47"/>
      <c r="BA49" s="56"/>
      <c r="BB49" s="56"/>
      <c r="BC49" s="57"/>
      <c r="BD49" s="56"/>
      <c r="BE49" s="56"/>
      <c r="BF49" s="50"/>
      <c r="BG49" s="56"/>
      <c r="BH49" s="56"/>
      <c r="BI49" s="11"/>
      <c r="BJ49" s="10"/>
    </row>
    <row r="50" spans="1:62" ht="15.75" customHeight="1" x14ac:dyDescent="0.35">
      <c r="A50" s="20">
        <v>40</v>
      </c>
      <c r="B50" s="19"/>
      <c r="C50" s="26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3"/>
      <c r="X50" s="13"/>
      <c r="Y50" s="13"/>
      <c r="Z50" s="13"/>
      <c r="AA50" s="13"/>
      <c r="AB50" s="46"/>
      <c r="AC50" s="46"/>
      <c r="AD50" s="13"/>
      <c r="AE50" s="13"/>
      <c r="AF50" s="13"/>
      <c r="AG50" s="13"/>
      <c r="AH50" s="13"/>
      <c r="AI50" s="10"/>
      <c r="AJ50" s="10"/>
      <c r="AK50" s="10"/>
      <c r="AL50" s="10"/>
      <c r="AM50" s="10"/>
      <c r="AN50" s="10"/>
      <c r="AO50" s="10"/>
      <c r="AP50" s="10"/>
      <c r="AQ50" s="12"/>
      <c r="AR50" s="10"/>
      <c r="AS50" s="48"/>
      <c r="AT50" s="48"/>
      <c r="AU50" s="48"/>
      <c r="AV50" s="10"/>
      <c r="AW50" s="10"/>
      <c r="AX50" s="48"/>
      <c r="AY50" s="48"/>
      <c r="AZ50" s="48"/>
      <c r="BA50" s="10"/>
      <c r="BB50" s="10"/>
      <c r="BC50" s="48"/>
      <c r="BD50" s="10"/>
      <c r="BE50" s="10"/>
      <c r="BF50" s="51"/>
      <c r="BG50" s="10"/>
      <c r="BH50" s="10"/>
      <c r="BI50" s="10"/>
      <c r="BJ50" s="10"/>
    </row>
    <row r="51" spans="1:62" ht="15.75" customHeight="1" x14ac:dyDescent="0.35">
      <c r="A51" s="20">
        <v>41</v>
      </c>
      <c r="B51" s="1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3"/>
      <c r="X51" s="13"/>
      <c r="Y51" s="13"/>
      <c r="Z51" s="13"/>
      <c r="AA51" s="13"/>
      <c r="AB51" s="46"/>
      <c r="AC51" s="46"/>
      <c r="AD51" s="13"/>
      <c r="AE51" s="13"/>
      <c r="AF51" s="13"/>
      <c r="AG51" s="13"/>
      <c r="AH51" s="13"/>
      <c r="AI51" s="10"/>
      <c r="AJ51" s="10"/>
      <c r="AK51" s="10"/>
      <c r="AL51" s="10"/>
      <c r="AM51" s="10"/>
      <c r="AN51" s="10"/>
      <c r="AO51" s="10"/>
      <c r="AP51" s="10"/>
      <c r="AQ51" s="12"/>
      <c r="AR51" s="10"/>
      <c r="AS51" s="48"/>
      <c r="AT51" s="48"/>
      <c r="AU51" s="48"/>
      <c r="AV51" s="10"/>
      <c r="AW51" s="10"/>
      <c r="AX51" s="48"/>
      <c r="AY51" s="48"/>
      <c r="AZ51" s="48"/>
      <c r="BA51" s="10"/>
      <c r="BB51" s="10"/>
      <c r="BC51" s="48"/>
      <c r="BD51" s="10"/>
      <c r="BE51" s="10"/>
      <c r="BF51" s="51"/>
      <c r="BG51" s="10"/>
      <c r="BH51" s="10"/>
      <c r="BI51" s="10"/>
      <c r="BJ51" s="10"/>
    </row>
    <row r="52" spans="1:62" ht="15.75" customHeight="1" x14ac:dyDescent="0.35">
      <c r="A52" s="20">
        <v>42</v>
      </c>
      <c r="B52" s="19"/>
      <c r="C52" s="26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3"/>
      <c r="X52" s="13"/>
      <c r="Y52" s="13"/>
      <c r="Z52" s="13"/>
      <c r="AA52" s="13"/>
      <c r="AB52" s="46"/>
      <c r="AC52" s="46"/>
      <c r="AD52" s="13"/>
      <c r="AE52" s="13"/>
      <c r="AF52" s="13"/>
      <c r="AG52" s="13"/>
      <c r="AH52" s="13"/>
      <c r="AI52" s="10"/>
      <c r="AJ52" s="10"/>
      <c r="AK52" s="10"/>
      <c r="AL52" s="10"/>
      <c r="AM52" s="10"/>
      <c r="AN52" s="10"/>
      <c r="AO52" s="10"/>
      <c r="AP52" s="10"/>
      <c r="AQ52" s="12"/>
      <c r="AR52" s="10"/>
      <c r="AS52" s="48"/>
      <c r="AT52" s="48"/>
      <c r="AU52" s="48"/>
      <c r="AV52" s="10"/>
      <c r="AW52" s="10"/>
      <c r="AX52" s="48"/>
      <c r="AY52" s="48"/>
      <c r="AZ52" s="48"/>
      <c r="BA52" s="10"/>
      <c r="BB52" s="10"/>
      <c r="BC52" s="48"/>
      <c r="BD52" s="10"/>
      <c r="BE52" s="10"/>
      <c r="BF52" s="51"/>
      <c r="BG52" s="10"/>
      <c r="BH52" s="10"/>
      <c r="BI52" s="10"/>
      <c r="BJ52" s="10"/>
    </row>
    <row r="53" spans="1:62" ht="15.75" customHeight="1" x14ac:dyDescent="0.35">
      <c r="A53" s="20">
        <v>43</v>
      </c>
      <c r="B53" s="1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6"/>
      <c r="X53" s="46"/>
      <c r="Y53" s="46"/>
      <c r="Z53" s="13"/>
      <c r="AA53" s="13"/>
      <c r="AB53" s="46"/>
      <c r="AC53" s="46"/>
      <c r="AD53" s="13"/>
      <c r="AE53" s="13"/>
      <c r="AF53" s="13"/>
      <c r="AG53" s="46"/>
      <c r="AH53" s="46"/>
      <c r="AI53" s="10"/>
      <c r="AJ53" s="10"/>
      <c r="AK53" s="10"/>
      <c r="AL53" s="10"/>
      <c r="AM53" s="10"/>
      <c r="AN53" s="10"/>
      <c r="AO53" s="10"/>
      <c r="AP53" s="10"/>
      <c r="AQ53" s="12"/>
      <c r="AR53" s="10"/>
      <c r="AS53" s="48"/>
      <c r="AT53" s="48"/>
      <c r="AU53" s="48"/>
      <c r="AV53" s="10"/>
      <c r="AW53" s="10"/>
      <c r="AX53" s="48"/>
      <c r="AY53" s="48"/>
      <c r="AZ53" s="48"/>
      <c r="BA53" s="10"/>
      <c r="BB53" s="10"/>
      <c r="BC53" s="48"/>
      <c r="BD53" s="10"/>
      <c r="BE53" s="10"/>
      <c r="BF53" s="51"/>
      <c r="BG53" s="10"/>
      <c r="BH53" s="10"/>
      <c r="BI53" s="10"/>
      <c r="BJ53" s="10"/>
    </row>
    <row r="54" spans="1:62" ht="15.75" customHeight="1" x14ac:dyDescent="0.35">
      <c r="A54" s="20">
        <v>44</v>
      </c>
      <c r="B54" s="19"/>
      <c r="C54" s="26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46"/>
      <c r="X54" s="46"/>
      <c r="Y54" s="46"/>
      <c r="Z54" s="13"/>
      <c r="AA54" s="13"/>
      <c r="AB54" s="46"/>
      <c r="AC54" s="46"/>
      <c r="AD54" s="13"/>
      <c r="AE54" s="13"/>
      <c r="AF54" s="13"/>
      <c r="AG54" s="46"/>
      <c r="AH54" s="46"/>
      <c r="AI54" s="10"/>
      <c r="AJ54" s="10"/>
      <c r="AK54" s="10"/>
      <c r="AL54" s="10"/>
      <c r="AM54" s="10"/>
      <c r="AN54" s="10"/>
      <c r="AO54" s="10"/>
      <c r="AP54" s="10"/>
      <c r="AQ54" s="12"/>
      <c r="AR54" s="10"/>
      <c r="AS54" s="48"/>
      <c r="AT54" s="48"/>
      <c r="AU54" s="48"/>
      <c r="AV54" s="10"/>
      <c r="AW54" s="10"/>
      <c r="AX54" s="48"/>
      <c r="AY54" s="48"/>
      <c r="AZ54" s="48"/>
      <c r="BA54" s="10"/>
      <c r="BB54" s="10"/>
      <c r="BC54" s="48"/>
      <c r="BD54" s="10"/>
      <c r="BE54" s="10"/>
      <c r="BF54" s="51"/>
      <c r="BG54" s="10"/>
      <c r="BH54" s="10"/>
      <c r="BI54" s="10"/>
      <c r="BJ54" s="10"/>
    </row>
    <row r="55" spans="1:62" ht="15.75" customHeight="1" x14ac:dyDescent="0.35">
      <c r="A55" s="20">
        <v>45</v>
      </c>
      <c r="B55" s="1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3"/>
      <c r="X55" s="13"/>
      <c r="Y55" s="13"/>
      <c r="Z55" s="13"/>
      <c r="AA55" s="13"/>
      <c r="AB55" s="46"/>
      <c r="AC55" s="46"/>
      <c r="AD55" s="13"/>
      <c r="AE55" s="13"/>
      <c r="AF55" s="13"/>
      <c r="AG55" s="13"/>
      <c r="AH55" s="13"/>
      <c r="AI55" s="10"/>
      <c r="AJ55" s="10"/>
      <c r="AK55" s="10"/>
      <c r="AL55" s="10"/>
      <c r="AM55" s="10"/>
      <c r="AN55" s="10"/>
      <c r="AO55" s="10"/>
      <c r="AP55" s="10"/>
      <c r="AQ55" s="12"/>
      <c r="AR55" s="10"/>
      <c r="AS55" s="48"/>
      <c r="AT55" s="48"/>
      <c r="AU55" s="48"/>
      <c r="AV55" s="10"/>
      <c r="AW55" s="10"/>
      <c r="AX55" s="48"/>
      <c r="AY55" s="48"/>
      <c r="AZ55" s="48"/>
      <c r="BA55" s="10"/>
      <c r="BB55" s="10"/>
      <c r="BC55" s="48"/>
      <c r="BD55" s="10"/>
      <c r="BE55" s="10"/>
      <c r="BF55" s="51"/>
      <c r="BG55" s="10"/>
      <c r="BH55" s="10"/>
      <c r="BI55" s="10"/>
      <c r="BJ55" s="10"/>
    </row>
    <row r="56" spans="1:62" ht="15.75" customHeight="1" x14ac:dyDescent="0.35">
      <c r="A56" s="20">
        <v>46</v>
      </c>
      <c r="B56" s="19"/>
      <c r="C56" s="25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3"/>
      <c r="X56" s="13"/>
      <c r="Y56" s="13"/>
      <c r="Z56" s="13"/>
      <c r="AA56" s="13"/>
      <c r="AB56" s="46"/>
      <c r="AC56" s="46"/>
      <c r="AD56" s="13"/>
      <c r="AE56" s="13"/>
      <c r="AF56" s="13"/>
      <c r="AG56" s="13"/>
      <c r="AH56" s="13"/>
      <c r="AI56" s="10"/>
      <c r="AJ56" s="10"/>
      <c r="AK56" s="10"/>
      <c r="AL56" s="10"/>
      <c r="AM56" s="10"/>
      <c r="AN56" s="10"/>
      <c r="AO56" s="10"/>
      <c r="AP56" s="10"/>
      <c r="AQ56" s="12"/>
      <c r="AR56" s="10"/>
      <c r="AS56" s="48"/>
      <c r="AT56" s="48"/>
      <c r="AU56" s="48"/>
      <c r="AV56" s="10"/>
      <c r="AW56" s="10"/>
      <c r="AX56" s="48"/>
      <c r="AY56" s="48"/>
      <c r="AZ56" s="48"/>
      <c r="BA56" s="10"/>
      <c r="BB56" s="10"/>
      <c r="BC56" s="48"/>
      <c r="BD56" s="10"/>
      <c r="BE56" s="10"/>
      <c r="BF56" s="51"/>
      <c r="BG56" s="10"/>
      <c r="BH56" s="10"/>
      <c r="BI56" s="10"/>
      <c r="BJ56" s="10"/>
    </row>
    <row r="57" spans="1:62" ht="15.75" customHeight="1" x14ac:dyDescent="0.35">
      <c r="A57" s="20">
        <v>47</v>
      </c>
      <c r="B57" s="1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46"/>
      <c r="X57" s="46"/>
      <c r="Y57" s="46"/>
      <c r="Z57" s="13"/>
      <c r="AA57" s="13"/>
      <c r="AB57" s="46"/>
      <c r="AC57" s="46"/>
      <c r="AD57" s="13"/>
      <c r="AE57" s="13"/>
      <c r="AF57" s="13"/>
      <c r="AG57" s="46"/>
      <c r="AH57" s="46"/>
      <c r="AI57" s="10"/>
      <c r="AJ57" s="10"/>
      <c r="AK57" s="10"/>
      <c r="AL57" s="10"/>
      <c r="AM57" s="10"/>
      <c r="AN57" s="10"/>
      <c r="AO57" s="10"/>
      <c r="AP57" s="10"/>
      <c r="AQ57" s="12"/>
      <c r="AR57" s="10"/>
      <c r="AS57" s="48"/>
      <c r="AT57" s="48"/>
      <c r="AU57" s="48"/>
      <c r="AV57" s="10"/>
      <c r="AW57" s="10"/>
      <c r="AX57" s="48"/>
      <c r="AY57" s="48"/>
      <c r="AZ57" s="48"/>
      <c r="BA57" s="10"/>
      <c r="BB57" s="10"/>
      <c r="BC57" s="48"/>
      <c r="BD57" s="10"/>
      <c r="BE57" s="10"/>
      <c r="BF57" s="51"/>
      <c r="BG57" s="10"/>
      <c r="BH57" s="10"/>
      <c r="BI57" s="10"/>
      <c r="BJ57" s="10"/>
    </row>
    <row r="58" spans="1:62" ht="15.75" customHeight="1" x14ac:dyDescent="0.35">
      <c r="A58" s="20">
        <v>48</v>
      </c>
      <c r="B58" s="1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3"/>
      <c r="X58" s="13"/>
      <c r="Y58" s="13"/>
      <c r="Z58" s="13"/>
      <c r="AA58" s="13"/>
      <c r="AB58" s="46"/>
      <c r="AC58" s="46"/>
      <c r="AD58" s="13"/>
      <c r="AE58" s="13"/>
      <c r="AF58" s="13"/>
      <c r="AG58" s="13"/>
      <c r="AH58" s="13"/>
      <c r="AI58" s="10"/>
      <c r="AJ58" s="10"/>
      <c r="AK58" s="10"/>
      <c r="AL58" s="10"/>
      <c r="AM58" s="10"/>
      <c r="AN58" s="10"/>
      <c r="AO58" s="10"/>
      <c r="AP58" s="10"/>
      <c r="AQ58" s="12"/>
      <c r="AR58" s="10"/>
      <c r="AS58" s="48"/>
      <c r="AT58" s="48"/>
      <c r="AU58" s="48"/>
      <c r="AV58" s="10"/>
      <c r="AW58" s="10"/>
      <c r="AX58" s="48"/>
      <c r="AY58" s="48"/>
      <c r="AZ58" s="48"/>
      <c r="BA58" s="10"/>
      <c r="BB58" s="10"/>
      <c r="BC58" s="48"/>
      <c r="BD58" s="10"/>
      <c r="BE58" s="10"/>
      <c r="BF58" s="51"/>
      <c r="BG58" s="10"/>
      <c r="BH58" s="10"/>
      <c r="BI58" s="10"/>
      <c r="BJ58" s="10"/>
    </row>
    <row r="59" spans="1:62" ht="15.75" customHeight="1" x14ac:dyDescent="0.35">
      <c r="A59" s="20">
        <v>49</v>
      </c>
      <c r="B59" s="1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3"/>
      <c r="X59" s="13"/>
      <c r="Y59" s="13"/>
      <c r="Z59" s="13"/>
      <c r="AA59" s="13"/>
      <c r="AB59" s="46"/>
      <c r="AC59" s="46"/>
      <c r="AD59" s="13"/>
      <c r="AE59" s="13"/>
      <c r="AF59" s="13"/>
      <c r="AG59" s="13"/>
      <c r="AH59" s="13"/>
      <c r="AI59" s="10"/>
      <c r="AJ59" s="10"/>
      <c r="AK59" s="10"/>
      <c r="AL59" s="10"/>
      <c r="AM59" s="10"/>
      <c r="AN59" s="10"/>
      <c r="AO59" s="10"/>
      <c r="AP59" s="10"/>
      <c r="AQ59" s="12"/>
      <c r="AR59" s="10"/>
      <c r="AS59" s="48"/>
      <c r="AT59" s="48"/>
      <c r="AU59" s="48"/>
      <c r="AV59" s="10"/>
      <c r="AW59" s="10"/>
      <c r="AX59" s="48"/>
      <c r="AY59" s="48"/>
      <c r="AZ59" s="48"/>
      <c r="BA59" s="10"/>
      <c r="BB59" s="10"/>
      <c r="BC59" s="48"/>
      <c r="BD59" s="10"/>
      <c r="BE59" s="10"/>
      <c r="BF59" s="51"/>
      <c r="BG59" s="10"/>
      <c r="BH59" s="10"/>
      <c r="BI59" s="10"/>
      <c r="BJ59" s="10"/>
    </row>
    <row r="60" spans="1:62" ht="15.75" customHeight="1" x14ac:dyDescent="0.35">
      <c r="A60" s="20">
        <v>50</v>
      </c>
      <c r="B60" s="19"/>
      <c r="C60" s="25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3"/>
      <c r="X60" s="13"/>
      <c r="Y60" s="13"/>
      <c r="Z60" s="13"/>
      <c r="AA60" s="13"/>
      <c r="AB60" s="46"/>
      <c r="AC60" s="46"/>
      <c r="AD60" s="13"/>
      <c r="AE60" s="13"/>
      <c r="AF60" s="13"/>
      <c r="AG60" s="13"/>
      <c r="AH60" s="13"/>
      <c r="AI60" s="10"/>
      <c r="AJ60" s="10"/>
      <c r="AK60" s="10"/>
      <c r="AL60" s="10"/>
      <c r="AM60" s="10"/>
      <c r="AN60" s="10"/>
      <c r="AO60" s="10"/>
      <c r="AP60" s="10"/>
      <c r="AQ60" s="12"/>
      <c r="AR60" s="10"/>
      <c r="AS60" s="48"/>
      <c r="AT60" s="48"/>
      <c r="AU60" s="48"/>
      <c r="AV60" s="10"/>
      <c r="AW60" s="10"/>
      <c r="AX60" s="48"/>
      <c r="AY60" s="48"/>
      <c r="AZ60" s="48"/>
      <c r="BA60" s="10"/>
      <c r="BB60" s="10"/>
      <c r="BC60" s="48"/>
      <c r="BD60" s="10"/>
      <c r="BE60" s="10"/>
      <c r="BF60" s="51"/>
      <c r="BG60" s="10"/>
      <c r="BH60" s="10"/>
      <c r="BI60" s="10"/>
      <c r="BJ60" s="10"/>
    </row>
    <row r="61" spans="1:62" ht="15.75" customHeight="1" x14ac:dyDescent="0.35">
      <c r="A61" s="20">
        <v>51</v>
      </c>
      <c r="B61" s="1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3"/>
      <c r="X61" s="13"/>
      <c r="Y61" s="13"/>
      <c r="Z61" s="13"/>
      <c r="AA61" s="13"/>
      <c r="AB61" s="46"/>
      <c r="AC61" s="46"/>
      <c r="AD61" s="13"/>
      <c r="AE61" s="13"/>
      <c r="AF61" s="13"/>
      <c r="AG61" s="13"/>
      <c r="AH61" s="13"/>
      <c r="AI61" s="10"/>
      <c r="AJ61" s="10"/>
      <c r="AK61" s="10"/>
      <c r="AL61" s="10"/>
      <c r="AM61" s="10"/>
      <c r="AN61" s="10"/>
      <c r="AO61" s="10"/>
      <c r="AP61" s="10"/>
      <c r="AQ61" s="12"/>
      <c r="AR61" s="10"/>
      <c r="AS61" s="48"/>
      <c r="AT61" s="48"/>
      <c r="AU61" s="48"/>
      <c r="AV61" s="10"/>
      <c r="AW61" s="10"/>
      <c r="AX61" s="48"/>
      <c r="AY61" s="48"/>
      <c r="AZ61" s="48"/>
      <c r="BA61" s="10"/>
      <c r="BB61" s="10"/>
      <c r="BC61" s="48"/>
      <c r="BD61" s="10"/>
      <c r="BE61" s="10"/>
      <c r="BF61" s="51"/>
      <c r="BG61" s="10"/>
      <c r="BH61" s="10"/>
      <c r="BI61" s="10"/>
      <c r="BJ61" s="10"/>
    </row>
    <row r="62" spans="1:62" ht="15.75" customHeight="1" x14ac:dyDescent="0.35">
      <c r="A62" s="20">
        <v>52</v>
      </c>
      <c r="B62" s="19"/>
      <c r="C62" s="2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6"/>
      <c r="X62" s="46"/>
      <c r="Y62" s="46"/>
      <c r="Z62" s="13"/>
      <c r="AA62" s="13"/>
      <c r="AB62" s="46"/>
      <c r="AC62" s="46"/>
      <c r="AD62" s="13"/>
      <c r="AE62" s="13"/>
      <c r="AF62" s="13"/>
      <c r="AG62" s="46"/>
      <c r="AH62" s="46"/>
      <c r="AI62" s="10"/>
      <c r="AJ62" s="10"/>
      <c r="AK62" s="10"/>
      <c r="AL62" s="10"/>
      <c r="AM62" s="10"/>
      <c r="AN62" s="10"/>
      <c r="AO62" s="10"/>
      <c r="AP62" s="10"/>
      <c r="AQ62" s="12"/>
      <c r="AR62" s="10"/>
      <c r="AS62" s="48"/>
      <c r="AT62" s="48"/>
      <c r="AU62" s="48"/>
      <c r="AV62" s="10"/>
      <c r="AW62" s="10"/>
      <c r="AX62" s="48"/>
      <c r="AY62" s="48"/>
      <c r="AZ62" s="48"/>
      <c r="BA62" s="10"/>
      <c r="BB62" s="10"/>
      <c r="BC62" s="48"/>
      <c r="BD62" s="10"/>
      <c r="BE62" s="10"/>
      <c r="BF62" s="51"/>
      <c r="BG62" s="10"/>
      <c r="BH62" s="10"/>
      <c r="BI62" s="10"/>
      <c r="BJ62" s="10"/>
    </row>
    <row r="63" spans="1:62" ht="15.75" customHeight="1" x14ac:dyDescent="0.35">
      <c r="A63" s="20">
        <v>53</v>
      </c>
      <c r="B63" s="19"/>
      <c r="C63" s="2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46"/>
      <c r="X63" s="46"/>
      <c r="Y63" s="46"/>
      <c r="Z63" s="13"/>
      <c r="AA63" s="13"/>
      <c r="AB63" s="46"/>
      <c r="AC63" s="46"/>
      <c r="AD63" s="13"/>
      <c r="AE63" s="13"/>
      <c r="AF63" s="13"/>
      <c r="AG63" s="46"/>
      <c r="AH63" s="46"/>
      <c r="AI63" s="10"/>
      <c r="AJ63" s="10"/>
      <c r="AK63" s="10"/>
      <c r="AL63" s="10"/>
      <c r="AM63" s="10"/>
      <c r="AN63" s="10"/>
      <c r="AO63" s="10"/>
      <c r="AP63" s="10"/>
      <c r="AQ63" s="12"/>
      <c r="AR63" s="10"/>
      <c r="AS63" s="48"/>
      <c r="AT63" s="48"/>
      <c r="AU63" s="48"/>
      <c r="AV63" s="10"/>
      <c r="AW63" s="10"/>
      <c r="AX63" s="48"/>
      <c r="AY63" s="48"/>
      <c r="AZ63" s="48"/>
      <c r="BA63" s="10"/>
      <c r="BB63" s="10"/>
      <c r="BC63" s="48"/>
      <c r="BD63" s="10"/>
      <c r="BE63" s="10"/>
      <c r="BF63" s="51"/>
      <c r="BG63" s="10"/>
      <c r="BH63" s="10"/>
      <c r="BI63" s="10"/>
      <c r="BJ63" s="10"/>
    </row>
    <row r="64" spans="1:62" ht="15.75" customHeight="1" x14ac:dyDescent="0.35">
      <c r="A64" s="20">
        <v>54</v>
      </c>
      <c r="B64" s="19"/>
      <c r="C64" s="25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46"/>
      <c r="X64" s="46"/>
      <c r="Y64" s="46"/>
      <c r="Z64" s="13"/>
      <c r="AA64" s="13"/>
      <c r="AB64" s="46"/>
      <c r="AC64" s="46"/>
      <c r="AD64" s="13"/>
      <c r="AE64" s="13"/>
      <c r="AF64" s="13"/>
      <c r="AG64" s="46"/>
      <c r="AH64" s="46"/>
      <c r="AI64" s="10"/>
      <c r="AJ64" s="10"/>
      <c r="AK64" s="10"/>
      <c r="AL64" s="10"/>
      <c r="AM64" s="10"/>
      <c r="AN64" s="10"/>
      <c r="AO64" s="10"/>
      <c r="AP64" s="10"/>
      <c r="AQ64" s="12"/>
      <c r="AR64" s="10"/>
      <c r="AS64" s="48"/>
      <c r="AT64" s="48"/>
      <c r="AU64" s="48"/>
      <c r="AV64" s="10"/>
      <c r="AW64" s="10"/>
      <c r="AX64" s="48"/>
      <c r="AY64" s="48"/>
      <c r="AZ64" s="48"/>
      <c r="BA64" s="10"/>
      <c r="BB64" s="10"/>
      <c r="BC64" s="48"/>
      <c r="BD64" s="10"/>
      <c r="BE64" s="10"/>
      <c r="BF64" s="51"/>
      <c r="BG64" s="10"/>
      <c r="BH64" s="10"/>
      <c r="BI64" s="10"/>
      <c r="BJ64" s="10"/>
    </row>
    <row r="65" spans="1:62" ht="15.75" customHeight="1" x14ac:dyDescent="0.35">
      <c r="A65" s="20">
        <v>55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2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10"/>
      <c r="BH65" s="10"/>
      <c r="BI65" s="10"/>
      <c r="BJ65" s="10"/>
    </row>
    <row r="66" spans="1:62" ht="15.75" customHeight="1" x14ac:dyDescent="0.35">
      <c r="A66" s="20">
        <v>56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2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10"/>
      <c r="BH66" s="10"/>
      <c r="BI66" s="10"/>
      <c r="BJ66" s="10"/>
    </row>
    <row r="67" spans="1:62" ht="15.75" customHeight="1" x14ac:dyDescent="0.35">
      <c r="A67" s="20">
        <v>57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2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10"/>
      <c r="BH67" s="10"/>
      <c r="BI67" s="10"/>
      <c r="BJ67" s="10"/>
    </row>
    <row r="68" spans="1:62" ht="15.75" customHeight="1" x14ac:dyDescent="0.35">
      <c r="A68" s="20">
        <v>58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2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3"/>
      <c r="BG68" s="10"/>
      <c r="BH68" s="10"/>
      <c r="BI68" s="10"/>
      <c r="BJ68" s="10"/>
    </row>
    <row r="69" spans="1:62" ht="15.75" customHeight="1" x14ac:dyDescent="0.35">
      <c r="A69" s="20">
        <v>59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2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3"/>
      <c r="BG69" s="10"/>
      <c r="BH69" s="10"/>
      <c r="BI69" s="10"/>
      <c r="BJ69" s="10"/>
    </row>
    <row r="70" spans="1:62" ht="15.75" customHeight="1" x14ac:dyDescent="0.35">
      <c r="A70" s="20">
        <v>60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2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3"/>
      <c r="BG70" s="10"/>
      <c r="BH70" s="10"/>
      <c r="BI70" s="10"/>
      <c r="BJ70" s="10"/>
    </row>
    <row r="71" spans="1:62" ht="15.75" customHeight="1" x14ac:dyDescent="0.35">
      <c r="A71" s="20">
        <v>61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3"/>
      <c r="BG71" s="10"/>
      <c r="BH71" s="10"/>
      <c r="BI71" s="10"/>
      <c r="BJ71" s="10"/>
    </row>
    <row r="72" spans="1:62" ht="15.75" customHeight="1" x14ac:dyDescent="0.35">
      <c r="A72" s="20">
        <v>62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3"/>
      <c r="BG72" s="10"/>
      <c r="BH72" s="10"/>
      <c r="BI72" s="10"/>
      <c r="BJ72" s="10"/>
    </row>
    <row r="73" spans="1:62" ht="15.75" customHeight="1" x14ac:dyDescent="0.35">
      <c r="A73" s="20">
        <v>63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3"/>
      <c r="BG73" s="10"/>
      <c r="BH73" s="10"/>
      <c r="BI73" s="10"/>
      <c r="BJ73" s="10"/>
    </row>
    <row r="74" spans="1:62" ht="15.75" customHeight="1" x14ac:dyDescent="0.35">
      <c r="A74" s="20">
        <v>64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2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3"/>
      <c r="BG74" s="10"/>
      <c r="BH74" s="10"/>
      <c r="BI74" s="10"/>
      <c r="BJ74" s="10"/>
    </row>
    <row r="75" spans="1:62" ht="15.75" customHeight="1" x14ac:dyDescent="0.35">
      <c r="A75" s="20">
        <v>65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2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3"/>
      <c r="BG75" s="10"/>
      <c r="BH75" s="10"/>
      <c r="BI75" s="10"/>
      <c r="BJ75" s="10"/>
    </row>
    <row r="76" spans="1:62" ht="15.75" customHeight="1" x14ac:dyDescent="0.35">
      <c r="A76" s="20">
        <v>66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2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3"/>
      <c r="BG76" s="10"/>
      <c r="BH76" s="10"/>
      <c r="BI76" s="10"/>
      <c r="BJ76" s="10"/>
    </row>
    <row r="77" spans="1:62" ht="15.75" customHeight="1" x14ac:dyDescent="0.35">
      <c r="A77" s="20">
        <v>67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3"/>
      <c r="BG77" s="10"/>
      <c r="BH77" s="10"/>
      <c r="BI77" s="10"/>
      <c r="BJ77" s="10"/>
    </row>
    <row r="78" spans="1:62" ht="15.75" customHeight="1" x14ac:dyDescent="0.35">
      <c r="A78" s="20">
        <v>68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2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3"/>
      <c r="BG78" s="10"/>
      <c r="BH78" s="10"/>
      <c r="BI78" s="10"/>
      <c r="BJ78" s="10"/>
    </row>
    <row r="79" spans="1:62" ht="15.75" customHeight="1" x14ac:dyDescent="0.35">
      <c r="A79" s="20">
        <v>69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2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3"/>
      <c r="BG79" s="10"/>
      <c r="BH79" s="10"/>
      <c r="BI79" s="10"/>
      <c r="BJ79" s="10"/>
    </row>
    <row r="80" spans="1:62" ht="15.75" customHeight="1" x14ac:dyDescent="0.35">
      <c r="A80" s="20">
        <v>70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2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3"/>
      <c r="BG80" s="10"/>
      <c r="BH80" s="10"/>
      <c r="BI80" s="10"/>
      <c r="BJ80" s="10"/>
    </row>
    <row r="81" spans="1:62" ht="15.75" customHeight="1" x14ac:dyDescent="0.35">
      <c r="A81" s="20">
        <v>71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2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3"/>
      <c r="BG81" s="10"/>
      <c r="BH81" s="10"/>
      <c r="BI81" s="10"/>
      <c r="BJ81" s="10"/>
    </row>
    <row r="82" spans="1:62" ht="15.75" customHeight="1" x14ac:dyDescent="0.35">
      <c r="A82" s="20">
        <v>72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2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3"/>
      <c r="BG82" s="10"/>
      <c r="BH82" s="10"/>
      <c r="BI82" s="10"/>
      <c r="BJ82" s="10"/>
    </row>
    <row r="83" spans="1:62" ht="15.75" customHeight="1" x14ac:dyDescent="0.35">
      <c r="A83" s="20">
        <v>73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2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3"/>
      <c r="BG83" s="10"/>
      <c r="BH83" s="10"/>
      <c r="BI83" s="10"/>
      <c r="BJ83" s="10"/>
    </row>
    <row r="84" spans="1:62" ht="15.75" customHeight="1" x14ac:dyDescent="0.35">
      <c r="A84" s="20">
        <v>74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2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3"/>
      <c r="BG84" s="10"/>
      <c r="BH84" s="10"/>
      <c r="BI84" s="10"/>
      <c r="BJ84" s="10"/>
    </row>
    <row r="85" spans="1:62" ht="15.75" customHeight="1" x14ac:dyDescent="0.35">
      <c r="A85" s="20">
        <v>75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2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3"/>
      <c r="BG85" s="10"/>
      <c r="BH85" s="10"/>
      <c r="BI85" s="10"/>
      <c r="BJ85" s="10"/>
    </row>
    <row r="86" spans="1:62" ht="15.75" customHeight="1" x14ac:dyDescent="0.35">
      <c r="A86" s="20">
        <v>76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2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3"/>
      <c r="BG86" s="10"/>
      <c r="BH86" s="10"/>
      <c r="BI86" s="10"/>
      <c r="BJ86" s="10"/>
    </row>
    <row r="87" spans="1:62" ht="15.75" customHeight="1" x14ac:dyDescent="0.35">
      <c r="A87" s="20">
        <v>77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2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3"/>
      <c r="BG87" s="10"/>
      <c r="BH87" s="10"/>
      <c r="BI87" s="10"/>
      <c r="BJ87" s="10"/>
    </row>
    <row r="88" spans="1:62" ht="15.75" customHeight="1" x14ac:dyDescent="0.35">
      <c r="A88" s="20">
        <v>78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2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3"/>
      <c r="BG88" s="10"/>
      <c r="BH88" s="10"/>
      <c r="BI88" s="10"/>
      <c r="BJ88" s="10"/>
    </row>
    <row r="89" spans="1:62" ht="15.75" customHeight="1" x14ac:dyDescent="0.35">
      <c r="A89" s="20">
        <v>79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2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3"/>
      <c r="BG89" s="10"/>
      <c r="BH89" s="10"/>
      <c r="BI89" s="10"/>
      <c r="BJ89" s="10"/>
    </row>
    <row r="90" spans="1:62" ht="15.75" customHeight="1" x14ac:dyDescent="0.35">
      <c r="A90" s="20">
        <v>80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2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3"/>
      <c r="BG90" s="10"/>
      <c r="BH90" s="10"/>
      <c r="BI90" s="10"/>
      <c r="BJ90" s="10"/>
    </row>
    <row r="91" spans="1:62" ht="15.75" customHeight="1" x14ac:dyDescent="0.35">
      <c r="A91" s="20">
        <v>81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2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3"/>
      <c r="BG91" s="10"/>
      <c r="BH91" s="10"/>
      <c r="BI91" s="10"/>
      <c r="BJ91" s="10"/>
    </row>
    <row r="92" spans="1:62" ht="15.75" customHeight="1" x14ac:dyDescent="0.35">
      <c r="A92" s="20">
        <v>82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2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3"/>
      <c r="BG92" s="10"/>
      <c r="BH92" s="10"/>
      <c r="BI92" s="10"/>
      <c r="BJ92" s="10"/>
    </row>
    <row r="93" spans="1:62" ht="15.75" customHeight="1" x14ac:dyDescent="0.35">
      <c r="A93" s="20">
        <v>83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2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3"/>
      <c r="BG93" s="10"/>
      <c r="BH93" s="10"/>
      <c r="BI93" s="10"/>
      <c r="BJ93" s="10"/>
    </row>
    <row r="94" spans="1:62" ht="15.75" customHeight="1" x14ac:dyDescent="0.35">
      <c r="A94" s="20">
        <v>84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2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3"/>
      <c r="BG94" s="10"/>
      <c r="BH94" s="10"/>
      <c r="BI94" s="10"/>
      <c r="BJ94" s="10"/>
    </row>
    <row r="95" spans="1:62" ht="15.75" customHeight="1" x14ac:dyDescent="0.35">
      <c r="A95" s="20">
        <v>85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2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3"/>
      <c r="BG95" s="10"/>
      <c r="BH95" s="10"/>
      <c r="BI95" s="10"/>
      <c r="BJ95" s="10"/>
    </row>
    <row r="96" spans="1:62" ht="15.75" customHeight="1" x14ac:dyDescent="0.35">
      <c r="A96" s="20">
        <v>86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2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3"/>
      <c r="BG96" s="10"/>
      <c r="BH96" s="10"/>
      <c r="BI96" s="10"/>
      <c r="BJ96" s="10"/>
    </row>
    <row r="97" spans="1:62" ht="15.75" customHeight="1" x14ac:dyDescent="0.35">
      <c r="A97" s="20">
        <v>87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2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3"/>
      <c r="BG97" s="10"/>
      <c r="BH97" s="10"/>
      <c r="BI97" s="10"/>
      <c r="BJ97" s="10"/>
    </row>
    <row r="98" spans="1:62" ht="15.75" customHeight="1" x14ac:dyDescent="0.35">
      <c r="A98" s="20">
        <v>88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2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3"/>
      <c r="BG98" s="10"/>
      <c r="BH98" s="10"/>
      <c r="BI98" s="10"/>
      <c r="BJ98" s="10"/>
    </row>
    <row r="99" spans="1:62" ht="15.75" customHeight="1" x14ac:dyDescent="0.35">
      <c r="A99" s="20">
        <v>89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2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3"/>
      <c r="BG99" s="10"/>
      <c r="BH99" s="10"/>
      <c r="BI99" s="10"/>
      <c r="BJ99" s="10"/>
    </row>
    <row r="100" spans="1:62" ht="15.75" customHeight="1" x14ac:dyDescent="0.35">
      <c r="A100" s="20">
        <v>90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2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3"/>
      <c r="BG100" s="10"/>
      <c r="BH100" s="10"/>
      <c r="BI100" s="10"/>
      <c r="BJ100" s="10"/>
    </row>
    <row r="101" spans="1:62" ht="15.75" customHeight="1" x14ac:dyDescent="0.35">
      <c r="A101" s="20">
        <v>91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2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3"/>
      <c r="BG101" s="10"/>
      <c r="BH101" s="10"/>
      <c r="BI101" s="10"/>
      <c r="BJ101" s="10"/>
    </row>
    <row r="102" spans="1:62" ht="15.75" customHeight="1" x14ac:dyDescent="0.35">
      <c r="A102" s="20">
        <v>92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2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3"/>
      <c r="BG102" s="10"/>
      <c r="BH102" s="10"/>
      <c r="BI102" s="10"/>
      <c r="BJ102" s="10"/>
    </row>
    <row r="103" spans="1:62" ht="15.75" customHeight="1" x14ac:dyDescent="0.35">
      <c r="A103" s="20">
        <v>93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2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3"/>
      <c r="BG103" s="10"/>
      <c r="BH103" s="10"/>
      <c r="BI103" s="10"/>
      <c r="BJ103" s="10"/>
    </row>
    <row r="104" spans="1:62" ht="15.75" customHeight="1" x14ac:dyDescent="0.35">
      <c r="A104" s="20">
        <v>94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2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3"/>
      <c r="BG104" s="10"/>
      <c r="BH104" s="10"/>
      <c r="BI104" s="10"/>
      <c r="BJ104" s="10"/>
    </row>
    <row r="105" spans="1:62" ht="15.75" customHeight="1" x14ac:dyDescent="0.35">
      <c r="A105" s="20">
        <v>95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2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3"/>
      <c r="BG105" s="10"/>
      <c r="BH105" s="10"/>
      <c r="BI105" s="10"/>
      <c r="BJ105" s="10"/>
    </row>
    <row r="106" spans="1:62" ht="15.75" customHeight="1" x14ac:dyDescent="0.35">
      <c r="A106" s="20">
        <v>96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2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3"/>
      <c r="BG106" s="10"/>
      <c r="BH106" s="10"/>
      <c r="BI106" s="10"/>
      <c r="BJ106" s="10"/>
    </row>
    <row r="107" spans="1:62" ht="15.75" customHeight="1" x14ac:dyDescent="0.35">
      <c r="A107" s="20">
        <v>97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2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3"/>
      <c r="BG107" s="10"/>
      <c r="BH107" s="10"/>
      <c r="BI107" s="10"/>
      <c r="BJ107" s="10"/>
    </row>
    <row r="108" spans="1:62" ht="15.75" customHeight="1" x14ac:dyDescent="0.35">
      <c r="A108" s="20">
        <v>98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2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3"/>
      <c r="BG108" s="10"/>
      <c r="BH108" s="10"/>
      <c r="BI108" s="10"/>
      <c r="BJ108" s="10"/>
    </row>
    <row r="109" spans="1:62" ht="15.75" customHeight="1" x14ac:dyDescent="0.35">
      <c r="A109" s="20">
        <v>99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2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3"/>
      <c r="BG109" s="10"/>
      <c r="BH109" s="10"/>
      <c r="BI109" s="10"/>
      <c r="BJ109" s="10"/>
    </row>
    <row r="110" spans="1:62" ht="15.75" customHeight="1" x14ac:dyDescent="0.35">
      <c r="A110" s="20">
        <v>100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2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3"/>
      <c r="BG110" s="10"/>
      <c r="BH110" s="10"/>
      <c r="BI110" s="10"/>
      <c r="BJ110" s="10"/>
    </row>
    <row r="111" spans="1:62" ht="15.75" customHeight="1" x14ac:dyDescent="0.3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2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3"/>
      <c r="BG111" s="10"/>
      <c r="BH111" s="10"/>
      <c r="BI111" s="10"/>
      <c r="BJ111" s="10"/>
    </row>
    <row r="112" spans="1:62" ht="15.75" customHeight="1" x14ac:dyDescent="0.3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2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3"/>
      <c r="BG112" s="10"/>
      <c r="BH112" s="10"/>
      <c r="BI112" s="10"/>
      <c r="BJ112" s="10"/>
    </row>
    <row r="113" spans="3:62" ht="15.75" customHeight="1" x14ac:dyDescent="0.3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2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3"/>
      <c r="BG113" s="10"/>
      <c r="BH113" s="10"/>
      <c r="BI113" s="10"/>
      <c r="BJ113" s="10"/>
    </row>
    <row r="114" spans="3:62" ht="15.75" customHeight="1" x14ac:dyDescent="0.3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2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3"/>
      <c r="BG114" s="10"/>
      <c r="BH114" s="10"/>
      <c r="BI114" s="10"/>
      <c r="BJ114" s="10"/>
    </row>
    <row r="115" spans="3:62" ht="15.75" customHeight="1" x14ac:dyDescent="0.3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2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3"/>
      <c r="BG115" s="10"/>
      <c r="BH115" s="10"/>
      <c r="BI115" s="10"/>
      <c r="BJ115" s="10"/>
    </row>
    <row r="116" spans="3:62" ht="15.75" customHeight="1" x14ac:dyDescent="0.3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2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3"/>
      <c r="BG116" s="10"/>
      <c r="BH116" s="10"/>
      <c r="BI116" s="10"/>
      <c r="BJ116" s="10"/>
    </row>
    <row r="117" spans="3:62" ht="15.75" customHeight="1" x14ac:dyDescent="0.3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2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3"/>
      <c r="BG117" s="10"/>
      <c r="BH117" s="10"/>
      <c r="BI117" s="10"/>
      <c r="BJ117" s="10"/>
    </row>
    <row r="118" spans="3:62" ht="15.75" customHeight="1" x14ac:dyDescent="0.3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2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3"/>
      <c r="BG118" s="10"/>
      <c r="BH118" s="10"/>
      <c r="BI118" s="10"/>
      <c r="BJ118" s="10"/>
    </row>
    <row r="119" spans="3:62" ht="15.75" customHeight="1" x14ac:dyDescent="0.3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2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3"/>
      <c r="BG119" s="10"/>
      <c r="BH119" s="10"/>
      <c r="BI119" s="10"/>
      <c r="BJ119" s="10"/>
    </row>
    <row r="120" spans="3:62" ht="15.75" customHeight="1" x14ac:dyDescent="0.3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2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3"/>
      <c r="BG120" s="10"/>
      <c r="BH120" s="10"/>
      <c r="BI120" s="10"/>
      <c r="BJ120" s="10"/>
    </row>
    <row r="121" spans="3:62" ht="15.75" customHeight="1" x14ac:dyDescent="0.3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2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3"/>
      <c r="BG121" s="10"/>
      <c r="BH121" s="10"/>
      <c r="BI121" s="10"/>
      <c r="BJ121" s="10"/>
    </row>
    <row r="122" spans="3:62" ht="15.75" customHeight="1" x14ac:dyDescent="0.3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2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3"/>
      <c r="BG122" s="10"/>
      <c r="BH122" s="10"/>
      <c r="BI122" s="10"/>
      <c r="BJ122" s="10"/>
    </row>
    <row r="123" spans="3:62" ht="15.75" customHeight="1" x14ac:dyDescent="0.3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2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3"/>
      <c r="BG123" s="10"/>
      <c r="BH123" s="10"/>
      <c r="BI123" s="10"/>
      <c r="BJ123" s="10"/>
    </row>
    <row r="124" spans="3:62" ht="15.75" customHeight="1" x14ac:dyDescent="0.3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2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3"/>
      <c r="BG124" s="10"/>
      <c r="BH124" s="10"/>
      <c r="BI124" s="10"/>
      <c r="BJ124" s="10"/>
    </row>
    <row r="125" spans="3:62" ht="15.75" customHeight="1" x14ac:dyDescent="0.3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2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3"/>
      <c r="BG125" s="10"/>
      <c r="BH125" s="10"/>
      <c r="BI125" s="10"/>
      <c r="BJ125" s="10"/>
    </row>
    <row r="126" spans="3:62" ht="15.75" customHeight="1" x14ac:dyDescent="0.3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2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3"/>
      <c r="BG126" s="10"/>
      <c r="BH126" s="10"/>
      <c r="BI126" s="10"/>
      <c r="BJ126" s="10"/>
    </row>
    <row r="127" spans="3:62" ht="15.75" customHeight="1" x14ac:dyDescent="0.3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2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3"/>
      <c r="BG127" s="10"/>
      <c r="BH127" s="10"/>
      <c r="BI127" s="10"/>
      <c r="BJ127" s="10"/>
    </row>
    <row r="128" spans="3:62" ht="15.75" customHeight="1" x14ac:dyDescent="0.3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2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3"/>
      <c r="BG128" s="10"/>
      <c r="BH128" s="10"/>
      <c r="BI128" s="10"/>
      <c r="BJ128" s="10"/>
    </row>
    <row r="129" spans="3:62" ht="15.75" customHeight="1" x14ac:dyDescent="0.3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2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3"/>
      <c r="BG129" s="10"/>
      <c r="BH129" s="10"/>
      <c r="BI129" s="10"/>
      <c r="BJ129" s="10"/>
    </row>
    <row r="130" spans="3:62" ht="15.75" customHeight="1" x14ac:dyDescent="0.3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2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3"/>
      <c r="BG130" s="10"/>
      <c r="BH130" s="10"/>
      <c r="BI130" s="10"/>
      <c r="BJ130" s="10"/>
    </row>
    <row r="131" spans="3:62" ht="15.75" customHeight="1" x14ac:dyDescent="0.3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2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3"/>
      <c r="BG131" s="10"/>
      <c r="BH131" s="10"/>
      <c r="BI131" s="10"/>
      <c r="BJ131" s="10"/>
    </row>
    <row r="132" spans="3:62" ht="15.75" customHeight="1" x14ac:dyDescent="0.3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2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3"/>
      <c r="BG132" s="10"/>
      <c r="BH132" s="10"/>
      <c r="BI132" s="10"/>
      <c r="BJ132" s="10"/>
    </row>
    <row r="133" spans="3:62" ht="15.75" customHeight="1" x14ac:dyDescent="0.3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2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3"/>
      <c r="BG133" s="10"/>
      <c r="BH133" s="10"/>
      <c r="BI133" s="10"/>
      <c r="BJ133" s="10"/>
    </row>
    <row r="134" spans="3:62" ht="15.75" customHeight="1" x14ac:dyDescent="0.3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2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3"/>
      <c r="BG134" s="10"/>
      <c r="BH134" s="10"/>
      <c r="BI134" s="10"/>
      <c r="BJ134" s="10"/>
    </row>
    <row r="135" spans="3:62" ht="15.75" customHeight="1" x14ac:dyDescent="0.3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2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3"/>
      <c r="BG135" s="10"/>
      <c r="BH135" s="10"/>
      <c r="BI135" s="10"/>
      <c r="BJ135" s="10"/>
    </row>
    <row r="136" spans="3:62" ht="15.75" customHeight="1" x14ac:dyDescent="0.3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2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3"/>
      <c r="BG136" s="10"/>
      <c r="BH136" s="10"/>
      <c r="BI136" s="10"/>
      <c r="BJ136" s="10"/>
    </row>
    <row r="137" spans="3:62" ht="15.75" customHeight="1" x14ac:dyDescent="0.3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2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3"/>
      <c r="BG137" s="10"/>
      <c r="BH137" s="10"/>
      <c r="BI137" s="10"/>
      <c r="BJ137" s="10"/>
    </row>
    <row r="138" spans="3:62" ht="15.75" customHeight="1" x14ac:dyDescent="0.3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2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3"/>
      <c r="BG138" s="10"/>
      <c r="BH138" s="10"/>
      <c r="BI138" s="10"/>
      <c r="BJ138" s="10"/>
    </row>
    <row r="139" spans="3:62" ht="15.75" customHeight="1" x14ac:dyDescent="0.3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2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3"/>
      <c r="BG139" s="10"/>
      <c r="BH139" s="10"/>
      <c r="BI139" s="10"/>
      <c r="BJ139" s="10"/>
    </row>
    <row r="140" spans="3:62" ht="15.75" customHeight="1" x14ac:dyDescent="0.3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2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3"/>
      <c r="BG140" s="10"/>
      <c r="BH140" s="10"/>
      <c r="BI140" s="10"/>
      <c r="BJ140" s="10"/>
    </row>
    <row r="141" spans="3:62" ht="15.75" customHeight="1" x14ac:dyDescent="0.3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2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3"/>
      <c r="BG141" s="10"/>
      <c r="BH141" s="10"/>
      <c r="BI141" s="10"/>
      <c r="BJ141" s="10"/>
    </row>
    <row r="142" spans="3:62" ht="15.75" customHeight="1" x14ac:dyDescent="0.3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2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3"/>
      <c r="BG142" s="10"/>
      <c r="BH142" s="10"/>
      <c r="BI142" s="10"/>
      <c r="BJ142" s="10"/>
    </row>
    <row r="143" spans="3:62" ht="15.75" customHeight="1" x14ac:dyDescent="0.3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2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3"/>
      <c r="BG143" s="10"/>
      <c r="BH143" s="10"/>
      <c r="BI143" s="10"/>
      <c r="BJ143" s="10"/>
    </row>
    <row r="144" spans="3:62" ht="15.75" customHeight="1" x14ac:dyDescent="0.3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2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3"/>
      <c r="BG144" s="10"/>
      <c r="BH144" s="10"/>
      <c r="BI144" s="10"/>
      <c r="BJ144" s="10"/>
    </row>
    <row r="145" spans="3:62" ht="15.75" customHeight="1" x14ac:dyDescent="0.3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2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3"/>
      <c r="BG145" s="10"/>
      <c r="BH145" s="10"/>
      <c r="BI145" s="10"/>
      <c r="BJ145" s="10"/>
    </row>
    <row r="146" spans="3:62" ht="15.75" customHeight="1" x14ac:dyDescent="0.3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2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3"/>
      <c r="BG146" s="10"/>
      <c r="BH146" s="10"/>
      <c r="BI146" s="10"/>
      <c r="BJ146" s="10"/>
    </row>
    <row r="147" spans="3:62" ht="15.75" customHeight="1" x14ac:dyDescent="0.3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2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3"/>
      <c r="BG147" s="10"/>
      <c r="BH147" s="10"/>
      <c r="BI147" s="10"/>
      <c r="BJ147" s="10"/>
    </row>
    <row r="148" spans="3:62" ht="15.75" customHeight="1" x14ac:dyDescent="0.3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2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3"/>
      <c r="BG148" s="10"/>
      <c r="BH148" s="10"/>
      <c r="BI148" s="10"/>
      <c r="BJ148" s="10"/>
    </row>
    <row r="149" spans="3:62" ht="15.75" customHeight="1" x14ac:dyDescent="0.3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2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3"/>
      <c r="BG149" s="10"/>
      <c r="BH149" s="10"/>
      <c r="BI149" s="10"/>
      <c r="BJ149" s="10"/>
    </row>
    <row r="150" spans="3:62" ht="15.75" customHeight="1" x14ac:dyDescent="0.3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2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3"/>
      <c r="BG150" s="10"/>
      <c r="BH150" s="10"/>
      <c r="BI150" s="10"/>
      <c r="BJ150" s="10"/>
    </row>
    <row r="151" spans="3:62" ht="15.75" customHeight="1" x14ac:dyDescent="0.3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2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3"/>
      <c r="BG151" s="10"/>
      <c r="BH151" s="10"/>
      <c r="BI151" s="10"/>
      <c r="BJ151" s="10"/>
    </row>
    <row r="152" spans="3:62" ht="15.75" customHeight="1" x14ac:dyDescent="0.3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2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3"/>
      <c r="BG152" s="10"/>
      <c r="BH152" s="10"/>
      <c r="BI152" s="10"/>
      <c r="BJ152" s="10"/>
    </row>
    <row r="153" spans="3:62" ht="15.75" customHeight="1" x14ac:dyDescent="0.3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2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3"/>
      <c r="BG153" s="10"/>
      <c r="BH153" s="10"/>
      <c r="BI153" s="10"/>
      <c r="BJ153" s="10"/>
    </row>
    <row r="154" spans="3:62" ht="15.75" customHeight="1" x14ac:dyDescent="0.3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2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3"/>
      <c r="BG154" s="10"/>
      <c r="BH154" s="10"/>
      <c r="BI154" s="10"/>
      <c r="BJ154" s="10"/>
    </row>
    <row r="155" spans="3:62" ht="15.75" customHeight="1" x14ac:dyDescent="0.3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2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3"/>
      <c r="BG155" s="10"/>
      <c r="BH155" s="10"/>
      <c r="BI155" s="10"/>
      <c r="BJ155" s="10"/>
    </row>
    <row r="156" spans="3:62" ht="15.75" customHeight="1" x14ac:dyDescent="0.3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2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3"/>
      <c r="BG156" s="10"/>
      <c r="BH156" s="10"/>
      <c r="BI156" s="10"/>
      <c r="BJ156" s="10"/>
    </row>
    <row r="157" spans="3:62" ht="15.75" customHeight="1" x14ac:dyDescent="0.3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2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3"/>
      <c r="BG157" s="10"/>
      <c r="BH157" s="10"/>
      <c r="BI157" s="10"/>
      <c r="BJ157" s="10"/>
    </row>
    <row r="158" spans="3:62" ht="15.75" customHeight="1" x14ac:dyDescent="0.3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2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3"/>
      <c r="BG158" s="10"/>
      <c r="BH158" s="10"/>
      <c r="BI158" s="10"/>
      <c r="BJ158" s="10"/>
    </row>
    <row r="159" spans="3:62" ht="15.75" customHeight="1" x14ac:dyDescent="0.3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2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3"/>
      <c r="BG159" s="10"/>
      <c r="BH159" s="10"/>
      <c r="BI159" s="10"/>
      <c r="BJ159" s="10"/>
    </row>
    <row r="160" spans="3:62" ht="15.75" customHeight="1" x14ac:dyDescent="0.3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2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3"/>
      <c r="BG160" s="10"/>
      <c r="BH160" s="10"/>
      <c r="BI160" s="10"/>
      <c r="BJ160" s="10"/>
    </row>
    <row r="161" spans="3:62" ht="15.75" customHeight="1" x14ac:dyDescent="0.3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2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3"/>
      <c r="BG161" s="10"/>
      <c r="BH161" s="10"/>
      <c r="BI161" s="10"/>
      <c r="BJ161" s="10"/>
    </row>
    <row r="162" spans="3:62" ht="15.75" customHeight="1" x14ac:dyDescent="0.3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2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3"/>
      <c r="BG162" s="10"/>
      <c r="BH162" s="10"/>
      <c r="BI162" s="10"/>
      <c r="BJ162" s="10"/>
    </row>
    <row r="163" spans="3:62" ht="15.75" customHeight="1" x14ac:dyDescent="0.3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2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3"/>
      <c r="BG163" s="10"/>
      <c r="BH163" s="10"/>
      <c r="BI163" s="10"/>
      <c r="BJ163" s="10"/>
    </row>
    <row r="164" spans="3:62" ht="15.75" customHeight="1" x14ac:dyDescent="0.3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2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3"/>
      <c r="BG164" s="10"/>
      <c r="BH164" s="10"/>
      <c r="BI164" s="10"/>
      <c r="BJ164" s="10"/>
    </row>
    <row r="165" spans="3:62" ht="15.75" customHeight="1" x14ac:dyDescent="0.3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2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3"/>
      <c r="BG165" s="10"/>
      <c r="BH165" s="10"/>
      <c r="BI165" s="10"/>
      <c r="BJ165" s="10"/>
    </row>
    <row r="166" spans="3:62" ht="15.75" customHeight="1" x14ac:dyDescent="0.3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2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3"/>
      <c r="BG166" s="10"/>
      <c r="BH166" s="10"/>
      <c r="BI166" s="10"/>
      <c r="BJ166" s="10"/>
    </row>
    <row r="167" spans="3:62" ht="15.75" customHeight="1" x14ac:dyDescent="0.3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2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3"/>
      <c r="BG167" s="10"/>
      <c r="BH167" s="10"/>
      <c r="BI167" s="10"/>
      <c r="BJ167" s="10"/>
    </row>
    <row r="168" spans="3:62" ht="15.75" customHeight="1" x14ac:dyDescent="0.3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2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3"/>
      <c r="BG168" s="10"/>
      <c r="BH168" s="10"/>
      <c r="BI168" s="10"/>
      <c r="BJ168" s="10"/>
    </row>
    <row r="169" spans="3:62" ht="15.75" customHeight="1" x14ac:dyDescent="0.3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2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3"/>
      <c r="BG169" s="10"/>
      <c r="BH169" s="10"/>
      <c r="BI169" s="10"/>
      <c r="BJ169" s="10"/>
    </row>
    <row r="170" spans="3:62" ht="15.75" customHeight="1" x14ac:dyDescent="0.3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2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3"/>
      <c r="BG170" s="10"/>
      <c r="BH170" s="10"/>
      <c r="BI170" s="10"/>
      <c r="BJ170" s="10"/>
    </row>
    <row r="171" spans="3:62" ht="15.75" customHeight="1" x14ac:dyDescent="0.3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2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3"/>
      <c r="BG171" s="10"/>
      <c r="BH171" s="10"/>
      <c r="BI171" s="10"/>
      <c r="BJ171" s="10"/>
    </row>
    <row r="172" spans="3:62" ht="15.75" customHeight="1" x14ac:dyDescent="0.3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2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3"/>
      <c r="BG172" s="10"/>
      <c r="BH172" s="10"/>
      <c r="BI172" s="10"/>
      <c r="BJ172" s="10"/>
    </row>
    <row r="173" spans="3:62" ht="15.75" customHeight="1" x14ac:dyDescent="0.3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2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3"/>
      <c r="BG173" s="10"/>
      <c r="BH173" s="10"/>
      <c r="BI173" s="10"/>
      <c r="BJ173" s="10"/>
    </row>
    <row r="174" spans="3:62" ht="15.75" customHeight="1" x14ac:dyDescent="0.3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2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3"/>
      <c r="BG174" s="10"/>
      <c r="BH174" s="10"/>
      <c r="BI174" s="10"/>
      <c r="BJ174" s="10"/>
    </row>
    <row r="175" spans="3:62" ht="15.75" customHeight="1" x14ac:dyDescent="0.3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2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3"/>
      <c r="BG175" s="10"/>
      <c r="BH175" s="10"/>
      <c r="BI175" s="10"/>
      <c r="BJ175" s="10"/>
    </row>
    <row r="176" spans="3:62" ht="15.75" customHeight="1" x14ac:dyDescent="0.3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2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3"/>
      <c r="BG176" s="10"/>
      <c r="BH176" s="10"/>
      <c r="BI176" s="10"/>
      <c r="BJ176" s="10"/>
    </row>
    <row r="177" spans="3:62" ht="15.75" customHeight="1" x14ac:dyDescent="0.3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2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3"/>
      <c r="BG177" s="10"/>
      <c r="BH177" s="10"/>
      <c r="BI177" s="10"/>
      <c r="BJ177" s="10"/>
    </row>
    <row r="178" spans="3:62" ht="15.75" customHeight="1" x14ac:dyDescent="0.3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2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3"/>
      <c r="BG178" s="10"/>
      <c r="BH178" s="10"/>
      <c r="BI178" s="10"/>
      <c r="BJ178" s="10"/>
    </row>
    <row r="179" spans="3:62" ht="15.75" customHeight="1" x14ac:dyDescent="0.3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2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3"/>
      <c r="BG179" s="10"/>
      <c r="BH179" s="10"/>
      <c r="BI179" s="10"/>
      <c r="BJ179" s="10"/>
    </row>
    <row r="180" spans="3:62" ht="15.75" customHeight="1" x14ac:dyDescent="0.3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2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3"/>
      <c r="BG180" s="10"/>
      <c r="BH180" s="10"/>
      <c r="BI180" s="10"/>
      <c r="BJ180" s="10"/>
    </row>
    <row r="181" spans="3:62" ht="15.75" customHeight="1" x14ac:dyDescent="0.3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2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3"/>
      <c r="BG181" s="10"/>
      <c r="BH181" s="10"/>
      <c r="BI181" s="10"/>
      <c r="BJ181" s="10"/>
    </row>
    <row r="182" spans="3:62" ht="15.75" customHeight="1" x14ac:dyDescent="0.3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2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3"/>
      <c r="BG182" s="10"/>
      <c r="BH182" s="10"/>
      <c r="BI182" s="10"/>
      <c r="BJ182" s="10"/>
    </row>
    <row r="183" spans="3:62" ht="15.75" customHeight="1" x14ac:dyDescent="0.3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2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3"/>
      <c r="BG183" s="10"/>
      <c r="BH183" s="10"/>
      <c r="BI183" s="10"/>
      <c r="BJ183" s="10"/>
    </row>
    <row r="184" spans="3:62" ht="15.75" customHeight="1" x14ac:dyDescent="0.3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2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3"/>
      <c r="BG184" s="10"/>
      <c r="BH184" s="10"/>
      <c r="BI184" s="10"/>
      <c r="BJ184" s="10"/>
    </row>
    <row r="185" spans="3:62" ht="15.75" customHeight="1" x14ac:dyDescent="0.3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2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3"/>
      <c r="BG185" s="10"/>
      <c r="BH185" s="10"/>
      <c r="BI185" s="10"/>
      <c r="BJ185" s="10"/>
    </row>
    <row r="186" spans="3:62" ht="15.75" customHeight="1" x14ac:dyDescent="0.3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2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3"/>
      <c r="BG186" s="10"/>
      <c r="BH186" s="10"/>
      <c r="BI186" s="10"/>
      <c r="BJ186" s="10"/>
    </row>
    <row r="187" spans="3:62" ht="15.75" customHeight="1" x14ac:dyDescent="0.3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2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3"/>
      <c r="BG187" s="10"/>
      <c r="BH187" s="10"/>
      <c r="BI187" s="10"/>
      <c r="BJ187" s="10"/>
    </row>
    <row r="188" spans="3:62" ht="15.75" customHeight="1" x14ac:dyDescent="0.3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2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3"/>
      <c r="BG188" s="10"/>
      <c r="BH188" s="10"/>
      <c r="BI188" s="10"/>
      <c r="BJ188" s="10"/>
    </row>
    <row r="189" spans="3:62" ht="15.75" customHeight="1" x14ac:dyDescent="0.3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2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3"/>
      <c r="BG189" s="10"/>
      <c r="BH189" s="10"/>
      <c r="BI189" s="10"/>
      <c r="BJ189" s="10"/>
    </row>
    <row r="190" spans="3:62" ht="15.75" customHeight="1" x14ac:dyDescent="0.3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2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3"/>
      <c r="BG190" s="10"/>
      <c r="BH190" s="10"/>
      <c r="BI190" s="10"/>
      <c r="BJ190" s="10"/>
    </row>
    <row r="191" spans="3:62" ht="15.75" customHeight="1" x14ac:dyDescent="0.3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2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3"/>
      <c r="BG191" s="10"/>
      <c r="BH191" s="10"/>
      <c r="BI191" s="10"/>
      <c r="BJ191" s="10"/>
    </row>
    <row r="192" spans="3:62" ht="15.75" customHeight="1" x14ac:dyDescent="0.3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2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3"/>
      <c r="BG192" s="10"/>
      <c r="BH192" s="10"/>
      <c r="BI192" s="10"/>
      <c r="BJ192" s="10"/>
    </row>
    <row r="193" spans="3:62" ht="15.75" customHeight="1" x14ac:dyDescent="0.3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2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3"/>
      <c r="BG193" s="10"/>
      <c r="BH193" s="10"/>
      <c r="BI193" s="10"/>
      <c r="BJ193" s="10"/>
    </row>
    <row r="194" spans="3:62" ht="15.75" customHeight="1" x14ac:dyDescent="0.3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2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3"/>
      <c r="BG194" s="10"/>
      <c r="BH194" s="10"/>
      <c r="BI194" s="10"/>
      <c r="BJ194" s="10"/>
    </row>
    <row r="195" spans="3:62" ht="15.75" customHeight="1" x14ac:dyDescent="0.3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2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3"/>
      <c r="BG195" s="10"/>
      <c r="BH195" s="10"/>
      <c r="BI195" s="10"/>
      <c r="BJ195" s="10"/>
    </row>
    <row r="196" spans="3:62" ht="15.75" customHeight="1" x14ac:dyDescent="0.3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2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3"/>
      <c r="BG196" s="10"/>
      <c r="BH196" s="10"/>
      <c r="BI196" s="10"/>
      <c r="BJ196" s="10"/>
    </row>
    <row r="197" spans="3:62" ht="15.75" customHeight="1" x14ac:dyDescent="0.3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2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3"/>
      <c r="BG197" s="10"/>
      <c r="BH197" s="10"/>
      <c r="BI197" s="10"/>
      <c r="BJ197" s="10"/>
    </row>
    <row r="198" spans="3:62" ht="15.75" customHeight="1" x14ac:dyDescent="0.3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2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3"/>
      <c r="BG198" s="10"/>
      <c r="BH198" s="10"/>
      <c r="BI198" s="10"/>
      <c r="BJ198" s="10"/>
    </row>
    <row r="199" spans="3:62" ht="15.75" customHeight="1" x14ac:dyDescent="0.3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2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3"/>
      <c r="BG199" s="10"/>
      <c r="BH199" s="10"/>
      <c r="BI199" s="10"/>
      <c r="BJ199" s="10"/>
    </row>
    <row r="200" spans="3:62" ht="15.75" customHeight="1" x14ac:dyDescent="0.3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2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3"/>
      <c r="BG200" s="10"/>
      <c r="BH200" s="10"/>
      <c r="BI200" s="10"/>
      <c r="BJ200" s="10"/>
    </row>
    <row r="201" spans="3:62" ht="15.75" customHeight="1" x14ac:dyDescent="0.3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2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3"/>
      <c r="BG201" s="10"/>
      <c r="BH201" s="10"/>
      <c r="BI201" s="10"/>
      <c r="BJ201" s="10"/>
    </row>
    <row r="202" spans="3:62" ht="15.75" customHeight="1" x14ac:dyDescent="0.3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2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3"/>
      <c r="BG202" s="10"/>
      <c r="BH202" s="10"/>
      <c r="BI202" s="10"/>
      <c r="BJ202" s="10"/>
    </row>
    <row r="203" spans="3:62" ht="15.75" customHeight="1" x14ac:dyDescent="0.3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2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3"/>
      <c r="BG203" s="10"/>
      <c r="BH203" s="10"/>
      <c r="BI203" s="10"/>
      <c r="BJ203" s="10"/>
    </row>
    <row r="204" spans="3:62" ht="15.75" customHeight="1" x14ac:dyDescent="0.3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2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3"/>
      <c r="BG204" s="10"/>
      <c r="BH204" s="10"/>
      <c r="BI204" s="10"/>
      <c r="BJ204" s="10"/>
    </row>
    <row r="205" spans="3:62" ht="15.75" customHeight="1" x14ac:dyDescent="0.3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2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3"/>
      <c r="BG205" s="10"/>
      <c r="BH205" s="10"/>
      <c r="BI205" s="10"/>
      <c r="BJ205" s="10"/>
    </row>
    <row r="206" spans="3:62" ht="15.75" customHeight="1" x14ac:dyDescent="0.3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2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3"/>
      <c r="BG206" s="10"/>
      <c r="BH206" s="10"/>
      <c r="BI206" s="10"/>
      <c r="BJ206" s="10"/>
    </row>
    <row r="207" spans="3:62" ht="15.75" customHeight="1" x14ac:dyDescent="0.3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2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3"/>
      <c r="BG207" s="10"/>
      <c r="BH207" s="10"/>
      <c r="BI207" s="10"/>
      <c r="BJ207" s="10"/>
    </row>
    <row r="208" spans="3:62" ht="15.75" customHeight="1" x14ac:dyDescent="0.3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2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3"/>
      <c r="BG208" s="10"/>
      <c r="BH208" s="10"/>
      <c r="BI208" s="10"/>
      <c r="BJ208" s="10"/>
    </row>
    <row r="209" spans="3:62" ht="15.75" customHeight="1" x14ac:dyDescent="0.3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2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3"/>
      <c r="BG209" s="10"/>
      <c r="BH209" s="10"/>
      <c r="BI209" s="10"/>
      <c r="BJ209" s="10"/>
    </row>
    <row r="210" spans="3:62" ht="15.75" customHeight="1" x14ac:dyDescent="0.3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2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3"/>
      <c r="BG210" s="10"/>
      <c r="BH210" s="10"/>
      <c r="BI210" s="10"/>
      <c r="BJ210" s="10"/>
    </row>
    <row r="211" spans="3:62" ht="15.75" customHeight="1" x14ac:dyDescent="0.3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2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3"/>
      <c r="BG211" s="10"/>
      <c r="BH211" s="10"/>
      <c r="BI211" s="10"/>
      <c r="BJ211" s="10"/>
    </row>
    <row r="212" spans="3:62" ht="15.75" customHeight="1" x14ac:dyDescent="0.3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2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3"/>
      <c r="BG212" s="10"/>
      <c r="BH212" s="10"/>
      <c r="BI212" s="10"/>
      <c r="BJ212" s="10"/>
    </row>
    <row r="213" spans="3:62" ht="15.75" customHeight="1" x14ac:dyDescent="0.3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2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3"/>
      <c r="BG213" s="10"/>
      <c r="BH213" s="10"/>
      <c r="BI213" s="10"/>
      <c r="BJ213" s="10"/>
    </row>
    <row r="214" spans="3:62" ht="15.75" customHeight="1" x14ac:dyDescent="0.3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2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3"/>
      <c r="BG214" s="10"/>
      <c r="BH214" s="10"/>
      <c r="BI214" s="10"/>
      <c r="BJ214" s="10"/>
    </row>
    <row r="215" spans="3:62" ht="15.75" customHeight="1" x14ac:dyDescent="0.3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2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3"/>
      <c r="BG215" s="10"/>
      <c r="BH215" s="10"/>
      <c r="BI215" s="10"/>
      <c r="BJ215" s="10"/>
    </row>
    <row r="216" spans="3:62" ht="15.75" customHeight="1" x14ac:dyDescent="0.3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2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3"/>
      <c r="BG216" s="10"/>
      <c r="BH216" s="10"/>
      <c r="BI216" s="10"/>
      <c r="BJ216" s="10"/>
    </row>
    <row r="217" spans="3:62" ht="15.75" customHeight="1" x14ac:dyDescent="0.3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2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3"/>
      <c r="BG217" s="10"/>
      <c r="BH217" s="10"/>
      <c r="BI217" s="10"/>
      <c r="BJ217" s="10"/>
    </row>
    <row r="218" spans="3:62" ht="15.75" customHeight="1" x14ac:dyDescent="0.3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2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3"/>
      <c r="BG218" s="10"/>
      <c r="BH218" s="10"/>
      <c r="BI218" s="10"/>
      <c r="BJ218" s="10"/>
    </row>
    <row r="219" spans="3:62" ht="15.75" customHeight="1" x14ac:dyDescent="0.3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2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3"/>
      <c r="BG219" s="10"/>
      <c r="BH219" s="10"/>
      <c r="BI219" s="10"/>
      <c r="BJ219" s="10"/>
    </row>
    <row r="220" spans="3:62" ht="15.75" customHeight="1" x14ac:dyDescent="0.3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2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3"/>
      <c r="BG220" s="10"/>
      <c r="BH220" s="10"/>
      <c r="BI220" s="10"/>
      <c r="BJ220" s="10"/>
    </row>
    <row r="221" spans="3:62" ht="15.75" customHeight="1" x14ac:dyDescent="0.3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2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3"/>
      <c r="BG221" s="10"/>
      <c r="BH221" s="10"/>
      <c r="BI221" s="10"/>
      <c r="BJ221" s="10"/>
    </row>
    <row r="222" spans="3:62" ht="15.75" customHeight="1" x14ac:dyDescent="0.3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2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3"/>
      <c r="BG222" s="10"/>
      <c r="BH222" s="10"/>
      <c r="BI222" s="10"/>
      <c r="BJ222" s="10"/>
    </row>
    <row r="223" spans="3:62" ht="15.75" customHeight="1" x14ac:dyDescent="0.3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2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3"/>
      <c r="BG223" s="10"/>
      <c r="BH223" s="10"/>
      <c r="BI223" s="10"/>
      <c r="BJ223" s="10"/>
    </row>
    <row r="224" spans="3:62" ht="15.75" customHeight="1" x14ac:dyDescent="0.3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2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3"/>
      <c r="BG224" s="10"/>
      <c r="BH224" s="10"/>
      <c r="BI224" s="10"/>
      <c r="BJ224" s="10"/>
    </row>
    <row r="225" spans="3:62" ht="15.75" customHeight="1" x14ac:dyDescent="0.3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2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3"/>
      <c r="BG225" s="10"/>
      <c r="BH225" s="10"/>
      <c r="BI225" s="10"/>
      <c r="BJ225" s="10"/>
    </row>
    <row r="226" spans="3:62" ht="15.75" customHeight="1" x14ac:dyDescent="0.3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2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3"/>
      <c r="BG226" s="10"/>
      <c r="BH226" s="10"/>
      <c r="BI226" s="10"/>
      <c r="BJ226" s="10"/>
    </row>
    <row r="227" spans="3:62" ht="15.75" customHeight="1" x14ac:dyDescent="0.3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2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3"/>
      <c r="BG227" s="10"/>
      <c r="BH227" s="10"/>
      <c r="BI227" s="10"/>
      <c r="BJ227" s="10"/>
    </row>
    <row r="228" spans="3:62" ht="15.75" customHeight="1" x14ac:dyDescent="0.3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2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3"/>
      <c r="BG228" s="10"/>
      <c r="BH228" s="10"/>
      <c r="BI228" s="10"/>
      <c r="BJ228" s="10"/>
    </row>
    <row r="229" spans="3:62" ht="15.75" customHeight="1" x14ac:dyDescent="0.3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2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3"/>
      <c r="BG229" s="10"/>
      <c r="BH229" s="10"/>
      <c r="BI229" s="10"/>
      <c r="BJ229" s="10"/>
    </row>
    <row r="230" spans="3:62" ht="15.75" customHeight="1" x14ac:dyDescent="0.3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2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3"/>
      <c r="BG230" s="10"/>
      <c r="BH230" s="10"/>
      <c r="BI230" s="10"/>
      <c r="BJ230" s="10"/>
    </row>
    <row r="231" spans="3:62" ht="15.75" customHeight="1" x14ac:dyDescent="0.3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2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3"/>
      <c r="BG231" s="10"/>
      <c r="BH231" s="10"/>
      <c r="BI231" s="10"/>
      <c r="BJ231" s="10"/>
    </row>
    <row r="232" spans="3:62" ht="15.75" customHeight="1" x14ac:dyDescent="0.3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2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3"/>
      <c r="BG232" s="10"/>
      <c r="BH232" s="10"/>
      <c r="BI232" s="10"/>
      <c r="BJ232" s="10"/>
    </row>
    <row r="233" spans="3:62" ht="15.75" customHeight="1" x14ac:dyDescent="0.3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2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3"/>
      <c r="BG233" s="10"/>
      <c r="BH233" s="10"/>
      <c r="BI233" s="10"/>
      <c r="BJ233" s="10"/>
    </row>
    <row r="234" spans="3:62" ht="15.75" customHeight="1" x14ac:dyDescent="0.3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2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3"/>
      <c r="BG234" s="10"/>
      <c r="BH234" s="10"/>
      <c r="BI234" s="10"/>
      <c r="BJ234" s="10"/>
    </row>
    <row r="235" spans="3:62" ht="15.75" customHeight="1" x14ac:dyDescent="0.3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2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3"/>
      <c r="BG235" s="10"/>
      <c r="BH235" s="10"/>
      <c r="BI235" s="10"/>
      <c r="BJ235" s="10"/>
    </row>
    <row r="236" spans="3:62" ht="15.75" customHeight="1" x14ac:dyDescent="0.3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2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3"/>
      <c r="BG236" s="10"/>
      <c r="BH236" s="10"/>
      <c r="BI236" s="10"/>
      <c r="BJ236" s="10"/>
    </row>
    <row r="237" spans="3:62" ht="15.75" customHeight="1" x14ac:dyDescent="0.3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2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3"/>
      <c r="BG237" s="10"/>
      <c r="BH237" s="10"/>
      <c r="BI237" s="10"/>
      <c r="BJ237" s="10"/>
    </row>
    <row r="238" spans="3:62" ht="15.75" customHeight="1" x14ac:dyDescent="0.3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2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3"/>
      <c r="BG238" s="10"/>
      <c r="BH238" s="10"/>
      <c r="BI238" s="10"/>
      <c r="BJ238" s="10"/>
    </row>
    <row r="239" spans="3:62" ht="15.75" customHeight="1" x14ac:dyDescent="0.3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2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3"/>
      <c r="BG239" s="10"/>
      <c r="BH239" s="10"/>
      <c r="BI239" s="10"/>
      <c r="BJ239" s="10"/>
    </row>
    <row r="240" spans="3:62" ht="15.75" customHeight="1" x14ac:dyDescent="0.3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2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3"/>
      <c r="BG240" s="10"/>
      <c r="BH240" s="10"/>
      <c r="BI240" s="10"/>
      <c r="BJ240" s="10"/>
    </row>
    <row r="241" spans="3:62" ht="15.75" customHeight="1" x14ac:dyDescent="0.3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2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3"/>
      <c r="BG241" s="10"/>
      <c r="BH241" s="10"/>
      <c r="BI241" s="10"/>
      <c r="BJ241" s="10"/>
    </row>
    <row r="242" spans="3:62" ht="15.75" customHeight="1" x14ac:dyDescent="0.3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2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3"/>
      <c r="BG242" s="10"/>
      <c r="BH242" s="10"/>
      <c r="BI242" s="10"/>
      <c r="BJ242" s="10"/>
    </row>
    <row r="243" spans="3:62" ht="15.75" customHeight="1" x14ac:dyDescent="0.3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2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3"/>
      <c r="BG243" s="10"/>
      <c r="BH243" s="10"/>
      <c r="BI243" s="10"/>
      <c r="BJ243" s="10"/>
    </row>
    <row r="244" spans="3:62" ht="15.75" customHeight="1" x14ac:dyDescent="0.3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2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3"/>
      <c r="BG244" s="10"/>
      <c r="BH244" s="10"/>
      <c r="BI244" s="10"/>
      <c r="BJ244" s="10"/>
    </row>
    <row r="245" spans="3:62" ht="15.75" customHeight="1" x14ac:dyDescent="0.3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2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3"/>
      <c r="BG245" s="10"/>
      <c r="BH245" s="10"/>
      <c r="BI245" s="10"/>
      <c r="BJ245" s="10"/>
    </row>
    <row r="246" spans="3:62" ht="15.75" customHeight="1" x14ac:dyDescent="0.3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2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3"/>
      <c r="BG246" s="10"/>
      <c r="BH246" s="10"/>
      <c r="BI246" s="10"/>
      <c r="BJ246" s="10"/>
    </row>
    <row r="247" spans="3:62" ht="15.75" customHeight="1" x14ac:dyDescent="0.3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2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3"/>
      <c r="BG247" s="10"/>
      <c r="BH247" s="10"/>
      <c r="BI247" s="10"/>
      <c r="BJ247" s="10"/>
    </row>
    <row r="248" spans="3:62" ht="15.75" customHeight="1" x14ac:dyDescent="0.3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2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3"/>
      <c r="BG248" s="10"/>
      <c r="BH248" s="10"/>
      <c r="BI248" s="10"/>
      <c r="BJ248" s="10"/>
    </row>
    <row r="249" spans="3:62" ht="15.75" customHeight="1" x14ac:dyDescent="0.3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2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3"/>
      <c r="BG249" s="10"/>
      <c r="BH249" s="10"/>
      <c r="BI249" s="10"/>
      <c r="BJ249" s="10"/>
    </row>
    <row r="250" spans="3:62" ht="15.75" customHeight="1" x14ac:dyDescent="0.3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2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3"/>
      <c r="BG250" s="10"/>
      <c r="BH250" s="10"/>
      <c r="BI250" s="10"/>
      <c r="BJ250" s="10"/>
    </row>
    <row r="251" spans="3:62" ht="15.75" customHeight="1" x14ac:dyDescent="0.3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2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3"/>
      <c r="BG251" s="10"/>
      <c r="BH251" s="10"/>
      <c r="BI251" s="10"/>
      <c r="BJ251" s="10"/>
    </row>
    <row r="252" spans="3:62" ht="15.75" customHeight="1" x14ac:dyDescent="0.3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2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3"/>
      <c r="BG252" s="10"/>
      <c r="BH252" s="10"/>
      <c r="BI252" s="10"/>
      <c r="BJ252" s="10"/>
    </row>
    <row r="253" spans="3:62" ht="15.75" customHeight="1" x14ac:dyDescent="0.3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2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3"/>
      <c r="BG253" s="10"/>
      <c r="BH253" s="10"/>
      <c r="BI253" s="10"/>
      <c r="BJ253" s="10"/>
    </row>
    <row r="254" spans="3:62" ht="15.75" customHeight="1" x14ac:dyDescent="0.3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2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3"/>
      <c r="BG254" s="10"/>
      <c r="BH254" s="10"/>
      <c r="BI254" s="10"/>
      <c r="BJ254" s="10"/>
    </row>
    <row r="255" spans="3:62" ht="15.75" customHeight="1" x14ac:dyDescent="0.3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2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3"/>
      <c r="BG255" s="10"/>
      <c r="BH255" s="10"/>
      <c r="BI255" s="10"/>
      <c r="BJ255" s="10"/>
    </row>
    <row r="256" spans="3:62" ht="15.75" customHeight="1" x14ac:dyDescent="0.3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2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3"/>
      <c r="BG256" s="10"/>
      <c r="BH256" s="10"/>
      <c r="BI256" s="10"/>
      <c r="BJ256" s="10"/>
    </row>
    <row r="257" spans="3:62" ht="15.75" customHeight="1" x14ac:dyDescent="0.3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2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3"/>
      <c r="BG257" s="10"/>
      <c r="BH257" s="10"/>
      <c r="BI257" s="10"/>
      <c r="BJ257" s="10"/>
    </row>
    <row r="258" spans="3:62" ht="15.75" customHeight="1" x14ac:dyDescent="0.3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2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3"/>
      <c r="BG258" s="10"/>
      <c r="BH258" s="10"/>
      <c r="BI258" s="10"/>
      <c r="BJ258" s="10"/>
    </row>
    <row r="259" spans="3:62" ht="15.75" customHeight="1" x14ac:dyDescent="0.3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2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3"/>
      <c r="BG259" s="10"/>
      <c r="BH259" s="10"/>
      <c r="BI259" s="10"/>
      <c r="BJ259" s="10"/>
    </row>
    <row r="260" spans="3:62" ht="15.75" customHeight="1" x14ac:dyDescent="0.3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2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3"/>
      <c r="BG260" s="10"/>
      <c r="BH260" s="10"/>
      <c r="BI260" s="10"/>
      <c r="BJ260" s="10"/>
    </row>
    <row r="261" spans="3:62" ht="15.75" customHeight="1" x14ac:dyDescent="0.3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2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3"/>
      <c r="BG261" s="10"/>
      <c r="BH261" s="10"/>
      <c r="BI261" s="10"/>
      <c r="BJ261" s="10"/>
    </row>
    <row r="262" spans="3:62" ht="15.75" customHeight="1" x14ac:dyDescent="0.3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2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3"/>
      <c r="BG262" s="10"/>
      <c r="BH262" s="10"/>
      <c r="BI262" s="10"/>
      <c r="BJ262" s="10"/>
    </row>
    <row r="263" spans="3:62" ht="15.75" customHeight="1" x14ac:dyDescent="0.3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2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3"/>
      <c r="BG263" s="10"/>
      <c r="BH263" s="10"/>
      <c r="BI263" s="10"/>
      <c r="BJ263" s="10"/>
    </row>
    <row r="264" spans="3:62" ht="15.75" customHeight="1" x14ac:dyDescent="0.3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2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3"/>
      <c r="BG264" s="10"/>
      <c r="BH264" s="10"/>
      <c r="BI264" s="10"/>
      <c r="BJ264" s="10"/>
    </row>
    <row r="265" spans="3:62" ht="15.75" customHeight="1" x14ac:dyDescent="0.3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2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3"/>
      <c r="BG265" s="10"/>
      <c r="BH265" s="10"/>
      <c r="BI265" s="10"/>
      <c r="BJ265" s="10"/>
    </row>
    <row r="266" spans="3:62" ht="15.75" customHeight="1" x14ac:dyDescent="0.3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2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3"/>
      <c r="BG266" s="10"/>
      <c r="BH266" s="10"/>
      <c r="BI266" s="10"/>
      <c r="BJ266" s="10"/>
    </row>
    <row r="267" spans="3:62" ht="15.75" customHeight="1" x14ac:dyDescent="0.3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2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3"/>
      <c r="BG267" s="10"/>
      <c r="BH267" s="10"/>
      <c r="BI267" s="10"/>
      <c r="BJ267" s="10"/>
    </row>
    <row r="268" spans="3:62" ht="15.75" customHeight="1" x14ac:dyDescent="0.3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2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3"/>
      <c r="BG268" s="10"/>
      <c r="BH268" s="10"/>
      <c r="BI268" s="10"/>
      <c r="BJ268" s="10"/>
    </row>
    <row r="269" spans="3:62" ht="15.75" customHeight="1" x14ac:dyDescent="0.3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2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3"/>
      <c r="BG269" s="10"/>
      <c r="BH269" s="10"/>
      <c r="BI269" s="10"/>
      <c r="BJ269" s="10"/>
    </row>
    <row r="270" spans="3:62" ht="15.75" customHeight="1" x14ac:dyDescent="0.3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2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3"/>
      <c r="BG270" s="10"/>
      <c r="BH270" s="10"/>
      <c r="BI270" s="10"/>
      <c r="BJ270" s="10"/>
    </row>
    <row r="271" spans="3:62" ht="15.75" customHeight="1" x14ac:dyDescent="0.3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2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3"/>
      <c r="BG271" s="10"/>
      <c r="BH271" s="10"/>
      <c r="BI271" s="10"/>
      <c r="BJ271" s="10"/>
    </row>
    <row r="272" spans="3:62" ht="15.75" customHeight="1" x14ac:dyDescent="0.3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2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3"/>
      <c r="BG272" s="10"/>
      <c r="BH272" s="10"/>
      <c r="BI272" s="10"/>
      <c r="BJ272" s="10"/>
    </row>
    <row r="273" spans="3:62" ht="15.75" customHeight="1" x14ac:dyDescent="0.3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2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3"/>
      <c r="BG273" s="10"/>
      <c r="BH273" s="10"/>
      <c r="BI273" s="10"/>
      <c r="BJ273" s="10"/>
    </row>
    <row r="274" spans="3:62" ht="15.75" customHeight="1" x14ac:dyDescent="0.3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2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3"/>
      <c r="BG274" s="10"/>
      <c r="BH274" s="10"/>
      <c r="BI274" s="10"/>
      <c r="BJ274" s="10"/>
    </row>
    <row r="275" spans="3:62" ht="15.75" customHeight="1" x14ac:dyDescent="0.3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2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3"/>
      <c r="BG275" s="10"/>
      <c r="BH275" s="10"/>
      <c r="BI275" s="10"/>
      <c r="BJ275" s="10"/>
    </row>
    <row r="276" spans="3:62" ht="15.75" customHeight="1" x14ac:dyDescent="0.3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2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3"/>
      <c r="BG276" s="10"/>
      <c r="BH276" s="10"/>
      <c r="BI276" s="10"/>
      <c r="BJ276" s="10"/>
    </row>
    <row r="277" spans="3:62" ht="15.75" customHeight="1" x14ac:dyDescent="0.3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2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3"/>
      <c r="BG277" s="10"/>
      <c r="BH277" s="10"/>
      <c r="BI277" s="10"/>
      <c r="BJ277" s="10"/>
    </row>
    <row r="278" spans="3:62" ht="15.75" customHeight="1" x14ac:dyDescent="0.3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2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3"/>
      <c r="BG278" s="10"/>
      <c r="BH278" s="10"/>
      <c r="BI278" s="10"/>
      <c r="BJ278" s="10"/>
    </row>
    <row r="279" spans="3:62" ht="15.75" customHeight="1" x14ac:dyDescent="0.3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2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3"/>
      <c r="BG279" s="10"/>
      <c r="BH279" s="10"/>
      <c r="BI279" s="10"/>
      <c r="BJ279" s="10"/>
    </row>
    <row r="280" spans="3:62" ht="15.75" customHeight="1" x14ac:dyDescent="0.3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2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3"/>
      <c r="BG280" s="10"/>
      <c r="BH280" s="10"/>
      <c r="BI280" s="10"/>
      <c r="BJ280" s="10"/>
    </row>
    <row r="281" spans="3:62" ht="15.75" customHeight="1" x14ac:dyDescent="0.3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2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3"/>
      <c r="BG281" s="10"/>
      <c r="BH281" s="10"/>
      <c r="BI281" s="10"/>
      <c r="BJ281" s="10"/>
    </row>
    <row r="282" spans="3:62" ht="15.75" customHeight="1" x14ac:dyDescent="0.3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2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3"/>
      <c r="BG282" s="10"/>
      <c r="BH282" s="10"/>
      <c r="BI282" s="10"/>
      <c r="BJ282" s="10"/>
    </row>
    <row r="283" spans="3:62" ht="15.75" customHeight="1" x14ac:dyDescent="0.3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2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3"/>
      <c r="BG283" s="10"/>
      <c r="BH283" s="10"/>
      <c r="BI283" s="10"/>
      <c r="BJ283" s="10"/>
    </row>
    <row r="284" spans="3:62" ht="15.75" customHeight="1" x14ac:dyDescent="0.3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2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3"/>
      <c r="BG284" s="10"/>
      <c r="BH284" s="10"/>
      <c r="BI284" s="10"/>
      <c r="BJ284" s="10"/>
    </row>
    <row r="285" spans="3:62" ht="15.75" customHeight="1" x14ac:dyDescent="0.3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2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3"/>
      <c r="BG285" s="10"/>
      <c r="BH285" s="10"/>
      <c r="BI285" s="10"/>
      <c r="BJ285" s="10"/>
    </row>
    <row r="286" spans="3:62" ht="15.75" customHeight="1" x14ac:dyDescent="0.3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2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3"/>
      <c r="BG286" s="10"/>
      <c r="BH286" s="10"/>
      <c r="BI286" s="10"/>
      <c r="BJ286" s="10"/>
    </row>
    <row r="287" spans="3:62" ht="15.75" customHeight="1" x14ac:dyDescent="0.3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2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3"/>
      <c r="BG287" s="10"/>
      <c r="BH287" s="10"/>
      <c r="BI287" s="10"/>
      <c r="BJ287" s="10"/>
    </row>
    <row r="288" spans="3:62" ht="15.75" customHeight="1" x14ac:dyDescent="0.3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2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3"/>
      <c r="BG288" s="10"/>
      <c r="BH288" s="10"/>
      <c r="BI288" s="10"/>
      <c r="BJ288" s="10"/>
    </row>
    <row r="289" spans="3:62" ht="15.75" customHeight="1" x14ac:dyDescent="0.3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2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3"/>
      <c r="BG289" s="10"/>
      <c r="BH289" s="10"/>
      <c r="BI289" s="10"/>
      <c r="BJ289" s="10"/>
    </row>
    <row r="290" spans="3:62" ht="15.75" customHeight="1" x14ac:dyDescent="0.3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2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3"/>
      <c r="BG290" s="10"/>
      <c r="BH290" s="10"/>
      <c r="BI290" s="10"/>
      <c r="BJ290" s="10"/>
    </row>
    <row r="291" spans="3:62" ht="15.75" customHeight="1" x14ac:dyDescent="0.3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2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3"/>
      <c r="BG291" s="10"/>
      <c r="BH291" s="10"/>
      <c r="BI291" s="10"/>
      <c r="BJ291" s="10"/>
    </row>
    <row r="292" spans="3:62" ht="15.75" customHeight="1" x14ac:dyDescent="0.3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2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3"/>
      <c r="BG292" s="10"/>
      <c r="BH292" s="10"/>
      <c r="BI292" s="10"/>
      <c r="BJ292" s="10"/>
    </row>
    <row r="293" spans="3:62" ht="15.75" customHeight="1" x14ac:dyDescent="0.3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2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3"/>
      <c r="BG293" s="10"/>
      <c r="BH293" s="10"/>
      <c r="BI293" s="10"/>
      <c r="BJ293" s="10"/>
    </row>
    <row r="294" spans="3:62" ht="15.75" customHeight="1" x14ac:dyDescent="0.3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2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3"/>
      <c r="BG294" s="10"/>
      <c r="BH294" s="10"/>
      <c r="BI294" s="10"/>
      <c r="BJ294" s="10"/>
    </row>
    <row r="295" spans="3:62" ht="15.75" customHeight="1" x14ac:dyDescent="0.3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2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3"/>
      <c r="BG295" s="10"/>
      <c r="BH295" s="10"/>
      <c r="BI295" s="10"/>
      <c r="BJ295" s="10"/>
    </row>
    <row r="296" spans="3:62" ht="15.75" customHeight="1" x14ac:dyDescent="0.3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2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3"/>
      <c r="BG296" s="10"/>
      <c r="BH296" s="10"/>
      <c r="BI296" s="10"/>
      <c r="BJ296" s="10"/>
    </row>
    <row r="297" spans="3:62" ht="15.75" customHeight="1" x14ac:dyDescent="0.3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2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3"/>
      <c r="BG297" s="10"/>
      <c r="BH297" s="10"/>
      <c r="BI297" s="10"/>
      <c r="BJ297" s="10"/>
    </row>
    <row r="298" spans="3:62" ht="15.75" customHeight="1" x14ac:dyDescent="0.3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2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3"/>
      <c r="BG298" s="10"/>
      <c r="BH298" s="10"/>
      <c r="BI298" s="10"/>
      <c r="BJ298" s="10"/>
    </row>
    <row r="299" spans="3:62" ht="15.75" customHeight="1" x14ac:dyDescent="0.3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2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3"/>
      <c r="BG299" s="10"/>
      <c r="BH299" s="10"/>
      <c r="BI299" s="10"/>
      <c r="BJ299" s="10"/>
    </row>
    <row r="300" spans="3:62" ht="15.75" customHeight="1" x14ac:dyDescent="0.3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2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3"/>
      <c r="BG300" s="10"/>
      <c r="BH300" s="10"/>
      <c r="BI300" s="10"/>
      <c r="BJ300" s="10"/>
    </row>
    <row r="301" spans="3:62" ht="15.75" customHeight="1" x14ac:dyDescent="0.3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2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3"/>
      <c r="BG301" s="10"/>
      <c r="BH301" s="10"/>
      <c r="BI301" s="10"/>
      <c r="BJ301" s="10"/>
    </row>
    <row r="302" spans="3:62" ht="15.75" customHeight="1" x14ac:dyDescent="0.3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2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3"/>
      <c r="BG302" s="10"/>
      <c r="BH302" s="10"/>
      <c r="BI302" s="10"/>
      <c r="BJ302" s="10"/>
    </row>
    <row r="303" spans="3:62" ht="15.75" customHeight="1" x14ac:dyDescent="0.3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2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3"/>
      <c r="BG303" s="10"/>
      <c r="BH303" s="10"/>
      <c r="BI303" s="10"/>
      <c r="BJ303" s="10"/>
    </row>
    <row r="304" spans="3:62" ht="15.75" customHeight="1" x14ac:dyDescent="0.3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2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3"/>
      <c r="BG304" s="10"/>
      <c r="BH304" s="10"/>
      <c r="BI304" s="10"/>
      <c r="BJ304" s="10"/>
    </row>
    <row r="305" spans="3:62" ht="15.75" customHeight="1" x14ac:dyDescent="0.3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2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3"/>
      <c r="BG305" s="10"/>
      <c r="BH305" s="10"/>
      <c r="BI305" s="10"/>
      <c r="BJ305" s="10"/>
    </row>
    <row r="306" spans="3:62" ht="15.75" customHeight="1" x14ac:dyDescent="0.3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2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3"/>
      <c r="BG306" s="10"/>
      <c r="BH306" s="10"/>
      <c r="BI306" s="10"/>
      <c r="BJ306" s="10"/>
    </row>
    <row r="307" spans="3:62" ht="15.75" customHeight="1" x14ac:dyDescent="0.3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2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3"/>
      <c r="BG307" s="10"/>
      <c r="BH307" s="10"/>
      <c r="BI307" s="10"/>
      <c r="BJ307" s="10"/>
    </row>
    <row r="308" spans="3:62" ht="15.75" customHeight="1" x14ac:dyDescent="0.3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2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3"/>
      <c r="BG308" s="10"/>
      <c r="BH308" s="10"/>
      <c r="BI308" s="10"/>
      <c r="BJ308" s="10"/>
    </row>
    <row r="309" spans="3:62" ht="15.75" customHeight="1" x14ac:dyDescent="0.3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2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3"/>
      <c r="BG309" s="10"/>
      <c r="BH309" s="10"/>
      <c r="BI309" s="10"/>
      <c r="BJ309" s="10"/>
    </row>
    <row r="310" spans="3:62" ht="15.75" customHeight="1" x14ac:dyDescent="0.3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2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3"/>
      <c r="BG310" s="10"/>
      <c r="BH310" s="10"/>
      <c r="BI310" s="10"/>
      <c r="BJ310" s="10"/>
    </row>
    <row r="311" spans="3:62" ht="15.75" customHeight="1" x14ac:dyDescent="0.3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2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3"/>
      <c r="BG311" s="10"/>
      <c r="BH311" s="10"/>
      <c r="BI311" s="10"/>
      <c r="BJ311" s="10"/>
    </row>
    <row r="312" spans="3:62" ht="15.75" customHeight="1" x14ac:dyDescent="0.3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2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3"/>
      <c r="BG312" s="10"/>
      <c r="BH312" s="10"/>
      <c r="BI312" s="10"/>
      <c r="BJ312" s="10"/>
    </row>
    <row r="313" spans="3:62" ht="15.75" customHeight="1" x14ac:dyDescent="0.3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2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3"/>
      <c r="BG313" s="10"/>
      <c r="BH313" s="10"/>
      <c r="BI313" s="10"/>
      <c r="BJ313" s="10"/>
    </row>
    <row r="314" spans="3:62" ht="15.75" customHeight="1" x14ac:dyDescent="0.3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2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3"/>
      <c r="BG314" s="10"/>
      <c r="BH314" s="10"/>
      <c r="BI314" s="10"/>
      <c r="BJ314" s="10"/>
    </row>
    <row r="315" spans="3:62" ht="15.75" customHeight="1" x14ac:dyDescent="0.3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2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3"/>
      <c r="BG315" s="10"/>
      <c r="BH315" s="10"/>
      <c r="BI315" s="10"/>
      <c r="BJ315" s="10"/>
    </row>
    <row r="316" spans="3:62" ht="15.75" customHeight="1" x14ac:dyDescent="0.3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2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3"/>
      <c r="BG316" s="10"/>
      <c r="BH316" s="10"/>
      <c r="BI316" s="10"/>
      <c r="BJ316" s="10"/>
    </row>
    <row r="317" spans="3:62" ht="15.75" customHeight="1" x14ac:dyDescent="0.3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2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3"/>
      <c r="BG317" s="10"/>
      <c r="BH317" s="10"/>
      <c r="BI317" s="10"/>
      <c r="BJ317" s="10"/>
    </row>
    <row r="318" spans="3:62" ht="15.75" customHeight="1" x14ac:dyDescent="0.3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2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3"/>
      <c r="BG318" s="10"/>
      <c r="BH318" s="10"/>
      <c r="BI318" s="10"/>
      <c r="BJ318" s="10"/>
    </row>
    <row r="319" spans="3:62" ht="15.75" customHeight="1" x14ac:dyDescent="0.3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2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3"/>
      <c r="BG319" s="10"/>
      <c r="BH319" s="10"/>
      <c r="BI319" s="10"/>
      <c r="BJ319" s="10"/>
    </row>
    <row r="320" spans="3:62" ht="15.75" customHeight="1" x14ac:dyDescent="0.3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2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3"/>
      <c r="BG320" s="10"/>
      <c r="BH320" s="10"/>
      <c r="BI320" s="10"/>
      <c r="BJ320" s="10"/>
    </row>
    <row r="321" spans="3:62" ht="15.75" customHeight="1" x14ac:dyDescent="0.3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2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3"/>
      <c r="BG321" s="10"/>
      <c r="BH321" s="10"/>
      <c r="BI321" s="10"/>
      <c r="BJ321" s="10"/>
    </row>
    <row r="322" spans="3:62" ht="15.75" customHeight="1" x14ac:dyDescent="0.3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2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3"/>
      <c r="BG322" s="10"/>
      <c r="BH322" s="10"/>
      <c r="BI322" s="10"/>
      <c r="BJ322" s="10"/>
    </row>
    <row r="323" spans="3:62" ht="15.75" customHeight="1" x14ac:dyDescent="0.3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2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3"/>
      <c r="BG323" s="10"/>
      <c r="BH323" s="10"/>
      <c r="BI323" s="10"/>
      <c r="BJ323" s="10"/>
    </row>
    <row r="324" spans="3:62" ht="15.75" customHeight="1" x14ac:dyDescent="0.3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2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3"/>
      <c r="BG324" s="10"/>
      <c r="BH324" s="10"/>
      <c r="BI324" s="10"/>
      <c r="BJ324" s="10"/>
    </row>
    <row r="325" spans="3:62" ht="15.75" customHeight="1" x14ac:dyDescent="0.3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2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3"/>
      <c r="BG325" s="10"/>
      <c r="BH325" s="10"/>
      <c r="BI325" s="10"/>
      <c r="BJ325" s="10"/>
    </row>
    <row r="326" spans="3:62" ht="15.75" customHeight="1" x14ac:dyDescent="0.3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2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3"/>
      <c r="BG326" s="10"/>
      <c r="BH326" s="10"/>
      <c r="BI326" s="10"/>
      <c r="BJ326" s="10"/>
    </row>
    <row r="327" spans="3:62" ht="15.75" customHeight="1" x14ac:dyDescent="0.3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2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3"/>
      <c r="BG327" s="10"/>
      <c r="BH327" s="10"/>
      <c r="BI327" s="10"/>
      <c r="BJ327" s="10"/>
    </row>
    <row r="328" spans="3:62" ht="15.75" customHeight="1" x14ac:dyDescent="0.3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2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3"/>
      <c r="BG328" s="10"/>
      <c r="BH328" s="10"/>
      <c r="BI328" s="10"/>
      <c r="BJ328" s="10"/>
    </row>
    <row r="329" spans="3:62" ht="15.75" customHeight="1" x14ac:dyDescent="0.3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2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3"/>
      <c r="BG329" s="10"/>
      <c r="BH329" s="10"/>
      <c r="BI329" s="10"/>
      <c r="BJ329" s="10"/>
    </row>
    <row r="330" spans="3:62" ht="15.75" customHeight="1" x14ac:dyDescent="0.3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2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3"/>
      <c r="BG330" s="10"/>
      <c r="BH330" s="10"/>
      <c r="BI330" s="10"/>
      <c r="BJ330" s="10"/>
    </row>
    <row r="331" spans="3:62" ht="15.75" customHeight="1" x14ac:dyDescent="0.3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2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3"/>
      <c r="BG331" s="10"/>
      <c r="BH331" s="10"/>
      <c r="BI331" s="10"/>
      <c r="BJ331" s="10"/>
    </row>
    <row r="332" spans="3:62" ht="15.75" customHeight="1" x14ac:dyDescent="0.3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2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3"/>
      <c r="BG332" s="10"/>
      <c r="BH332" s="10"/>
      <c r="BI332" s="10"/>
      <c r="BJ332" s="10"/>
    </row>
    <row r="333" spans="3:62" ht="15.75" customHeight="1" x14ac:dyDescent="0.3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2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3"/>
      <c r="BG333" s="10"/>
      <c r="BH333" s="10"/>
      <c r="BI333" s="10"/>
      <c r="BJ333" s="10"/>
    </row>
    <row r="334" spans="3:62" ht="15.75" customHeight="1" x14ac:dyDescent="0.3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2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3"/>
      <c r="BG334" s="10"/>
      <c r="BH334" s="10"/>
      <c r="BI334" s="10"/>
      <c r="BJ334" s="10"/>
    </row>
    <row r="335" spans="3:62" ht="15.75" customHeight="1" x14ac:dyDescent="0.3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2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3"/>
      <c r="BG335" s="10"/>
      <c r="BH335" s="10"/>
      <c r="BI335" s="10"/>
      <c r="BJ335" s="10"/>
    </row>
    <row r="336" spans="3:62" ht="15.75" customHeight="1" x14ac:dyDescent="0.3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2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3"/>
      <c r="BG336" s="10"/>
      <c r="BH336" s="10"/>
      <c r="BI336" s="10"/>
      <c r="BJ336" s="10"/>
    </row>
    <row r="337" spans="3:62" ht="15.75" customHeight="1" x14ac:dyDescent="0.3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2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3"/>
      <c r="BG337" s="10"/>
      <c r="BH337" s="10"/>
      <c r="BI337" s="10"/>
      <c r="BJ337" s="10"/>
    </row>
    <row r="338" spans="3:62" ht="15.75" customHeight="1" x14ac:dyDescent="0.3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2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3"/>
      <c r="BG338" s="10"/>
      <c r="BH338" s="10"/>
      <c r="BI338" s="10"/>
      <c r="BJ338" s="10"/>
    </row>
    <row r="339" spans="3:62" ht="15.75" customHeight="1" x14ac:dyDescent="0.3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2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3"/>
      <c r="BG339" s="10"/>
      <c r="BH339" s="10"/>
      <c r="BI339" s="10"/>
      <c r="BJ339" s="10"/>
    </row>
    <row r="340" spans="3:62" ht="15.75" customHeight="1" x14ac:dyDescent="0.3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2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3"/>
      <c r="BG340" s="10"/>
      <c r="BH340" s="10"/>
      <c r="BI340" s="10"/>
      <c r="BJ340" s="10"/>
    </row>
    <row r="341" spans="3:62" ht="15.75" customHeight="1" x14ac:dyDescent="0.3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2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3"/>
      <c r="BG341" s="10"/>
      <c r="BH341" s="10"/>
      <c r="BI341" s="10"/>
      <c r="BJ341" s="10"/>
    </row>
    <row r="342" spans="3:62" ht="15.75" customHeight="1" x14ac:dyDescent="0.3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2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3"/>
      <c r="BG342" s="10"/>
      <c r="BH342" s="10"/>
      <c r="BI342" s="10"/>
      <c r="BJ342" s="10"/>
    </row>
    <row r="343" spans="3:62" ht="15.75" customHeight="1" x14ac:dyDescent="0.3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2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3"/>
      <c r="BG343" s="10"/>
      <c r="BH343" s="10"/>
      <c r="BI343" s="10"/>
      <c r="BJ343" s="10"/>
    </row>
    <row r="344" spans="3:62" ht="15.75" customHeight="1" x14ac:dyDescent="0.3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2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3"/>
      <c r="BG344" s="10"/>
      <c r="BH344" s="10"/>
      <c r="BI344" s="10"/>
      <c r="BJ344" s="10"/>
    </row>
    <row r="345" spans="3:62" ht="15.75" customHeight="1" x14ac:dyDescent="0.3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2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3"/>
      <c r="BG345" s="10"/>
      <c r="BH345" s="10"/>
      <c r="BI345" s="10"/>
      <c r="BJ345" s="10"/>
    </row>
    <row r="346" spans="3:62" ht="15.75" customHeight="1" x14ac:dyDescent="0.3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2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3"/>
      <c r="BG346" s="10"/>
      <c r="BH346" s="10"/>
      <c r="BI346" s="10"/>
      <c r="BJ346" s="10"/>
    </row>
    <row r="347" spans="3:62" ht="15.75" customHeight="1" x14ac:dyDescent="0.3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2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3"/>
      <c r="BG347" s="10"/>
      <c r="BH347" s="10"/>
      <c r="BI347" s="10"/>
      <c r="BJ347" s="10"/>
    </row>
    <row r="348" spans="3:62" ht="15.75" customHeight="1" x14ac:dyDescent="0.3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2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3"/>
      <c r="BG348" s="10"/>
      <c r="BH348" s="10"/>
      <c r="BI348" s="10"/>
      <c r="BJ348" s="10"/>
    </row>
    <row r="349" spans="3:62" ht="15.75" customHeight="1" x14ac:dyDescent="0.3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2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3"/>
      <c r="BG349" s="10"/>
      <c r="BH349" s="10"/>
      <c r="BI349" s="10"/>
      <c r="BJ349" s="10"/>
    </row>
    <row r="350" spans="3:62" ht="15.75" customHeight="1" x14ac:dyDescent="0.3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2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3"/>
      <c r="BG350" s="10"/>
      <c r="BH350" s="10"/>
      <c r="BI350" s="10"/>
      <c r="BJ350" s="10"/>
    </row>
    <row r="351" spans="3:62" ht="15.75" customHeight="1" x14ac:dyDescent="0.3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2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3"/>
      <c r="BG351" s="10"/>
      <c r="BH351" s="10"/>
      <c r="BI351" s="10"/>
      <c r="BJ351" s="10"/>
    </row>
    <row r="352" spans="3:62" ht="15.75" customHeight="1" x14ac:dyDescent="0.3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2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3"/>
      <c r="BG352" s="10"/>
      <c r="BH352" s="10"/>
      <c r="BI352" s="10"/>
      <c r="BJ352" s="10"/>
    </row>
    <row r="353" spans="3:62" ht="15.75" customHeight="1" x14ac:dyDescent="0.3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2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3"/>
      <c r="BG353" s="10"/>
      <c r="BH353" s="10"/>
      <c r="BI353" s="10"/>
      <c r="BJ353" s="10"/>
    </row>
    <row r="354" spans="3:62" ht="15.75" customHeight="1" x14ac:dyDescent="0.3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2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3"/>
      <c r="BG354" s="10"/>
      <c r="BH354" s="10"/>
      <c r="BI354" s="10"/>
      <c r="BJ354" s="10"/>
    </row>
    <row r="355" spans="3:62" ht="15.75" customHeight="1" x14ac:dyDescent="0.3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2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3"/>
      <c r="BG355" s="10"/>
      <c r="BH355" s="10"/>
      <c r="BI355" s="10"/>
      <c r="BJ355" s="10"/>
    </row>
    <row r="356" spans="3:62" ht="15.75" customHeight="1" x14ac:dyDescent="0.3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2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3"/>
      <c r="BG356" s="10"/>
      <c r="BH356" s="10"/>
      <c r="BI356" s="10"/>
      <c r="BJ356" s="10"/>
    </row>
    <row r="357" spans="3:62" ht="15.75" customHeight="1" x14ac:dyDescent="0.3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2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3"/>
      <c r="BG357" s="10"/>
      <c r="BH357" s="10"/>
      <c r="BI357" s="10"/>
      <c r="BJ357" s="10"/>
    </row>
    <row r="358" spans="3:62" ht="15.75" customHeight="1" x14ac:dyDescent="0.3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2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3"/>
      <c r="BG358" s="10"/>
      <c r="BH358" s="10"/>
      <c r="BI358" s="10"/>
      <c r="BJ358" s="10"/>
    </row>
    <row r="359" spans="3:62" ht="15.75" customHeight="1" x14ac:dyDescent="0.3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2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3"/>
      <c r="BG359" s="10"/>
      <c r="BH359" s="10"/>
      <c r="BI359" s="10"/>
      <c r="BJ359" s="10"/>
    </row>
    <row r="360" spans="3:62" ht="15.75" customHeight="1" x14ac:dyDescent="0.3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2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3"/>
      <c r="BG360" s="10"/>
      <c r="BH360" s="10"/>
      <c r="BI360" s="10"/>
      <c r="BJ360" s="10"/>
    </row>
    <row r="361" spans="3:62" ht="15.75" customHeight="1" x14ac:dyDescent="0.3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2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3"/>
      <c r="BG361" s="10"/>
      <c r="BH361" s="10"/>
      <c r="BI361" s="10"/>
      <c r="BJ361" s="10"/>
    </row>
    <row r="362" spans="3:62" ht="15.75" customHeight="1" x14ac:dyDescent="0.3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2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3"/>
      <c r="BG362" s="10"/>
      <c r="BH362" s="10"/>
      <c r="BI362" s="10"/>
      <c r="BJ362" s="10"/>
    </row>
    <row r="363" spans="3:62" ht="15.75" customHeight="1" x14ac:dyDescent="0.3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2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3"/>
      <c r="BG363" s="10"/>
      <c r="BH363" s="10"/>
      <c r="BI363" s="10"/>
      <c r="BJ363" s="10"/>
    </row>
    <row r="364" spans="3:62" ht="15.75" customHeight="1" x14ac:dyDescent="0.3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2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3"/>
      <c r="BG364" s="10"/>
      <c r="BH364" s="10"/>
      <c r="BI364" s="10"/>
      <c r="BJ364" s="10"/>
    </row>
    <row r="365" spans="3:62" ht="15.75" customHeight="1" x14ac:dyDescent="0.3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2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3"/>
      <c r="BG365" s="10"/>
      <c r="BH365" s="10"/>
      <c r="BI365" s="10"/>
      <c r="BJ365" s="10"/>
    </row>
    <row r="366" spans="3:62" ht="15.75" customHeight="1" x14ac:dyDescent="0.3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2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3"/>
      <c r="BG366" s="10"/>
      <c r="BH366" s="10"/>
      <c r="BI366" s="10"/>
      <c r="BJ366" s="10"/>
    </row>
    <row r="367" spans="3:62" ht="15.75" customHeight="1" x14ac:dyDescent="0.3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2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3"/>
      <c r="BG367" s="10"/>
      <c r="BH367" s="10"/>
      <c r="BI367" s="10"/>
      <c r="BJ367" s="10"/>
    </row>
    <row r="368" spans="3:62" ht="15.75" customHeight="1" x14ac:dyDescent="0.3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2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3"/>
      <c r="BG368" s="10"/>
      <c r="BH368" s="10"/>
      <c r="BI368" s="10"/>
      <c r="BJ368" s="10"/>
    </row>
    <row r="369" spans="3:62" ht="15.75" customHeight="1" x14ac:dyDescent="0.3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2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3"/>
      <c r="BG369" s="10"/>
      <c r="BH369" s="10"/>
      <c r="BI369" s="10"/>
      <c r="BJ369" s="10"/>
    </row>
    <row r="370" spans="3:62" ht="15.75" customHeight="1" x14ac:dyDescent="0.3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2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3"/>
      <c r="BG370" s="10"/>
      <c r="BH370" s="10"/>
      <c r="BI370" s="10"/>
      <c r="BJ370" s="10"/>
    </row>
    <row r="371" spans="3:62" ht="15.75" customHeight="1" x14ac:dyDescent="0.3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2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3"/>
      <c r="BG371" s="10"/>
      <c r="BH371" s="10"/>
      <c r="BI371" s="10"/>
      <c r="BJ371" s="10"/>
    </row>
    <row r="372" spans="3:62" ht="15.75" customHeight="1" x14ac:dyDescent="0.3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2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3"/>
      <c r="BG372" s="10"/>
      <c r="BH372" s="10"/>
      <c r="BI372" s="10"/>
      <c r="BJ372" s="10"/>
    </row>
    <row r="373" spans="3:62" ht="15.75" customHeight="1" x14ac:dyDescent="0.3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2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3"/>
      <c r="BG373" s="10"/>
      <c r="BH373" s="10"/>
      <c r="BI373" s="10"/>
      <c r="BJ373" s="10"/>
    </row>
    <row r="374" spans="3:62" ht="15.75" customHeight="1" x14ac:dyDescent="0.3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2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3"/>
      <c r="BG374" s="10"/>
      <c r="BH374" s="10"/>
      <c r="BI374" s="10"/>
      <c r="BJ374" s="10"/>
    </row>
    <row r="375" spans="3:62" ht="15.75" customHeight="1" x14ac:dyDescent="0.3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2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3"/>
      <c r="BG375" s="10"/>
      <c r="BH375" s="10"/>
      <c r="BI375" s="10"/>
      <c r="BJ375" s="10"/>
    </row>
    <row r="376" spans="3:62" ht="15.75" customHeight="1" x14ac:dyDescent="0.3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2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3"/>
      <c r="BG376" s="10"/>
      <c r="BH376" s="10"/>
      <c r="BI376" s="10"/>
      <c r="BJ376" s="10"/>
    </row>
    <row r="377" spans="3:62" ht="15.75" customHeight="1" x14ac:dyDescent="0.3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2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3"/>
      <c r="BG377" s="10"/>
      <c r="BH377" s="10"/>
      <c r="BI377" s="10"/>
      <c r="BJ377" s="10"/>
    </row>
    <row r="378" spans="3:62" ht="15.75" customHeight="1" x14ac:dyDescent="0.3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2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3"/>
      <c r="BG378" s="10"/>
      <c r="BH378" s="10"/>
      <c r="BI378" s="10"/>
      <c r="BJ378" s="10"/>
    </row>
    <row r="379" spans="3:62" ht="15.75" customHeight="1" x14ac:dyDescent="0.3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2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3"/>
      <c r="BG379" s="10"/>
      <c r="BH379" s="10"/>
      <c r="BI379" s="10"/>
      <c r="BJ379" s="10"/>
    </row>
    <row r="380" spans="3:62" ht="15.75" customHeight="1" x14ac:dyDescent="0.3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2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3"/>
      <c r="BG380" s="10"/>
      <c r="BH380" s="10"/>
      <c r="BI380" s="10"/>
      <c r="BJ380" s="10"/>
    </row>
    <row r="381" spans="3:62" ht="15.75" customHeight="1" x14ac:dyDescent="0.3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2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3"/>
      <c r="BG381" s="10"/>
      <c r="BH381" s="10"/>
      <c r="BI381" s="10"/>
      <c r="BJ381" s="10"/>
    </row>
    <row r="382" spans="3:62" ht="15.75" customHeight="1" x14ac:dyDescent="0.3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2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3"/>
      <c r="BG382" s="10"/>
      <c r="BH382" s="10"/>
      <c r="BI382" s="10"/>
      <c r="BJ382" s="10"/>
    </row>
    <row r="383" spans="3:62" ht="15.75" customHeight="1" x14ac:dyDescent="0.3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2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3"/>
      <c r="BG383" s="10"/>
      <c r="BH383" s="10"/>
      <c r="BI383" s="10"/>
      <c r="BJ383" s="10"/>
    </row>
    <row r="384" spans="3:62" ht="15.75" customHeight="1" x14ac:dyDescent="0.3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2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3"/>
      <c r="BG384" s="10"/>
      <c r="BH384" s="10"/>
      <c r="BI384" s="10"/>
      <c r="BJ384" s="10"/>
    </row>
    <row r="385" spans="3:62" ht="15.75" customHeight="1" x14ac:dyDescent="0.3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2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3"/>
      <c r="BG385" s="10"/>
      <c r="BH385" s="10"/>
      <c r="BI385" s="10"/>
      <c r="BJ385" s="10"/>
    </row>
    <row r="386" spans="3:62" ht="15.75" customHeight="1" x14ac:dyDescent="0.3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2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3"/>
      <c r="BG386" s="10"/>
      <c r="BH386" s="10"/>
      <c r="BI386" s="10"/>
      <c r="BJ386" s="10"/>
    </row>
    <row r="387" spans="3:62" ht="15.75" customHeight="1" x14ac:dyDescent="0.3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2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3"/>
      <c r="BG387" s="10"/>
      <c r="BH387" s="10"/>
      <c r="BI387" s="10"/>
      <c r="BJ387" s="10"/>
    </row>
    <row r="388" spans="3:62" ht="15.75" customHeight="1" x14ac:dyDescent="0.3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2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3"/>
      <c r="BG388" s="10"/>
      <c r="BH388" s="10"/>
      <c r="BI388" s="10"/>
      <c r="BJ388" s="10"/>
    </row>
    <row r="389" spans="3:62" ht="15.75" customHeight="1" x14ac:dyDescent="0.3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2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3"/>
      <c r="BG389" s="10"/>
      <c r="BH389" s="10"/>
      <c r="BI389" s="10"/>
      <c r="BJ389" s="10"/>
    </row>
    <row r="390" spans="3:62" ht="15.75" customHeight="1" x14ac:dyDescent="0.3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2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3"/>
      <c r="BG390" s="10"/>
      <c r="BH390" s="10"/>
      <c r="BI390" s="10"/>
      <c r="BJ390" s="10"/>
    </row>
    <row r="391" spans="3:62" ht="15.75" customHeight="1" x14ac:dyDescent="0.3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2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3"/>
      <c r="BG391" s="10"/>
      <c r="BH391" s="10"/>
      <c r="BI391" s="10"/>
      <c r="BJ391" s="10"/>
    </row>
    <row r="392" spans="3:62" ht="15.75" customHeight="1" x14ac:dyDescent="0.3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2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3"/>
      <c r="BG392" s="10"/>
      <c r="BH392" s="10"/>
      <c r="BI392" s="10"/>
      <c r="BJ392" s="10"/>
    </row>
    <row r="393" spans="3:62" ht="15.75" customHeight="1" x14ac:dyDescent="0.3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2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3"/>
      <c r="BG393" s="10"/>
      <c r="BH393" s="10"/>
      <c r="BI393" s="10"/>
      <c r="BJ393" s="10"/>
    </row>
    <row r="394" spans="3:62" ht="15.75" customHeight="1" x14ac:dyDescent="0.3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2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3"/>
      <c r="BG394" s="10"/>
      <c r="BH394" s="10"/>
      <c r="BI394" s="10"/>
      <c r="BJ394" s="10"/>
    </row>
    <row r="395" spans="3:62" ht="15.75" customHeight="1" x14ac:dyDescent="0.3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2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3"/>
      <c r="BG395" s="10"/>
      <c r="BH395" s="10"/>
      <c r="BI395" s="10"/>
      <c r="BJ395" s="10"/>
    </row>
    <row r="396" spans="3:62" ht="15.75" customHeight="1" x14ac:dyDescent="0.3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2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3"/>
      <c r="BG396" s="10"/>
      <c r="BH396" s="10"/>
      <c r="BI396" s="10"/>
      <c r="BJ396" s="10"/>
    </row>
    <row r="397" spans="3:62" ht="15.75" customHeight="1" x14ac:dyDescent="0.3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2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3"/>
      <c r="BG397" s="10"/>
      <c r="BH397" s="10"/>
      <c r="BI397" s="10"/>
      <c r="BJ397" s="10"/>
    </row>
    <row r="398" spans="3:62" ht="15.75" customHeight="1" x14ac:dyDescent="0.3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2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3"/>
      <c r="BG398" s="10"/>
      <c r="BH398" s="10"/>
      <c r="BI398" s="10"/>
      <c r="BJ398" s="10"/>
    </row>
    <row r="399" spans="3:62" ht="15.75" customHeight="1" x14ac:dyDescent="0.3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2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3"/>
      <c r="BG399" s="10"/>
      <c r="BH399" s="10"/>
      <c r="BI399" s="10"/>
      <c r="BJ399" s="10"/>
    </row>
    <row r="400" spans="3:62" ht="15.75" customHeight="1" x14ac:dyDescent="0.3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2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3"/>
      <c r="BG400" s="10"/>
      <c r="BH400" s="10"/>
      <c r="BI400" s="10"/>
      <c r="BJ400" s="10"/>
    </row>
    <row r="401" spans="3:62" ht="15.75" customHeight="1" x14ac:dyDescent="0.3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2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3"/>
      <c r="BG401" s="10"/>
      <c r="BH401" s="10"/>
      <c r="BI401" s="10"/>
      <c r="BJ401" s="10"/>
    </row>
    <row r="402" spans="3:62" ht="15.75" customHeight="1" x14ac:dyDescent="0.3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2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3"/>
      <c r="BG402" s="10"/>
      <c r="BH402" s="10"/>
      <c r="BI402" s="10"/>
      <c r="BJ402" s="10"/>
    </row>
    <row r="403" spans="3:62" ht="15.75" customHeight="1" x14ac:dyDescent="0.3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2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3"/>
      <c r="BG403" s="10"/>
      <c r="BH403" s="10"/>
      <c r="BI403" s="10"/>
      <c r="BJ403" s="10"/>
    </row>
    <row r="404" spans="3:62" ht="15.75" customHeight="1" x14ac:dyDescent="0.3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2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3"/>
      <c r="BG404" s="10"/>
      <c r="BH404" s="10"/>
      <c r="BI404" s="10"/>
      <c r="BJ404" s="10"/>
    </row>
    <row r="405" spans="3:62" ht="15.75" customHeight="1" x14ac:dyDescent="0.3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2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3"/>
      <c r="BG405" s="10"/>
      <c r="BH405" s="10"/>
      <c r="BI405" s="10"/>
      <c r="BJ405" s="10"/>
    </row>
    <row r="406" spans="3:62" ht="15.75" customHeight="1" x14ac:dyDescent="0.3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2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3"/>
      <c r="BG406" s="10"/>
      <c r="BH406" s="10"/>
      <c r="BI406" s="10"/>
      <c r="BJ406" s="10"/>
    </row>
    <row r="407" spans="3:62" ht="15.75" customHeight="1" x14ac:dyDescent="0.3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2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3"/>
      <c r="BG407" s="10"/>
      <c r="BH407" s="10"/>
      <c r="BI407" s="10"/>
      <c r="BJ407" s="10"/>
    </row>
    <row r="408" spans="3:62" ht="15.75" customHeight="1" x14ac:dyDescent="0.3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2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3"/>
      <c r="BG408" s="10"/>
      <c r="BH408" s="10"/>
      <c r="BI408" s="10"/>
      <c r="BJ408" s="10"/>
    </row>
    <row r="409" spans="3:62" ht="15.75" customHeight="1" x14ac:dyDescent="0.3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2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3"/>
      <c r="BG409" s="10"/>
      <c r="BH409" s="10"/>
      <c r="BI409" s="10"/>
      <c r="BJ409" s="10"/>
    </row>
    <row r="410" spans="3:62" ht="15.75" customHeight="1" x14ac:dyDescent="0.3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2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3"/>
      <c r="BG410" s="10"/>
      <c r="BH410" s="10"/>
      <c r="BI410" s="10"/>
      <c r="BJ410" s="10"/>
    </row>
    <row r="411" spans="3:62" ht="15.75" customHeight="1" x14ac:dyDescent="0.3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2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3"/>
      <c r="BG411" s="10"/>
      <c r="BH411" s="10"/>
      <c r="BI411" s="10"/>
      <c r="BJ411" s="10"/>
    </row>
    <row r="412" spans="3:62" ht="15.75" customHeight="1" x14ac:dyDescent="0.3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2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3"/>
      <c r="BG412" s="10"/>
      <c r="BH412" s="10"/>
      <c r="BI412" s="10"/>
      <c r="BJ412" s="10"/>
    </row>
    <row r="413" spans="3:62" ht="15.75" customHeight="1" x14ac:dyDescent="0.3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2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3"/>
      <c r="BG413" s="10"/>
      <c r="BH413" s="10"/>
      <c r="BI413" s="10"/>
      <c r="BJ413" s="10"/>
    </row>
    <row r="414" spans="3:62" ht="15.75" customHeight="1" x14ac:dyDescent="0.3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2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3"/>
      <c r="BG414" s="10"/>
      <c r="BH414" s="10"/>
      <c r="BI414" s="10"/>
      <c r="BJ414" s="10"/>
    </row>
    <row r="415" spans="3:62" ht="15.75" customHeight="1" x14ac:dyDescent="0.3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2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3"/>
      <c r="BG415" s="10"/>
      <c r="BH415" s="10"/>
      <c r="BI415" s="10"/>
      <c r="BJ415" s="10"/>
    </row>
    <row r="416" spans="3:62" ht="15.75" customHeight="1" x14ac:dyDescent="0.3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2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3"/>
      <c r="BG416" s="10"/>
      <c r="BH416" s="10"/>
      <c r="BI416" s="10"/>
      <c r="BJ416" s="10"/>
    </row>
    <row r="417" spans="3:62" ht="15.75" customHeight="1" x14ac:dyDescent="0.3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2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3"/>
      <c r="BG417" s="10"/>
      <c r="BH417" s="10"/>
      <c r="BI417" s="10"/>
      <c r="BJ417" s="10"/>
    </row>
    <row r="418" spans="3:62" ht="15.75" customHeight="1" x14ac:dyDescent="0.3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2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3"/>
      <c r="BG418" s="10"/>
      <c r="BH418" s="10"/>
      <c r="BI418" s="10"/>
      <c r="BJ418" s="10"/>
    </row>
    <row r="419" spans="3:62" ht="15.75" customHeight="1" x14ac:dyDescent="0.3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2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3"/>
      <c r="BG419" s="10"/>
      <c r="BH419" s="10"/>
      <c r="BI419" s="10"/>
      <c r="BJ419" s="10"/>
    </row>
    <row r="420" spans="3:62" ht="15.75" customHeight="1" x14ac:dyDescent="0.3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2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3"/>
      <c r="BG420" s="10"/>
      <c r="BH420" s="10"/>
      <c r="BI420" s="10"/>
      <c r="BJ420" s="10"/>
    </row>
    <row r="421" spans="3:62" ht="15.75" customHeight="1" x14ac:dyDescent="0.3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2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3"/>
      <c r="BG421" s="10"/>
      <c r="BH421" s="10"/>
      <c r="BI421" s="10"/>
      <c r="BJ421" s="10"/>
    </row>
    <row r="422" spans="3:62" ht="15.75" customHeight="1" x14ac:dyDescent="0.3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2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3"/>
      <c r="BG422" s="10"/>
      <c r="BH422" s="10"/>
      <c r="BI422" s="10"/>
      <c r="BJ422" s="10"/>
    </row>
    <row r="423" spans="3:62" ht="15.75" customHeight="1" x14ac:dyDescent="0.3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2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3"/>
      <c r="BG423" s="10"/>
      <c r="BH423" s="10"/>
      <c r="BI423" s="10"/>
      <c r="BJ423" s="10"/>
    </row>
    <row r="424" spans="3:62" ht="15.75" customHeight="1" x14ac:dyDescent="0.3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2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3"/>
      <c r="BG424" s="10"/>
      <c r="BH424" s="10"/>
      <c r="BI424" s="10"/>
      <c r="BJ424" s="10"/>
    </row>
    <row r="425" spans="3:62" ht="15.75" customHeight="1" x14ac:dyDescent="0.3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2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3"/>
      <c r="BG425" s="10"/>
      <c r="BH425" s="10"/>
      <c r="BI425" s="10"/>
      <c r="BJ425" s="10"/>
    </row>
    <row r="426" spans="3:62" ht="15.75" customHeight="1" x14ac:dyDescent="0.3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2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3"/>
      <c r="BG426" s="10"/>
      <c r="BH426" s="10"/>
      <c r="BI426" s="10"/>
      <c r="BJ426" s="10"/>
    </row>
    <row r="427" spans="3:62" ht="15.75" customHeight="1" x14ac:dyDescent="0.3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2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3"/>
      <c r="BG427" s="10"/>
      <c r="BH427" s="10"/>
      <c r="BI427" s="10"/>
      <c r="BJ427" s="10"/>
    </row>
    <row r="428" spans="3:62" ht="15.75" customHeight="1" x14ac:dyDescent="0.3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2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3"/>
      <c r="BG428" s="10"/>
      <c r="BH428" s="10"/>
      <c r="BI428" s="10"/>
      <c r="BJ428" s="10"/>
    </row>
    <row r="429" spans="3:62" ht="15.75" customHeight="1" x14ac:dyDescent="0.3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2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3"/>
      <c r="BG429" s="10"/>
      <c r="BH429" s="10"/>
      <c r="BI429" s="10"/>
      <c r="BJ429" s="10"/>
    </row>
    <row r="430" spans="3:62" ht="15.75" customHeight="1" x14ac:dyDescent="0.3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2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3"/>
      <c r="BG430" s="10"/>
      <c r="BH430" s="10"/>
      <c r="BI430" s="10"/>
      <c r="BJ430" s="10"/>
    </row>
    <row r="431" spans="3:62" ht="15.75" customHeight="1" x14ac:dyDescent="0.3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2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3"/>
      <c r="BG431" s="10"/>
      <c r="BH431" s="10"/>
      <c r="BI431" s="10"/>
      <c r="BJ431" s="10"/>
    </row>
    <row r="432" spans="3:62" ht="15.75" customHeight="1" x14ac:dyDescent="0.3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2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3"/>
      <c r="BG432" s="10"/>
      <c r="BH432" s="10"/>
      <c r="BI432" s="10"/>
      <c r="BJ432" s="10"/>
    </row>
    <row r="433" spans="3:62" ht="15.75" customHeight="1" x14ac:dyDescent="0.3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2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3"/>
      <c r="BG433" s="10"/>
      <c r="BH433" s="10"/>
      <c r="BI433" s="10"/>
      <c r="BJ433" s="10"/>
    </row>
    <row r="434" spans="3:62" ht="15.75" customHeight="1" x14ac:dyDescent="0.3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2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3"/>
      <c r="BG434" s="10"/>
      <c r="BH434" s="10"/>
      <c r="BI434" s="10"/>
      <c r="BJ434" s="10"/>
    </row>
    <row r="435" spans="3:62" ht="15.75" customHeight="1" x14ac:dyDescent="0.3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2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3"/>
      <c r="BG435" s="10"/>
      <c r="BH435" s="10"/>
      <c r="BI435" s="10"/>
      <c r="BJ435" s="10"/>
    </row>
    <row r="436" spans="3:62" ht="15.75" customHeight="1" x14ac:dyDescent="0.3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2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3"/>
      <c r="BG436" s="10"/>
      <c r="BH436" s="10"/>
      <c r="BI436" s="10"/>
      <c r="BJ436" s="10"/>
    </row>
    <row r="437" spans="3:62" ht="15.75" customHeight="1" x14ac:dyDescent="0.3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2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3"/>
      <c r="BG437" s="10"/>
      <c r="BH437" s="10"/>
      <c r="BI437" s="10"/>
      <c r="BJ437" s="10"/>
    </row>
    <row r="438" spans="3:62" ht="15.75" customHeight="1" x14ac:dyDescent="0.3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2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3"/>
      <c r="BG438" s="10"/>
      <c r="BH438" s="10"/>
      <c r="BI438" s="10"/>
      <c r="BJ438" s="10"/>
    </row>
    <row r="439" spans="3:62" ht="15.75" customHeight="1" x14ac:dyDescent="0.3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2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3"/>
      <c r="BG439" s="10"/>
      <c r="BH439" s="10"/>
      <c r="BI439" s="10"/>
      <c r="BJ439" s="10"/>
    </row>
    <row r="440" spans="3:62" ht="15.75" customHeight="1" x14ac:dyDescent="0.3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2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3"/>
      <c r="BG440" s="10"/>
      <c r="BH440" s="10"/>
      <c r="BI440" s="10"/>
      <c r="BJ440" s="10"/>
    </row>
    <row r="441" spans="3:62" ht="15.75" customHeight="1" x14ac:dyDescent="0.3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2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3"/>
      <c r="BG441" s="10"/>
      <c r="BH441" s="10"/>
      <c r="BI441" s="10"/>
      <c r="BJ441" s="10"/>
    </row>
    <row r="442" spans="3:62" ht="15.75" customHeight="1" x14ac:dyDescent="0.3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2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3"/>
      <c r="BG442" s="10"/>
      <c r="BH442" s="10"/>
      <c r="BI442" s="10"/>
      <c r="BJ442" s="10"/>
    </row>
    <row r="443" spans="3:62" ht="15.75" customHeight="1" x14ac:dyDescent="0.3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2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3"/>
      <c r="BG443" s="10"/>
      <c r="BH443" s="10"/>
      <c r="BI443" s="10"/>
      <c r="BJ443" s="10"/>
    </row>
    <row r="444" spans="3:62" ht="15.75" customHeight="1" x14ac:dyDescent="0.3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2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3"/>
      <c r="BG444" s="10"/>
      <c r="BH444" s="10"/>
      <c r="BI444" s="10"/>
      <c r="BJ444" s="10"/>
    </row>
    <row r="445" spans="3:62" ht="15.75" customHeight="1" x14ac:dyDescent="0.3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2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3"/>
      <c r="BG445" s="10"/>
      <c r="BH445" s="10"/>
      <c r="BI445" s="10"/>
      <c r="BJ445" s="10"/>
    </row>
    <row r="446" spans="3:62" ht="15.75" customHeight="1" x14ac:dyDescent="0.3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2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3"/>
      <c r="BG446" s="10"/>
      <c r="BH446" s="10"/>
      <c r="BI446" s="10"/>
      <c r="BJ446" s="10"/>
    </row>
    <row r="447" spans="3:62" ht="15.75" customHeight="1" x14ac:dyDescent="0.3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2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3"/>
      <c r="BG447" s="10"/>
      <c r="BH447" s="10"/>
      <c r="BI447" s="10"/>
      <c r="BJ447" s="10"/>
    </row>
    <row r="448" spans="3:62" ht="15.75" customHeight="1" x14ac:dyDescent="0.3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2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3"/>
      <c r="BG448" s="10"/>
      <c r="BH448" s="10"/>
      <c r="BI448" s="10"/>
      <c r="BJ448" s="10"/>
    </row>
    <row r="449" spans="3:62" ht="15.75" customHeight="1" x14ac:dyDescent="0.3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2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3"/>
      <c r="BG449" s="10"/>
      <c r="BH449" s="10"/>
      <c r="BI449" s="10"/>
      <c r="BJ449" s="10"/>
    </row>
    <row r="450" spans="3:62" ht="15.75" customHeight="1" x14ac:dyDescent="0.3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2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3"/>
      <c r="BG450" s="10"/>
      <c r="BH450" s="10"/>
      <c r="BI450" s="10"/>
      <c r="BJ450" s="10"/>
    </row>
    <row r="451" spans="3:62" ht="15.75" customHeight="1" x14ac:dyDescent="0.3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2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3"/>
      <c r="BG451" s="10"/>
      <c r="BH451" s="10"/>
      <c r="BI451" s="10"/>
      <c r="BJ451" s="10"/>
    </row>
    <row r="452" spans="3:62" ht="15.75" customHeight="1" x14ac:dyDescent="0.3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2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3"/>
      <c r="BG452" s="10"/>
      <c r="BH452" s="10"/>
      <c r="BI452" s="10"/>
      <c r="BJ452" s="10"/>
    </row>
    <row r="453" spans="3:62" ht="15.75" customHeight="1" x14ac:dyDescent="0.3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2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3"/>
      <c r="BG453" s="10"/>
      <c r="BH453" s="10"/>
      <c r="BI453" s="10"/>
      <c r="BJ453" s="10"/>
    </row>
    <row r="454" spans="3:62" ht="15.75" customHeight="1" x14ac:dyDescent="0.3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2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3"/>
      <c r="BG454" s="10"/>
      <c r="BH454" s="10"/>
      <c r="BI454" s="10"/>
      <c r="BJ454" s="10"/>
    </row>
    <row r="455" spans="3:62" ht="15.75" customHeight="1" x14ac:dyDescent="0.3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2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3"/>
      <c r="BG455" s="10"/>
      <c r="BH455" s="10"/>
      <c r="BI455" s="10"/>
      <c r="BJ455" s="10"/>
    </row>
    <row r="456" spans="3:62" ht="15.75" customHeight="1" x14ac:dyDescent="0.3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2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3"/>
      <c r="BG456" s="10"/>
      <c r="BH456" s="10"/>
      <c r="BI456" s="10"/>
      <c r="BJ456" s="10"/>
    </row>
    <row r="457" spans="3:62" ht="15.75" customHeight="1" x14ac:dyDescent="0.3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2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3"/>
      <c r="BG457" s="10"/>
      <c r="BH457" s="10"/>
      <c r="BI457" s="10"/>
      <c r="BJ457" s="10"/>
    </row>
    <row r="458" spans="3:62" ht="15.75" customHeight="1" x14ac:dyDescent="0.3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2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3"/>
      <c r="BG458" s="10"/>
      <c r="BH458" s="10"/>
      <c r="BI458" s="10"/>
      <c r="BJ458" s="10"/>
    </row>
    <row r="459" spans="3:62" ht="15.75" customHeight="1" x14ac:dyDescent="0.3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2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3"/>
      <c r="BG459" s="10"/>
      <c r="BH459" s="10"/>
      <c r="BI459" s="10"/>
      <c r="BJ459" s="10"/>
    </row>
    <row r="460" spans="3:62" ht="15.75" customHeight="1" x14ac:dyDescent="0.3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2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3"/>
      <c r="BG460" s="10"/>
      <c r="BH460" s="10"/>
      <c r="BI460" s="10"/>
      <c r="BJ460" s="10"/>
    </row>
    <row r="461" spans="3:62" ht="15.75" customHeight="1" x14ac:dyDescent="0.3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2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3"/>
      <c r="BG461" s="10"/>
      <c r="BH461" s="10"/>
      <c r="BI461" s="10"/>
      <c r="BJ461" s="10"/>
    </row>
    <row r="462" spans="3:62" ht="15.75" customHeight="1" x14ac:dyDescent="0.3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2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3"/>
      <c r="BG462" s="10"/>
      <c r="BH462" s="10"/>
      <c r="BI462" s="10"/>
      <c r="BJ462" s="10"/>
    </row>
    <row r="463" spans="3:62" ht="15.75" customHeight="1" x14ac:dyDescent="0.3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2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3"/>
      <c r="BG463" s="10"/>
      <c r="BH463" s="10"/>
      <c r="BI463" s="10"/>
      <c r="BJ463" s="10"/>
    </row>
    <row r="464" spans="3:62" ht="15.75" customHeight="1" x14ac:dyDescent="0.3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2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3"/>
      <c r="BG464" s="10"/>
      <c r="BH464" s="10"/>
      <c r="BI464" s="10"/>
      <c r="BJ464" s="10"/>
    </row>
    <row r="465" spans="3:62" ht="15.75" customHeight="1" x14ac:dyDescent="0.3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2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3"/>
      <c r="BG465" s="10"/>
      <c r="BH465" s="10"/>
      <c r="BI465" s="10"/>
      <c r="BJ465" s="10"/>
    </row>
    <row r="466" spans="3:62" ht="15.75" customHeight="1" x14ac:dyDescent="0.3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2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3"/>
      <c r="BG466" s="10"/>
      <c r="BH466" s="10"/>
      <c r="BI466" s="10"/>
      <c r="BJ466" s="10"/>
    </row>
    <row r="467" spans="3:62" ht="15.75" customHeight="1" x14ac:dyDescent="0.3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2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3"/>
      <c r="BG467" s="10"/>
      <c r="BH467" s="10"/>
      <c r="BI467" s="10"/>
      <c r="BJ467" s="10"/>
    </row>
    <row r="468" spans="3:62" ht="15.75" customHeight="1" x14ac:dyDescent="0.3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2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3"/>
      <c r="BG468" s="10"/>
      <c r="BH468" s="10"/>
      <c r="BI468" s="10"/>
      <c r="BJ468" s="10"/>
    </row>
    <row r="469" spans="3:62" ht="15.75" customHeight="1" x14ac:dyDescent="0.3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2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3"/>
      <c r="BG469" s="10"/>
      <c r="BH469" s="10"/>
      <c r="BI469" s="10"/>
      <c r="BJ469" s="10"/>
    </row>
    <row r="470" spans="3:62" ht="15.75" customHeight="1" x14ac:dyDescent="0.3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2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3"/>
      <c r="BG470" s="10"/>
      <c r="BH470" s="10"/>
      <c r="BI470" s="10"/>
      <c r="BJ470" s="10"/>
    </row>
    <row r="471" spans="3:62" ht="15.75" customHeight="1" x14ac:dyDescent="0.3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2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3"/>
      <c r="BG471" s="10"/>
      <c r="BH471" s="10"/>
      <c r="BI471" s="10"/>
      <c r="BJ471" s="10"/>
    </row>
    <row r="472" spans="3:62" ht="15.75" customHeight="1" x14ac:dyDescent="0.3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2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3"/>
      <c r="BG472" s="10"/>
      <c r="BH472" s="10"/>
      <c r="BI472" s="10"/>
      <c r="BJ472" s="10"/>
    </row>
    <row r="473" spans="3:62" ht="15.75" customHeight="1" x14ac:dyDescent="0.3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2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3"/>
      <c r="BG473" s="10"/>
      <c r="BH473" s="10"/>
      <c r="BI473" s="10"/>
      <c r="BJ473" s="10"/>
    </row>
    <row r="474" spans="3:62" ht="15.75" customHeight="1" x14ac:dyDescent="0.3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2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3"/>
      <c r="BG474" s="10"/>
      <c r="BH474" s="10"/>
      <c r="BI474" s="10"/>
      <c r="BJ474" s="10"/>
    </row>
    <row r="475" spans="3:62" ht="15.75" customHeight="1" x14ac:dyDescent="0.3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2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3"/>
      <c r="BG475" s="10"/>
      <c r="BH475" s="10"/>
      <c r="BI475" s="10"/>
      <c r="BJ475" s="10"/>
    </row>
    <row r="476" spans="3:62" ht="15.75" customHeight="1" x14ac:dyDescent="0.3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2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3"/>
      <c r="BG476" s="10"/>
      <c r="BH476" s="10"/>
      <c r="BI476" s="10"/>
      <c r="BJ476" s="10"/>
    </row>
    <row r="477" spans="3:62" ht="15.75" customHeight="1" x14ac:dyDescent="0.3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2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3"/>
      <c r="BG477" s="10"/>
      <c r="BH477" s="10"/>
      <c r="BI477" s="10"/>
      <c r="BJ477" s="10"/>
    </row>
    <row r="478" spans="3:62" ht="15.75" customHeight="1" x14ac:dyDescent="0.3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2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3"/>
      <c r="BG478" s="10"/>
      <c r="BH478" s="10"/>
      <c r="BI478" s="10"/>
      <c r="BJ478" s="10"/>
    </row>
    <row r="479" spans="3:62" ht="15.75" customHeight="1" x14ac:dyDescent="0.3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2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3"/>
      <c r="BG479" s="10"/>
      <c r="BH479" s="10"/>
      <c r="BI479" s="10"/>
      <c r="BJ479" s="10"/>
    </row>
    <row r="480" spans="3:62" ht="15.75" customHeight="1" x14ac:dyDescent="0.3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2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3"/>
      <c r="BG480" s="10"/>
      <c r="BH480" s="10"/>
      <c r="BI480" s="10"/>
      <c r="BJ480" s="10"/>
    </row>
    <row r="481" spans="3:62" ht="15.75" customHeight="1" x14ac:dyDescent="0.3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2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3"/>
      <c r="BG481" s="10"/>
      <c r="BH481" s="10"/>
      <c r="BI481" s="10"/>
      <c r="BJ481" s="10"/>
    </row>
    <row r="482" spans="3:62" ht="15.75" customHeight="1" x14ac:dyDescent="0.3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2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3"/>
      <c r="BG482" s="10"/>
      <c r="BH482" s="10"/>
      <c r="BI482" s="10"/>
      <c r="BJ482" s="10"/>
    </row>
    <row r="483" spans="3:62" ht="15.75" customHeight="1" x14ac:dyDescent="0.3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2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3"/>
      <c r="BG483" s="10"/>
      <c r="BH483" s="10"/>
      <c r="BI483" s="10"/>
      <c r="BJ483" s="10"/>
    </row>
    <row r="484" spans="3:62" ht="15.75" customHeight="1" x14ac:dyDescent="0.3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2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3"/>
      <c r="BG484" s="10"/>
      <c r="BH484" s="10"/>
      <c r="BI484" s="10"/>
      <c r="BJ484" s="10"/>
    </row>
    <row r="485" spans="3:62" ht="15.75" customHeight="1" x14ac:dyDescent="0.3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2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3"/>
      <c r="BG485" s="10"/>
      <c r="BH485" s="10"/>
      <c r="BI485" s="10"/>
      <c r="BJ485" s="10"/>
    </row>
    <row r="486" spans="3:62" ht="15.75" customHeight="1" x14ac:dyDescent="0.3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2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3"/>
      <c r="BG486" s="10"/>
      <c r="BH486" s="10"/>
      <c r="BI486" s="10"/>
      <c r="BJ486" s="10"/>
    </row>
    <row r="487" spans="3:62" ht="15.75" customHeight="1" x14ac:dyDescent="0.3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2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3"/>
      <c r="BG487" s="10"/>
      <c r="BH487" s="10"/>
      <c r="BI487" s="10"/>
      <c r="BJ487" s="10"/>
    </row>
    <row r="488" spans="3:62" ht="15.75" customHeight="1" x14ac:dyDescent="0.3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2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3"/>
      <c r="BG488" s="10"/>
      <c r="BH488" s="10"/>
      <c r="BI488" s="10"/>
      <c r="BJ488" s="10"/>
    </row>
    <row r="489" spans="3:62" ht="15.75" customHeight="1" x14ac:dyDescent="0.3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2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3"/>
      <c r="BG489" s="10"/>
      <c r="BH489" s="10"/>
      <c r="BI489" s="10"/>
      <c r="BJ489" s="10"/>
    </row>
    <row r="490" spans="3:62" ht="15.75" customHeight="1" x14ac:dyDescent="0.3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2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3"/>
      <c r="BG490" s="10"/>
      <c r="BH490" s="10"/>
      <c r="BI490" s="10"/>
      <c r="BJ490" s="10"/>
    </row>
    <row r="491" spans="3:62" ht="15.75" customHeight="1" x14ac:dyDescent="0.3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2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3"/>
      <c r="BG491" s="10"/>
      <c r="BH491" s="10"/>
      <c r="BI491" s="10"/>
      <c r="BJ491" s="10"/>
    </row>
    <row r="492" spans="3:62" ht="15.75" customHeight="1" x14ac:dyDescent="0.3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2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3"/>
      <c r="BG492" s="10"/>
      <c r="BH492" s="10"/>
      <c r="BI492" s="10"/>
      <c r="BJ492" s="10"/>
    </row>
    <row r="493" spans="3:62" ht="15.75" customHeight="1" x14ac:dyDescent="0.3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2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3"/>
      <c r="BG493" s="10"/>
      <c r="BH493" s="10"/>
      <c r="BI493" s="10"/>
      <c r="BJ493" s="10"/>
    </row>
    <row r="494" spans="3:62" ht="15.75" customHeight="1" x14ac:dyDescent="0.3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2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3"/>
      <c r="BG494" s="10"/>
      <c r="BH494" s="10"/>
      <c r="BI494" s="10"/>
      <c r="BJ494" s="10"/>
    </row>
    <row r="495" spans="3:62" ht="15.75" customHeight="1" x14ac:dyDescent="0.3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2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3"/>
      <c r="BG495" s="10"/>
      <c r="BH495" s="10"/>
      <c r="BI495" s="10"/>
      <c r="BJ495" s="10"/>
    </row>
    <row r="496" spans="3:62" ht="15.75" customHeight="1" x14ac:dyDescent="0.3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2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3"/>
      <c r="BG496" s="10"/>
      <c r="BH496" s="10"/>
      <c r="BI496" s="10"/>
      <c r="BJ496" s="10"/>
    </row>
    <row r="497" spans="3:62" ht="15.75" customHeight="1" x14ac:dyDescent="0.3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2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3"/>
      <c r="BG497" s="10"/>
      <c r="BH497" s="10"/>
      <c r="BI497" s="10"/>
      <c r="BJ497" s="10"/>
    </row>
    <row r="498" spans="3:62" ht="15.75" customHeight="1" x14ac:dyDescent="0.3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2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3"/>
      <c r="BG498" s="10"/>
      <c r="BH498" s="10"/>
      <c r="BI498" s="10"/>
      <c r="BJ498" s="10"/>
    </row>
    <row r="499" spans="3:62" ht="15.75" customHeight="1" x14ac:dyDescent="0.3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2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3"/>
      <c r="BG499" s="10"/>
      <c r="BH499" s="10"/>
      <c r="BI499" s="10"/>
      <c r="BJ499" s="10"/>
    </row>
    <row r="500" spans="3:62" ht="15.75" customHeight="1" x14ac:dyDescent="0.3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2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3"/>
      <c r="BG500" s="10"/>
      <c r="BH500" s="10"/>
      <c r="BI500" s="10"/>
      <c r="BJ500" s="10"/>
    </row>
    <row r="501" spans="3:62" ht="15.75" customHeight="1" x14ac:dyDescent="0.3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2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3"/>
      <c r="BG501" s="10"/>
      <c r="BH501" s="10"/>
      <c r="BI501" s="10"/>
      <c r="BJ501" s="10"/>
    </row>
    <row r="502" spans="3:62" ht="15.75" customHeight="1" x14ac:dyDescent="0.3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2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3"/>
      <c r="BG502" s="10"/>
      <c r="BH502" s="10"/>
      <c r="BI502" s="10"/>
      <c r="BJ502" s="10"/>
    </row>
    <row r="503" spans="3:62" ht="15.75" customHeight="1" x14ac:dyDescent="0.3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2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3"/>
      <c r="BG503" s="10"/>
      <c r="BH503" s="10"/>
      <c r="BI503" s="10"/>
      <c r="BJ503" s="10"/>
    </row>
    <row r="504" spans="3:62" ht="15.75" customHeight="1" x14ac:dyDescent="0.3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2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3"/>
      <c r="BG504" s="10"/>
      <c r="BH504" s="10"/>
      <c r="BI504" s="10"/>
      <c r="BJ504" s="10"/>
    </row>
    <row r="505" spans="3:62" ht="15.75" customHeight="1" x14ac:dyDescent="0.3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2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3"/>
      <c r="BG505" s="10"/>
      <c r="BH505" s="10"/>
      <c r="BI505" s="10"/>
      <c r="BJ505" s="10"/>
    </row>
    <row r="506" spans="3:62" ht="15.75" customHeight="1" x14ac:dyDescent="0.3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2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3"/>
      <c r="BG506" s="10"/>
      <c r="BH506" s="10"/>
      <c r="BI506" s="10"/>
      <c r="BJ506" s="10"/>
    </row>
    <row r="507" spans="3:62" ht="15.75" customHeight="1" x14ac:dyDescent="0.3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2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3"/>
      <c r="BG507" s="10"/>
      <c r="BH507" s="10"/>
      <c r="BI507" s="10"/>
      <c r="BJ507" s="10"/>
    </row>
    <row r="508" spans="3:62" ht="15.75" customHeight="1" x14ac:dyDescent="0.3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2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3"/>
      <c r="BG508" s="10"/>
      <c r="BH508" s="10"/>
      <c r="BI508" s="10"/>
      <c r="BJ508" s="10"/>
    </row>
    <row r="509" spans="3:62" ht="15.75" customHeight="1" x14ac:dyDescent="0.3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2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3"/>
      <c r="BG509" s="10"/>
      <c r="BH509" s="10"/>
      <c r="BI509" s="10"/>
      <c r="BJ509" s="10"/>
    </row>
    <row r="510" spans="3:62" ht="15.75" customHeight="1" x14ac:dyDescent="0.3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2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3"/>
      <c r="BG510" s="10"/>
      <c r="BH510" s="10"/>
      <c r="BI510" s="10"/>
      <c r="BJ510" s="10"/>
    </row>
    <row r="511" spans="3:62" ht="15.75" customHeight="1" x14ac:dyDescent="0.3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2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3"/>
      <c r="BG511" s="10"/>
      <c r="BH511" s="10"/>
      <c r="BI511" s="10"/>
      <c r="BJ511" s="10"/>
    </row>
    <row r="512" spans="3:62" ht="15.75" customHeight="1" x14ac:dyDescent="0.3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2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3"/>
      <c r="BG512" s="10"/>
      <c r="BH512" s="10"/>
      <c r="BI512" s="10"/>
      <c r="BJ512" s="10"/>
    </row>
    <row r="513" spans="3:62" ht="15.75" customHeight="1" x14ac:dyDescent="0.3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2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3"/>
      <c r="BG513" s="10"/>
      <c r="BH513" s="10"/>
      <c r="BI513" s="10"/>
      <c r="BJ513" s="10"/>
    </row>
    <row r="514" spans="3:62" ht="15.75" customHeight="1" x14ac:dyDescent="0.3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2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3"/>
      <c r="BG514" s="10"/>
      <c r="BH514" s="10"/>
      <c r="BI514" s="10"/>
      <c r="BJ514" s="10"/>
    </row>
    <row r="515" spans="3:62" ht="15.75" customHeight="1" x14ac:dyDescent="0.3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2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3"/>
      <c r="BG515" s="10"/>
      <c r="BH515" s="10"/>
      <c r="BI515" s="10"/>
      <c r="BJ515" s="10"/>
    </row>
    <row r="516" spans="3:62" ht="15.75" customHeight="1" x14ac:dyDescent="0.3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2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3"/>
      <c r="BG516" s="10"/>
      <c r="BH516" s="10"/>
      <c r="BI516" s="10"/>
      <c r="BJ516" s="10"/>
    </row>
    <row r="517" spans="3:62" ht="15.75" customHeight="1" x14ac:dyDescent="0.3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2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3"/>
      <c r="BG517" s="10"/>
      <c r="BH517" s="10"/>
      <c r="BI517" s="10"/>
      <c r="BJ517" s="10"/>
    </row>
    <row r="518" spans="3:62" ht="15.75" customHeight="1" x14ac:dyDescent="0.3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2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3"/>
      <c r="BG518" s="10"/>
      <c r="BH518" s="10"/>
      <c r="BI518" s="10"/>
      <c r="BJ518" s="10"/>
    </row>
    <row r="519" spans="3:62" ht="15.75" customHeight="1" x14ac:dyDescent="0.3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2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3"/>
      <c r="BG519" s="10"/>
      <c r="BH519" s="10"/>
      <c r="BI519" s="10"/>
      <c r="BJ519" s="10"/>
    </row>
    <row r="520" spans="3:62" ht="15.75" customHeight="1" x14ac:dyDescent="0.3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2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3"/>
      <c r="BG520" s="10"/>
      <c r="BH520" s="10"/>
      <c r="BI520" s="10"/>
      <c r="BJ520" s="10"/>
    </row>
    <row r="521" spans="3:62" ht="15.75" customHeight="1" x14ac:dyDescent="0.3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2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3"/>
      <c r="BG521" s="10"/>
      <c r="BH521" s="10"/>
      <c r="BI521" s="10"/>
      <c r="BJ521" s="10"/>
    </row>
    <row r="522" spans="3:62" ht="15.75" customHeight="1" x14ac:dyDescent="0.3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2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3"/>
      <c r="BG522" s="10"/>
      <c r="BH522" s="10"/>
      <c r="BI522" s="10"/>
      <c r="BJ522" s="10"/>
    </row>
    <row r="523" spans="3:62" ht="15.75" customHeight="1" x14ac:dyDescent="0.3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2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3"/>
      <c r="BG523" s="10"/>
      <c r="BH523" s="10"/>
      <c r="BI523" s="10"/>
      <c r="BJ523" s="10"/>
    </row>
    <row r="524" spans="3:62" ht="15.75" customHeight="1" x14ac:dyDescent="0.3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2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3"/>
      <c r="BG524" s="10"/>
      <c r="BH524" s="10"/>
      <c r="BI524" s="10"/>
      <c r="BJ524" s="10"/>
    </row>
    <row r="525" spans="3:62" ht="15.75" customHeight="1" x14ac:dyDescent="0.3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2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3"/>
      <c r="BG525" s="10"/>
      <c r="BH525" s="10"/>
      <c r="BI525" s="10"/>
      <c r="BJ525" s="10"/>
    </row>
    <row r="526" spans="3:62" ht="15.75" customHeight="1" x14ac:dyDescent="0.3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2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3"/>
      <c r="BG526" s="10"/>
      <c r="BH526" s="10"/>
      <c r="BI526" s="10"/>
      <c r="BJ526" s="10"/>
    </row>
    <row r="527" spans="3:62" ht="15.75" customHeight="1" x14ac:dyDescent="0.3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2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3"/>
      <c r="BG527" s="10"/>
      <c r="BH527" s="10"/>
      <c r="BI527" s="10"/>
      <c r="BJ527" s="10"/>
    </row>
    <row r="528" spans="3:62" ht="15.75" customHeight="1" x14ac:dyDescent="0.3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2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3"/>
      <c r="BG528" s="10"/>
      <c r="BH528" s="10"/>
      <c r="BI528" s="10"/>
      <c r="BJ528" s="10"/>
    </row>
    <row r="529" spans="3:62" ht="15.75" customHeight="1" x14ac:dyDescent="0.3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2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3"/>
      <c r="BG529" s="10"/>
      <c r="BH529" s="10"/>
      <c r="BI529" s="10"/>
      <c r="BJ529" s="10"/>
    </row>
    <row r="530" spans="3:62" ht="15.75" customHeight="1" x14ac:dyDescent="0.3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2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3"/>
      <c r="BG530" s="10"/>
      <c r="BH530" s="10"/>
      <c r="BI530" s="10"/>
      <c r="BJ530" s="10"/>
    </row>
    <row r="531" spans="3:62" ht="15.75" customHeight="1" x14ac:dyDescent="0.3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2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3"/>
      <c r="BG531" s="10"/>
      <c r="BH531" s="10"/>
      <c r="BI531" s="10"/>
      <c r="BJ531" s="10"/>
    </row>
    <row r="532" spans="3:62" ht="15.75" customHeight="1" x14ac:dyDescent="0.3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2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3"/>
      <c r="BG532" s="10"/>
      <c r="BH532" s="10"/>
      <c r="BI532" s="10"/>
      <c r="BJ532" s="10"/>
    </row>
    <row r="533" spans="3:62" ht="15.75" customHeight="1" x14ac:dyDescent="0.3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2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3"/>
      <c r="BG533" s="10"/>
      <c r="BH533" s="10"/>
      <c r="BI533" s="10"/>
      <c r="BJ533" s="10"/>
    </row>
    <row r="534" spans="3:62" ht="15.75" customHeight="1" x14ac:dyDescent="0.3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2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3"/>
      <c r="BG534" s="10"/>
      <c r="BH534" s="10"/>
      <c r="BI534" s="10"/>
      <c r="BJ534" s="10"/>
    </row>
    <row r="535" spans="3:62" ht="15.75" customHeight="1" x14ac:dyDescent="0.3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2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3"/>
      <c r="BG535" s="10"/>
      <c r="BH535" s="10"/>
      <c r="BI535" s="10"/>
      <c r="BJ535" s="10"/>
    </row>
    <row r="536" spans="3:62" ht="15.75" customHeight="1" x14ac:dyDescent="0.3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2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3"/>
      <c r="BG536" s="10"/>
      <c r="BH536" s="10"/>
      <c r="BI536" s="10"/>
      <c r="BJ536" s="10"/>
    </row>
    <row r="537" spans="3:62" ht="15.75" customHeight="1" x14ac:dyDescent="0.3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2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3"/>
      <c r="BG537" s="10"/>
      <c r="BH537" s="10"/>
      <c r="BI537" s="10"/>
      <c r="BJ537" s="10"/>
    </row>
    <row r="538" spans="3:62" ht="15.75" customHeight="1" x14ac:dyDescent="0.3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2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3"/>
      <c r="BG538" s="10"/>
      <c r="BH538" s="10"/>
      <c r="BI538" s="10"/>
      <c r="BJ538" s="10"/>
    </row>
    <row r="539" spans="3:62" ht="15.75" customHeight="1" x14ac:dyDescent="0.3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2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3"/>
      <c r="BG539" s="10"/>
      <c r="BH539" s="10"/>
      <c r="BI539" s="10"/>
      <c r="BJ539" s="10"/>
    </row>
    <row r="540" spans="3:62" ht="15.75" customHeight="1" x14ac:dyDescent="0.3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2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3"/>
      <c r="BG540" s="10"/>
      <c r="BH540" s="10"/>
      <c r="BI540" s="10"/>
      <c r="BJ540" s="10"/>
    </row>
    <row r="541" spans="3:62" ht="15.75" customHeight="1" x14ac:dyDescent="0.3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2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3"/>
      <c r="BG541" s="10"/>
      <c r="BH541" s="10"/>
      <c r="BI541" s="10"/>
      <c r="BJ541" s="10"/>
    </row>
    <row r="542" spans="3:62" ht="15.75" customHeight="1" x14ac:dyDescent="0.3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2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3"/>
      <c r="BG542" s="10"/>
      <c r="BH542" s="10"/>
      <c r="BI542" s="10"/>
      <c r="BJ542" s="10"/>
    </row>
    <row r="543" spans="3:62" ht="15.75" customHeight="1" x14ac:dyDescent="0.3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2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3"/>
      <c r="BG543" s="10"/>
      <c r="BH543" s="10"/>
      <c r="BI543" s="10"/>
      <c r="BJ543" s="10"/>
    </row>
    <row r="544" spans="3:62" ht="15.75" customHeight="1" x14ac:dyDescent="0.3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2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3"/>
      <c r="BG544" s="10"/>
      <c r="BH544" s="10"/>
      <c r="BI544" s="10"/>
      <c r="BJ544" s="10"/>
    </row>
    <row r="545" spans="3:62" ht="15.75" customHeight="1" x14ac:dyDescent="0.3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2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3"/>
      <c r="BG545" s="10"/>
      <c r="BH545" s="10"/>
      <c r="BI545" s="10"/>
      <c r="BJ545" s="10"/>
    </row>
    <row r="546" spans="3:62" ht="15.75" customHeight="1" x14ac:dyDescent="0.3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2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3"/>
      <c r="BG546" s="10"/>
      <c r="BH546" s="10"/>
      <c r="BI546" s="10"/>
      <c r="BJ546" s="10"/>
    </row>
    <row r="547" spans="3:62" ht="15.75" customHeight="1" x14ac:dyDescent="0.3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2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3"/>
      <c r="BG547" s="10"/>
      <c r="BH547" s="10"/>
      <c r="BI547" s="10"/>
      <c r="BJ547" s="10"/>
    </row>
    <row r="548" spans="3:62" ht="15.75" customHeight="1" x14ac:dyDescent="0.3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2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3"/>
      <c r="BG548" s="10"/>
      <c r="BH548" s="10"/>
      <c r="BI548" s="10"/>
      <c r="BJ548" s="10"/>
    </row>
    <row r="549" spans="3:62" ht="15.75" customHeight="1" x14ac:dyDescent="0.3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2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3"/>
      <c r="BG549" s="10"/>
      <c r="BH549" s="10"/>
      <c r="BI549" s="10"/>
      <c r="BJ549" s="10"/>
    </row>
    <row r="550" spans="3:62" ht="15.75" customHeight="1" x14ac:dyDescent="0.3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2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3"/>
      <c r="BG550" s="10"/>
      <c r="BH550" s="10"/>
      <c r="BI550" s="10"/>
      <c r="BJ550" s="10"/>
    </row>
    <row r="551" spans="3:62" ht="15.75" customHeight="1" x14ac:dyDescent="0.3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2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3"/>
      <c r="BG551" s="10"/>
      <c r="BH551" s="10"/>
      <c r="BI551" s="10"/>
      <c r="BJ551" s="10"/>
    </row>
    <row r="552" spans="3:62" ht="15.75" customHeight="1" x14ac:dyDescent="0.3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2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3"/>
      <c r="BG552" s="10"/>
      <c r="BH552" s="10"/>
      <c r="BI552" s="10"/>
      <c r="BJ552" s="10"/>
    </row>
    <row r="553" spans="3:62" ht="15.75" customHeight="1" x14ac:dyDescent="0.3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2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3"/>
      <c r="BG553" s="10"/>
      <c r="BH553" s="10"/>
      <c r="BI553" s="10"/>
      <c r="BJ553" s="10"/>
    </row>
    <row r="554" spans="3:62" ht="15.75" customHeight="1" x14ac:dyDescent="0.3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2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3"/>
      <c r="BG554" s="10"/>
      <c r="BH554" s="10"/>
      <c r="BI554" s="10"/>
      <c r="BJ554" s="10"/>
    </row>
    <row r="555" spans="3:62" ht="15.75" customHeight="1" x14ac:dyDescent="0.3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2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3"/>
      <c r="BG555" s="10"/>
      <c r="BH555" s="10"/>
      <c r="BI555" s="10"/>
      <c r="BJ555" s="10"/>
    </row>
    <row r="556" spans="3:62" ht="15.75" customHeight="1" x14ac:dyDescent="0.3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2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3"/>
      <c r="BG556" s="10"/>
      <c r="BH556" s="10"/>
      <c r="BI556" s="10"/>
      <c r="BJ556" s="10"/>
    </row>
    <row r="557" spans="3:62" ht="15.75" customHeight="1" x14ac:dyDescent="0.3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2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3"/>
      <c r="BG557" s="10"/>
      <c r="BH557" s="10"/>
      <c r="BI557" s="10"/>
      <c r="BJ557" s="10"/>
    </row>
    <row r="558" spans="3:62" ht="15.75" customHeight="1" x14ac:dyDescent="0.3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2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3"/>
      <c r="BG558" s="10"/>
      <c r="BH558" s="10"/>
      <c r="BI558" s="10"/>
      <c r="BJ558" s="10"/>
    </row>
    <row r="559" spans="3:62" ht="15.75" customHeight="1" x14ac:dyDescent="0.3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2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3"/>
      <c r="BG559" s="10"/>
      <c r="BH559" s="10"/>
      <c r="BI559" s="10"/>
      <c r="BJ559" s="10"/>
    </row>
    <row r="560" spans="3:62" ht="15.75" customHeight="1" x14ac:dyDescent="0.3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2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3"/>
      <c r="BG560" s="10"/>
      <c r="BH560" s="10"/>
      <c r="BI560" s="10"/>
      <c r="BJ560" s="10"/>
    </row>
    <row r="561" spans="3:62" ht="15.75" customHeight="1" x14ac:dyDescent="0.3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2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3"/>
      <c r="BG561" s="10"/>
      <c r="BH561" s="10"/>
      <c r="BI561" s="10"/>
      <c r="BJ561" s="10"/>
    </row>
    <row r="562" spans="3:62" ht="15.75" customHeight="1" x14ac:dyDescent="0.3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2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3"/>
      <c r="BG562" s="10"/>
      <c r="BH562" s="10"/>
      <c r="BI562" s="10"/>
      <c r="BJ562" s="10"/>
    </row>
    <row r="563" spans="3:62" ht="15.75" customHeight="1" x14ac:dyDescent="0.3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2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3"/>
      <c r="BG563" s="10"/>
      <c r="BH563" s="10"/>
      <c r="BI563" s="10"/>
      <c r="BJ563" s="10"/>
    </row>
    <row r="564" spans="3:62" ht="15.75" customHeight="1" x14ac:dyDescent="0.3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2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3"/>
      <c r="BG564" s="10"/>
      <c r="BH564" s="10"/>
      <c r="BI564" s="10"/>
      <c r="BJ564" s="10"/>
    </row>
    <row r="565" spans="3:62" ht="15.75" customHeight="1" x14ac:dyDescent="0.3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2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3"/>
      <c r="BG565" s="10"/>
      <c r="BH565" s="10"/>
      <c r="BI565" s="10"/>
      <c r="BJ565" s="10"/>
    </row>
    <row r="566" spans="3:62" ht="15.75" customHeight="1" x14ac:dyDescent="0.3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2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3"/>
      <c r="BG566" s="10"/>
      <c r="BH566" s="10"/>
      <c r="BI566" s="10"/>
      <c r="BJ566" s="10"/>
    </row>
    <row r="567" spans="3:62" ht="15.75" customHeight="1" x14ac:dyDescent="0.3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2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3"/>
      <c r="BG567" s="10"/>
      <c r="BH567" s="10"/>
      <c r="BI567" s="10"/>
      <c r="BJ567" s="10"/>
    </row>
    <row r="568" spans="3:62" ht="15.75" customHeight="1" x14ac:dyDescent="0.3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2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3"/>
      <c r="BG568" s="10"/>
      <c r="BH568" s="10"/>
      <c r="BI568" s="10"/>
      <c r="BJ568" s="10"/>
    </row>
    <row r="569" spans="3:62" ht="15.75" customHeight="1" x14ac:dyDescent="0.3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2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3"/>
      <c r="BG569" s="10"/>
      <c r="BH569" s="10"/>
      <c r="BI569" s="10"/>
      <c r="BJ569" s="10"/>
    </row>
    <row r="570" spans="3:62" ht="15.75" customHeight="1" x14ac:dyDescent="0.3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2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3"/>
      <c r="BG570" s="10"/>
      <c r="BH570" s="10"/>
      <c r="BI570" s="10"/>
      <c r="BJ570" s="10"/>
    </row>
    <row r="571" spans="3:62" ht="15.75" customHeight="1" x14ac:dyDescent="0.3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2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3"/>
      <c r="BG571" s="10"/>
      <c r="BH571" s="10"/>
      <c r="BI571" s="10"/>
      <c r="BJ571" s="10"/>
    </row>
    <row r="572" spans="3:62" ht="15.75" customHeight="1" x14ac:dyDescent="0.3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2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3"/>
      <c r="BG572" s="10"/>
      <c r="BH572" s="10"/>
      <c r="BI572" s="10"/>
      <c r="BJ572" s="10"/>
    </row>
    <row r="573" spans="3:62" ht="15.75" customHeight="1" x14ac:dyDescent="0.3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2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3"/>
      <c r="BG573" s="10"/>
      <c r="BH573" s="10"/>
      <c r="BI573" s="10"/>
      <c r="BJ573" s="10"/>
    </row>
    <row r="574" spans="3:62" ht="15.75" customHeight="1" x14ac:dyDescent="0.3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2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3"/>
      <c r="BG574" s="10"/>
      <c r="BH574" s="10"/>
      <c r="BI574" s="10"/>
      <c r="BJ574" s="10"/>
    </row>
    <row r="575" spans="3:62" ht="15.75" customHeight="1" x14ac:dyDescent="0.3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2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3"/>
      <c r="BG575" s="10"/>
      <c r="BH575" s="10"/>
      <c r="BI575" s="10"/>
      <c r="BJ575" s="10"/>
    </row>
    <row r="576" spans="3:62" ht="15.75" customHeight="1" x14ac:dyDescent="0.3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2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3"/>
      <c r="BG576" s="10"/>
      <c r="BH576" s="10"/>
      <c r="BI576" s="10"/>
      <c r="BJ576" s="10"/>
    </row>
    <row r="577" spans="3:62" ht="15.75" customHeight="1" x14ac:dyDescent="0.3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2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3"/>
      <c r="BG577" s="10"/>
      <c r="BH577" s="10"/>
      <c r="BI577" s="10"/>
      <c r="BJ577" s="10"/>
    </row>
    <row r="578" spans="3:62" ht="15.75" customHeight="1" x14ac:dyDescent="0.3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2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3"/>
      <c r="BG578" s="10"/>
      <c r="BH578" s="10"/>
      <c r="BI578" s="10"/>
      <c r="BJ578" s="10"/>
    </row>
    <row r="579" spans="3:62" ht="15.75" customHeight="1" x14ac:dyDescent="0.3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2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3"/>
      <c r="BG579" s="10"/>
      <c r="BH579" s="10"/>
      <c r="BI579" s="10"/>
      <c r="BJ579" s="10"/>
    </row>
    <row r="580" spans="3:62" ht="15.75" customHeight="1" x14ac:dyDescent="0.3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2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3"/>
      <c r="BG580" s="10"/>
      <c r="BH580" s="10"/>
      <c r="BI580" s="10"/>
      <c r="BJ580" s="10"/>
    </row>
    <row r="581" spans="3:62" ht="15.75" customHeight="1" x14ac:dyDescent="0.3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2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3"/>
      <c r="BG581" s="10"/>
      <c r="BH581" s="10"/>
      <c r="BI581" s="10"/>
      <c r="BJ581" s="10"/>
    </row>
    <row r="582" spans="3:62" ht="15.75" customHeight="1" x14ac:dyDescent="0.3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2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3"/>
      <c r="BG582" s="10"/>
      <c r="BH582" s="10"/>
      <c r="BI582" s="10"/>
      <c r="BJ582" s="10"/>
    </row>
    <row r="583" spans="3:62" ht="15.75" customHeight="1" x14ac:dyDescent="0.3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2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3"/>
      <c r="BG583" s="10"/>
      <c r="BH583" s="10"/>
      <c r="BI583" s="10"/>
      <c r="BJ583" s="10"/>
    </row>
    <row r="584" spans="3:62" ht="15.75" customHeight="1" x14ac:dyDescent="0.3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2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3"/>
      <c r="BG584" s="10"/>
      <c r="BH584" s="10"/>
      <c r="BI584" s="10"/>
      <c r="BJ584" s="10"/>
    </row>
    <row r="585" spans="3:62" ht="15.75" customHeight="1" x14ac:dyDescent="0.3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2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3"/>
      <c r="BG585" s="10"/>
      <c r="BH585" s="10"/>
      <c r="BI585" s="10"/>
      <c r="BJ585" s="10"/>
    </row>
    <row r="586" spans="3:62" ht="15.75" customHeight="1" x14ac:dyDescent="0.3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2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3"/>
      <c r="BG586" s="10"/>
      <c r="BH586" s="10"/>
      <c r="BI586" s="10"/>
      <c r="BJ586" s="10"/>
    </row>
    <row r="587" spans="3:62" ht="15.75" customHeight="1" x14ac:dyDescent="0.3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2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3"/>
      <c r="BG587" s="10"/>
      <c r="BH587" s="10"/>
      <c r="BI587" s="10"/>
      <c r="BJ587" s="10"/>
    </row>
    <row r="588" spans="3:62" ht="15.75" customHeight="1" x14ac:dyDescent="0.3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2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3"/>
      <c r="BG588" s="10"/>
      <c r="BH588" s="10"/>
      <c r="BI588" s="10"/>
      <c r="BJ588" s="10"/>
    </row>
    <row r="589" spans="3:62" ht="15.75" customHeight="1" x14ac:dyDescent="0.3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2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3"/>
      <c r="BG589" s="10"/>
      <c r="BH589" s="10"/>
      <c r="BI589" s="10"/>
      <c r="BJ589" s="10"/>
    </row>
    <row r="590" spans="3:62" ht="15.75" customHeight="1" x14ac:dyDescent="0.3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2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3"/>
      <c r="BG590" s="10"/>
      <c r="BH590" s="10"/>
      <c r="BI590" s="10"/>
      <c r="BJ590" s="10"/>
    </row>
    <row r="591" spans="3:62" ht="15.75" customHeight="1" x14ac:dyDescent="0.3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2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3"/>
      <c r="BG591" s="10"/>
      <c r="BH591" s="10"/>
      <c r="BI591" s="10"/>
      <c r="BJ591" s="10"/>
    </row>
    <row r="592" spans="3:62" ht="15.75" customHeight="1" x14ac:dyDescent="0.3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2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3"/>
      <c r="BG592" s="10"/>
      <c r="BH592" s="10"/>
      <c r="BI592" s="10"/>
      <c r="BJ592" s="10"/>
    </row>
    <row r="593" spans="3:62" ht="15.75" customHeight="1" x14ac:dyDescent="0.3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2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3"/>
      <c r="BG593" s="10"/>
      <c r="BH593" s="10"/>
      <c r="BI593" s="10"/>
      <c r="BJ593" s="10"/>
    </row>
    <row r="594" spans="3:62" ht="15.75" customHeight="1" x14ac:dyDescent="0.3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2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3"/>
      <c r="BG594" s="10"/>
      <c r="BH594" s="10"/>
      <c r="BI594" s="10"/>
      <c r="BJ594" s="10"/>
    </row>
    <row r="595" spans="3:62" ht="15.75" customHeight="1" x14ac:dyDescent="0.3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2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3"/>
      <c r="BG595" s="10"/>
      <c r="BH595" s="10"/>
      <c r="BI595" s="10"/>
      <c r="BJ595" s="10"/>
    </row>
    <row r="596" spans="3:62" ht="15.75" customHeight="1" x14ac:dyDescent="0.3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2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3"/>
      <c r="BG596" s="10"/>
      <c r="BH596" s="10"/>
      <c r="BI596" s="10"/>
      <c r="BJ596" s="10"/>
    </row>
    <row r="597" spans="3:62" ht="15.75" customHeight="1" x14ac:dyDescent="0.3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2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3"/>
      <c r="BG597" s="10"/>
      <c r="BH597" s="10"/>
      <c r="BI597" s="10"/>
      <c r="BJ597" s="10"/>
    </row>
    <row r="598" spans="3:62" ht="15.75" customHeight="1" x14ac:dyDescent="0.3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2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3"/>
      <c r="BG598" s="10"/>
      <c r="BH598" s="10"/>
      <c r="BI598" s="10"/>
      <c r="BJ598" s="10"/>
    </row>
    <row r="599" spans="3:62" ht="15.75" customHeight="1" x14ac:dyDescent="0.3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2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3"/>
      <c r="BG599" s="10"/>
      <c r="BH599" s="10"/>
      <c r="BI599" s="10"/>
      <c r="BJ599" s="10"/>
    </row>
    <row r="600" spans="3:62" ht="15.75" customHeight="1" x14ac:dyDescent="0.3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2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3"/>
      <c r="BG600" s="10"/>
      <c r="BH600" s="10"/>
      <c r="BI600" s="10"/>
      <c r="BJ600" s="10"/>
    </row>
    <row r="601" spans="3:62" ht="15.75" customHeight="1" x14ac:dyDescent="0.3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2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3"/>
      <c r="BG601" s="10"/>
      <c r="BH601" s="10"/>
      <c r="BI601" s="10"/>
      <c r="BJ601" s="10"/>
    </row>
    <row r="602" spans="3:62" ht="15.75" customHeight="1" x14ac:dyDescent="0.3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2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3"/>
      <c r="BG602" s="10"/>
      <c r="BH602" s="10"/>
      <c r="BI602" s="10"/>
      <c r="BJ602" s="10"/>
    </row>
    <row r="603" spans="3:62" ht="15.75" customHeight="1" x14ac:dyDescent="0.3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2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3"/>
      <c r="BG603" s="10"/>
      <c r="BH603" s="10"/>
      <c r="BI603" s="10"/>
      <c r="BJ603" s="10"/>
    </row>
    <row r="604" spans="3:62" ht="15.75" customHeight="1" x14ac:dyDescent="0.3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2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3"/>
      <c r="BG604" s="10"/>
      <c r="BH604" s="10"/>
      <c r="BI604" s="10"/>
      <c r="BJ604" s="10"/>
    </row>
    <row r="605" spans="3:62" ht="15.75" customHeight="1" x14ac:dyDescent="0.3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2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3"/>
      <c r="BG605" s="10"/>
      <c r="BH605" s="10"/>
      <c r="BI605" s="10"/>
      <c r="BJ605" s="10"/>
    </row>
    <row r="606" spans="3:62" ht="15.75" customHeight="1" x14ac:dyDescent="0.3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2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3"/>
      <c r="BG606" s="10"/>
      <c r="BH606" s="10"/>
      <c r="BI606" s="10"/>
      <c r="BJ606" s="10"/>
    </row>
    <row r="607" spans="3:62" ht="15.75" customHeight="1" x14ac:dyDescent="0.3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2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3"/>
      <c r="BG607" s="10"/>
      <c r="BH607" s="10"/>
      <c r="BI607" s="10"/>
      <c r="BJ607" s="10"/>
    </row>
    <row r="608" spans="3:62" ht="15.75" customHeight="1" x14ac:dyDescent="0.3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2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3"/>
      <c r="BG608" s="10"/>
      <c r="BH608" s="10"/>
      <c r="BI608" s="10"/>
      <c r="BJ608" s="10"/>
    </row>
    <row r="609" spans="3:62" ht="15.75" customHeight="1" x14ac:dyDescent="0.3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2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3"/>
      <c r="BG609" s="10"/>
      <c r="BH609" s="10"/>
      <c r="BI609" s="10"/>
      <c r="BJ609" s="10"/>
    </row>
    <row r="610" spans="3:62" ht="15.75" customHeight="1" x14ac:dyDescent="0.3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2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3"/>
      <c r="BG610" s="10"/>
      <c r="BH610" s="10"/>
      <c r="BI610" s="10"/>
      <c r="BJ610" s="10"/>
    </row>
    <row r="611" spans="3:62" ht="15.75" customHeight="1" x14ac:dyDescent="0.3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2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3"/>
      <c r="BG611" s="10"/>
      <c r="BH611" s="10"/>
      <c r="BI611" s="10"/>
      <c r="BJ611" s="10"/>
    </row>
    <row r="612" spans="3:62" ht="15.75" customHeight="1" x14ac:dyDescent="0.3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2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3"/>
      <c r="BG612" s="10"/>
      <c r="BH612" s="10"/>
      <c r="BI612" s="10"/>
      <c r="BJ612" s="10"/>
    </row>
    <row r="613" spans="3:62" ht="15.75" customHeight="1" x14ac:dyDescent="0.3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2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3"/>
      <c r="BG613" s="10"/>
      <c r="BH613" s="10"/>
      <c r="BI613" s="10"/>
      <c r="BJ613" s="10"/>
    </row>
    <row r="614" spans="3:62" ht="15.75" customHeight="1" x14ac:dyDescent="0.3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2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3"/>
      <c r="BG614" s="10"/>
      <c r="BH614" s="10"/>
      <c r="BI614" s="10"/>
      <c r="BJ614" s="10"/>
    </row>
    <row r="615" spans="3:62" ht="15.75" customHeight="1" x14ac:dyDescent="0.3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2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3"/>
      <c r="BG615" s="10"/>
      <c r="BH615" s="10"/>
      <c r="BI615" s="10"/>
      <c r="BJ615" s="10"/>
    </row>
    <row r="616" spans="3:62" ht="15.75" customHeight="1" x14ac:dyDescent="0.3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2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3"/>
      <c r="BG616" s="10"/>
      <c r="BH616" s="10"/>
      <c r="BI616" s="10"/>
      <c r="BJ616" s="10"/>
    </row>
    <row r="617" spans="3:62" ht="15.75" customHeight="1" x14ac:dyDescent="0.3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2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3"/>
      <c r="BG617" s="10"/>
      <c r="BH617" s="10"/>
      <c r="BI617" s="10"/>
      <c r="BJ617" s="10"/>
    </row>
    <row r="618" spans="3:62" ht="15.75" customHeight="1" x14ac:dyDescent="0.3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2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3"/>
      <c r="BG618" s="10"/>
      <c r="BH618" s="10"/>
      <c r="BI618" s="10"/>
      <c r="BJ618" s="10"/>
    </row>
    <row r="619" spans="3:62" ht="15.75" customHeight="1" x14ac:dyDescent="0.3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2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3"/>
      <c r="BG619" s="10"/>
      <c r="BH619" s="10"/>
      <c r="BI619" s="10"/>
      <c r="BJ619" s="10"/>
    </row>
    <row r="620" spans="3:62" ht="15.75" customHeight="1" x14ac:dyDescent="0.3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2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3"/>
      <c r="BG620" s="10"/>
      <c r="BH620" s="10"/>
      <c r="BI620" s="10"/>
      <c r="BJ620" s="10"/>
    </row>
    <row r="621" spans="3:62" ht="15.75" customHeight="1" x14ac:dyDescent="0.3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2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3"/>
      <c r="BG621" s="10"/>
      <c r="BH621" s="10"/>
      <c r="BI621" s="10"/>
      <c r="BJ621" s="10"/>
    </row>
    <row r="622" spans="3:62" ht="15.75" customHeight="1" x14ac:dyDescent="0.3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2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3"/>
      <c r="BG622" s="10"/>
      <c r="BH622" s="10"/>
      <c r="BI622" s="10"/>
      <c r="BJ622" s="10"/>
    </row>
    <row r="623" spans="3:62" ht="15.75" customHeight="1" x14ac:dyDescent="0.3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2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3"/>
      <c r="BG623" s="10"/>
      <c r="BH623" s="10"/>
      <c r="BI623" s="10"/>
      <c r="BJ623" s="10"/>
    </row>
    <row r="624" spans="3:62" ht="15.75" customHeight="1" x14ac:dyDescent="0.3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2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3"/>
      <c r="BG624" s="10"/>
      <c r="BH624" s="10"/>
      <c r="BI624" s="10"/>
      <c r="BJ624" s="10"/>
    </row>
    <row r="625" spans="3:62" ht="15.75" customHeight="1" x14ac:dyDescent="0.3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2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3"/>
      <c r="BG625" s="10"/>
      <c r="BH625" s="10"/>
      <c r="BI625" s="10"/>
      <c r="BJ625" s="10"/>
    </row>
    <row r="626" spans="3:62" ht="15.75" customHeight="1" x14ac:dyDescent="0.3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2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3"/>
      <c r="BG626" s="10"/>
      <c r="BH626" s="10"/>
      <c r="BI626" s="10"/>
      <c r="BJ626" s="10"/>
    </row>
    <row r="627" spans="3:62" ht="15.75" customHeight="1" x14ac:dyDescent="0.3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2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3"/>
      <c r="BG627" s="10"/>
      <c r="BH627" s="10"/>
      <c r="BI627" s="10"/>
      <c r="BJ627" s="10"/>
    </row>
    <row r="628" spans="3:62" ht="15.75" customHeight="1" x14ac:dyDescent="0.3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2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3"/>
      <c r="BG628" s="10"/>
      <c r="BH628" s="10"/>
      <c r="BI628" s="10"/>
      <c r="BJ628" s="10"/>
    </row>
    <row r="629" spans="3:62" ht="15.75" customHeight="1" x14ac:dyDescent="0.3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2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3"/>
      <c r="BG629" s="10"/>
      <c r="BH629" s="10"/>
      <c r="BI629" s="10"/>
      <c r="BJ629" s="10"/>
    </row>
    <row r="630" spans="3:62" ht="15.75" customHeight="1" x14ac:dyDescent="0.3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2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3"/>
      <c r="BG630" s="10"/>
      <c r="BH630" s="10"/>
      <c r="BI630" s="10"/>
      <c r="BJ630" s="10"/>
    </row>
    <row r="631" spans="3:62" ht="15.75" customHeight="1" x14ac:dyDescent="0.3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2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3"/>
      <c r="BG631" s="10"/>
      <c r="BH631" s="10"/>
      <c r="BI631" s="10"/>
      <c r="BJ631" s="10"/>
    </row>
    <row r="632" spans="3:62" ht="15.75" customHeight="1" x14ac:dyDescent="0.3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2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3"/>
      <c r="BG632" s="10"/>
      <c r="BH632" s="10"/>
      <c r="BI632" s="10"/>
      <c r="BJ632" s="10"/>
    </row>
    <row r="633" spans="3:62" ht="15.75" customHeight="1" x14ac:dyDescent="0.3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2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3"/>
      <c r="BG633" s="10"/>
      <c r="BH633" s="10"/>
      <c r="BI633" s="10"/>
      <c r="BJ633" s="10"/>
    </row>
    <row r="634" spans="3:62" ht="15.75" customHeight="1" x14ac:dyDescent="0.3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2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3"/>
      <c r="BG634" s="10"/>
      <c r="BH634" s="10"/>
      <c r="BI634" s="10"/>
      <c r="BJ634" s="10"/>
    </row>
    <row r="635" spans="3:62" ht="15.75" customHeight="1" x14ac:dyDescent="0.3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2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3"/>
      <c r="BG635" s="10"/>
      <c r="BH635" s="10"/>
      <c r="BI635" s="10"/>
      <c r="BJ635" s="10"/>
    </row>
    <row r="636" spans="3:62" ht="15.75" customHeight="1" x14ac:dyDescent="0.3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2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3"/>
      <c r="BG636" s="10"/>
      <c r="BH636" s="10"/>
      <c r="BI636" s="10"/>
      <c r="BJ636" s="10"/>
    </row>
    <row r="637" spans="3:62" ht="15.75" customHeight="1" x14ac:dyDescent="0.3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2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3"/>
      <c r="BG637" s="10"/>
      <c r="BH637" s="10"/>
      <c r="BI637" s="10"/>
      <c r="BJ637" s="10"/>
    </row>
    <row r="638" spans="3:62" ht="15.75" customHeight="1" x14ac:dyDescent="0.3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2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3"/>
      <c r="BG638" s="10"/>
      <c r="BH638" s="10"/>
      <c r="BI638" s="10"/>
      <c r="BJ638" s="10"/>
    </row>
    <row r="639" spans="3:62" ht="15.75" customHeight="1" x14ac:dyDescent="0.3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2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3"/>
      <c r="BG639" s="10"/>
      <c r="BH639" s="10"/>
      <c r="BI639" s="10"/>
      <c r="BJ639" s="10"/>
    </row>
    <row r="640" spans="3:62" ht="15.75" customHeight="1" x14ac:dyDescent="0.3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2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3"/>
      <c r="BG640" s="10"/>
      <c r="BH640" s="10"/>
      <c r="BI640" s="10"/>
      <c r="BJ640" s="10"/>
    </row>
    <row r="641" spans="3:62" ht="15.75" customHeight="1" x14ac:dyDescent="0.3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2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3"/>
      <c r="BG641" s="10"/>
      <c r="BH641" s="10"/>
      <c r="BI641" s="10"/>
      <c r="BJ641" s="10"/>
    </row>
    <row r="642" spans="3:62" ht="15.75" customHeight="1" x14ac:dyDescent="0.3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2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3"/>
      <c r="BG642" s="10"/>
      <c r="BH642" s="10"/>
      <c r="BI642" s="10"/>
      <c r="BJ642" s="10"/>
    </row>
    <row r="643" spans="3:62" ht="15.75" customHeight="1" x14ac:dyDescent="0.3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2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3"/>
      <c r="BG643" s="10"/>
      <c r="BH643" s="10"/>
      <c r="BI643" s="10"/>
      <c r="BJ643" s="10"/>
    </row>
    <row r="644" spans="3:62" ht="15.75" customHeight="1" x14ac:dyDescent="0.3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2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3"/>
      <c r="BG644" s="10"/>
      <c r="BH644" s="10"/>
      <c r="BI644" s="10"/>
      <c r="BJ644" s="10"/>
    </row>
    <row r="645" spans="3:62" ht="15.75" customHeight="1" x14ac:dyDescent="0.3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2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3"/>
      <c r="BG645" s="10"/>
      <c r="BH645" s="10"/>
      <c r="BI645" s="10"/>
      <c r="BJ645" s="10"/>
    </row>
    <row r="646" spans="3:62" ht="15.75" customHeight="1" x14ac:dyDescent="0.3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2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3"/>
      <c r="BG646" s="10"/>
      <c r="BH646" s="10"/>
      <c r="BI646" s="10"/>
      <c r="BJ646" s="10"/>
    </row>
    <row r="647" spans="3:62" ht="15.75" customHeight="1" x14ac:dyDescent="0.3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2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3"/>
      <c r="BG647" s="10"/>
      <c r="BH647" s="10"/>
      <c r="BI647" s="10"/>
      <c r="BJ647" s="10"/>
    </row>
    <row r="648" spans="3:62" ht="15.75" customHeight="1" x14ac:dyDescent="0.3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2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3"/>
      <c r="BG648" s="10"/>
      <c r="BH648" s="10"/>
      <c r="BI648" s="10"/>
      <c r="BJ648" s="10"/>
    </row>
    <row r="649" spans="3:62" ht="15.75" customHeight="1" x14ac:dyDescent="0.3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2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3"/>
      <c r="BG649" s="10"/>
      <c r="BH649" s="10"/>
      <c r="BI649" s="10"/>
      <c r="BJ649" s="10"/>
    </row>
    <row r="650" spans="3:62" ht="15.75" customHeight="1" x14ac:dyDescent="0.3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2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3"/>
      <c r="BG650" s="10"/>
      <c r="BH650" s="10"/>
      <c r="BI650" s="10"/>
      <c r="BJ650" s="10"/>
    </row>
    <row r="651" spans="3:62" ht="15.75" customHeight="1" x14ac:dyDescent="0.3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2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3"/>
      <c r="BG651" s="10"/>
      <c r="BH651" s="10"/>
      <c r="BI651" s="10"/>
      <c r="BJ651" s="10"/>
    </row>
    <row r="652" spans="3:62" ht="15.75" customHeight="1" x14ac:dyDescent="0.3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2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3"/>
      <c r="BG652" s="10"/>
      <c r="BH652" s="10"/>
      <c r="BI652" s="10"/>
      <c r="BJ652" s="10"/>
    </row>
    <row r="653" spans="3:62" ht="15.75" customHeight="1" x14ac:dyDescent="0.3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2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3"/>
      <c r="BG653" s="10"/>
      <c r="BH653" s="10"/>
      <c r="BI653" s="10"/>
      <c r="BJ653" s="10"/>
    </row>
    <row r="654" spans="3:62" ht="15.75" customHeight="1" x14ac:dyDescent="0.3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2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3"/>
      <c r="BG654" s="10"/>
      <c r="BH654" s="10"/>
      <c r="BI654" s="10"/>
      <c r="BJ654" s="10"/>
    </row>
    <row r="655" spans="3:62" ht="15.75" customHeight="1" x14ac:dyDescent="0.3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2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3"/>
      <c r="BG655" s="10"/>
      <c r="BH655" s="10"/>
      <c r="BI655" s="10"/>
      <c r="BJ655" s="10"/>
    </row>
    <row r="656" spans="3:62" ht="15.75" customHeight="1" x14ac:dyDescent="0.3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2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3"/>
      <c r="BG656" s="10"/>
      <c r="BH656" s="10"/>
      <c r="BI656" s="10"/>
      <c r="BJ656" s="10"/>
    </row>
    <row r="657" spans="3:62" ht="15.75" customHeight="1" x14ac:dyDescent="0.3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2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3"/>
      <c r="BG657" s="10"/>
      <c r="BH657" s="10"/>
      <c r="BI657" s="10"/>
      <c r="BJ657" s="10"/>
    </row>
    <row r="658" spans="3:62" ht="15.75" customHeight="1" x14ac:dyDescent="0.3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2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3"/>
      <c r="BG658" s="10"/>
      <c r="BH658" s="10"/>
      <c r="BI658" s="10"/>
      <c r="BJ658" s="10"/>
    </row>
    <row r="659" spans="3:62" ht="15.75" customHeight="1" x14ac:dyDescent="0.3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2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3"/>
      <c r="BG659" s="10"/>
      <c r="BH659" s="10"/>
      <c r="BI659" s="10"/>
      <c r="BJ659" s="10"/>
    </row>
    <row r="660" spans="3:62" ht="15.75" customHeight="1" x14ac:dyDescent="0.3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2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3"/>
      <c r="BG660" s="10"/>
      <c r="BH660" s="10"/>
      <c r="BI660" s="10"/>
      <c r="BJ660" s="10"/>
    </row>
    <row r="661" spans="3:62" ht="15.75" customHeight="1" x14ac:dyDescent="0.3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2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3"/>
      <c r="BG661" s="10"/>
      <c r="BH661" s="10"/>
      <c r="BI661" s="10"/>
      <c r="BJ661" s="10"/>
    </row>
    <row r="662" spans="3:62" ht="15.75" customHeight="1" x14ac:dyDescent="0.3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2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3"/>
      <c r="BG662" s="10"/>
      <c r="BH662" s="10"/>
      <c r="BI662" s="10"/>
      <c r="BJ662" s="10"/>
    </row>
    <row r="663" spans="3:62" ht="15.75" customHeight="1" x14ac:dyDescent="0.3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2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3"/>
      <c r="BG663" s="10"/>
      <c r="BH663" s="10"/>
      <c r="BI663" s="10"/>
      <c r="BJ663" s="10"/>
    </row>
    <row r="664" spans="3:62" ht="15.75" customHeight="1" x14ac:dyDescent="0.3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2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3"/>
      <c r="BG664" s="10"/>
      <c r="BH664" s="10"/>
      <c r="BI664" s="10"/>
      <c r="BJ664" s="10"/>
    </row>
    <row r="665" spans="3:62" ht="15.75" customHeight="1" x14ac:dyDescent="0.3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2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3"/>
      <c r="BG665" s="10"/>
      <c r="BH665" s="10"/>
      <c r="BI665" s="10"/>
      <c r="BJ665" s="10"/>
    </row>
    <row r="666" spans="3:62" ht="15.75" customHeight="1" x14ac:dyDescent="0.3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2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3"/>
      <c r="BG666" s="10"/>
      <c r="BH666" s="10"/>
      <c r="BI666" s="10"/>
      <c r="BJ666" s="10"/>
    </row>
    <row r="667" spans="3:62" ht="15.75" customHeight="1" x14ac:dyDescent="0.3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2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3"/>
      <c r="BG667" s="10"/>
      <c r="BH667" s="10"/>
      <c r="BI667" s="10"/>
      <c r="BJ667" s="10"/>
    </row>
    <row r="668" spans="3:62" ht="15.75" customHeight="1" x14ac:dyDescent="0.3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2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3"/>
      <c r="BG668" s="10"/>
      <c r="BH668" s="10"/>
      <c r="BI668" s="10"/>
      <c r="BJ668" s="10"/>
    </row>
    <row r="669" spans="3:62" ht="15.75" customHeight="1" x14ac:dyDescent="0.3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2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3"/>
      <c r="BG669" s="10"/>
      <c r="BH669" s="10"/>
      <c r="BI669" s="10"/>
      <c r="BJ669" s="10"/>
    </row>
    <row r="670" spans="3:62" ht="15.75" customHeight="1" x14ac:dyDescent="0.3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2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3"/>
      <c r="BG670" s="10"/>
      <c r="BH670" s="10"/>
      <c r="BI670" s="10"/>
      <c r="BJ670" s="10"/>
    </row>
    <row r="671" spans="3:62" ht="15.75" customHeight="1" x14ac:dyDescent="0.3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2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3"/>
      <c r="BG671" s="10"/>
      <c r="BH671" s="10"/>
      <c r="BI671" s="10"/>
      <c r="BJ671" s="10"/>
    </row>
    <row r="672" spans="3:62" ht="15.75" customHeight="1" x14ac:dyDescent="0.3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2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3"/>
      <c r="BG672" s="10"/>
      <c r="BH672" s="10"/>
      <c r="BI672" s="10"/>
      <c r="BJ672" s="10"/>
    </row>
    <row r="673" spans="3:62" ht="15.75" customHeight="1" x14ac:dyDescent="0.3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2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3"/>
      <c r="BG673" s="10"/>
      <c r="BH673" s="10"/>
      <c r="BI673" s="10"/>
      <c r="BJ673" s="10"/>
    </row>
    <row r="674" spans="3:62" ht="15.75" customHeight="1" x14ac:dyDescent="0.3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2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3"/>
      <c r="BG674" s="10"/>
      <c r="BH674" s="10"/>
      <c r="BI674" s="10"/>
      <c r="BJ674" s="10"/>
    </row>
    <row r="675" spans="3:62" ht="15.75" customHeight="1" x14ac:dyDescent="0.3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2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3"/>
      <c r="BG675" s="10"/>
      <c r="BH675" s="10"/>
      <c r="BI675" s="10"/>
      <c r="BJ675" s="10"/>
    </row>
    <row r="676" spans="3:62" ht="15.75" customHeight="1" x14ac:dyDescent="0.3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2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3"/>
      <c r="BG676" s="10"/>
      <c r="BH676" s="10"/>
      <c r="BI676" s="10"/>
      <c r="BJ676" s="10"/>
    </row>
    <row r="677" spans="3:62" ht="15.75" customHeight="1" x14ac:dyDescent="0.3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2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3"/>
      <c r="BG677" s="10"/>
      <c r="BH677" s="10"/>
      <c r="BI677" s="10"/>
      <c r="BJ677" s="10"/>
    </row>
    <row r="678" spans="3:62" ht="15.75" customHeight="1" x14ac:dyDescent="0.3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2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3"/>
      <c r="BG678" s="10"/>
      <c r="BH678" s="10"/>
      <c r="BI678" s="10"/>
      <c r="BJ678" s="10"/>
    </row>
    <row r="679" spans="3:62" ht="15.75" customHeight="1" x14ac:dyDescent="0.3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2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3"/>
      <c r="BG679" s="10"/>
      <c r="BH679" s="10"/>
      <c r="BI679" s="10"/>
      <c r="BJ679" s="10"/>
    </row>
    <row r="680" spans="3:62" ht="15.75" customHeight="1" x14ac:dyDescent="0.3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2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3"/>
      <c r="BG680" s="10"/>
      <c r="BH680" s="10"/>
      <c r="BI680" s="10"/>
      <c r="BJ680" s="10"/>
    </row>
    <row r="681" spans="3:62" ht="15.75" customHeight="1" x14ac:dyDescent="0.3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2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3"/>
      <c r="BG681" s="10"/>
      <c r="BH681" s="10"/>
      <c r="BI681" s="10"/>
      <c r="BJ681" s="10"/>
    </row>
    <row r="682" spans="3:62" ht="15.75" customHeight="1" x14ac:dyDescent="0.3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2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3"/>
      <c r="BG682" s="10"/>
      <c r="BH682" s="10"/>
      <c r="BI682" s="10"/>
      <c r="BJ682" s="10"/>
    </row>
    <row r="683" spans="3:62" ht="15.75" customHeight="1" x14ac:dyDescent="0.3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2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3"/>
      <c r="BG683" s="10"/>
      <c r="BH683" s="10"/>
      <c r="BI683" s="10"/>
      <c r="BJ683" s="10"/>
    </row>
    <row r="684" spans="3:62" ht="15.75" customHeight="1" x14ac:dyDescent="0.3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2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3"/>
      <c r="BG684" s="10"/>
      <c r="BH684" s="10"/>
      <c r="BI684" s="10"/>
      <c r="BJ684" s="10"/>
    </row>
    <row r="685" spans="3:62" ht="15.75" customHeight="1" x14ac:dyDescent="0.3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2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3"/>
      <c r="BG685" s="10"/>
      <c r="BH685" s="10"/>
      <c r="BI685" s="10"/>
      <c r="BJ685" s="10"/>
    </row>
    <row r="686" spans="3:62" ht="15.75" customHeight="1" x14ac:dyDescent="0.3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2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3"/>
      <c r="BG686" s="10"/>
      <c r="BH686" s="10"/>
      <c r="BI686" s="10"/>
      <c r="BJ686" s="10"/>
    </row>
    <row r="687" spans="3:62" ht="15.75" customHeight="1" x14ac:dyDescent="0.3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2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3"/>
      <c r="BG687" s="10"/>
      <c r="BH687" s="10"/>
      <c r="BI687" s="10"/>
      <c r="BJ687" s="10"/>
    </row>
    <row r="688" spans="3:62" ht="15.75" customHeight="1" x14ac:dyDescent="0.3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2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3"/>
      <c r="BG688" s="10"/>
      <c r="BH688" s="10"/>
      <c r="BI688" s="10"/>
      <c r="BJ688" s="10"/>
    </row>
    <row r="689" spans="3:62" ht="15.75" customHeight="1" x14ac:dyDescent="0.3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2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3"/>
      <c r="BG689" s="10"/>
      <c r="BH689" s="10"/>
      <c r="BI689" s="10"/>
      <c r="BJ689" s="10"/>
    </row>
    <row r="690" spans="3:62" ht="15.75" customHeight="1" x14ac:dyDescent="0.3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2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3"/>
      <c r="BG690" s="10"/>
      <c r="BH690" s="10"/>
      <c r="BI690" s="10"/>
      <c r="BJ690" s="10"/>
    </row>
    <row r="691" spans="3:62" ht="15.75" customHeight="1" x14ac:dyDescent="0.3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2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3"/>
      <c r="BG691" s="10"/>
      <c r="BH691" s="10"/>
      <c r="BI691" s="10"/>
      <c r="BJ691" s="10"/>
    </row>
    <row r="692" spans="3:62" ht="15.75" customHeight="1" x14ac:dyDescent="0.3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2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3"/>
      <c r="BG692" s="10"/>
      <c r="BH692" s="10"/>
      <c r="BI692" s="10"/>
      <c r="BJ692" s="10"/>
    </row>
    <row r="693" spans="3:62" ht="15.75" customHeight="1" x14ac:dyDescent="0.3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2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3"/>
      <c r="BG693" s="10"/>
      <c r="BH693" s="10"/>
      <c r="BI693" s="10"/>
      <c r="BJ693" s="10"/>
    </row>
    <row r="694" spans="3:62" ht="15.75" customHeight="1" x14ac:dyDescent="0.3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2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3"/>
      <c r="BG694" s="10"/>
      <c r="BH694" s="10"/>
      <c r="BI694" s="10"/>
      <c r="BJ694" s="10"/>
    </row>
    <row r="695" spans="3:62" ht="15.75" customHeight="1" x14ac:dyDescent="0.3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2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3"/>
      <c r="BG695" s="10"/>
      <c r="BH695" s="10"/>
      <c r="BI695" s="10"/>
      <c r="BJ695" s="10"/>
    </row>
    <row r="696" spans="3:62" ht="15.75" customHeight="1" x14ac:dyDescent="0.3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2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3"/>
      <c r="BG696" s="10"/>
      <c r="BH696" s="10"/>
      <c r="BI696" s="10"/>
      <c r="BJ696" s="10"/>
    </row>
    <row r="697" spans="3:62" ht="15.75" customHeight="1" x14ac:dyDescent="0.3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2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3"/>
      <c r="BG697" s="10"/>
      <c r="BH697" s="10"/>
      <c r="BI697" s="10"/>
      <c r="BJ697" s="10"/>
    </row>
    <row r="698" spans="3:62" ht="15.75" customHeight="1" x14ac:dyDescent="0.3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2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3"/>
      <c r="BG698" s="10"/>
      <c r="BH698" s="10"/>
      <c r="BI698" s="10"/>
      <c r="BJ698" s="10"/>
    </row>
    <row r="699" spans="3:62" ht="15.75" customHeight="1" x14ac:dyDescent="0.3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2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3"/>
      <c r="BG699" s="10"/>
      <c r="BH699" s="10"/>
      <c r="BI699" s="10"/>
      <c r="BJ699" s="10"/>
    </row>
    <row r="700" spans="3:62" ht="15.75" customHeight="1" x14ac:dyDescent="0.3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2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3"/>
      <c r="BG700" s="10"/>
      <c r="BH700" s="10"/>
      <c r="BI700" s="10"/>
      <c r="BJ700" s="10"/>
    </row>
    <row r="701" spans="3:62" ht="15.75" customHeight="1" x14ac:dyDescent="0.3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2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3"/>
      <c r="BG701" s="10"/>
      <c r="BH701" s="10"/>
      <c r="BI701" s="10"/>
      <c r="BJ701" s="10"/>
    </row>
    <row r="702" spans="3:62" ht="15.75" customHeight="1" x14ac:dyDescent="0.3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2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3"/>
      <c r="BG702" s="10"/>
      <c r="BH702" s="10"/>
      <c r="BI702" s="10"/>
      <c r="BJ702" s="10"/>
    </row>
    <row r="703" spans="3:62" ht="15.75" customHeight="1" x14ac:dyDescent="0.3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2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3"/>
      <c r="BG703" s="10"/>
      <c r="BH703" s="10"/>
      <c r="BI703" s="10"/>
      <c r="BJ703" s="10"/>
    </row>
    <row r="704" spans="3:62" ht="15.75" customHeight="1" x14ac:dyDescent="0.3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2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3"/>
      <c r="BG704" s="10"/>
      <c r="BH704" s="10"/>
      <c r="BI704" s="10"/>
      <c r="BJ704" s="10"/>
    </row>
    <row r="705" spans="3:62" ht="15.75" customHeight="1" x14ac:dyDescent="0.3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2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3"/>
      <c r="BG705" s="10"/>
      <c r="BH705" s="10"/>
      <c r="BI705" s="10"/>
      <c r="BJ705" s="10"/>
    </row>
    <row r="706" spans="3:62" ht="15.75" customHeight="1" x14ac:dyDescent="0.3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2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3"/>
      <c r="BG706" s="10"/>
      <c r="BH706" s="10"/>
      <c r="BI706" s="10"/>
      <c r="BJ706" s="10"/>
    </row>
    <row r="707" spans="3:62" ht="15.75" customHeight="1" x14ac:dyDescent="0.3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2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3"/>
      <c r="BG707" s="10"/>
      <c r="BH707" s="10"/>
      <c r="BI707" s="10"/>
      <c r="BJ707" s="10"/>
    </row>
    <row r="708" spans="3:62" ht="15.75" customHeight="1" x14ac:dyDescent="0.3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2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3"/>
      <c r="BG708" s="10"/>
      <c r="BH708" s="10"/>
      <c r="BI708" s="10"/>
      <c r="BJ708" s="10"/>
    </row>
    <row r="709" spans="3:62" ht="15.75" customHeight="1" x14ac:dyDescent="0.3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2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3"/>
      <c r="BG709" s="10"/>
      <c r="BH709" s="10"/>
      <c r="BI709" s="10"/>
      <c r="BJ709" s="10"/>
    </row>
    <row r="710" spans="3:62" ht="15.75" customHeight="1" x14ac:dyDescent="0.3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2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3"/>
      <c r="BG710" s="10"/>
      <c r="BH710" s="10"/>
      <c r="BI710" s="10"/>
      <c r="BJ710" s="10"/>
    </row>
    <row r="711" spans="3:62" ht="15.75" customHeight="1" x14ac:dyDescent="0.3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2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3"/>
      <c r="BG711" s="10"/>
      <c r="BH711" s="10"/>
      <c r="BI711" s="10"/>
      <c r="BJ711" s="10"/>
    </row>
    <row r="712" spans="3:62" ht="15.75" customHeight="1" x14ac:dyDescent="0.3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2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3"/>
      <c r="BG712" s="10"/>
      <c r="BH712" s="10"/>
      <c r="BI712" s="10"/>
      <c r="BJ712" s="10"/>
    </row>
    <row r="713" spans="3:62" ht="15.75" customHeight="1" x14ac:dyDescent="0.3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2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3"/>
      <c r="BG713" s="10"/>
      <c r="BH713" s="10"/>
      <c r="BI713" s="10"/>
      <c r="BJ713" s="10"/>
    </row>
    <row r="714" spans="3:62" ht="15.75" customHeight="1" x14ac:dyDescent="0.3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2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3"/>
      <c r="BG714" s="10"/>
      <c r="BH714" s="10"/>
      <c r="BI714" s="10"/>
      <c r="BJ714" s="10"/>
    </row>
    <row r="715" spans="3:62" ht="15.75" customHeight="1" x14ac:dyDescent="0.3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2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3"/>
      <c r="BG715" s="10"/>
      <c r="BH715" s="10"/>
      <c r="BI715" s="10"/>
      <c r="BJ715" s="10"/>
    </row>
    <row r="716" spans="3:62" ht="15.75" customHeight="1" x14ac:dyDescent="0.3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2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3"/>
      <c r="BG716" s="10"/>
      <c r="BH716" s="10"/>
      <c r="BI716" s="10"/>
      <c r="BJ716" s="10"/>
    </row>
    <row r="717" spans="3:62" ht="15.75" customHeight="1" x14ac:dyDescent="0.3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2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3"/>
      <c r="BG717" s="10"/>
      <c r="BH717" s="10"/>
      <c r="BI717" s="10"/>
      <c r="BJ717" s="10"/>
    </row>
    <row r="718" spans="3:62" ht="15.75" customHeight="1" x14ac:dyDescent="0.3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2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3"/>
      <c r="BG718" s="10"/>
      <c r="BH718" s="10"/>
      <c r="BI718" s="10"/>
      <c r="BJ718" s="10"/>
    </row>
    <row r="719" spans="3:62" ht="15.75" customHeight="1" x14ac:dyDescent="0.3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2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3"/>
      <c r="BG719" s="10"/>
      <c r="BH719" s="10"/>
      <c r="BI719" s="10"/>
      <c r="BJ719" s="10"/>
    </row>
    <row r="720" spans="3:62" ht="15.75" customHeight="1" x14ac:dyDescent="0.3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2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3"/>
      <c r="BG720" s="10"/>
      <c r="BH720" s="10"/>
      <c r="BI720" s="10"/>
      <c r="BJ720" s="10"/>
    </row>
    <row r="721" spans="3:62" ht="15.75" customHeight="1" x14ac:dyDescent="0.3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2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3"/>
      <c r="BG721" s="10"/>
      <c r="BH721" s="10"/>
      <c r="BI721" s="10"/>
      <c r="BJ721" s="10"/>
    </row>
    <row r="722" spans="3:62" ht="15.75" customHeight="1" x14ac:dyDescent="0.3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2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3"/>
      <c r="BG722" s="10"/>
      <c r="BH722" s="10"/>
      <c r="BI722" s="10"/>
      <c r="BJ722" s="10"/>
    </row>
    <row r="723" spans="3:62" ht="15.75" customHeight="1" x14ac:dyDescent="0.3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2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3"/>
      <c r="BG723" s="10"/>
      <c r="BH723" s="10"/>
      <c r="BI723" s="10"/>
      <c r="BJ723" s="10"/>
    </row>
    <row r="724" spans="3:62" ht="15.75" customHeight="1" x14ac:dyDescent="0.3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2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3"/>
      <c r="BG724" s="10"/>
      <c r="BH724" s="10"/>
      <c r="BI724" s="10"/>
      <c r="BJ724" s="10"/>
    </row>
    <row r="725" spans="3:62" ht="15.75" customHeight="1" x14ac:dyDescent="0.3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2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3"/>
      <c r="BG725" s="10"/>
      <c r="BH725" s="10"/>
      <c r="BI725" s="10"/>
      <c r="BJ725" s="10"/>
    </row>
    <row r="726" spans="3:62" ht="15.75" customHeight="1" x14ac:dyDescent="0.3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2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3"/>
      <c r="BG726" s="10"/>
      <c r="BH726" s="10"/>
      <c r="BI726" s="10"/>
      <c r="BJ726" s="10"/>
    </row>
    <row r="727" spans="3:62" ht="15.75" customHeight="1" x14ac:dyDescent="0.3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2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3"/>
      <c r="BG727" s="10"/>
      <c r="BH727" s="10"/>
      <c r="BI727" s="10"/>
      <c r="BJ727" s="10"/>
    </row>
    <row r="728" spans="3:62" ht="15.75" customHeight="1" x14ac:dyDescent="0.3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2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3"/>
      <c r="BG728" s="10"/>
      <c r="BH728" s="10"/>
      <c r="BI728" s="10"/>
      <c r="BJ728" s="10"/>
    </row>
    <row r="729" spans="3:62" ht="15.75" customHeight="1" x14ac:dyDescent="0.3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2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3"/>
      <c r="BG729" s="10"/>
      <c r="BH729" s="10"/>
      <c r="BI729" s="10"/>
      <c r="BJ729" s="10"/>
    </row>
    <row r="730" spans="3:62" ht="15.75" customHeight="1" x14ac:dyDescent="0.3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2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3"/>
      <c r="BG730" s="10"/>
      <c r="BH730" s="10"/>
      <c r="BI730" s="10"/>
      <c r="BJ730" s="10"/>
    </row>
    <row r="731" spans="3:62" ht="15.75" customHeight="1" x14ac:dyDescent="0.3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2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3"/>
      <c r="BG731" s="10"/>
      <c r="BH731" s="10"/>
      <c r="BI731" s="10"/>
      <c r="BJ731" s="10"/>
    </row>
    <row r="732" spans="3:62" ht="15.75" customHeight="1" x14ac:dyDescent="0.3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2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3"/>
      <c r="BG732" s="10"/>
      <c r="BH732" s="10"/>
      <c r="BI732" s="10"/>
      <c r="BJ732" s="10"/>
    </row>
    <row r="733" spans="3:62" ht="15.75" customHeight="1" x14ac:dyDescent="0.3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2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3"/>
      <c r="BG733" s="10"/>
      <c r="BH733" s="10"/>
      <c r="BI733" s="10"/>
      <c r="BJ733" s="10"/>
    </row>
    <row r="734" spans="3:62" ht="15.75" customHeight="1" x14ac:dyDescent="0.3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2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3"/>
      <c r="BG734" s="10"/>
      <c r="BH734" s="10"/>
      <c r="BI734" s="10"/>
      <c r="BJ734" s="10"/>
    </row>
    <row r="735" spans="3:62" ht="15.75" customHeight="1" x14ac:dyDescent="0.3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2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3"/>
      <c r="BG735" s="10"/>
      <c r="BH735" s="10"/>
      <c r="BI735" s="10"/>
      <c r="BJ735" s="10"/>
    </row>
    <row r="736" spans="3:62" ht="15.75" customHeight="1" x14ac:dyDescent="0.3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2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3"/>
      <c r="BG736" s="10"/>
      <c r="BH736" s="10"/>
      <c r="BI736" s="10"/>
      <c r="BJ736" s="10"/>
    </row>
    <row r="737" spans="3:62" ht="15.75" customHeight="1" x14ac:dyDescent="0.3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2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3"/>
      <c r="BG737" s="10"/>
      <c r="BH737" s="10"/>
      <c r="BI737" s="10"/>
      <c r="BJ737" s="10"/>
    </row>
    <row r="738" spans="3:62" ht="15.75" customHeight="1" x14ac:dyDescent="0.3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2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3"/>
      <c r="BG738" s="10"/>
      <c r="BH738" s="10"/>
      <c r="BI738" s="10"/>
      <c r="BJ738" s="10"/>
    </row>
    <row r="739" spans="3:62" ht="15.75" customHeight="1" x14ac:dyDescent="0.3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2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3"/>
      <c r="BG739" s="10"/>
      <c r="BH739" s="10"/>
      <c r="BI739" s="10"/>
      <c r="BJ739" s="10"/>
    </row>
    <row r="740" spans="3:62" ht="15.75" customHeight="1" x14ac:dyDescent="0.3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2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3"/>
      <c r="BG740" s="10"/>
      <c r="BH740" s="10"/>
      <c r="BI740" s="10"/>
      <c r="BJ740" s="10"/>
    </row>
    <row r="741" spans="3:62" ht="15.75" customHeight="1" x14ac:dyDescent="0.3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2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3"/>
      <c r="BG741" s="10"/>
      <c r="BH741" s="10"/>
      <c r="BI741" s="10"/>
      <c r="BJ741" s="10"/>
    </row>
    <row r="742" spans="3:62" ht="15.75" customHeight="1" x14ac:dyDescent="0.3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2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3"/>
      <c r="BG742" s="10"/>
      <c r="BH742" s="10"/>
      <c r="BI742" s="10"/>
      <c r="BJ742" s="10"/>
    </row>
    <row r="743" spans="3:62" ht="15.75" customHeight="1" x14ac:dyDescent="0.3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2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3"/>
      <c r="BG743" s="10"/>
      <c r="BH743" s="10"/>
      <c r="BI743" s="10"/>
      <c r="BJ743" s="10"/>
    </row>
    <row r="744" spans="3:62" ht="15.75" customHeight="1" x14ac:dyDescent="0.3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2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3"/>
      <c r="BG744" s="10"/>
      <c r="BH744" s="10"/>
      <c r="BI744" s="10"/>
      <c r="BJ744" s="10"/>
    </row>
    <row r="745" spans="3:62" ht="15.75" customHeight="1" x14ac:dyDescent="0.3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2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3"/>
      <c r="BG745" s="10"/>
      <c r="BH745" s="10"/>
      <c r="BI745" s="10"/>
      <c r="BJ745" s="10"/>
    </row>
    <row r="746" spans="3:62" ht="15.75" customHeight="1" x14ac:dyDescent="0.3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2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3"/>
      <c r="BG746" s="10"/>
      <c r="BH746" s="10"/>
      <c r="BI746" s="10"/>
      <c r="BJ746" s="10"/>
    </row>
    <row r="747" spans="3:62" ht="15.75" customHeight="1" x14ac:dyDescent="0.3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2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3"/>
      <c r="BG747" s="10"/>
      <c r="BH747" s="10"/>
      <c r="BI747" s="10"/>
      <c r="BJ747" s="10"/>
    </row>
    <row r="748" spans="3:62" ht="15.75" customHeight="1" x14ac:dyDescent="0.3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2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3"/>
      <c r="BG748" s="10"/>
      <c r="BH748" s="10"/>
      <c r="BI748" s="10"/>
      <c r="BJ748" s="10"/>
    </row>
    <row r="749" spans="3:62" ht="15.75" customHeight="1" x14ac:dyDescent="0.3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2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3"/>
      <c r="BG749" s="10"/>
      <c r="BH749" s="10"/>
      <c r="BI749" s="10"/>
      <c r="BJ749" s="10"/>
    </row>
    <row r="750" spans="3:62" ht="15.75" customHeight="1" x14ac:dyDescent="0.3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2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3"/>
      <c r="BG750" s="10"/>
      <c r="BH750" s="10"/>
      <c r="BI750" s="10"/>
      <c r="BJ750" s="10"/>
    </row>
    <row r="751" spans="3:62" ht="15.75" customHeight="1" x14ac:dyDescent="0.3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2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3"/>
      <c r="BG751" s="10"/>
      <c r="BH751" s="10"/>
      <c r="BI751" s="10"/>
      <c r="BJ751" s="10"/>
    </row>
    <row r="752" spans="3:62" ht="15.75" customHeight="1" x14ac:dyDescent="0.3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2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3"/>
      <c r="BG752" s="10"/>
      <c r="BH752" s="10"/>
      <c r="BI752" s="10"/>
      <c r="BJ752" s="10"/>
    </row>
    <row r="753" spans="3:62" ht="15.75" customHeight="1" x14ac:dyDescent="0.3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2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3"/>
      <c r="BG753" s="10"/>
      <c r="BH753" s="10"/>
      <c r="BI753" s="10"/>
      <c r="BJ753" s="10"/>
    </row>
    <row r="754" spans="3:62" ht="15.75" customHeight="1" x14ac:dyDescent="0.3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2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3"/>
      <c r="BG754" s="10"/>
      <c r="BH754" s="10"/>
      <c r="BI754" s="10"/>
      <c r="BJ754" s="10"/>
    </row>
    <row r="755" spans="3:62" ht="15.75" customHeight="1" x14ac:dyDescent="0.3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2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3"/>
      <c r="BG755" s="10"/>
      <c r="BH755" s="10"/>
      <c r="BI755" s="10"/>
      <c r="BJ755" s="10"/>
    </row>
    <row r="756" spans="3:62" ht="15.75" customHeight="1" x14ac:dyDescent="0.3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2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3"/>
      <c r="BG756" s="10"/>
      <c r="BH756" s="10"/>
      <c r="BI756" s="10"/>
      <c r="BJ756" s="10"/>
    </row>
    <row r="757" spans="3:62" ht="15.75" customHeight="1" x14ac:dyDescent="0.3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2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3"/>
      <c r="BG757" s="10"/>
      <c r="BH757" s="10"/>
      <c r="BI757" s="10"/>
      <c r="BJ757" s="10"/>
    </row>
    <row r="758" spans="3:62" ht="15.75" customHeight="1" x14ac:dyDescent="0.3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2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3"/>
      <c r="BG758" s="10"/>
      <c r="BH758" s="10"/>
      <c r="BI758" s="10"/>
      <c r="BJ758" s="10"/>
    </row>
    <row r="759" spans="3:62" ht="15.75" customHeight="1" x14ac:dyDescent="0.3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2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3"/>
      <c r="BG759" s="10"/>
      <c r="BH759" s="10"/>
      <c r="BI759" s="10"/>
      <c r="BJ759" s="10"/>
    </row>
    <row r="760" spans="3:62" ht="15.75" customHeight="1" x14ac:dyDescent="0.3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2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3"/>
      <c r="BG760" s="10"/>
      <c r="BH760" s="10"/>
      <c r="BI760" s="10"/>
      <c r="BJ760" s="10"/>
    </row>
    <row r="761" spans="3:62" ht="15.75" customHeight="1" x14ac:dyDescent="0.3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2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3"/>
      <c r="BG761" s="10"/>
      <c r="BH761" s="10"/>
      <c r="BI761" s="10"/>
      <c r="BJ761" s="10"/>
    </row>
    <row r="762" spans="3:62" ht="15.75" customHeight="1" x14ac:dyDescent="0.3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2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3"/>
      <c r="BG762" s="10"/>
      <c r="BH762" s="10"/>
      <c r="BI762" s="10"/>
      <c r="BJ762" s="10"/>
    </row>
    <row r="763" spans="3:62" ht="15.75" customHeight="1" x14ac:dyDescent="0.3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2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3"/>
      <c r="BG763" s="10"/>
      <c r="BH763" s="10"/>
      <c r="BI763" s="10"/>
      <c r="BJ763" s="10"/>
    </row>
    <row r="764" spans="3:62" ht="15.75" customHeight="1" x14ac:dyDescent="0.3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2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3"/>
      <c r="BG764" s="10"/>
      <c r="BH764" s="10"/>
      <c r="BI764" s="10"/>
      <c r="BJ764" s="10"/>
    </row>
    <row r="765" spans="3:62" ht="15.75" customHeight="1" x14ac:dyDescent="0.3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2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3"/>
      <c r="BG765" s="10"/>
      <c r="BH765" s="10"/>
      <c r="BI765" s="10"/>
      <c r="BJ765" s="10"/>
    </row>
    <row r="766" spans="3:62" ht="15.75" customHeight="1" x14ac:dyDescent="0.3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2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3"/>
      <c r="BG766" s="10"/>
      <c r="BH766" s="10"/>
      <c r="BI766" s="10"/>
      <c r="BJ766" s="10"/>
    </row>
    <row r="767" spans="3:62" ht="15.75" customHeight="1" x14ac:dyDescent="0.3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2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3"/>
      <c r="BG767" s="10"/>
      <c r="BH767" s="10"/>
      <c r="BI767" s="10"/>
      <c r="BJ767" s="10"/>
    </row>
    <row r="768" spans="3:62" ht="15.75" customHeight="1" x14ac:dyDescent="0.3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2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3"/>
      <c r="BG768" s="10"/>
      <c r="BH768" s="10"/>
      <c r="BI768" s="10"/>
      <c r="BJ768" s="10"/>
    </row>
    <row r="769" spans="3:62" ht="15.75" customHeight="1" x14ac:dyDescent="0.3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2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3"/>
      <c r="BG769" s="10"/>
      <c r="BH769" s="10"/>
      <c r="BI769" s="10"/>
      <c r="BJ769" s="10"/>
    </row>
    <row r="770" spans="3:62" ht="15.75" customHeight="1" x14ac:dyDescent="0.3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2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3"/>
      <c r="BG770" s="10"/>
      <c r="BH770" s="10"/>
      <c r="BI770" s="10"/>
      <c r="BJ770" s="10"/>
    </row>
    <row r="771" spans="3:62" ht="15.75" customHeight="1" x14ac:dyDescent="0.3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2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3"/>
      <c r="BG771" s="10"/>
      <c r="BH771" s="10"/>
      <c r="BI771" s="10"/>
      <c r="BJ771" s="10"/>
    </row>
    <row r="772" spans="3:62" ht="15.75" customHeight="1" x14ac:dyDescent="0.3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2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3"/>
      <c r="BG772" s="10"/>
      <c r="BH772" s="10"/>
      <c r="BI772" s="10"/>
      <c r="BJ772" s="10"/>
    </row>
    <row r="773" spans="3:62" ht="15.75" customHeight="1" x14ac:dyDescent="0.3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2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3"/>
      <c r="BG773" s="10"/>
      <c r="BH773" s="10"/>
      <c r="BI773" s="10"/>
      <c r="BJ773" s="10"/>
    </row>
    <row r="774" spans="3:62" ht="15.75" customHeight="1" x14ac:dyDescent="0.3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2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3"/>
      <c r="BG774" s="10"/>
      <c r="BH774" s="10"/>
      <c r="BI774" s="10"/>
      <c r="BJ774" s="10"/>
    </row>
    <row r="775" spans="3:62" ht="15.75" customHeight="1" x14ac:dyDescent="0.3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2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3"/>
      <c r="BG775" s="10"/>
      <c r="BH775" s="10"/>
      <c r="BI775" s="10"/>
      <c r="BJ775" s="10"/>
    </row>
    <row r="776" spans="3:62" ht="15.75" customHeight="1" x14ac:dyDescent="0.3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2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3"/>
      <c r="BG776" s="10"/>
      <c r="BH776" s="10"/>
      <c r="BI776" s="10"/>
      <c r="BJ776" s="10"/>
    </row>
    <row r="777" spans="3:62" ht="15.75" customHeight="1" x14ac:dyDescent="0.3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2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3"/>
      <c r="BG777" s="10"/>
      <c r="BH777" s="10"/>
      <c r="BI777" s="10"/>
      <c r="BJ777" s="10"/>
    </row>
    <row r="778" spans="3:62" ht="15.75" customHeight="1" x14ac:dyDescent="0.3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2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3"/>
      <c r="BG778" s="10"/>
      <c r="BH778" s="10"/>
      <c r="BI778" s="10"/>
      <c r="BJ778" s="10"/>
    </row>
    <row r="779" spans="3:62" ht="15.75" customHeight="1" x14ac:dyDescent="0.3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2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3"/>
      <c r="BG779" s="10"/>
      <c r="BH779" s="10"/>
      <c r="BI779" s="10"/>
      <c r="BJ779" s="10"/>
    </row>
    <row r="780" spans="3:62" ht="15.75" customHeight="1" x14ac:dyDescent="0.3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2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3"/>
      <c r="BG780" s="10"/>
      <c r="BH780" s="10"/>
      <c r="BI780" s="10"/>
      <c r="BJ780" s="10"/>
    </row>
    <row r="781" spans="3:62" ht="15.75" customHeight="1" x14ac:dyDescent="0.3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2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3"/>
      <c r="BG781" s="10"/>
      <c r="BH781" s="10"/>
      <c r="BI781" s="10"/>
      <c r="BJ781" s="10"/>
    </row>
    <row r="782" spans="3:62" ht="15.75" customHeight="1" x14ac:dyDescent="0.3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2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3"/>
      <c r="BG782" s="10"/>
      <c r="BH782" s="10"/>
      <c r="BI782" s="10"/>
      <c r="BJ782" s="10"/>
    </row>
    <row r="783" spans="3:62" ht="15.75" customHeight="1" x14ac:dyDescent="0.3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2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3"/>
      <c r="BG783" s="10"/>
      <c r="BH783" s="10"/>
      <c r="BI783" s="10"/>
      <c r="BJ783" s="10"/>
    </row>
    <row r="784" spans="3:62" ht="15.75" customHeight="1" x14ac:dyDescent="0.3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2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3"/>
      <c r="BG784" s="10"/>
      <c r="BH784" s="10"/>
      <c r="BI784" s="10"/>
      <c r="BJ784" s="10"/>
    </row>
    <row r="785" spans="3:62" ht="15.75" customHeight="1" x14ac:dyDescent="0.3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2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3"/>
      <c r="BG785" s="10"/>
      <c r="BH785" s="10"/>
      <c r="BI785" s="10"/>
      <c r="BJ785" s="10"/>
    </row>
    <row r="786" spans="3:62" ht="15.75" customHeight="1" x14ac:dyDescent="0.3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2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3"/>
      <c r="BG786" s="10"/>
      <c r="BH786" s="10"/>
      <c r="BI786" s="10"/>
      <c r="BJ786" s="10"/>
    </row>
    <row r="787" spans="3:62" ht="15.75" customHeight="1" x14ac:dyDescent="0.3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2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3"/>
      <c r="BG787" s="10"/>
      <c r="BH787" s="10"/>
      <c r="BI787" s="10"/>
      <c r="BJ787" s="10"/>
    </row>
    <row r="788" spans="3:62" ht="15.75" customHeight="1" x14ac:dyDescent="0.3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2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3"/>
      <c r="BG788" s="10"/>
      <c r="BH788" s="10"/>
      <c r="BI788" s="10"/>
      <c r="BJ788" s="10"/>
    </row>
    <row r="789" spans="3:62" ht="15.75" customHeight="1" x14ac:dyDescent="0.3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2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3"/>
      <c r="BG789" s="10"/>
      <c r="BH789" s="10"/>
      <c r="BI789" s="10"/>
      <c r="BJ789" s="10"/>
    </row>
    <row r="790" spans="3:62" ht="15.75" customHeight="1" x14ac:dyDescent="0.3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2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3"/>
      <c r="BG790" s="10"/>
      <c r="BH790" s="10"/>
      <c r="BI790" s="10"/>
      <c r="BJ790" s="10"/>
    </row>
    <row r="791" spans="3:62" ht="15.75" customHeight="1" x14ac:dyDescent="0.3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2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3"/>
      <c r="BG791" s="10"/>
      <c r="BH791" s="10"/>
      <c r="BI791" s="10"/>
      <c r="BJ791" s="10"/>
    </row>
    <row r="792" spans="3:62" ht="15.75" customHeight="1" x14ac:dyDescent="0.3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2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3"/>
      <c r="BG792" s="10"/>
      <c r="BH792" s="10"/>
      <c r="BI792" s="10"/>
      <c r="BJ792" s="10"/>
    </row>
    <row r="793" spans="3:62" ht="15.75" customHeight="1" x14ac:dyDescent="0.3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2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3"/>
      <c r="BG793" s="10"/>
      <c r="BH793" s="10"/>
      <c r="BI793" s="10"/>
      <c r="BJ793" s="10"/>
    </row>
    <row r="794" spans="3:62" ht="15.75" customHeight="1" x14ac:dyDescent="0.3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2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3"/>
      <c r="BG794" s="10"/>
      <c r="BH794" s="10"/>
      <c r="BI794" s="10"/>
      <c r="BJ794" s="10"/>
    </row>
    <row r="795" spans="3:62" ht="15.75" customHeight="1" x14ac:dyDescent="0.3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2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3"/>
      <c r="BG795" s="10"/>
      <c r="BH795" s="10"/>
      <c r="BI795" s="10"/>
      <c r="BJ795" s="10"/>
    </row>
    <row r="796" spans="3:62" ht="15.75" customHeight="1" x14ac:dyDescent="0.3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2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3"/>
      <c r="BG796" s="10"/>
      <c r="BH796" s="10"/>
      <c r="BI796" s="10"/>
      <c r="BJ796" s="10"/>
    </row>
    <row r="797" spans="3:62" ht="15.75" customHeight="1" x14ac:dyDescent="0.3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2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3"/>
      <c r="BG797" s="10"/>
      <c r="BH797" s="10"/>
      <c r="BI797" s="10"/>
      <c r="BJ797" s="10"/>
    </row>
    <row r="798" spans="3:62" ht="15.75" customHeight="1" x14ac:dyDescent="0.3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2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3"/>
      <c r="BG798" s="10"/>
      <c r="BH798" s="10"/>
      <c r="BI798" s="10"/>
      <c r="BJ798" s="10"/>
    </row>
    <row r="799" spans="3:62" ht="15.75" customHeight="1" x14ac:dyDescent="0.3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2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3"/>
      <c r="BG799" s="10"/>
      <c r="BH799" s="10"/>
      <c r="BI799" s="10"/>
      <c r="BJ799" s="10"/>
    </row>
    <row r="800" spans="3:62" ht="15.75" customHeight="1" x14ac:dyDescent="0.3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2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3"/>
      <c r="BG800" s="10"/>
      <c r="BH800" s="10"/>
      <c r="BI800" s="10"/>
      <c r="BJ800" s="10"/>
    </row>
    <row r="801" spans="3:62" ht="15.75" customHeight="1" x14ac:dyDescent="0.3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2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3"/>
      <c r="BG801" s="10"/>
      <c r="BH801" s="10"/>
      <c r="BI801" s="10"/>
      <c r="BJ801" s="10"/>
    </row>
    <row r="802" spans="3:62" ht="15.75" customHeight="1" x14ac:dyDescent="0.3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2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3"/>
      <c r="BG802" s="10"/>
      <c r="BH802" s="10"/>
      <c r="BI802" s="10"/>
      <c r="BJ802" s="10"/>
    </row>
    <row r="803" spans="3:62" ht="15.75" customHeight="1" x14ac:dyDescent="0.3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2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3"/>
      <c r="BG803" s="10"/>
      <c r="BH803" s="10"/>
      <c r="BI803" s="10"/>
      <c r="BJ803" s="10"/>
    </row>
    <row r="804" spans="3:62" ht="15.75" customHeight="1" x14ac:dyDescent="0.3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2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3"/>
      <c r="BG804" s="10"/>
      <c r="BH804" s="10"/>
      <c r="BI804" s="10"/>
      <c r="BJ804" s="10"/>
    </row>
    <row r="805" spans="3:62" ht="15.75" customHeight="1" x14ac:dyDescent="0.3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2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3"/>
      <c r="BG805" s="10"/>
      <c r="BH805" s="10"/>
      <c r="BI805" s="10"/>
      <c r="BJ805" s="10"/>
    </row>
    <row r="806" spans="3:62" ht="15.75" customHeight="1" x14ac:dyDescent="0.3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2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3"/>
      <c r="BG806" s="10"/>
      <c r="BH806" s="10"/>
      <c r="BI806" s="10"/>
      <c r="BJ806" s="10"/>
    </row>
    <row r="807" spans="3:62" ht="15.75" customHeight="1" x14ac:dyDescent="0.3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2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3"/>
      <c r="BG807" s="10"/>
      <c r="BH807" s="10"/>
      <c r="BI807" s="10"/>
      <c r="BJ807" s="10"/>
    </row>
    <row r="808" spans="3:62" ht="15.75" customHeight="1" x14ac:dyDescent="0.3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2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3"/>
      <c r="BG808" s="10"/>
      <c r="BH808" s="10"/>
      <c r="BI808" s="10"/>
      <c r="BJ808" s="10"/>
    </row>
    <row r="809" spans="3:62" ht="15.75" customHeight="1" x14ac:dyDescent="0.3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2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3"/>
      <c r="BG809" s="10"/>
      <c r="BH809" s="10"/>
      <c r="BI809" s="10"/>
      <c r="BJ809" s="10"/>
    </row>
    <row r="810" spans="3:62" ht="15.75" customHeight="1" x14ac:dyDescent="0.3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2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3"/>
      <c r="BG810" s="10"/>
      <c r="BH810" s="10"/>
      <c r="BI810" s="10"/>
      <c r="BJ810" s="10"/>
    </row>
    <row r="811" spans="3:62" ht="15.75" customHeight="1" x14ac:dyDescent="0.3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2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3"/>
      <c r="BG811" s="10"/>
      <c r="BH811" s="10"/>
      <c r="BI811" s="10"/>
      <c r="BJ811" s="10"/>
    </row>
    <row r="812" spans="3:62" ht="15.75" customHeight="1" x14ac:dyDescent="0.3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2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3"/>
      <c r="BG812" s="10"/>
      <c r="BH812" s="10"/>
      <c r="BI812" s="10"/>
      <c r="BJ812" s="10"/>
    </row>
    <row r="813" spans="3:62" ht="15.75" customHeight="1" x14ac:dyDescent="0.3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2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3"/>
      <c r="BG813" s="10"/>
      <c r="BH813" s="10"/>
      <c r="BI813" s="10"/>
      <c r="BJ813" s="10"/>
    </row>
    <row r="814" spans="3:62" ht="15.75" customHeight="1" x14ac:dyDescent="0.3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2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3"/>
      <c r="BG814" s="10"/>
      <c r="BH814" s="10"/>
      <c r="BI814" s="10"/>
      <c r="BJ814" s="10"/>
    </row>
    <row r="815" spans="3:62" ht="15.75" customHeight="1" x14ac:dyDescent="0.3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2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3"/>
      <c r="BG815" s="10"/>
      <c r="BH815" s="10"/>
      <c r="BI815" s="10"/>
      <c r="BJ815" s="10"/>
    </row>
    <row r="816" spans="3:62" ht="15.75" customHeight="1" x14ac:dyDescent="0.3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2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3"/>
      <c r="BG816" s="10"/>
      <c r="BH816" s="10"/>
      <c r="BI816" s="10"/>
      <c r="BJ816" s="10"/>
    </row>
    <row r="817" spans="3:62" ht="15.75" customHeight="1" x14ac:dyDescent="0.3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2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3"/>
      <c r="BG817" s="10"/>
      <c r="BH817" s="10"/>
      <c r="BI817" s="10"/>
      <c r="BJ817" s="10"/>
    </row>
    <row r="818" spans="3:62" ht="15.75" customHeight="1" x14ac:dyDescent="0.3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2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3"/>
      <c r="BG818" s="10"/>
      <c r="BH818" s="10"/>
      <c r="BI818" s="10"/>
      <c r="BJ818" s="10"/>
    </row>
    <row r="819" spans="3:62" ht="15.75" customHeight="1" x14ac:dyDescent="0.3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2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3"/>
      <c r="BG819" s="10"/>
      <c r="BH819" s="10"/>
      <c r="BI819" s="10"/>
      <c r="BJ819" s="10"/>
    </row>
    <row r="820" spans="3:62" ht="15.75" customHeight="1" x14ac:dyDescent="0.3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2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3"/>
      <c r="BG820" s="10"/>
      <c r="BH820" s="10"/>
      <c r="BI820" s="10"/>
      <c r="BJ820" s="10"/>
    </row>
    <row r="821" spans="3:62" ht="15.75" customHeight="1" x14ac:dyDescent="0.3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2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3"/>
      <c r="BG821" s="10"/>
      <c r="BH821" s="10"/>
      <c r="BI821" s="10"/>
      <c r="BJ821" s="10"/>
    </row>
    <row r="822" spans="3:62" ht="15.75" customHeight="1" x14ac:dyDescent="0.3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2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3"/>
      <c r="BG822" s="10"/>
      <c r="BH822" s="10"/>
      <c r="BI822" s="10"/>
      <c r="BJ822" s="10"/>
    </row>
    <row r="823" spans="3:62" ht="15.75" customHeight="1" x14ac:dyDescent="0.3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2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3"/>
      <c r="BG823" s="10"/>
      <c r="BH823" s="10"/>
      <c r="BI823" s="10"/>
      <c r="BJ823" s="10"/>
    </row>
    <row r="824" spans="3:62" ht="15.75" customHeight="1" x14ac:dyDescent="0.3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2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3"/>
      <c r="BG824" s="10"/>
      <c r="BH824" s="10"/>
      <c r="BI824" s="10"/>
      <c r="BJ824" s="10"/>
    </row>
    <row r="825" spans="3:62" ht="15.75" customHeight="1" x14ac:dyDescent="0.3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2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3"/>
      <c r="BG825" s="10"/>
      <c r="BH825" s="10"/>
      <c r="BI825" s="10"/>
      <c r="BJ825" s="10"/>
    </row>
    <row r="826" spans="3:62" ht="15.75" customHeight="1" x14ac:dyDescent="0.3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2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3"/>
      <c r="BG826" s="10"/>
      <c r="BH826" s="10"/>
      <c r="BI826" s="10"/>
      <c r="BJ826" s="10"/>
    </row>
    <row r="827" spans="3:62" ht="15.75" customHeight="1" x14ac:dyDescent="0.3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2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3"/>
      <c r="BG827" s="10"/>
      <c r="BH827" s="10"/>
      <c r="BI827" s="10"/>
      <c r="BJ827" s="10"/>
    </row>
    <row r="828" spans="3:62" ht="15.75" customHeight="1" x14ac:dyDescent="0.3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2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3"/>
      <c r="BG828" s="10"/>
      <c r="BH828" s="10"/>
      <c r="BI828" s="10"/>
      <c r="BJ828" s="10"/>
    </row>
    <row r="829" spans="3:62" ht="15.75" customHeight="1" x14ac:dyDescent="0.3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2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3"/>
      <c r="BG829" s="10"/>
      <c r="BH829" s="10"/>
      <c r="BI829" s="10"/>
      <c r="BJ829" s="10"/>
    </row>
    <row r="830" spans="3:62" ht="15.75" customHeight="1" x14ac:dyDescent="0.3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2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3"/>
      <c r="BG830" s="10"/>
      <c r="BH830" s="10"/>
      <c r="BI830" s="10"/>
      <c r="BJ830" s="10"/>
    </row>
    <row r="831" spans="3:62" ht="15.75" customHeight="1" x14ac:dyDescent="0.3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2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3"/>
      <c r="BG831" s="10"/>
      <c r="BH831" s="10"/>
      <c r="BI831" s="10"/>
      <c r="BJ831" s="10"/>
    </row>
    <row r="832" spans="3:62" ht="15.75" customHeight="1" x14ac:dyDescent="0.3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2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3"/>
      <c r="BG832" s="10"/>
      <c r="BH832" s="10"/>
      <c r="BI832" s="10"/>
      <c r="BJ832" s="10"/>
    </row>
    <row r="833" spans="3:62" ht="15.75" customHeight="1" x14ac:dyDescent="0.3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2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3"/>
      <c r="BG833" s="10"/>
      <c r="BH833" s="10"/>
      <c r="BI833" s="10"/>
      <c r="BJ833" s="10"/>
    </row>
    <row r="834" spans="3:62" ht="15.75" customHeight="1" x14ac:dyDescent="0.3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2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3"/>
      <c r="BG834" s="10"/>
      <c r="BH834" s="10"/>
      <c r="BI834" s="10"/>
      <c r="BJ834" s="10"/>
    </row>
    <row r="835" spans="3:62" ht="15.75" customHeight="1" x14ac:dyDescent="0.3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2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3"/>
      <c r="BG835" s="10"/>
      <c r="BH835" s="10"/>
      <c r="BI835" s="10"/>
      <c r="BJ835" s="10"/>
    </row>
    <row r="836" spans="3:62" ht="15.75" customHeight="1" x14ac:dyDescent="0.3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2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3"/>
      <c r="BG836" s="10"/>
      <c r="BH836" s="10"/>
      <c r="BI836" s="10"/>
      <c r="BJ836" s="10"/>
    </row>
    <row r="837" spans="3:62" ht="15.75" customHeight="1" x14ac:dyDescent="0.3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2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3"/>
      <c r="BG837" s="10"/>
      <c r="BH837" s="10"/>
      <c r="BI837" s="10"/>
      <c r="BJ837" s="10"/>
    </row>
    <row r="838" spans="3:62" ht="15.75" customHeight="1" x14ac:dyDescent="0.3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2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3"/>
      <c r="BG838" s="10"/>
      <c r="BH838" s="10"/>
      <c r="BI838" s="10"/>
      <c r="BJ838" s="10"/>
    </row>
    <row r="839" spans="3:62" ht="15.75" customHeight="1" x14ac:dyDescent="0.3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2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3"/>
      <c r="BG839" s="10"/>
      <c r="BH839" s="10"/>
      <c r="BI839" s="10"/>
      <c r="BJ839" s="10"/>
    </row>
    <row r="840" spans="3:62" ht="15.75" customHeight="1" x14ac:dyDescent="0.3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2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3"/>
      <c r="BG840" s="10"/>
      <c r="BH840" s="10"/>
      <c r="BI840" s="10"/>
      <c r="BJ840" s="10"/>
    </row>
    <row r="841" spans="3:62" ht="15.75" customHeight="1" x14ac:dyDescent="0.3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2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3"/>
      <c r="BG841" s="10"/>
      <c r="BH841" s="10"/>
      <c r="BI841" s="10"/>
      <c r="BJ841" s="10"/>
    </row>
    <row r="842" spans="3:62" ht="15.75" customHeight="1" x14ac:dyDescent="0.3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2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3"/>
      <c r="BG842" s="10"/>
      <c r="BH842" s="10"/>
      <c r="BI842" s="10"/>
      <c r="BJ842" s="10"/>
    </row>
    <row r="843" spans="3:62" ht="15.75" customHeight="1" x14ac:dyDescent="0.3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2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3"/>
      <c r="BG843" s="10"/>
      <c r="BH843" s="10"/>
      <c r="BI843" s="10"/>
      <c r="BJ843" s="10"/>
    </row>
    <row r="844" spans="3:62" ht="15.75" customHeight="1" x14ac:dyDescent="0.3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2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3"/>
      <c r="BG844" s="10"/>
      <c r="BH844" s="10"/>
      <c r="BI844" s="10"/>
      <c r="BJ844" s="10"/>
    </row>
    <row r="845" spans="3:62" ht="15.75" customHeight="1" x14ac:dyDescent="0.3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2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3"/>
      <c r="BG845" s="10"/>
      <c r="BH845" s="10"/>
      <c r="BI845" s="10"/>
      <c r="BJ845" s="10"/>
    </row>
    <row r="846" spans="3:62" ht="15.75" customHeight="1" x14ac:dyDescent="0.3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2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3"/>
      <c r="BG846" s="10"/>
      <c r="BH846" s="10"/>
      <c r="BI846" s="10"/>
      <c r="BJ846" s="10"/>
    </row>
    <row r="847" spans="3:62" ht="15.75" customHeight="1" x14ac:dyDescent="0.3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2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3"/>
      <c r="BG847" s="10"/>
      <c r="BH847" s="10"/>
      <c r="BI847" s="10"/>
      <c r="BJ847" s="10"/>
    </row>
    <row r="848" spans="3:62" ht="15.75" customHeight="1" x14ac:dyDescent="0.3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2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3"/>
      <c r="BG848" s="10"/>
      <c r="BH848" s="10"/>
      <c r="BI848" s="10"/>
      <c r="BJ848" s="10"/>
    </row>
    <row r="849" spans="3:62" ht="15.75" customHeight="1" x14ac:dyDescent="0.3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2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3"/>
      <c r="BG849" s="10"/>
      <c r="BH849" s="10"/>
      <c r="BI849" s="10"/>
      <c r="BJ849" s="10"/>
    </row>
    <row r="850" spans="3:62" ht="15.75" customHeight="1" x14ac:dyDescent="0.3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2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3"/>
      <c r="BG850" s="10"/>
      <c r="BH850" s="10"/>
      <c r="BI850" s="10"/>
      <c r="BJ850" s="10"/>
    </row>
    <row r="851" spans="3:62" ht="15.75" customHeight="1" x14ac:dyDescent="0.3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2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3"/>
      <c r="BG851" s="10"/>
      <c r="BH851" s="10"/>
      <c r="BI851" s="10"/>
      <c r="BJ851" s="10"/>
    </row>
    <row r="852" spans="3:62" ht="15.75" customHeight="1" x14ac:dyDescent="0.3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2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3"/>
      <c r="BG852" s="10"/>
      <c r="BH852" s="10"/>
      <c r="BI852" s="10"/>
      <c r="BJ852" s="10"/>
    </row>
    <row r="853" spans="3:62" ht="15.75" customHeight="1" x14ac:dyDescent="0.3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2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3"/>
      <c r="BG853" s="10"/>
      <c r="BH853" s="10"/>
      <c r="BI853" s="10"/>
      <c r="BJ853" s="10"/>
    </row>
    <row r="854" spans="3:62" ht="15.75" customHeight="1" x14ac:dyDescent="0.3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2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3"/>
      <c r="BG854" s="10"/>
      <c r="BH854" s="10"/>
      <c r="BI854" s="10"/>
      <c r="BJ854" s="10"/>
    </row>
    <row r="855" spans="3:62" ht="15.75" customHeight="1" x14ac:dyDescent="0.3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2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3"/>
      <c r="BG855" s="10"/>
      <c r="BH855" s="10"/>
      <c r="BI855" s="10"/>
      <c r="BJ855" s="10"/>
    </row>
    <row r="856" spans="3:62" ht="15.75" customHeight="1" x14ac:dyDescent="0.3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2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3"/>
      <c r="BG856" s="10"/>
      <c r="BH856" s="10"/>
      <c r="BI856" s="10"/>
      <c r="BJ856" s="10"/>
    </row>
    <row r="857" spans="3:62" ht="15.75" customHeight="1" x14ac:dyDescent="0.3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2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3"/>
      <c r="BG857" s="10"/>
      <c r="BH857" s="10"/>
      <c r="BI857" s="10"/>
      <c r="BJ857" s="10"/>
    </row>
    <row r="858" spans="3:62" ht="15.75" customHeight="1" x14ac:dyDescent="0.3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2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3"/>
      <c r="BG858" s="10"/>
      <c r="BH858" s="10"/>
      <c r="BI858" s="10"/>
      <c r="BJ858" s="10"/>
    </row>
    <row r="859" spans="3:62" ht="15.75" customHeight="1" x14ac:dyDescent="0.3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2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3"/>
      <c r="BG859" s="10"/>
      <c r="BH859" s="10"/>
      <c r="BI859" s="10"/>
      <c r="BJ859" s="10"/>
    </row>
    <row r="860" spans="3:62" ht="15.75" customHeight="1" x14ac:dyDescent="0.3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2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3"/>
      <c r="BG860" s="10"/>
      <c r="BH860" s="10"/>
      <c r="BI860" s="10"/>
      <c r="BJ860" s="10"/>
    </row>
    <row r="861" spans="3:62" ht="15.75" customHeight="1" x14ac:dyDescent="0.3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2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3"/>
      <c r="BG861" s="10"/>
      <c r="BH861" s="10"/>
      <c r="BI861" s="10"/>
      <c r="BJ861" s="10"/>
    </row>
    <row r="862" spans="3:62" ht="15.75" customHeight="1" x14ac:dyDescent="0.3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2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3"/>
      <c r="BG862" s="10"/>
      <c r="BH862" s="10"/>
      <c r="BI862" s="10"/>
      <c r="BJ862" s="10"/>
    </row>
    <row r="863" spans="3:62" ht="15.75" customHeight="1" x14ac:dyDescent="0.3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2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3"/>
      <c r="BG863" s="10"/>
      <c r="BH863" s="10"/>
      <c r="BI863" s="10"/>
      <c r="BJ863" s="10"/>
    </row>
    <row r="864" spans="3:62" ht="15.75" customHeight="1" x14ac:dyDescent="0.3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2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3"/>
      <c r="BG864" s="10"/>
      <c r="BH864" s="10"/>
      <c r="BI864" s="10"/>
      <c r="BJ864" s="10"/>
    </row>
    <row r="865" spans="3:62" ht="15.75" customHeight="1" x14ac:dyDescent="0.3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2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3"/>
      <c r="BG865" s="10"/>
      <c r="BH865" s="10"/>
      <c r="BI865" s="10"/>
      <c r="BJ865" s="10"/>
    </row>
    <row r="866" spans="3:62" ht="15.75" customHeight="1" x14ac:dyDescent="0.3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2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3"/>
      <c r="BG866" s="10"/>
      <c r="BH866" s="10"/>
      <c r="BI866" s="10"/>
      <c r="BJ866" s="10"/>
    </row>
    <row r="867" spans="3:62" ht="15.75" customHeight="1" x14ac:dyDescent="0.3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2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3"/>
      <c r="BG867" s="10"/>
      <c r="BH867" s="10"/>
      <c r="BI867" s="10"/>
      <c r="BJ867" s="10"/>
    </row>
    <row r="868" spans="3:62" ht="15.75" customHeight="1" x14ac:dyDescent="0.3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2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3"/>
      <c r="BG868" s="10"/>
      <c r="BH868" s="10"/>
      <c r="BI868" s="10"/>
      <c r="BJ868" s="10"/>
    </row>
    <row r="869" spans="3:62" ht="15.75" customHeight="1" x14ac:dyDescent="0.3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2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3"/>
      <c r="BG869" s="10"/>
      <c r="BH869" s="10"/>
      <c r="BI869" s="10"/>
      <c r="BJ869" s="10"/>
    </row>
    <row r="870" spans="3:62" ht="15.75" customHeight="1" x14ac:dyDescent="0.3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2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3"/>
      <c r="BG870" s="10"/>
      <c r="BH870" s="10"/>
      <c r="BI870" s="10"/>
      <c r="BJ870" s="10"/>
    </row>
    <row r="871" spans="3:62" ht="15.75" customHeight="1" x14ac:dyDescent="0.3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2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3"/>
      <c r="BG871" s="10"/>
      <c r="BH871" s="10"/>
      <c r="BI871" s="10"/>
      <c r="BJ871" s="10"/>
    </row>
    <row r="872" spans="3:62" ht="15.75" customHeight="1" x14ac:dyDescent="0.3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2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3"/>
      <c r="BG872" s="10"/>
      <c r="BH872" s="10"/>
      <c r="BI872" s="10"/>
      <c r="BJ872" s="10"/>
    </row>
    <row r="873" spans="3:62" ht="15.75" customHeight="1" x14ac:dyDescent="0.3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2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3"/>
      <c r="BG873" s="10"/>
      <c r="BH873" s="10"/>
      <c r="BI873" s="10"/>
      <c r="BJ873" s="10"/>
    </row>
    <row r="874" spans="3:62" ht="15.75" customHeight="1" x14ac:dyDescent="0.3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2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3"/>
      <c r="BG874" s="10"/>
      <c r="BH874" s="10"/>
      <c r="BI874" s="10"/>
      <c r="BJ874" s="10"/>
    </row>
    <row r="875" spans="3:62" ht="15.75" customHeight="1" x14ac:dyDescent="0.3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2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3"/>
      <c r="BG875" s="10"/>
      <c r="BH875" s="10"/>
      <c r="BI875" s="10"/>
      <c r="BJ875" s="10"/>
    </row>
    <row r="876" spans="3:62" ht="15.75" customHeight="1" x14ac:dyDescent="0.3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2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3"/>
      <c r="BG876" s="10"/>
      <c r="BH876" s="10"/>
      <c r="BI876" s="10"/>
      <c r="BJ876" s="10"/>
    </row>
    <row r="877" spans="3:62" ht="15.75" customHeight="1" x14ac:dyDescent="0.3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2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3"/>
      <c r="BG877" s="10"/>
      <c r="BH877" s="10"/>
      <c r="BI877" s="10"/>
      <c r="BJ877" s="10"/>
    </row>
    <row r="878" spans="3:62" ht="15.75" customHeight="1" x14ac:dyDescent="0.3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2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3"/>
      <c r="BG878" s="10"/>
      <c r="BH878" s="10"/>
      <c r="BI878" s="10"/>
      <c r="BJ878" s="10"/>
    </row>
    <row r="879" spans="3:62" ht="15.75" customHeight="1" x14ac:dyDescent="0.3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2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3"/>
      <c r="BG879" s="10"/>
      <c r="BH879" s="10"/>
      <c r="BI879" s="10"/>
      <c r="BJ879" s="10"/>
    </row>
    <row r="880" spans="3:62" ht="15.75" customHeight="1" x14ac:dyDescent="0.3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2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3"/>
      <c r="BG880" s="10"/>
      <c r="BH880" s="10"/>
      <c r="BI880" s="10"/>
      <c r="BJ880" s="10"/>
    </row>
    <row r="881" spans="3:62" ht="15.75" customHeight="1" x14ac:dyDescent="0.3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2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3"/>
      <c r="BG881" s="10"/>
      <c r="BH881" s="10"/>
      <c r="BI881" s="10"/>
      <c r="BJ881" s="10"/>
    </row>
    <row r="882" spans="3:62" ht="15.75" customHeight="1" x14ac:dyDescent="0.3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2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3"/>
      <c r="BG882" s="10"/>
      <c r="BH882" s="10"/>
      <c r="BI882" s="10"/>
      <c r="BJ882" s="10"/>
    </row>
    <row r="883" spans="3:62" ht="15.75" customHeight="1" x14ac:dyDescent="0.3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2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3"/>
      <c r="BG883" s="10"/>
      <c r="BH883" s="10"/>
      <c r="BI883" s="10"/>
      <c r="BJ883" s="10"/>
    </row>
    <row r="884" spans="3:62" ht="15.75" customHeight="1" x14ac:dyDescent="0.3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2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3"/>
      <c r="BG884" s="10"/>
      <c r="BH884" s="10"/>
      <c r="BI884" s="10"/>
      <c r="BJ884" s="10"/>
    </row>
    <row r="885" spans="3:62" ht="15.75" customHeight="1" x14ac:dyDescent="0.3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2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3"/>
      <c r="BG885" s="10"/>
      <c r="BH885" s="10"/>
      <c r="BI885" s="10"/>
      <c r="BJ885" s="10"/>
    </row>
    <row r="886" spans="3:62" ht="15.75" customHeight="1" x14ac:dyDescent="0.3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2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3"/>
      <c r="BG886" s="10"/>
      <c r="BH886" s="10"/>
      <c r="BI886" s="10"/>
      <c r="BJ886" s="10"/>
    </row>
    <row r="887" spans="3:62" ht="15.75" customHeight="1" x14ac:dyDescent="0.3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2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3"/>
      <c r="BG887" s="10"/>
      <c r="BH887" s="10"/>
      <c r="BI887" s="10"/>
      <c r="BJ887" s="10"/>
    </row>
    <row r="888" spans="3:62" ht="15.75" customHeight="1" x14ac:dyDescent="0.3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2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3"/>
      <c r="BG888" s="10"/>
      <c r="BH888" s="10"/>
      <c r="BI888" s="10"/>
      <c r="BJ888" s="10"/>
    </row>
    <row r="889" spans="3:62" ht="15.75" customHeight="1" x14ac:dyDescent="0.3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2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3"/>
      <c r="BG889" s="10"/>
      <c r="BH889" s="10"/>
      <c r="BI889" s="10"/>
      <c r="BJ889" s="10"/>
    </row>
    <row r="890" spans="3:62" ht="15.75" customHeight="1" x14ac:dyDescent="0.3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2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3"/>
      <c r="BG890" s="10"/>
      <c r="BH890" s="10"/>
      <c r="BI890" s="10"/>
      <c r="BJ890" s="10"/>
    </row>
    <row r="891" spans="3:62" ht="15.75" customHeight="1" x14ac:dyDescent="0.3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2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3"/>
      <c r="BG891" s="10"/>
      <c r="BH891" s="10"/>
      <c r="BI891" s="10"/>
      <c r="BJ891" s="10"/>
    </row>
    <row r="892" spans="3:62" ht="15.75" customHeight="1" x14ac:dyDescent="0.3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2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3"/>
      <c r="BG892" s="10"/>
      <c r="BH892" s="10"/>
      <c r="BI892" s="10"/>
      <c r="BJ892" s="10"/>
    </row>
    <row r="893" spans="3:62" ht="15.75" customHeight="1" x14ac:dyDescent="0.3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2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3"/>
      <c r="BG893" s="10"/>
      <c r="BH893" s="10"/>
      <c r="BI893" s="10"/>
      <c r="BJ893" s="10"/>
    </row>
    <row r="894" spans="3:62" ht="15.75" customHeight="1" x14ac:dyDescent="0.3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2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3"/>
      <c r="BG894" s="10"/>
      <c r="BH894" s="10"/>
      <c r="BI894" s="10"/>
      <c r="BJ894" s="10"/>
    </row>
    <row r="895" spans="3:62" ht="15.75" customHeight="1" x14ac:dyDescent="0.3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2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3"/>
      <c r="BG895" s="10"/>
      <c r="BH895" s="10"/>
      <c r="BI895" s="10"/>
      <c r="BJ895" s="10"/>
    </row>
    <row r="896" spans="3:62" ht="15.75" customHeight="1" x14ac:dyDescent="0.3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2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3"/>
      <c r="BG896" s="10"/>
      <c r="BH896" s="10"/>
      <c r="BI896" s="10"/>
      <c r="BJ896" s="10"/>
    </row>
    <row r="897" spans="3:62" ht="15.75" customHeight="1" x14ac:dyDescent="0.3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2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3"/>
      <c r="BG897" s="10"/>
      <c r="BH897" s="10"/>
      <c r="BI897" s="10"/>
      <c r="BJ897" s="10"/>
    </row>
    <row r="898" spans="3:62" ht="15.75" customHeight="1" x14ac:dyDescent="0.3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2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3"/>
      <c r="BG898" s="10"/>
      <c r="BH898" s="10"/>
      <c r="BI898" s="10"/>
      <c r="BJ898" s="10"/>
    </row>
    <row r="899" spans="3:62" ht="15.75" customHeight="1" x14ac:dyDescent="0.3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2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3"/>
      <c r="BG899" s="10"/>
      <c r="BH899" s="10"/>
      <c r="BI899" s="10"/>
      <c r="BJ899" s="10"/>
    </row>
    <row r="900" spans="3:62" ht="15.75" customHeight="1" x14ac:dyDescent="0.3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2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3"/>
      <c r="BG900" s="10"/>
      <c r="BH900" s="10"/>
      <c r="BI900" s="10"/>
      <c r="BJ900" s="10"/>
    </row>
    <row r="901" spans="3:62" ht="15.75" customHeight="1" x14ac:dyDescent="0.3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2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3"/>
      <c r="BG901" s="10"/>
      <c r="BH901" s="10"/>
      <c r="BI901" s="10"/>
      <c r="BJ901" s="10"/>
    </row>
    <row r="902" spans="3:62" ht="15.75" customHeight="1" x14ac:dyDescent="0.3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2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3"/>
      <c r="BG902" s="10"/>
      <c r="BH902" s="10"/>
      <c r="BI902" s="10"/>
      <c r="BJ902" s="10"/>
    </row>
    <row r="903" spans="3:62" ht="15.75" customHeight="1" x14ac:dyDescent="0.3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2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3"/>
      <c r="BG903" s="10"/>
      <c r="BH903" s="10"/>
      <c r="BI903" s="10"/>
      <c r="BJ903" s="10"/>
    </row>
    <row r="904" spans="3:62" ht="15.75" customHeight="1" x14ac:dyDescent="0.3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2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3"/>
      <c r="BG904" s="10"/>
      <c r="BH904" s="10"/>
      <c r="BI904" s="10"/>
      <c r="BJ904" s="10"/>
    </row>
    <row r="905" spans="3:62" ht="15.75" customHeight="1" x14ac:dyDescent="0.3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2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3"/>
      <c r="BG905" s="10"/>
      <c r="BH905" s="10"/>
      <c r="BI905" s="10"/>
      <c r="BJ905" s="10"/>
    </row>
    <row r="906" spans="3:62" ht="15.75" customHeight="1" x14ac:dyDescent="0.3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2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3"/>
      <c r="BG906" s="10"/>
      <c r="BH906" s="10"/>
      <c r="BI906" s="10"/>
      <c r="BJ906" s="10"/>
    </row>
    <row r="907" spans="3:62" ht="15.75" customHeight="1" x14ac:dyDescent="0.3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2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3"/>
      <c r="BG907" s="10"/>
      <c r="BH907" s="10"/>
      <c r="BI907" s="10"/>
      <c r="BJ907" s="10"/>
    </row>
    <row r="908" spans="3:62" ht="15.75" customHeight="1" x14ac:dyDescent="0.3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2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3"/>
      <c r="BG908" s="10"/>
      <c r="BH908" s="10"/>
      <c r="BI908" s="10"/>
      <c r="BJ908" s="10"/>
    </row>
    <row r="909" spans="3:62" ht="15.75" customHeight="1" x14ac:dyDescent="0.3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2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3"/>
      <c r="BG909" s="10"/>
      <c r="BH909" s="10"/>
      <c r="BI909" s="10"/>
      <c r="BJ909" s="10"/>
    </row>
    <row r="910" spans="3:62" ht="15.75" customHeight="1" x14ac:dyDescent="0.3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2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3"/>
      <c r="BG910" s="10"/>
      <c r="BH910" s="10"/>
      <c r="BI910" s="10"/>
      <c r="BJ910" s="10"/>
    </row>
    <row r="911" spans="3:62" ht="15.75" customHeight="1" x14ac:dyDescent="0.3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2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3"/>
      <c r="BG911" s="10"/>
      <c r="BH911" s="10"/>
      <c r="BI911" s="10"/>
      <c r="BJ911" s="10"/>
    </row>
    <row r="912" spans="3:62" ht="15.75" customHeight="1" x14ac:dyDescent="0.3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2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3"/>
      <c r="BG912" s="10"/>
      <c r="BH912" s="10"/>
      <c r="BI912" s="10"/>
      <c r="BJ912" s="10"/>
    </row>
    <row r="913" spans="3:62" ht="15.75" customHeight="1" x14ac:dyDescent="0.3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2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3"/>
      <c r="BG913" s="10"/>
      <c r="BH913" s="10"/>
      <c r="BI913" s="10"/>
      <c r="BJ913" s="10"/>
    </row>
    <row r="914" spans="3:62" ht="15.75" customHeight="1" x14ac:dyDescent="0.3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2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3"/>
      <c r="BG914" s="10"/>
      <c r="BH914" s="10"/>
      <c r="BI914" s="10"/>
      <c r="BJ914" s="10"/>
    </row>
    <row r="915" spans="3:62" ht="15.75" customHeight="1" x14ac:dyDescent="0.3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2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3"/>
      <c r="BG915" s="10"/>
      <c r="BH915" s="10"/>
      <c r="BI915" s="10"/>
      <c r="BJ915" s="10"/>
    </row>
    <row r="916" spans="3:62" ht="15.75" customHeight="1" x14ac:dyDescent="0.3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2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3"/>
      <c r="BG916" s="10"/>
      <c r="BH916" s="10"/>
      <c r="BI916" s="10"/>
      <c r="BJ916" s="10"/>
    </row>
    <row r="917" spans="3:62" ht="15.75" customHeight="1" x14ac:dyDescent="0.3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2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3"/>
      <c r="BG917" s="10"/>
      <c r="BH917" s="10"/>
      <c r="BI917" s="10"/>
      <c r="BJ917" s="10"/>
    </row>
    <row r="918" spans="3:62" ht="15.75" customHeight="1" x14ac:dyDescent="0.3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2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3"/>
      <c r="BG918" s="10"/>
      <c r="BH918" s="10"/>
      <c r="BI918" s="10"/>
      <c r="BJ918" s="10"/>
    </row>
    <row r="919" spans="3:62" ht="15.75" customHeight="1" x14ac:dyDescent="0.3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2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3"/>
      <c r="BG919" s="10"/>
      <c r="BH919" s="10"/>
      <c r="BI919" s="10"/>
      <c r="BJ919" s="10"/>
    </row>
    <row r="920" spans="3:62" ht="15.75" customHeight="1" x14ac:dyDescent="0.3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2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3"/>
      <c r="BG920" s="10"/>
      <c r="BH920" s="10"/>
      <c r="BI920" s="10"/>
      <c r="BJ920" s="10"/>
    </row>
    <row r="921" spans="3:62" ht="15.75" customHeight="1" x14ac:dyDescent="0.3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2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3"/>
      <c r="BG921" s="10"/>
      <c r="BH921" s="10"/>
      <c r="BI921" s="10"/>
      <c r="BJ921" s="10"/>
    </row>
    <row r="922" spans="3:62" ht="15.75" customHeight="1" x14ac:dyDescent="0.3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2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3"/>
      <c r="BG922" s="10"/>
      <c r="BH922" s="10"/>
      <c r="BI922" s="10"/>
      <c r="BJ922" s="10"/>
    </row>
    <row r="923" spans="3:62" ht="15.75" customHeight="1" x14ac:dyDescent="0.3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2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3"/>
      <c r="BG923" s="10"/>
      <c r="BH923" s="10"/>
      <c r="BI923" s="10"/>
      <c r="BJ923" s="10"/>
    </row>
    <row r="924" spans="3:62" ht="15.75" customHeight="1" x14ac:dyDescent="0.3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2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3"/>
      <c r="BG924" s="10"/>
      <c r="BH924" s="10"/>
      <c r="BI924" s="10"/>
      <c r="BJ924" s="10"/>
    </row>
    <row r="925" spans="3:62" ht="15.75" customHeight="1" x14ac:dyDescent="0.3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2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3"/>
      <c r="BG925" s="10"/>
      <c r="BH925" s="10"/>
      <c r="BI925" s="10"/>
      <c r="BJ925" s="10"/>
    </row>
    <row r="926" spans="3:62" ht="15.75" customHeight="1" x14ac:dyDescent="0.3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2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3"/>
      <c r="BG926" s="10"/>
      <c r="BH926" s="10"/>
      <c r="BI926" s="10"/>
      <c r="BJ926" s="10"/>
    </row>
    <row r="927" spans="3:62" ht="15.75" customHeight="1" x14ac:dyDescent="0.3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2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3"/>
      <c r="BG927" s="10"/>
      <c r="BH927" s="10"/>
      <c r="BI927" s="10"/>
      <c r="BJ927" s="10"/>
    </row>
    <row r="928" spans="3:62" ht="15.75" customHeight="1" x14ac:dyDescent="0.3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2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3"/>
      <c r="BG928" s="10"/>
      <c r="BH928" s="10"/>
      <c r="BI928" s="10"/>
      <c r="BJ928" s="10"/>
    </row>
    <row r="929" spans="3:62" ht="15.75" customHeight="1" x14ac:dyDescent="0.3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2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3"/>
      <c r="BG929" s="10"/>
      <c r="BH929" s="10"/>
      <c r="BI929" s="10"/>
      <c r="BJ929" s="10"/>
    </row>
    <row r="930" spans="3:62" ht="15.75" customHeight="1" x14ac:dyDescent="0.3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2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3"/>
      <c r="BG930" s="10"/>
      <c r="BH930" s="10"/>
      <c r="BI930" s="10"/>
      <c r="BJ930" s="10"/>
    </row>
    <row r="931" spans="3:62" ht="15.75" customHeight="1" x14ac:dyDescent="0.3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2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3"/>
      <c r="BG931" s="10"/>
      <c r="BH931" s="10"/>
      <c r="BI931" s="10"/>
      <c r="BJ931" s="10"/>
    </row>
    <row r="932" spans="3:62" ht="15.75" customHeight="1" x14ac:dyDescent="0.3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2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3"/>
      <c r="BG932" s="10"/>
      <c r="BH932" s="10"/>
      <c r="BI932" s="10"/>
      <c r="BJ932" s="10"/>
    </row>
    <row r="933" spans="3:62" ht="15.75" customHeight="1" x14ac:dyDescent="0.3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2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3"/>
      <c r="BG933" s="10"/>
      <c r="BH933" s="10"/>
      <c r="BI933" s="10"/>
      <c r="BJ933" s="10"/>
    </row>
    <row r="934" spans="3:62" ht="15.75" customHeight="1" x14ac:dyDescent="0.3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2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3"/>
      <c r="BG934" s="10"/>
      <c r="BH934" s="10"/>
      <c r="BI934" s="10"/>
      <c r="BJ934" s="10"/>
    </row>
    <row r="935" spans="3:62" ht="15.75" customHeight="1" x14ac:dyDescent="0.3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2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3"/>
      <c r="BG935" s="10"/>
      <c r="BH935" s="10"/>
      <c r="BI935" s="10"/>
      <c r="BJ935" s="10"/>
    </row>
    <row r="936" spans="3:62" ht="15.75" customHeight="1" x14ac:dyDescent="0.3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2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3"/>
      <c r="BG936" s="10"/>
      <c r="BH936" s="10"/>
      <c r="BI936" s="10"/>
      <c r="BJ936" s="10"/>
    </row>
    <row r="937" spans="3:62" ht="15.75" customHeight="1" x14ac:dyDescent="0.3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2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3"/>
      <c r="BG937" s="10"/>
      <c r="BH937" s="10"/>
      <c r="BI937" s="10"/>
      <c r="BJ937" s="10"/>
    </row>
    <row r="938" spans="3:62" ht="15.75" customHeight="1" x14ac:dyDescent="0.3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2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3"/>
      <c r="BG938" s="10"/>
      <c r="BH938" s="10"/>
      <c r="BI938" s="10"/>
      <c r="BJ938" s="10"/>
    </row>
    <row r="939" spans="3:62" ht="15.75" customHeight="1" x14ac:dyDescent="0.3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2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3"/>
      <c r="BG939" s="10"/>
      <c r="BH939" s="10"/>
      <c r="BI939" s="10"/>
      <c r="BJ939" s="10"/>
    </row>
    <row r="940" spans="3:62" ht="15.75" customHeight="1" x14ac:dyDescent="0.3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2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3"/>
      <c r="BG940" s="10"/>
      <c r="BH940" s="10"/>
      <c r="BI940" s="10"/>
      <c r="BJ940" s="10"/>
    </row>
    <row r="941" spans="3:62" ht="15.75" customHeight="1" x14ac:dyDescent="0.3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2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3"/>
      <c r="BG941" s="10"/>
      <c r="BH941" s="10"/>
      <c r="BI941" s="10"/>
      <c r="BJ941" s="10"/>
    </row>
    <row r="942" spans="3:62" ht="15.75" customHeight="1" x14ac:dyDescent="0.3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2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3"/>
      <c r="BG942" s="10"/>
      <c r="BH942" s="10"/>
      <c r="BI942" s="10"/>
      <c r="BJ942" s="10"/>
    </row>
    <row r="943" spans="3:62" ht="15.75" customHeight="1" x14ac:dyDescent="0.3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2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3"/>
      <c r="BG943" s="10"/>
      <c r="BH943" s="10"/>
      <c r="BI943" s="10"/>
      <c r="BJ943" s="10"/>
    </row>
    <row r="944" spans="3:62" ht="15.75" customHeight="1" x14ac:dyDescent="0.3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2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3"/>
      <c r="BG944" s="10"/>
      <c r="BH944" s="10"/>
      <c r="BI944" s="10"/>
      <c r="BJ944" s="10"/>
    </row>
    <row r="945" spans="3:62" ht="15.75" customHeight="1" x14ac:dyDescent="0.3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2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3"/>
      <c r="BG945" s="10"/>
      <c r="BH945" s="10"/>
      <c r="BI945" s="10"/>
      <c r="BJ945" s="10"/>
    </row>
    <row r="946" spans="3:62" ht="15.75" customHeight="1" x14ac:dyDescent="0.3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2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3"/>
      <c r="BG946" s="10"/>
      <c r="BH946" s="10"/>
      <c r="BI946" s="10"/>
      <c r="BJ946" s="10"/>
    </row>
    <row r="947" spans="3:62" ht="15.75" customHeight="1" x14ac:dyDescent="0.3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2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3"/>
      <c r="BG947" s="10"/>
      <c r="BH947" s="10"/>
      <c r="BI947" s="10"/>
      <c r="BJ947" s="10"/>
    </row>
    <row r="948" spans="3:62" ht="15.75" customHeight="1" x14ac:dyDescent="0.3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2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3"/>
      <c r="BG948" s="10"/>
      <c r="BH948" s="10"/>
      <c r="BI948" s="10"/>
      <c r="BJ948" s="10"/>
    </row>
    <row r="949" spans="3:62" ht="15.75" customHeight="1" x14ac:dyDescent="0.3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2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3"/>
      <c r="BG949" s="10"/>
      <c r="BH949" s="10"/>
      <c r="BI949" s="10"/>
      <c r="BJ949" s="10"/>
    </row>
    <row r="950" spans="3:62" ht="15.75" customHeight="1" x14ac:dyDescent="0.3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2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3"/>
      <c r="BG950" s="10"/>
      <c r="BH950" s="10"/>
      <c r="BI950" s="10"/>
      <c r="BJ950" s="10"/>
    </row>
    <row r="951" spans="3:62" ht="15.75" customHeight="1" x14ac:dyDescent="0.3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2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3"/>
      <c r="BG951" s="10"/>
      <c r="BH951" s="10"/>
      <c r="BI951" s="10"/>
      <c r="BJ951" s="10"/>
    </row>
    <row r="952" spans="3:62" ht="15.75" customHeight="1" x14ac:dyDescent="0.3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2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3"/>
      <c r="BG952" s="10"/>
      <c r="BH952" s="10"/>
      <c r="BI952" s="10"/>
      <c r="BJ952" s="10"/>
    </row>
    <row r="953" spans="3:62" ht="15.75" customHeight="1" x14ac:dyDescent="0.3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2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3"/>
      <c r="BG953" s="10"/>
      <c r="BH953" s="10"/>
      <c r="BI953" s="10"/>
      <c r="BJ953" s="10"/>
    </row>
    <row r="954" spans="3:62" ht="15.75" customHeight="1" x14ac:dyDescent="0.3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2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3"/>
      <c r="BG954" s="10"/>
      <c r="BH954" s="10"/>
      <c r="BI954" s="10"/>
      <c r="BJ954" s="10"/>
    </row>
    <row r="955" spans="3:62" ht="15.75" customHeight="1" x14ac:dyDescent="0.3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2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3"/>
      <c r="BG955" s="10"/>
      <c r="BH955" s="10"/>
      <c r="BI955" s="10"/>
      <c r="BJ955" s="10"/>
    </row>
    <row r="956" spans="3:62" ht="15.75" customHeight="1" x14ac:dyDescent="0.3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2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3"/>
      <c r="BG956" s="10"/>
      <c r="BH956" s="10"/>
      <c r="BI956" s="10"/>
      <c r="BJ956" s="10"/>
    </row>
    <row r="957" spans="3:62" ht="15.75" customHeight="1" x14ac:dyDescent="0.3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2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3"/>
      <c r="BG957" s="10"/>
      <c r="BH957" s="10"/>
      <c r="BI957" s="10"/>
      <c r="BJ957" s="10"/>
    </row>
    <row r="958" spans="3:62" ht="15.75" customHeight="1" x14ac:dyDescent="0.3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2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3"/>
      <c r="BG958" s="10"/>
      <c r="BH958" s="10"/>
      <c r="BI958" s="10"/>
      <c r="BJ958" s="10"/>
    </row>
    <row r="959" spans="3:62" ht="15.75" customHeight="1" x14ac:dyDescent="0.3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2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3"/>
      <c r="BG959" s="10"/>
      <c r="BH959" s="10"/>
      <c r="BI959" s="10"/>
      <c r="BJ959" s="10"/>
    </row>
    <row r="960" spans="3:62" ht="15.75" customHeight="1" x14ac:dyDescent="0.3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2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3"/>
      <c r="BG960" s="10"/>
      <c r="BH960" s="10"/>
      <c r="BI960" s="10"/>
      <c r="BJ960" s="10"/>
    </row>
    <row r="961" spans="3:62" ht="15.75" customHeight="1" x14ac:dyDescent="0.3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2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3"/>
      <c r="BG961" s="10"/>
      <c r="BH961" s="10"/>
      <c r="BI961" s="10"/>
      <c r="BJ961" s="10"/>
    </row>
    <row r="962" spans="3:62" ht="15.75" customHeight="1" x14ac:dyDescent="0.3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2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3"/>
      <c r="BG962" s="10"/>
      <c r="BH962" s="10"/>
      <c r="BI962" s="10"/>
      <c r="BJ962" s="10"/>
    </row>
    <row r="963" spans="3:62" ht="15.75" customHeight="1" x14ac:dyDescent="0.3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2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3"/>
      <c r="BG963" s="10"/>
      <c r="BH963" s="10"/>
      <c r="BI963" s="10"/>
      <c r="BJ963" s="10"/>
    </row>
    <row r="964" spans="3:62" ht="15.75" customHeight="1" x14ac:dyDescent="0.3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2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3"/>
      <c r="BG964" s="10"/>
      <c r="BH964" s="10"/>
      <c r="BI964" s="10"/>
      <c r="BJ964" s="10"/>
    </row>
    <row r="965" spans="3:62" ht="15.75" customHeight="1" x14ac:dyDescent="0.3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2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3"/>
      <c r="BG965" s="10"/>
      <c r="BH965" s="10"/>
      <c r="BI965" s="10"/>
      <c r="BJ965" s="10"/>
    </row>
    <row r="966" spans="3:62" ht="15.75" customHeight="1" x14ac:dyDescent="0.3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2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3"/>
      <c r="BG966" s="10"/>
      <c r="BH966" s="10"/>
      <c r="BI966" s="10"/>
      <c r="BJ966" s="10"/>
    </row>
    <row r="967" spans="3:62" ht="15.75" customHeight="1" x14ac:dyDescent="0.3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2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3"/>
      <c r="BG967" s="10"/>
      <c r="BH967" s="10"/>
      <c r="BI967" s="10"/>
      <c r="BJ967" s="10"/>
    </row>
    <row r="968" spans="3:62" ht="15.75" customHeight="1" x14ac:dyDescent="0.3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2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3"/>
      <c r="BG968" s="10"/>
      <c r="BH968" s="10"/>
      <c r="BI968" s="10"/>
      <c r="BJ968" s="10"/>
    </row>
    <row r="969" spans="3:62" ht="15.75" customHeight="1" x14ac:dyDescent="0.3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2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3"/>
      <c r="BG969" s="10"/>
      <c r="BH969" s="10"/>
      <c r="BI969" s="10"/>
      <c r="BJ969" s="10"/>
    </row>
    <row r="970" spans="3:62" ht="15.75" customHeight="1" x14ac:dyDescent="0.3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2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3"/>
      <c r="BG970" s="10"/>
      <c r="BH970" s="10"/>
      <c r="BI970" s="10"/>
      <c r="BJ970" s="10"/>
    </row>
    <row r="971" spans="3:62" ht="15.75" customHeight="1" x14ac:dyDescent="0.3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2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3"/>
      <c r="BG971" s="10"/>
      <c r="BH971" s="10"/>
      <c r="BI971" s="10"/>
      <c r="BJ971" s="10"/>
    </row>
    <row r="972" spans="3:62" ht="15.75" customHeight="1" x14ac:dyDescent="0.3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2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3"/>
      <c r="BG972" s="10"/>
      <c r="BH972" s="10"/>
      <c r="BI972" s="10"/>
      <c r="BJ972" s="10"/>
    </row>
    <row r="973" spans="3:62" ht="15.75" customHeight="1" x14ac:dyDescent="0.3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2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3"/>
      <c r="BG973" s="10"/>
      <c r="BH973" s="10"/>
      <c r="BI973" s="10"/>
      <c r="BJ973" s="10"/>
    </row>
    <row r="974" spans="3:62" ht="15.75" customHeight="1" x14ac:dyDescent="0.3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2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3"/>
      <c r="BG974" s="10"/>
      <c r="BH974" s="10"/>
      <c r="BI974" s="10"/>
      <c r="BJ974" s="10"/>
    </row>
    <row r="975" spans="3:62" ht="15.75" customHeight="1" x14ac:dyDescent="0.3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2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3"/>
      <c r="BG975" s="10"/>
      <c r="BH975" s="10"/>
      <c r="BI975" s="10"/>
      <c r="BJ975" s="10"/>
    </row>
    <row r="976" spans="3:62" ht="15.75" customHeight="1" x14ac:dyDescent="0.3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2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3"/>
      <c r="BG976" s="10"/>
      <c r="BH976" s="10"/>
      <c r="BI976" s="10"/>
      <c r="BJ976" s="10"/>
    </row>
    <row r="977" spans="3:62" ht="15.75" customHeight="1" x14ac:dyDescent="0.3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2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3"/>
      <c r="BG977" s="10"/>
      <c r="BH977" s="10"/>
      <c r="BI977" s="10"/>
      <c r="BJ977" s="10"/>
    </row>
    <row r="978" spans="3:62" ht="15.75" customHeight="1" x14ac:dyDescent="0.3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2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3"/>
      <c r="BG978" s="10"/>
      <c r="BH978" s="10"/>
      <c r="BI978" s="10"/>
      <c r="BJ978" s="10"/>
    </row>
    <row r="979" spans="3:62" ht="15.75" customHeight="1" x14ac:dyDescent="0.3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2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3"/>
      <c r="BG979" s="10"/>
      <c r="BH979" s="10"/>
      <c r="BI979" s="10"/>
      <c r="BJ979" s="10"/>
    </row>
    <row r="980" spans="3:62" ht="15.75" customHeight="1" x14ac:dyDescent="0.3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2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3"/>
      <c r="BG980" s="10"/>
      <c r="BH980" s="10"/>
      <c r="BI980" s="10"/>
      <c r="BJ980" s="10"/>
    </row>
    <row r="981" spans="3:62" ht="15.75" customHeight="1" x14ac:dyDescent="0.3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2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3"/>
      <c r="BG981" s="10"/>
      <c r="BH981" s="10"/>
      <c r="BI981" s="10"/>
      <c r="BJ981" s="10"/>
    </row>
    <row r="982" spans="3:62" ht="15.75" customHeight="1" x14ac:dyDescent="0.3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2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3"/>
      <c r="BG982" s="10"/>
      <c r="BH982" s="10"/>
      <c r="BI982" s="10"/>
      <c r="BJ982" s="10"/>
    </row>
    <row r="983" spans="3:62" ht="15.75" customHeight="1" x14ac:dyDescent="0.3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2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3"/>
      <c r="BG983" s="10"/>
      <c r="BH983" s="10"/>
      <c r="BI983" s="10"/>
      <c r="BJ983" s="10"/>
    </row>
    <row r="984" spans="3:62" ht="15.75" customHeight="1" x14ac:dyDescent="0.3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2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3"/>
      <c r="BG984" s="10"/>
      <c r="BH984" s="10"/>
      <c r="BI984" s="10"/>
      <c r="BJ984" s="10"/>
    </row>
    <row r="985" spans="3:62" ht="15.75" customHeight="1" x14ac:dyDescent="0.3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2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3"/>
      <c r="BG985" s="10"/>
      <c r="BH985" s="10"/>
      <c r="BI985" s="10"/>
      <c r="BJ985" s="10"/>
    </row>
    <row r="986" spans="3:62" ht="15.75" customHeight="1" x14ac:dyDescent="0.3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2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3"/>
      <c r="BG986" s="10"/>
      <c r="BH986" s="10"/>
      <c r="BI986" s="10"/>
      <c r="BJ986" s="10"/>
    </row>
    <row r="987" spans="3:62" ht="15.75" customHeight="1" x14ac:dyDescent="0.3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2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3"/>
      <c r="BG987" s="10"/>
      <c r="BH987" s="10"/>
      <c r="BI987" s="10"/>
      <c r="BJ987" s="10"/>
    </row>
    <row r="988" spans="3:62" ht="15.75" customHeight="1" x14ac:dyDescent="0.3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2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3"/>
      <c r="BG988" s="10"/>
      <c r="BH988" s="10"/>
      <c r="BI988" s="10"/>
      <c r="BJ988" s="10"/>
    </row>
    <row r="989" spans="3:62" ht="15.75" customHeight="1" x14ac:dyDescent="0.3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2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3"/>
      <c r="BG989" s="10"/>
      <c r="BH989" s="10"/>
      <c r="BI989" s="10"/>
      <c r="BJ989" s="10"/>
    </row>
    <row r="990" spans="3:62" ht="15.75" customHeight="1" x14ac:dyDescent="0.3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2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3"/>
      <c r="BG990" s="10"/>
      <c r="BH990" s="10"/>
      <c r="BI990" s="10"/>
      <c r="BJ990" s="10"/>
    </row>
    <row r="991" spans="3:62" ht="15.75" customHeight="1" x14ac:dyDescent="0.3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2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3"/>
      <c r="BG991" s="10"/>
      <c r="BH991" s="10"/>
      <c r="BI991" s="10"/>
      <c r="BJ991" s="10"/>
    </row>
    <row r="992" spans="3:62" ht="15.75" customHeight="1" x14ac:dyDescent="0.3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2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3"/>
      <c r="BG992" s="10"/>
      <c r="BH992" s="10"/>
      <c r="BI992" s="10"/>
      <c r="BJ992" s="10"/>
    </row>
    <row r="993" spans="3:62" ht="15.75" customHeight="1" x14ac:dyDescent="0.3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2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3"/>
      <c r="BG993" s="10"/>
      <c r="BH993" s="10"/>
      <c r="BI993" s="10"/>
      <c r="BJ993" s="10"/>
    </row>
    <row r="994" spans="3:62" ht="15.75" customHeight="1" x14ac:dyDescent="0.3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2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3"/>
      <c r="BG994" s="10"/>
      <c r="BH994" s="10"/>
      <c r="BI994" s="10"/>
      <c r="BJ994" s="10"/>
    </row>
    <row r="995" spans="3:62" ht="15.75" customHeight="1" x14ac:dyDescent="0.3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2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3"/>
      <c r="BG995" s="10"/>
      <c r="BH995" s="10"/>
      <c r="BI995" s="10"/>
      <c r="BJ995" s="10"/>
    </row>
    <row r="996" spans="3:62" ht="15.75" customHeight="1" x14ac:dyDescent="0.3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2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3"/>
      <c r="BG996" s="10"/>
      <c r="BH996" s="10"/>
      <c r="BI996" s="10"/>
      <c r="BJ996" s="10"/>
    </row>
    <row r="997" spans="3:62" ht="15.75" customHeight="1" x14ac:dyDescent="0.3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2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3"/>
      <c r="BG997" s="10"/>
      <c r="BH997" s="10"/>
      <c r="BI997" s="10"/>
      <c r="BJ997" s="10"/>
    </row>
    <row r="998" spans="3:62" ht="15.75" customHeight="1" x14ac:dyDescent="0.3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2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3"/>
      <c r="BG998" s="10"/>
      <c r="BH998" s="10"/>
      <c r="BI998" s="10"/>
      <c r="BJ998" s="10"/>
    </row>
    <row r="999" spans="3:62" ht="15.75" customHeight="1" x14ac:dyDescent="0.3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2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3"/>
      <c r="BG999" s="10"/>
      <c r="BH999" s="10"/>
      <c r="BI999" s="10"/>
      <c r="BJ999" s="10"/>
    </row>
    <row r="1000" spans="3:62" ht="15.75" customHeight="1" x14ac:dyDescent="0.3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2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3"/>
      <c r="BG1000" s="10"/>
      <c r="BH1000" s="10"/>
      <c r="BI1000" s="10"/>
      <c r="BJ1000" s="10"/>
    </row>
  </sheetData>
  <conditionalFormatting sqref="BI26">
    <cfRule type="containsText" dxfId="18" priority="25" operator="containsText" text="L">
      <formula>NOT(ISERROR(SEARCH(("L"),(BI26))))</formula>
    </cfRule>
  </conditionalFormatting>
  <conditionalFormatting sqref="BI23">
    <cfRule type="containsText" dxfId="17" priority="26" operator="containsText" text="L">
      <formula>NOT(ISERROR(SEARCH(("L"),(BI23))))</formula>
    </cfRule>
  </conditionalFormatting>
  <conditionalFormatting sqref="BI27:BI28">
    <cfRule type="containsText" dxfId="16" priority="27" operator="containsText" text="L">
      <formula>NOT(ISERROR(SEARCH(("L"),(BI27))))</formula>
    </cfRule>
  </conditionalFormatting>
  <conditionalFormatting sqref="BD16:BE16 BG16:BH16 BG24:BH24 BG29:BH29 BG32:BH32">
    <cfRule type="containsText" dxfId="15" priority="1" operator="containsText" text="L">
      <formula>NOT(ISERROR(SEARCH(("L"),(BD16))))</formula>
    </cfRule>
  </conditionalFormatting>
  <conditionalFormatting sqref="BD11 BG11:BH11">
    <cfRule type="containsText" dxfId="14" priority="2" operator="containsText" text="L">
      <formula>NOT(ISERROR(SEARCH(("L"),(BD11))))</formula>
    </cfRule>
  </conditionalFormatting>
  <conditionalFormatting sqref="BA12:BD12 BG12:BH12">
    <cfRule type="containsText" dxfId="13" priority="3" operator="containsText" text="L">
      <formula>NOT(ISERROR(SEARCH(("L"),(BA12))))</formula>
    </cfRule>
  </conditionalFormatting>
  <conditionalFormatting sqref="BD13:BH13">
    <cfRule type="containsText" dxfId="12" priority="4" operator="containsText" text="L">
      <formula>NOT(ISERROR(SEARCH(("L"),(BD13))))</formula>
    </cfRule>
  </conditionalFormatting>
  <conditionalFormatting sqref="BH14">
    <cfRule type="containsText" dxfId="11" priority="5" operator="containsText" text="L">
      <formula>NOT(ISERROR(SEARCH(("L"),(BH14))))</formula>
    </cfRule>
  </conditionalFormatting>
  <conditionalFormatting sqref="BA41:BH41">
    <cfRule type="containsText" dxfId="10" priority="6" operator="containsText" text="L">
      <formula>NOT(ISERROR(SEARCH(("L"),(BA41))))</formula>
    </cfRule>
  </conditionalFormatting>
  <conditionalFormatting sqref="BA16:BB16">
    <cfRule type="containsText" dxfId="9" priority="7" operator="containsText" text="L">
      <formula>NOT(ISERROR(SEARCH(("L"),(BA16))))</formula>
    </cfRule>
  </conditionalFormatting>
  <conditionalFormatting sqref="BA19:BF19 BB18:BC18 BG18:BH19">
    <cfRule type="containsText" dxfId="8" priority="8" operator="containsText" text="L">
      <formula>NOT(ISERROR(SEARCH(("L"),(BA19))))</formula>
    </cfRule>
  </conditionalFormatting>
  <conditionalFormatting sqref="BA25 BA26:BF26 BC25 BG25:BH26">
    <cfRule type="containsText" dxfId="7" priority="9" operator="containsText" text="L">
      <formula>NOT(ISERROR(SEARCH(("L"),(BA25))))</formula>
    </cfRule>
  </conditionalFormatting>
  <conditionalFormatting sqref="BB23:BC23 BE23 BG23:BH23">
    <cfRule type="containsText" dxfId="6" priority="10" operator="containsText" text="L">
      <formula>NOT(ISERROR(SEARCH(("L"),(BB23))))</formula>
    </cfRule>
  </conditionalFormatting>
  <conditionalFormatting sqref="BA27 BB28:BH28 BC27:BH27">
    <cfRule type="containsText" dxfId="5" priority="11" operator="containsText" text="L">
      <formula>NOT(ISERROR(SEARCH(("L"),(BA27))))</formula>
    </cfRule>
  </conditionalFormatting>
  <conditionalFormatting sqref="BA30:BB30 BD30:BH30">
    <cfRule type="containsText" dxfId="4" priority="12" operator="containsText" text="L">
      <formula>NOT(ISERROR(SEARCH(("L"),(BA30))))</formula>
    </cfRule>
  </conditionalFormatting>
  <conditionalFormatting sqref="BA34:BD34 BA36:BH36 BG34:BH34">
    <cfRule type="containsText" dxfId="3" priority="13" operator="containsText" text="L">
      <formula>NOT(ISERROR(SEARCH(("L"),(BA34))))</formula>
    </cfRule>
  </conditionalFormatting>
  <conditionalFormatting sqref="BA39:BH39">
    <cfRule type="containsText" dxfId="2" priority="14" operator="containsText" text="L">
      <formula>NOT(ISERROR(SEARCH(("L"),(BA39))))</formula>
    </cfRule>
  </conditionalFormatting>
  <conditionalFormatting sqref="BG37:BH37">
    <cfRule type="containsText" dxfId="1" priority="15" operator="containsText" text="L">
      <formula>NOT(ISERROR(SEARCH(("L"),(BG37))))</formula>
    </cfRule>
  </conditionalFormatting>
  <conditionalFormatting sqref="BA40:BH40">
    <cfRule type="containsText" dxfId="0" priority="16" operator="containsText" text="L">
      <formula>NOT(ISERROR(SEARCH(("L"),(BA40))))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>
      <selection activeCell="V3" sqref="V3"/>
    </sheetView>
  </sheetViews>
  <sheetFormatPr defaultColWidth="14.453125" defaultRowHeight="15" customHeight="1" x14ac:dyDescent="0.35"/>
  <cols>
    <col min="1" max="1" width="8.7265625" customWidth="1"/>
    <col min="2" max="2" width="11.26953125" customWidth="1"/>
    <col min="3" max="3" width="5" customWidth="1"/>
    <col min="4" max="4" width="4" customWidth="1"/>
    <col min="5" max="5" width="6.08984375" customWidth="1"/>
    <col min="6" max="6" width="4.81640625" customWidth="1"/>
    <col min="7" max="7" width="4" customWidth="1"/>
    <col min="8" max="8" width="6.08984375" customWidth="1"/>
    <col min="9" max="9" width="4.81640625" customWidth="1"/>
    <col min="10" max="10" width="4" customWidth="1"/>
    <col min="11" max="11" width="6.08984375" customWidth="1"/>
    <col min="12" max="12" width="4.54296875" customWidth="1"/>
    <col min="13" max="13" width="4" customWidth="1"/>
    <col min="14" max="14" width="6.08984375" customWidth="1"/>
    <col min="15" max="15" width="5" customWidth="1"/>
    <col min="16" max="16" width="4" customWidth="1"/>
    <col min="17" max="17" width="5.08984375" customWidth="1"/>
    <col min="18" max="18" width="4.81640625" customWidth="1"/>
    <col min="19" max="19" width="4" customWidth="1"/>
    <col min="20" max="20" width="5.08984375" customWidth="1"/>
    <col min="21" max="21" width="4.81640625" customWidth="1"/>
    <col min="22" max="22" width="4" customWidth="1"/>
    <col min="23" max="23" width="5.08984375" customWidth="1"/>
    <col min="24" max="24" width="4.81640625" customWidth="1"/>
    <col min="25" max="25" width="4" customWidth="1"/>
    <col min="26" max="26" width="5.08984375" customWidth="1"/>
    <col min="27" max="27" width="8.7265625" customWidth="1"/>
    <col min="28" max="28" width="9.7265625" customWidth="1"/>
    <col min="29" max="30" width="8.81640625" customWidth="1"/>
    <col min="31" max="42" width="8.7265625" customWidth="1"/>
  </cols>
  <sheetData>
    <row r="1" spans="1:42" ht="41.5" customHeight="1" x14ac:dyDescent="0.35">
      <c r="A1" s="22">
        <f>SUMIF(Mapping!B11:M18, 1)</f>
        <v>0</v>
      </c>
      <c r="B1" s="21" t="s">
        <v>123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5" t="s">
        <v>125</v>
      </c>
      <c r="Y1" s="35"/>
      <c r="Z1" s="35"/>
      <c r="AA1" s="22" t="e">
        <f>(AA10/A9) *100</f>
        <v>#DIV/0!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4.5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4.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4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4.5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4.5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4.5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5" t="s">
        <v>126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4.5" x14ac:dyDescent="0.35">
      <c r="A8" s="21" t="s">
        <v>124</v>
      </c>
      <c r="B8" s="3"/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5"/>
      <c r="AB8" s="3"/>
      <c r="AC8" s="3"/>
      <c r="AD8" s="3"/>
      <c r="AE8" s="3" t="s">
        <v>36</v>
      </c>
      <c r="AF8" s="3" t="s">
        <v>37</v>
      </c>
      <c r="AG8" s="3" t="s">
        <v>38</v>
      </c>
      <c r="AH8" s="3" t="s">
        <v>39</v>
      </c>
      <c r="AI8" s="3" t="s">
        <v>40</v>
      </c>
      <c r="AJ8" s="3" t="s">
        <v>41</v>
      </c>
      <c r="AK8" s="3" t="s">
        <v>42</v>
      </c>
      <c r="AL8" s="3" t="s">
        <v>43</v>
      </c>
      <c r="AM8" s="3" t="s">
        <v>44</v>
      </c>
      <c r="AN8" s="3" t="s">
        <v>45</v>
      </c>
      <c r="AO8" s="3" t="s">
        <v>46</v>
      </c>
      <c r="AP8" s="3" t="s">
        <v>47</v>
      </c>
    </row>
    <row r="9" spans="1:42" ht="14.5" x14ac:dyDescent="0.35">
      <c r="A9" s="22">
        <f>Marks!C3</f>
        <v>0</v>
      </c>
      <c r="B9" s="3" t="s">
        <v>56</v>
      </c>
      <c r="C9" s="3">
        <v>1</v>
      </c>
      <c r="D9" s="3">
        <v>1</v>
      </c>
      <c r="E9" s="3">
        <v>1</v>
      </c>
      <c r="F9" s="3">
        <v>2</v>
      </c>
      <c r="G9" s="3">
        <v>2</v>
      </c>
      <c r="H9" s="3">
        <v>2</v>
      </c>
      <c r="I9" s="3">
        <v>3</v>
      </c>
      <c r="J9" s="3">
        <v>3</v>
      </c>
      <c r="K9" s="3">
        <v>3</v>
      </c>
      <c r="L9" s="3">
        <v>4</v>
      </c>
      <c r="M9" s="3">
        <v>4</v>
      </c>
      <c r="N9" s="3">
        <v>4</v>
      </c>
      <c r="O9" s="3">
        <v>5</v>
      </c>
      <c r="P9" s="3">
        <v>5</v>
      </c>
      <c r="Q9" s="3">
        <v>5</v>
      </c>
      <c r="R9" s="3">
        <v>6</v>
      </c>
      <c r="S9" s="3">
        <v>6</v>
      </c>
      <c r="T9" s="3">
        <v>6</v>
      </c>
      <c r="U9" s="3">
        <v>7</v>
      </c>
      <c r="V9" s="3">
        <v>7</v>
      </c>
      <c r="W9" s="3">
        <v>7</v>
      </c>
      <c r="X9" s="3">
        <v>8</v>
      </c>
      <c r="Y9" s="3">
        <v>8</v>
      </c>
      <c r="Z9" s="3">
        <v>8</v>
      </c>
      <c r="AA9" s="35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4.5" x14ac:dyDescent="0.35">
      <c r="A10" s="3" t="s">
        <v>33</v>
      </c>
      <c r="B10" s="3" t="s">
        <v>34</v>
      </c>
      <c r="C10" s="3" t="s">
        <v>57</v>
      </c>
      <c r="D10" s="3" t="s">
        <v>58</v>
      </c>
      <c r="E10" s="3" t="s">
        <v>59</v>
      </c>
      <c r="F10" s="3" t="s">
        <v>57</v>
      </c>
      <c r="G10" s="3" t="s">
        <v>58</v>
      </c>
      <c r="H10" s="3" t="s">
        <v>59</v>
      </c>
      <c r="I10" s="3" t="s">
        <v>57</v>
      </c>
      <c r="J10" s="3" t="s">
        <v>58</v>
      </c>
      <c r="K10" s="3" t="s">
        <v>59</v>
      </c>
      <c r="L10" s="3" t="s">
        <v>57</v>
      </c>
      <c r="M10" s="3" t="s">
        <v>58</v>
      </c>
      <c r="N10" s="3" t="s">
        <v>59</v>
      </c>
      <c r="O10" s="3" t="s">
        <v>57</v>
      </c>
      <c r="P10" s="3" t="s">
        <v>58</v>
      </c>
      <c r="Q10" s="3" t="s">
        <v>59</v>
      </c>
      <c r="R10" s="3" t="s">
        <v>57</v>
      </c>
      <c r="S10" s="3" t="s">
        <v>58</v>
      </c>
      <c r="T10" s="3" t="s">
        <v>59</v>
      </c>
      <c r="U10" s="3" t="s">
        <v>57</v>
      </c>
      <c r="V10" s="3" t="s">
        <v>58</v>
      </c>
      <c r="W10" s="3" t="s">
        <v>59</v>
      </c>
      <c r="X10" s="3" t="s">
        <v>57</v>
      </c>
      <c r="Y10" s="3" t="s">
        <v>58</v>
      </c>
      <c r="Z10" s="3" t="s">
        <v>59</v>
      </c>
      <c r="AA10" s="22">
        <f>COUNTIF(AA11:AA60, "YES")</f>
        <v>50</v>
      </c>
      <c r="AB10" s="3" t="s">
        <v>60</v>
      </c>
      <c r="AC10" s="3" t="s">
        <v>61</v>
      </c>
      <c r="AD10" s="3" t="s">
        <v>62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s="37" customFormat="1" ht="14.5" x14ac:dyDescent="0.35">
      <c r="A11" s="36">
        <v>1</v>
      </c>
      <c r="B11" s="36">
        <f>Marks!B11</f>
        <v>0</v>
      </c>
      <c r="C11" s="36">
        <f>IF(Marks!$C$7=C$9,Marks!$C11,0)+IF(Marks!$D$7=C$9,Marks!$D11,0)+IF(Marks!$E$7=C$9,Marks!$E11,0)+IF(Marks!$F$7=C$9,Marks!$F11,0)+IF(Marks!$G$7=C$9,Marks!$G11,0)+IF(Marks!$H$7=C$9,Marks!$H11,0)+IF(Marks!$I$7=C$9,Marks!$I11,0)+IF(Marks!$J$7=C$9,Marks!$J11,0)+IF(Marks!$K$7=C$9,Marks!$K11,0)+IF(Marks!$L$7=C$9,Marks!$L11,0)+IF(Marks!$M$7=C$9,Marks!$M11,0)+IF(Marks!$N$7=C$9,Marks!$N11,0)+IF(Marks!$O$7=C$9,Marks!$O11,0)+IF(Marks!$P$7=C$9,Marks!$P11,0)+IF(Marks!$Q$7=C$9,Marks!$Q11,0)+IF(Marks!$R$7=C$9,Marks!$R11,0)+IF(Marks!$S$7=C$9,Marks!$S11,0)+IF(Marks!$T$7=C$9,Marks!$T11,0)+IF(Marks!$U$7=C$9,Marks!$U11,0)+IF(Marks!$V$7=C$9,Marks!$V11,0)+IF(Marks!$W$7=C$9,Marks!$W11,0)+IF(Marks!$X$7=C$9,Marks!$X11,0)+IF(Marks!$Y$7=C$9,Marks!$Y11,0)+IF(Marks!$Z$7=C$9,Marks!$Z11,0)+IF(Marks!$AA$7=C$9,Marks!$AA11,0)+IF(Marks!$AB$7=C$9,Marks!$AB11,0)+IF(Marks!$AC$7=C$9,Marks!$AC11,0)+IF(Marks!$AD$7=C$9,Marks!$AD11,0)+IF(Marks!$AE$7=C$9,Marks!$AE11,0)+IF(Marks!$AF$7=C$9,Marks!$AF11,0)+IF(Marks!$AG$7=C$9,Marks!$AG11,0)+IF(Marks!$AH$7=C$9,Marks!$AH11,0)+IF(Marks!$AI$7=C$9,Marks!$AI11,0)+IF(Marks!$AJ$7=C$9,Marks!$AJ11,0)+IF(Marks!$AK$7=C$9,Marks!$AK11,0)+IF(Marks!$AL$7=C$9,Marks!$AL11,0)+IF(Marks!$AM$7=C$9,Marks!$AM11,0)+IF(Marks!$AN$7=C$9,Marks!$AN11,0)+IF(Marks!$AO$7=C$9,Marks!$AO11,0)+IF(Marks!$AP$7=C$9,Marks!$AP11,0)+IF(Marks!$AQ$7=C$9,Marks!$AQ11,0)+IF(Marks!$AR$7=C$9,Marks!$AR11,0)+IF(Marks!$AS$7=C$9,Marks!$AS11,0)+IF(Marks!$AT$7=C$9,Marks!$AT11,0)+IF(Marks!$AU$7=C$9,Marks!$AU11,0)+IF(Marks!$AV$7=C$9,Marks!$AV11,0)+IF(Marks!$AW$7=C$9,Marks!$AW11,0)+IF(Marks!$AX$7=C$9,Marks!$AX11,0)+IF(Marks!$AY$7=C$9,Marks!$AY11,0)+IF(Marks!$AZ$7=C$9,Marks!$AZ11,0)+IF(Marks!$BA$7=C$9,Marks!$BA11,0)+IF(Marks!$BB$7=C$9,Marks!$BB11,0)+IF(Marks!$BC$7=C$9,Marks!$BC11,0)+IF(Marks!$BD$7=C$9,Marks!$BD11,0)+IF(Marks!$BE$7=C$9,Marks!$BE11,0)+IF(Marks!$BF$7=C$9,Marks!$BF11,0)+IF(Marks!$BG$7=C$9,Marks!$BG11,0)+IF(Marks!$BH$7=C$9,Marks!$BH11,0)+IF(Marks!$BI$7=C$9,Marks!$BI11,0)+IF(Marks!$BJ$7=C$9,Marks!$BJ11,0)+IF(Marks!$BK$7=C$9,Marks!$BK11,0)+IF(Marks!$BL$7=C$9,Marks!$BL11,0)+IF(Marks!$BM$7=C$9,Marks!$BM11,0)+IF(Marks!$BN$7=C$9,Marks!$BN11,0)+IF(Marks!$BO$7=C$9,Marks!$BO11,0)+IF(Marks!$BP$7=C$9,Marks!$BP11,0)+IF(Marks!$BQ$7=C$9,Marks!$BQ11,0)+IF(Marks!$BR$7=C$9,Marks!$BR11,0)+IF(Marks!$BS$7=C$9,Marks!$BS11,0)+IF(Marks!$BT$7=C$9,Marks!$BT11,0)+IF(Marks!$BU$7=C$9,Marks!$BU11,0)+IF(Marks!$BV$7=C$9,Marks!$BV11,0)+IF(Marks!$BW$7=C$9,Marks!$BW11,0)+IF(Marks!$BX$7=C$9,Marks!$BX11,0)+IF(Marks!$BY$7=C$9,Marks!$BY11,0)</f>
        <v>0</v>
      </c>
      <c r="D11" s="36">
        <f>IF(AND(Marks!$C$7=D$9,NOT(ISBLANK(Marks!$C11))),Marks!$C$6,0)+IF(AND(Marks!$D$7=D$9,NOT(ISBLANK(Marks!$D11))),Marks!$D$6,0)+IF(AND(Marks!$E$7=D$9,NOT(ISBLANK(Marks!$E11))),Marks!$E$6,0)+IF(AND(Marks!$F$7=D$9,NOT(ISBLANK(Marks!$F11))),Marks!$F$6,0)+IF(AND(Marks!$G$7=D$9,NOT(ISBLANK(Marks!$G11))),Marks!$G$6,0)+IF(AND(Marks!$H$7=D$9,NOT(ISBLANK(Marks!$H11))),Marks!$H$6,0)+IF(AND(Marks!$I$7=D$9,NOT(ISBLANK(Marks!$I11))),Marks!$I$6,0)+IF(AND(Marks!$J$7=D$9,NOT(ISBLANK(Marks!$J11))),Marks!$J$6,0)+IF(AND(Marks!$K$7=D$9,NOT(ISBLANK(Marks!$K11))),Marks!$K$6,0)+IF(AND(Marks!$L$7=D$9,NOT(ISBLANK(Marks!$L11))),Marks!$L$6,0)+IF(AND(Marks!$M$7=D$9,NOT(ISBLANK(Marks!$M11))),Marks!$M$6,0)+IF(AND(Marks!$N$7=D$9,NOT(ISBLANK(Marks!$N11))),Marks!$N$6,0)+IF(AND(Marks!$O$7=D$9,NOT(ISBLANK(Marks!$O11))),Marks!$O$6,0)+IF(AND(Marks!$P$7=D$9,NOT(ISBLANK(Marks!$P11))),Marks!$P$6,0)+IF(AND(Marks!$Q$7=D$9,NOT(ISBLANK(Marks!$Q11))),Marks!$Q$6,0)+IF(AND(Marks!$R$7=D$9,NOT(ISBLANK(Marks!$R11))),Marks!$R$6,0)+IF(AND(Marks!$S$7=D$9,NOT(ISBLANK(Marks!$S11))),Marks!$S$6,0)+IF(AND(Marks!$T$7=D$9,NOT(ISBLANK(Marks!$T11))),Marks!$T$6,0)+IF(AND(Marks!$U$7=D$9,NOT(ISBLANK(Marks!$U11))),Marks!$U$6,0)+IF(AND(Marks!$V$7=D$9,NOT(ISBLANK(Marks!$V11))),Marks!$V$6,0)+IF(AND(Marks!$W$7=D$9,NOT(ISBLANK(Marks!$W11))),Marks!$W$6,0)+IF(AND(Marks!$X$7=D$9,NOT(ISBLANK(Marks!$X11))),Marks!$X$6,0)+IF(AND(Marks!$Y$7=D$9,NOT(ISBLANK(Marks!$Y11))),Marks!$Y$6,0)+IF(AND(Marks!$Z$7=D$9,NOT(ISBLANK(Marks!$Z11))),Marks!$Z$6,0)+IF(AND(Marks!$AA$7=D$9,NOT(ISBLANK(Marks!$AA11))),Marks!$AA$6,0)+IF(AND(Marks!$AB$7=D$9,NOT(ISBLANK(Marks!$AB11))),Marks!$AB$6,0)+IF(AND(Marks!$AC$7=D$9,NOT(ISBLANK(Marks!$AC11))),Marks!$AC$6,0)+IF(AND(Marks!$AD$7=D$9,NOT(ISBLANK(Marks!$AD11))),Marks!$AD$6,0)+IF(AND(Marks!$AE$7=D$9,NOT(ISBLANK(Marks!$AE11))),Marks!$AE$6,0)+IF(AND(Marks!$AF$7=D$9,NOT(ISBLANK(Marks!$AF11))),Marks!$AF$6,0)+IF(AND(Marks!$AG$7=D$9,NOT(ISBLANK(Marks!$AG11))),Marks!$AG$6,0)+IF(AND(Marks!$AH$7=D$9,NOT(ISBLANK(Marks!$AH11))),Marks!$AH$6,0)+IF(AND(Marks!$AI$7=D$9,NOT(ISBLANK(Marks!$AI11))),Marks!$AI$6,0)+IF(AND(Marks!$AJ$7=D$9,NOT(ISBLANK(Marks!$AJ11))),Marks!$AJ$6,0)+IF(AND(Marks!$AK$7=D$9,NOT(ISBLANK(Marks!$AK11))),Marks!$AK$6,0)+IF(AND(Marks!$AL$7=D$9,NOT(ISBLANK(Marks!$AL11))),Marks!$AL$6,0)+IF(AND(Marks!$AM$7=D$9,NOT(ISBLANK(Marks!$AM11))),Marks!$AM$6,0)+IF(AND(Marks!$AN$7=D$9,NOT(ISBLANK(Marks!$AN11))),Marks!$AN$6,0)+IF(AND(Marks!$AO$7=D$9,NOT(ISBLANK(Marks!$AO11))),Marks!$AO$6,0)+IF(AND(Marks!$AP$7=D$9,NOT(ISBLANK(Marks!$AP11))),Marks!$AP$6,0)+IF(AND(Marks!$AQ$7=D$9,NOT(ISBLANK(Marks!$AQ11))),Marks!$AQ$6,0)+IF(AND(Marks!$AR$7=D$9,NOT(ISBLANK(Marks!$AR11))),Marks!$AR$6,0)+IF(AND(Marks!$AS$7=D$9,NOT(ISBLANK(Marks!$AS11))),Marks!$AS$6,0)+IF(AND(Marks!$AT$7=D$9,NOT(ISBLANK(Marks!$AT11))),Marks!$AT$6,0)+IF(AND(Marks!$AU$7=D$9,NOT(ISBLANK(Marks!$AU11))),Marks!$AU$6,0)+IF(AND(Marks!$AV$7=D$9,NOT(ISBLANK(Marks!$AV11))),Marks!$AV$6,0)+IF(AND(Marks!$AW$7=D$9,NOT(ISBLANK(Marks!$AW11))),Marks!$AW$6,0)+IF(AND(Marks!$AX$7=D$9,NOT(ISBLANK(Marks!$AX11))),Marks!$AX$6,0)+IF(AND(Marks!$AY$7=D$9,NOT(ISBLANK(Marks!$AY11))),Marks!$AY$6,0)+IF(AND(Marks!$AZ$7=D$9,NOT(ISBLANK(Marks!$AZ11))),Marks!$AZ$6,0)+IF(AND(Marks!$BA$7=D$9,NOT(ISBLANK(Marks!$BA11))),Marks!$BA$6,0)+IF(AND(Marks!$BB$7=D$9,NOT(ISBLANK(Marks!$BB11))),Marks!$BB$6,0)+IF(AND(Marks!$BC$7=D$9,NOT(ISBLANK(Marks!$BC11))),Marks!$BC$6,0)+IF(AND(Marks!$BD$7=D$9,NOT(ISBLANK(Marks!$BD11))),Marks!$BD$6,0)+IF(AND(Marks!$BE$7=D$9,NOT(ISBLANK(Marks!$BE11))),Marks!$BE$6,0)+IF(AND(Marks!$BF$7=D$9,NOT(ISBLANK(Marks!$BF11))),Marks!$BF$6,0)+IF(AND(Marks!$BG$7=D$9,NOT(ISBLANK(Marks!$BG11))),Marks!$BG$6,0)+IF(AND(Marks!$BH$7=D$9,NOT(ISBLANK(Marks!$BH11))),Marks!$BH$6,0)+IF(AND(Marks!$BI$7=D$9,NOT(ISBLANK(Marks!$BI11))),Marks!$BI$6,0)+IF(AND(Marks!$BJ$7=D$9,NOT(ISBLANK(Marks!$BJ11))),Marks!$BJ$6,0)+IF(AND(Marks!$BK$7=D$9,NOT(ISBLANK(Marks!$BK11))),Marks!$BK$6,0)+IF(AND(Marks!$BL$7=D$9,NOT(ISBLANK(Marks!$BL11))),Marks!$BL$6,0)+IF(AND(Marks!$BM$7=D$9,NOT(ISBLANK(Marks!$BM11))),Marks!$BM$6,0)+IF(AND(Marks!$BN$7=D$9,NOT(ISBLANK(Marks!$BN11))),Marks!$BN$6,0)+IF(AND(Marks!$BO$7=D$9,NOT(ISBLANK(Marks!$BO11))),Marks!$BO$6,0)+IF(AND(Marks!$BP$7=D$9,NOT(ISBLANK(Marks!$BP11))),Marks!$BP$6,0)+IF(AND(Marks!$BQ$7=D$9,NOT(ISBLANK(Marks!$BQ11))),Marks!$BQ$6,0)+IF(AND(Marks!$BR$7=D$9,NOT(ISBLANK(Marks!$BR11))),Marks!$BR$6,0)+IF(AND(Marks!$BS$7=D$9,NOT(ISBLANK(Marks!$BS11))),Marks!$BS$6,0)+IF(AND(Marks!$BT$7=D$9,NOT(ISBLANK(Marks!$BT11))),Marks!$BT$6,0)+IF(AND(Marks!$BU$7=D$9,NOT(ISBLANK(Marks!$BU11))),Marks!$BU$6,0)+IF(AND(Marks!$BV$7=D$9,NOT(ISBLANK(Marks!$BV11))),Marks!$BV$6,0)+IF(AND(Marks!$BW$7=D$9,NOT(ISBLANK(Marks!$BW11))),Marks!$BW$6,0)+IF(AND(Marks!$BX$7=D$9,NOT(ISBLANK(Marks!$BX11))),Marks!$BX$6,0)+IF(AND(Marks!$BY$7=D$9,NOT(ISBLANK(Marks!$BY11))),Marks!$BY$6,0)</f>
        <v>0</v>
      </c>
      <c r="E11" s="36">
        <f t="shared" ref="E11:E38" si="0">IF(D11=0,0,C11/D11*100)</f>
        <v>0</v>
      </c>
      <c r="F11" s="36">
        <f>IF(Marks!$C$7=F$9,Marks!$C11,0)+IF(Marks!$D$7=F$9,Marks!$D11,0)+IF(Marks!$E$7=F$9,Marks!$E11,0)+IF(Marks!$F$7=F$9,Marks!$F11,0)+IF(Marks!$G$7=F$9,Marks!$G11,0)+IF(Marks!$H$7=F$9,Marks!$H11,0)+IF(Marks!$I$7=F$9,Marks!$I11,0)+IF(Marks!$J$7=F$9,Marks!$J11,0)+IF(Marks!$K$7=F$9,Marks!$K11,0)+IF(Marks!$L$7=F$9,Marks!$L11,0)+IF(Marks!$M$7=F$9,Marks!$M11,0)+IF(Marks!$N$7=F$9,Marks!$N11,0)+IF(Marks!$O$7=F$9,Marks!$O11,0)+IF(Marks!$P$7=F$9,Marks!$P11,0)+IF(Marks!$Q$7=F$9,Marks!$Q11,0)+IF(Marks!$R$7=F$9,Marks!$R11,0)+IF(Marks!$S$7=F$9,Marks!$S11,0)+IF(Marks!$T$7=F$9,Marks!$T11,0)+IF(Marks!$U$7=F$9,Marks!$U11,0)+IF(Marks!$V$7=F$9,Marks!$V11,0)+IF(Marks!$W$7=F$9,Marks!$W11,0)+IF(Marks!$X$7=F$9,Marks!$X11,0)+IF(Marks!$Y$7=F$9,Marks!$Y11,0)+IF(Marks!$Z$7=F$9,Marks!$Z11,0)+IF(Marks!$AA$7=F$9,Marks!$AA11,0)+IF(Marks!$AB$7=F$9,Marks!$AB11,0)+IF(Marks!$AC$7=F$9,Marks!$AC11,0)+IF(Marks!$AD$7=F$9,Marks!$AD11,0)+IF(Marks!$AE$7=F$9,Marks!$AE11,0)+IF(Marks!$AF$7=F$9,Marks!$AF11,0)+IF(Marks!$AG$7=F$9,Marks!$AG11,0)+IF(Marks!$AH$7=F$9,Marks!$AH11,0)+IF(Marks!$AI$7=F$9,Marks!$AI11,0)+IF(Marks!$AJ$7=F$9,Marks!$AJ11,0)+IF(Marks!$AK$7=F$9,Marks!$AK11,0)+IF(Marks!$AL$7=F$9,Marks!$AL11,0)+IF(Marks!$AM$7=F$9,Marks!$AM11,0)+IF(Marks!$AN$7=F$9,Marks!$AN11,0)+IF(Marks!$AO$7=F$9,Marks!$AO11,0)+IF(Marks!$AP$7=F$9,Marks!$AP11,0)+IF(Marks!$AQ$7=F$9,Marks!$AQ11,0)+IF(Marks!$AR$7=F$9,Marks!$AR11,0)+IF(Marks!$AS$7=F$9,Marks!$AS11,0)+IF(Marks!$AT$7=F$9,Marks!$AT11,0)+IF(Marks!$AU$7=F$9,Marks!$AU11,0)+IF(Marks!$AV$7=F$9,Marks!$AV11,0)+IF(Marks!$AW$7=F$9,Marks!$AW11,0)+IF(Marks!$AX$7=F$9,Marks!$AX11,0)+IF(Marks!$AY$7=F$9,Marks!$AY11,0)+IF(Marks!$AZ$7=F$9,Marks!$AZ11,0)+IF(Marks!$BA$7=F$9,Marks!$BA11,0)+IF(Marks!$BB$7=F$9,Marks!$BB11,0)+IF(Marks!$BC$7=F$9,Marks!$BC11,0)+IF(Marks!$BD$7=F$9,Marks!$BD11,0)+IF(Marks!$BE$7=F$9,Marks!$BE11,0)+IF(Marks!$BF$7=F$9,Marks!$BF11,0)+IF(Marks!$BG$7=F$9,Marks!$BG11,0)+IF(Marks!$BH$7=F$9,Marks!$BH11,0)+IF(Marks!$BI$7=F$9,Marks!$BI11,0)+IF(Marks!$BJ$7=F$9,Marks!$BJ11,0)+IF(Marks!$BK$7=F$9,Marks!$BK11,0)+IF(Marks!$BL$7=F$9,Marks!$BL11,0)+IF(Marks!$BM$7=F$9,Marks!$BM11,0)+IF(Marks!$BN$7=F$9,Marks!$BN11,0)+IF(Marks!$BO$7=F$9,Marks!$BO11,0)+IF(Marks!$BP$7=F$9,Marks!$BP11,0)+IF(Marks!$BQ$7=F$9,Marks!$BQ11,0)+IF(Marks!$BR$7=F$9,Marks!$BR11,0)+IF(Marks!$BS$7=F$9,Marks!$BS11,0)+IF(Marks!$BT$7=F$9,Marks!$BT11,0)+IF(Marks!$BU$7=F$9,Marks!$BU11,0)+IF(Marks!$BV$7=F$9,Marks!$BV11,0)+IF(Marks!$BW$7=F$9,Marks!$BW11,0)+IF(Marks!$BX$7=F$9,Marks!$BX11,0)+IF(Marks!$BY$7=F$9,Marks!$BY11,0)</f>
        <v>0</v>
      </c>
      <c r="G11" s="36">
        <f>IF(AND(Marks!$C$7=G$9,NOT(ISBLANK(Marks!$C11))),Marks!$C$6,0)+IF(AND(Marks!$D$7=G$9,NOT(ISBLANK(Marks!$D11))),Marks!$D$6,0)+IF(AND(Marks!$E$7=G$9,NOT(ISBLANK(Marks!$E11))),Marks!$E$6,0)+IF(AND(Marks!$F$7=G$9,NOT(ISBLANK(Marks!$F11))),Marks!$F$6,0)+IF(AND(Marks!$G$7=G$9,NOT(ISBLANK(Marks!$G11))),Marks!$G$6,0)+IF(AND(Marks!$H$7=G$9,NOT(ISBLANK(Marks!$H11))),Marks!$H$6,0)+IF(AND(Marks!$I$7=G$9,NOT(ISBLANK(Marks!$I11))),Marks!$I$6,0)+IF(AND(Marks!$J$7=G$9,NOT(ISBLANK(Marks!$J11))),Marks!$J$6,0)+IF(AND(Marks!$K$7=G$9,NOT(ISBLANK(Marks!$K11))),Marks!$K$6,0)+IF(AND(Marks!$L$7=G$9,NOT(ISBLANK(Marks!$L11))),Marks!$L$6,0)+IF(AND(Marks!$M$7=G$9,NOT(ISBLANK(Marks!$M11))),Marks!$M$6,0)+IF(AND(Marks!$N$7=G$9,NOT(ISBLANK(Marks!$N11))),Marks!$N$6,0)+IF(AND(Marks!$O$7=G$9,NOT(ISBLANK(Marks!$O11))),Marks!$O$6,0)+IF(AND(Marks!$P$7=G$9,NOT(ISBLANK(Marks!$P11))),Marks!$P$6,0)+IF(AND(Marks!$Q$7=G$9,NOT(ISBLANK(Marks!$Q11))),Marks!$Q$6,0)+IF(AND(Marks!$R$7=G$9,NOT(ISBLANK(Marks!$R11))),Marks!$R$6,0)+IF(AND(Marks!$S$7=G$9,NOT(ISBLANK(Marks!$S11))),Marks!$S$6,0)+IF(AND(Marks!$T$7=G$9,NOT(ISBLANK(Marks!$T11))),Marks!$T$6,0)+IF(AND(Marks!$U$7=G$9,NOT(ISBLANK(Marks!$U11))),Marks!$U$6,0)+IF(AND(Marks!$V$7=G$9,NOT(ISBLANK(Marks!$V11))),Marks!$V$6,0)+IF(AND(Marks!$W$7=G$9,NOT(ISBLANK(Marks!$W11))),Marks!$W$6,0)+IF(AND(Marks!$X$7=G$9,NOT(ISBLANK(Marks!$X11))),Marks!$X$6,0)+IF(AND(Marks!$Y$7=G$9,NOT(ISBLANK(Marks!$Y11))),Marks!$Y$6,0)+IF(AND(Marks!$Z$7=G$9,NOT(ISBLANK(Marks!$Z11))),Marks!$Z$6,0)+IF(AND(Marks!$AA$7=G$9,NOT(ISBLANK(Marks!$AA11))),Marks!$AA$6,0)+IF(AND(Marks!$AB$7=G$9,NOT(ISBLANK(Marks!$AB11))),Marks!$AB$6,0)+IF(AND(Marks!$AC$7=G$9,NOT(ISBLANK(Marks!$AC11))),Marks!$AC$6,0)+IF(AND(Marks!$AD$7=G$9,NOT(ISBLANK(Marks!$AD11))),Marks!$AD$6,0)+IF(AND(Marks!$AE$7=G$9,NOT(ISBLANK(Marks!$AE11))),Marks!$AE$6,0)+IF(AND(Marks!$AF$7=G$9,NOT(ISBLANK(Marks!$AF11))),Marks!$AF$6,0)+IF(AND(Marks!$AG$7=G$9,NOT(ISBLANK(Marks!$AG11))),Marks!$AG$6,0)+IF(AND(Marks!$AH$7=G$9,NOT(ISBLANK(Marks!$AH11))),Marks!$AH$6,0)+IF(AND(Marks!$AI$7=G$9,NOT(ISBLANK(Marks!$AI11))),Marks!$AI$6,0)+IF(AND(Marks!$AJ$7=G$9,NOT(ISBLANK(Marks!$AJ11))),Marks!$AJ$6,0)+IF(AND(Marks!$AK$7=G$9,NOT(ISBLANK(Marks!$AK11))),Marks!$AK$6,0)+IF(AND(Marks!$AL$7=G$9,NOT(ISBLANK(Marks!$AL11))),Marks!$AL$6,0)+IF(AND(Marks!$AM$7=G$9,NOT(ISBLANK(Marks!$AM11))),Marks!$AM$6,0)+IF(AND(Marks!$AN$7=G$9,NOT(ISBLANK(Marks!$AN11))),Marks!$AN$6,0)+IF(AND(Marks!$AO$7=G$9,NOT(ISBLANK(Marks!$AO11))),Marks!$AO$6,0)+IF(AND(Marks!$AP$7=G$9,NOT(ISBLANK(Marks!$AP11))),Marks!$AP$6,0)+IF(AND(Marks!$AQ$7=G$9,NOT(ISBLANK(Marks!$AQ11))),Marks!$AQ$6,0)+IF(AND(Marks!$AR$7=G$9,NOT(ISBLANK(Marks!$AR11))),Marks!$AR$6,0)+IF(AND(Marks!$AS$7=G$9,NOT(ISBLANK(Marks!$AS11))),Marks!$AS$6,0)+IF(AND(Marks!$AT$7=G$9,NOT(ISBLANK(Marks!$AT11))),Marks!$AT$6,0)+IF(AND(Marks!$AU$7=G$9,NOT(ISBLANK(Marks!$AU11))),Marks!$AU$6,0)+IF(AND(Marks!$AV$7=G$9,NOT(ISBLANK(Marks!$AV11))),Marks!$AV$6,0)+IF(AND(Marks!$AW$7=G$9,NOT(ISBLANK(Marks!$AW11))),Marks!$AW$6,0)+IF(AND(Marks!$AX$7=G$9,NOT(ISBLANK(Marks!$AX11))),Marks!$AX$6,0)+IF(AND(Marks!$AY$7=G$9,NOT(ISBLANK(Marks!$AY11))),Marks!$AY$6,0)+IF(AND(Marks!$AZ$7=G$9,NOT(ISBLANK(Marks!$AZ11))),Marks!$AZ$6,0)+IF(AND(Marks!$BA$7=G$9,NOT(ISBLANK(Marks!$BA11))),Marks!$BA$6,0)+IF(AND(Marks!$BB$7=G$9,NOT(ISBLANK(Marks!$BB11))),Marks!$BB$6,0)+IF(AND(Marks!$BC$7=G$9,NOT(ISBLANK(Marks!$BC11))),Marks!$BC$6,0)+IF(AND(Marks!$BD$7=G$9,NOT(ISBLANK(Marks!$BD11))),Marks!$BD$6,0)+IF(AND(Marks!$BE$7=G$9,NOT(ISBLANK(Marks!$BE11))),Marks!$BE$6,0)+IF(AND(Marks!$BF$7=G$9,NOT(ISBLANK(Marks!$BF11))),Marks!$BF$6,0)+IF(AND(Marks!$BG$7=G$9,NOT(ISBLANK(Marks!$BG11))),Marks!$BG$6,0)+IF(AND(Marks!$BH$7=G$9,NOT(ISBLANK(Marks!$BH11))),Marks!$BH$6,0)+IF(AND(Marks!$BI$7=G$9,NOT(ISBLANK(Marks!$BI11))),Marks!$BI$6,0)+IF(AND(Marks!$BJ$7=G$9,NOT(ISBLANK(Marks!$BJ11))),Marks!$BJ$6,0)+IF(AND(Marks!$BK$7=G$9,NOT(ISBLANK(Marks!$BK11))),Marks!$BK$6,0)+IF(AND(Marks!$BL$7=G$9,NOT(ISBLANK(Marks!$BL11))),Marks!$BL$6,0)+IF(AND(Marks!$BM$7=G$9,NOT(ISBLANK(Marks!$BM11))),Marks!$BM$6,0)+IF(AND(Marks!$BN$7=G$9,NOT(ISBLANK(Marks!$BN11))),Marks!$BN$6,0)+IF(AND(Marks!$BO$7=G$9,NOT(ISBLANK(Marks!$BO11))),Marks!$BO$6,0)+IF(AND(Marks!$BP$7=G$9,NOT(ISBLANK(Marks!$BP11))),Marks!$BP$6,0)+IF(AND(Marks!$BQ$7=G$9,NOT(ISBLANK(Marks!$BQ11))),Marks!$BQ$6,0)+IF(AND(Marks!$BR$7=G$9,NOT(ISBLANK(Marks!$BR11))),Marks!$BR$6,0)+IF(AND(Marks!$BS$7=G$9,NOT(ISBLANK(Marks!$BS11))),Marks!$BS$6,0)+IF(AND(Marks!$BT$7=G$9,NOT(ISBLANK(Marks!$BT11))),Marks!$BT$6,0)+IF(AND(Marks!$BU$7=G$9,NOT(ISBLANK(Marks!$BU11))),Marks!$BU$6,0)+IF(AND(Marks!$BV$7=G$9,NOT(ISBLANK(Marks!$BV11))),Marks!$BV$6,0)+IF(AND(Marks!$BW$7=G$9,NOT(ISBLANK(Marks!$BW11))),Marks!$BW$6,0)+IF(AND(Marks!$BX$7=G$9,NOT(ISBLANK(Marks!$BX11))),Marks!$BX$6,0)+IF(AND(Marks!$BY$7=G$9,NOT(ISBLANK(Marks!$BY11))),Marks!$BY$6,0)</f>
        <v>0</v>
      </c>
      <c r="H11" s="36">
        <f t="shared" ref="H11:H38" si="1">IF(G11=0,0,F11/G11*100)</f>
        <v>0</v>
      </c>
      <c r="I11" s="36">
        <f>IF(Marks!$C$7=I$9,Marks!$C11,0)+IF(Marks!$D$7=I$9,Marks!$D11,0)+IF(Marks!$E$7=I$9,Marks!$E11,0)+IF(Marks!$F$7=I$9,Marks!$F11,0)+IF(Marks!$G$7=I$9,Marks!$G11,0)+IF(Marks!$H$7=I$9,Marks!$H11,0)+IF(Marks!$I$7=I$9,Marks!$I11,0)+IF(Marks!$J$7=I$9,Marks!$J11,0)+IF(Marks!$K$7=I$9,Marks!$K11,0)+IF(Marks!$L$7=I$9,Marks!$L11,0)+IF(Marks!$M$7=I$9,Marks!$M11,0)+IF(Marks!$N$7=I$9,Marks!$N11,0)+IF(Marks!$O$7=I$9,Marks!$O11,0)+IF(Marks!$P$7=I$9,Marks!$P11,0)+IF(Marks!$Q$7=I$9,Marks!$Q11,0)+IF(Marks!$R$7=I$9,Marks!$R11,0)+IF(Marks!$S$7=I$9,Marks!$S11,0)+IF(Marks!$T$7=I$9,Marks!$T11,0)+IF(Marks!$U$7=I$9,Marks!$U11,0)+IF(Marks!$V$7=I$9,Marks!$V11,0)+IF(Marks!$W$7=I$9,Marks!$W11,0)+IF(Marks!$X$7=I$9,Marks!$X11,0)+IF(Marks!$Y$7=I$9,Marks!$Y11,0)+IF(Marks!$Z$7=I$9,Marks!$Z11,0)+IF(Marks!$AA$7=I$9,Marks!$AA11,0)+IF(Marks!$AB$7=I$9,Marks!$AB11,0)+IF(Marks!$AC$7=I$9,Marks!$AC11,0)+IF(Marks!$AD$7=I$9,Marks!$AD11,0)+IF(Marks!$AE$7=I$9,Marks!$AE11,0)+IF(Marks!$AF$7=I$9,Marks!$AF11,0)+IF(Marks!$AG$7=I$9,Marks!$AG11,0)+IF(Marks!$AH$7=I$9,Marks!$AH11,0)+IF(Marks!$AI$7=I$9,Marks!$AI11,0)+IF(Marks!$AJ$7=I$9,Marks!$AJ11,0)+IF(Marks!$AK$7=I$9,Marks!$AK11,0)+IF(Marks!$AL$7=I$9,Marks!$AL11,0)+IF(Marks!$AM$7=I$9,Marks!$AM11,0)+IF(Marks!$AN$7=I$9,Marks!$AN11,0)+IF(Marks!$AO$7=I$9,Marks!$AO11,0)+IF(Marks!$AP$7=I$9,Marks!$AP11,0)+IF(Marks!$AQ$7=I$9,Marks!$AQ11,0)+IF(Marks!$AR$7=I$9,Marks!$AR11,0)+IF(Marks!$AS$7=I$9,Marks!$AS11,0)+IF(Marks!$AT$7=I$9,Marks!$AT11,0)+IF(Marks!$AU$7=I$9,Marks!$AU11,0)+IF(Marks!$AV$7=I$9,Marks!$AV11,0)+IF(Marks!$AW$7=I$9,Marks!$AW11,0)+IF(Marks!$AX$7=I$9,Marks!$AX11,0)+IF(Marks!$AY$7=I$9,Marks!$AY11,0)+IF(Marks!$AZ$7=I$9,Marks!$AZ11,0)+IF(Marks!$BA$7=I$9,Marks!$BA11,0)+IF(Marks!$BB$7=I$9,Marks!$BB11,0)+IF(Marks!$BC$7=I$9,Marks!$BC11,0)+IF(Marks!$BD$7=I$9,Marks!$BD11,0)+IF(Marks!$BE$7=I$9,Marks!$BE11,0)+IF(Marks!$BF$7=I$9,Marks!$BF11,0)+IF(Marks!$BG$7=I$9,Marks!$BG11,0)+IF(Marks!$BH$7=I$9,Marks!$BH11,0)+IF(Marks!$BI$7=I$9,Marks!$BI11,0)+IF(Marks!$BJ$7=I$9,Marks!$BJ11,0)+IF(Marks!$BK$7=I$9,Marks!$BK11,0)+IF(Marks!$BL$7=I$9,Marks!$BL11,0)+IF(Marks!$BM$7=I$9,Marks!$BM11,0)+IF(Marks!$BN$7=I$9,Marks!$BN11,0)+IF(Marks!$BO$7=I$9,Marks!$BO11,0)+IF(Marks!$BP$7=I$9,Marks!$BP11,0)+IF(Marks!$BQ$7=I$9,Marks!$BQ11,0)+IF(Marks!$BR$7=I$9,Marks!$BR11,0)+IF(Marks!$BS$7=I$9,Marks!$BS11,0)+IF(Marks!$BT$7=I$9,Marks!$BT11,0)+IF(Marks!$BU$7=I$9,Marks!$BU11,0)+IF(Marks!$BV$7=I$9,Marks!$BV11,0)+IF(Marks!$BW$7=I$9,Marks!$BW11,0)+IF(Marks!$BX$7=I$9,Marks!$BX11,0)+IF(Marks!$BY$7=I$9,Marks!$BY11,0)</f>
        <v>0</v>
      </c>
      <c r="J11" s="36">
        <f>IF(AND(Marks!$C$7=J$9,NOT(ISBLANK(Marks!$C11))),Marks!$C$6,0)+IF(AND(Marks!$D$7=J$9,NOT(ISBLANK(Marks!$D11))),Marks!$D$6,0)+IF(AND(Marks!$E$7=J$9,NOT(ISBLANK(Marks!$E11))),Marks!$E$6,0)+IF(AND(Marks!$F$7=J$9,NOT(ISBLANK(Marks!$F11))),Marks!$F$6,0)+IF(AND(Marks!$G$7=J$9,NOT(ISBLANK(Marks!$G11))),Marks!$G$6,0)+IF(AND(Marks!$H$7=J$9,NOT(ISBLANK(Marks!$H11))),Marks!$H$6,0)+IF(AND(Marks!$I$7=J$9,NOT(ISBLANK(Marks!$I11))),Marks!$I$6,0)+IF(AND(Marks!$J$7=J$9,NOT(ISBLANK(Marks!$J11))),Marks!$J$6,0)+IF(AND(Marks!$K$7=J$9,NOT(ISBLANK(Marks!$K11))),Marks!$K$6,0)+IF(AND(Marks!$L$7=J$9,NOT(ISBLANK(Marks!$L11))),Marks!$L$6,0)+IF(AND(Marks!$M$7=J$9,NOT(ISBLANK(Marks!$M11))),Marks!$M$6,0)+IF(AND(Marks!$N$7=J$9,NOT(ISBLANK(Marks!$N11))),Marks!$N$6,0)+IF(AND(Marks!$O$7=J$9,NOT(ISBLANK(Marks!$O11))),Marks!$O$6,0)+IF(AND(Marks!$P$7=J$9,NOT(ISBLANK(Marks!$P11))),Marks!$P$6,0)+IF(AND(Marks!$Q$7=J$9,NOT(ISBLANK(Marks!$Q11))),Marks!$Q$6,0)+IF(AND(Marks!$R$7=J$9,NOT(ISBLANK(Marks!$R11))),Marks!$R$6,0)+IF(AND(Marks!$S$7=J$9,NOT(ISBLANK(Marks!$S11))),Marks!$S$6,0)+IF(AND(Marks!$T$7=J$9,NOT(ISBLANK(Marks!$T11))),Marks!$T$6,0)+IF(AND(Marks!$U$7=J$9,NOT(ISBLANK(Marks!$U11))),Marks!$U$6,0)+IF(AND(Marks!$V$7=J$9,NOT(ISBLANK(Marks!$V11))),Marks!$V$6,0)+IF(AND(Marks!$W$7=J$9,NOT(ISBLANK(Marks!$W11))),Marks!$W$6,0)+IF(AND(Marks!$X$7=J$9,NOT(ISBLANK(Marks!$X11))),Marks!$X$6,0)+IF(AND(Marks!$Y$7=J$9,NOT(ISBLANK(Marks!$Y11))),Marks!$Y$6,0)+IF(AND(Marks!$Z$7=J$9,NOT(ISBLANK(Marks!$Z11))),Marks!$Z$6,0)+IF(AND(Marks!$AA$7=J$9,NOT(ISBLANK(Marks!$AA11))),Marks!$AA$6,0)+IF(AND(Marks!$AB$7=J$9,NOT(ISBLANK(Marks!$AB11))),Marks!$AB$6,0)+IF(AND(Marks!$AC$7=J$9,NOT(ISBLANK(Marks!$AC11))),Marks!$AC$6,0)+IF(AND(Marks!$AD$7=J$9,NOT(ISBLANK(Marks!$AD11))),Marks!$AD$6,0)+IF(AND(Marks!$AE$7=J$9,NOT(ISBLANK(Marks!$AE11))),Marks!$AE$6,0)+IF(AND(Marks!$AF$7=J$9,NOT(ISBLANK(Marks!$AF11))),Marks!$AF$6,0)+IF(AND(Marks!$AG$7=J$9,NOT(ISBLANK(Marks!$AG11))),Marks!$AG$6,0)+IF(AND(Marks!$AH$7=J$9,NOT(ISBLANK(Marks!$AH11))),Marks!$AH$6,0)+IF(AND(Marks!$AI$7=J$9,NOT(ISBLANK(Marks!$AI11))),Marks!$AI$6,0)+IF(AND(Marks!$AJ$7=J$9,NOT(ISBLANK(Marks!$AJ11))),Marks!$AJ$6,0)+IF(AND(Marks!$AK$7=J$9,NOT(ISBLANK(Marks!$AK11))),Marks!$AK$6,0)+IF(AND(Marks!$AL$7=J$9,NOT(ISBLANK(Marks!$AL11))),Marks!$AL$6,0)+IF(AND(Marks!$AM$7=J$9,NOT(ISBLANK(Marks!$AM11))),Marks!$AM$6,0)+IF(AND(Marks!$AN$7=J$9,NOT(ISBLANK(Marks!$AN11))),Marks!$AN$6,0)+IF(AND(Marks!$AO$7=J$9,NOT(ISBLANK(Marks!$AO11))),Marks!$AO$6,0)+IF(AND(Marks!$AP$7=J$9,NOT(ISBLANK(Marks!$AP11))),Marks!$AP$6,0)+IF(AND(Marks!$AQ$7=J$9,NOT(ISBLANK(Marks!$AQ11))),Marks!$AQ$6,0)+IF(AND(Marks!$AR$7=J$9,NOT(ISBLANK(Marks!$AR11))),Marks!$AR$6,0)+IF(AND(Marks!$AS$7=J$9,NOT(ISBLANK(Marks!$AS11))),Marks!$AS$6,0)+IF(AND(Marks!$AT$7=J$9,NOT(ISBLANK(Marks!$AT11))),Marks!$AT$6,0)+IF(AND(Marks!$AU$7=J$9,NOT(ISBLANK(Marks!$AU11))),Marks!$AU$6,0)+IF(AND(Marks!$AV$7=J$9,NOT(ISBLANK(Marks!$AV11))),Marks!$AV$6,0)+IF(AND(Marks!$AW$7=J$9,NOT(ISBLANK(Marks!$AW11))),Marks!$AW$6,0)+IF(AND(Marks!$AX$7=J$9,NOT(ISBLANK(Marks!$AX11))),Marks!$AX$6,0)+IF(AND(Marks!$AY$7=J$9,NOT(ISBLANK(Marks!$AY11))),Marks!$AY$6,0)+IF(AND(Marks!$AZ$7=J$9,NOT(ISBLANK(Marks!$AZ11))),Marks!$AZ$6,0)+IF(AND(Marks!$BA$7=J$9,NOT(ISBLANK(Marks!$BA11))),Marks!$BA$6,0)+IF(AND(Marks!$BB$7=J$9,NOT(ISBLANK(Marks!$BB11))),Marks!$BB$6,0)+IF(AND(Marks!$BC$7=J$9,NOT(ISBLANK(Marks!$BC11))),Marks!$BC$6,0)+IF(AND(Marks!$BD$7=J$9,NOT(ISBLANK(Marks!$BD11))),Marks!$BD$6,0)+IF(AND(Marks!$BE$7=J$9,NOT(ISBLANK(Marks!$BE11))),Marks!$BE$6,0)+IF(AND(Marks!$BF$7=J$9,NOT(ISBLANK(Marks!$BF11))),Marks!$BF$6,0)+IF(AND(Marks!$BG$7=J$9,NOT(ISBLANK(Marks!$BG11))),Marks!$BG$6,0)+IF(AND(Marks!$BH$7=J$9,NOT(ISBLANK(Marks!$BH11))),Marks!$BH$6,0)+IF(AND(Marks!$BI$7=J$9,NOT(ISBLANK(Marks!$BI11))),Marks!$BI$6,0)+IF(AND(Marks!$BJ$7=J$9,NOT(ISBLANK(Marks!$BJ11))),Marks!$BJ$6,0)+IF(AND(Marks!$BK$7=J$9,NOT(ISBLANK(Marks!$BK11))),Marks!$BK$6,0)+IF(AND(Marks!$BL$7=J$9,NOT(ISBLANK(Marks!$BL11))),Marks!$BL$6,0)+IF(AND(Marks!$BM$7=J$9,NOT(ISBLANK(Marks!$BM11))),Marks!$BM$6,0)+IF(AND(Marks!$BN$7=J$9,NOT(ISBLANK(Marks!$BN11))),Marks!$BN$6,0)+IF(AND(Marks!$BO$7=J$9,NOT(ISBLANK(Marks!$BO11))),Marks!$BO$6,0)+IF(AND(Marks!$BP$7=J$9,NOT(ISBLANK(Marks!$BP11))),Marks!$BP$6,0)+IF(AND(Marks!$BQ$7=J$9,NOT(ISBLANK(Marks!$BQ11))),Marks!$BQ$6,0)+IF(AND(Marks!$BR$7=J$9,NOT(ISBLANK(Marks!$BR11))),Marks!$BR$6,0)+IF(AND(Marks!$BS$7=J$9,NOT(ISBLANK(Marks!$BS11))),Marks!$BS$6,0)+IF(AND(Marks!$BT$7=J$9,NOT(ISBLANK(Marks!$BT11))),Marks!$BT$6,0)+IF(AND(Marks!$BU$7=J$9,NOT(ISBLANK(Marks!$BU11))),Marks!$BU$6,0)+IF(AND(Marks!$BV$7=J$9,NOT(ISBLANK(Marks!$BV11))),Marks!$BV$6,0)+IF(AND(Marks!$BW$7=J$9,NOT(ISBLANK(Marks!$BW11))),Marks!$BW$6,0)+IF(AND(Marks!$BX$7=J$9,NOT(ISBLANK(Marks!$BX11))),Marks!$BX$6,0)+IF(AND(Marks!$BY$7=J$9,NOT(ISBLANK(Marks!$BY11))),Marks!$BY$6,0)</f>
        <v>0</v>
      </c>
      <c r="K11" s="36">
        <f t="shared" ref="K11:K38" si="2">IF(J11=0,0,I11/J11*100)</f>
        <v>0</v>
      </c>
      <c r="L11" s="36">
        <f>IF(Marks!$C$7=L$9,Marks!$C11,0)+IF(Marks!$D$7=L$9,Marks!$D11,0)+IF(Marks!$E$7=L$9,Marks!$E11,0)+IF(Marks!$F$7=L$9,Marks!$F11,0)+IF(Marks!$G$7=L$9,Marks!$G11,0)+IF(Marks!$H$7=L$9,Marks!$H11,0)+IF(Marks!$I$7=L$9,Marks!$I11,0)+IF(Marks!$J$7=L$9,Marks!$J11,0)+IF(Marks!$K$7=L$9,Marks!$K11,0)+IF(Marks!$L$7=L$9,Marks!$L11,0)+IF(Marks!$M$7=L$9,Marks!$M11,0)+IF(Marks!$N$7=L$9,Marks!$N11,0)+IF(Marks!$O$7=L$9,Marks!$O11,0)+IF(Marks!$P$7=L$9,Marks!$P11,0)+IF(Marks!$Q$7=L$9,Marks!$Q11,0)+IF(Marks!$R$7=L$9,Marks!$R11,0)+IF(Marks!$S$7=L$9,Marks!$S11,0)+IF(Marks!$T$7=L$9,Marks!$T11,0)+IF(Marks!$U$7=L$9,Marks!$U11,0)+IF(Marks!$V$7=L$9,Marks!$V11,0)+IF(Marks!$W$7=L$9,Marks!$W11,0)+IF(Marks!$X$7=L$9,Marks!$X11,0)+IF(Marks!$Y$7=L$9,Marks!$Y11,0)+IF(Marks!$Z$7=L$9,Marks!$Z11,0)+IF(Marks!$AA$7=L$9,Marks!$AA11,0)+IF(Marks!$AB$7=L$9,Marks!$AB11,0)+IF(Marks!$AC$7=L$9,Marks!$AC11,0)+IF(Marks!$AD$7=L$9,Marks!$AD11,0)+IF(Marks!$AE$7=L$9,Marks!$AE11,0)+IF(Marks!$AF$7=L$9,Marks!$AF11,0)+IF(Marks!$AG$7=L$9,Marks!$AG11,0)+IF(Marks!$AH$7=L$9,Marks!$AH11,0)+IF(Marks!$AI$7=L$9,Marks!$AI11,0)+IF(Marks!$AJ$7=L$9,Marks!$AJ11,0)+IF(Marks!$AK$7=L$9,Marks!$AK11,0)+IF(Marks!$AL$7=L$9,Marks!$AL11,0)+IF(Marks!$AM$7=L$9,Marks!$AM11,0)+IF(Marks!$AN$7=L$9,Marks!$AN11,0)+IF(Marks!$AO$7=L$9,Marks!$AO11,0)+IF(Marks!$AP$7=L$9,Marks!$AP11,0)+IF(Marks!$AQ$7=L$9,Marks!$AQ11,0)+IF(Marks!$AR$7=L$9,Marks!$AR11,0)+IF(Marks!$AS$7=L$9,Marks!$AS11,0)+IF(Marks!$AT$7=L$9,Marks!$AT11,0)+IF(Marks!$AU$7=L$9,Marks!$AU11,0)+IF(Marks!$AV$7=L$9,Marks!$AV11,0)+IF(Marks!$AW$7=L$9,Marks!$AW11,0)+IF(Marks!$AX$7=L$9,Marks!$AX11,0)+IF(Marks!$AY$7=L$9,Marks!$AY11,0)+IF(Marks!$AZ$7=L$9,Marks!$AZ11,0)+IF(Marks!$BA$7=L$9,Marks!$BA11,0)+IF(Marks!$BB$7=L$9,Marks!$BB11,0)+IF(Marks!$BC$7=L$9,Marks!$BC11,0)+IF(Marks!$BD$7=L$9,Marks!$BD11,0)+IF(Marks!$BE$7=L$9,Marks!$BE11,0)+IF(Marks!$BF$7=L$9,Marks!$BF11,0)+IF(Marks!$BG$7=L$9,Marks!$BG11,0)+IF(Marks!$BH$7=L$9,Marks!$BH11,0)+IF(Marks!$BI$7=L$9,Marks!$BI11,0)+IF(Marks!$BJ$7=L$9,Marks!$BJ11,0)+IF(Marks!$BK$7=L$9,Marks!$BK11,0)+IF(Marks!$BL$7=L$9,Marks!$BL11,0)+IF(Marks!$BM$7=L$9,Marks!$BM11,0)+IF(Marks!$BN$7=L$9,Marks!$BN11,0)+IF(Marks!$BO$7=L$9,Marks!$BO11,0)+IF(Marks!$BP$7=L$9,Marks!$BP11,0)+IF(Marks!$BQ$7=L$9,Marks!$BQ11,0)+IF(Marks!$BR$7=L$9,Marks!$BR11,0)+IF(Marks!$BS$7=L$9,Marks!$BS11,0)+IF(Marks!$BT$7=L$9,Marks!$BT11,0)+IF(Marks!$BU$7=L$9,Marks!$BU11,0)+IF(Marks!$BV$7=L$9,Marks!$BV11,0)+IF(Marks!$BW$7=L$9,Marks!$BW11,0)+IF(Marks!$BX$7=L$9,Marks!$BX11,0)+IF(Marks!$BY$7=L$9,Marks!$BY11,0)</f>
        <v>0</v>
      </c>
      <c r="M11" s="36">
        <f>IF(AND(Marks!$C$7=M$9,NOT(ISBLANK(Marks!$C11))),Marks!$C$6,0)+IF(AND(Marks!$D$7=M$9,NOT(ISBLANK(Marks!$D11))),Marks!$D$6,0)+IF(AND(Marks!$E$7=M$9,NOT(ISBLANK(Marks!$E11))),Marks!$E$6,0)+IF(AND(Marks!$F$7=M$9,NOT(ISBLANK(Marks!$F11))),Marks!$F$6,0)+IF(AND(Marks!$G$7=M$9,NOT(ISBLANK(Marks!$G11))),Marks!$G$6,0)+IF(AND(Marks!$H$7=M$9,NOT(ISBLANK(Marks!$H11))),Marks!$H$6,0)+IF(AND(Marks!$I$7=M$9,NOT(ISBLANK(Marks!$I11))),Marks!$I$6,0)+IF(AND(Marks!$J$7=M$9,NOT(ISBLANK(Marks!$J11))),Marks!$J$6,0)+IF(AND(Marks!$K$7=M$9,NOT(ISBLANK(Marks!$K11))),Marks!$K$6,0)+IF(AND(Marks!$L$7=M$9,NOT(ISBLANK(Marks!$L11))),Marks!$L$6,0)+IF(AND(Marks!$M$7=M$9,NOT(ISBLANK(Marks!$M11))),Marks!$M$6,0)+IF(AND(Marks!$N$7=M$9,NOT(ISBLANK(Marks!$N11))),Marks!$N$6,0)+IF(AND(Marks!$O$7=M$9,NOT(ISBLANK(Marks!$O11))),Marks!$O$6,0)+IF(AND(Marks!$P$7=M$9,NOT(ISBLANK(Marks!$P11))),Marks!$P$6,0)+IF(AND(Marks!$Q$7=M$9,NOT(ISBLANK(Marks!$Q11))),Marks!$Q$6,0)+IF(AND(Marks!$R$7=M$9,NOT(ISBLANK(Marks!$R11))),Marks!$R$6,0)+IF(AND(Marks!$S$7=M$9,NOT(ISBLANK(Marks!$S11))),Marks!$S$6,0)+IF(AND(Marks!$T$7=M$9,NOT(ISBLANK(Marks!$T11))),Marks!$T$6,0)+IF(AND(Marks!$U$7=M$9,NOT(ISBLANK(Marks!$U11))),Marks!$U$6,0)+IF(AND(Marks!$V$7=M$9,NOT(ISBLANK(Marks!$V11))),Marks!$V$6,0)+IF(AND(Marks!$W$7=M$9,NOT(ISBLANK(Marks!$W11))),Marks!$W$6,0)+IF(AND(Marks!$X$7=M$9,NOT(ISBLANK(Marks!$X11))),Marks!$X$6,0)+IF(AND(Marks!$Y$7=M$9,NOT(ISBLANK(Marks!$Y11))),Marks!$Y$6,0)+IF(AND(Marks!$Z$7=M$9,NOT(ISBLANK(Marks!$Z11))),Marks!$Z$6,0)+IF(AND(Marks!$AA$7=M$9,NOT(ISBLANK(Marks!$AA11))),Marks!$AA$6,0)+IF(AND(Marks!$AB$7=M$9,NOT(ISBLANK(Marks!$AB11))),Marks!$AB$6,0)+IF(AND(Marks!$AC$7=M$9,NOT(ISBLANK(Marks!$AC11))),Marks!$AC$6,0)+IF(AND(Marks!$AD$7=M$9,NOT(ISBLANK(Marks!$AD11))),Marks!$AD$6,0)+IF(AND(Marks!$AE$7=M$9,NOT(ISBLANK(Marks!$AE11))),Marks!$AE$6,0)+IF(AND(Marks!$AF$7=M$9,NOT(ISBLANK(Marks!$AF11))),Marks!$AF$6,0)+IF(AND(Marks!$AG$7=M$9,NOT(ISBLANK(Marks!$AG11))),Marks!$AG$6,0)+IF(AND(Marks!$AH$7=M$9,NOT(ISBLANK(Marks!$AH11))),Marks!$AH$6,0)+IF(AND(Marks!$AI$7=M$9,NOT(ISBLANK(Marks!$AI11))),Marks!$AI$6,0)+IF(AND(Marks!$AJ$7=M$9,NOT(ISBLANK(Marks!$AJ11))),Marks!$AJ$6,0)+IF(AND(Marks!$AK$7=M$9,NOT(ISBLANK(Marks!$AK11))),Marks!$AK$6,0)+IF(AND(Marks!$AL$7=M$9,NOT(ISBLANK(Marks!$AL11))),Marks!$AL$6,0)+IF(AND(Marks!$AM$7=M$9,NOT(ISBLANK(Marks!$AM11))),Marks!$AM$6,0)+IF(AND(Marks!$AN$7=M$9,NOT(ISBLANK(Marks!$AN11))),Marks!$AN$6,0)+IF(AND(Marks!$AO$7=M$9,NOT(ISBLANK(Marks!$AO11))),Marks!$AO$6,0)+IF(AND(Marks!$AP$7=M$9,NOT(ISBLANK(Marks!$AP11))),Marks!$AP$6,0)+IF(AND(Marks!$AQ$7=M$9,NOT(ISBLANK(Marks!$AQ11))),Marks!$AQ$6,0)+IF(AND(Marks!$AR$7=M$9,NOT(ISBLANK(Marks!$AR11))),Marks!$AR$6,0)+IF(AND(Marks!$AS$7=M$9,NOT(ISBLANK(Marks!$AS11))),Marks!$AS$6,0)+IF(AND(Marks!$AT$7=M$9,NOT(ISBLANK(Marks!$AT11))),Marks!$AT$6,0)+IF(AND(Marks!$AU$7=M$9,NOT(ISBLANK(Marks!$AU11))),Marks!$AU$6,0)+IF(AND(Marks!$AV$7=M$9,NOT(ISBLANK(Marks!$AV11))),Marks!$AV$6,0)+IF(AND(Marks!$AW$7=M$9,NOT(ISBLANK(Marks!$AW11))),Marks!$AW$6,0)+IF(AND(Marks!$AX$7=M$9,NOT(ISBLANK(Marks!$AX11))),Marks!$AX$6,0)+IF(AND(Marks!$AY$7=M$9,NOT(ISBLANK(Marks!$AY11))),Marks!$AY$6,0)+IF(AND(Marks!$AZ$7=M$9,NOT(ISBLANK(Marks!$AZ11))),Marks!$AZ$6,0)+IF(AND(Marks!$BA$7=M$9,NOT(ISBLANK(Marks!$BA11))),Marks!$BA$6,0)+IF(AND(Marks!$BB$7=M$9,NOT(ISBLANK(Marks!$BB11))),Marks!$BB$6,0)+IF(AND(Marks!$BC$7=M$9,NOT(ISBLANK(Marks!$BC11))),Marks!$BC$6,0)+IF(AND(Marks!$BD$7=M$9,NOT(ISBLANK(Marks!$BD11))),Marks!$BD$6,0)+IF(AND(Marks!$BE$7=M$9,NOT(ISBLANK(Marks!$BE11))),Marks!$BE$6,0)+IF(AND(Marks!$BF$7=M$9,NOT(ISBLANK(Marks!$BF11))),Marks!$BF$6,0)+IF(AND(Marks!$BG$7=M$9,NOT(ISBLANK(Marks!$BG11))),Marks!$BG$6,0)+IF(AND(Marks!$BH$7=M$9,NOT(ISBLANK(Marks!$BH11))),Marks!$BH$6,0)+IF(AND(Marks!$BI$7=M$9,NOT(ISBLANK(Marks!$BI11))),Marks!$BI$6,0)+IF(AND(Marks!$BJ$7=M$9,NOT(ISBLANK(Marks!$BJ11))),Marks!$BJ$6,0)+IF(AND(Marks!$BK$7=M$9,NOT(ISBLANK(Marks!$BK11))),Marks!$BK$6,0)+IF(AND(Marks!$BL$7=M$9,NOT(ISBLANK(Marks!$BL11))),Marks!$BL$6,0)+IF(AND(Marks!$BM$7=M$9,NOT(ISBLANK(Marks!$BM11))),Marks!$BM$6,0)+IF(AND(Marks!$BN$7=M$9,NOT(ISBLANK(Marks!$BN11))),Marks!$BN$6,0)+IF(AND(Marks!$BO$7=M$9,NOT(ISBLANK(Marks!$BO11))),Marks!$BO$6,0)+IF(AND(Marks!$BP$7=M$9,NOT(ISBLANK(Marks!$BP11))),Marks!$BP$6,0)+IF(AND(Marks!$BQ$7=M$9,NOT(ISBLANK(Marks!$BQ11))),Marks!$BQ$6,0)+IF(AND(Marks!$BR$7=M$9,NOT(ISBLANK(Marks!$BR11))),Marks!$BR$6,0)+IF(AND(Marks!$BS$7=M$9,NOT(ISBLANK(Marks!$BS11))),Marks!$BS$6,0)+IF(AND(Marks!$BT$7=M$9,NOT(ISBLANK(Marks!$BT11))),Marks!$BT$6,0)+IF(AND(Marks!$BU$7=M$9,NOT(ISBLANK(Marks!$BU11))),Marks!$BU$6,0)+IF(AND(Marks!$BV$7=M$9,NOT(ISBLANK(Marks!$BV11))),Marks!$BV$6,0)+IF(AND(Marks!$BW$7=M$9,NOT(ISBLANK(Marks!$BW11))),Marks!$BW$6,0)+IF(AND(Marks!$BX$7=M$9,NOT(ISBLANK(Marks!$BX11))),Marks!$BX$6,0)+IF(AND(Marks!$BY$7=M$9,NOT(ISBLANK(Marks!$BY11))),Marks!$BY$6,0)</f>
        <v>0</v>
      </c>
      <c r="N11" s="36">
        <f t="shared" ref="N11:N38" si="3">IF(M11=0,0,L11/M11*100)</f>
        <v>0</v>
      </c>
      <c r="O11" s="36">
        <f>IF(Marks!$C$7=O$9,Marks!$C11,0)+IF(Marks!$D$7=O$9,Marks!$D11,0)+IF(Marks!$E$7=O$9,Marks!$E11,0)+IF(Marks!$F$7=O$9,Marks!$F11,0)+IF(Marks!$G$7=O$9,Marks!$G11,0)+IF(Marks!$H$7=O$9,Marks!$H11,0)+IF(Marks!$I$7=O$9,Marks!$I11,0)+IF(Marks!$J$7=O$9,Marks!$J11,0)+IF(Marks!$K$7=O$9,Marks!$K11,0)+IF(Marks!$L$7=O$9,Marks!$L11,0)+IF(Marks!$M$7=O$9,Marks!$M11,0)+IF(Marks!$N$7=O$9,Marks!$N11,0)+IF(Marks!$O$7=O$9,Marks!$O11,0)+IF(Marks!$P$7=O$9,Marks!$P11,0)+IF(Marks!$Q$7=O$9,Marks!$Q11,0)+IF(Marks!$R$7=O$9,Marks!$R11,0)+IF(Marks!$S$7=O$9,Marks!$S11,0)+IF(Marks!$T$7=O$9,Marks!$T11,0)+IF(Marks!$U$7=O$9,Marks!$U11,0)+IF(Marks!$V$7=O$9,Marks!$V11,0)+IF(Marks!$W$7=O$9,Marks!$W11,0)+IF(Marks!$X$7=O$9,Marks!$X11,0)+IF(Marks!$Y$7=O$9,Marks!$Y11,0)+IF(Marks!$Z$7=O$9,Marks!$Z11,0)+IF(Marks!$AA$7=O$9,Marks!$AA11,0)+IF(Marks!$AB$7=O$9,Marks!$AB11,0)+IF(Marks!$AC$7=O$9,Marks!$AC11,0)+IF(Marks!$AD$7=O$9,Marks!$AD11,0)+IF(Marks!$AE$7=O$9,Marks!$AE11,0)+IF(Marks!$AF$7=O$9,Marks!$AF11,0)+IF(Marks!$AG$7=O$9,Marks!$AG11,0)+IF(Marks!$AH$7=O$9,Marks!$AH11,0)+IF(Marks!$AI$7=O$9,Marks!$AI11,0)+IF(Marks!$AJ$7=O$9,Marks!$AJ11,0)+IF(Marks!$AK$7=O$9,Marks!$AK11,0)+IF(Marks!$AL$7=O$9,Marks!$AL11,0)+IF(Marks!$AM$7=O$9,Marks!$AM11,0)+IF(Marks!$AN$7=O$9,Marks!$AN11,0)+IF(Marks!$AO$7=O$9,Marks!$AO11,0)+IF(Marks!$AP$7=O$9,Marks!$AP11,0)+IF(Marks!$AQ$7=O$9,Marks!$AQ11,0)+IF(Marks!$AR$7=O$9,Marks!$AR11,0)+IF(Marks!$AS$7=O$9,Marks!$AS11,0)+IF(Marks!$AT$7=O$9,Marks!$AT11,0)+IF(Marks!$AU$7=O$9,Marks!$AU11,0)+IF(Marks!$AV$7=O$9,Marks!$AV11,0)+IF(Marks!$AW$7=O$9,Marks!$AW11,0)+IF(Marks!$AX$7=O$9,Marks!$AX11,0)+IF(Marks!$AY$7=O$9,Marks!$AY11,0)+IF(Marks!$AZ$7=O$9,Marks!$AZ11,0)+IF(Marks!$BA$7=O$9,Marks!$BA11,0)+IF(Marks!$BB$7=O$9,Marks!$BB11,0)+IF(Marks!$BC$7=O$9,Marks!$BC11,0)+IF(Marks!$BD$7=O$9,Marks!$BD11,0)+IF(Marks!$BE$7=O$9,Marks!$BE11,0)+IF(Marks!$BF$7=O$9,Marks!$BF11,0)+IF(Marks!$BG$7=O$9,Marks!$BG11,0)+IF(Marks!$BH$7=O$9,Marks!$BH11,0)+IF(Marks!$BI$7=O$9,Marks!$BI11,0)+IF(Marks!$BJ$7=O$9,Marks!$BJ11,0)+IF(Marks!$BK$7=O$9,Marks!$BK11,0)+IF(Marks!$BL$7=O$9,Marks!$BL11,0)+IF(Marks!$BM$7=O$9,Marks!$BM11,0)+IF(Marks!$BN$7=O$9,Marks!$BN11,0)+IF(Marks!$BO$7=O$9,Marks!$BO11,0)+IF(Marks!$BP$7=O$9,Marks!$BP11,0)+IF(Marks!$BQ$7=O$9,Marks!$BQ11,0)+IF(Marks!$BR$7=O$9,Marks!$BR11,0)+IF(Marks!$BS$7=O$9,Marks!$BS11,0)+IF(Marks!$BT$7=O$9,Marks!$BT11,0)+IF(Marks!$BU$7=O$9,Marks!$BU11,0)+IF(Marks!$BV$7=O$9,Marks!$BV11,0)+IF(Marks!$BW$7=O$9,Marks!$BW11,0)+IF(Marks!$BX$7=O$9,Marks!$BX11,0)+IF(Marks!$BY$7=O$9,Marks!$BY11,0)</f>
        <v>0</v>
      </c>
      <c r="P11" s="36">
        <f>IF(AND(Marks!$C$7=P$9,NOT(ISBLANK(Marks!$C11))),Marks!$C$6,0)+IF(AND(Marks!$D$7=P$9,NOT(ISBLANK(Marks!$D11))),Marks!$D$6,0)+IF(AND(Marks!$E$7=P$9,NOT(ISBLANK(Marks!$E11))),Marks!$E$6,0)+IF(AND(Marks!$F$7=P$9,NOT(ISBLANK(Marks!$F11))),Marks!$F$6,0)+IF(AND(Marks!$G$7=P$9,NOT(ISBLANK(Marks!$G11))),Marks!$G$6,0)+IF(AND(Marks!$H$7=P$9,NOT(ISBLANK(Marks!$H11))),Marks!$H$6,0)+IF(AND(Marks!$I$7=P$9,NOT(ISBLANK(Marks!$I11))),Marks!$I$6,0)+IF(AND(Marks!$J$7=P$9,NOT(ISBLANK(Marks!$J11))),Marks!$J$6,0)+IF(AND(Marks!$K$7=P$9,NOT(ISBLANK(Marks!$K11))),Marks!$K$6,0)+IF(AND(Marks!$L$7=P$9,NOT(ISBLANK(Marks!$L11))),Marks!$L$6,0)+IF(AND(Marks!$M$7=P$9,NOT(ISBLANK(Marks!$M11))),Marks!$M$6,0)+IF(AND(Marks!$N$7=P$9,NOT(ISBLANK(Marks!$N11))),Marks!$N$6,0)+IF(AND(Marks!$O$7=P$9,NOT(ISBLANK(Marks!$O11))),Marks!$O$6,0)+IF(AND(Marks!$P$7=P$9,NOT(ISBLANK(Marks!$P11))),Marks!$P$6,0)+IF(AND(Marks!$Q$7=P$9,NOT(ISBLANK(Marks!$Q11))),Marks!$Q$6,0)+IF(AND(Marks!$R$7=P$9,NOT(ISBLANK(Marks!$R11))),Marks!$R$6,0)+IF(AND(Marks!$S$7=P$9,NOT(ISBLANK(Marks!$S11))),Marks!$S$6,0)+IF(AND(Marks!$T$7=P$9,NOT(ISBLANK(Marks!$T11))),Marks!$T$6,0)+IF(AND(Marks!$U$7=P$9,NOT(ISBLANK(Marks!$U11))),Marks!$U$6,0)+IF(AND(Marks!$V$7=P$9,NOT(ISBLANK(Marks!$V11))),Marks!$V$6,0)+IF(AND(Marks!$W$7=P$9,NOT(ISBLANK(Marks!$W11))),Marks!$W$6,0)+IF(AND(Marks!$X$7=P$9,NOT(ISBLANK(Marks!$X11))),Marks!$X$6,0)+IF(AND(Marks!$Y$7=P$9,NOT(ISBLANK(Marks!$Y11))),Marks!$Y$6,0)+IF(AND(Marks!$Z$7=P$9,NOT(ISBLANK(Marks!$Z11))),Marks!$Z$6,0)+IF(AND(Marks!$AA$7=P$9,NOT(ISBLANK(Marks!$AA11))),Marks!$AA$6,0)+IF(AND(Marks!$AB$7=P$9,NOT(ISBLANK(Marks!$AB11))),Marks!$AB$6,0)+IF(AND(Marks!$AC$7=P$9,NOT(ISBLANK(Marks!$AC11))),Marks!$AC$6,0)+IF(AND(Marks!$AD$7=P$9,NOT(ISBLANK(Marks!$AD11))),Marks!$AD$6,0)+IF(AND(Marks!$AE$7=P$9,NOT(ISBLANK(Marks!$AE11))),Marks!$AE$6,0)+IF(AND(Marks!$AF$7=P$9,NOT(ISBLANK(Marks!$AF11))),Marks!$AF$6,0)+IF(AND(Marks!$AG$7=P$9,NOT(ISBLANK(Marks!$AG11))),Marks!$AG$6,0)+IF(AND(Marks!$AH$7=P$9,NOT(ISBLANK(Marks!$AH11))),Marks!$AH$6,0)+IF(AND(Marks!$AI$7=P$9,NOT(ISBLANK(Marks!$AI11))),Marks!$AI$6,0)+IF(AND(Marks!$AJ$7=P$9,NOT(ISBLANK(Marks!$AJ11))),Marks!$AJ$6,0)+IF(AND(Marks!$AK$7=P$9,NOT(ISBLANK(Marks!$AK11))),Marks!$AK$6,0)+IF(AND(Marks!$AL$7=P$9,NOT(ISBLANK(Marks!$AL11))),Marks!$AL$6,0)+IF(AND(Marks!$AM$7=P$9,NOT(ISBLANK(Marks!$AM11))),Marks!$AM$6,0)+IF(AND(Marks!$AN$7=P$9,NOT(ISBLANK(Marks!$AN11))),Marks!$AN$6,0)+IF(AND(Marks!$AO$7=P$9,NOT(ISBLANK(Marks!$AO11))),Marks!$AO$6,0)+IF(AND(Marks!$AP$7=P$9,NOT(ISBLANK(Marks!$AP11))),Marks!$AP$6,0)+IF(AND(Marks!$AQ$7=P$9,NOT(ISBLANK(Marks!$AQ11))),Marks!$AQ$6,0)+IF(AND(Marks!$AR$7=P$9,NOT(ISBLANK(Marks!$AR11))),Marks!$AR$6,0)+IF(AND(Marks!$AS$7=P$9,NOT(ISBLANK(Marks!$AS11))),Marks!$AS$6,0)+IF(AND(Marks!$AT$7=P$9,NOT(ISBLANK(Marks!$AT11))),Marks!$AT$6,0)+IF(AND(Marks!$AU$7=P$9,NOT(ISBLANK(Marks!$AU11))),Marks!$AU$6,0)+IF(AND(Marks!$AV$7=P$9,NOT(ISBLANK(Marks!$AV11))),Marks!$AV$6,0)+IF(AND(Marks!$AW$7=P$9,NOT(ISBLANK(Marks!$AW11))),Marks!$AW$6,0)+IF(AND(Marks!$AX$7=P$9,NOT(ISBLANK(Marks!$AX11))),Marks!$AX$6,0)+IF(AND(Marks!$AY$7=P$9,NOT(ISBLANK(Marks!$AY11))),Marks!$AY$6,0)+IF(AND(Marks!$AZ$7=P$9,NOT(ISBLANK(Marks!$AZ11))),Marks!$AZ$6,0)+IF(AND(Marks!$BA$7=P$9,NOT(ISBLANK(Marks!$BA11))),Marks!$BA$6,0)+IF(AND(Marks!$BB$7=P$9,NOT(ISBLANK(Marks!$BB11))),Marks!$BB$6,0)+IF(AND(Marks!$BC$7=P$9,NOT(ISBLANK(Marks!$BC11))),Marks!$BC$6,0)+IF(AND(Marks!$BD$7=P$9,NOT(ISBLANK(Marks!$BD11))),Marks!$BD$6,0)+IF(AND(Marks!$BE$7=P$9,NOT(ISBLANK(Marks!$BE11))),Marks!$BE$6,0)+IF(AND(Marks!$BF$7=P$9,NOT(ISBLANK(Marks!$BF11))),Marks!$BF$6,0)+IF(AND(Marks!$BG$7=P$9,NOT(ISBLANK(Marks!$BG11))),Marks!$BG$6,0)+IF(AND(Marks!$BH$7=P$9,NOT(ISBLANK(Marks!$BH11))),Marks!$BH$6,0)+IF(AND(Marks!$BI$7=P$9,NOT(ISBLANK(Marks!$BI11))),Marks!$BI$6,0)+IF(AND(Marks!$BJ$7=P$9,NOT(ISBLANK(Marks!$BJ11))),Marks!$BJ$6,0)+IF(AND(Marks!$BK$7=P$9,NOT(ISBLANK(Marks!$BK11))),Marks!$BK$6,0)+IF(AND(Marks!$BL$7=P$9,NOT(ISBLANK(Marks!$BL11))),Marks!$BL$6,0)+IF(AND(Marks!$BM$7=P$9,NOT(ISBLANK(Marks!$BM11))),Marks!$BM$6,0)+IF(AND(Marks!$BN$7=P$9,NOT(ISBLANK(Marks!$BN11))),Marks!$BN$6,0)+IF(AND(Marks!$BO$7=P$9,NOT(ISBLANK(Marks!$BO11))),Marks!$BO$6,0)+IF(AND(Marks!$BP$7=P$9,NOT(ISBLANK(Marks!$BP11))),Marks!$BP$6,0)+IF(AND(Marks!$BQ$7=P$9,NOT(ISBLANK(Marks!$BQ11))),Marks!$BQ$6,0)+IF(AND(Marks!$BR$7=P$9,NOT(ISBLANK(Marks!$BR11))),Marks!$BR$6,0)+IF(AND(Marks!$BS$7=P$9,NOT(ISBLANK(Marks!$BS11))),Marks!$BS$6,0)+IF(AND(Marks!$BT$7=P$9,NOT(ISBLANK(Marks!$BT11))),Marks!$BT$6,0)+IF(AND(Marks!$BU$7=P$9,NOT(ISBLANK(Marks!$BU11))),Marks!$BU$6,0)+IF(AND(Marks!$BV$7=P$9,NOT(ISBLANK(Marks!$BV11))),Marks!$BV$6,0)+IF(AND(Marks!$BW$7=P$9,NOT(ISBLANK(Marks!$BW11))),Marks!$BW$6,0)+IF(AND(Marks!$BX$7=P$9,NOT(ISBLANK(Marks!$BX11))),Marks!$BX$6,0)+IF(AND(Marks!$BY$7=P$9,NOT(ISBLANK(Marks!$BY11))),Marks!$BY$6,0)</f>
        <v>0</v>
      </c>
      <c r="Q11" s="36">
        <f t="shared" ref="Q11:Q38" si="4">IF(P11=0,0,O11/P11*100)</f>
        <v>0</v>
      </c>
      <c r="R11" s="36">
        <f>IF(Marks!$C$7=R$9,Marks!$C11,0)+IF(Marks!$D$7=R$9,Marks!$D11,0)+IF(Marks!$E$7=R$9,Marks!$E11,0)+IF(Marks!$F$7=R$9,Marks!$F11,0)+IF(Marks!$G$7=R$9,Marks!$G11,0)+IF(Marks!$H$7=R$9,Marks!$H11,0)+IF(Marks!$I$7=R$9,Marks!$I11,0)+IF(Marks!$J$7=R$9,Marks!$J11,0)+IF(Marks!$K$7=R$9,Marks!$K11,0)+IF(Marks!$L$7=R$9,Marks!$L11,0)+IF(Marks!$M$7=R$9,Marks!$M11,0)+IF(Marks!$N$7=R$9,Marks!$N11,0)+IF(Marks!$O$7=R$9,Marks!$O11,0)+IF(Marks!$P$7=R$9,Marks!$P11,0)+IF(Marks!$Q$7=R$9,Marks!$Q11,0)+IF(Marks!$R$7=R$9,Marks!$R11,0)+IF(Marks!$S$7=R$9,Marks!$S11,0)+IF(Marks!$T$7=R$9,Marks!$T11,0)+IF(Marks!$U$7=R$9,Marks!$U11,0)+IF(Marks!$V$7=R$9,Marks!$V11,0)+IF(Marks!$W$7=R$9,Marks!$W11,0)+IF(Marks!$X$7=R$9,Marks!$X11,0)+IF(Marks!$Y$7=R$9,Marks!$Y11,0)+IF(Marks!$Z$7=R$9,Marks!$Z11,0)+IF(Marks!$AA$7=R$9,Marks!$AA11,0)+IF(Marks!$AB$7=R$9,Marks!$AB11,0)+IF(Marks!$AC$7=R$9,Marks!$AC11,0)+IF(Marks!$AD$7=R$9,Marks!$AD11,0)+IF(Marks!$AE$7=R$9,Marks!$AE11,0)+IF(Marks!$AF$7=R$9,Marks!$AF11,0)+IF(Marks!$AG$7=R$9,Marks!$AG11,0)+IF(Marks!$AH$7=R$9,Marks!$AH11,0)+IF(Marks!$AI$7=R$9,Marks!$AI11,0)+IF(Marks!$AJ$7=R$9,Marks!$AJ11,0)+IF(Marks!$AK$7=R$9,Marks!$AK11,0)+IF(Marks!$AL$7=R$9,Marks!$AL11,0)+IF(Marks!$AM$7=R$9,Marks!$AM11,0)+IF(Marks!$AN$7=R$9,Marks!$AN11,0)+IF(Marks!$AO$7=R$9,Marks!$AO11,0)+IF(Marks!$AP$7=R$9,Marks!$AP11,0)+IF(Marks!$AQ$7=R$9,Marks!$AQ11,0)+IF(Marks!$AR$7=R$9,Marks!$AR11,0)+IF(Marks!$AS$7=R$9,Marks!$AS11,0)+IF(Marks!$AT$7=R$9,Marks!$AT11,0)+IF(Marks!$AU$7=R$9,Marks!$AU11,0)+IF(Marks!$AV$7=R$9,Marks!$AV11,0)+IF(Marks!$AW$7=R$9,Marks!$AW11,0)+IF(Marks!$AX$7=R$9,Marks!$AX11,0)+IF(Marks!$AY$7=R$9,Marks!$AY11,0)+IF(Marks!$AZ$7=R$9,Marks!$AZ11,0)+IF(Marks!$BA$7=R$9,Marks!$BA11,0)+IF(Marks!$BB$7=R$9,Marks!$BB11,0)+IF(Marks!$BC$7=R$9,Marks!$BC11,0)+IF(Marks!$BD$7=R$9,Marks!$BD11,0)+IF(Marks!$BE$7=R$9,Marks!$BE11,0)+IF(Marks!$BF$7=R$9,Marks!$BF11,0)+IF(Marks!$BG$7=R$9,Marks!$BG11,0)+IF(Marks!$BH$7=R$9,Marks!$BH11,0)+IF(Marks!$BI$7=R$9,Marks!$BI11,0)+IF(Marks!$BJ$7=R$9,Marks!$BJ11,0)+IF(Marks!$BK$7=R$9,Marks!$BK11,0)+IF(Marks!$BL$7=R$9,Marks!$BL11,0)+IF(Marks!$BM$7=R$9,Marks!$BM11,0)+IF(Marks!$BN$7=R$9,Marks!$BN11,0)+IF(Marks!$BO$7=R$9,Marks!$BO11,0)+IF(Marks!$BP$7=R$9,Marks!$BP11,0)+IF(Marks!$BQ$7=R$9,Marks!$BQ11,0)+IF(Marks!$BR$7=R$9,Marks!$BR11,0)+IF(Marks!$BS$7=R$9,Marks!$BS11,0)+IF(Marks!$BT$7=R$9,Marks!$BT11,0)+IF(Marks!$BU$7=R$9,Marks!$BU11,0)+IF(Marks!$BV$7=R$9,Marks!$BV11,0)+IF(Marks!$BW$7=R$9,Marks!$BW11,0)+IF(Marks!$BX$7=R$9,Marks!$BX11,0)+IF(Marks!$BY$7=R$9,Marks!$BY11,0)</f>
        <v>0</v>
      </c>
      <c r="S11" s="36">
        <f>IF(AND(Marks!$C$7=S$9,NOT(ISBLANK(Marks!$C11))),Marks!$C$6,0)+IF(AND(Marks!$D$7=S$9,NOT(ISBLANK(Marks!$D11))),Marks!$D$6,0)+IF(AND(Marks!$E$7=S$9,NOT(ISBLANK(Marks!$E11))),Marks!$E$6,0)+IF(AND(Marks!$F$7=S$9,NOT(ISBLANK(Marks!$F11))),Marks!$F$6,0)+IF(AND(Marks!$G$7=S$9,NOT(ISBLANK(Marks!$G11))),Marks!$G$6,0)+IF(AND(Marks!$H$7=S$9,NOT(ISBLANK(Marks!$H11))),Marks!$H$6,0)+IF(AND(Marks!$I$7=S$9,NOT(ISBLANK(Marks!$I11))),Marks!$I$6,0)+IF(AND(Marks!$J$7=S$9,NOT(ISBLANK(Marks!$J11))),Marks!$J$6,0)+IF(AND(Marks!$K$7=S$9,NOT(ISBLANK(Marks!$K11))),Marks!$K$6,0)+IF(AND(Marks!$L$7=S$9,NOT(ISBLANK(Marks!$L11))),Marks!$L$6,0)+IF(AND(Marks!$M$7=S$9,NOT(ISBLANK(Marks!$M11))),Marks!$M$6,0)+IF(AND(Marks!$N$7=S$9,NOT(ISBLANK(Marks!$N11))),Marks!$N$6,0)+IF(AND(Marks!$O$7=S$9,NOT(ISBLANK(Marks!$O11))),Marks!$O$6,0)+IF(AND(Marks!$P$7=S$9,NOT(ISBLANK(Marks!$P11))),Marks!$P$6,0)+IF(AND(Marks!$Q$7=S$9,NOT(ISBLANK(Marks!$Q11))),Marks!$Q$6,0)+IF(AND(Marks!$R$7=S$9,NOT(ISBLANK(Marks!$R11))),Marks!$R$6,0)+IF(AND(Marks!$S$7=S$9,NOT(ISBLANK(Marks!$S11))),Marks!$S$6,0)+IF(AND(Marks!$T$7=S$9,NOT(ISBLANK(Marks!$T11))),Marks!$T$6,0)+IF(AND(Marks!$U$7=S$9,NOT(ISBLANK(Marks!$U11))),Marks!$U$6,0)+IF(AND(Marks!$V$7=S$9,NOT(ISBLANK(Marks!$V11))),Marks!$V$6,0)+IF(AND(Marks!$W$7=S$9,NOT(ISBLANK(Marks!$W11))),Marks!$W$6,0)+IF(AND(Marks!$X$7=S$9,NOT(ISBLANK(Marks!$X11))),Marks!$X$6,0)+IF(AND(Marks!$Y$7=S$9,NOT(ISBLANK(Marks!$Y11))),Marks!$Y$6,0)+IF(AND(Marks!$Z$7=S$9,NOT(ISBLANK(Marks!$Z11))),Marks!$Z$6,0)+IF(AND(Marks!$AA$7=S$9,NOT(ISBLANK(Marks!$AA11))),Marks!$AA$6,0)+IF(AND(Marks!$AB$7=S$9,NOT(ISBLANK(Marks!$AB11))),Marks!$AB$6,0)+IF(AND(Marks!$AC$7=S$9,NOT(ISBLANK(Marks!$AC11))),Marks!$AC$6,0)+IF(AND(Marks!$AD$7=S$9,NOT(ISBLANK(Marks!$AD11))),Marks!$AD$6,0)+IF(AND(Marks!$AE$7=S$9,NOT(ISBLANK(Marks!$AE11))),Marks!$AE$6,0)+IF(AND(Marks!$AF$7=S$9,NOT(ISBLANK(Marks!$AF11))),Marks!$AF$6,0)+IF(AND(Marks!$AG$7=S$9,NOT(ISBLANK(Marks!$AG11))),Marks!$AG$6,0)+IF(AND(Marks!$AH$7=S$9,NOT(ISBLANK(Marks!$AH11))),Marks!$AH$6,0)+IF(AND(Marks!$AI$7=S$9,NOT(ISBLANK(Marks!$AI11))),Marks!$AI$6,0)+IF(AND(Marks!$AJ$7=S$9,NOT(ISBLANK(Marks!$AJ11))),Marks!$AJ$6,0)+IF(AND(Marks!$AK$7=S$9,NOT(ISBLANK(Marks!$AK11))),Marks!$AK$6,0)+IF(AND(Marks!$AL$7=S$9,NOT(ISBLANK(Marks!$AL11))),Marks!$AL$6,0)+IF(AND(Marks!$AM$7=S$9,NOT(ISBLANK(Marks!$AM11))),Marks!$AM$6,0)+IF(AND(Marks!$AN$7=S$9,NOT(ISBLANK(Marks!$AN11))),Marks!$AN$6,0)+IF(AND(Marks!$AO$7=S$9,NOT(ISBLANK(Marks!$AO11))),Marks!$AO$6,0)+IF(AND(Marks!$AP$7=S$9,NOT(ISBLANK(Marks!$AP11))),Marks!$AP$6,0)+IF(AND(Marks!$AQ$7=S$9,NOT(ISBLANK(Marks!$AQ11))),Marks!$AQ$6,0)+IF(AND(Marks!$AR$7=S$9,NOT(ISBLANK(Marks!$AR11))),Marks!$AR$6,0)+IF(AND(Marks!$AS$7=S$9,NOT(ISBLANK(Marks!$AS11))),Marks!$AS$6,0)+IF(AND(Marks!$AT$7=S$9,NOT(ISBLANK(Marks!$AT11))),Marks!$AT$6,0)+IF(AND(Marks!$AU$7=S$9,NOT(ISBLANK(Marks!$AU11))),Marks!$AU$6,0)+IF(AND(Marks!$AV$7=S$9,NOT(ISBLANK(Marks!$AV11))),Marks!$AV$6,0)+IF(AND(Marks!$AW$7=S$9,NOT(ISBLANK(Marks!$AW11))),Marks!$AW$6,0)+IF(AND(Marks!$AX$7=S$9,NOT(ISBLANK(Marks!$AX11))),Marks!$AX$6,0)+IF(AND(Marks!$AY$7=S$9,NOT(ISBLANK(Marks!$AY11))),Marks!$AY$6,0)+IF(AND(Marks!$AZ$7=S$9,NOT(ISBLANK(Marks!$AZ11))),Marks!$AZ$6,0)+IF(AND(Marks!$BA$7=S$9,NOT(ISBLANK(Marks!$BA11))),Marks!$BA$6,0)+IF(AND(Marks!$BB$7=S$9,NOT(ISBLANK(Marks!$BB11))),Marks!$BB$6,0)+IF(AND(Marks!$BC$7=S$9,NOT(ISBLANK(Marks!$BC11))),Marks!$BC$6,0)+IF(AND(Marks!$BD$7=S$9,NOT(ISBLANK(Marks!$BD11))),Marks!$BD$6,0)+IF(AND(Marks!$BE$7=S$9,NOT(ISBLANK(Marks!$BE11))),Marks!$BE$6,0)+IF(AND(Marks!$BF$7=S$9,NOT(ISBLANK(Marks!$BF11))),Marks!$BF$6,0)+IF(AND(Marks!$BG$7=S$9,NOT(ISBLANK(Marks!$BG11))),Marks!$BG$6,0)+IF(AND(Marks!$BH$7=S$9,NOT(ISBLANK(Marks!$BH11))),Marks!$BH$6,0)+IF(AND(Marks!$BI$7=S$9,NOT(ISBLANK(Marks!$BI11))),Marks!$BI$6,0)+IF(AND(Marks!$BJ$7=S$9,NOT(ISBLANK(Marks!$BJ11))),Marks!$BJ$6,0)+IF(AND(Marks!$BK$7=S$9,NOT(ISBLANK(Marks!$BK11))),Marks!$BK$6,0)+IF(AND(Marks!$BL$7=S$9,NOT(ISBLANK(Marks!$BL11))),Marks!$BL$6,0)+IF(AND(Marks!$BM$7=S$9,NOT(ISBLANK(Marks!$BM11))),Marks!$BM$6,0)+IF(AND(Marks!$BN$7=S$9,NOT(ISBLANK(Marks!$BN11))),Marks!$BN$6,0)+IF(AND(Marks!$BO$7=S$9,NOT(ISBLANK(Marks!$BO11))),Marks!$BO$6,0)+IF(AND(Marks!$BP$7=S$9,NOT(ISBLANK(Marks!$BP11))),Marks!$BP$6,0)+IF(AND(Marks!$BQ$7=S$9,NOT(ISBLANK(Marks!$BQ11))),Marks!$BQ$6,0)+IF(AND(Marks!$BR$7=S$9,NOT(ISBLANK(Marks!$BR11))),Marks!$BR$6,0)+IF(AND(Marks!$BS$7=S$9,NOT(ISBLANK(Marks!$BS11))),Marks!$BS$6,0)+IF(AND(Marks!$BT$7=S$9,NOT(ISBLANK(Marks!$BT11))),Marks!$BT$6,0)+IF(AND(Marks!$BU$7=S$9,NOT(ISBLANK(Marks!$BU11))),Marks!$BU$6,0)+IF(AND(Marks!$BV$7=S$9,NOT(ISBLANK(Marks!$BV11))),Marks!$BV$6,0)+IF(AND(Marks!$BW$7=S$9,NOT(ISBLANK(Marks!$BW11))),Marks!$BW$6,0)+IF(AND(Marks!$BX$7=S$9,NOT(ISBLANK(Marks!$BX11))),Marks!$BX$6,0)+IF(AND(Marks!$BY$7=S$9,NOT(ISBLANK(Marks!$BY11))),Marks!$BY$6,0)</f>
        <v>0</v>
      </c>
      <c r="T11" s="36">
        <f t="shared" ref="T11:T38" si="5">IF(S11=0,0,R11/S11*100)</f>
        <v>0</v>
      </c>
      <c r="U11" s="36">
        <f>IF(Marks!$C$7=U$9,Marks!$C11,0)+IF(Marks!$D$7=U$9,Marks!$D11,0)+IF(Marks!$E$7=U$9,Marks!$E11,0)+IF(Marks!$F$7=U$9,Marks!$F11,0)+IF(Marks!$G$7=U$9,Marks!$G11,0)+IF(Marks!$H$7=U$9,Marks!$H11,0)+IF(Marks!$I$7=U$9,Marks!$I11,0)+IF(Marks!$J$7=U$9,Marks!$J11,0)+IF(Marks!$K$7=U$9,Marks!$K11,0)+IF(Marks!$L$7=U$9,Marks!$L11,0)+IF(Marks!$M$7=U$9,Marks!$M11,0)+IF(Marks!$N$7=U$9,Marks!$N11,0)+IF(Marks!$O$7=U$9,Marks!$O11,0)+IF(Marks!$P$7=U$9,Marks!$P11,0)+IF(Marks!$Q$7=U$9,Marks!$Q11,0)+IF(Marks!$R$7=U$9,Marks!$R11,0)+IF(Marks!$S$7=U$9,Marks!$S11,0)+IF(Marks!$T$7=U$9,Marks!$T11,0)+IF(Marks!$U$7=U$9,Marks!$U11,0)+IF(Marks!$V$7=U$9,Marks!$V11,0)+IF(Marks!$W$7=U$9,Marks!$W11,0)+IF(Marks!$X$7=U$9,Marks!$X11,0)+IF(Marks!$Y$7=U$9,Marks!$Y11,0)+IF(Marks!$Z$7=U$9,Marks!$Z11,0)+IF(Marks!$AA$7=U$9,Marks!$AA11,0)+IF(Marks!$AB$7=U$9,Marks!$AB11,0)+IF(Marks!$AC$7=U$9,Marks!$AC11,0)+IF(Marks!$AD$7=U$9,Marks!$AD11,0)+IF(Marks!$AE$7=U$9,Marks!$AE11,0)+IF(Marks!$AF$7=U$9,Marks!$AF11,0)+IF(Marks!$AG$7=U$9,Marks!$AG11,0)+IF(Marks!$AH$7=U$9,Marks!$AH11,0)+IF(Marks!$AI$7=U$9,Marks!$AI11,0)+IF(Marks!$AJ$7=U$9,Marks!$AJ11,0)+IF(Marks!$AK$7=U$9,Marks!$AK11,0)+IF(Marks!$AL$7=U$9,Marks!$AL11,0)+IF(Marks!$AM$7=U$9,Marks!$AM11,0)+IF(Marks!$AN$7=U$9,Marks!$AN11,0)+IF(Marks!$AO$7=U$9,Marks!$AO11,0)+IF(Marks!$AP$7=U$9,Marks!$AP11,0)+IF(Marks!$AQ$7=U$9,Marks!$AQ11,0)+IF(Marks!$AR$7=U$9,Marks!$AR11,0)+IF(Marks!$AS$7=U$9,Marks!$AS11,0)+IF(Marks!$AT$7=U$9,Marks!$AT11,0)+IF(Marks!$AU$7=U$9,Marks!$AU11,0)+IF(Marks!$AV$7=U$9,Marks!$AV11,0)+IF(Marks!$AW$7=U$9,Marks!$AW11,0)+IF(Marks!$AX$7=U$9,Marks!$AX11,0)+IF(Marks!$AY$7=U$9,Marks!$AY11,0)+IF(Marks!$AZ$7=U$9,Marks!$AZ11,0)+IF(Marks!$BA$7=U$9,Marks!$BA11,0)+IF(Marks!$BB$7=U$9,Marks!$BB11,0)+IF(Marks!$BC$7=U$9,Marks!$BC11,0)+IF(Marks!$BD$7=U$9,Marks!$BD11,0)+IF(Marks!$BE$7=U$9,Marks!$BE11,0)+IF(Marks!$BF$7=U$9,Marks!$BF11,0)+IF(Marks!$BG$7=U$9,Marks!$BG11,0)+IF(Marks!$BH$7=U$9,Marks!$BH11,0)+IF(Marks!$BI$7=U$9,Marks!$BI11,0)+IF(Marks!$BJ$7=U$9,Marks!$BJ11,0)+IF(Marks!$BK$7=U$9,Marks!$BK11,0)+IF(Marks!$BL$7=U$9,Marks!$BL11,0)+IF(Marks!$BM$7=U$9,Marks!$BM11,0)+IF(Marks!$BN$7=U$9,Marks!$BN11,0)+IF(Marks!$BO$7=U$9,Marks!$BO11,0)+IF(Marks!$BP$7=U$9,Marks!$BP11,0)+IF(Marks!$BQ$7=U$9,Marks!$BQ11,0)+IF(Marks!$BR$7=U$9,Marks!$BR11,0)+IF(Marks!$BS$7=U$9,Marks!$BS11,0)+IF(Marks!$BT$7=U$9,Marks!$BT11,0)+IF(Marks!$BU$7=U$9,Marks!$BU11,0)+IF(Marks!$BV$7=U$9,Marks!$BV11,0)+IF(Marks!$BW$7=U$9,Marks!$BW11,0)+IF(Marks!$BX$7=U$9,Marks!$BX11,0)+IF(Marks!$BY$7=U$9,Marks!$BY11,0)</f>
        <v>0</v>
      </c>
      <c r="V11" s="36">
        <f>IF(AND(Marks!$C$7=V$9,NOT(ISBLANK(Marks!$C11))),Marks!$C$6,0)+IF(AND(Marks!$D$7=V$9,NOT(ISBLANK(Marks!$D11))),Marks!$D$6,0)+IF(AND(Marks!$E$7=V$9,NOT(ISBLANK(Marks!$E11))),Marks!$E$6,0)+IF(AND(Marks!$F$7=V$9,NOT(ISBLANK(Marks!$F11))),Marks!$F$6,0)+IF(AND(Marks!$G$7=V$9,NOT(ISBLANK(Marks!$G11))),Marks!$G$6,0)+IF(AND(Marks!$H$7=V$9,NOT(ISBLANK(Marks!$H11))),Marks!$H$6,0)+IF(AND(Marks!$I$7=V$9,NOT(ISBLANK(Marks!$I11))),Marks!$I$6,0)+IF(AND(Marks!$J$7=V$9,NOT(ISBLANK(Marks!$J11))),Marks!$J$6,0)+IF(AND(Marks!$K$7=V$9,NOT(ISBLANK(Marks!$K11))),Marks!$K$6,0)+IF(AND(Marks!$L$7=V$9,NOT(ISBLANK(Marks!$L11))),Marks!$L$6,0)+IF(AND(Marks!$M$7=V$9,NOT(ISBLANK(Marks!$M11))),Marks!$M$6,0)+IF(AND(Marks!$N$7=V$9,NOT(ISBLANK(Marks!$N11))),Marks!$N$6,0)+IF(AND(Marks!$O$7=V$9,NOT(ISBLANK(Marks!$O11))),Marks!$O$6,0)+IF(AND(Marks!$P$7=V$9,NOT(ISBLANK(Marks!$P11))),Marks!$P$6,0)+IF(AND(Marks!$Q$7=V$9,NOT(ISBLANK(Marks!$Q11))),Marks!$Q$6,0)+IF(AND(Marks!$R$7=V$9,NOT(ISBLANK(Marks!$R11))),Marks!$R$6,0)+IF(AND(Marks!$S$7=V$9,NOT(ISBLANK(Marks!$S11))),Marks!$S$6,0)+IF(AND(Marks!$T$7=V$9,NOT(ISBLANK(Marks!$T11))),Marks!$T$6,0)+IF(AND(Marks!$U$7=V$9,NOT(ISBLANK(Marks!$U11))),Marks!$U$6,0)+IF(AND(Marks!$V$7=V$9,NOT(ISBLANK(Marks!$V11))),Marks!$V$6,0)+IF(AND(Marks!$W$7=V$9,NOT(ISBLANK(Marks!$W11))),Marks!$W$6,0)+IF(AND(Marks!$X$7=V$9,NOT(ISBLANK(Marks!$X11))),Marks!$X$6,0)+IF(AND(Marks!$Y$7=V$9,NOT(ISBLANK(Marks!$Y11))),Marks!$Y$6,0)+IF(AND(Marks!$Z$7=V$9,NOT(ISBLANK(Marks!$Z11))),Marks!$Z$6,0)+IF(AND(Marks!$AA$7=V$9,NOT(ISBLANK(Marks!$AA11))),Marks!$AA$6,0)+IF(AND(Marks!$AB$7=V$9,NOT(ISBLANK(Marks!$AB11))),Marks!$AB$6,0)+IF(AND(Marks!$AC$7=V$9,NOT(ISBLANK(Marks!$AC11))),Marks!$AC$6,0)+IF(AND(Marks!$AD$7=V$9,NOT(ISBLANK(Marks!$AD11))),Marks!$AD$6,0)+IF(AND(Marks!$AE$7=V$9,NOT(ISBLANK(Marks!$AE11))),Marks!$AE$6,0)+IF(AND(Marks!$AF$7=V$9,NOT(ISBLANK(Marks!$AF11))),Marks!$AF$6,0)+IF(AND(Marks!$AG$7=V$9,NOT(ISBLANK(Marks!$AG11))),Marks!$AG$6,0)+IF(AND(Marks!$AH$7=V$9,NOT(ISBLANK(Marks!$AH11))),Marks!$AH$6,0)+IF(AND(Marks!$AI$7=V$9,NOT(ISBLANK(Marks!$AI11))),Marks!$AI$6,0)+IF(AND(Marks!$AJ$7=V$9,NOT(ISBLANK(Marks!$AJ11))),Marks!$AJ$6,0)+IF(AND(Marks!$AK$7=V$9,NOT(ISBLANK(Marks!$AK11))),Marks!$AK$6,0)+IF(AND(Marks!$AL$7=V$9,NOT(ISBLANK(Marks!$AL11))),Marks!$AL$6,0)+IF(AND(Marks!$AM$7=V$9,NOT(ISBLANK(Marks!$AM11))),Marks!$AM$6,0)+IF(AND(Marks!$AN$7=V$9,NOT(ISBLANK(Marks!$AN11))),Marks!$AN$6,0)+IF(AND(Marks!$AO$7=V$9,NOT(ISBLANK(Marks!$AO11))),Marks!$AO$6,0)+IF(AND(Marks!$AP$7=V$9,NOT(ISBLANK(Marks!$AP11))),Marks!$AP$6,0)+IF(AND(Marks!$AQ$7=V$9,NOT(ISBLANK(Marks!$AQ11))),Marks!$AQ$6,0)+IF(AND(Marks!$AR$7=V$9,NOT(ISBLANK(Marks!$AR11))),Marks!$AR$6,0)+IF(AND(Marks!$AS$7=V$9,NOT(ISBLANK(Marks!$AS11))),Marks!$AS$6,0)+IF(AND(Marks!$AT$7=V$9,NOT(ISBLANK(Marks!$AT11))),Marks!$AT$6,0)+IF(AND(Marks!$AU$7=V$9,NOT(ISBLANK(Marks!$AU11))),Marks!$AU$6,0)+IF(AND(Marks!$AV$7=V$9,NOT(ISBLANK(Marks!$AV11))),Marks!$AV$6,0)+IF(AND(Marks!$AW$7=V$9,NOT(ISBLANK(Marks!$AW11))),Marks!$AW$6,0)+IF(AND(Marks!$AX$7=V$9,NOT(ISBLANK(Marks!$AX11))),Marks!$AX$6,0)+IF(AND(Marks!$AY$7=V$9,NOT(ISBLANK(Marks!$AY11))),Marks!$AY$6,0)+IF(AND(Marks!$AZ$7=V$9,NOT(ISBLANK(Marks!$AZ11))),Marks!$AZ$6,0)+IF(AND(Marks!$BA$7=V$9,NOT(ISBLANK(Marks!$BA11))),Marks!$BA$6,0)+IF(AND(Marks!$BB$7=V$9,NOT(ISBLANK(Marks!$BB11))),Marks!$BB$6,0)+IF(AND(Marks!$BC$7=V$9,NOT(ISBLANK(Marks!$BC11))),Marks!$BC$6,0)+IF(AND(Marks!$BD$7=V$9,NOT(ISBLANK(Marks!$BD11))),Marks!$BD$6,0)+IF(AND(Marks!$BE$7=V$9,NOT(ISBLANK(Marks!$BE11))),Marks!$BE$6,0)+IF(AND(Marks!$BF$7=V$9,NOT(ISBLANK(Marks!$BF11))),Marks!$BF$6,0)+IF(AND(Marks!$BG$7=V$9,NOT(ISBLANK(Marks!$BG11))),Marks!$BG$6,0)+IF(AND(Marks!$BH$7=V$9,NOT(ISBLANK(Marks!$BH11))),Marks!$BH$6,0)+IF(AND(Marks!$BI$7=V$9,NOT(ISBLANK(Marks!$BI11))),Marks!$BI$6,0)+IF(AND(Marks!$BJ$7=V$9,NOT(ISBLANK(Marks!$BJ11))),Marks!$BJ$6,0)+IF(AND(Marks!$BK$7=V$9,NOT(ISBLANK(Marks!$BK11))),Marks!$BK$6,0)+IF(AND(Marks!$BL$7=V$9,NOT(ISBLANK(Marks!$BL11))),Marks!$BL$6,0)+IF(AND(Marks!$BM$7=V$9,NOT(ISBLANK(Marks!$BM11))),Marks!$BM$6,0)+IF(AND(Marks!$BN$7=V$9,NOT(ISBLANK(Marks!$BN11))),Marks!$BN$6,0)+IF(AND(Marks!$BO$7=V$9,NOT(ISBLANK(Marks!$BO11))),Marks!$BO$6,0)+IF(AND(Marks!$BP$7=V$9,NOT(ISBLANK(Marks!$BP11))),Marks!$BP$6,0)+IF(AND(Marks!$BQ$7=V$9,NOT(ISBLANK(Marks!$BQ11))),Marks!$BQ$6,0)+IF(AND(Marks!$BR$7=V$9,NOT(ISBLANK(Marks!$BR11))),Marks!$BR$6,0)+IF(AND(Marks!$BS$7=V$9,NOT(ISBLANK(Marks!$BS11))),Marks!$BS$6,0)+IF(AND(Marks!$BT$7=V$9,NOT(ISBLANK(Marks!$BT11))),Marks!$BT$6,0)+IF(AND(Marks!$BU$7=V$9,NOT(ISBLANK(Marks!$BU11))),Marks!$BU$6,0)+IF(AND(Marks!$BV$7=V$9,NOT(ISBLANK(Marks!$BV11))),Marks!$BV$6,0)+IF(AND(Marks!$BW$7=V$9,NOT(ISBLANK(Marks!$BW11))),Marks!$BW$6,0)+IF(AND(Marks!$BX$7=V$9,NOT(ISBLANK(Marks!$BX11))),Marks!$BX$6,0)+IF(AND(Marks!$BY$7=V$9,NOT(ISBLANK(Marks!$BY11))),Marks!$BY$6,0)</f>
        <v>0</v>
      </c>
      <c r="W11" s="36">
        <f t="shared" ref="W11:W38" si="6">IF(V11=0,0,U11/V11*100)</f>
        <v>0</v>
      </c>
      <c r="X11" s="36">
        <f>IF(Marks!$C$7=X$9,Marks!$C11,0)+IF(Marks!$D$7=X$9,Marks!$D11,0)+IF(Marks!$E$7=X$9,Marks!$E11,0)+IF(Marks!$F$7=X$9,Marks!$F11,0)+IF(Marks!$G$7=X$9,Marks!$G11,0)+IF(Marks!$H$7=X$9,Marks!$H11,0)+IF(Marks!$I$7=X$9,Marks!$I11,0)+IF(Marks!$J$7=X$9,Marks!$J11,0)+IF(Marks!$K$7=X$9,Marks!$K11,0)+IF(Marks!$L$7=X$9,Marks!$L11,0)+IF(Marks!$M$7=X$9,Marks!$M11,0)+IF(Marks!$N$7=X$9,Marks!$N11,0)+IF(Marks!$O$7=X$9,Marks!$O11,0)+IF(Marks!$P$7=X$9,Marks!$P11,0)+IF(Marks!$Q$7=X$9,Marks!$Q11,0)+IF(Marks!$R$7=X$9,Marks!$R11,0)+IF(Marks!$S$7=X$9,Marks!$S11,0)+IF(Marks!$T$7=X$9,Marks!$T11,0)+IF(Marks!$U$7=X$9,Marks!$U11,0)+IF(Marks!$V$7=X$9,Marks!$V11,0)+IF(Marks!$W$7=X$9,Marks!$W11,0)+IF(Marks!$X$7=X$9,Marks!$X11,0)+IF(Marks!$Y$7=X$9,Marks!$Y11,0)+IF(Marks!$Z$7=X$9,Marks!$Z11,0)+IF(Marks!$AA$7=X$9,Marks!$AA11,0)+IF(Marks!$AB$7=X$9,Marks!$AB11,0)+IF(Marks!$AC$7=X$9,Marks!$AC11,0)+IF(Marks!$AD$7=X$9,Marks!$AD11,0)+IF(Marks!$AE$7=X$9,Marks!$AE11,0)+IF(Marks!$AF$7=X$9,Marks!$AF11,0)+IF(Marks!$AG$7=X$9,Marks!$AG11,0)+IF(Marks!$AH$7=X$9,Marks!$AH11,0)+IF(Marks!$AI$7=X$9,Marks!$AI11,0)+IF(Marks!$AJ$7=X$9,Marks!$AJ11,0)+IF(Marks!$AK$7=X$9,Marks!$AK11,0)+IF(Marks!$AL$7=X$9,Marks!$AL11,0)+IF(Marks!$AM$7=X$9,Marks!$AM11,0)+IF(Marks!$AN$7=X$9,Marks!$AN11,0)+IF(Marks!$AO$7=X$9,Marks!$AO11,0)+IF(Marks!$AP$7=X$9,Marks!$AP11,0)+IF(Marks!$AQ$7=X$9,Marks!$AQ11,0)+IF(Marks!$AR$7=X$9,Marks!$AR11,0)+IF(Marks!$AS$7=X$9,Marks!$AS11,0)+IF(Marks!$AT$7=X$9,Marks!$AT11,0)+IF(Marks!$AU$7=X$9,Marks!$AU11,0)+IF(Marks!$AV$7=X$9,Marks!$AV11,0)+IF(Marks!$AW$7=X$9,Marks!$AW11,0)+IF(Marks!$AX$7=X$9,Marks!$AX11,0)+IF(Marks!$AY$7=X$9,Marks!$AY11,0)+IF(Marks!$AZ$7=X$9,Marks!$AZ11,0)+IF(Marks!$BA$7=X$9,Marks!$BA11,0)+IF(Marks!$BB$7=X$9,Marks!$BB11,0)+IF(Marks!$BC$7=X$9,Marks!$BC11,0)+IF(Marks!$BD$7=X$9,Marks!$BD11,0)+IF(Marks!$BE$7=X$9,Marks!$BE11,0)+IF(Marks!$BF$7=X$9,Marks!$BF11,0)+IF(Marks!$BG$7=X$9,Marks!$BG11,0)+IF(Marks!$BH$7=X$9,Marks!$BH11,0)+IF(Marks!$BI$7=X$9,Marks!$BI11,0)+IF(Marks!$BJ$7=X$9,Marks!$BJ11,0)+IF(Marks!$BK$7=X$9,Marks!$BK11,0)+IF(Marks!$BL$7=X$9,Marks!$BL11,0)+IF(Marks!$BM$7=X$9,Marks!$BM11,0)+IF(Marks!$BN$7=X$9,Marks!$BN11,0)+IF(Marks!$BO$7=X$9,Marks!$BO11,0)+IF(Marks!$BP$7=X$9,Marks!$BP11,0)+IF(Marks!$BQ$7=X$9,Marks!$BQ11,0)+IF(Marks!$BR$7=X$9,Marks!$BR11,0)+IF(Marks!$BS$7=X$9,Marks!$BS11,0)+IF(Marks!$BT$7=X$9,Marks!$BT11,0)+IF(Marks!$BU$7=X$9,Marks!$BU11,0)+IF(Marks!$BV$7=X$9,Marks!$BV11,0)+IF(Marks!$BW$7=X$9,Marks!$BW11,0)+IF(Marks!$BX$7=X$9,Marks!$BX11,0)+IF(Marks!$BY$7=X$9,Marks!$BY11,0)</f>
        <v>0</v>
      </c>
      <c r="Y11" s="36">
        <f>IF(AND(Marks!$C$7=Y$9,NOT(ISBLANK(Marks!$C11))),Marks!$C$6,0)+IF(AND(Marks!$D$7=Y$9,NOT(ISBLANK(Marks!$D11))),Marks!$D$6,0)+IF(AND(Marks!$E$7=Y$9,NOT(ISBLANK(Marks!$E11))),Marks!$E$6,0)+IF(AND(Marks!$F$7=Y$9,NOT(ISBLANK(Marks!$F11))),Marks!$F$6,0)+IF(AND(Marks!$G$7=Y$9,NOT(ISBLANK(Marks!$G11))),Marks!$G$6,0)+IF(AND(Marks!$H$7=Y$9,NOT(ISBLANK(Marks!$H11))),Marks!$H$6,0)+IF(AND(Marks!$I$7=Y$9,NOT(ISBLANK(Marks!$I11))),Marks!$I$6,0)+IF(AND(Marks!$J$7=Y$9,NOT(ISBLANK(Marks!$J11))),Marks!$J$6,0)+IF(AND(Marks!$K$7=Y$9,NOT(ISBLANK(Marks!$K11))),Marks!$K$6,0)+IF(AND(Marks!$L$7=Y$9,NOT(ISBLANK(Marks!$L11))),Marks!$L$6,0)+IF(AND(Marks!$M$7=Y$9,NOT(ISBLANK(Marks!$M11))),Marks!$M$6,0)+IF(AND(Marks!$N$7=Y$9,NOT(ISBLANK(Marks!$N11))),Marks!$N$6,0)+IF(AND(Marks!$O$7=Y$9,NOT(ISBLANK(Marks!$O11))),Marks!$O$6,0)+IF(AND(Marks!$P$7=Y$9,NOT(ISBLANK(Marks!$P11))),Marks!$P$6,0)+IF(AND(Marks!$Q$7=Y$9,NOT(ISBLANK(Marks!$Q11))),Marks!$Q$6,0)+IF(AND(Marks!$R$7=Y$9,NOT(ISBLANK(Marks!$R11))),Marks!$R$6,0)+IF(AND(Marks!$S$7=Y$9,NOT(ISBLANK(Marks!$S11))),Marks!$S$6,0)+IF(AND(Marks!$T$7=Y$9,NOT(ISBLANK(Marks!$T11))),Marks!$T$6,0)+IF(AND(Marks!$U$7=Y$9,NOT(ISBLANK(Marks!$U11))),Marks!$U$6,0)+IF(AND(Marks!$V$7=Y$9,NOT(ISBLANK(Marks!$V11))),Marks!$V$6,0)+IF(AND(Marks!$W$7=Y$9,NOT(ISBLANK(Marks!$W11))),Marks!$W$6,0)+IF(AND(Marks!$X$7=Y$9,NOT(ISBLANK(Marks!$X11))),Marks!$X$6,0)+IF(AND(Marks!$Y$7=Y$9,NOT(ISBLANK(Marks!$Y11))),Marks!$Y$6,0)+IF(AND(Marks!$Z$7=Y$9,NOT(ISBLANK(Marks!$Z11))),Marks!$Z$6,0)+IF(AND(Marks!$AA$7=Y$9,NOT(ISBLANK(Marks!$AA11))),Marks!$AA$6,0)+IF(AND(Marks!$AB$7=Y$9,NOT(ISBLANK(Marks!$AB11))),Marks!$AB$6,0)+IF(AND(Marks!$AC$7=Y$9,NOT(ISBLANK(Marks!$AC11))),Marks!$AC$6,0)+IF(AND(Marks!$AD$7=Y$9,NOT(ISBLANK(Marks!$AD11))),Marks!$AD$6,0)+IF(AND(Marks!$AE$7=Y$9,NOT(ISBLANK(Marks!$AE11))),Marks!$AE$6,0)+IF(AND(Marks!$AF$7=Y$9,NOT(ISBLANK(Marks!$AF11))),Marks!$AF$6,0)+IF(AND(Marks!$AG$7=Y$9,NOT(ISBLANK(Marks!$AG11))),Marks!$AG$6,0)+IF(AND(Marks!$AH$7=Y$9,NOT(ISBLANK(Marks!$AH11))),Marks!$AH$6,0)+IF(AND(Marks!$AI$7=Y$9,NOT(ISBLANK(Marks!$AI11))),Marks!$AI$6,0)+IF(AND(Marks!$AJ$7=Y$9,NOT(ISBLANK(Marks!$AJ11))),Marks!$AJ$6,0)+IF(AND(Marks!$AK$7=Y$9,NOT(ISBLANK(Marks!$AK11))),Marks!$AK$6,0)+IF(AND(Marks!$AL$7=Y$9,NOT(ISBLANK(Marks!$AL11))),Marks!$AL$6,0)+IF(AND(Marks!$AM$7=Y$9,NOT(ISBLANK(Marks!$AM11))),Marks!$AM$6,0)+IF(AND(Marks!$AN$7=Y$9,NOT(ISBLANK(Marks!$AN11))),Marks!$AN$6,0)+IF(AND(Marks!$AO$7=Y$9,NOT(ISBLANK(Marks!$AO11))),Marks!$AO$6,0)+IF(AND(Marks!$AP$7=Y$9,NOT(ISBLANK(Marks!$AP11))),Marks!$AP$6,0)+IF(AND(Marks!$AQ$7=Y$9,NOT(ISBLANK(Marks!$AQ11))),Marks!$AQ$6,0)+IF(AND(Marks!$AR$7=Y$9,NOT(ISBLANK(Marks!$AR11))),Marks!$AR$6,0)+IF(AND(Marks!$AS$7=Y$9,NOT(ISBLANK(Marks!$AS11))),Marks!$AS$6,0)+IF(AND(Marks!$AT$7=Y$9,NOT(ISBLANK(Marks!$AT11))),Marks!$AT$6,0)+IF(AND(Marks!$AU$7=Y$9,NOT(ISBLANK(Marks!$AU11))),Marks!$AU$6,0)+IF(AND(Marks!$AV$7=Y$9,NOT(ISBLANK(Marks!$AV11))),Marks!$AV$6,0)+IF(AND(Marks!$AW$7=Y$9,NOT(ISBLANK(Marks!$AW11))),Marks!$AW$6,0)+IF(AND(Marks!$AX$7=Y$9,NOT(ISBLANK(Marks!$AX11))),Marks!$AX$6,0)+IF(AND(Marks!$AY$7=Y$9,NOT(ISBLANK(Marks!$AY11))),Marks!$AY$6,0)+IF(AND(Marks!$AZ$7=Y$9,NOT(ISBLANK(Marks!$AZ11))),Marks!$AZ$6,0)+IF(AND(Marks!$BA$7=Y$9,NOT(ISBLANK(Marks!$BA11))),Marks!$BA$6,0)+IF(AND(Marks!$BB$7=Y$9,NOT(ISBLANK(Marks!$BB11))),Marks!$BB$6,0)+IF(AND(Marks!$BC$7=Y$9,NOT(ISBLANK(Marks!$BC11))),Marks!$BC$6,0)+IF(AND(Marks!$BD$7=Y$9,NOT(ISBLANK(Marks!$BD11))),Marks!$BD$6,0)+IF(AND(Marks!$BE$7=Y$9,NOT(ISBLANK(Marks!$BE11))),Marks!$BE$6,0)+IF(AND(Marks!$BF$7=Y$9,NOT(ISBLANK(Marks!$BF11))),Marks!$BF$6,0)+IF(AND(Marks!$BG$7=Y$9,NOT(ISBLANK(Marks!$BG11))),Marks!$BG$6,0)+IF(AND(Marks!$BH$7=Y$9,NOT(ISBLANK(Marks!$BH11))),Marks!$BH$6,0)+IF(AND(Marks!$BI$7=Y$9,NOT(ISBLANK(Marks!$BI11))),Marks!$BI$6,0)+IF(AND(Marks!$BJ$7=Y$9,NOT(ISBLANK(Marks!$BJ11))),Marks!$BJ$6,0)+IF(AND(Marks!$BK$7=Y$9,NOT(ISBLANK(Marks!$BK11))),Marks!$BK$6,0)+IF(AND(Marks!$BL$7=Y$9,NOT(ISBLANK(Marks!$BL11))),Marks!$BL$6,0)+IF(AND(Marks!$BM$7=Y$9,NOT(ISBLANK(Marks!$BM11))),Marks!$BM$6,0)+IF(AND(Marks!$BN$7=Y$9,NOT(ISBLANK(Marks!$BN11))),Marks!$BN$6,0)+IF(AND(Marks!$BO$7=Y$9,NOT(ISBLANK(Marks!$BO11))),Marks!$BO$6,0)+IF(AND(Marks!$BP$7=Y$9,NOT(ISBLANK(Marks!$BP11))),Marks!$BP$6,0)+IF(AND(Marks!$BQ$7=Y$9,NOT(ISBLANK(Marks!$BQ11))),Marks!$BQ$6,0)+IF(AND(Marks!$BR$7=Y$9,NOT(ISBLANK(Marks!$BR11))),Marks!$BR$6,0)+IF(AND(Marks!$BS$7=Y$9,NOT(ISBLANK(Marks!$BS11))),Marks!$BS$6,0)+IF(AND(Marks!$BT$7=Y$9,NOT(ISBLANK(Marks!$BT11))),Marks!$BT$6,0)+IF(AND(Marks!$BU$7=Y$9,NOT(ISBLANK(Marks!$BU11))),Marks!$BU$6,0)+IF(AND(Marks!$BV$7=Y$9,NOT(ISBLANK(Marks!$BV11))),Marks!$BV$6,0)+IF(AND(Marks!$BW$7=Y$9,NOT(ISBLANK(Marks!$BW11))),Marks!$BW$6,0)+IF(AND(Marks!$BX$7=Y$9,NOT(ISBLANK(Marks!$BX11))),Marks!$BX$6,0)+IF(AND(Marks!$BY$7=Y$9,NOT(ISBLANK(Marks!$BY11))),Marks!$BY$6,0)</f>
        <v>0</v>
      </c>
      <c r="Z11" s="36">
        <f t="shared" ref="Z11:Z38" si="7">IF(Y11=0,0,X11/Y11*100)</f>
        <v>0</v>
      </c>
      <c r="AA11" s="36" t="str">
        <f>IF(AND(IF($A$1&lt;1, TRUE,IF(E11&gt;=40, TRUE, FALSE)),   IF($A$1&lt;2, TRUE,IF(H11&gt;=40, TRUE, FALSE)),   IF($A$1&lt;3, TRUE,IF(K11&gt;=40, TRUE, FALSE)),  IF($A$1&lt;4, TRUE,IF(N11&gt;=40, TRUE, FALSE)),  IF($A$1&lt;5, TRUE,IF(Q11&gt;=40, TRUE, FALSE)),  IF($A$1&lt;6, TRUE,IF(T11&gt;=40, TRUE, FALSE)),  IF($A$1&lt;7, TRUE,IF(W11&gt;=40, TRUE, FALSE)),  IF($A$1&lt;8, TRUE,IF(Z11&gt;=40, TRUE, FALSE))), "YES", "NO")</f>
        <v>YES</v>
      </c>
      <c r="AB11" s="36">
        <f t="shared" ref="AB11:AC11" si="8">C11+F11+I11+L11+O11+R11+U11+X11</f>
        <v>0</v>
      </c>
      <c r="AC11" s="36">
        <f t="shared" si="8"/>
        <v>0</v>
      </c>
      <c r="AD11" s="36" t="e">
        <f t="shared" ref="AD11:AD38" si="9">AB11/AC11*100</f>
        <v>#DIV/0!</v>
      </c>
      <c r="AE11" s="36" t="e">
        <f>(IF(Mapping!$B$11=1,$E11,0)+IF(Mapping!$B$12=1,$H11,0)+IF(Mapping!$B$13=1,$K11,0)+IF(Mapping!$B$14=1,$N11,0)+IF(Mapping!$B$15=1,$Q11,0)+IF(Mapping!$B$16=1,$T11,0)+IF(Mapping!$B$17=1,$W11,0)+IF(Mapping!$B$18=1,$Z11,0))/COUNTIF(Mapping!$B$11:'Mapping'!$B$18,1)</f>
        <v>#DIV/0!</v>
      </c>
      <c r="AF11" s="36" t="e">
        <f>(IF(Mapping!$C$11=1,$E11,0)+IF(Mapping!$C$12=1,$H11,0)+IF(Mapping!$C$13=1,$K11,0)+IF(Mapping!$C$14=1,$N11,0)+IF(Mapping!$C$15=1,$Q11,0)+IF(Mapping!$C$16=1,$T11,0)+IF(Mapping!$C$17=1,$W11,0)+IF(Mapping!$C$18=1,$Z11,0))/COUNTIF(Mapping!$C$11:'Mapping'!$C$18,1)</f>
        <v>#DIV/0!</v>
      </c>
      <c r="AG11" s="36">
        <f>IF(COUNTIF(Mapping!$D$11:'Mapping'!$D$18,1)=0,0,(IF(Mapping!$D$11=1,$E11,0)+IF(Mapping!$D$12=1,$H11,0)+IF(Mapping!$D$13=1,$K11,0)+IF(Mapping!$D$14=1,$N11,0)+IF(Mapping!$D$15=1,$Q11,0)+IF(Mapping!$D$16=1,$T11,0)+IF(Mapping!$D$17=1,$W11,0)+IF(Mapping!$D$18=1,$Z11,0))/COUNTIF(Mapping!$D$11:'Mapping'!$D$18,1))</f>
        <v>0</v>
      </c>
      <c r="AH11" s="36">
        <f>IF(COUNTIF(Mapping!$E$11:'Mapping'!$E$18,1)=0,0,(IF(Mapping!$E$11=1,$E11,0)+IF(Mapping!$E$12=1,$H11,0)+IF(Mapping!$E$13=1,$K11,0)+IF(Mapping!$E$14=1,$N11,0)+IF(Mapping!$E$15=1,$Q11,0)+IF(Mapping!$E$16=1,$T11,0)+IF(Mapping!$E$17=1,$W11,0)+IF(Mapping!$E$18=1,$Z11,0))/COUNTIF(Mapping!$E$11:'Mapping'!$E$18,1))</f>
        <v>0</v>
      </c>
      <c r="AI11" s="36">
        <f>IF(COUNTIF(Mapping!$F$11:'Mapping'!$F$18,1)=0,0,(IF(Mapping!$F$11=1,$E11,0)+IF(Mapping!$F$12=1,$H11,0)+IF(Mapping!$F$13=1,$K11,0)+IF(Mapping!$F$14=1,$N11,0)+IF(Mapping!$F$15=1,$Q11,0)+IF(Mapping!$F$16=1,$T11,0)+IF(Mapping!$F$17=1,$W11,0)+IF(Mapping!$F$18=1,$Z11,0))/COUNTIF(Mapping!$F$11:'Mapping'!$F$18,1))</f>
        <v>0</v>
      </c>
      <c r="AJ11" s="36">
        <f>IF(COUNTIF(Mapping!$G$11:'Mapping'!$G$18,1)=0,0,(IF(Mapping!$G$11=1,$E11,0)+IF(Mapping!$G$12=1,$H11,0)+IF(Mapping!$G$13=1,$K11,0)+IF(Mapping!$G$14=1,$N11,0)+IF(Mapping!$G$15=1,$Q11,0)+IF(Mapping!$G$16=1,$T11,0)+IF(Mapping!$G$17=1,$W11,0)+IF(Mapping!$G$18=1,$Z11,0))/COUNTIF(Mapping!$G$11:'Mapping'!$G$18,1))</f>
        <v>0</v>
      </c>
      <c r="AK11" s="36">
        <f>IF(COUNTIF(Mapping!$H$11:'Mapping'!$H$18,1)=0,0,(IF(Mapping!$H$11=1,$E11,0)+IF(Mapping!$H$12=1,$H11,0)+IF(Mapping!$H$13=1,$K11,0)+IF(Mapping!$H$14=1,$N11,0)+IF(Mapping!$H$15=1,$Q11,0)+IF(Mapping!$H$16=1,$T11,0)+IF(Mapping!$H$17=1,$W11,0)+IF(Mapping!$H$18=1,$Z11,0))/COUNTIF(Mapping!$H$11:'Mapping'!$H$18,1))</f>
        <v>0</v>
      </c>
      <c r="AL11" s="36">
        <f>IF(COUNTIF(Mapping!$I$11:'Mapping'!$I$18,1)=0,0,(IF(Mapping!$I$11=1,$E11,0)+IF(Mapping!$I$12=1,$H11,0)+IF(Mapping!$I$13=1,$K11,0)+IF(Mapping!$I$14=1,$N11,0)+IF(Mapping!$I$15=1,$Q11,0)+IF(Mapping!$I$16=1,$T11,0)+IF(Mapping!$I$17=1,$W11,0)+IF(Mapping!$I$18=1,$Z11,0))/COUNTIF(Mapping!$I$11:'Mapping'!$I$18,1))</f>
        <v>0</v>
      </c>
      <c r="AM11" s="36">
        <f>IF(COUNTIF(Mapping!$J$11:'Mapping'!$J$18,1)=0,0,(IF(Mapping!$J$11=1,$E11,0)+IF(Mapping!$J$12=1,$H11,0)+IF(Mapping!$J$13=1,$K11,0)+IF(Mapping!$J$14=1,$N11,0)+IF(Mapping!$J$15=1,$Q11,0)+IF(Mapping!$J$16=1,$T11,0)+IF(Mapping!$J$17=1,$W11,0)+IF(Mapping!$J$18=1,$Z11,0))/COUNTIF(Mapping!$J$11:'Mapping'!$J$18,1))</f>
        <v>0</v>
      </c>
      <c r="AN11" s="36">
        <f>IF(COUNTIF(Mapping!$K$11:'Mapping'!$K$18,1)=0,0,(IF(Mapping!$K$11=1,$E11,0)+IF(Mapping!$K$12=1,$H11,0)+IF(Mapping!$K$13=1,$K11,0)+IF(Mapping!$K$14=1,$N11,0)+IF(Mapping!$K$15=1,$Q11,0)+IF(Mapping!$K$16=1,$T11,0)+IF(Mapping!$K$17=1,$W11,0)+IF(Mapping!$K$18=1,$Z11,0))/COUNTIF(Mapping!$K$11:'Mapping'!$K$18,1))</f>
        <v>0</v>
      </c>
      <c r="AO11" s="36">
        <f>IF(COUNTIF(Mapping!$L$11:'Mapping'!$L$18,1)=0,0,(IF(Mapping!$L$11=1,$E11,0)+IF(Mapping!$L$12=1,$H11,0)+IF(Mapping!$L$13=1,$K11,0)+IF(Mapping!$L$14=1,$N11,0)+IF(Mapping!$L$15=1,$Q11,0)+IF(Mapping!$L$16=1,$T11,0)+IF(Mapping!$L$17=1,$W11,0)+IF(Mapping!$L$18=1,$Z11,0))/COUNTIF(Mapping!$L$11:'Mapping'!$L$18,1))</f>
        <v>0</v>
      </c>
      <c r="AP11" s="36">
        <f>IF(COUNTIF(Mapping!$M$11:'Mapping'!$M$18,1)=0,0,(IF(Mapping!$M$11=1,$E11,0)+IF(Mapping!$M$12=1,$H11,0)+IF(Mapping!$M$13=1,$K11,0)+IF(Mapping!$M$14=1,$N11,0)+IF(Mapping!$M$15=1,$Q11,0)+IF(Mapping!$M$16=1,$T11,0)+IF(Mapping!$M$17=1,$W11,0)+IF(Mapping!$M$18=1,$Z11,0))/COUNTIF(Mapping!$M$11:'Mapping'!$M$18,1))</f>
        <v>0</v>
      </c>
    </row>
    <row r="12" spans="1:42" s="37" customFormat="1" ht="14.5" x14ac:dyDescent="0.35">
      <c r="A12" s="36">
        <v>2</v>
      </c>
      <c r="B12" s="36">
        <f>Marks!B12</f>
        <v>0</v>
      </c>
      <c r="C12" s="36">
        <f>IF(Marks!$C$7=C$9,Marks!$C12,0)+IF(Marks!$D$7=C$9,Marks!$D12,0)+IF(Marks!$E$7=C$9,Marks!$E12,0)+IF(Marks!$F$7=C$9,Marks!$F12,0)+IF(Marks!$G$7=C$9,Marks!$G12,0)+IF(Marks!$H$7=C$9,Marks!$H12,0)+IF(Marks!$I$7=C$9,Marks!$I12,0)+IF(Marks!$J$7=C$9,Marks!$J12,0)+IF(Marks!$K$7=C$9,Marks!$K12,0)+IF(Marks!$L$7=C$9,Marks!$L12,0)+IF(Marks!$M$7=C$9,Marks!$M12,0)+IF(Marks!$N$7=C$9,Marks!$N12,0)+IF(Marks!$O$7=C$9,Marks!$O12,0)+IF(Marks!$P$7=C$9,Marks!$P12,0)+IF(Marks!$Q$7=C$9,Marks!$Q12,0)+IF(Marks!$R$7=C$9,Marks!$R12,0)+IF(Marks!$S$7=C$9,Marks!$S12,0)+IF(Marks!$T$7=C$9,Marks!$T12,0)+IF(Marks!$U$7=C$9,Marks!$U12,0)+IF(Marks!$V$7=C$9,Marks!$V12,0)+IF(Marks!$W$7=C$9,Marks!$W12,0)+IF(Marks!$X$7=C$9,Marks!$X12,0)+IF(Marks!$Y$7=C$9,Marks!$Y12,0)+IF(Marks!$Z$7=C$9,Marks!$Z12,0)+IF(Marks!$AA$7=C$9,Marks!$AA12,0)+IF(Marks!$AB$7=C$9,Marks!$AB12,0)+IF(Marks!$AC$7=C$9,Marks!$AC12,0)+IF(Marks!$AD$7=C$9,Marks!$AD12,0)+IF(Marks!$AE$7=C$9,Marks!$AE12,0)+IF(Marks!$AF$7=C$9,Marks!$AF12,0)+IF(Marks!$AG$7=C$9,Marks!$AG12,0)+IF(Marks!$AH$7=C$9,Marks!$AH12,0)+IF(Marks!$AI$7=C$9,Marks!$AI12,0)+IF(Marks!$AJ$7=C$9,Marks!$AJ12,0)+IF(Marks!$AK$7=C$9,Marks!$AK12,0)+IF(Marks!$AL$7=C$9,Marks!$AL12,0)+IF(Marks!$AM$7=C$9,Marks!$AM12,0)+IF(Marks!$AN$7=C$9,Marks!$AN12,0)+IF(Marks!$AO$7=C$9,Marks!$AO12,0)+IF(Marks!$AP$7=C$9,Marks!$AP12,0)+IF(Marks!$AQ$7=C$9,Marks!$AQ12,0)+IF(Marks!$AR$7=C$9,Marks!$AR12,0)+IF(Marks!$AS$7=C$9,Marks!$AS12,0)+IF(Marks!$AT$7=C$9,Marks!$AT12,0)+IF(Marks!$AU$7=C$9,Marks!$AU12,0)+IF(Marks!$AV$7=C$9,Marks!$AV12,0)+IF(Marks!$AW$7=C$9,Marks!$AW12,0)+IF(Marks!$AX$7=C$9,Marks!$AX12,0)+IF(Marks!$AY$7=C$9,Marks!$AY12,0)+IF(Marks!$AZ$7=C$9,Marks!$AZ12,0)+IF(Marks!$BA$7=C$9,Marks!$BA12,0)+IF(Marks!$BB$7=C$9,Marks!$BB12,0)+IF(Marks!$BC$7=C$9,Marks!$BC12,0)+IF(Marks!$BD$7=C$9,Marks!$BD12,0)+IF(Marks!$BE$7=C$9,Marks!$BE12,0)+IF(Marks!$BF$7=C$9,Marks!$BF12,0)+IF(Marks!$BG$7=C$9,Marks!$BG12,0)+IF(Marks!$BH$7=C$9,Marks!$BH12,0)+IF(Marks!$BI$7=C$9,Marks!$BI12,0)+IF(Marks!$BJ$7=C$9,Marks!$BJ12,0)+IF(Marks!$BK$7=C$9,Marks!$BK12,0)+IF(Marks!$BL$7=C$9,Marks!$BL12,0)+IF(Marks!$BM$7=C$9,Marks!$BM12,0)+IF(Marks!$BN$7=C$9,Marks!$BN12,0)+IF(Marks!$BO$7=C$9,Marks!$BO12,0)+IF(Marks!$BP$7=C$9,Marks!$BP12,0)+IF(Marks!$BQ$7=C$9,Marks!$BQ12,0)+IF(Marks!$BR$7=C$9,Marks!$BR12,0)+IF(Marks!$BS$7=C$9,Marks!$BS12,0)+IF(Marks!$BT$7=C$9,Marks!$BT12,0)+IF(Marks!$BU$7=C$9,Marks!$BU12,0)+IF(Marks!$BV$7=C$9,Marks!$BV12,0)+IF(Marks!$BW$7=C$9,Marks!$BW12,0)+IF(Marks!$BX$7=C$9,Marks!$BX12,0)+IF(Marks!$BY$7=C$9,Marks!$BY12,0)</f>
        <v>0</v>
      </c>
      <c r="D12" s="36">
        <f>IF(AND(Marks!$C$7=D$9,NOT(ISBLANK(Marks!$C12))),Marks!$C$6,0)+IF(AND(Marks!$D$7=D$9,NOT(ISBLANK(Marks!$D12))),Marks!$D$6,0)+IF(AND(Marks!$E$7=D$9,NOT(ISBLANK(Marks!$E12))),Marks!$E$6,0)+IF(AND(Marks!$F$7=D$9,NOT(ISBLANK(Marks!$F12))),Marks!$F$6,0)+IF(AND(Marks!$G$7=D$9,NOT(ISBLANK(Marks!$G12))),Marks!$G$6,0)+IF(AND(Marks!$H$7=D$9,NOT(ISBLANK(Marks!$H12))),Marks!$H$6,0)+IF(AND(Marks!$I$7=D$9,NOT(ISBLANK(Marks!$I12))),Marks!$I$6,0)+IF(AND(Marks!$J$7=D$9,NOT(ISBLANK(Marks!$J12))),Marks!$J$6,0)+IF(AND(Marks!$K$7=D$9,NOT(ISBLANK(Marks!$K12))),Marks!$K$6,0)+IF(AND(Marks!$L$7=D$9,NOT(ISBLANK(Marks!$L12))),Marks!$L$6,0)+IF(AND(Marks!$M$7=D$9,NOT(ISBLANK(Marks!$M12))),Marks!$M$6,0)+IF(AND(Marks!$N$7=D$9,NOT(ISBLANK(Marks!$N12))),Marks!$N$6,0)+IF(AND(Marks!$O$7=D$9,NOT(ISBLANK(Marks!$O12))),Marks!$O$6,0)+IF(AND(Marks!$P$7=D$9,NOT(ISBLANK(Marks!$P12))),Marks!$P$6,0)+IF(AND(Marks!$Q$7=D$9,NOT(ISBLANK(Marks!$Q12))),Marks!$Q$6,0)+IF(AND(Marks!$R$7=D$9,NOT(ISBLANK(Marks!$R12))),Marks!$R$6,0)+IF(AND(Marks!$S$7=D$9,NOT(ISBLANK(Marks!$S12))),Marks!$S$6,0)+IF(AND(Marks!$T$7=D$9,NOT(ISBLANK(Marks!$T12))),Marks!$T$6,0)+IF(AND(Marks!$U$7=D$9,NOT(ISBLANK(Marks!$U12))),Marks!$U$6,0)+IF(AND(Marks!$V$7=D$9,NOT(ISBLANK(Marks!$V12))),Marks!$V$6,0)+IF(AND(Marks!$W$7=D$9,NOT(ISBLANK(Marks!$W12))),Marks!$W$6,0)+IF(AND(Marks!$X$7=D$9,NOT(ISBLANK(Marks!$X12))),Marks!$X$6,0)+IF(AND(Marks!$Y$7=D$9,NOT(ISBLANK(Marks!$Y12))),Marks!$Y$6,0)+IF(AND(Marks!$Z$7=D$9,NOT(ISBLANK(Marks!$Z12))),Marks!$Z$6,0)+IF(AND(Marks!$AA$7=D$9,NOT(ISBLANK(Marks!$AA12))),Marks!$AA$6,0)+IF(AND(Marks!$AB$7=D$9,NOT(ISBLANK(Marks!$AB12))),Marks!$AB$6,0)+IF(AND(Marks!$AC$7=D$9,NOT(ISBLANK(Marks!$AC12))),Marks!$AC$6,0)+IF(AND(Marks!$AD$7=D$9,NOT(ISBLANK(Marks!$AD12))),Marks!$AD$6,0)+IF(AND(Marks!$AE$7=D$9,NOT(ISBLANK(Marks!$AE12))),Marks!$AE$6,0)+IF(AND(Marks!$AF$7=D$9,NOT(ISBLANK(Marks!$AF12))),Marks!$AF$6,0)+IF(AND(Marks!$AG$7=D$9,NOT(ISBLANK(Marks!$AG12))),Marks!$AG$6,0)+IF(AND(Marks!$AH$7=D$9,NOT(ISBLANK(Marks!$AH12))),Marks!$AH$6,0)+IF(AND(Marks!$AI$7=D$9,NOT(ISBLANK(Marks!$AI12))),Marks!$AI$6,0)+IF(AND(Marks!$AJ$7=D$9,NOT(ISBLANK(Marks!$AJ12))),Marks!$AJ$6,0)+IF(AND(Marks!$AK$7=D$9,NOT(ISBLANK(Marks!$AK12))),Marks!$AK$6,0)+IF(AND(Marks!$AL$7=D$9,NOT(ISBLANK(Marks!$AL12))),Marks!$AL$6,0)+IF(AND(Marks!$AM$7=D$9,NOT(ISBLANK(Marks!$AM12))),Marks!$AM$6,0)+IF(AND(Marks!$AN$7=D$9,NOT(ISBLANK(Marks!$AN12))),Marks!$AN$6,0)+IF(AND(Marks!$AO$7=D$9,NOT(ISBLANK(Marks!$AO12))),Marks!$AO$6,0)+IF(AND(Marks!$AP$7=D$9,NOT(ISBLANK(Marks!$AP12))),Marks!$AP$6,0)+IF(AND(Marks!$AQ$7=D$9,NOT(ISBLANK(Marks!$AQ12))),Marks!$AQ$6,0)+IF(AND(Marks!$AR$7=D$9,NOT(ISBLANK(Marks!$AR12))),Marks!$AR$6,0)+IF(AND(Marks!$AS$7=D$9,NOT(ISBLANK(Marks!$AS12))),Marks!$AS$6,0)+IF(AND(Marks!$AT$7=D$9,NOT(ISBLANK(Marks!$AT12))),Marks!$AT$6,0)+IF(AND(Marks!$AU$7=D$9,NOT(ISBLANK(Marks!$AU12))),Marks!$AU$6,0)+IF(AND(Marks!$AV$7=D$9,NOT(ISBLANK(Marks!$AV12))),Marks!$AV$6,0)+IF(AND(Marks!$AW$7=D$9,NOT(ISBLANK(Marks!$AW12))),Marks!$AW$6,0)+IF(AND(Marks!$AX$7=D$9,NOT(ISBLANK(Marks!$AX12))),Marks!$AX$6,0)+IF(AND(Marks!$AY$7=D$9,NOT(ISBLANK(Marks!$AY12))),Marks!$AY$6,0)+IF(AND(Marks!$AZ$7=D$9,NOT(ISBLANK(Marks!$AZ12))),Marks!$AZ$6,0)+IF(AND(Marks!$BA$7=D$9,NOT(ISBLANK(Marks!$BA12))),Marks!$BA$6,0)+IF(AND(Marks!$BB$7=D$9,NOT(ISBLANK(Marks!$BB12))),Marks!$BB$6,0)+IF(AND(Marks!$BC$7=D$9,NOT(ISBLANK(Marks!$BC12))),Marks!$BC$6,0)+IF(AND(Marks!$BD$7=D$9,NOT(ISBLANK(Marks!$BD12))),Marks!$BD$6,0)+IF(AND(Marks!$BE$7=D$9,NOT(ISBLANK(Marks!$BE12))),Marks!$BE$6,0)+IF(AND(Marks!$BF$7=D$9,NOT(ISBLANK(Marks!$BF12))),Marks!$BF$6,0)+IF(AND(Marks!$BG$7=D$9,NOT(ISBLANK(Marks!$BG12))),Marks!$BG$6,0)+IF(AND(Marks!$BH$7=D$9,NOT(ISBLANK(Marks!$BH12))),Marks!$BH$6,0)+IF(AND(Marks!$BI$7=D$9,NOT(ISBLANK(Marks!$BI12))),Marks!$BI$6,0)+IF(AND(Marks!$BJ$7=D$9,NOT(ISBLANK(Marks!$BJ12))),Marks!$BJ$6,0)+IF(AND(Marks!$BK$7=D$9,NOT(ISBLANK(Marks!$BK12))),Marks!$BK$6,0)+IF(AND(Marks!$BL$7=D$9,NOT(ISBLANK(Marks!$BL12))),Marks!$BL$6,0)+IF(AND(Marks!$BM$7=D$9,NOT(ISBLANK(Marks!$BM12))),Marks!$BM$6,0)+IF(AND(Marks!$BN$7=D$9,NOT(ISBLANK(Marks!$BN12))),Marks!$BN$6,0)+IF(AND(Marks!$BO$7=D$9,NOT(ISBLANK(Marks!$BO12))),Marks!$BO$6,0)+IF(AND(Marks!$BP$7=D$9,NOT(ISBLANK(Marks!$BP12))),Marks!$BP$6,0)+IF(AND(Marks!$BQ$7=D$9,NOT(ISBLANK(Marks!$BQ12))),Marks!$BQ$6,0)+IF(AND(Marks!$BR$7=D$9,NOT(ISBLANK(Marks!$BR12))),Marks!$BR$6,0)+IF(AND(Marks!$BS$7=D$9,NOT(ISBLANK(Marks!$BS12))),Marks!$BS$6,0)+IF(AND(Marks!$BT$7=D$9,NOT(ISBLANK(Marks!$BT12))),Marks!$BT$6,0)+IF(AND(Marks!$BU$7=D$9,NOT(ISBLANK(Marks!$BU12))),Marks!$BU$6,0)+IF(AND(Marks!$BV$7=D$9,NOT(ISBLANK(Marks!$BV12))),Marks!$BV$6,0)+IF(AND(Marks!$BW$7=D$9,NOT(ISBLANK(Marks!$BW12))),Marks!$BW$6,0)+IF(AND(Marks!$BX$7=D$9,NOT(ISBLANK(Marks!$BX12))),Marks!$BX$6,0)+IF(AND(Marks!$BY$7=D$9,NOT(ISBLANK(Marks!$BY12))),Marks!$BY$6,0)</f>
        <v>0</v>
      </c>
      <c r="E12" s="36">
        <f t="shared" si="0"/>
        <v>0</v>
      </c>
      <c r="F12" s="36">
        <f>IF(Marks!$C$7=F$9,Marks!$C12,0)+IF(Marks!$D$7=F$9,Marks!$D12,0)+IF(Marks!$E$7=F$9,Marks!$E12,0)+IF(Marks!$F$7=F$9,Marks!$F12,0)+IF(Marks!$G$7=F$9,Marks!$G12,0)+IF(Marks!$H$7=F$9,Marks!$H12,0)+IF(Marks!$I$7=F$9,Marks!$I12,0)+IF(Marks!$J$7=F$9,Marks!$J12,0)+IF(Marks!$K$7=F$9,Marks!$K12,0)+IF(Marks!$L$7=F$9,Marks!$L12,0)+IF(Marks!$M$7=F$9,Marks!$M12,0)+IF(Marks!$N$7=F$9,Marks!$N12,0)+IF(Marks!$O$7=F$9,Marks!$O12,0)+IF(Marks!$P$7=F$9,Marks!$P12,0)+IF(Marks!$Q$7=F$9,Marks!$Q12,0)+IF(Marks!$R$7=F$9,Marks!$R12,0)+IF(Marks!$S$7=F$9,Marks!$S12,0)+IF(Marks!$T$7=F$9,Marks!$T12,0)+IF(Marks!$U$7=F$9,Marks!$U12,0)+IF(Marks!$V$7=F$9,Marks!$V12,0)+IF(Marks!$W$7=F$9,Marks!$W12,0)+IF(Marks!$X$7=F$9,Marks!$X12,0)+IF(Marks!$Y$7=F$9,Marks!$Y12,0)+IF(Marks!$Z$7=F$9,Marks!$Z12,0)+IF(Marks!$AA$7=F$9,Marks!$AA12,0)+IF(Marks!$AB$7=F$9,Marks!$AB12,0)+IF(Marks!$AC$7=F$9,Marks!$AC12,0)+IF(Marks!$AD$7=F$9,Marks!$AD12,0)+IF(Marks!$AE$7=F$9,Marks!$AE12,0)+IF(Marks!$AF$7=F$9,Marks!$AF12,0)+IF(Marks!$AG$7=F$9,Marks!$AG12,0)+IF(Marks!$AH$7=F$9,Marks!$AH12,0)+IF(Marks!$AI$7=F$9,Marks!$AI12,0)+IF(Marks!$AJ$7=F$9,Marks!$AJ12,0)+IF(Marks!$AK$7=F$9,Marks!$AK12,0)+IF(Marks!$AL$7=F$9,Marks!$AL12,0)+IF(Marks!$AM$7=F$9,Marks!$AM12,0)+IF(Marks!$AN$7=F$9,Marks!$AN12,0)+IF(Marks!$AO$7=F$9,Marks!$AO12,0)+IF(Marks!$AP$7=F$9,Marks!$AP12,0)+IF(Marks!$AQ$7=F$9,Marks!$AQ12,0)+IF(Marks!$AR$7=F$9,Marks!$AR12,0)+IF(Marks!$AS$7=F$9,Marks!$AS12,0)+IF(Marks!$AT$7=F$9,Marks!$AT12,0)+IF(Marks!$AU$7=F$9,Marks!$AU12,0)+IF(Marks!$AV$7=F$9,Marks!$AV12,0)+IF(Marks!$AW$7=F$9,Marks!$AW12,0)+IF(Marks!$AX$7=F$9,Marks!$AX12,0)+IF(Marks!$AY$7=F$9,Marks!$AY12,0)+IF(Marks!$AZ$7=F$9,Marks!$AZ12,0)+IF(Marks!$BA$7=F$9,Marks!$BA12,0)+IF(Marks!$BB$7=F$9,Marks!$BB12,0)+IF(Marks!$BC$7=F$9,Marks!$BC12,0)+IF(Marks!$BD$7=F$9,Marks!$BD12,0)+IF(Marks!$BE$7=F$9,Marks!$BE12,0)+IF(Marks!$BF$7=F$9,Marks!$BF12,0)+IF(Marks!$BG$7=F$9,Marks!$BG12,0)+IF(Marks!$BH$7=F$9,Marks!$BH12,0)+IF(Marks!$BI$7=F$9,Marks!$BI12,0)+IF(Marks!$BJ$7=F$9,Marks!$BJ12,0)+IF(Marks!$BK$7=F$9,Marks!$BK12,0)+IF(Marks!$BL$7=F$9,Marks!$BL12,0)+IF(Marks!$BM$7=F$9,Marks!$BM12,0)+IF(Marks!$BN$7=F$9,Marks!$BN12,0)+IF(Marks!$BO$7=F$9,Marks!$BO12,0)+IF(Marks!$BP$7=F$9,Marks!$BP12,0)+IF(Marks!$BQ$7=F$9,Marks!$BQ12,0)+IF(Marks!$BR$7=F$9,Marks!$BR12,0)+IF(Marks!$BS$7=F$9,Marks!$BS12,0)+IF(Marks!$BT$7=F$9,Marks!$BT12,0)+IF(Marks!$BU$7=F$9,Marks!$BU12,0)+IF(Marks!$BV$7=F$9,Marks!$BV12,0)+IF(Marks!$BW$7=F$9,Marks!$BW12,0)+IF(Marks!$BX$7=F$9,Marks!$BX12,0)+IF(Marks!$BY$7=F$9,Marks!$BY12,0)</f>
        <v>0</v>
      </c>
      <c r="G12" s="36">
        <f>IF(AND(Marks!$C$7=G$9,NOT(ISBLANK(Marks!$C12))),Marks!$C$6,0)+IF(AND(Marks!$D$7=G$9,NOT(ISBLANK(Marks!$D12))),Marks!$D$6,0)+IF(AND(Marks!$E$7=G$9,NOT(ISBLANK(Marks!$E12))),Marks!$E$6,0)+IF(AND(Marks!$F$7=G$9,NOT(ISBLANK(Marks!$F12))),Marks!$F$6,0)+IF(AND(Marks!$G$7=G$9,NOT(ISBLANK(Marks!$G12))),Marks!$G$6,0)+IF(AND(Marks!$H$7=G$9,NOT(ISBLANK(Marks!$H12))),Marks!$H$6,0)+IF(AND(Marks!$I$7=G$9,NOT(ISBLANK(Marks!$I12))),Marks!$I$6,0)+IF(AND(Marks!$J$7=G$9,NOT(ISBLANK(Marks!$J12))),Marks!$J$6,0)+IF(AND(Marks!$K$7=G$9,NOT(ISBLANK(Marks!$K12))),Marks!$K$6,0)+IF(AND(Marks!$L$7=G$9,NOT(ISBLANK(Marks!$L12))),Marks!$L$6,0)+IF(AND(Marks!$M$7=G$9,NOT(ISBLANK(Marks!$M12))),Marks!$M$6,0)+IF(AND(Marks!$N$7=G$9,NOT(ISBLANK(Marks!$N12))),Marks!$N$6,0)+IF(AND(Marks!$O$7=G$9,NOT(ISBLANK(Marks!$O12))),Marks!$O$6,0)+IF(AND(Marks!$P$7=G$9,NOT(ISBLANK(Marks!$P12))),Marks!$P$6,0)+IF(AND(Marks!$Q$7=G$9,NOT(ISBLANK(Marks!$Q12))),Marks!$Q$6,0)+IF(AND(Marks!$R$7=G$9,NOT(ISBLANK(Marks!$R12))),Marks!$R$6,0)+IF(AND(Marks!$S$7=G$9,NOT(ISBLANK(Marks!$S12))),Marks!$S$6,0)+IF(AND(Marks!$T$7=G$9,NOT(ISBLANK(Marks!$T12))),Marks!$T$6,0)+IF(AND(Marks!$U$7=G$9,NOT(ISBLANK(Marks!$U12))),Marks!$U$6,0)+IF(AND(Marks!$V$7=G$9,NOT(ISBLANK(Marks!$V12))),Marks!$V$6,0)+IF(AND(Marks!$W$7=G$9,NOT(ISBLANK(Marks!$W12))),Marks!$W$6,0)+IF(AND(Marks!$X$7=G$9,NOT(ISBLANK(Marks!$X12))),Marks!$X$6,0)+IF(AND(Marks!$Y$7=G$9,NOT(ISBLANK(Marks!$Y12))),Marks!$Y$6,0)+IF(AND(Marks!$Z$7=G$9,NOT(ISBLANK(Marks!$Z12))),Marks!$Z$6,0)+IF(AND(Marks!$AA$7=G$9,NOT(ISBLANK(Marks!$AA12))),Marks!$AA$6,0)+IF(AND(Marks!$AB$7=G$9,NOT(ISBLANK(Marks!$AB12))),Marks!$AB$6,0)+IF(AND(Marks!$AC$7=G$9,NOT(ISBLANK(Marks!$AC12))),Marks!$AC$6,0)+IF(AND(Marks!$AD$7=G$9,NOT(ISBLANK(Marks!$AD12))),Marks!$AD$6,0)+IF(AND(Marks!$AE$7=G$9,NOT(ISBLANK(Marks!$AE12))),Marks!$AE$6,0)+IF(AND(Marks!$AF$7=G$9,NOT(ISBLANK(Marks!$AF12))),Marks!$AF$6,0)+IF(AND(Marks!$AG$7=G$9,NOT(ISBLANK(Marks!$AG12))),Marks!$AG$6,0)+IF(AND(Marks!$AH$7=G$9,NOT(ISBLANK(Marks!$AH12))),Marks!$AH$6,0)+IF(AND(Marks!$AI$7=G$9,NOT(ISBLANK(Marks!$AI12))),Marks!$AI$6,0)+IF(AND(Marks!$AJ$7=G$9,NOT(ISBLANK(Marks!$AJ12))),Marks!$AJ$6,0)+IF(AND(Marks!$AK$7=G$9,NOT(ISBLANK(Marks!$AK12))),Marks!$AK$6,0)+IF(AND(Marks!$AL$7=G$9,NOT(ISBLANK(Marks!$AL12))),Marks!$AL$6,0)+IF(AND(Marks!$AM$7=G$9,NOT(ISBLANK(Marks!$AM12))),Marks!$AM$6,0)+IF(AND(Marks!$AN$7=G$9,NOT(ISBLANK(Marks!$AN12))),Marks!$AN$6,0)+IF(AND(Marks!$AO$7=G$9,NOT(ISBLANK(Marks!$AO12))),Marks!$AO$6,0)+IF(AND(Marks!$AP$7=G$9,NOT(ISBLANK(Marks!$AP12))),Marks!$AP$6,0)+IF(AND(Marks!$AQ$7=G$9,NOT(ISBLANK(Marks!$AQ12))),Marks!$AQ$6,0)+IF(AND(Marks!$AR$7=G$9,NOT(ISBLANK(Marks!$AR12))),Marks!$AR$6,0)+IF(AND(Marks!$AS$7=G$9,NOT(ISBLANK(Marks!$AS12))),Marks!$AS$6,0)+IF(AND(Marks!$AT$7=G$9,NOT(ISBLANK(Marks!$AT12))),Marks!$AT$6,0)+IF(AND(Marks!$AU$7=G$9,NOT(ISBLANK(Marks!$AU12))),Marks!$AU$6,0)+IF(AND(Marks!$AV$7=G$9,NOT(ISBLANK(Marks!$AV12))),Marks!$AV$6,0)+IF(AND(Marks!$AW$7=G$9,NOT(ISBLANK(Marks!$AW12))),Marks!$AW$6,0)+IF(AND(Marks!$AX$7=G$9,NOT(ISBLANK(Marks!$AX12))),Marks!$AX$6,0)+IF(AND(Marks!$AY$7=G$9,NOT(ISBLANK(Marks!$AY12))),Marks!$AY$6,0)+IF(AND(Marks!$AZ$7=G$9,NOT(ISBLANK(Marks!$AZ12))),Marks!$AZ$6,0)+IF(AND(Marks!$BA$7=G$9,NOT(ISBLANK(Marks!$BA12))),Marks!$BA$6,0)+IF(AND(Marks!$BB$7=G$9,NOT(ISBLANK(Marks!$BB12))),Marks!$BB$6,0)+IF(AND(Marks!$BC$7=G$9,NOT(ISBLANK(Marks!$BC12))),Marks!$BC$6,0)+IF(AND(Marks!$BD$7=G$9,NOT(ISBLANK(Marks!$BD12))),Marks!$BD$6,0)+IF(AND(Marks!$BE$7=G$9,NOT(ISBLANK(Marks!$BE12))),Marks!$BE$6,0)+IF(AND(Marks!$BF$7=G$9,NOT(ISBLANK(Marks!$BF12))),Marks!$BF$6,0)+IF(AND(Marks!$BG$7=G$9,NOT(ISBLANK(Marks!$BG12))),Marks!$BG$6,0)+IF(AND(Marks!$BH$7=G$9,NOT(ISBLANK(Marks!$BH12))),Marks!$BH$6,0)+IF(AND(Marks!$BI$7=G$9,NOT(ISBLANK(Marks!$BI12))),Marks!$BI$6,0)+IF(AND(Marks!$BJ$7=G$9,NOT(ISBLANK(Marks!$BJ12))),Marks!$BJ$6,0)+IF(AND(Marks!$BK$7=G$9,NOT(ISBLANK(Marks!$BK12))),Marks!$BK$6,0)+IF(AND(Marks!$BL$7=G$9,NOT(ISBLANK(Marks!$BL12))),Marks!$BL$6,0)+IF(AND(Marks!$BM$7=G$9,NOT(ISBLANK(Marks!$BM12))),Marks!$BM$6,0)+IF(AND(Marks!$BN$7=G$9,NOT(ISBLANK(Marks!$BN12))),Marks!$BN$6,0)+IF(AND(Marks!$BO$7=G$9,NOT(ISBLANK(Marks!$BO12))),Marks!$BO$6,0)+IF(AND(Marks!$BP$7=G$9,NOT(ISBLANK(Marks!$BP12))),Marks!$BP$6,0)+IF(AND(Marks!$BQ$7=G$9,NOT(ISBLANK(Marks!$BQ12))),Marks!$BQ$6,0)+IF(AND(Marks!$BR$7=G$9,NOT(ISBLANK(Marks!$BR12))),Marks!$BR$6,0)+IF(AND(Marks!$BS$7=G$9,NOT(ISBLANK(Marks!$BS12))),Marks!$BS$6,0)+IF(AND(Marks!$BT$7=G$9,NOT(ISBLANK(Marks!$BT12))),Marks!$BT$6,0)+IF(AND(Marks!$BU$7=G$9,NOT(ISBLANK(Marks!$BU12))),Marks!$BU$6,0)+IF(AND(Marks!$BV$7=G$9,NOT(ISBLANK(Marks!$BV12))),Marks!$BV$6,0)+IF(AND(Marks!$BW$7=G$9,NOT(ISBLANK(Marks!$BW12))),Marks!$BW$6,0)+IF(AND(Marks!$BX$7=G$9,NOT(ISBLANK(Marks!$BX12))),Marks!$BX$6,0)+IF(AND(Marks!$BY$7=G$9,NOT(ISBLANK(Marks!$BY12))),Marks!$BY$6,0)</f>
        <v>0</v>
      </c>
      <c r="H12" s="36">
        <f t="shared" si="1"/>
        <v>0</v>
      </c>
      <c r="I12" s="36">
        <f>IF(Marks!$C$7=I$9,Marks!$C12,0)+IF(Marks!$D$7=I$9,Marks!$D12,0)+IF(Marks!$E$7=I$9,Marks!$E12,0)+IF(Marks!$F$7=I$9,Marks!$F12,0)+IF(Marks!$G$7=I$9,Marks!$G12,0)+IF(Marks!$H$7=I$9,Marks!$H12,0)+IF(Marks!$I$7=I$9,Marks!$I12,0)+IF(Marks!$J$7=I$9,Marks!$J12,0)+IF(Marks!$K$7=I$9,Marks!$K12,0)+IF(Marks!$L$7=I$9,Marks!$L12,0)+IF(Marks!$M$7=I$9,Marks!$M12,0)+IF(Marks!$N$7=I$9,Marks!$N12,0)+IF(Marks!$O$7=I$9,Marks!$O12,0)+IF(Marks!$P$7=I$9,Marks!$P12,0)+IF(Marks!$Q$7=I$9,Marks!$Q12,0)+IF(Marks!$R$7=I$9,Marks!$R12,0)+IF(Marks!$S$7=I$9,Marks!$S12,0)+IF(Marks!$T$7=I$9,Marks!$T12,0)+IF(Marks!$U$7=I$9,Marks!$U12,0)+IF(Marks!$V$7=I$9,Marks!$V12,0)+IF(Marks!$W$7=I$9,Marks!$W12,0)+IF(Marks!$X$7=I$9,Marks!$X12,0)+IF(Marks!$Y$7=I$9,Marks!$Y12,0)+IF(Marks!$Z$7=I$9,Marks!$Z12,0)+IF(Marks!$AA$7=I$9,Marks!$AA12,0)+IF(Marks!$AB$7=I$9,Marks!$AB12,0)+IF(Marks!$AC$7=I$9,Marks!$AC12,0)+IF(Marks!$AD$7=I$9,Marks!$AD12,0)+IF(Marks!$AE$7=I$9,Marks!$AE12,0)+IF(Marks!$AF$7=I$9,Marks!$AF12,0)+IF(Marks!$AG$7=I$9,Marks!$AG12,0)+IF(Marks!$AH$7=I$9,Marks!$AH12,0)+IF(Marks!$AI$7=I$9,Marks!$AI12,0)+IF(Marks!$AJ$7=I$9,Marks!$AJ12,0)+IF(Marks!$AK$7=I$9,Marks!$AK12,0)+IF(Marks!$AL$7=I$9,Marks!$AL12,0)+IF(Marks!$AM$7=I$9,Marks!$AM12,0)+IF(Marks!$AN$7=I$9,Marks!$AN12,0)+IF(Marks!$AO$7=I$9,Marks!$AO12,0)+IF(Marks!$AP$7=I$9,Marks!$AP12,0)+IF(Marks!$AQ$7=I$9,Marks!$AQ12,0)+IF(Marks!$AR$7=I$9,Marks!$AR12,0)+IF(Marks!$AS$7=I$9,Marks!$AS12,0)+IF(Marks!$AT$7=I$9,Marks!$AT12,0)+IF(Marks!$AU$7=I$9,Marks!$AU12,0)+IF(Marks!$AV$7=I$9,Marks!$AV12,0)+IF(Marks!$AW$7=I$9,Marks!$AW12,0)+IF(Marks!$AX$7=I$9,Marks!$AX12,0)+IF(Marks!$AY$7=I$9,Marks!$AY12,0)+IF(Marks!$AZ$7=I$9,Marks!$AZ12,0)+IF(Marks!$BA$7=I$9,Marks!$BA12,0)+IF(Marks!$BB$7=I$9,Marks!$BB12,0)+IF(Marks!$BC$7=I$9,Marks!$BC12,0)+IF(Marks!$BD$7=I$9,Marks!$BD12,0)+IF(Marks!$BE$7=I$9,Marks!$BE12,0)+IF(Marks!$BF$7=I$9,Marks!$BF12,0)+IF(Marks!$BG$7=I$9,Marks!$BG12,0)+IF(Marks!$BH$7=I$9,Marks!$BH12,0)+IF(Marks!$BI$7=I$9,Marks!$BI12,0)+IF(Marks!$BJ$7=I$9,Marks!$BJ12,0)+IF(Marks!$BK$7=I$9,Marks!$BK12,0)+IF(Marks!$BL$7=I$9,Marks!$BL12,0)+IF(Marks!$BM$7=I$9,Marks!$BM12,0)+IF(Marks!$BN$7=I$9,Marks!$BN12,0)+IF(Marks!$BO$7=I$9,Marks!$BO12,0)+IF(Marks!$BP$7=I$9,Marks!$BP12,0)+IF(Marks!$BQ$7=I$9,Marks!$BQ12,0)+IF(Marks!$BR$7=I$9,Marks!$BR12,0)+IF(Marks!$BS$7=I$9,Marks!$BS12,0)+IF(Marks!$BT$7=I$9,Marks!$BT12,0)+IF(Marks!$BU$7=I$9,Marks!$BU12,0)+IF(Marks!$BV$7=I$9,Marks!$BV12,0)+IF(Marks!$BW$7=I$9,Marks!$BW12,0)+IF(Marks!$BX$7=I$9,Marks!$BX12,0)+IF(Marks!$BY$7=I$9,Marks!$BY12,0)</f>
        <v>0</v>
      </c>
      <c r="J12" s="36">
        <f>IF(AND(Marks!$C$7=J$9,NOT(ISBLANK(Marks!$C12))),Marks!$C$6,0)+IF(AND(Marks!$D$7=J$9,NOT(ISBLANK(Marks!$D12))),Marks!$D$6,0)+IF(AND(Marks!$E$7=J$9,NOT(ISBLANK(Marks!$E12))),Marks!$E$6,0)+IF(AND(Marks!$F$7=J$9,NOT(ISBLANK(Marks!$F12))),Marks!$F$6,0)+IF(AND(Marks!$G$7=J$9,NOT(ISBLANK(Marks!$G12))),Marks!$G$6,0)+IF(AND(Marks!$H$7=J$9,NOT(ISBLANK(Marks!$H12))),Marks!$H$6,0)+IF(AND(Marks!$I$7=J$9,NOT(ISBLANK(Marks!$I12))),Marks!$I$6,0)+IF(AND(Marks!$J$7=J$9,NOT(ISBLANK(Marks!$J12))),Marks!$J$6,0)+IF(AND(Marks!$K$7=J$9,NOT(ISBLANK(Marks!$K12))),Marks!$K$6,0)+IF(AND(Marks!$L$7=J$9,NOT(ISBLANK(Marks!$L12))),Marks!$L$6,0)+IF(AND(Marks!$M$7=J$9,NOT(ISBLANK(Marks!$M12))),Marks!$M$6,0)+IF(AND(Marks!$N$7=J$9,NOT(ISBLANK(Marks!$N12))),Marks!$N$6,0)+IF(AND(Marks!$O$7=J$9,NOT(ISBLANK(Marks!$O12))),Marks!$O$6,0)+IF(AND(Marks!$P$7=J$9,NOT(ISBLANK(Marks!$P12))),Marks!$P$6,0)+IF(AND(Marks!$Q$7=J$9,NOT(ISBLANK(Marks!$Q12))),Marks!$Q$6,0)+IF(AND(Marks!$R$7=J$9,NOT(ISBLANK(Marks!$R12))),Marks!$R$6,0)+IF(AND(Marks!$S$7=J$9,NOT(ISBLANK(Marks!$S12))),Marks!$S$6,0)+IF(AND(Marks!$T$7=J$9,NOT(ISBLANK(Marks!$T12))),Marks!$T$6,0)+IF(AND(Marks!$U$7=J$9,NOT(ISBLANK(Marks!$U12))),Marks!$U$6,0)+IF(AND(Marks!$V$7=J$9,NOT(ISBLANK(Marks!$V12))),Marks!$V$6,0)+IF(AND(Marks!$W$7=J$9,NOT(ISBLANK(Marks!$W12))),Marks!$W$6,0)+IF(AND(Marks!$X$7=J$9,NOT(ISBLANK(Marks!$X12))),Marks!$X$6,0)+IF(AND(Marks!$Y$7=J$9,NOT(ISBLANK(Marks!$Y12))),Marks!$Y$6,0)+IF(AND(Marks!$Z$7=J$9,NOT(ISBLANK(Marks!$Z12))),Marks!$Z$6,0)+IF(AND(Marks!$AA$7=J$9,NOT(ISBLANK(Marks!$AA12))),Marks!$AA$6,0)+IF(AND(Marks!$AB$7=J$9,NOT(ISBLANK(Marks!$AB12))),Marks!$AB$6,0)+IF(AND(Marks!$AC$7=J$9,NOT(ISBLANK(Marks!$AC12))),Marks!$AC$6,0)+IF(AND(Marks!$AD$7=J$9,NOT(ISBLANK(Marks!$AD12))),Marks!$AD$6,0)+IF(AND(Marks!$AE$7=J$9,NOT(ISBLANK(Marks!$AE12))),Marks!$AE$6,0)+IF(AND(Marks!$AF$7=J$9,NOT(ISBLANK(Marks!$AF12))),Marks!$AF$6,0)+IF(AND(Marks!$AG$7=J$9,NOT(ISBLANK(Marks!$AG12))),Marks!$AG$6,0)+IF(AND(Marks!$AH$7=J$9,NOT(ISBLANK(Marks!$AH12))),Marks!$AH$6,0)+IF(AND(Marks!$AI$7=J$9,NOT(ISBLANK(Marks!$AI12))),Marks!$AI$6,0)+IF(AND(Marks!$AJ$7=J$9,NOT(ISBLANK(Marks!$AJ12))),Marks!$AJ$6,0)+IF(AND(Marks!$AK$7=J$9,NOT(ISBLANK(Marks!$AK12))),Marks!$AK$6,0)+IF(AND(Marks!$AL$7=J$9,NOT(ISBLANK(Marks!$AL12))),Marks!$AL$6,0)+IF(AND(Marks!$AM$7=J$9,NOT(ISBLANK(Marks!$AM12))),Marks!$AM$6,0)+IF(AND(Marks!$AN$7=J$9,NOT(ISBLANK(Marks!$AN12))),Marks!$AN$6,0)+IF(AND(Marks!$AO$7=J$9,NOT(ISBLANK(Marks!$AO12))),Marks!$AO$6,0)+IF(AND(Marks!$AP$7=J$9,NOT(ISBLANK(Marks!$AP12))),Marks!$AP$6,0)+IF(AND(Marks!$AQ$7=J$9,NOT(ISBLANK(Marks!$AQ12))),Marks!$AQ$6,0)+IF(AND(Marks!$AR$7=J$9,NOT(ISBLANK(Marks!$AR12))),Marks!$AR$6,0)+IF(AND(Marks!$AS$7=J$9,NOT(ISBLANK(Marks!$AS12))),Marks!$AS$6,0)+IF(AND(Marks!$AT$7=J$9,NOT(ISBLANK(Marks!$AT12))),Marks!$AT$6,0)+IF(AND(Marks!$AU$7=J$9,NOT(ISBLANK(Marks!$AU12))),Marks!$AU$6,0)+IF(AND(Marks!$AV$7=J$9,NOT(ISBLANK(Marks!$AV12))),Marks!$AV$6,0)+IF(AND(Marks!$AW$7=J$9,NOT(ISBLANK(Marks!$AW12))),Marks!$AW$6,0)+IF(AND(Marks!$AX$7=J$9,NOT(ISBLANK(Marks!$AX12))),Marks!$AX$6,0)+IF(AND(Marks!$AY$7=J$9,NOT(ISBLANK(Marks!$AY12))),Marks!$AY$6,0)+IF(AND(Marks!$AZ$7=J$9,NOT(ISBLANK(Marks!$AZ12))),Marks!$AZ$6,0)+IF(AND(Marks!$BA$7=J$9,NOT(ISBLANK(Marks!$BA12))),Marks!$BA$6,0)+IF(AND(Marks!$BB$7=J$9,NOT(ISBLANK(Marks!$BB12))),Marks!$BB$6,0)+IF(AND(Marks!$BC$7=J$9,NOT(ISBLANK(Marks!$BC12))),Marks!$BC$6,0)+IF(AND(Marks!$BD$7=J$9,NOT(ISBLANK(Marks!$BD12))),Marks!$BD$6,0)+IF(AND(Marks!$BE$7=J$9,NOT(ISBLANK(Marks!$BE12))),Marks!$BE$6,0)+IF(AND(Marks!$BF$7=J$9,NOT(ISBLANK(Marks!$BF12))),Marks!$BF$6,0)+IF(AND(Marks!$BG$7=J$9,NOT(ISBLANK(Marks!$BG12))),Marks!$BG$6,0)+IF(AND(Marks!$BH$7=J$9,NOT(ISBLANK(Marks!$BH12))),Marks!$BH$6,0)+IF(AND(Marks!$BI$7=J$9,NOT(ISBLANK(Marks!$BI12))),Marks!$BI$6,0)+IF(AND(Marks!$BJ$7=J$9,NOT(ISBLANK(Marks!$BJ12))),Marks!$BJ$6,0)+IF(AND(Marks!$BK$7=J$9,NOT(ISBLANK(Marks!$BK12))),Marks!$BK$6,0)+IF(AND(Marks!$BL$7=J$9,NOT(ISBLANK(Marks!$BL12))),Marks!$BL$6,0)+IF(AND(Marks!$BM$7=J$9,NOT(ISBLANK(Marks!$BM12))),Marks!$BM$6,0)+IF(AND(Marks!$BN$7=J$9,NOT(ISBLANK(Marks!$BN12))),Marks!$BN$6,0)+IF(AND(Marks!$BO$7=J$9,NOT(ISBLANK(Marks!$BO12))),Marks!$BO$6,0)+IF(AND(Marks!$BP$7=J$9,NOT(ISBLANK(Marks!$BP12))),Marks!$BP$6,0)+IF(AND(Marks!$BQ$7=J$9,NOT(ISBLANK(Marks!$BQ12))),Marks!$BQ$6,0)+IF(AND(Marks!$BR$7=J$9,NOT(ISBLANK(Marks!$BR12))),Marks!$BR$6,0)+IF(AND(Marks!$BS$7=J$9,NOT(ISBLANK(Marks!$BS12))),Marks!$BS$6,0)+IF(AND(Marks!$BT$7=J$9,NOT(ISBLANK(Marks!$BT12))),Marks!$BT$6,0)+IF(AND(Marks!$BU$7=J$9,NOT(ISBLANK(Marks!$BU12))),Marks!$BU$6,0)+IF(AND(Marks!$BV$7=J$9,NOT(ISBLANK(Marks!$BV12))),Marks!$BV$6,0)+IF(AND(Marks!$BW$7=J$9,NOT(ISBLANK(Marks!$BW12))),Marks!$BW$6,0)+IF(AND(Marks!$BX$7=J$9,NOT(ISBLANK(Marks!$BX12))),Marks!$BX$6,0)+IF(AND(Marks!$BY$7=J$9,NOT(ISBLANK(Marks!$BY12))),Marks!$BY$6,0)</f>
        <v>0</v>
      </c>
      <c r="K12" s="36">
        <f t="shared" si="2"/>
        <v>0</v>
      </c>
      <c r="L12" s="36">
        <f>IF(Marks!$C$7=L$9,Marks!$C12,0)+IF(Marks!$D$7=L$9,Marks!$D12,0)+IF(Marks!$E$7=L$9,Marks!$E12,0)+IF(Marks!$F$7=L$9,Marks!$F12,0)+IF(Marks!$G$7=L$9,Marks!$G12,0)+IF(Marks!$H$7=L$9,Marks!$H12,0)+IF(Marks!$I$7=L$9,Marks!$I12,0)+IF(Marks!$J$7=L$9,Marks!$J12,0)+IF(Marks!$K$7=L$9,Marks!$K12,0)+IF(Marks!$L$7=L$9,Marks!$L12,0)+IF(Marks!$M$7=L$9,Marks!$M12,0)+IF(Marks!$N$7=L$9,Marks!$N12,0)+IF(Marks!$O$7=L$9,Marks!$O12,0)+IF(Marks!$P$7=L$9,Marks!$P12,0)+IF(Marks!$Q$7=L$9,Marks!$Q12,0)+IF(Marks!$R$7=L$9,Marks!$R12,0)+IF(Marks!$S$7=L$9,Marks!$S12,0)+IF(Marks!$T$7=L$9,Marks!$T12,0)+IF(Marks!$U$7=L$9,Marks!$U12,0)+IF(Marks!$V$7=L$9,Marks!$V12,0)+IF(Marks!$W$7=L$9,Marks!$W12,0)+IF(Marks!$X$7=L$9,Marks!$X12,0)+IF(Marks!$Y$7=L$9,Marks!$Y12,0)+IF(Marks!$Z$7=L$9,Marks!$Z12,0)+IF(Marks!$AA$7=L$9,Marks!$AA12,0)+IF(Marks!$AB$7=L$9,Marks!$AB12,0)+IF(Marks!$AC$7=L$9,Marks!$AC12,0)+IF(Marks!$AD$7=L$9,Marks!$AD12,0)+IF(Marks!$AE$7=L$9,Marks!$AE12,0)+IF(Marks!$AF$7=L$9,Marks!$AF12,0)+IF(Marks!$AG$7=L$9,Marks!$AG12,0)+IF(Marks!$AH$7=L$9,Marks!$AH12,0)+IF(Marks!$AI$7=L$9,Marks!$AI12,0)+IF(Marks!$AJ$7=L$9,Marks!$AJ12,0)+IF(Marks!$AK$7=L$9,Marks!$AK12,0)+IF(Marks!$AL$7=L$9,Marks!$AL12,0)+IF(Marks!$AM$7=L$9,Marks!$AM12,0)+IF(Marks!$AN$7=L$9,Marks!$AN12,0)+IF(Marks!$AO$7=L$9,Marks!$AO12,0)+IF(Marks!$AP$7=L$9,Marks!$AP12,0)+IF(Marks!$AQ$7=L$9,Marks!$AQ12,0)+IF(Marks!$AR$7=L$9,Marks!$AR12,0)+IF(Marks!$AS$7=L$9,Marks!$AS12,0)+IF(Marks!$AT$7=L$9,Marks!$AT12,0)+IF(Marks!$AU$7=L$9,Marks!$AU12,0)+IF(Marks!$AV$7=L$9,Marks!$AV12,0)+IF(Marks!$AW$7=L$9,Marks!$AW12,0)+IF(Marks!$AX$7=L$9,Marks!$AX12,0)+IF(Marks!$AY$7=L$9,Marks!$AY12,0)+IF(Marks!$AZ$7=L$9,Marks!$AZ12,0)+IF(Marks!$BA$7=L$9,Marks!$BA12,0)+IF(Marks!$BB$7=L$9,Marks!$BB12,0)+IF(Marks!$BC$7=L$9,Marks!$BC12,0)+IF(Marks!$BD$7=L$9,Marks!$BD12,0)+IF(Marks!$BE$7=L$9,Marks!$BE12,0)+IF(Marks!$BF$7=L$9,Marks!$BF12,0)+IF(Marks!$BG$7=L$9,Marks!$BG12,0)+IF(Marks!$BH$7=L$9,Marks!$BH12,0)+IF(Marks!$BI$7=L$9,Marks!$BI12,0)+IF(Marks!$BJ$7=L$9,Marks!$BJ12,0)+IF(Marks!$BK$7=L$9,Marks!$BK12,0)+IF(Marks!$BL$7=L$9,Marks!$BL12,0)+IF(Marks!$BM$7=L$9,Marks!$BM12,0)+IF(Marks!$BN$7=L$9,Marks!$BN12,0)+IF(Marks!$BO$7=L$9,Marks!$BO12,0)+IF(Marks!$BP$7=L$9,Marks!$BP12,0)+IF(Marks!$BQ$7=L$9,Marks!$BQ12,0)+IF(Marks!$BR$7=L$9,Marks!$BR12,0)+IF(Marks!$BS$7=L$9,Marks!$BS12,0)+IF(Marks!$BT$7=L$9,Marks!$BT12,0)+IF(Marks!$BU$7=L$9,Marks!$BU12,0)+IF(Marks!$BV$7=L$9,Marks!$BV12,0)+IF(Marks!$BW$7=L$9,Marks!$BW12,0)+IF(Marks!$BX$7=L$9,Marks!$BX12,0)+IF(Marks!$BY$7=L$9,Marks!$BY12,0)</f>
        <v>0</v>
      </c>
      <c r="M12" s="36">
        <f>IF(AND(Marks!$C$7=M$9,NOT(ISBLANK(Marks!$C12))),Marks!$C$6,0)+IF(AND(Marks!$D$7=M$9,NOT(ISBLANK(Marks!$D12))),Marks!$D$6,0)+IF(AND(Marks!$E$7=M$9,NOT(ISBLANK(Marks!$E12))),Marks!$E$6,0)+IF(AND(Marks!$F$7=M$9,NOT(ISBLANK(Marks!$F12))),Marks!$F$6,0)+IF(AND(Marks!$G$7=M$9,NOT(ISBLANK(Marks!$G12))),Marks!$G$6,0)+IF(AND(Marks!$H$7=M$9,NOT(ISBLANK(Marks!$H12))),Marks!$H$6,0)+IF(AND(Marks!$I$7=M$9,NOT(ISBLANK(Marks!$I12))),Marks!$I$6,0)+IF(AND(Marks!$J$7=M$9,NOT(ISBLANK(Marks!$J12))),Marks!$J$6,0)+IF(AND(Marks!$K$7=M$9,NOT(ISBLANK(Marks!$K12))),Marks!$K$6,0)+IF(AND(Marks!$L$7=M$9,NOT(ISBLANK(Marks!$L12))),Marks!$L$6,0)+IF(AND(Marks!$M$7=M$9,NOT(ISBLANK(Marks!$M12))),Marks!$M$6,0)+IF(AND(Marks!$N$7=M$9,NOT(ISBLANK(Marks!$N12))),Marks!$N$6,0)+IF(AND(Marks!$O$7=M$9,NOT(ISBLANK(Marks!$O12))),Marks!$O$6,0)+IF(AND(Marks!$P$7=M$9,NOT(ISBLANK(Marks!$P12))),Marks!$P$6,0)+IF(AND(Marks!$Q$7=M$9,NOT(ISBLANK(Marks!$Q12))),Marks!$Q$6,0)+IF(AND(Marks!$R$7=M$9,NOT(ISBLANK(Marks!$R12))),Marks!$R$6,0)+IF(AND(Marks!$S$7=M$9,NOT(ISBLANK(Marks!$S12))),Marks!$S$6,0)+IF(AND(Marks!$T$7=M$9,NOT(ISBLANK(Marks!$T12))),Marks!$T$6,0)+IF(AND(Marks!$U$7=M$9,NOT(ISBLANK(Marks!$U12))),Marks!$U$6,0)+IF(AND(Marks!$V$7=M$9,NOT(ISBLANK(Marks!$V12))),Marks!$V$6,0)+IF(AND(Marks!$W$7=M$9,NOT(ISBLANK(Marks!$W12))),Marks!$W$6,0)+IF(AND(Marks!$X$7=M$9,NOT(ISBLANK(Marks!$X12))),Marks!$X$6,0)+IF(AND(Marks!$Y$7=M$9,NOT(ISBLANK(Marks!$Y12))),Marks!$Y$6,0)+IF(AND(Marks!$Z$7=M$9,NOT(ISBLANK(Marks!$Z12))),Marks!$Z$6,0)+IF(AND(Marks!$AA$7=M$9,NOT(ISBLANK(Marks!$AA12))),Marks!$AA$6,0)+IF(AND(Marks!$AB$7=M$9,NOT(ISBLANK(Marks!$AB12))),Marks!$AB$6,0)+IF(AND(Marks!$AC$7=M$9,NOT(ISBLANK(Marks!$AC12))),Marks!$AC$6,0)+IF(AND(Marks!$AD$7=M$9,NOT(ISBLANK(Marks!$AD12))),Marks!$AD$6,0)+IF(AND(Marks!$AE$7=M$9,NOT(ISBLANK(Marks!$AE12))),Marks!$AE$6,0)+IF(AND(Marks!$AF$7=M$9,NOT(ISBLANK(Marks!$AF12))),Marks!$AF$6,0)+IF(AND(Marks!$AG$7=M$9,NOT(ISBLANK(Marks!$AG12))),Marks!$AG$6,0)+IF(AND(Marks!$AH$7=M$9,NOT(ISBLANK(Marks!$AH12))),Marks!$AH$6,0)+IF(AND(Marks!$AI$7=M$9,NOT(ISBLANK(Marks!$AI12))),Marks!$AI$6,0)+IF(AND(Marks!$AJ$7=M$9,NOT(ISBLANK(Marks!$AJ12))),Marks!$AJ$6,0)+IF(AND(Marks!$AK$7=M$9,NOT(ISBLANK(Marks!$AK12))),Marks!$AK$6,0)+IF(AND(Marks!$AL$7=M$9,NOT(ISBLANK(Marks!$AL12))),Marks!$AL$6,0)+IF(AND(Marks!$AM$7=M$9,NOT(ISBLANK(Marks!$AM12))),Marks!$AM$6,0)+IF(AND(Marks!$AN$7=M$9,NOT(ISBLANK(Marks!$AN12))),Marks!$AN$6,0)+IF(AND(Marks!$AO$7=M$9,NOT(ISBLANK(Marks!$AO12))),Marks!$AO$6,0)+IF(AND(Marks!$AP$7=M$9,NOT(ISBLANK(Marks!$AP12))),Marks!$AP$6,0)+IF(AND(Marks!$AQ$7=M$9,NOT(ISBLANK(Marks!$AQ12))),Marks!$AQ$6,0)+IF(AND(Marks!$AR$7=M$9,NOT(ISBLANK(Marks!$AR12))),Marks!$AR$6,0)+IF(AND(Marks!$AS$7=M$9,NOT(ISBLANK(Marks!$AS12))),Marks!$AS$6,0)+IF(AND(Marks!$AT$7=M$9,NOT(ISBLANK(Marks!$AT12))),Marks!$AT$6,0)+IF(AND(Marks!$AU$7=M$9,NOT(ISBLANK(Marks!$AU12))),Marks!$AU$6,0)+IF(AND(Marks!$AV$7=M$9,NOT(ISBLANK(Marks!$AV12))),Marks!$AV$6,0)+IF(AND(Marks!$AW$7=M$9,NOT(ISBLANK(Marks!$AW12))),Marks!$AW$6,0)+IF(AND(Marks!$AX$7=M$9,NOT(ISBLANK(Marks!$AX12))),Marks!$AX$6,0)+IF(AND(Marks!$AY$7=M$9,NOT(ISBLANK(Marks!$AY12))),Marks!$AY$6,0)+IF(AND(Marks!$AZ$7=M$9,NOT(ISBLANK(Marks!$AZ12))),Marks!$AZ$6,0)+IF(AND(Marks!$BA$7=M$9,NOT(ISBLANK(Marks!$BA12))),Marks!$BA$6,0)+IF(AND(Marks!$BB$7=M$9,NOT(ISBLANK(Marks!$BB12))),Marks!$BB$6,0)+IF(AND(Marks!$BC$7=M$9,NOT(ISBLANK(Marks!$BC12))),Marks!$BC$6,0)+IF(AND(Marks!$BD$7=M$9,NOT(ISBLANK(Marks!$BD12))),Marks!$BD$6,0)+IF(AND(Marks!$BE$7=M$9,NOT(ISBLANK(Marks!$BE12))),Marks!$BE$6,0)+IF(AND(Marks!$BF$7=M$9,NOT(ISBLANK(Marks!$BF12))),Marks!$BF$6,0)+IF(AND(Marks!$BG$7=M$9,NOT(ISBLANK(Marks!$BG12))),Marks!$BG$6,0)+IF(AND(Marks!$BH$7=M$9,NOT(ISBLANK(Marks!$BH12))),Marks!$BH$6,0)+IF(AND(Marks!$BI$7=M$9,NOT(ISBLANK(Marks!$BI12))),Marks!$BI$6,0)+IF(AND(Marks!$BJ$7=M$9,NOT(ISBLANK(Marks!$BJ12))),Marks!$BJ$6,0)+IF(AND(Marks!$BK$7=M$9,NOT(ISBLANK(Marks!$BK12))),Marks!$BK$6,0)+IF(AND(Marks!$BL$7=M$9,NOT(ISBLANK(Marks!$BL12))),Marks!$BL$6,0)+IF(AND(Marks!$BM$7=M$9,NOT(ISBLANK(Marks!$BM12))),Marks!$BM$6,0)+IF(AND(Marks!$BN$7=M$9,NOT(ISBLANK(Marks!$BN12))),Marks!$BN$6,0)+IF(AND(Marks!$BO$7=M$9,NOT(ISBLANK(Marks!$BO12))),Marks!$BO$6,0)+IF(AND(Marks!$BP$7=M$9,NOT(ISBLANK(Marks!$BP12))),Marks!$BP$6,0)+IF(AND(Marks!$BQ$7=M$9,NOT(ISBLANK(Marks!$BQ12))),Marks!$BQ$6,0)+IF(AND(Marks!$BR$7=M$9,NOT(ISBLANK(Marks!$BR12))),Marks!$BR$6,0)+IF(AND(Marks!$BS$7=M$9,NOT(ISBLANK(Marks!$BS12))),Marks!$BS$6,0)+IF(AND(Marks!$BT$7=M$9,NOT(ISBLANK(Marks!$BT12))),Marks!$BT$6,0)+IF(AND(Marks!$BU$7=M$9,NOT(ISBLANK(Marks!$BU12))),Marks!$BU$6,0)+IF(AND(Marks!$BV$7=M$9,NOT(ISBLANK(Marks!$BV12))),Marks!$BV$6,0)+IF(AND(Marks!$BW$7=M$9,NOT(ISBLANK(Marks!$BW12))),Marks!$BW$6,0)+IF(AND(Marks!$BX$7=M$9,NOT(ISBLANK(Marks!$BX12))),Marks!$BX$6,0)+IF(AND(Marks!$BY$7=M$9,NOT(ISBLANK(Marks!$BY12))),Marks!$BY$6,0)</f>
        <v>0</v>
      </c>
      <c r="N12" s="36">
        <f t="shared" si="3"/>
        <v>0</v>
      </c>
      <c r="O12" s="36">
        <f>IF(Marks!$C$7=O$9,Marks!$C12,0)+IF(Marks!$D$7=O$9,Marks!$D12,0)+IF(Marks!$E$7=O$9,Marks!$E12,0)+IF(Marks!$F$7=O$9,Marks!$F12,0)+IF(Marks!$G$7=O$9,Marks!$G12,0)+IF(Marks!$H$7=O$9,Marks!$H12,0)+IF(Marks!$I$7=O$9,Marks!$I12,0)+IF(Marks!$J$7=O$9,Marks!$J12,0)+IF(Marks!$K$7=O$9,Marks!$K12,0)+IF(Marks!$L$7=O$9,Marks!$L12,0)+IF(Marks!$M$7=O$9,Marks!$M12,0)+IF(Marks!$N$7=O$9,Marks!$N12,0)+IF(Marks!$O$7=O$9,Marks!$O12,0)+IF(Marks!$P$7=O$9,Marks!$P12,0)+IF(Marks!$Q$7=O$9,Marks!$Q12,0)+IF(Marks!$R$7=O$9,Marks!$R12,0)+IF(Marks!$S$7=O$9,Marks!$S12,0)+IF(Marks!$T$7=O$9,Marks!$T12,0)+IF(Marks!$U$7=O$9,Marks!$U12,0)+IF(Marks!$V$7=O$9,Marks!$V12,0)+IF(Marks!$W$7=O$9,Marks!$W12,0)+IF(Marks!$X$7=O$9,Marks!$X12,0)+IF(Marks!$Y$7=O$9,Marks!$Y12,0)+IF(Marks!$Z$7=O$9,Marks!$Z12,0)+IF(Marks!$AA$7=O$9,Marks!$AA12,0)+IF(Marks!$AB$7=O$9,Marks!$AB12,0)+IF(Marks!$AC$7=O$9,Marks!$AC12,0)+IF(Marks!$AD$7=O$9,Marks!$AD12,0)+IF(Marks!$AE$7=O$9,Marks!$AE12,0)+IF(Marks!$AF$7=O$9,Marks!$AF12,0)+IF(Marks!$AG$7=O$9,Marks!$AG12,0)+IF(Marks!$AH$7=O$9,Marks!$AH12,0)+IF(Marks!$AI$7=O$9,Marks!$AI12,0)+IF(Marks!$AJ$7=O$9,Marks!$AJ12,0)+IF(Marks!$AK$7=O$9,Marks!$AK12,0)+IF(Marks!$AL$7=O$9,Marks!$AL12,0)+IF(Marks!$AM$7=O$9,Marks!$AM12,0)+IF(Marks!$AN$7=O$9,Marks!$AN12,0)+IF(Marks!$AO$7=O$9,Marks!$AO12,0)+IF(Marks!$AP$7=O$9,Marks!$AP12,0)+IF(Marks!$AQ$7=O$9,Marks!$AQ12,0)+IF(Marks!$AR$7=O$9,Marks!$AR12,0)+IF(Marks!$AS$7=O$9,Marks!$AS12,0)+IF(Marks!$AT$7=O$9,Marks!$AT12,0)+IF(Marks!$AU$7=O$9,Marks!$AU12,0)+IF(Marks!$AV$7=O$9,Marks!$AV12,0)+IF(Marks!$AW$7=O$9,Marks!$AW12,0)+IF(Marks!$AX$7=O$9,Marks!$AX12,0)+IF(Marks!$AY$7=O$9,Marks!$AY12,0)+IF(Marks!$AZ$7=O$9,Marks!$AZ12,0)+IF(Marks!$BA$7=O$9,Marks!$BA12,0)+IF(Marks!$BB$7=O$9,Marks!$BB12,0)+IF(Marks!$BC$7=O$9,Marks!$BC12,0)+IF(Marks!$BD$7=O$9,Marks!$BD12,0)+IF(Marks!$BE$7=O$9,Marks!$BE12,0)+IF(Marks!$BF$7=O$9,Marks!$BF12,0)+IF(Marks!$BG$7=O$9,Marks!$BG12,0)+IF(Marks!$BH$7=O$9,Marks!$BH12,0)+IF(Marks!$BI$7=O$9,Marks!$BI12,0)+IF(Marks!$BJ$7=O$9,Marks!$BJ12,0)+IF(Marks!$BK$7=O$9,Marks!$BK12,0)+IF(Marks!$BL$7=O$9,Marks!$BL12,0)+IF(Marks!$BM$7=O$9,Marks!$BM12,0)+IF(Marks!$BN$7=O$9,Marks!$BN12,0)+IF(Marks!$BO$7=O$9,Marks!$BO12,0)+IF(Marks!$BP$7=O$9,Marks!$BP12,0)+IF(Marks!$BQ$7=O$9,Marks!$BQ12,0)+IF(Marks!$BR$7=O$9,Marks!$BR12,0)+IF(Marks!$BS$7=O$9,Marks!$BS12,0)+IF(Marks!$BT$7=O$9,Marks!$BT12,0)+IF(Marks!$BU$7=O$9,Marks!$BU12,0)+IF(Marks!$BV$7=O$9,Marks!$BV12,0)+IF(Marks!$BW$7=O$9,Marks!$BW12,0)+IF(Marks!$BX$7=O$9,Marks!$BX12,0)+IF(Marks!$BY$7=O$9,Marks!$BY12,0)</f>
        <v>0</v>
      </c>
      <c r="P12" s="36">
        <f>IF(AND(Marks!$C$7=P$9,NOT(ISBLANK(Marks!$C12))),Marks!$C$6,0)+IF(AND(Marks!$D$7=P$9,NOT(ISBLANK(Marks!$D12))),Marks!$D$6,0)+IF(AND(Marks!$E$7=P$9,NOT(ISBLANK(Marks!$E12))),Marks!$E$6,0)+IF(AND(Marks!$F$7=P$9,NOT(ISBLANK(Marks!$F12))),Marks!$F$6,0)+IF(AND(Marks!$G$7=P$9,NOT(ISBLANK(Marks!$G12))),Marks!$G$6,0)+IF(AND(Marks!$H$7=P$9,NOT(ISBLANK(Marks!$H12))),Marks!$H$6,0)+IF(AND(Marks!$I$7=P$9,NOT(ISBLANK(Marks!$I12))),Marks!$I$6,0)+IF(AND(Marks!$J$7=P$9,NOT(ISBLANK(Marks!$J12))),Marks!$J$6,0)+IF(AND(Marks!$K$7=P$9,NOT(ISBLANK(Marks!$K12))),Marks!$K$6,0)+IF(AND(Marks!$L$7=P$9,NOT(ISBLANK(Marks!$L12))),Marks!$L$6,0)+IF(AND(Marks!$M$7=P$9,NOT(ISBLANK(Marks!$M12))),Marks!$M$6,0)+IF(AND(Marks!$N$7=P$9,NOT(ISBLANK(Marks!$N12))),Marks!$N$6,0)+IF(AND(Marks!$O$7=P$9,NOT(ISBLANK(Marks!$O12))),Marks!$O$6,0)+IF(AND(Marks!$P$7=P$9,NOT(ISBLANK(Marks!$P12))),Marks!$P$6,0)+IF(AND(Marks!$Q$7=P$9,NOT(ISBLANK(Marks!$Q12))),Marks!$Q$6,0)+IF(AND(Marks!$R$7=P$9,NOT(ISBLANK(Marks!$R12))),Marks!$R$6,0)+IF(AND(Marks!$S$7=P$9,NOT(ISBLANK(Marks!$S12))),Marks!$S$6,0)+IF(AND(Marks!$T$7=P$9,NOT(ISBLANK(Marks!$T12))),Marks!$T$6,0)+IF(AND(Marks!$U$7=P$9,NOT(ISBLANK(Marks!$U12))),Marks!$U$6,0)+IF(AND(Marks!$V$7=P$9,NOT(ISBLANK(Marks!$V12))),Marks!$V$6,0)+IF(AND(Marks!$W$7=P$9,NOT(ISBLANK(Marks!$W12))),Marks!$W$6,0)+IF(AND(Marks!$X$7=P$9,NOT(ISBLANK(Marks!$X12))),Marks!$X$6,0)+IF(AND(Marks!$Y$7=P$9,NOT(ISBLANK(Marks!$Y12))),Marks!$Y$6,0)+IF(AND(Marks!$Z$7=P$9,NOT(ISBLANK(Marks!$Z12))),Marks!$Z$6,0)+IF(AND(Marks!$AA$7=P$9,NOT(ISBLANK(Marks!$AA12))),Marks!$AA$6,0)+IF(AND(Marks!$AB$7=P$9,NOT(ISBLANK(Marks!$AB12))),Marks!$AB$6,0)+IF(AND(Marks!$AC$7=P$9,NOT(ISBLANK(Marks!$AC12))),Marks!$AC$6,0)+IF(AND(Marks!$AD$7=P$9,NOT(ISBLANK(Marks!$AD12))),Marks!$AD$6,0)+IF(AND(Marks!$AE$7=P$9,NOT(ISBLANK(Marks!$AE12))),Marks!$AE$6,0)+IF(AND(Marks!$AF$7=P$9,NOT(ISBLANK(Marks!$AF12))),Marks!$AF$6,0)+IF(AND(Marks!$AG$7=P$9,NOT(ISBLANK(Marks!$AG12))),Marks!$AG$6,0)+IF(AND(Marks!$AH$7=P$9,NOT(ISBLANK(Marks!$AH12))),Marks!$AH$6,0)+IF(AND(Marks!$AI$7=P$9,NOT(ISBLANK(Marks!$AI12))),Marks!$AI$6,0)+IF(AND(Marks!$AJ$7=P$9,NOT(ISBLANK(Marks!$AJ12))),Marks!$AJ$6,0)+IF(AND(Marks!$AK$7=P$9,NOT(ISBLANK(Marks!$AK12))),Marks!$AK$6,0)+IF(AND(Marks!$AL$7=P$9,NOT(ISBLANK(Marks!$AL12))),Marks!$AL$6,0)+IF(AND(Marks!$AM$7=P$9,NOT(ISBLANK(Marks!$AM12))),Marks!$AM$6,0)+IF(AND(Marks!$AN$7=P$9,NOT(ISBLANK(Marks!$AN12))),Marks!$AN$6,0)+IF(AND(Marks!$AO$7=P$9,NOT(ISBLANK(Marks!$AO12))),Marks!$AO$6,0)+IF(AND(Marks!$AP$7=P$9,NOT(ISBLANK(Marks!$AP12))),Marks!$AP$6,0)+IF(AND(Marks!$AQ$7=P$9,NOT(ISBLANK(Marks!$AQ12))),Marks!$AQ$6,0)+IF(AND(Marks!$AR$7=P$9,NOT(ISBLANK(Marks!$AR12))),Marks!$AR$6,0)+IF(AND(Marks!$AS$7=P$9,NOT(ISBLANK(Marks!$AS12))),Marks!$AS$6,0)+IF(AND(Marks!$AT$7=P$9,NOT(ISBLANK(Marks!$AT12))),Marks!$AT$6,0)+IF(AND(Marks!$AU$7=P$9,NOT(ISBLANK(Marks!$AU12))),Marks!$AU$6,0)+IF(AND(Marks!$AV$7=P$9,NOT(ISBLANK(Marks!$AV12))),Marks!$AV$6,0)+IF(AND(Marks!$AW$7=P$9,NOT(ISBLANK(Marks!$AW12))),Marks!$AW$6,0)+IF(AND(Marks!$AX$7=P$9,NOT(ISBLANK(Marks!$AX12))),Marks!$AX$6,0)+IF(AND(Marks!$AY$7=P$9,NOT(ISBLANK(Marks!$AY12))),Marks!$AY$6,0)+IF(AND(Marks!$AZ$7=P$9,NOT(ISBLANK(Marks!$AZ12))),Marks!$AZ$6,0)+IF(AND(Marks!$BA$7=P$9,NOT(ISBLANK(Marks!$BA12))),Marks!$BA$6,0)+IF(AND(Marks!$BB$7=P$9,NOT(ISBLANK(Marks!$BB12))),Marks!$BB$6,0)+IF(AND(Marks!$BC$7=P$9,NOT(ISBLANK(Marks!$BC12))),Marks!$BC$6,0)+IF(AND(Marks!$BD$7=P$9,NOT(ISBLANK(Marks!$BD12))),Marks!$BD$6,0)+IF(AND(Marks!$BE$7=P$9,NOT(ISBLANK(Marks!$BE12))),Marks!$BE$6,0)+IF(AND(Marks!$BF$7=P$9,NOT(ISBLANK(Marks!$BF12))),Marks!$BF$6,0)+IF(AND(Marks!$BG$7=P$9,NOT(ISBLANK(Marks!$BG12))),Marks!$BG$6,0)+IF(AND(Marks!$BH$7=P$9,NOT(ISBLANK(Marks!$BH12))),Marks!$BH$6,0)+IF(AND(Marks!$BI$7=P$9,NOT(ISBLANK(Marks!$BI12))),Marks!$BI$6,0)+IF(AND(Marks!$BJ$7=P$9,NOT(ISBLANK(Marks!$BJ12))),Marks!$BJ$6,0)+IF(AND(Marks!$BK$7=P$9,NOT(ISBLANK(Marks!$BK12))),Marks!$BK$6,0)+IF(AND(Marks!$BL$7=P$9,NOT(ISBLANK(Marks!$BL12))),Marks!$BL$6,0)+IF(AND(Marks!$BM$7=P$9,NOT(ISBLANK(Marks!$BM12))),Marks!$BM$6,0)+IF(AND(Marks!$BN$7=P$9,NOT(ISBLANK(Marks!$BN12))),Marks!$BN$6,0)+IF(AND(Marks!$BO$7=P$9,NOT(ISBLANK(Marks!$BO12))),Marks!$BO$6,0)+IF(AND(Marks!$BP$7=P$9,NOT(ISBLANK(Marks!$BP12))),Marks!$BP$6,0)+IF(AND(Marks!$BQ$7=P$9,NOT(ISBLANK(Marks!$BQ12))),Marks!$BQ$6,0)+IF(AND(Marks!$BR$7=P$9,NOT(ISBLANK(Marks!$BR12))),Marks!$BR$6,0)+IF(AND(Marks!$BS$7=P$9,NOT(ISBLANK(Marks!$BS12))),Marks!$BS$6,0)+IF(AND(Marks!$BT$7=P$9,NOT(ISBLANK(Marks!$BT12))),Marks!$BT$6,0)+IF(AND(Marks!$BU$7=P$9,NOT(ISBLANK(Marks!$BU12))),Marks!$BU$6,0)+IF(AND(Marks!$BV$7=P$9,NOT(ISBLANK(Marks!$BV12))),Marks!$BV$6,0)+IF(AND(Marks!$BW$7=P$9,NOT(ISBLANK(Marks!$BW12))),Marks!$BW$6,0)+IF(AND(Marks!$BX$7=P$9,NOT(ISBLANK(Marks!$BX12))),Marks!$BX$6,0)+IF(AND(Marks!$BY$7=P$9,NOT(ISBLANK(Marks!$BY12))),Marks!$BY$6,0)</f>
        <v>0</v>
      </c>
      <c r="Q12" s="36">
        <f t="shared" si="4"/>
        <v>0</v>
      </c>
      <c r="R12" s="36">
        <f>IF(Marks!$C$7=R$9,Marks!$C12,0)+IF(Marks!$D$7=R$9,Marks!$D12,0)+IF(Marks!$E$7=R$9,Marks!$E12,0)+IF(Marks!$F$7=R$9,Marks!$F12,0)+IF(Marks!$G$7=R$9,Marks!$G12,0)+IF(Marks!$H$7=R$9,Marks!$H12,0)+IF(Marks!$I$7=R$9,Marks!$I12,0)+IF(Marks!$J$7=R$9,Marks!$J12,0)+IF(Marks!$K$7=R$9,Marks!$K12,0)+IF(Marks!$L$7=R$9,Marks!$L12,0)+IF(Marks!$M$7=R$9,Marks!$M12,0)+IF(Marks!$N$7=R$9,Marks!$N12,0)+IF(Marks!$O$7=R$9,Marks!$O12,0)+IF(Marks!$P$7=R$9,Marks!$P12,0)+IF(Marks!$Q$7=R$9,Marks!$Q12,0)+IF(Marks!$R$7=R$9,Marks!$R12,0)+IF(Marks!$S$7=R$9,Marks!$S12,0)+IF(Marks!$T$7=R$9,Marks!$T12,0)+IF(Marks!$U$7=R$9,Marks!$U12,0)+IF(Marks!$V$7=R$9,Marks!$V12,0)+IF(Marks!$W$7=R$9,Marks!$W12,0)+IF(Marks!$X$7=R$9,Marks!$X12,0)+IF(Marks!$Y$7=R$9,Marks!$Y12,0)+IF(Marks!$Z$7=R$9,Marks!$Z12,0)+IF(Marks!$AA$7=R$9,Marks!$AA12,0)+IF(Marks!$AB$7=R$9,Marks!$AB12,0)+IF(Marks!$AC$7=R$9,Marks!$AC12,0)+IF(Marks!$AD$7=R$9,Marks!$AD12,0)+IF(Marks!$AE$7=R$9,Marks!$AE12,0)+IF(Marks!$AF$7=R$9,Marks!$AF12,0)+IF(Marks!$AG$7=R$9,Marks!$AG12,0)+IF(Marks!$AH$7=R$9,Marks!$AH12,0)+IF(Marks!$AI$7=R$9,Marks!$AI12,0)+IF(Marks!$AJ$7=R$9,Marks!$AJ12,0)+IF(Marks!$AK$7=R$9,Marks!$AK12,0)+IF(Marks!$AL$7=R$9,Marks!$AL12,0)+IF(Marks!$AM$7=R$9,Marks!$AM12,0)+IF(Marks!$AN$7=R$9,Marks!$AN12,0)+IF(Marks!$AO$7=R$9,Marks!$AO12,0)+IF(Marks!$AP$7=R$9,Marks!$AP12,0)+IF(Marks!$AQ$7=R$9,Marks!$AQ12,0)+IF(Marks!$AR$7=R$9,Marks!$AR12,0)+IF(Marks!$AS$7=R$9,Marks!$AS12,0)+IF(Marks!$AT$7=R$9,Marks!$AT12,0)+IF(Marks!$AU$7=R$9,Marks!$AU12,0)+IF(Marks!$AV$7=R$9,Marks!$AV12,0)+IF(Marks!$AW$7=R$9,Marks!$AW12,0)+IF(Marks!$AX$7=R$9,Marks!$AX12,0)+IF(Marks!$AY$7=R$9,Marks!$AY12,0)+IF(Marks!$AZ$7=R$9,Marks!$AZ12,0)+IF(Marks!$BA$7=R$9,Marks!$BA12,0)+IF(Marks!$BB$7=R$9,Marks!$BB12,0)+IF(Marks!$BC$7=R$9,Marks!$BC12,0)+IF(Marks!$BD$7=R$9,Marks!$BD12,0)+IF(Marks!$BE$7=R$9,Marks!$BE12,0)+IF(Marks!$BF$7=R$9,Marks!$BF12,0)+IF(Marks!$BG$7=R$9,Marks!$BG12,0)+IF(Marks!$BH$7=R$9,Marks!$BH12,0)+IF(Marks!$BI$7=R$9,Marks!$BI12,0)+IF(Marks!$BJ$7=R$9,Marks!$BJ12,0)+IF(Marks!$BK$7=R$9,Marks!$BK12,0)+IF(Marks!$BL$7=R$9,Marks!$BL12,0)+IF(Marks!$BM$7=R$9,Marks!$BM12,0)+IF(Marks!$BN$7=R$9,Marks!$BN12,0)+IF(Marks!$BO$7=R$9,Marks!$BO12,0)+IF(Marks!$BP$7=R$9,Marks!$BP12,0)+IF(Marks!$BQ$7=R$9,Marks!$BQ12,0)+IF(Marks!$BR$7=R$9,Marks!$BR12,0)+IF(Marks!$BS$7=R$9,Marks!$BS12,0)+IF(Marks!$BT$7=R$9,Marks!$BT12,0)+IF(Marks!$BU$7=R$9,Marks!$BU12,0)+IF(Marks!$BV$7=R$9,Marks!$BV12,0)+IF(Marks!$BW$7=R$9,Marks!$BW12,0)+IF(Marks!$BX$7=R$9,Marks!$BX12,0)+IF(Marks!$BY$7=R$9,Marks!$BY12,0)</f>
        <v>0</v>
      </c>
      <c r="S12" s="36">
        <f>IF(AND(Marks!$C$7=S$9,NOT(ISBLANK(Marks!$C12))),Marks!$C$6,0)+IF(AND(Marks!$D$7=S$9,NOT(ISBLANK(Marks!$D12))),Marks!$D$6,0)+IF(AND(Marks!$E$7=S$9,NOT(ISBLANK(Marks!$E12))),Marks!$E$6,0)+IF(AND(Marks!$F$7=S$9,NOT(ISBLANK(Marks!$F12))),Marks!$F$6,0)+IF(AND(Marks!$G$7=S$9,NOT(ISBLANK(Marks!$G12))),Marks!$G$6,0)+IF(AND(Marks!$H$7=S$9,NOT(ISBLANK(Marks!$H12))),Marks!$H$6,0)+IF(AND(Marks!$I$7=S$9,NOT(ISBLANK(Marks!$I12))),Marks!$I$6,0)+IF(AND(Marks!$J$7=S$9,NOT(ISBLANK(Marks!$J12))),Marks!$J$6,0)+IF(AND(Marks!$K$7=S$9,NOT(ISBLANK(Marks!$K12))),Marks!$K$6,0)+IF(AND(Marks!$L$7=S$9,NOT(ISBLANK(Marks!$L12))),Marks!$L$6,0)+IF(AND(Marks!$M$7=S$9,NOT(ISBLANK(Marks!$M12))),Marks!$M$6,0)+IF(AND(Marks!$N$7=S$9,NOT(ISBLANK(Marks!$N12))),Marks!$N$6,0)+IF(AND(Marks!$O$7=S$9,NOT(ISBLANK(Marks!$O12))),Marks!$O$6,0)+IF(AND(Marks!$P$7=S$9,NOT(ISBLANK(Marks!$P12))),Marks!$P$6,0)+IF(AND(Marks!$Q$7=S$9,NOT(ISBLANK(Marks!$Q12))),Marks!$Q$6,0)+IF(AND(Marks!$R$7=S$9,NOT(ISBLANK(Marks!$R12))),Marks!$R$6,0)+IF(AND(Marks!$S$7=S$9,NOT(ISBLANK(Marks!$S12))),Marks!$S$6,0)+IF(AND(Marks!$T$7=S$9,NOT(ISBLANK(Marks!$T12))),Marks!$T$6,0)+IF(AND(Marks!$U$7=S$9,NOT(ISBLANK(Marks!$U12))),Marks!$U$6,0)+IF(AND(Marks!$V$7=S$9,NOT(ISBLANK(Marks!$V12))),Marks!$V$6,0)+IF(AND(Marks!$W$7=S$9,NOT(ISBLANK(Marks!$W12))),Marks!$W$6,0)+IF(AND(Marks!$X$7=S$9,NOT(ISBLANK(Marks!$X12))),Marks!$X$6,0)+IF(AND(Marks!$Y$7=S$9,NOT(ISBLANK(Marks!$Y12))),Marks!$Y$6,0)+IF(AND(Marks!$Z$7=S$9,NOT(ISBLANK(Marks!$Z12))),Marks!$Z$6,0)+IF(AND(Marks!$AA$7=S$9,NOT(ISBLANK(Marks!$AA12))),Marks!$AA$6,0)+IF(AND(Marks!$AB$7=S$9,NOT(ISBLANK(Marks!$AB12))),Marks!$AB$6,0)+IF(AND(Marks!$AC$7=S$9,NOT(ISBLANK(Marks!$AC12))),Marks!$AC$6,0)+IF(AND(Marks!$AD$7=S$9,NOT(ISBLANK(Marks!$AD12))),Marks!$AD$6,0)+IF(AND(Marks!$AE$7=S$9,NOT(ISBLANK(Marks!$AE12))),Marks!$AE$6,0)+IF(AND(Marks!$AF$7=S$9,NOT(ISBLANK(Marks!$AF12))),Marks!$AF$6,0)+IF(AND(Marks!$AG$7=S$9,NOT(ISBLANK(Marks!$AG12))),Marks!$AG$6,0)+IF(AND(Marks!$AH$7=S$9,NOT(ISBLANK(Marks!$AH12))),Marks!$AH$6,0)+IF(AND(Marks!$AI$7=S$9,NOT(ISBLANK(Marks!$AI12))),Marks!$AI$6,0)+IF(AND(Marks!$AJ$7=S$9,NOT(ISBLANK(Marks!$AJ12))),Marks!$AJ$6,0)+IF(AND(Marks!$AK$7=S$9,NOT(ISBLANK(Marks!$AK12))),Marks!$AK$6,0)+IF(AND(Marks!$AL$7=S$9,NOT(ISBLANK(Marks!$AL12))),Marks!$AL$6,0)+IF(AND(Marks!$AM$7=S$9,NOT(ISBLANK(Marks!$AM12))),Marks!$AM$6,0)+IF(AND(Marks!$AN$7=S$9,NOT(ISBLANK(Marks!$AN12))),Marks!$AN$6,0)+IF(AND(Marks!$AO$7=S$9,NOT(ISBLANK(Marks!$AO12))),Marks!$AO$6,0)+IF(AND(Marks!$AP$7=S$9,NOT(ISBLANK(Marks!$AP12))),Marks!$AP$6,0)+IF(AND(Marks!$AQ$7=S$9,NOT(ISBLANK(Marks!$AQ12))),Marks!$AQ$6,0)+IF(AND(Marks!$AR$7=S$9,NOT(ISBLANK(Marks!$AR12))),Marks!$AR$6,0)+IF(AND(Marks!$AS$7=S$9,NOT(ISBLANK(Marks!$AS12))),Marks!$AS$6,0)+IF(AND(Marks!$AT$7=S$9,NOT(ISBLANK(Marks!$AT12))),Marks!$AT$6,0)+IF(AND(Marks!$AU$7=S$9,NOT(ISBLANK(Marks!$AU12))),Marks!$AU$6,0)+IF(AND(Marks!$AV$7=S$9,NOT(ISBLANK(Marks!$AV12))),Marks!$AV$6,0)+IF(AND(Marks!$AW$7=S$9,NOT(ISBLANK(Marks!$AW12))),Marks!$AW$6,0)+IF(AND(Marks!$AX$7=S$9,NOT(ISBLANK(Marks!$AX12))),Marks!$AX$6,0)+IF(AND(Marks!$AY$7=S$9,NOT(ISBLANK(Marks!$AY12))),Marks!$AY$6,0)+IF(AND(Marks!$AZ$7=S$9,NOT(ISBLANK(Marks!$AZ12))),Marks!$AZ$6,0)+IF(AND(Marks!$BA$7=S$9,NOT(ISBLANK(Marks!$BA12))),Marks!$BA$6,0)+IF(AND(Marks!$BB$7=S$9,NOT(ISBLANK(Marks!$BB12))),Marks!$BB$6,0)+IF(AND(Marks!$BC$7=S$9,NOT(ISBLANK(Marks!$BC12))),Marks!$BC$6,0)+IF(AND(Marks!$BD$7=S$9,NOT(ISBLANK(Marks!$BD12))),Marks!$BD$6,0)+IF(AND(Marks!$BE$7=S$9,NOT(ISBLANK(Marks!$BE12))),Marks!$BE$6,0)+IF(AND(Marks!$BF$7=S$9,NOT(ISBLANK(Marks!$BF12))),Marks!$BF$6,0)+IF(AND(Marks!$BG$7=S$9,NOT(ISBLANK(Marks!$BG12))),Marks!$BG$6,0)+IF(AND(Marks!$BH$7=S$9,NOT(ISBLANK(Marks!$BH12))),Marks!$BH$6,0)+IF(AND(Marks!$BI$7=S$9,NOT(ISBLANK(Marks!$BI12))),Marks!$BI$6,0)+IF(AND(Marks!$BJ$7=S$9,NOT(ISBLANK(Marks!$BJ12))),Marks!$BJ$6,0)+IF(AND(Marks!$BK$7=S$9,NOT(ISBLANK(Marks!$BK12))),Marks!$BK$6,0)+IF(AND(Marks!$BL$7=S$9,NOT(ISBLANK(Marks!$BL12))),Marks!$BL$6,0)+IF(AND(Marks!$BM$7=S$9,NOT(ISBLANK(Marks!$BM12))),Marks!$BM$6,0)+IF(AND(Marks!$BN$7=S$9,NOT(ISBLANK(Marks!$BN12))),Marks!$BN$6,0)+IF(AND(Marks!$BO$7=S$9,NOT(ISBLANK(Marks!$BO12))),Marks!$BO$6,0)+IF(AND(Marks!$BP$7=S$9,NOT(ISBLANK(Marks!$BP12))),Marks!$BP$6,0)+IF(AND(Marks!$BQ$7=S$9,NOT(ISBLANK(Marks!$BQ12))),Marks!$BQ$6,0)+IF(AND(Marks!$BR$7=S$9,NOT(ISBLANK(Marks!$BR12))),Marks!$BR$6,0)+IF(AND(Marks!$BS$7=S$9,NOT(ISBLANK(Marks!$BS12))),Marks!$BS$6,0)+IF(AND(Marks!$BT$7=S$9,NOT(ISBLANK(Marks!$BT12))),Marks!$BT$6,0)+IF(AND(Marks!$BU$7=S$9,NOT(ISBLANK(Marks!$BU12))),Marks!$BU$6,0)+IF(AND(Marks!$BV$7=S$9,NOT(ISBLANK(Marks!$BV12))),Marks!$BV$6,0)+IF(AND(Marks!$BW$7=S$9,NOT(ISBLANK(Marks!$BW12))),Marks!$BW$6,0)+IF(AND(Marks!$BX$7=S$9,NOT(ISBLANK(Marks!$BX12))),Marks!$BX$6,0)+IF(AND(Marks!$BY$7=S$9,NOT(ISBLANK(Marks!$BY12))),Marks!$BY$6,0)</f>
        <v>0</v>
      </c>
      <c r="T12" s="36">
        <f t="shared" si="5"/>
        <v>0</v>
      </c>
      <c r="U12" s="36">
        <f>IF(Marks!$C$7=U$9,Marks!$C12,0)+IF(Marks!$D$7=U$9,Marks!$D12,0)+IF(Marks!$E$7=U$9,Marks!$E12,0)+IF(Marks!$F$7=U$9,Marks!$F12,0)+IF(Marks!$G$7=U$9,Marks!$G12,0)+IF(Marks!$H$7=U$9,Marks!$H12,0)+IF(Marks!$I$7=U$9,Marks!$I12,0)+IF(Marks!$J$7=U$9,Marks!$J12,0)+IF(Marks!$K$7=U$9,Marks!$K12,0)+IF(Marks!$L$7=U$9,Marks!$L12,0)+IF(Marks!$M$7=U$9,Marks!$M12,0)+IF(Marks!$N$7=U$9,Marks!$N12,0)+IF(Marks!$O$7=U$9,Marks!$O12,0)+IF(Marks!$P$7=U$9,Marks!$P12,0)+IF(Marks!$Q$7=U$9,Marks!$Q12,0)+IF(Marks!$R$7=U$9,Marks!$R12,0)+IF(Marks!$S$7=U$9,Marks!$S12,0)+IF(Marks!$T$7=U$9,Marks!$T12,0)+IF(Marks!$U$7=U$9,Marks!$U12,0)+IF(Marks!$V$7=U$9,Marks!$V12,0)+IF(Marks!$W$7=U$9,Marks!$W12,0)+IF(Marks!$X$7=U$9,Marks!$X12,0)+IF(Marks!$Y$7=U$9,Marks!$Y12,0)+IF(Marks!$Z$7=U$9,Marks!$Z12,0)+IF(Marks!$AA$7=U$9,Marks!$AA12,0)+IF(Marks!$AB$7=U$9,Marks!$AB12,0)+IF(Marks!$AC$7=U$9,Marks!$AC12,0)+IF(Marks!$AD$7=U$9,Marks!$AD12,0)+IF(Marks!$AE$7=U$9,Marks!$AE12,0)+IF(Marks!$AF$7=U$9,Marks!$AF12,0)+IF(Marks!$AG$7=U$9,Marks!$AG12,0)+IF(Marks!$AH$7=U$9,Marks!$AH12,0)+IF(Marks!$AI$7=U$9,Marks!$AI12,0)+IF(Marks!$AJ$7=U$9,Marks!$AJ12,0)+IF(Marks!$AK$7=U$9,Marks!$AK12,0)+IF(Marks!$AL$7=U$9,Marks!$AL12,0)+IF(Marks!$AM$7=U$9,Marks!$AM12,0)+IF(Marks!$AN$7=U$9,Marks!$AN12,0)+IF(Marks!$AO$7=U$9,Marks!$AO12,0)+IF(Marks!$AP$7=U$9,Marks!$AP12,0)+IF(Marks!$AQ$7=U$9,Marks!$AQ12,0)+IF(Marks!$AR$7=U$9,Marks!$AR12,0)+IF(Marks!$AS$7=U$9,Marks!$AS12,0)+IF(Marks!$AT$7=U$9,Marks!$AT12,0)+IF(Marks!$AU$7=U$9,Marks!$AU12,0)+IF(Marks!$AV$7=U$9,Marks!$AV12,0)+IF(Marks!$AW$7=U$9,Marks!$AW12,0)+IF(Marks!$AX$7=U$9,Marks!$AX12,0)+IF(Marks!$AY$7=U$9,Marks!$AY12,0)+IF(Marks!$AZ$7=U$9,Marks!$AZ12,0)+IF(Marks!$BA$7=U$9,Marks!$BA12,0)+IF(Marks!$BB$7=U$9,Marks!$BB12,0)+IF(Marks!$BC$7=U$9,Marks!$BC12,0)+IF(Marks!$BD$7=U$9,Marks!$BD12,0)+IF(Marks!$BE$7=U$9,Marks!$BE12,0)+IF(Marks!$BF$7=U$9,Marks!$BF12,0)+IF(Marks!$BG$7=U$9,Marks!$BG12,0)+IF(Marks!$BH$7=U$9,Marks!$BH12,0)+IF(Marks!$BI$7=U$9,Marks!$BI12,0)+IF(Marks!$BJ$7=U$9,Marks!$BJ12,0)+IF(Marks!$BK$7=U$9,Marks!$BK12,0)+IF(Marks!$BL$7=U$9,Marks!$BL12,0)+IF(Marks!$BM$7=U$9,Marks!$BM12,0)+IF(Marks!$BN$7=U$9,Marks!$BN12,0)+IF(Marks!$BO$7=U$9,Marks!$BO12,0)+IF(Marks!$BP$7=U$9,Marks!$BP12,0)+IF(Marks!$BQ$7=U$9,Marks!$BQ12,0)+IF(Marks!$BR$7=U$9,Marks!$BR12,0)+IF(Marks!$BS$7=U$9,Marks!$BS12,0)+IF(Marks!$BT$7=U$9,Marks!$BT12,0)+IF(Marks!$BU$7=U$9,Marks!$BU12,0)+IF(Marks!$BV$7=U$9,Marks!$BV12,0)+IF(Marks!$BW$7=U$9,Marks!$BW12,0)+IF(Marks!$BX$7=U$9,Marks!$BX12,0)+IF(Marks!$BY$7=U$9,Marks!$BY12,0)</f>
        <v>0</v>
      </c>
      <c r="V12" s="36">
        <f>IF(AND(Marks!$C$7=V$9,NOT(ISBLANK(Marks!$C12))),Marks!$C$6,0)+IF(AND(Marks!$D$7=V$9,NOT(ISBLANK(Marks!$D12))),Marks!$D$6,0)+IF(AND(Marks!$E$7=V$9,NOT(ISBLANK(Marks!$E12))),Marks!$E$6,0)+IF(AND(Marks!$F$7=V$9,NOT(ISBLANK(Marks!$F12))),Marks!$F$6,0)+IF(AND(Marks!$G$7=V$9,NOT(ISBLANK(Marks!$G12))),Marks!$G$6,0)+IF(AND(Marks!$H$7=V$9,NOT(ISBLANK(Marks!$H12))),Marks!$H$6,0)+IF(AND(Marks!$I$7=V$9,NOT(ISBLANK(Marks!$I12))),Marks!$I$6,0)+IF(AND(Marks!$J$7=V$9,NOT(ISBLANK(Marks!$J12))),Marks!$J$6,0)+IF(AND(Marks!$K$7=V$9,NOT(ISBLANK(Marks!$K12))),Marks!$K$6,0)+IF(AND(Marks!$L$7=V$9,NOT(ISBLANK(Marks!$L12))),Marks!$L$6,0)+IF(AND(Marks!$M$7=V$9,NOT(ISBLANK(Marks!$M12))),Marks!$M$6,0)+IF(AND(Marks!$N$7=V$9,NOT(ISBLANK(Marks!$N12))),Marks!$N$6,0)+IF(AND(Marks!$O$7=V$9,NOT(ISBLANK(Marks!$O12))),Marks!$O$6,0)+IF(AND(Marks!$P$7=V$9,NOT(ISBLANK(Marks!$P12))),Marks!$P$6,0)+IF(AND(Marks!$Q$7=V$9,NOT(ISBLANK(Marks!$Q12))),Marks!$Q$6,0)+IF(AND(Marks!$R$7=V$9,NOT(ISBLANK(Marks!$R12))),Marks!$R$6,0)+IF(AND(Marks!$S$7=V$9,NOT(ISBLANK(Marks!$S12))),Marks!$S$6,0)+IF(AND(Marks!$T$7=V$9,NOT(ISBLANK(Marks!$T12))),Marks!$T$6,0)+IF(AND(Marks!$U$7=V$9,NOT(ISBLANK(Marks!$U12))),Marks!$U$6,0)+IF(AND(Marks!$V$7=V$9,NOT(ISBLANK(Marks!$V12))),Marks!$V$6,0)+IF(AND(Marks!$W$7=V$9,NOT(ISBLANK(Marks!$W12))),Marks!$W$6,0)+IF(AND(Marks!$X$7=V$9,NOT(ISBLANK(Marks!$X12))),Marks!$X$6,0)+IF(AND(Marks!$Y$7=V$9,NOT(ISBLANK(Marks!$Y12))),Marks!$Y$6,0)+IF(AND(Marks!$Z$7=V$9,NOT(ISBLANK(Marks!$Z12))),Marks!$Z$6,0)+IF(AND(Marks!$AA$7=V$9,NOT(ISBLANK(Marks!$AA12))),Marks!$AA$6,0)+IF(AND(Marks!$AB$7=V$9,NOT(ISBLANK(Marks!$AB12))),Marks!$AB$6,0)+IF(AND(Marks!$AC$7=V$9,NOT(ISBLANK(Marks!$AC12))),Marks!$AC$6,0)+IF(AND(Marks!$AD$7=V$9,NOT(ISBLANK(Marks!$AD12))),Marks!$AD$6,0)+IF(AND(Marks!$AE$7=V$9,NOT(ISBLANK(Marks!$AE12))),Marks!$AE$6,0)+IF(AND(Marks!$AF$7=V$9,NOT(ISBLANK(Marks!$AF12))),Marks!$AF$6,0)+IF(AND(Marks!$AG$7=V$9,NOT(ISBLANK(Marks!$AG12))),Marks!$AG$6,0)+IF(AND(Marks!$AH$7=V$9,NOT(ISBLANK(Marks!$AH12))),Marks!$AH$6,0)+IF(AND(Marks!$AI$7=V$9,NOT(ISBLANK(Marks!$AI12))),Marks!$AI$6,0)+IF(AND(Marks!$AJ$7=V$9,NOT(ISBLANK(Marks!$AJ12))),Marks!$AJ$6,0)+IF(AND(Marks!$AK$7=V$9,NOT(ISBLANK(Marks!$AK12))),Marks!$AK$6,0)+IF(AND(Marks!$AL$7=V$9,NOT(ISBLANK(Marks!$AL12))),Marks!$AL$6,0)+IF(AND(Marks!$AM$7=V$9,NOT(ISBLANK(Marks!$AM12))),Marks!$AM$6,0)+IF(AND(Marks!$AN$7=V$9,NOT(ISBLANK(Marks!$AN12))),Marks!$AN$6,0)+IF(AND(Marks!$AO$7=V$9,NOT(ISBLANK(Marks!$AO12))),Marks!$AO$6,0)+IF(AND(Marks!$AP$7=V$9,NOT(ISBLANK(Marks!$AP12))),Marks!$AP$6,0)+IF(AND(Marks!$AQ$7=V$9,NOT(ISBLANK(Marks!$AQ12))),Marks!$AQ$6,0)+IF(AND(Marks!$AR$7=V$9,NOT(ISBLANK(Marks!$AR12))),Marks!$AR$6,0)+IF(AND(Marks!$AS$7=V$9,NOT(ISBLANK(Marks!$AS12))),Marks!$AS$6,0)+IF(AND(Marks!$AT$7=V$9,NOT(ISBLANK(Marks!$AT12))),Marks!$AT$6,0)+IF(AND(Marks!$AU$7=V$9,NOT(ISBLANK(Marks!$AU12))),Marks!$AU$6,0)+IF(AND(Marks!$AV$7=V$9,NOT(ISBLANK(Marks!$AV12))),Marks!$AV$6,0)+IF(AND(Marks!$AW$7=V$9,NOT(ISBLANK(Marks!$AW12))),Marks!$AW$6,0)+IF(AND(Marks!$AX$7=V$9,NOT(ISBLANK(Marks!$AX12))),Marks!$AX$6,0)+IF(AND(Marks!$AY$7=V$9,NOT(ISBLANK(Marks!$AY12))),Marks!$AY$6,0)+IF(AND(Marks!$AZ$7=V$9,NOT(ISBLANK(Marks!$AZ12))),Marks!$AZ$6,0)+IF(AND(Marks!$BA$7=V$9,NOT(ISBLANK(Marks!$BA12))),Marks!$BA$6,0)+IF(AND(Marks!$BB$7=V$9,NOT(ISBLANK(Marks!$BB12))),Marks!$BB$6,0)+IF(AND(Marks!$BC$7=V$9,NOT(ISBLANK(Marks!$BC12))),Marks!$BC$6,0)+IF(AND(Marks!$BD$7=V$9,NOT(ISBLANK(Marks!$BD12))),Marks!$BD$6,0)+IF(AND(Marks!$BE$7=V$9,NOT(ISBLANK(Marks!$BE12))),Marks!$BE$6,0)+IF(AND(Marks!$BF$7=V$9,NOT(ISBLANK(Marks!$BF12))),Marks!$BF$6,0)+IF(AND(Marks!$BG$7=V$9,NOT(ISBLANK(Marks!$BG12))),Marks!$BG$6,0)+IF(AND(Marks!$BH$7=V$9,NOT(ISBLANK(Marks!$BH12))),Marks!$BH$6,0)+IF(AND(Marks!$BI$7=V$9,NOT(ISBLANK(Marks!$BI12))),Marks!$BI$6,0)+IF(AND(Marks!$BJ$7=V$9,NOT(ISBLANK(Marks!$BJ12))),Marks!$BJ$6,0)+IF(AND(Marks!$BK$7=V$9,NOT(ISBLANK(Marks!$BK12))),Marks!$BK$6,0)+IF(AND(Marks!$BL$7=V$9,NOT(ISBLANK(Marks!$BL12))),Marks!$BL$6,0)+IF(AND(Marks!$BM$7=V$9,NOT(ISBLANK(Marks!$BM12))),Marks!$BM$6,0)+IF(AND(Marks!$BN$7=V$9,NOT(ISBLANK(Marks!$BN12))),Marks!$BN$6,0)+IF(AND(Marks!$BO$7=V$9,NOT(ISBLANK(Marks!$BO12))),Marks!$BO$6,0)+IF(AND(Marks!$BP$7=V$9,NOT(ISBLANK(Marks!$BP12))),Marks!$BP$6,0)+IF(AND(Marks!$BQ$7=V$9,NOT(ISBLANK(Marks!$BQ12))),Marks!$BQ$6,0)+IF(AND(Marks!$BR$7=V$9,NOT(ISBLANK(Marks!$BR12))),Marks!$BR$6,0)+IF(AND(Marks!$BS$7=V$9,NOT(ISBLANK(Marks!$BS12))),Marks!$BS$6,0)+IF(AND(Marks!$BT$7=V$9,NOT(ISBLANK(Marks!$BT12))),Marks!$BT$6,0)+IF(AND(Marks!$BU$7=V$9,NOT(ISBLANK(Marks!$BU12))),Marks!$BU$6,0)+IF(AND(Marks!$BV$7=V$9,NOT(ISBLANK(Marks!$BV12))),Marks!$BV$6,0)+IF(AND(Marks!$BW$7=V$9,NOT(ISBLANK(Marks!$BW12))),Marks!$BW$6,0)+IF(AND(Marks!$BX$7=V$9,NOT(ISBLANK(Marks!$BX12))),Marks!$BX$6,0)+IF(AND(Marks!$BY$7=V$9,NOT(ISBLANK(Marks!$BY12))),Marks!$BY$6,0)</f>
        <v>0</v>
      </c>
      <c r="W12" s="36">
        <f t="shared" si="6"/>
        <v>0</v>
      </c>
      <c r="X12" s="36">
        <f>IF(Marks!$C$7=X$9,Marks!$C12,0)+IF(Marks!$D$7=X$9,Marks!$D12,0)+IF(Marks!$E$7=X$9,Marks!$E12,0)+IF(Marks!$F$7=X$9,Marks!$F12,0)+IF(Marks!$G$7=X$9,Marks!$G12,0)+IF(Marks!$H$7=X$9,Marks!$H12,0)+IF(Marks!$I$7=X$9,Marks!$I12,0)+IF(Marks!$J$7=X$9,Marks!$J12,0)+IF(Marks!$K$7=X$9,Marks!$K12,0)+IF(Marks!$L$7=X$9,Marks!$L12,0)+IF(Marks!$M$7=X$9,Marks!$M12,0)+IF(Marks!$N$7=X$9,Marks!$N12,0)+IF(Marks!$O$7=X$9,Marks!$O12,0)+IF(Marks!$P$7=X$9,Marks!$P12,0)+IF(Marks!$Q$7=X$9,Marks!$Q12,0)+IF(Marks!$R$7=X$9,Marks!$R12,0)+IF(Marks!$S$7=X$9,Marks!$S12,0)+IF(Marks!$T$7=X$9,Marks!$T12,0)+IF(Marks!$U$7=X$9,Marks!$U12,0)+IF(Marks!$V$7=X$9,Marks!$V12,0)+IF(Marks!$W$7=X$9,Marks!$W12,0)+IF(Marks!$X$7=X$9,Marks!$X12,0)+IF(Marks!$Y$7=X$9,Marks!$Y12,0)+IF(Marks!$Z$7=X$9,Marks!$Z12,0)+IF(Marks!$AA$7=X$9,Marks!$AA12,0)+IF(Marks!$AB$7=X$9,Marks!$AB12,0)+IF(Marks!$AC$7=X$9,Marks!$AC12,0)+IF(Marks!$AD$7=X$9,Marks!$AD12,0)+IF(Marks!$AE$7=X$9,Marks!$AE12,0)+IF(Marks!$AF$7=X$9,Marks!$AF12,0)+IF(Marks!$AG$7=X$9,Marks!$AG12,0)+IF(Marks!$AH$7=X$9,Marks!$AH12,0)+IF(Marks!$AI$7=X$9,Marks!$AI12,0)+IF(Marks!$AJ$7=X$9,Marks!$AJ12,0)+IF(Marks!$AK$7=X$9,Marks!$AK12,0)+IF(Marks!$AL$7=X$9,Marks!$AL12,0)+IF(Marks!$AM$7=X$9,Marks!$AM12,0)+IF(Marks!$AN$7=X$9,Marks!$AN12,0)+IF(Marks!$AO$7=X$9,Marks!$AO12,0)+IF(Marks!$AP$7=X$9,Marks!$AP12,0)+IF(Marks!$AQ$7=X$9,Marks!$AQ12,0)+IF(Marks!$AR$7=X$9,Marks!$AR12,0)+IF(Marks!$AS$7=X$9,Marks!$AS12,0)+IF(Marks!$AT$7=X$9,Marks!$AT12,0)+IF(Marks!$AU$7=X$9,Marks!$AU12,0)+IF(Marks!$AV$7=X$9,Marks!$AV12,0)+IF(Marks!$AW$7=X$9,Marks!$AW12,0)+IF(Marks!$AX$7=X$9,Marks!$AX12,0)+IF(Marks!$AY$7=X$9,Marks!$AY12,0)+IF(Marks!$AZ$7=X$9,Marks!$AZ12,0)+IF(Marks!$BA$7=X$9,Marks!$BA12,0)+IF(Marks!$BB$7=X$9,Marks!$BB12,0)+IF(Marks!$BC$7=X$9,Marks!$BC12,0)+IF(Marks!$BD$7=X$9,Marks!$BD12,0)+IF(Marks!$BE$7=X$9,Marks!$BE12,0)+IF(Marks!$BF$7=X$9,Marks!$BF12,0)+IF(Marks!$BG$7=X$9,Marks!$BG12,0)+IF(Marks!$BH$7=X$9,Marks!$BH12,0)+IF(Marks!$BI$7=X$9,Marks!$BI12,0)+IF(Marks!$BJ$7=X$9,Marks!$BJ12,0)+IF(Marks!$BK$7=X$9,Marks!$BK12,0)+IF(Marks!$BL$7=X$9,Marks!$BL12,0)+IF(Marks!$BM$7=X$9,Marks!$BM12,0)+IF(Marks!$BN$7=X$9,Marks!$BN12,0)+IF(Marks!$BO$7=X$9,Marks!$BO12,0)+IF(Marks!$BP$7=X$9,Marks!$BP12,0)+IF(Marks!$BQ$7=X$9,Marks!$BQ12,0)+IF(Marks!$BR$7=X$9,Marks!$BR12,0)+IF(Marks!$BS$7=X$9,Marks!$BS12,0)+IF(Marks!$BT$7=X$9,Marks!$BT12,0)+IF(Marks!$BU$7=X$9,Marks!$BU12,0)+IF(Marks!$BV$7=X$9,Marks!$BV12,0)+IF(Marks!$BW$7=X$9,Marks!$BW12,0)+IF(Marks!$BX$7=X$9,Marks!$BX12,0)+IF(Marks!$BY$7=X$9,Marks!$BY12,0)</f>
        <v>0</v>
      </c>
      <c r="Y12" s="36">
        <f>IF(AND(Marks!$C$7=Y$9,NOT(ISBLANK(Marks!$C12))),Marks!$C$6,0)+IF(AND(Marks!$D$7=Y$9,NOT(ISBLANK(Marks!$D12))),Marks!$D$6,0)+IF(AND(Marks!$E$7=Y$9,NOT(ISBLANK(Marks!$E12))),Marks!$E$6,0)+IF(AND(Marks!$F$7=Y$9,NOT(ISBLANK(Marks!$F12))),Marks!$F$6,0)+IF(AND(Marks!$G$7=Y$9,NOT(ISBLANK(Marks!$G12))),Marks!$G$6,0)+IF(AND(Marks!$H$7=Y$9,NOT(ISBLANK(Marks!$H12))),Marks!$H$6,0)+IF(AND(Marks!$I$7=Y$9,NOT(ISBLANK(Marks!$I12))),Marks!$I$6,0)+IF(AND(Marks!$J$7=Y$9,NOT(ISBLANK(Marks!$J12))),Marks!$J$6,0)+IF(AND(Marks!$K$7=Y$9,NOT(ISBLANK(Marks!$K12))),Marks!$K$6,0)+IF(AND(Marks!$L$7=Y$9,NOT(ISBLANK(Marks!$L12))),Marks!$L$6,0)+IF(AND(Marks!$M$7=Y$9,NOT(ISBLANK(Marks!$M12))),Marks!$M$6,0)+IF(AND(Marks!$N$7=Y$9,NOT(ISBLANK(Marks!$N12))),Marks!$N$6,0)+IF(AND(Marks!$O$7=Y$9,NOT(ISBLANK(Marks!$O12))),Marks!$O$6,0)+IF(AND(Marks!$P$7=Y$9,NOT(ISBLANK(Marks!$P12))),Marks!$P$6,0)+IF(AND(Marks!$Q$7=Y$9,NOT(ISBLANK(Marks!$Q12))),Marks!$Q$6,0)+IF(AND(Marks!$R$7=Y$9,NOT(ISBLANK(Marks!$R12))),Marks!$R$6,0)+IF(AND(Marks!$S$7=Y$9,NOT(ISBLANK(Marks!$S12))),Marks!$S$6,0)+IF(AND(Marks!$T$7=Y$9,NOT(ISBLANK(Marks!$T12))),Marks!$T$6,0)+IF(AND(Marks!$U$7=Y$9,NOT(ISBLANK(Marks!$U12))),Marks!$U$6,0)+IF(AND(Marks!$V$7=Y$9,NOT(ISBLANK(Marks!$V12))),Marks!$V$6,0)+IF(AND(Marks!$W$7=Y$9,NOT(ISBLANK(Marks!$W12))),Marks!$W$6,0)+IF(AND(Marks!$X$7=Y$9,NOT(ISBLANK(Marks!$X12))),Marks!$X$6,0)+IF(AND(Marks!$Y$7=Y$9,NOT(ISBLANK(Marks!$Y12))),Marks!$Y$6,0)+IF(AND(Marks!$Z$7=Y$9,NOT(ISBLANK(Marks!$Z12))),Marks!$Z$6,0)+IF(AND(Marks!$AA$7=Y$9,NOT(ISBLANK(Marks!$AA12))),Marks!$AA$6,0)+IF(AND(Marks!$AB$7=Y$9,NOT(ISBLANK(Marks!$AB12))),Marks!$AB$6,0)+IF(AND(Marks!$AC$7=Y$9,NOT(ISBLANK(Marks!$AC12))),Marks!$AC$6,0)+IF(AND(Marks!$AD$7=Y$9,NOT(ISBLANK(Marks!$AD12))),Marks!$AD$6,0)+IF(AND(Marks!$AE$7=Y$9,NOT(ISBLANK(Marks!$AE12))),Marks!$AE$6,0)+IF(AND(Marks!$AF$7=Y$9,NOT(ISBLANK(Marks!$AF12))),Marks!$AF$6,0)+IF(AND(Marks!$AG$7=Y$9,NOT(ISBLANK(Marks!$AG12))),Marks!$AG$6,0)+IF(AND(Marks!$AH$7=Y$9,NOT(ISBLANK(Marks!$AH12))),Marks!$AH$6,0)+IF(AND(Marks!$AI$7=Y$9,NOT(ISBLANK(Marks!$AI12))),Marks!$AI$6,0)+IF(AND(Marks!$AJ$7=Y$9,NOT(ISBLANK(Marks!$AJ12))),Marks!$AJ$6,0)+IF(AND(Marks!$AK$7=Y$9,NOT(ISBLANK(Marks!$AK12))),Marks!$AK$6,0)+IF(AND(Marks!$AL$7=Y$9,NOT(ISBLANK(Marks!$AL12))),Marks!$AL$6,0)+IF(AND(Marks!$AM$7=Y$9,NOT(ISBLANK(Marks!$AM12))),Marks!$AM$6,0)+IF(AND(Marks!$AN$7=Y$9,NOT(ISBLANK(Marks!$AN12))),Marks!$AN$6,0)+IF(AND(Marks!$AO$7=Y$9,NOT(ISBLANK(Marks!$AO12))),Marks!$AO$6,0)+IF(AND(Marks!$AP$7=Y$9,NOT(ISBLANK(Marks!$AP12))),Marks!$AP$6,0)+IF(AND(Marks!$AQ$7=Y$9,NOT(ISBLANK(Marks!$AQ12))),Marks!$AQ$6,0)+IF(AND(Marks!$AR$7=Y$9,NOT(ISBLANK(Marks!$AR12))),Marks!$AR$6,0)+IF(AND(Marks!$AS$7=Y$9,NOT(ISBLANK(Marks!$AS12))),Marks!$AS$6,0)+IF(AND(Marks!$AT$7=Y$9,NOT(ISBLANK(Marks!$AT12))),Marks!$AT$6,0)+IF(AND(Marks!$AU$7=Y$9,NOT(ISBLANK(Marks!$AU12))),Marks!$AU$6,0)+IF(AND(Marks!$AV$7=Y$9,NOT(ISBLANK(Marks!$AV12))),Marks!$AV$6,0)+IF(AND(Marks!$AW$7=Y$9,NOT(ISBLANK(Marks!$AW12))),Marks!$AW$6,0)+IF(AND(Marks!$AX$7=Y$9,NOT(ISBLANK(Marks!$AX12))),Marks!$AX$6,0)+IF(AND(Marks!$AY$7=Y$9,NOT(ISBLANK(Marks!$AY12))),Marks!$AY$6,0)+IF(AND(Marks!$AZ$7=Y$9,NOT(ISBLANK(Marks!$AZ12))),Marks!$AZ$6,0)+IF(AND(Marks!$BA$7=Y$9,NOT(ISBLANK(Marks!$BA12))),Marks!$BA$6,0)+IF(AND(Marks!$BB$7=Y$9,NOT(ISBLANK(Marks!$BB12))),Marks!$BB$6,0)+IF(AND(Marks!$BC$7=Y$9,NOT(ISBLANK(Marks!$BC12))),Marks!$BC$6,0)+IF(AND(Marks!$BD$7=Y$9,NOT(ISBLANK(Marks!$BD12))),Marks!$BD$6,0)+IF(AND(Marks!$BE$7=Y$9,NOT(ISBLANK(Marks!$BE12))),Marks!$BE$6,0)+IF(AND(Marks!$BF$7=Y$9,NOT(ISBLANK(Marks!$BF12))),Marks!$BF$6,0)+IF(AND(Marks!$BG$7=Y$9,NOT(ISBLANK(Marks!$BG12))),Marks!$BG$6,0)+IF(AND(Marks!$BH$7=Y$9,NOT(ISBLANK(Marks!$BH12))),Marks!$BH$6,0)+IF(AND(Marks!$BI$7=Y$9,NOT(ISBLANK(Marks!$BI12))),Marks!$BI$6,0)+IF(AND(Marks!$BJ$7=Y$9,NOT(ISBLANK(Marks!$BJ12))),Marks!$BJ$6,0)+IF(AND(Marks!$BK$7=Y$9,NOT(ISBLANK(Marks!$BK12))),Marks!$BK$6,0)+IF(AND(Marks!$BL$7=Y$9,NOT(ISBLANK(Marks!$BL12))),Marks!$BL$6,0)+IF(AND(Marks!$BM$7=Y$9,NOT(ISBLANK(Marks!$BM12))),Marks!$BM$6,0)+IF(AND(Marks!$BN$7=Y$9,NOT(ISBLANK(Marks!$BN12))),Marks!$BN$6,0)+IF(AND(Marks!$BO$7=Y$9,NOT(ISBLANK(Marks!$BO12))),Marks!$BO$6,0)+IF(AND(Marks!$BP$7=Y$9,NOT(ISBLANK(Marks!$BP12))),Marks!$BP$6,0)+IF(AND(Marks!$BQ$7=Y$9,NOT(ISBLANK(Marks!$BQ12))),Marks!$BQ$6,0)+IF(AND(Marks!$BR$7=Y$9,NOT(ISBLANK(Marks!$BR12))),Marks!$BR$6,0)+IF(AND(Marks!$BS$7=Y$9,NOT(ISBLANK(Marks!$BS12))),Marks!$BS$6,0)+IF(AND(Marks!$BT$7=Y$9,NOT(ISBLANK(Marks!$BT12))),Marks!$BT$6,0)+IF(AND(Marks!$BU$7=Y$9,NOT(ISBLANK(Marks!$BU12))),Marks!$BU$6,0)+IF(AND(Marks!$BV$7=Y$9,NOT(ISBLANK(Marks!$BV12))),Marks!$BV$6,0)+IF(AND(Marks!$BW$7=Y$9,NOT(ISBLANK(Marks!$BW12))),Marks!$BW$6,0)+IF(AND(Marks!$BX$7=Y$9,NOT(ISBLANK(Marks!$BX12))),Marks!$BX$6,0)+IF(AND(Marks!$BY$7=Y$9,NOT(ISBLANK(Marks!$BY12))),Marks!$BY$6,0)</f>
        <v>0</v>
      </c>
      <c r="Z12" s="36">
        <f t="shared" si="7"/>
        <v>0</v>
      </c>
      <c r="AA12" s="36" t="str">
        <f t="shared" ref="AA12:AA38" si="10">IF(AND(IF($A$1&lt;1, TRUE,IF(E12&gt;=40, TRUE, FALSE)),   IF($A$1&lt;2, TRUE,IF(H12&gt;=40, TRUE, FALSE)),   IF($A$1&lt;3, TRUE,IF(K12&gt;=40, TRUE, FALSE)),  IF($A$1&lt;4, TRUE,IF(N12&gt;=40, TRUE, FALSE)),  IF($A$1&lt;5, TRUE,IF(Q12&gt;=40, TRUE, FALSE)),  IF($A$1&lt;6, TRUE,IF(T12&gt;=40, TRUE, FALSE)),  IF($A$1&lt;7, TRUE,IF(W12&gt;=40, TRUE, FALSE)),  IF($A$1&lt;8, TRUE,IF(Z12&gt;=40, TRUE, FALSE))), "YES", "NO")</f>
        <v>YES</v>
      </c>
      <c r="AB12" s="36">
        <f t="shared" ref="AB12:AC12" si="11">C12+F12+I12+L12+O12+R12+U12+X12</f>
        <v>0</v>
      </c>
      <c r="AC12" s="36">
        <f t="shared" si="11"/>
        <v>0</v>
      </c>
      <c r="AD12" s="36" t="e">
        <f t="shared" si="9"/>
        <v>#DIV/0!</v>
      </c>
      <c r="AE12" s="36" t="e">
        <f>(IF(Mapping!$B$11=1,$E12,0)+IF(Mapping!$B$12=1,$H12,0)+IF(Mapping!$B$13=1,$K12,0)+IF(Mapping!$B$14=1,$N12,0)+IF(Mapping!$B$15=1,$Q12,0)+IF(Mapping!$B$16=1,$T12,0)+IF(Mapping!$B$17=1,$W12,0)+IF(Mapping!$B$18=1,$Z12,0))/COUNTIF(Mapping!$B$11:'Mapping'!$B$18,1)</f>
        <v>#DIV/0!</v>
      </c>
      <c r="AF12" s="36" t="e">
        <f>(IF(Mapping!$C$11=1,$E12,0)+IF(Mapping!$C$12=1,$H12,0)+IF(Mapping!$C$13=1,$K12,0)+IF(Mapping!$C$14=1,$N12,0)+IF(Mapping!$C$15=1,$Q12,0)+IF(Mapping!$C$16=1,$T12,0)+IF(Mapping!$C$17=1,$W12,0)+IF(Mapping!$C$18=1,$Z12,0))/COUNTIF(Mapping!$C$11:'Mapping'!$C$18,1)</f>
        <v>#DIV/0!</v>
      </c>
      <c r="AG12" s="36">
        <f>IF(COUNTIF(Mapping!$D$11:'Mapping'!$D$18,1)=0,0,(IF(Mapping!$D$11=1,$E12,0)+IF(Mapping!$D$12=1,$H12,0)+IF(Mapping!$D$13=1,$K12,0)+IF(Mapping!$D$14=1,$N12,0)+IF(Mapping!$D$15=1,$Q12,0)+IF(Mapping!$D$16=1,$T12,0)+IF(Mapping!$D$17=1,$W12,0)+IF(Mapping!$D$18=1,$Z12,0))/COUNTIF(Mapping!$D$11:'Mapping'!$D$18,1))</f>
        <v>0</v>
      </c>
      <c r="AH12" s="36">
        <f>IF(COUNTIF(Mapping!$E$11:'Mapping'!$E$18,1)=0,0,(IF(Mapping!$E$11=1,$E12,0)+IF(Mapping!$E$12=1,$H12,0)+IF(Mapping!$E$13=1,$K12,0)+IF(Mapping!$E$14=1,$N12,0)+IF(Mapping!$E$15=1,$Q12,0)+IF(Mapping!$E$16=1,$T12,0)+IF(Mapping!$E$17=1,$W12,0)+IF(Mapping!$E$18=1,$Z12,0))/COUNTIF(Mapping!$E$11:'Mapping'!$E$18,1))</f>
        <v>0</v>
      </c>
      <c r="AI12" s="36">
        <f>IF(COUNTIF(Mapping!$F$11:'Mapping'!$F$18,1)=0,0,(IF(Mapping!$F$11=1,$E12,0)+IF(Mapping!$F$12=1,$H12,0)+IF(Mapping!$F$13=1,$K12,0)+IF(Mapping!$F$14=1,$N12,0)+IF(Mapping!$F$15=1,$Q12,0)+IF(Mapping!$F$16=1,$T12,0)+IF(Mapping!$F$17=1,$W12,0)+IF(Mapping!$F$18=1,$Z12,0))/COUNTIF(Mapping!$F$11:'Mapping'!$F$18,1))</f>
        <v>0</v>
      </c>
      <c r="AJ12" s="36">
        <f>IF(COUNTIF(Mapping!$G$11:'Mapping'!$G$18,1)=0,0,(IF(Mapping!$G$11=1,$E12,0)+IF(Mapping!$G$12=1,$H12,0)+IF(Mapping!$G$13=1,$K12,0)+IF(Mapping!$G$14=1,$N12,0)+IF(Mapping!$G$15=1,$Q12,0)+IF(Mapping!$G$16=1,$T12,0)+IF(Mapping!$G$17=1,$W12,0)+IF(Mapping!$G$18=1,$Z12,0))/COUNTIF(Mapping!$G$11:'Mapping'!$G$18,1))</f>
        <v>0</v>
      </c>
      <c r="AK12" s="36">
        <f>IF(COUNTIF(Mapping!$H$11:'Mapping'!$H$18,1)=0,0,(IF(Mapping!$H$11=1,$E12,0)+IF(Mapping!$H$12=1,$H12,0)+IF(Mapping!$H$13=1,$K12,0)+IF(Mapping!$H$14=1,$N12,0)+IF(Mapping!$H$15=1,$Q12,0)+IF(Mapping!$H$16=1,$T12,0)+IF(Mapping!$H$17=1,$W12,0)+IF(Mapping!$H$18=1,$Z12,0))/COUNTIF(Mapping!$H$11:'Mapping'!$H$18,1))</f>
        <v>0</v>
      </c>
      <c r="AL12" s="36">
        <f>IF(COUNTIF(Mapping!$I$11:'Mapping'!$I$18,1)=0,0,(IF(Mapping!$I$11=1,$E12,0)+IF(Mapping!$I$12=1,$H12,0)+IF(Mapping!$I$13=1,$K12,0)+IF(Mapping!$I$14=1,$N12,0)+IF(Mapping!$I$15=1,$Q12,0)+IF(Mapping!$I$16=1,$T12,0)+IF(Mapping!$I$17=1,$W12,0)+IF(Mapping!$I$18=1,$Z12,0))/COUNTIF(Mapping!$I$11:'Mapping'!$I$18,1))</f>
        <v>0</v>
      </c>
      <c r="AM12" s="36">
        <f>IF(COUNTIF(Mapping!$J$11:'Mapping'!$J$18,1)=0,0,(IF(Mapping!$J$11=1,$E12,0)+IF(Mapping!$J$12=1,$H12,0)+IF(Mapping!$J$13=1,$K12,0)+IF(Mapping!$J$14=1,$N12,0)+IF(Mapping!$J$15=1,$Q12,0)+IF(Mapping!$J$16=1,$T12,0)+IF(Mapping!$J$17=1,$W12,0)+IF(Mapping!$J$18=1,$Z12,0))/COUNTIF(Mapping!$J$11:'Mapping'!$J$18,1))</f>
        <v>0</v>
      </c>
      <c r="AN12" s="36">
        <f>IF(COUNTIF(Mapping!$K$11:'Mapping'!$K$18,1)=0,0,(IF(Mapping!$K$11=1,$E12,0)+IF(Mapping!$K$12=1,$H12,0)+IF(Mapping!$K$13=1,$K12,0)+IF(Mapping!$K$14=1,$N12,0)+IF(Mapping!$K$15=1,$Q12,0)+IF(Mapping!$K$16=1,$T12,0)+IF(Mapping!$K$17=1,$W12,0)+IF(Mapping!$K$18=1,$Z12,0))/COUNTIF(Mapping!$K$11:'Mapping'!$K$18,1))</f>
        <v>0</v>
      </c>
      <c r="AO12" s="36">
        <f>IF(COUNTIF(Mapping!$L$11:'Mapping'!$L$18,1)=0,0,(IF(Mapping!$L$11=1,$E12,0)+IF(Mapping!$L$12=1,$H12,0)+IF(Mapping!$L$13=1,$K12,0)+IF(Mapping!$L$14=1,$N12,0)+IF(Mapping!$L$15=1,$Q12,0)+IF(Mapping!$L$16=1,$T12,0)+IF(Mapping!$L$17=1,$W12,0)+IF(Mapping!$L$18=1,$Z12,0))/COUNTIF(Mapping!$L$11:'Mapping'!$L$18,1))</f>
        <v>0</v>
      </c>
      <c r="AP12" s="36">
        <f>IF(COUNTIF(Mapping!$M$11:'Mapping'!$M$18,1)=0,0,(IF(Mapping!$M$11=1,$E12,0)+IF(Mapping!$M$12=1,$H12,0)+IF(Mapping!$M$13=1,$K12,0)+IF(Mapping!$M$14=1,$N12,0)+IF(Mapping!$M$15=1,$Q12,0)+IF(Mapping!$M$16=1,$T12,0)+IF(Mapping!$M$17=1,$W12,0)+IF(Mapping!$M$18=1,$Z12,0))/COUNTIF(Mapping!$M$11:'Mapping'!$M$18,1))</f>
        <v>0</v>
      </c>
    </row>
    <row r="13" spans="1:42" ht="14.5" x14ac:dyDescent="0.35">
      <c r="A13" s="3">
        <v>3</v>
      </c>
      <c r="B13" s="3">
        <f>Marks!B13</f>
        <v>0</v>
      </c>
      <c r="C13" s="3">
        <f>IF(Marks!$C$7=C$9,Marks!$C13,0)+IF(Marks!$D$7=C$9,Marks!$D13,0)+IF(Marks!$E$7=C$9,Marks!$E13,0)+IF(Marks!$F$7=C$9,Marks!$F13,0)+IF(Marks!$G$7=C$9,Marks!$G13,0)+IF(Marks!$H$7=C$9,Marks!$H13,0)+IF(Marks!$I$7=C$9,Marks!$I13,0)+IF(Marks!$J$7=C$9,Marks!$J13,0)+IF(Marks!$K$7=C$9,Marks!$K13,0)+IF(Marks!$L$7=C$9,Marks!$L13,0)+IF(Marks!$M$7=C$9,Marks!$M13,0)+IF(Marks!$N$7=C$9,Marks!$N13,0)+IF(Marks!$O$7=C$9,Marks!$O13,0)+IF(Marks!$P$7=C$9,Marks!$P13,0)+IF(Marks!$Q$7=C$9,Marks!$Q13,0)+IF(Marks!$R$7=C$9,Marks!$R13,0)+IF(Marks!$S$7=C$9,Marks!$S13,0)+IF(Marks!$T$7=C$9,Marks!$T13,0)+IF(Marks!$U$7=C$9,Marks!$U13,0)+IF(Marks!$V$7=C$9,Marks!$V13,0)+IF(Marks!$W$7=C$9,Marks!$W13,0)+IF(Marks!$X$7=C$9,Marks!$X13,0)+IF(Marks!$Y$7=C$9,Marks!$Y13,0)+IF(Marks!$Z$7=C$9,Marks!$Z13,0)+IF(Marks!$AA$7=C$9,Marks!$AA13,0)+IF(Marks!$AB$7=C$9,Marks!$AB13,0)+IF(Marks!$AC$7=C$9,Marks!$AC13,0)+IF(Marks!$AD$7=C$9,Marks!$AD13,0)+IF(Marks!$AE$7=C$9,Marks!$AE13,0)+IF(Marks!$AF$7=C$9,Marks!$AF13,0)+IF(Marks!$AG$7=C$9,Marks!$AG13,0)+IF(Marks!$AH$7=C$9,Marks!$AH13,0)+IF(Marks!$AI$7=C$9,Marks!$AI13,0)+IF(Marks!$AJ$7=C$9,Marks!$AJ13,0)+IF(Marks!$AK$7=C$9,Marks!$AK13,0)+IF(Marks!$AL$7=C$9,Marks!$AL13,0)+IF(Marks!$AM$7=C$9,Marks!$AM13,0)+IF(Marks!$AN$7=C$9,Marks!$AN13,0)+IF(Marks!$AO$7=C$9,Marks!$AO13,0)+IF(Marks!$AP$7=C$9,Marks!$AP13,0)+IF(Marks!$AQ$7=C$9,Marks!$AQ13,0)+IF(Marks!$AR$7=C$9,Marks!$AR13,0)+IF(Marks!$AS$7=C$9,Marks!$AS13,0)+IF(Marks!$AT$7=C$9,Marks!$AT13,0)+IF(Marks!$AU$7=C$9,Marks!$AU13,0)+IF(Marks!$AV$7=C$9,Marks!$AV13,0)+IF(Marks!$AW$7=C$9,Marks!$AW13,0)+IF(Marks!$AX$7=C$9,Marks!$AX13,0)+IF(Marks!$AY$7=C$9,Marks!$AY13,0)+IF(Marks!$AZ$7=C$9,Marks!$AZ13,0)+IF(Marks!$BA$7=C$9,Marks!$BA13,0)+IF(Marks!$BB$7=C$9,Marks!$BB13,0)+IF(Marks!$BC$7=C$9,Marks!$BC13,0)+IF(Marks!$BD$7=C$9,Marks!$BD13,0)+IF(Marks!$BE$7=C$9,Marks!$BE13,0)+IF(Marks!$BF$7=C$9,Marks!$BF13,0)+IF(Marks!$BG$7=C$9,Marks!$BG13,0)+IF(Marks!$BH$7=C$9,Marks!$BH13,0)+IF(Marks!$BI$7=C$9,Marks!$BI13,0)+IF(Marks!$BJ$7=C$9,Marks!$BJ13,0)+IF(Marks!$BK$7=C$9,Marks!$BK13,0)+IF(Marks!$BL$7=C$9,Marks!$BL13,0)+IF(Marks!$BM$7=C$9,Marks!$BM13,0)+IF(Marks!$BN$7=C$9,Marks!$BN13,0)+IF(Marks!$BO$7=C$9,Marks!$BO13,0)+IF(Marks!$BP$7=C$9,Marks!$BP13,0)+IF(Marks!$BQ$7=C$9,Marks!$BQ13,0)+IF(Marks!$BR$7=C$9,Marks!$BR13,0)+IF(Marks!$BS$7=C$9,Marks!$BS13,0)+IF(Marks!$BT$7=C$9,Marks!$BT13,0)+IF(Marks!$BU$7=C$9,Marks!$BU13,0)+IF(Marks!$BV$7=C$9,Marks!$BV13,0)+IF(Marks!$BW$7=C$9,Marks!$BW13,0)+IF(Marks!$BX$7=C$9,Marks!$BX13,0)+IF(Marks!$BY$7=C$9,Marks!$BY13,0)</f>
        <v>0</v>
      </c>
      <c r="D13" s="3">
        <f>IF(AND(Marks!$C$7=D$9,NOT(ISBLANK(Marks!$C13))),Marks!$C$6,0)+IF(AND(Marks!$D$7=D$9,NOT(ISBLANK(Marks!$D13))),Marks!$D$6,0)+IF(AND(Marks!$E$7=D$9,NOT(ISBLANK(Marks!$E13))),Marks!$E$6,0)+IF(AND(Marks!$F$7=D$9,NOT(ISBLANK(Marks!$F13))),Marks!$F$6,0)+IF(AND(Marks!$G$7=D$9,NOT(ISBLANK(Marks!$G13))),Marks!$G$6,0)+IF(AND(Marks!$H$7=D$9,NOT(ISBLANK(Marks!$H13))),Marks!$H$6,0)+IF(AND(Marks!$I$7=D$9,NOT(ISBLANK(Marks!$I13))),Marks!$I$6,0)+IF(AND(Marks!$J$7=D$9,NOT(ISBLANK(Marks!$J13))),Marks!$J$6,0)+IF(AND(Marks!$K$7=D$9,NOT(ISBLANK(Marks!$K13))),Marks!$K$6,0)+IF(AND(Marks!$L$7=D$9,NOT(ISBLANK(Marks!$L13))),Marks!$L$6,0)+IF(AND(Marks!$M$7=D$9,NOT(ISBLANK(Marks!$M13))),Marks!$M$6,0)+IF(AND(Marks!$N$7=D$9,NOT(ISBLANK(Marks!$N13))),Marks!$N$6,0)+IF(AND(Marks!$O$7=D$9,NOT(ISBLANK(Marks!$O13))),Marks!$O$6,0)+IF(AND(Marks!$P$7=D$9,NOT(ISBLANK(Marks!$P13))),Marks!$P$6,0)+IF(AND(Marks!$Q$7=D$9,NOT(ISBLANK(Marks!$Q13))),Marks!$Q$6,0)+IF(AND(Marks!$R$7=D$9,NOT(ISBLANK(Marks!$R13))),Marks!$R$6,0)+IF(AND(Marks!$S$7=D$9,NOT(ISBLANK(Marks!$S13))),Marks!$S$6,0)+IF(AND(Marks!$T$7=D$9,NOT(ISBLANK(Marks!$T13))),Marks!$T$6,0)+IF(AND(Marks!$U$7=D$9,NOT(ISBLANK(Marks!$U13))),Marks!$U$6,0)+IF(AND(Marks!$V$7=D$9,NOT(ISBLANK(Marks!$V13))),Marks!$V$6,0)+IF(AND(Marks!$W$7=D$9,NOT(ISBLANK(Marks!$W13))),Marks!$W$6,0)+IF(AND(Marks!$X$7=D$9,NOT(ISBLANK(Marks!$X13))),Marks!$X$6,0)+IF(AND(Marks!$Y$7=D$9,NOT(ISBLANK(Marks!$Y13))),Marks!$Y$6,0)+IF(AND(Marks!$Z$7=D$9,NOT(ISBLANK(Marks!$Z13))),Marks!$Z$6,0)+IF(AND(Marks!$AA$7=D$9,NOT(ISBLANK(Marks!$AA13))),Marks!$AA$6,0)+IF(AND(Marks!$AB$7=D$9,NOT(ISBLANK(Marks!$AB13))),Marks!$AB$6,0)+IF(AND(Marks!$AC$7=D$9,NOT(ISBLANK(Marks!$AC13))),Marks!$AC$6,0)+IF(AND(Marks!$AD$7=D$9,NOT(ISBLANK(Marks!$AD13))),Marks!$AD$6,0)+IF(AND(Marks!$AE$7=D$9,NOT(ISBLANK(Marks!$AE13))),Marks!$AE$6,0)+IF(AND(Marks!$AF$7=D$9,NOT(ISBLANK(Marks!$AF13))),Marks!$AF$6,0)+IF(AND(Marks!$AG$7=D$9,NOT(ISBLANK(Marks!$AG13))),Marks!$AG$6,0)+IF(AND(Marks!$AH$7=D$9,NOT(ISBLANK(Marks!$AH13))),Marks!$AH$6,0)+IF(AND(Marks!$AI$7=D$9,NOT(ISBLANK(Marks!$AI13))),Marks!$AI$6,0)+IF(AND(Marks!$AJ$7=D$9,NOT(ISBLANK(Marks!$AJ13))),Marks!$AJ$6,0)+IF(AND(Marks!$AK$7=D$9,NOT(ISBLANK(Marks!$AK13))),Marks!$AK$6,0)+IF(AND(Marks!$AL$7=D$9,NOT(ISBLANK(Marks!$AL13))),Marks!$AL$6,0)+IF(AND(Marks!$AM$7=D$9,NOT(ISBLANK(Marks!$AM13))),Marks!$AM$6,0)+IF(AND(Marks!$AN$7=D$9,NOT(ISBLANK(Marks!$AN13))),Marks!$AN$6,0)+IF(AND(Marks!$AO$7=D$9,NOT(ISBLANK(Marks!$AO13))),Marks!$AO$6,0)+IF(AND(Marks!$AP$7=D$9,NOT(ISBLANK(Marks!$AP13))),Marks!$AP$6,0)+IF(AND(Marks!$AQ$7=D$9,NOT(ISBLANK(Marks!$AQ13))),Marks!$AQ$6,0)+IF(AND(Marks!$AR$7=D$9,NOT(ISBLANK(Marks!$AR13))),Marks!$AR$6,0)+IF(AND(Marks!$AS$7=D$9,NOT(ISBLANK(Marks!$AS13))),Marks!$AS$6,0)+IF(AND(Marks!$AT$7=D$9,NOT(ISBLANK(Marks!$AT13))),Marks!$AT$6,0)+IF(AND(Marks!$AU$7=D$9,NOT(ISBLANK(Marks!$AU13))),Marks!$AU$6,0)+IF(AND(Marks!$AV$7=D$9,NOT(ISBLANK(Marks!$AV13))),Marks!$AV$6,0)+IF(AND(Marks!$AW$7=D$9,NOT(ISBLANK(Marks!$AW13))),Marks!$AW$6,0)+IF(AND(Marks!$AX$7=D$9,NOT(ISBLANK(Marks!$AX13))),Marks!$AX$6,0)+IF(AND(Marks!$AY$7=D$9,NOT(ISBLANK(Marks!$AY13))),Marks!$AY$6,0)+IF(AND(Marks!$AZ$7=D$9,NOT(ISBLANK(Marks!$AZ13))),Marks!$AZ$6,0)+IF(AND(Marks!$BA$7=D$9,NOT(ISBLANK(Marks!$BA13))),Marks!$BA$6,0)+IF(AND(Marks!$BB$7=D$9,NOT(ISBLANK(Marks!$BB13))),Marks!$BB$6,0)+IF(AND(Marks!$BC$7=D$9,NOT(ISBLANK(Marks!$BC13))),Marks!$BC$6,0)+IF(AND(Marks!$BD$7=D$9,NOT(ISBLANK(Marks!$BD13))),Marks!$BD$6,0)+IF(AND(Marks!$BE$7=D$9,NOT(ISBLANK(Marks!$BE13))),Marks!$BE$6,0)+IF(AND(Marks!$BF$7=D$9,NOT(ISBLANK(Marks!$BF13))),Marks!$BF$6,0)+IF(AND(Marks!$BG$7=D$9,NOT(ISBLANK(Marks!$BG13))),Marks!$BG$6,0)+IF(AND(Marks!$BH$7=D$9,NOT(ISBLANK(Marks!$BH13))),Marks!$BH$6,0)+IF(AND(Marks!$BI$7=D$9,NOT(ISBLANK(Marks!$BI13))),Marks!$BI$6,0)+IF(AND(Marks!$BJ$7=D$9,NOT(ISBLANK(Marks!$BJ13))),Marks!$BJ$6,0)+IF(AND(Marks!$BK$7=D$9,NOT(ISBLANK(Marks!$BK13))),Marks!$BK$6,0)+IF(AND(Marks!$BL$7=D$9,NOT(ISBLANK(Marks!$BL13))),Marks!$BL$6,0)+IF(AND(Marks!$BM$7=D$9,NOT(ISBLANK(Marks!$BM13))),Marks!$BM$6,0)+IF(AND(Marks!$BN$7=D$9,NOT(ISBLANK(Marks!$BN13))),Marks!$BN$6,0)+IF(AND(Marks!$BO$7=D$9,NOT(ISBLANK(Marks!$BO13))),Marks!$BO$6,0)+IF(AND(Marks!$BP$7=D$9,NOT(ISBLANK(Marks!$BP13))),Marks!$BP$6,0)+IF(AND(Marks!$BQ$7=D$9,NOT(ISBLANK(Marks!$BQ13))),Marks!$BQ$6,0)+IF(AND(Marks!$BR$7=D$9,NOT(ISBLANK(Marks!$BR13))),Marks!$BR$6,0)+IF(AND(Marks!$BS$7=D$9,NOT(ISBLANK(Marks!$BS13))),Marks!$BS$6,0)+IF(AND(Marks!$BT$7=D$9,NOT(ISBLANK(Marks!$BT13))),Marks!$BT$6,0)+IF(AND(Marks!$BU$7=D$9,NOT(ISBLANK(Marks!$BU13))),Marks!$BU$6,0)+IF(AND(Marks!$BV$7=D$9,NOT(ISBLANK(Marks!$BV13))),Marks!$BV$6,0)+IF(AND(Marks!$BW$7=D$9,NOT(ISBLANK(Marks!$BW13))),Marks!$BW$6,0)+IF(AND(Marks!$BX$7=D$9,NOT(ISBLANK(Marks!$BX13))),Marks!$BX$6,0)+IF(AND(Marks!$BY$7=D$9,NOT(ISBLANK(Marks!$BY13))),Marks!$BY$6,0)</f>
        <v>0</v>
      </c>
      <c r="E13" s="3">
        <f t="shared" si="0"/>
        <v>0</v>
      </c>
      <c r="F13" s="3">
        <f>IF(Marks!$C$7=F$9,Marks!$C13,0)+IF(Marks!$D$7=F$9,Marks!$D13,0)+IF(Marks!$E$7=F$9,Marks!$E13,0)+IF(Marks!$F$7=F$9,Marks!$F13,0)+IF(Marks!$G$7=F$9,Marks!$G13,0)+IF(Marks!$H$7=F$9,Marks!$H13,0)+IF(Marks!$I$7=F$9,Marks!$I13,0)+IF(Marks!$J$7=F$9,Marks!$J13,0)+IF(Marks!$K$7=F$9,Marks!$K13,0)+IF(Marks!$L$7=F$9,Marks!$L13,0)+IF(Marks!$M$7=F$9,Marks!$M13,0)+IF(Marks!$N$7=F$9,Marks!$N13,0)+IF(Marks!$O$7=F$9,Marks!$O13,0)+IF(Marks!$P$7=F$9,Marks!$P13,0)+IF(Marks!$Q$7=F$9,Marks!$Q13,0)+IF(Marks!$R$7=F$9,Marks!$R13,0)+IF(Marks!$S$7=F$9,Marks!$S13,0)+IF(Marks!$T$7=F$9,Marks!$T13,0)+IF(Marks!$U$7=F$9,Marks!$U13,0)+IF(Marks!$V$7=F$9,Marks!$V13,0)+IF(Marks!$W$7=F$9,Marks!$W13,0)+IF(Marks!$X$7=F$9,Marks!$X13,0)+IF(Marks!$Y$7=F$9,Marks!$Y13,0)+IF(Marks!$Z$7=F$9,Marks!$Z13,0)+IF(Marks!$AA$7=F$9,Marks!$AA13,0)+IF(Marks!$AB$7=F$9,Marks!$AB13,0)+IF(Marks!$AC$7=F$9,Marks!$AC13,0)+IF(Marks!$AD$7=F$9,Marks!$AD13,0)+IF(Marks!$AE$7=F$9,Marks!$AE13,0)+IF(Marks!$AF$7=F$9,Marks!$AF13,0)+IF(Marks!$AG$7=F$9,Marks!$AG13,0)+IF(Marks!$AH$7=F$9,Marks!$AH13,0)+IF(Marks!$AI$7=F$9,Marks!$AI13,0)+IF(Marks!$AJ$7=F$9,Marks!$AJ13,0)+IF(Marks!$AK$7=F$9,Marks!$AK13,0)+IF(Marks!$AL$7=F$9,Marks!$AL13,0)+IF(Marks!$AM$7=F$9,Marks!$AM13,0)+IF(Marks!$AN$7=F$9,Marks!$AN13,0)+IF(Marks!$AO$7=F$9,Marks!$AO13,0)+IF(Marks!$AP$7=F$9,Marks!$AP13,0)+IF(Marks!$AQ$7=F$9,Marks!$AQ13,0)+IF(Marks!$AR$7=F$9,Marks!$AR13,0)+IF(Marks!$AS$7=F$9,Marks!$AS13,0)+IF(Marks!$AT$7=F$9,Marks!$AT13,0)+IF(Marks!$AU$7=F$9,Marks!$AU13,0)+IF(Marks!$AV$7=F$9,Marks!$AV13,0)+IF(Marks!$AW$7=F$9,Marks!$AW13,0)+IF(Marks!$AX$7=F$9,Marks!$AX13,0)+IF(Marks!$AY$7=F$9,Marks!$AY13,0)+IF(Marks!$AZ$7=F$9,Marks!$AZ13,0)+IF(Marks!$BA$7=F$9,Marks!$BA13,0)+IF(Marks!$BB$7=F$9,Marks!$BB13,0)+IF(Marks!$BC$7=F$9,Marks!$BC13,0)+IF(Marks!$BD$7=F$9,Marks!$BD13,0)+IF(Marks!$BE$7=F$9,Marks!$BE13,0)+IF(Marks!$BF$7=F$9,Marks!$BF13,0)+IF(Marks!$BG$7=F$9,Marks!$BG13,0)+IF(Marks!$BH$7=F$9,Marks!$BH13,0)+IF(Marks!$BI$7=F$9,Marks!$BI13,0)+IF(Marks!$BJ$7=F$9,Marks!$BJ13,0)+IF(Marks!$BK$7=F$9,Marks!$BK13,0)+IF(Marks!$BL$7=F$9,Marks!$BL13,0)+IF(Marks!$BM$7=F$9,Marks!$BM13,0)+IF(Marks!$BN$7=F$9,Marks!$BN13,0)+IF(Marks!$BO$7=F$9,Marks!$BO13,0)+IF(Marks!$BP$7=F$9,Marks!$BP13,0)+IF(Marks!$BQ$7=F$9,Marks!$BQ13,0)+IF(Marks!$BR$7=F$9,Marks!$BR13,0)+IF(Marks!$BS$7=F$9,Marks!$BS13,0)+IF(Marks!$BT$7=F$9,Marks!$BT13,0)+IF(Marks!$BU$7=F$9,Marks!$BU13,0)+IF(Marks!$BV$7=F$9,Marks!$BV13,0)+IF(Marks!$BW$7=F$9,Marks!$BW13,0)+IF(Marks!$BX$7=F$9,Marks!$BX13,0)+IF(Marks!$BY$7=F$9,Marks!$BY13,0)</f>
        <v>0</v>
      </c>
      <c r="G13" s="3">
        <f>IF(AND(Marks!$C$7=G$9,NOT(ISBLANK(Marks!$C13))),Marks!$C$6,0)+IF(AND(Marks!$D$7=G$9,NOT(ISBLANK(Marks!$D13))),Marks!$D$6,0)+IF(AND(Marks!$E$7=G$9,NOT(ISBLANK(Marks!$E13))),Marks!$E$6,0)+IF(AND(Marks!$F$7=G$9,NOT(ISBLANK(Marks!$F13))),Marks!$F$6,0)+IF(AND(Marks!$G$7=G$9,NOT(ISBLANK(Marks!$G13))),Marks!$G$6,0)+IF(AND(Marks!$H$7=G$9,NOT(ISBLANK(Marks!$H13))),Marks!$H$6,0)+IF(AND(Marks!$I$7=G$9,NOT(ISBLANK(Marks!$I13))),Marks!$I$6,0)+IF(AND(Marks!$J$7=G$9,NOT(ISBLANK(Marks!$J13))),Marks!$J$6,0)+IF(AND(Marks!$K$7=G$9,NOT(ISBLANK(Marks!$K13))),Marks!$K$6,0)+IF(AND(Marks!$L$7=G$9,NOT(ISBLANK(Marks!$L13))),Marks!$L$6,0)+IF(AND(Marks!$M$7=G$9,NOT(ISBLANK(Marks!$M13))),Marks!$M$6,0)+IF(AND(Marks!$N$7=G$9,NOT(ISBLANK(Marks!$N13))),Marks!$N$6,0)+IF(AND(Marks!$O$7=G$9,NOT(ISBLANK(Marks!$O13))),Marks!$O$6,0)+IF(AND(Marks!$P$7=G$9,NOT(ISBLANK(Marks!$P13))),Marks!$P$6,0)+IF(AND(Marks!$Q$7=G$9,NOT(ISBLANK(Marks!$Q13))),Marks!$Q$6,0)+IF(AND(Marks!$R$7=G$9,NOT(ISBLANK(Marks!$R13))),Marks!$R$6,0)+IF(AND(Marks!$S$7=G$9,NOT(ISBLANK(Marks!$S13))),Marks!$S$6,0)+IF(AND(Marks!$T$7=G$9,NOT(ISBLANK(Marks!$T13))),Marks!$T$6,0)+IF(AND(Marks!$U$7=G$9,NOT(ISBLANK(Marks!$U13))),Marks!$U$6,0)+IF(AND(Marks!$V$7=G$9,NOT(ISBLANK(Marks!$V13))),Marks!$V$6,0)+IF(AND(Marks!$W$7=G$9,NOT(ISBLANK(Marks!$W13))),Marks!$W$6,0)+IF(AND(Marks!$X$7=G$9,NOT(ISBLANK(Marks!$X13))),Marks!$X$6,0)+IF(AND(Marks!$Y$7=G$9,NOT(ISBLANK(Marks!$Y13))),Marks!$Y$6,0)+IF(AND(Marks!$Z$7=G$9,NOT(ISBLANK(Marks!$Z13))),Marks!$Z$6,0)+IF(AND(Marks!$AA$7=G$9,NOT(ISBLANK(Marks!$AA13))),Marks!$AA$6,0)+IF(AND(Marks!$AB$7=G$9,NOT(ISBLANK(Marks!$AB13))),Marks!$AB$6,0)+IF(AND(Marks!$AC$7=G$9,NOT(ISBLANK(Marks!$AC13))),Marks!$AC$6,0)+IF(AND(Marks!$AD$7=G$9,NOT(ISBLANK(Marks!$AD13))),Marks!$AD$6,0)+IF(AND(Marks!$AE$7=G$9,NOT(ISBLANK(Marks!$AE13))),Marks!$AE$6,0)+IF(AND(Marks!$AF$7=G$9,NOT(ISBLANK(Marks!$AF13))),Marks!$AF$6,0)+IF(AND(Marks!$AG$7=G$9,NOT(ISBLANK(Marks!$AG13))),Marks!$AG$6,0)+IF(AND(Marks!$AH$7=G$9,NOT(ISBLANK(Marks!$AH13))),Marks!$AH$6,0)+IF(AND(Marks!$AI$7=G$9,NOT(ISBLANK(Marks!$AI13))),Marks!$AI$6,0)+IF(AND(Marks!$AJ$7=G$9,NOT(ISBLANK(Marks!$AJ13))),Marks!$AJ$6,0)+IF(AND(Marks!$AK$7=G$9,NOT(ISBLANK(Marks!$AK13))),Marks!$AK$6,0)+IF(AND(Marks!$AL$7=G$9,NOT(ISBLANK(Marks!$AL13))),Marks!$AL$6,0)+IF(AND(Marks!$AM$7=G$9,NOT(ISBLANK(Marks!$AM13))),Marks!$AM$6,0)+IF(AND(Marks!$AN$7=G$9,NOT(ISBLANK(Marks!$AN13))),Marks!$AN$6,0)+IF(AND(Marks!$AO$7=G$9,NOT(ISBLANK(Marks!$AO13))),Marks!$AO$6,0)+IF(AND(Marks!$AP$7=G$9,NOT(ISBLANK(Marks!$AP13))),Marks!$AP$6,0)+IF(AND(Marks!$AQ$7=G$9,NOT(ISBLANK(Marks!$AQ13))),Marks!$AQ$6,0)+IF(AND(Marks!$AR$7=G$9,NOT(ISBLANK(Marks!$AR13))),Marks!$AR$6,0)+IF(AND(Marks!$AS$7=G$9,NOT(ISBLANK(Marks!$AS13))),Marks!$AS$6,0)+IF(AND(Marks!$AT$7=G$9,NOT(ISBLANK(Marks!$AT13))),Marks!$AT$6,0)+IF(AND(Marks!$AU$7=G$9,NOT(ISBLANK(Marks!$AU13))),Marks!$AU$6,0)+IF(AND(Marks!$AV$7=G$9,NOT(ISBLANK(Marks!$AV13))),Marks!$AV$6,0)+IF(AND(Marks!$AW$7=G$9,NOT(ISBLANK(Marks!$AW13))),Marks!$AW$6,0)+IF(AND(Marks!$AX$7=G$9,NOT(ISBLANK(Marks!$AX13))),Marks!$AX$6,0)+IF(AND(Marks!$AY$7=G$9,NOT(ISBLANK(Marks!$AY13))),Marks!$AY$6,0)+IF(AND(Marks!$AZ$7=G$9,NOT(ISBLANK(Marks!$AZ13))),Marks!$AZ$6,0)+IF(AND(Marks!$BA$7=G$9,NOT(ISBLANK(Marks!$BA13))),Marks!$BA$6,0)+IF(AND(Marks!$BB$7=G$9,NOT(ISBLANK(Marks!$BB13))),Marks!$BB$6,0)+IF(AND(Marks!$BC$7=G$9,NOT(ISBLANK(Marks!$BC13))),Marks!$BC$6,0)+IF(AND(Marks!$BD$7=G$9,NOT(ISBLANK(Marks!$BD13))),Marks!$BD$6,0)+IF(AND(Marks!$BE$7=G$9,NOT(ISBLANK(Marks!$BE13))),Marks!$BE$6,0)+IF(AND(Marks!$BF$7=G$9,NOT(ISBLANK(Marks!$BF13))),Marks!$BF$6,0)+IF(AND(Marks!$BG$7=G$9,NOT(ISBLANK(Marks!$BG13))),Marks!$BG$6,0)+IF(AND(Marks!$BH$7=G$9,NOT(ISBLANK(Marks!$BH13))),Marks!$BH$6,0)+IF(AND(Marks!$BI$7=G$9,NOT(ISBLANK(Marks!$BI13))),Marks!$BI$6,0)+IF(AND(Marks!$BJ$7=G$9,NOT(ISBLANK(Marks!$BJ13))),Marks!$BJ$6,0)+IF(AND(Marks!$BK$7=G$9,NOT(ISBLANK(Marks!$BK13))),Marks!$BK$6,0)+IF(AND(Marks!$BL$7=G$9,NOT(ISBLANK(Marks!$BL13))),Marks!$BL$6,0)+IF(AND(Marks!$BM$7=G$9,NOT(ISBLANK(Marks!$BM13))),Marks!$BM$6,0)+IF(AND(Marks!$BN$7=G$9,NOT(ISBLANK(Marks!$BN13))),Marks!$BN$6,0)+IF(AND(Marks!$BO$7=G$9,NOT(ISBLANK(Marks!$BO13))),Marks!$BO$6,0)+IF(AND(Marks!$BP$7=G$9,NOT(ISBLANK(Marks!$BP13))),Marks!$BP$6,0)+IF(AND(Marks!$BQ$7=G$9,NOT(ISBLANK(Marks!$BQ13))),Marks!$BQ$6,0)+IF(AND(Marks!$BR$7=G$9,NOT(ISBLANK(Marks!$BR13))),Marks!$BR$6,0)+IF(AND(Marks!$BS$7=G$9,NOT(ISBLANK(Marks!$BS13))),Marks!$BS$6,0)+IF(AND(Marks!$BT$7=G$9,NOT(ISBLANK(Marks!$BT13))),Marks!$BT$6,0)+IF(AND(Marks!$BU$7=G$9,NOT(ISBLANK(Marks!$BU13))),Marks!$BU$6,0)+IF(AND(Marks!$BV$7=G$9,NOT(ISBLANK(Marks!$BV13))),Marks!$BV$6,0)+IF(AND(Marks!$BW$7=G$9,NOT(ISBLANK(Marks!$BW13))),Marks!$BW$6,0)+IF(AND(Marks!$BX$7=G$9,NOT(ISBLANK(Marks!$BX13))),Marks!$BX$6,0)+IF(AND(Marks!$BY$7=G$9,NOT(ISBLANK(Marks!$BY13))),Marks!$BY$6,0)</f>
        <v>0</v>
      </c>
      <c r="H13" s="3">
        <f t="shared" si="1"/>
        <v>0</v>
      </c>
      <c r="I13" s="3">
        <f>IF(Marks!$C$7=I$9,Marks!$C13,0)+IF(Marks!$D$7=I$9,Marks!$D13,0)+IF(Marks!$E$7=I$9,Marks!$E13,0)+IF(Marks!$F$7=I$9,Marks!$F13,0)+IF(Marks!$G$7=I$9,Marks!$G13,0)+IF(Marks!$H$7=I$9,Marks!$H13,0)+IF(Marks!$I$7=I$9,Marks!$I13,0)+IF(Marks!$J$7=I$9,Marks!$J13,0)+IF(Marks!$K$7=I$9,Marks!$K13,0)+IF(Marks!$L$7=I$9,Marks!$L13,0)+IF(Marks!$M$7=I$9,Marks!$M13,0)+IF(Marks!$N$7=I$9,Marks!$N13,0)+IF(Marks!$O$7=I$9,Marks!$O13,0)+IF(Marks!$P$7=I$9,Marks!$P13,0)+IF(Marks!$Q$7=I$9,Marks!$Q13,0)+IF(Marks!$R$7=I$9,Marks!$R13,0)+IF(Marks!$S$7=I$9,Marks!$S13,0)+IF(Marks!$T$7=I$9,Marks!$T13,0)+IF(Marks!$U$7=I$9,Marks!$U13,0)+IF(Marks!$V$7=I$9,Marks!$V13,0)+IF(Marks!$W$7=I$9,Marks!$W13,0)+IF(Marks!$X$7=I$9,Marks!$X13,0)+IF(Marks!$Y$7=I$9,Marks!$Y13,0)+IF(Marks!$Z$7=I$9,Marks!$Z13,0)+IF(Marks!$AA$7=I$9,Marks!$AA13,0)+IF(Marks!$AB$7=I$9,Marks!$AB13,0)+IF(Marks!$AC$7=I$9,Marks!$AC13,0)+IF(Marks!$AD$7=I$9,Marks!$AD13,0)+IF(Marks!$AE$7=I$9,Marks!$AE13,0)+IF(Marks!$AF$7=I$9,Marks!$AF13,0)+IF(Marks!$AG$7=I$9,Marks!$AG13,0)+IF(Marks!$AH$7=I$9,Marks!$AH13,0)+IF(Marks!$AI$7=I$9,Marks!$AI13,0)+IF(Marks!$AJ$7=I$9,Marks!$AJ13,0)+IF(Marks!$AK$7=I$9,Marks!$AK13,0)+IF(Marks!$AL$7=I$9,Marks!$AL13,0)+IF(Marks!$AM$7=I$9,Marks!$AM13,0)+IF(Marks!$AN$7=I$9,Marks!$AN13,0)+IF(Marks!$AO$7=I$9,Marks!$AO13,0)+IF(Marks!$AP$7=I$9,Marks!$AP13,0)+IF(Marks!$AQ$7=I$9,Marks!$AQ13,0)+IF(Marks!$AR$7=I$9,Marks!$AR13,0)+IF(Marks!$AS$7=I$9,Marks!$AS13,0)+IF(Marks!$AT$7=I$9,Marks!$AT13,0)+IF(Marks!$AU$7=I$9,Marks!$AU13,0)+IF(Marks!$AV$7=I$9,Marks!$AV13,0)+IF(Marks!$AW$7=I$9,Marks!$AW13,0)+IF(Marks!$AX$7=I$9,Marks!$AX13,0)+IF(Marks!$AY$7=I$9,Marks!$AY13,0)+IF(Marks!$AZ$7=I$9,Marks!$AZ13,0)+IF(Marks!$BA$7=I$9,Marks!$BA13,0)+IF(Marks!$BB$7=I$9,Marks!$BB13,0)+IF(Marks!$BC$7=I$9,Marks!$BC13,0)+IF(Marks!$BD$7=I$9,Marks!$BD13,0)+IF(Marks!$BE$7=I$9,Marks!$BE13,0)+IF(Marks!$BF$7=I$9,Marks!$BF13,0)+IF(Marks!$BG$7=I$9,Marks!$BG13,0)+IF(Marks!$BH$7=I$9,Marks!$BH13,0)+IF(Marks!$BI$7=I$9,Marks!$BI13,0)+IF(Marks!$BJ$7=I$9,Marks!$BJ13,0)+IF(Marks!$BK$7=I$9,Marks!$BK13,0)+IF(Marks!$BL$7=I$9,Marks!$BL13,0)+IF(Marks!$BM$7=I$9,Marks!$BM13,0)+IF(Marks!$BN$7=I$9,Marks!$BN13,0)+IF(Marks!$BO$7=I$9,Marks!$BO13,0)+IF(Marks!$BP$7=I$9,Marks!$BP13,0)+IF(Marks!$BQ$7=I$9,Marks!$BQ13,0)+IF(Marks!$BR$7=I$9,Marks!$BR13,0)+IF(Marks!$BS$7=I$9,Marks!$BS13,0)+IF(Marks!$BT$7=I$9,Marks!$BT13,0)+IF(Marks!$BU$7=I$9,Marks!$BU13,0)+IF(Marks!$BV$7=I$9,Marks!$BV13,0)+IF(Marks!$BW$7=I$9,Marks!$BW13,0)+IF(Marks!$BX$7=I$9,Marks!$BX13,0)+IF(Marks!$BY$7=I$9,Marks!$BY13,0)</f>
        <v>0</v>
      </c>
      <c r="J13" s="3">
        <f>IF(AND(Marks!$C$7=J$9,NOT(ISBLANK(Marks!$C13))),Marks!$C$6,0)+IF(AND(Marks!$D$7=J$9,NOT(ISBLANK(Marks!$D13))),Marks!$D$6,0)+IF(AND(Marks!$E$7=J$9,NOT(ISBLANK(Marks!$E13))),Marks!$E$6,0)+IF(AND(Marks!$F$7=J$9,NOT(ISBLANK(Marks!$F13))),Marks!$F$6,0)+IF(AND(Marks!$G$7=J$9,NOT(ISBLANK(Marks!$G13))),Marks!$G$6,0)+IF(AND(Marks!$H$7=J$9,NOT(ISBLANK(Marks!$H13))),Marks!$H$6,0)+IF(AND(Marks!$I$7=J$9,NOT(ISBLANK(Marks!$I13))),Marks!$I$6,0)+IF(AND(Marks!$J$7=J$9,NOT(ISBLANK(Marks!$J13))),Marks!$J$6,0)+IF(AND(Marks!$K$7=J$9,NOT(ISBLANK(Marks!$K13))),Marks!$K$6,0)+IF(AND(Marks!$L$7=J$9,NOT(ISBLANK(Marks!$L13))),Marks!$L$6,0)+IF(AND(Marks!$M$7=J$9,NOT(ISBLANK(Marks!$M13))),Marks!$M$6,0)+IF(AND(Marks!$N$7=J$9,NOT(ISBLANK(Marks!$N13))),Marks!$N$6,0)+IF(AND(Marks!$O$7=J$9,NOT(ISBLANK(Marks!$O13))),Marks!$O$6,0)+IF(AND(Marks!$P$7=J$9,NOT(ISBLANK(Marks!$P13))),Marks!$P$6,0)+IF(AND(Marks!$Q$7=J$9,NOT(ISBLANK(Marks!$Q13))),Marks!$Q$6,0)+IF(AND(Marks!$R$7=J$9,NOT(ISBLANK(Marks!$R13))),Marks!$R$6,0)+IF(AND(Marks!$S$7=J$9,NOT(ISBLANK(Marks!$S13))),Marks!$S$6,0)+IF(AND(Marks!$T$7=J$9,NOT(ISBLANK(Marks!$T13))),Marks!$T$6,0)+IF(AND(Marks!$U$7=J$9,NOT(ISBLANK(Marks!$U13))),Marks!$U$6,0)+IF(AND(Marks!$V$7=J$9,NOT(ISBLANK(Marks!$V13))),Marks!$V$6,0)+IF(AND(Marks!$W$7=J$9,NOT(ISBLANK(Marks!$W13))),Marks!$W$6,0)+IF(AND(Marks!$X$7=J$9,NOT(ISBLANK(Marks!$X13))),Marks!$X$6,0)+IF(AND(Marks!$Y$7=J$9,NOT(ISBLANK(Marks!$Y13))),Marks!$Y$6,0)+IF(AND(Marks!$Z$7=J$9,NOT(ISBLANK(Marks!$Z13))),Marks!$Z$6,0)+IF(AND(Marks!$AA$7=J$9,NOT(ISBLANK(Marks!$AA13))),Marks!$AA$6,0)+IF(AND(Marks!$AB$7=J$9,NOT(ISBLANK(Marks!$AB13))),Marks!$AB$6,0)+IF(AND(Marks!$AC$7=J$9,NOT(ISBLANK(Marks!$AC13))),Marks!$AC$6,0)+IF(AND(Marks!$AD$7=J$9,NOT(ISBLANK(Marks!$AD13))),Marks!$AD$6,0)+IF(AND(Marks!$AE$7=J$9,NOT(ISBLANK(Marks!$AE13))),Marks!$AE$6,0)+IF(AND(Marks!$AF$7=J$9,NOT(ISBLANK(Marks!$AF13))),Marks!$AF$6,0)+IF(AND(Marks!$AG$7=J$9,NOT(ISBLANK(Marks!$AG13))),Marks!$AG$6,0)+IF(AND(Marks!$AH$7=J$9,NOT(ISBLANK(Marks!$AH13))),Marks!$AH$6,0)+IF(AND(Marks!$AI$7=J$9,NOT(ISBLANK(Marks!$AI13))),Marks!$AI$6,0)+IF(AND(Marks!$AJ$7=J$9,NOT(ISBLANK(Marks!$AJ13))),Marks!$AJ$6,0)+IF(AND(Marks!$AK$7=J$9,NOT(ISBLANK(Marks!$AK13))),Marks!$AK$6,0)+IF(AND(Marks!$AL$7=J$9,NOT(ISBLANK(Marks!$AL13))),Marks!$AL$6,0)+IF(AND(Marks!$AM$7=J$9,NOT(ISBLANK(Marks!$AM13))),Marks!$AM$6,0)+IF(AND(Marks!$AN$7=J$9,NOT(ISBLANK(Marks!$AN13))),Marks!$AN$6,0)+IF(AND(Marks!$AO$7=J$9,NOT(ISBLANK(Marks!$AO13))),Marks!$AO$6,0)+IF(AND(Marks!$AP$7=J$9,NOT(ISBLANK(Marks!$AP13))),Marks!$AP$6,0)+IF(AND(Marks!$AQ$7=J$9,NOT(ISBLANK(Marks!$AQ13))),Marks!$AQ$6,0)+IF(AND(Marks!$AR$7=J$9,NOT(ISBLANK(Marks!$AR13))),Marks!$AR$6,0)+IF(AND(Marks!$AS$7=J$9,NOT(ISBLANK(Marks!$AS13))),Marks!$AS$6,0)+IF(AND(Marks!$AT$7=J$9,NOT(ISBLANK(Marks!$AT13))),Marks!$AT$6,0)+IF(AND(Marks!$AU$7=J$9,NOT(ISBLANK(Marks!$AU13))),Marks!$AU$6,0)+IF(AND(Marks!$AV$7=J$9,NOT(ISBLANK(Marks!$AV13))),Marks!$AV$6,0)+IF(AND(Marks!$AW$7=J$9,NOT(ISBLANK(Marks!$AW13))),Marks!$AW$6,0)+IF(AND(Marks!$AX$7=J$9,NOT(ISBLANK(Marks!$AX13))),Marks!$AX$6,0)+IF(AND(Marks!$AY$7=J$9,NOT(ISBLANK(Marks!$AY13))),Marks!$AY$6,0)+IF(AND(Marks!$AZ$7=J$9,NOT(ISBLANK(Marks!$AZ13))),Marks!$AZ$6,0)+IF(AND(Marks!$BA$7=J$9,NOT(ISBLANK(Marks!$BA13))),Marks!$BA$6,0)+IF(AND(Marks!$BB$7=J$9,NOT(ISBLANK(Marks!$BB13))),Marks!$BB$6,0)+IF(AND(Marks!$BC$7=J$9,NOT(ISBLANK(Marks!$BC13))),Marks!$BC$6,0)+IF(AND(Marks!$BD$7=J$9,NOT(ISBLANK(Marks!$BD13))),Marks!$BD$6,0)+IF(AND(Marks!$BE$7=J$9,NOT(ISBLANK(Marks!$BE13))),Marks!$BE$6,0)+IF(AND(Marks!$BF$7=J$9,NOT(ISBLANK(Marks!$BF13))),Marks!$BF$6,0)+IF(AND(Marks!$BG$7=J$9,NOT(ISBLANK(Marks!$BG13))),Marks!$BG$6,0)+IF(AND(Marks!$BH$7=J$9,NOT(ISBLANK(Marks!$BH13))),Marks!$BH$6,0)+IF(AND(Marks!$BI$7=J$9,NOT(ISBLANK(Marks!$BI13))),Marks!$BI$6,0)+IF(AND(Marks!$BJ$7=J$9,NOT(ISBLANK(Marks!$BJ13))),Marks!$BJ$6,0)+IF(AND(Marks!$BK$7=J$9,NOT(ISBLANK(Marks!$BK13))),Marks!$BK$6,0)+IF(AND(Marks!$BL$7=J$9,NOT(ISBLANK(Marks!$BL13))),Marks!$BL$6,0)+IF(AND(Marks!$BM$7=J$9,NOT(ISBLANK(Marks!$BM13))),Marks!$BM$6,0)+IF(AND(Marks!$BN$7=J$9,NOT(ISBLANK(Marks!$BN13))),Marks!$BN$6,0)+IF(AND(Marks!$BO$7=J$9,NOT(ISBLANK(Marks!$BO13))),Marks!$BO$6,0)+IF(AND(Marks!$BP$7=J$9,NOT(ISBLANK(Marks!$BP13))),Marks!$BP$6,0)+IF(AND(Marks!$BQ$7=J$9,NOT(ISBLANK(Marks!$BQ13))),Marks!$BQ$6,0)+IF(AND(Marks!$BR$7=J$9,NOT(ISBLANK(Marks!$BR13))),Marks!$BR$6,0)+IF(AND(Marks!$BS$7=J$9,NOT(ISBLANK(Marks!$BS13))),Marks!$BS$6,0)+IF(AND(Marks!$BT$7=J$9,NOT(ISBLANK(Marks!$BT13))),Marks!$BT$6,0)+IF(AND(Marks!$BU$7=J$9,NOT(ISBLANK(Marks!$BU13))),Marks!$BU$6,0)+IF(AND(Marks!$BV$7=J$9,NOT(ISBLANK(Marks!$BV13))),Marks!$BV$6,0)+IF(AND(Marks!$BW$7=J$9,NOT(ISBLANK(Marks!$BW13))),Marks!$BW$6,0)+IF(AND(Marks!$BX$7=J$9,NOT(ISBLANK(Marks!$BX13))),Marks!$BX$6,0)+IF(AND(Marks!$BY$7=J$9,NOT(ISBLANK(Marks!$BY13))),Marks!$BY$6,0)</f>
        <v>0</v>
      </c>
      <c r="K13" s="3">
        <f t="shared" si="2"/>
        <v>0</v>
      </c>
      <c r="L13" s="3">
        <f>IF(Marks!$C$7=L$9,Marks!$C13,0)+IF(Marks!$D$7=L$9,Marks!$D13,0)+IF(Marks!$E$7=L$9,Marks!$E13,0)+IF(Marks!$F$7=L$9,Marks!$F13,0)+IF(Marks!$G$7=L$9,Marks!$G13,0)+IF(Marks!$H$7=L$9,Marks!$H13,0)+IF(Marks!$I$7=L$9,Marks!$I13,0)+IF(Marks!$J$7=L$9,Marks!$J13,0)+IF(Marks!$K$7=L$9,Marks!$K13,0)+IF(Marks!$L$7=L$9,Marks!$L13,0)+IF(Marks!$M$7=L$9,Marks!$M13,0)+IF(Marks!$N$7=L$9,Marks!$N13,0)+IF(Marks!$O$7=L$9,Marks!$O13,0)+IF(Marks!$P$7=L$9,Marks!$P13,0)+IF(Marks!$Q$7=L$9,Marks!$Q13,0)+IF(Marks!$R$7=L$9,Marks!$R13,0)+IF(Marks!$S$7=L$9,Marks!$S13,0)+IF(Marks!$T$7=L$9,Marks!$T13,0)+IF(Marks!$U$7=L$9,Marks!$U13,0)+IF(Marks!$V$7=L$9,Marks!$V13,0)+IF(Marks!$W$7=L$9,Marks!$W13,0)+IF(Marks!$X$7=L$9,Marks!$X13,0)+IF(Marks!$Y$7=L$9,Marks!$Y13,0)+IF(Marks!$Z$7=L$9,Marks!$Z13,0)+IF(Marks!$AA$7=L$9,Marks!$AA13,0)+IF(Marks!$AB$7=L$9,Marks!$AB13,0)+IF(Marks!$AC$7=L$9,Marks!$AC13,0)+IF(Marks!$AD$7=L$9,Marks!$AD13,0)+IF(Marks!$AE$7=L$9,Marks!$AE13,0)+IF(Marks!$AF$7=L$9,Marks!$AF13,0)+IF(Marks!$AG$7=L$9,Marks!$AG13,0)+IF(Marks!$AH$7=L$9,Marks!$AH13,0)+IF(Marks!$AI$7=L$9,Marks!$AI13,0)+IF(Marks!$AJ$7=L$9,Marks!$AJ13,0)+IF(Marks!$AK$7=L$9,Marks!$AK13,0)+IF(Marks!$AL$7=L$9,Marks!$AL13,0)+IF(Marks!$AM$7=L$9,Marks!$AM13,0)+IF(Marks!$AN$7=L$9,Marks!$AN13,0)+IF(Marks!$AO$7=L$9,Marks!$AO13,0)+IF(Marks!$AP$7=L$9,Marks!$AP13,0)+IF(Marks!$AQ$7=L$9,Marks!$AQ13,0)+IF(Marks!$AR$7=L$9,Marks!$AR13,0)+IF(Marks!$AS$7=L$9,Marks!$AS13,0)+IF(Marks!$AT$7=L$9,Marks!$AT13,0)+IF(Marks!$AU$7=L$9,Marks!$AU13,0)+IF(Marks!$AV$7=L$9,Marks!$AV13,0)+IF(Marks!$AW$7=L$9,Marks!$AW13,0)+IF(Marks!$AX$7=L$9,Marks!$AX13,0)+IF(Marks!$AY$7=L$9,Marks!$AY13,0)+IF(Marks!$AZ$7=L$9,Marks!$AZ13,0)+IF(Marks!$BA$7=L$9,Marks!$BA13,0)+IF(Marks!$BB$7=L$9,Marks!$BB13,0)+IF(Marks!$BC$7=L$9,Marks!$BC13,0)+IF(Marks!$BD$7=L$9,Marks!$BD13,0)+IF(Marks!$BE$7=L$9,Marks!$BE13,0)+IF(Marks!$BF$7=L$9,Marks!$BF13,0)+IF(Marks!$BG$7=L$9,Marks!$BG13,0)+IF(Marks!$BH$7=L$9,Marks!$BH13,0)+IF(Marks!$BI$7=L$9,Marks!$BI13,0)+IF(Marks!$BJ$7=L$9,Marks!$BJ13,0)+IF(Marks!$BK$7=L$9,Marks!$BK13,0)+IF(Marks!$BL$7=L$9,Marks!$BL13,0)+IF(Marks!$BM$7=L$9,Marks!$BM13,0)+IF(Marks!$BN$7=L$9,Marks!$BN13,0)+IF(Marks!$BO$7=L$9,Marks!$BO13,0)+IF(Marks!$BP$7=L$9,Marks!$BP13,0)+IF(Marks!$BQ$7=L$9,Marks!$BQ13,0)+IF(Marks!$BR$7=L$9,Marks!$BR13,0)+IF(Marks!$BS$7=L$9,Marks!$BS13,0)+IF(Marks!$BT$7=L$9,Marks!$BT13,0)+IF(Marks!$BU$7=L$9,Marks!$BU13,0)+IF(Marks!$BV$7=L$9,Marks!$BV13,0)+IF(Marks!$BW$7=L$9,Marks!$BW13,0)+IF(Marks!$BX$7=L$9,Marks!$BX13,0)+IF(Marks!$BY$7=L$9,Marks!$BY13,0)</f>
        <v>0</v>
      </c>
      <c r="M13" s="3">
        <f>IF(AND(Marks!$C$7=M$9,NOT(ISBLANK(Marks!$C13))),Marks!$C$6,0)+IF(AND(Marks!$D$7=M$9,NOT(ISBLANK(Marks!$D13))),Marks!$D$6,0)+IF(AND(Marks!$E$7=M$9,NOT(ISBLANK(Marks!$E13))),Marks!$E$6,0)+IF(AND(Marks!$F$7=M$9,NOT(ISBLANK(Marks!$F13))),Marks!$F$6,0)+IF(AND(Marks!$G$7=M$9,NOT(ISBLANK(Marks!$G13))),Marks!$G$6,0)+IF(AND(Marks!$H$7=M$9,NOT(ISBLANK(Marks!$H13))),Marks!$H$6,0)+IF(AND(Marks!$I$7=M$9,NOT(ISBLANK(Marks!$I13))),Marks!$I$6,0)+IF(AND(Marks!$J$7=M$9,NOT(ISBLANK(Marks!$J13))),Marks!$J$6,0)+IF(AND(Marks!$K$7=M$9,NOT(ISBLANK(Marks!$K13))),Marks!$K$6,0)+IF(AND(Marks!$L$7=M$9,NOT(ISBLANK(Marks!$L13))),Marks!$L$6,0)+IF(AND(Marks!$M$7=M$9,NOT(ISBLANK(Marks!$M13))),Marks!$M$6,0)+IF(AND(Marks!$N$7=M$9,NOT(ISBLANK(Marks!$N13))),Marks!$N$6,0)+IF(AND(Marks!$O$7=M$9,NOT(ISBLANK(Marks!$O13))),Marks!$O$6,0)+IF(AND(Marks!$P$7=M$9,NOT(ISBLANK(Marks!$P13))),Marks!$P$6,0)+IF(AND(Marks!$Q$7=M$9,NOT(ISBLANK(Marks!$Q13))),Marks!$Q$6,0)+IF(AND(Marks!$R$7=M$9,NOT(ISBLANK(Marks!$R13))),Marks!$R$6,0)+IF(AND(Marks!$S$7=M$9,NOT(ISBLANK(Marks!$S13))),Marks!$S$6,0)+IF(AND(Marks!$T$7=M$9,NOT(ISBLANK(Marks!$T13))),Marks!$T$6,0)+IF(AND(Marks!$U$7=M$9,NOT(ISBLANK(Marks!$U13))),Marks!$U$6,0)+IF(AND(Marks!$V$7=M$9,NOT(ISBLANK(Marks!$V13))),Marks!$V$6,0)+IF(AND(Marks!$W$7=M$9,NOT(ISBLANK(Marks!$W13))),Marks!$W$6,0)+IF(AND(Marks!$X$7=M$9,NOT(ISBLANK(Marks!$X13))),Marks!$X$6,0)+IF(AND(Marks!$Y$7=M$9,NOT(ISBLANK(Marks!$Y13))),Marks!$Y$6,0)+IF(AND(Marks!$Z$7=M$9,NOT(ISBLANK(Marks!$Z13))),Marks!$Z$6,0)+IF(AND(Marks!$AA$7=M$9,NOT(ISBLANK(Marks!$AA13))),Marks!$AA$6,0)+IF(AND(Marks!$AB$7=M$9,NOT(ISBLANK(Marks!$AB13))),Marks!$AB$6,0)+IF(AND(Marks!$AC$7=M$9,NOT(ISBLANK(Marks!$AC13))),Marks!$AC$6,0)+IF(AND(Marks!$AD$7=M$9,NOT(ISBLANK(Marks!$AD13))),Marks!$AD$6,0)+IF(AND(Marks!$AE$7=M$9,NOT(ISBLANK(Marks!$AE13))),Marks!$AE$6,0)+IF(AND(Marks!$AF$7=M$9,NOT(ISBLANK(Marks!$AF13))),Marks!$AF$6,0)+IF(AND(Marks!$AG$7=M$9,NOT(ISBLANK(Marks!$AG13))),Marks!$AG$6,0)+IF(AND(Marks!$AH$7=M$9,NOT(ISBLANK(Marks!$AH13))),Marks!$AH$6,0)+IF(AND(Marks!$AI$7=M$9,NOT(ISBLANK(Marks!$AI13))),Marks!$AI$6,0)+IF(AND(Marks!$AJ$7=M$9,NOT(ISBLANK(Marks!$AJ13))),Marks!$AJ$6,0)+IF(AND(Marks!$AK$7=M$9,NOT(ISBLANK(Marks!$AK13))),Marks!$AK$6,0)+IF(AND(Marks!$AL$7=M$9,NOT(ISBLANK(Marks!$AL13))),Marks!$AL$6,0)+IF(AND(Marks!$AM$7=M$9,NOT(ISBLANK(Marks!$AM13))),Marks!$AM$6,0)+IF(AND(Marks!$AN$7=M$9,NOT(ISBLANK(Marks!$AN13))),Marks!$AN$6,0)+IF(AND(Marks!$AO$7=M$9,NOT(ISBLANK(Marks!$AO13))),Marks!$AO$6,0)+IF(AND(Marks!$AP$7=M$9,NOT(ISBLANK(Marks!$AP13))),Marks!$AP$6,0)+IF(AND(Marks!$AQ$7=M$9,NOT(ISBLANK(Marks!$AQ13))),Marks!$AQ$6,0)+IF(AND(Marks!$AR$7=M$9,NOT(ISBLANK(Marks!$AR13))),Marks!$AR$6,0)+IF(AND(Marks!$AS$7=M$9,NOT(ISBLANK(Marks!$AS13))),Marks!$AS$6,0)+IF(AND(Marks!$AT$7=M$9,NOT(ISBLANK(Marks!$AT13))),Marks!$AT$6,0)+IF(AND(Marks!$AU$7=M$9,NOT(ISBLANK(Marks!$AU13))),Marks!$AU$6,0)+IF(AND(Marks!$AV$7=M$9,NOT(ISBLANK(Marks!$AV13))),Marks!$AV$6,0)+IF(AND(Marks!$AW$7=M$9,NOT(ISBLANK(Marks!$AW13))),Marks!$AW$6,0)+IF(AND(Marks!$AX$7=M$9,NOT(ISBLANK(Marks!$AX13))),Marks!$AX$6,0)+IF(AND(Marks!$AY$7=M$9,NOT(ISBLANK(Marks!$AY13))),Marks!$AY$6,0)+IF(AND(Marks!$AZ$7=M$9,NOT(ISBLANK(Marks!$AZ13))),Marks!$AZ$6,0)+IF(AND(Marks!$BA$7=M$9,NOT(ISBLANK(Marks!$BA13))),Marks!$BA$6,0)+IF(AND(Marks!$BB$7=M$9,NOT(ISBLANK(Marks!$BB13))),Marks!$BB$6,0)+IF(AND(Marks!$BC$7=M$9,NOT(ISBLANK(Marks!$BC13))),Marks!$BC$6,0)+IF(AND(Marks!$BD$7=M$9,NOT(ISBLANK(Marks!$BD13))),Marks!$BD$6,0)+IF(AND(Marks!$BE$7=M$9,NOT(ISBLANK(Marks!$BE13))),Marks!$BE$6,0)+IF(AND(Marks!$BF$7=M$9,NOT(ISBLANK(Marks!$BF13))),Marks!$BF$6,0)+IF(AND(Marks!$BG$7=M$9,NOT(ISBLANK(Marks!$BG13))),Marks!$BG$6,0)+IF(AND(Marks!$BH$7=M$9,NOT(ISBLANK(Marks!$BH13))),Marks!$BH$6,0)+IF(AND(Marks!$BI$7=M$9,NOT(ISBLANK(Marks!$BI13))),Marks!$BI$6,0)+IF(AND(Marks!$BJ$7=M$9,NOT(ISBLANK(Marks!$BJ13))),Marks!$BJ$6,0)+IF(AND(Marks!$BK$7=M$9,NOT(ISBLANK(Marks!$BK13))),Marks!$BK$6,0)+IF(AND(Marks!$BL$7=M$9,NOT(ISBLANK(Marks!$BL13))),Marks!$BL$6,0)+IF(AND(Marks!$BM$7=M$9,NOT(ISBLANK(Marks!$BM13))),Marks!$BM$6,0)+IF(AND(Marks!$BN$7=M$9,NOT(ISBLANK(Marks!$BN13))),Marks!$BN$6,0)+IF(AND(Marks!$BO$7=M$9,NOT(ISBLANK(Marks!$BO13))),Marks!$BO$6,0)+IF(AND(Marks!$BP$7=M$9,NOT(ISBLANK(Marks!$BP13))),Marks!$BP$6,0)+IF(AND(Marks!$BQ$7=M$9,NOT(ISBLANK(Marks!$BQ13))),Marks!$BQ$6,0)+IF(AND(Marks!$BR$7=M$9,NOT(ISBLANK(Marks!$BR13))),Marks!$BR$6,0)+IF(AND(Marks!$BS$7=M$9,NOT(ISBLANK(Marks!$BS13))),Marks!$BS$6,0)+IF(AND(Marks!$BT$7=M$9,NOT(ISBLANK(Marks!$BT13))),Marks!$BT$6,0)+IF(AND(Marks!$BU$7=M$9,NOT(ISBLANK(Marks!$BU13))),Marks!$BU$6,0)+IF(AND(Marks!$BV$7=M$9,NOT(ISBLANK(Marks!$BV13))),Marks!$BV$6,0)+IF(AND(Marks!$BW$7=M$9,NOT(ISBLANK(Marks!$BW13))),Marks!$BW$6,0)+IF(AND(Marks!$BX$7=M$9,NOT(ISBLANK(Marks!$BX13))),Marks!$BX$6,0)+IF(AND(Marks!$BY$7=M$9,NOT(ISBLANK(Marks!$BY13))),Marks!$BY$6,0)</f>
        <v>0</v>
      </c>
      <c r="N13" s="3">
        <f t="shared" si="3"/>
        <v>0</v>
      </c>
      <c r="O13" s="3">
        <f>IF(Marks!$C$7=O$9,Marks!$C13,0)+IF(Marks!$D$7=O$9,Marks!$D13,0)+IF(Marks!$E$7=O$9,Marks!$E13,0)+IF(Marks!$F$7=O$9,Marks!$F13,0)+IF(Marks!$G$7=O$9,Marks!$G13,0)+IF(Marks!$H$7=O$9,Marks!$H13,0)+IF(Marks!$I$7=O$9,Marks!$I13,0)+IF(Marks!$J$7=O$9,Marks!$J13,0)+IF(Marks!$K$7=O$9,Marks!$K13,0)+IF(Marks!$L$7=O$9,Marks!$L13,0)+IF(Marks!$M$7=O$9,Marks!$M13,0)+IF(Marks!$N$7=O$9,Marks!$N13,0)+IF(Marks!$O$7=O$9,Marks!$O13,0)+IF(Marks!$P$7=O$9,Marks!$P13,0)+IF(Marks!$Q$7=O$9,Marks!$Q13,0)+IF(Marks!$R$7=O$9,Marks!$R13,0)+IF(Marks!$S$7=O$9,Marks!$S13,0)+IF(Marks!$T$7=O$9,Marks!$T13,0)+IF(Marks!$U$7=O$9,Marks!$U13,0)+IF(Marks!$V$7=O$9,Marks!$V13,0)+IF(Marks!$W$7=O$9,Marks!$W13,0)+IF(Marks!$X$7=O$9,Marks!$X13,0)+IF(Marks!$Y$7=O$9,Marks!$Y13,0)+IF(Marks!$Z$7=O$9,Marks!$Z13,0)+IF(Marks!$AA$7=O$9,Marks!$AA13,0)+IF(Marks!$AB$7=O$9,Marks!$AB13,0)+IF(Marks!$AC$7=O$9,Marks!$AC13,0)+IF(Marks!$AD$7=O$9,Marks!$AD13,0)+IF(Marks!$AE$7=O$9,Marks!$AE13,0)+IF(Marks!$AF$7=O$9,Marks!$AF13,0)+IF(Marks!$AG$7=O$9,Marks!$AG13,0)+IF(Marks!$AH$7=O$9,Marks!$AH13,0)+IF(Marks!$AI$7=O$9,Marks!$AI13,0)+IF(Marks!$AJ$7=O$9,Marks!$AJ13,0)+IF(Marks!$AK$7=O$9,Marks!$AK13,0)+IF(Marks!$AL$7=O$9,Marks!$AL13,0)+IF(Marks!$AM$7=O$9,Marks!$AM13,0)+IF(Marks!$AN$7=O$9,Marks!$AN13,0)+IF(Marks!$AO$7=O$9,Marks!$AO13,0)+IF(Marks!$AP$7=O$9,Marks!$AP13,0)+IF(Marks!$AQ$7=O$9,Marks!$AQ13,0)+IF(Marks!$AR$7=O$9,Marks!$AR13,0)+IF(Marks!$AS$7=O$9,Marks!$AS13,0)+IF(Marks!$AT$7=O$9,Marks!$AT13,0)+IF(Marks!$AU$7=O$9,Marks!$AU13,0)+IF(Marks!$AV$7=O$9,Marks!$AV13,0)+IF(Marks!$AW$7=O$9,Marks!$AW13,0)+IF(Marks!$AX$7=O$9,Marks!$AX13,0)+IF(Marks!$AY$7=O$9,Marks!$AY13,0)+IF(Marks!$AZ$7=O$9,Marks!$AZ13,0)+IF(Marks!$BA$7=O$9,Marks!$BA13,0)+IF(Marks!$BB$7=O$9,Marks!$BB13,0)+IF(Marks!$BC$7=O$9,Marks!$BC13,0)+IF(Marks!$BD$7=O$9,Marks!$BD13,0)+IF(Marks!$BE$7=O$9,Marks!$BE13,0)+IF(Marks!$BF$7=O$9,Marks!$BF13,0)+IF(Marks!$BG$7=O$9,Marks!$BG13,0)+IF(Marks!$BH$7=O$9,Marks!$BH13,0)+IF(Marks!$BI$7=O$9,Marks!$BI13,0)+IF(Marks!$BJ$7=O$9,Marks!$BJ13,0)+IF(Marks!$BK$7=O$9,Marks!$BK13,0)+IF(Marks!$BL$7=O$9,Marks!$BL13,0)+IF(Marks!$BM$7=O$9,Marks!$BM13,0)+IF(Marks!$BN$7=O$9,Marks!$BN13,0)+IF(Marks!$BO$7=O$9,Marks!$BO13,0)+IF(Marks!$BP$7=O$9,Marks!$BP13,0)+IF(Marks!$BQ$7=O$9,Marks!$BQ13,0)+IF(Marks!$BR$7=O$9,Marks!$BR13,0)+IF(Marks!$BS$7=O$9,Marks!$BS13,0)+IF(Marks!$BT$7=O$9,Marks!$BT13,0)+IF(Marks!$BU$7=O$9,Marks!$BU13,0)+IF(Marks!$BV$7=O$9,Marks!$BV13,0)+IF(Marks!$BW$7=O$9,Marks!$BW13,0)+IF(Marks!$BX$7=O$9,Marks!$BX13,0)+IF(Marks!$BY$7=O$9,Marks!$BY13,0)</f>
        <v>0</v>
      </c>
      <c r="P13" s="3">
        <f>IF(AND(Marks!$C$7=P$9,NOT(ISBLANK(Marks!$C13))),Marks!$C$6,0)+IF(AND(Marks!$D$7=P$9,NOT(ISBLANK(Marks!$D13))),Marks!$D$6,0)+IF(AND(Marks!$E$7=P$9,NOT(ISBLANK(Marks!$E13))),Marks!$E$6,0)+IF(AND(Marks!$F$7=P$9,NOT(ISBLANK(Marks!$F13))),Marks!$F$6,0)+IF(AND(Marks!$G$7=P$9,NOT(ISBLANK(Marks!$G13))),Marks!$G$6,0)+IF(AND(Marks!$H$7=P$9,NOT(ISBLANK(Marks!$H13))),Marks!$H$6,0)+IF(AND(Marks!$I$7=P$9,NOT(ISBLANK(Marks!$I13))),Marks!$I$6,0)+IF(AND(Marks!$J$7=P$9,NOT(ISBLANK(Marks!$J13))),Marks!$J$6,0)+IF(AND(Marks!$K$7=P$9,NOT(ISBLANK(Marks!$K13))),Marks!$K$6,0)+IF(AND(Marks!$L$7=P$9,NOT(ISBLANK(Marks!$L13))),Marks!$L$6,0)+IF(AND(Marks!$M$7=P$9,NOT(ISBLANK(Marks!$M13))),Marks!$M$6,0)+IF(AND(Marks!$N$7=P$9,NOT(ISBLANK(Marks!$N13))),Marks!$N$6,0)+IF(AND(Marks!$O$7=P$9,NOT(ISBLANK(Marks!$O13))),Marks!$O$6,0)+IF(AND(Marks!$P$7=P$9,NOT(ISBLANK(Marks!$P13))),Marks!$P$6,0)+IF(AND(Marks!$Q$7=P$9,NOT(ISBLANK(Marks!$Q13))),Marks!$Q$6,0)+IF(AND(Marks!$R$7=P$9,NOT(ISBLANK(Marks!$R13))),Marks!$R$6,0)+IF(AND(Marks!$S$7=P$9,NOT(ISBLANK(Marks!$S13))),Marks!$S$6,0)+IF(AND(Marks!$T$7=P$9,NOT(ISBLANK(Marks!$T13))),Marks!$T$6,0)+IF(AND(Marks!$U$7=P$9,NOT(ISBLANK(Marks!$U13))),Marks!$U$6,0)+IF(AND(Marks!$V$7=P$9,NOT(ISBLANK(Marks!$V13))),Marks!$V$6,0)+IF(AND(Marks!$W$7=P$9,NOT(ISBLANK(Marks!$W13))),Marks!$W$6,0)+IF(AND(Marks!$X$7=P$9,NOT(ISBLANK(Marks!$X13))),Marks!$X$6,0)+IF(AND(Marks!$Y$7=P$9,NOT(ISBLANK(Marks!$Y13))),Marks!$Y$6,0)+IF(AND(Marks!$Z$7=P$9,NOT(ISBLANK(Marks!$Z13))),Marks!$Z$6,0)+IF(AND(Marks!$AA$7=P$9,NOT(ISBLANK(Marks!$AA13))),Marks!$AA$6,0)+IF(AND(Marks!$AB$7=P$9,NOT(ISBLANK(Marks!$AB13))),Marks!$AB$6,0)+IF(AND(Marks!$AC$7=P$9,NOT(ISBLANK(Marks!$AC13))),Marks!$AC$6,0)+IF(AND(Marks!$AD$7=P$9,NOT(ISBLANK(Marks!$AD13))),Marks!$AD$6,0)+IF(AND(Marks!$AE$7=P$9,NOT(ISBLANK(Marks!$AE13))),Marks!$AE$6,0)+IF(AND(Marks!$AF$7=P$9,NOT(ISBLANK(Marks!$AF13))),Marks!$AF$6,0)+IF(AND(Marks!$AG$7=P$9,NOT(ISBLANK(Marks!$AG13))),Marks!$AG$6,0)+IF(AND(Marks!$AH$7=P$9,NOT(ISBLANK(Marks!$AH13))),Marks!$AH$6,0)+IF(AND(Marks!$AI$7=P$9,NOT(ISBLANK(Marks!$AI13))),Marks!$AI$6,0)+IF(AND(Marks!$AJ$7=P$9,NOT(ISBLANK(Marks!$AJ13))),Marks!$AJ$6,0)+IF(AND(Marks!$AK$7=P$9,NOT(ISBLANK(Marks!$AK13))),Marks!$AK$6,0)+IF(AND(Marks!$AL$7=P$9,NOT(ISBLANK(Marks!$AL13))),Marks!$AL$6,0)+IF(AND(Marks!$AM$7=P$9,NOT(ISBLANK(Marks!$AM13))),Marks!$AM$6,0)+IF(AND(Marks!$AN$7=P$9,NOT(ISBLANK(Marks!$AN13))),Marks!$AN$6,0)+IF(AND(Marks!$AO$7=P$9,NOT(ISBLANK(Marks!$AO13))),Marks!$AO$6,0)+IF(AND(Marks!$AP$7=P$9,NOT(ISBLANK(Marks!$AP13))),Marks!$AP$6,0)+IF(AND(Marks!$AQ$7=P$9,NOT(ISBLANK(Marks!$AQ13))),Marks!$AQ$6,0)+IF(AND(Marks!$AR$7=P$9,NOT(ISBLANK(Marks!$AR13))),Marks!$AR$6,0)+IF(AND(Marks!$AS$7=P$9,NOT(ISBLANK(Marks!$AS13))),Marks!$AS$6,0)+IF(AND(Marks!$AT$7=P$9,NOT(ISBLANK(Marks!$AT13))),Marks!$AT$6,0)+IF(AND(Marks!$AU$7=P$9,NOT(ISBLANK(Marks!$AU13))),Marks!$AU$6,0)+IF(AND(Marks!$AV$7=P$9,NOT(ISBLANK(Marks!$AV13))),Marks!$AV$6,0)+IF(AND(Marks!$AW$7=P$9,NOT(ISBLANK(Marks!$AW13))),Marks!$AW$6,0)+IF(AND(Marks!$AX$7=P$9,NOT(ISBLANK(Marks!$AX13))),Marks!$AX$6,0)+IF(AND(Marks!$AY$7=P$9,NOT(ISBLANK(Marks!$AY13))),Marks!$AY$6,0)+IF(AND(Marks!$AZ$7=P$9,NOT(ISBLANK(Marks!$AZ13))),Marks!$AZ$6,0)+IF(AND(Marks!$BA$7=P$9,NOT(ISBLANK(Marks!$BA13))),Marks!$BA$6,0)+IF(AND(Marks!$BB$7=P$9,NOT(ISBLANK(Marks!$BB13))),Marks!$BB$6,0)+IF(AND(Marks!$BC$7=P$9,NOT(ISBLANK(Marks!$BC13))),Marks!$BC$6,0)+IF(AND(Marks!$BD$7=P$9,NOT(ISBLANK(Marks!$BD13))),Marks!$BD$6,0)+IF(AND(Marks!$BE$7=P$9,NOT(ISBLANK(Marks!$BE13))),Marks!$BE$6,0)+IF(AND(Marks!$BF$7=P$9,NOT(ISBLANK(Marks!$BF13))),Marks!$BF$6,0)+IF(AND(Marks!$BG$7=P$9,NOT(ISBLANK(Marks!$BG13))),Marks!$BG$6,0)+IF(AND(Marks!$BH$7=P$9,NOT(ISBLANK(Marks!$BH13))),Marks!$BH$6,0)+IF(AND(Marks!$BI$7=P$9,NOT(ISBLANK(Marks!$BI13))),Marks!$BI$6,0)+IF(AND(Marks!$BJ$7=P$9,NOT(ISBLANK(Marks!$BJ13))),Marks!$BJ$6,0)+IF(AND(Marks!$BK$7=P$9,NOT(ISBLANK(Marks!$BK13))),Marks!$BK$6,0)+IF(AND(Marks!$BL$7=P$9,NOT(ISBLANK(Marks!$BL13))),Marks!$BL$6,0)+IF(AND(Marks!$BM$7=P$9,NOT(ISBLANK(Marks!$BM13))),Marks!$BM$6,0)+IF(AND(Marks!$BN$7=P$9,NOT(ISBLANK(Marks!$BN13))),Marks!$BN$6,0)+IF(AND(Marks!$BO$7=P$9,NOT(ISBLANK(Marks!$BO13))),Marks!$BO$6,0)+IF(AND(Marks!$BP$7=P$9,NOT(ISBLANK(Marks!$BP13))),Marks!$BP$6,0)+IF(AND(Marks!$BQ$7=P$9,NOT(ISBLANK(Marks!$BQ13))),Marks!$BQ$6,0)+IF(AND(Marks!$BR$7=P$9,NOT(ISBLANK(Marks!$BR13))),Marks!$BR$6,0)+IF(AND(Marks!$BS$7=P$9,NOT(ISBLANK(Marks!$BS13))),Marks!$BS$6,0)+IF(AND(Marks!$BT$7=P$9,NOT(ISBLANK(Marks!$BT13))),Marks!$BT$6,0)+IF(AND(Marks!$BU$7=P$9,NOT(ISBLANK(Marks!$BU13))),Marks!$BU$6,0)+IF(AND(Marks!$BV$7=P$9,NOT(ISBLANK(Marks!$BV13))),Marks!$BV$6,0)+IF(AND(Marks!$BW$7=P$9,NOT(ISBLANK(Marks!$BW13))),Marks!$BW$6,0)+IF(AND(Marks!$BX$7=P$9,NOT(ISBLANK(Marks!$BX13))),Marks!$BX$6,0)+IF(AND(Marks!$BY$7=P$9,NOT(ISBLANK(Marks!$BY13))),Marks!$BY$6,0)</f>
        <v>0</v>
      </c>
      <c r="Q13" s="3">
        <f t="shared" si="4"/>
        <v>0</v>
      </c>
      <c r="R13" s="3">
        <f>IF(Marks!$C$7=R$9,Marks!$C13,0)+IF(Marks!$D$7=R$9,Marks!$D13,0)+IF(Marks!$E$7=R$9,Marks!$E13,0)+IF(Marks!$F$7=R$9,Marks!$F13,0)+IF(Marks!$G$7=R$9,Marks!$G13,0)+IF(Marks!$H$7=R$9,Marks!$H13,0)+IF(Marks!$I$7=R$9,Marks!$I13,0)+IF(Marks!$J$7=R$9,Marks!$J13,0)+IF(Marks!$K$7=R$9,Marks!$K13,0)+IF(Marks!$L$7=R$9,Marks!$L13,0)+IF(Marks!$M$7=R$9,Marks!$M13,0)+IF(Marks!$N$7=R$9,Marks!$N13,0)+IF(Marks!$O$7=R$9,Marks!$O13,0)+IF(Marks!$P$7=R$9,Marks!$P13,0)+IF(Marks!$Q$7=R$9,Marks!$Q13,0)+IF(Marks!$R$7=R$9,Marks!$R13,0)+IF(Marks!$S$7=R$9,Marks!$S13,0)+IF(Marks!$T$7=R$9,Marks!$T13,0)+IF(Marks!$U$7=R$9,Marks!$U13,0)+IF(Marks!$V$7=R$9,Marks!$V13,0)+IF(Marks!$W$7=R$9,Marks!$W13,0)+IF(Marks!$X$7=R$9,Marks!$X13,0)+IF(Marks!$Y$7=R$9,Marks!$Y13,0)+IF(Marks!$Z$7=R$9,Marks!$Z13,0)+IF(Marks!$AA$7=R$9,Marks!$AA13,0)+IF(Marks!$AB$7=R$9,Marks!$AB13,0)+IF(Marks!$AC$7=R$9,Marks!$AC13,0)+IF(Marks!$AD$7=R$9,Marks!$AD13,0)+IF(Marks!$AE$7=R$9,Marks!$AE13,0)+IF(Marks!$AF$7=R$9,Marks!$AF13,0)+IF(Marks!$AG$7=R$9,Marks!$AG13,0)+IF(Marks!$AH$7=R$9,Marks!$AH13,0)+IF(Marks!$AI$7=R$9,Marks!$AI13,0)+IF(Marks!$AJ$7=R$9,Marks!$AJ13,0)+IF(Marks!$AK$7=R$9,Marks!$AK13,0)+IF(Marks!$AL$7=R$9,Marks!$AL13,0)+IF(Marks!$AM$7=R$9,Marks!$AM13,0)+IF(Marks!$AN$7=R$9,Marks!$AN13,0)+IF(Marks!$AO$7=R$9,Marks!$AO13,0)+IF(Marks!$AP$7=R$9,Marks!$AP13,0)+IF(Marks!$AQ$7=R$9,Marks!$AQ13,0)+IF(Marks!$AR$7=R$9,Marks!$AR13,0)+IF(Marks!$AS$7=R$9,Marks!$AS13,0)+IF(Marks!$AT$7=R$9,Marks!$AT13,0)+IF(Marks!$AU$7=R$9,Marks!$AU13,0)+IF(Marks!$AV$7=R$9,Marks!$AV13,0)+IF(Marks!$AW$7=R$9,Marks!$AW13,0)+IF(Marks!$AX$7=R$9,Marks!$AX13,0)+IF(Marks!$AY$7=R$9,Marks!$AY13,0)+IF(Marks!$AZ$7=R$9,Marks!$AZ13,0)+IF(Marks!$BA$7=R$9,Marks!$BA13,0)+IF(Marks!$BB$7=R$9,Marks!$BB13,0)+IF(Marks!$BC$7=R$9,Marks!$BC13,0)+IF(Marks!$BD$7=R$9,Marks!$BD13,0)+IF(Marks!$BE$7=R$9,Marks!$BE13,0)+IF(Marks!$BF$7=R$9,Marks!$BF13,0)+IF(Marks!$BG$7=R$9,Marks!$BG13,0)+IF(Marks!$BH$7=R$9,Marks!$BH13,0)+IF(Marks!$BI$7=R$9,Marks!$BI13,0)+IF(Marks!$BJ$7=R$9,Marks!$BJ13,0)+IF(Marks!$BK$7=R$9,Marks!$BK13,0)+IF(Marks!$BL$7=R$9,Marks!$BL13,0)+IF(Marks!$BM$7=R$9,Marks!$BM13,0)+IF(Marks!$BN$7=R$9,Marks!$BN13,0)+IF(Marks!$BO$7=R$9,Marks!$BO13,0)+IF(Marks!$BP$7=R$9,Marks!$BP13,0)+IF(Marks!$BQ$7=R$9,Marks!$BQ13,0)+IF(Marks!$BR$7=R$9,Marks!$BR13,0)+IF(Marks!$BS$7=R$9,Marks!$BS13,0)+IF(Marks!$BT$7=R$9,Marks!$BT13,0)+IF(Marks!$BU$7=R$9,Marks!$BU13,0)+IF(Marks!$BV$7=R$9,Marks!$BV13,0)+IF(Marks!$BW$7=R$9,Marks!$BW13,0)+IF(Marks!$BX$7=R$9,Marks!$BX13,0)+IF(Marks!$BY$7=R$9,Marks!$BY13,0)</f>
        <v>0</v>
      </c>
      <c r="S13" s="3">
        <f>IF(AND(Marks!$C$7=S$9,NOT(ISBLANK(Marks!$C13))),Marks!$C$6,0)+IF(AND(Marks!$D$7=S$9,NOT(ISBLANK(Marks!$D13))),Marks!$D$6,0)+IF(AND(Marks!$E$7=S$9,NOT(ISBLANK(Marks!$E13))),Marks!$E$6,0)+IF(AND(Marks!$F$7=S$9,NOT(ISBLANK(Marks!$F13))),Marks!$F$6,0)+IF(AND(Marks!$G$7=S$9,NOT(ISBLANK(Marks!$G13))),Marks!$G$6,0)+IF(AND(Marks!$H$7=S$9,NOT(ISBLANK(Marks!$H13))),Marks!$H$6,0)+IF(AND(Marks!$I$7=S$9,NOT(ISBLANK(Marks!$I13))),Marks!$I$6,0)+IF(AND(Marks!$J$7=S$9,NOT(ISBLANK(Marks!$J13))),Marks!$J$6,0)+IF(AND(Marks!$K$7=S$9,NOT(ISBLANK(Marks!$K13))),Marks!$K$6,0)+IF(AND(Marks!$L$7=S$9,NOT(ISBLANK(Marks!$L13))),Marks!$L$6,0)+IF(AND(Marks!$M$7=S$9,NOT(ISBLANK(Marks!$M13))),Marks!$M$6,0)+IF(AND(Marks!$N$7=S$9,NOT(ISBLANK(Marks!$N13))),Marks!$N$6,0)+IF(AND(Marks!$O$7=S$9,NOT(ISBLANK(Marks!$O13))),Marks!$O$6,0)+IF(AND(Marks!$P$7=S$9,NOT(ISBLANK(Marks!$P13))),Marks!$P$6,0)+IF(AND(Marks!$Q$7=S$9,NOT(ISBLANK(Marks!$Q13))),Marks!$Q$6,0)+IF(AND(Marks!$R$7=S$9,NOT(ISBLANK(Marks!$R13))),Marks!$R$6,0)+IF(AND(Marks!$S$7=S$9,NOT(ISBLANK(Marks!$S13))),Marks!$S$6,0)+IF(AND(Marks!$T$7=S$9,NOT(ISBLANK(Marks!$T13))),Marks!$T$6,0)+IF(AND(Marks!$U$7=S$9,NOT(ISBLANK(Marks!$U13))),Marks!$U$6,0)+IF(AND(Marks!$V$7=S$9,NOT(ISBLANK(Marks!$V13))),Marks!$V$6,0)+IF(AND(Marks!$W$7=S$9,NOT(ISBLANK(Marks!$W13))),Marks!$W$6,0)+IF(AND(Marks!$X$7=S$9,NOT(ISBLANK(Marks!$X13))),Marks!$X$6,0)+IF(AND(Marks!$Y$7=S$9,NOT(ISBLANK(Marks!$Y13))),Marks!$Y$6,0)+IF(AND(Marks!$Z$7=S$9,NOT(ISBLANK(Marks!$Z13))),Marks!$Z$6,0)+IF(AND(Marks!$AA$7=S$9,NOT(ISBLANK(Marks!$AA13))),Marks!$AA$6,0)+IF(AND(Marks!$AB$7=S$9,NOT(ISBLANK(Marks!$AB13))),Marks!$AB$6,0)+IF(AND(Marks!$AC$7=S$9,NOT(ISBLANK(Marks!$AC13))),Marks!$AC$6,0)+IF(AND(Marks!$AD$7=S$9,NOT(ISBLANK(Marks!$AD13))),Marks!$AD$6,0)+IF(AND(Marks!$AE$7=S$9,NOT(ISBLANK(Marks!$AE13))),Marks!$AE$6,0)+IF(AND(Marks!$AF$7=S$9,NOT(ISBLANK(Marks!$AF13))),Marks!$AF$6,0)+IF(AND(Marks!$AG$7=S$9,NOT(ISBLANK(Marks!$AG13))),Marks!$AG$6,0)+IF(AND(Marks!$AH$7=S$9,NOT(ISBLANK(Marks!$AH13))),Marks!$AH$6,0)+IF(AND(Marks!$AI$7=S$9,NOT(ISBLANK(Marks!$AI13))),Marks!$AI$6,0)+IF(AND(Marks!$AJ$7=S$9,NOT(ISBLANK(Marks!$AJ13))),Marks!$AJ$6,0)+IF(AND(Marks!$AK$7=S$9,NOT(ISBLANK(Marks!$AK13))),Marks!$AK$6,0)+IF(AND(Marks!$AL$7=S$9,NOT(ISBLANK(Marks!$AL13))),Marks!$AL$6,0)+IF(AND(Marks!$AM$7=S$9,NOT(ISBLANK(Marks!$AM13))),Marks!$AM$6,0)+IF(AND(Marks!$AN$7=S$9,NOT(ISBLANK(Marks!$AN13))),Marks!$AN$6,0)+IF(AND(Marks!$AO$7=S$9,NOT(ISBLANK(Marks!$AO13))),Marks!$AO$6,0)+IF(AND(Marks!$AP$7=S$9,NOT(ISBLANK(Marks!$AP13))),Marks!$AP$6,0)+IF(AND(Marks!$AQ$7=S$9,NOT(ISBLANK(Marks!$AQ13))),Marks!$AQ$6,0)+IF(AND(Marks!$AR$7=S$9,NOT(ISBLANK(Marks!$AR13))),Marks!$AR$6,0)+IF(AND(Marks!$AS$7=S$9,NOT(ISBLANK(Marks!$AS13))),Marks!$AS$6,0)+IF(AND(Marks!$AT$7=S$9,NOT(ISBLANK(Marks!$AT13))),Marks!$AT$6,0)+IF(AND(Marks!$AU$7=S$9,NOT(ISBLANK(Marks!$AU13))),Marks!$AU$6,0)+IF(AND(Marks!$AV$7=S$9,NOT(ISBLANK(Marks!$AV13))),Marks!$AV$6,0)+IF(AND(Marks!$AW$7=S$9,NOT(ISBLANK(Marks!$AW13))),Marks!$AW$6,0)+IF(AND(Marks!$AX$7=S$9,NOT(ISBLANK(Marks!$AX13))),Marks!$AX$6,0)+IF(AND(Marks!$AY$7=S$9,NOT(ISBLANK(Marks!$AY13))),Marks!$AY$6,0)+IF(AND(Marks!$AZ$7=S$9,NOT(ISBLANK(Marks!$AZ13))),Marks!$AZ$6,0)+IF(AND(Marks!$BA$7=S$9,NOT(ISBLANK(Marks!$BA13))),Marks!$BA$6,0)+IF(AND(Marks!$BB$7=S$9,NOT(ISBLANK(Marks!$BB13))),Marks!$BB$6,0)+IF(AND(Marks!$BC$7=S$9,NOT(ISBLANK(Marks!$BC13))),Marks!$BC$6,0)+IF(AND(Marks!$BD$7=S$9,NOT(ISBLANK(Marks!$BD13))),Marks!$BD$6,0)+IF(AND(Marks!$BE$7=S$9,NOT(ISBLANK(Marks!$BE13))),Marks!$BE$6,0)+IF(AND(Marks!$BF$7=S$9,NOT(ISBLANK(Marks!$BF13))),Marks!$BF$6,0)+IF(AND(Marks!$BG$7=S$9,NOT(ISBLANK(Marks!$BG13))),Marks!$BG$6,0)+IF(AND(Marks!$BH$7=S$9,NOT(ISBLANK(Marks!$BH13))),Marks!$BH$6,0)+IF(AND(Marks!$BI$7=S$9,NOT(ISBLANK(Marks!$BI13))),Marks!$BI$6,0)+IF(AND(Marks!$BJ$7=S$9,NOT(ISBLANK(Marks!$BJ13))),Marks!$BJ$6,0)+IF(AND(Marks!$BK$7=S$9,NOT(ISBLANK(Marks!$BK13))),Marks!$BK$6,0)+IF(AND(Marks!$BL$7=S$9,NOT(ISBLANK(Marks!$BL13))),Marks!$BL$6,0)+IF(AND(Marks!$BM$7=S$9,NOT(ISBLANK(Marks!$BM13))),Marks!$BM$6,0)+IF(AND(Marks!$BN$7=S$9,NOT(ISBLANK(Marks!$BN13))),Marks!$BN$6,0)+IF(AND(Marks!$BO$7=S$9,NOT(ISBLANK(Marks!$BO13))),Marks!$BO$6,0)+IF(AND(Marks!$BP$7=S$9,NOT(ISBLANK(Marks!$BP13))),Marks!$BP$6,0)+IF(AND(Marks!$BQ$7=S$9,NOT(ISBLANK(Marks!$BQ13))),Marks!$BQ$6,0)+IF(AND(Marks!$BR$7=S$9,NOT(ISBLANK(Marks!$BR13))),Marks!$BR$6,0)+IF(AND(Marks!$BS$7=S$9,NOT(ISBLANK(Marks!$BS13))),Marks!$BS$6,0)+IF(AND(Marks!$BT$7=S$9,NOT(ISBLANK(Marks!$BT13))),Marks!$BT$6,0)+IF(AND(Marks!$BU$7=S$9,NOT(ISBLANK(Marks!$BU13))),Marks!$BU$6,0)+IF(AND(Marks!$BV$7=S$9,NOT(ISBLANK(Marks!$BV13))),Marks!$BV$6,0)+IF(AND(Marks!$BW$7=S$9,NOT(ISBLANK(Marks!$BW13))),Marks!$BW$6,0)+IF(AND(Marks!$BX$7=S$9,NOT(ISBLANK(Marks!$BX13))),Marks!$BX$6,0)+IF(AND(Marks!$BY$7=S$9,NOT(ISBLANK(Marks!$BY13))),Marks!$BY$6,0)</f>
        <v>0</v>
      </c>
      <c r="T13" s="3">
        <f t="shared" si="5"/>
        <v>0</v>
      </c>
      <c r="U13" s="3">
        <f>IF(Marks!$C$7=U$9,Marks!$C13,0)+IF(Marks!$D$7=U$9,Marks!$D13,0)+IF(Marks!$E$7=U$9,Marks!$E13,0)+IF(Marks!$F$7=U$9,Marks!$F13,0)+IF(Marks!$G$7=U$9,Marks!$G13,0)+IF(Marks!$H$7=U$9,Marks!$H13,0)+IF(Marks!$I$7=U$9,Marks!$I13,0)+IF(Marks!$J$7=U$9,Marks!$J13,0)+IF(Marks!$K$7=U$9,Marks!$K13,0)+IF(Marks!$L$7=U$9,Marks!$L13,0)+IF(Marks!$M$7=U$9,Marks!$M13,0)+IF(Marks!$N$7=U$9,Marks!$N13,0)+IF(Marks!$O$7=U$9,Marks!$O13,0)+IF(Marks!$P$7=U$9,Marks!$P13,0)+IF(Marks!$Q$7=U$9,Marks!$Q13,0)+IF(Marks!$R$7=U$9,Marks!$R13,0)+IF(Marks!$S$7=U$9,Marks!$S13,0)+IF(Marks!$T$7=U$9,Marks!$T13,0)+IF(Marks!$U$7=U$9,Marks!$U13,0)+IF(Marks!$V$7=U$9,Marks!$V13,0)+IF(Marks!$W$7=U$9,Marks!$W13,0)+IF(Marks!$X$7=U$9,Marks!$X13,0)+IF(Marks!$Y$7=U$9,Marks!$Y13,0)+IF(Marks!$Z$7=U$9,Marks!$Z13,0)+IF(Marks!$AA$7=U$9,Marks!$AA13,0)+IF(Marks!$AB$7=U$9,Marks!$AB13,0)+IF(Marks!$AC$7=U$9,Marks!$AC13,0)+IF(Marks!$AD$7=U$9,Marks!$AD13,0)+IF(Marks!$AE$7=U$9,Marks!$AE13,0)+IF(Marks!$AF$7=U$9,Marks!$AF13,0)+IF(Marks!$AG$7=U$9,Marks!$AG13,0)+IF(Marks!$AH$7=U$9,Marks!$AH13,0)+IF(Marks!$AI$7=U$9,Marks!$AI13,0)+IF(Marks!$AJ$7=U$9,Marks!$AJ13,0)+IF(Marks!$AK$7=U$9,Marks!$AK13,0)+IF(Marks!$AL$7=U$9,Marks!$AL13,0)+IF(Marks!$AM$7=U$9,Marks!$AM13,0)+IF(Marks!$AN$7=U$9,Marks!$AN13,0)+IF(Marks!$AO$7=U$9,Marks!$AO13,0)+IF(Marks!$AP$7=U$9,Marks!$AP13,0)+IF(Marks!$AQ$7=U$9,Marks!$AQ13,0)+IF(Marks!$AR$7=U$9,Marks!$AR13,0)+IF(Marks!$AS$7=U$9,Marks!$AS13,0)+IF(Marks!$AT$7=U$9,Marks!$AT13,0)+IF(Marks!$AU$7=U$9,Marks!$AU13,0)+IF(Marks!$AV$7=U$9,Marks!$AV13,0)+IF(Marks!$AW$7=U$9,Marks!$AW13,0)+IF(Marks!$AX$7=U$9,Marks!$AX13,0)+IF(Marks!$AY$7=U$9,Marks!$AY13,0)+IF(Marks!$AZ$7=U$9,Marks!$AZ13,0)+IF(Marks!$BA$7=U$9,Marks!$BA13,0)+IF(Marks!$BB$7=U$9,Marks!$BB13,0)+IF(Marks!$BC$7=U$9,Marks!$BC13,0)+IF(Marks!$BD$7=U$9,Marks!$BD13,0)+IF(Marks!$BE$7=U$9,Marks!$BE13,0)+IF(Marks!$BF$7=U$9,Marks!$BF13,0)+IF(Marks!$BG$7=U$9,Marks!$BG13,0)+IF(Marks!$BH$7=U$9,Marks!$BH13,0)+IF(Marks!$BI$7=U$9,Marks!$BI13,0)+IF(Marks!$BJ$7=U$9,Marks!$BJ13,0)+IF(Marks!$BK$7=U$9,Marks!$BK13,0)+IF(Marks!$BL$7=U$9,Marks!$BL13,0)+IF(Marks!$BM$7=U$9,Marks!$BM13,0)+IF(Marks!$BN$7=U$9,Marks!$BN13,0)+IF(Marks!$BO$7=U$9,Marks!$BO13,0)+IF(Marks!$BP$7=U$9,Marks!$BP13,0)+IF(Marks!$BQ$7=U$9,Marks!$BQ13,0)+IF(Marks!$BR$7=U$9,Marks!$BR13,0)+IF(Marks!$BS$7=U$9,Marks!$BS13,0)+IF(Marks!$BT$7=U$9,Marks!$BT13,0)+IF(Marks!$BU$7=U$9,Marks!$BU13,0)+IF(Marks!$BV$7=U$9,Marks!$BV13,0)+IF(Marks!$BW$7=U$9,Marks!$BW13,0)+IF(Marks!$BX$7=U$9,Marks!$BX13,0)+IF(Marks!$BY$7=U$9,Marks!$BY13,0)</f>
        <v>0</v>
      </c>
      <c r="V13" s="3">
        <f>IF(AND(Marks!$C$7=V$9,NOT(ISBLANK(Marks!$C13))),Marks!$C$6,0)+IF(AND(Marks!$D$7=V$9,NOT(ISBLANK(Marks!$D13))),Marks!$D$6,0)+IF(AND(Marks!$E$7=V$9,NOT(ISBLANK(Marks!$E13))),Marks!$E$6,0)+IF(AND(Marks!$F$7=V$9,NOT(ISBLANK(Marks!$F13))),Marks!$F$6,0)+IF(AND(Marks!$G$7=V$9,NOT(ISBLANK(Marks!$G13))),Marks!$G$6,0)+IF(AND(Marks!$H$7=V$9,NOT(ISBLANK(Marks!$H13))),Marks!$H$6,0)+IF(AND(Marks!$I$7=V$9,NOT(ISBLANK(Marks!$I13))),Marks!$I$6,0)+IF(AND(Marks!$J$7=V$9,NOT(ISBLANK(Marks!$J13))),Marks!$J$6,0)+IF(AND(Marks!$K$7=V$9,NOT(ISBLANK(Marks!$K13))),Marks!$K$6,0)+IF(AND(Marks!$L$7=V$9,NOT(ISBLANK(Marks!$L13))),Marks!$L$6,0)+IF(AND(Marks!$M$7=V$9,NOT(ISBLANK(Marks!$M13))),Marks!$M$6,0)+IF(AND(Marks!$N$7=V$9,NOT(ISBLANK(Marks!$N13))),Marks!$N$6,0)+IF(AND(Marks!$O$7=V$9,NOT(ISBLANK(Marks!$O13))),Marks!$O$6,0)+IF(AND(Marks!$P$7=V$9,NOT(ISBLANK(Marks!$P13))),Marks!$P$6,0)+IF(AND(Marks!$Q$7=V$9,NOT(ISBLANK(Marks!$Q13))),Marks!$Q$6,0)+IF(AND(Marks!$R$7=V$9,NOT(ISBLANK(Marks!$R13))),Marks!$R$6,0)+IF(AND(Marks!$S$7=V$9,NOT(ISBLANK(Marks!$S13))),Marks!$S$6,0)+IF(AND(Marks!$T$7=V$9,NOT(ISBLANK(Marks!$T13))),Marks!$T$6,0)+IF(AND(Marks!$U$7=V$9,NOT(ISBLANK(Marks!$U13))),Marks!$U$6,0)+IF(AND(Marks!$V$7=V$9,NOT(ISBLANK(Marks!$V13))),Marks!$V$6,0)+IF(AND(Marks!$W$7=V$9,NOT(ISBLANK(Marks!$W13))),Marks!$W$6,0)+IF(AND(Marks!$X$7=V$9,NOT(ISBLANK(Marks!$X13))),Marks!$X$6,0)+IF(AND(Marks!$Y$7=V$9,NOT(ISBLANK(Marks!$Y13))),Marks!$Y$6,0)+IF(AND(Marks!$Z$7=V$9,NOT(ISBLANK(Marks!$Z13))),Marks!$Z$6,0)+IF(AND(Marks!$AA$7=V$9,NOT(ISBLANK(Marks!$AA13))),Marks!$AA$6,0)+IF(AND(Marks!$AB$7=V$9,NOT(ISBLANK(Marks!$AB13))),Marks!$AB$6,0)+IF(AND(Marks!$AC$7=V$9,NOT(ISBLANK(Marks!$AC13))),Marks!$AC$6,0)+IF(AND(Marks!$AD$7=V$9,NOT(ISBLANK(Marks!$AD13))),Marks!$AD$6,0)+IF(AND(Marks!$AE$7=V$9,NOT(ISBLANK(Marks!$AE13))),Marks!$AE$6,0)+IF(AND(Marks!$AF$7=V$9,NOT(ISBLANK(Marks!$AF13))),Marks!$AF$6,0)+IF(AND(Marks!$AG$7=V$9,NOT(ISBLANK(Marks!$AG13))),Marks!$AG$6,0)+IF(AND(Marks!$AH$7=V$9,NOT(ISBLANK(Marks!$AH13))),Marks!$AH$6,0)+IF(AND(Marks!$AI$7=V$9,NOT(ISBLANK(Marks!$AI13))),Marks!$AI$6,0)+IF(AND(Marks!$AJ$7=V$9,NOT(ISBLANK(Marks!$AJ13))),Marks!$AJ$6,0)+IF(AND(Marks!$AK$7=V$9,NOT(ISBLANK(Marks!$AK13))),Marks!$AK$6,0)+IF(AND(Marks!$AL$7=V$9,NOT(ISBLANK(Marks!$AL13))),Marks!$AL$6,0)+IF(AND(Marks!$AM$7=V$9,NOT(ISBLANK(Marks!$AM13))),Marks!$AM$6,0)+IF(AND(Marks!$AN$7=V$9,NOT(ISBLANK(Marks!$AN13))),Marks!$AN$6,0)+IF(AND(Marks!$AO$7=V$9,NOT(ISBLANK(Marks!$AO13))),Marks!$AO$6,0)+IF(AND(Marks!$AP$7=V$9,NOT(ISBLANK(Marks!$AP13))),Marks!$AP$6,0)+IF(AND(Marks!$AQ$7=V$9,NOT(ISBLANK(Marks!$AQ13))),Marks!$AQ$6,0)+IF(AND(Marks!$AR$7=V$9,NOT(ISBLANK(Marks!$AR13))),Marks!$AR$6,0)+IF(AND(Marks!$AS$7=V$9,NOT(ISBLANK(Marks!$AS13))),Marks!$AS$6,0)+IF(AND(Marks!$AT$7=V$9,NOT(ISBLANK(Marks!$AT13))),Marks!$AT$6,0)+IF(AND(Marks!$AU$7=V$9,NOT(ISBLANK(Marks!$AU13))),Marks!$AU$6,0)+IF(AND(Marks!$AV$7=V$9,NOT(ISBLANK(Marks!$AV13))),Marks!$AV$6,0)+IF(AND(Marks!$AW$7=V$9,NOT(ISBLANK(Marks!$AW13))),Marks!$AW$6,0)+IF(AND(Marks!$AX$7=V$9,NOT(ISBLANK(Marks!$AX13))),Marks!$AX$6,0)+IF(AND(Marks!$AY$7=V$9,NOT(ISBLANK(Marks!$AY13))),Marks!$AY$6,0)+IF(AND(Marks!$AZ$7=V$9,NOT(ISBLANK(Marks!$AZ13))),Marks!$AZ$6,0)+IF(AND(Marks!$BA$7=V$9,NOT(ISBLANK(Marks!$BA13))),Marks!$BA$6,0)+IF(AND(Marks!$BB$7=V$9,NOT(ISBLANK(Marks!$BB13))),Marks!$BB$6,0)+IF(AND(Marks!$BC$7=V$9,NOT(ISBLANK(Marks!$BC13))),Marks!$BC$6,0)+IF(AND(Marks!$BD$7=V$9,NOT(ISBLANK(Marks!$BD13))),Marks!$BD$6,0)+IF(AND(Marks!$BE$7=V$9,NOT(ISBLANK(Marks!$BE13))),Marks!$BE$6,0)+IF(AND(Marks!$BF$7=V$9,NOT(ISBLANK(Marks!$BF13))),Marks!$BF$6,0)+IF(AND(Marks!$BG$7=V$9,NOT(ISBLANK(Marks!$BG13))),Marks!$BG$6,0)+IF(AND(Marks!$BH$7=V$9,NOT(ISBLANK(Marks!$BH13))),Marks!$BH$6,0)+IF(AND(Marks!$BI$7=V$9,NOT(ISBLANK(Marks!$BI13))),Marks!$BI$6,0)+IF(AND(Marks!$BJ$7=V$9,NOT(ISBLANK(Marks!$BJ13))),Marks!$BJ$6,0)+IF(AND(Marks!$BK$7=V$9,NOT(ISBLANK(Marks!$BK13))),Marks!$BK$6,0)+IF(AND(Marks!$BL$7=V$9,NOT(ISBLANK(Marks!$BL13))),Marks!$BL$6,0)+IF(AND(Marks!$BM$7=V$9,NOT(ISBLANK(Marks!$BM13))),Marks!$BM$6,0)+IF(AND(Marks!$BN$7=V$9,NOT(ISBLANK(Marks!$BN13))),Marks!$BN$6,0)+IF(AND(Marks!$BO$7=V$9,NOT(ISBLANK(Marks!$BO13))),Marks!$BO$6,0)+IF(AND(Marks!$BP$7=V$9,NOT(ISBLANK(Marks!$BP13))),Marks!$BP$6,0)+IF(AND(Marks!$BQ$7=V$9,NOT(ISBLANK(Marks!$BQ13))),Marks!$BQ$6,0)+IF(AND(Marks!$BR$7=V$9,NOT(ISBLANK(Marks!$BR13))),Marks!$BR$6,0)+IF(AND(Marks!$BS$7=V$9,NOT(ISBLANK(Marks!$BS13))),Marks!$BS$6,0)+IF(AND(Marks!$BT$7=V$9,NOT(ISBLANK(Marks!$BT13))),Marks!$BT$6,0)+IF(AND(Marks!$BU$7=V$9,NOT(ISBLANK(Marks!$BU13))),Marks!$BU$6,0)+IF(AND(Marks!$BV$7=V$9,NOT(ISBLANK(Marks!$BV13))),Marks!$BV$6,0)+IF(AND(Marks!$BW$7=V$9,NOT(ISBLANK(Marks!$BW13))),Marks!$BW$6,0)+IF(AND(Marks!$BX$7=V$9,NOT(ISBLANK(Marks!$BX13))),Marks!$BX$6,0)+IF(AND(Marks!$BY$7=V$9,NOT(ISBLANK(Marks!$BY13))),Marks!$BY$6,0)</f>
        <v>0</v>
      </c>
      <c r="W13" s="3">
        <f t="shared" si="6"/>
        <v>0</v>
      </c>
      <c r="X13" s="3">
        <f>IF(Marks!$C$7=X$9,Marks!$C13,0)+IF(Marks!$D$7=X$9,Marks!$D13,0)+IF(Marks!$E$7=X$9,Marks!$E13,0)+IF(Marks!$F$7=X$9,Marks!$F13,0)+IF(Marks!$G$7=X$9,Marks!$G13,0)+IF(Marks!$H$7=X$9,Marks!$H13,0)+IF(Marks!$I$7=X$9,Marks!$I13,0)+IF(Marks!$J$7=X$9,Marks!$J13,0)+IF(Marks!$K$7=X$9,Marks!$K13,0)+IF(Marks!$L$7=X$9,Marks!$L13,0)+IF(Marks!$M$7=X$9,Marks!$M13,0)+IF(Marks!$N$7=X$9,Marks!$N13,0)+IF(Marks!$O$7=X$9,Marks!$O13,0)+IF(Marks!$P$7=X$9,Marks!$P13,0)+IF(Marks!$Q$7=X$9,Marks!$Q13,0)+IF(Marks!$R$7=X$9,Marks!$R13,0)+IF(Marks!$S$7=X$9,Marks!$S13,0)+IF(Marks!$T$7=X$9,Marks!$T13,0)+IF(Marks!$U$7=X$9,Marks!$U13,0)+IF(Marks!$V$7=X$9,Marks!$V13,0)+IF(Marks!$W$7=X$9,Marks!$W13,0)+IF(Marks!$X$7=X$9,Marks!$X13,0)+IF(Marks!$Y$7=X$9,Marks!$Y13,0)+IF(Marks!$Z$7=X$9,Marks!$Z13,0)+IF(Marks!$AA$7=X$9,Marks!$AA13,0)+IF(Marks!$AB$7=X$9,Marks!$AB13,0)+IF(Marks!$AC$7=X$9,Marks!$AC13,0)+IF(Marks!$AD$7=X$9,Marks!$AD13,0)+IF(Marks!$AE$7=X$9,Marks!$AE13,0)+IF(Marks!$AF$7=X$9,Marks!$AF13,0)+IF(Marks!$AG$7=X$9,Marks!$AG13,0)+IF(Marks!$AH$7=X$9,Marks!$AH13,0)+IF(Marks!$AI$7=X$9,Marks!$AI13,0)+IF(Marks!$AJ$7=X$9,Marks!$AJ13,0)+IF(Marks!$AK$7=X$9,Marks!$AK13,0)+IF(Marks!$AL$7=X$9,Marks!$AL13,0)+IF(Marks!$AM$7=X$9,Marks!$AM13,0)+IF(Marks!$AN$7=X$9,Marks!$AN13,0)+IF(Marks!$AO$7=X$9,Marks!$AO13,0)+IF(Marks!$AP$7=X$9,Marks!$AP13,0)+IF(Marks!$AQ$7=X$9,Marks!$AQ13,0)+IF(Marks!$AR$7=X$9,Marks!$AR13,0)+IF(Marks!$AS$7=X$9,Marks!$AS13,0)+IF(Marks!$AT$7=X$9,Marks!$AT13,0)+IF(Marks!$AU$7=X$9,Marks!$AU13,0)+IF(Marks!$AV$7=X$9,Marks!$AV13,0)+IF(Marks!$AW$7=X$9,Marks!$AW13,0)+IF(Marks!$AX$7=X$9,Marks!$AX13,0)+IF(Marks!$AY$7=X$9,Marks!$AY13,0)+IF(Marks!$AZ$7=X$9,Marks!$AZ13,0)+IF(Marks!$BA$7=X$9,Marks!$BA13,0)+IF(Marks!$BB$7=X$9,Marks!$BB13,0)+IF(Marks!$BC$7=X$9,Marks!$BC13,0)+IF(Marks!$BD$7=X$9,Marks!$BD13,0)+IF(Marks!$BE$7=X$9,Marks!$BE13,0)+IF(Marks!$BF$7=X$9,Marks!$BF13,0)+IF(Marks!$BG$7=X$9,Marks!$BG13,0)+IF(Marks!$BH$7=X$9,Marks!$BH13,0)+IF(Marks!$BI$7=X$9,Marks!$BI13,0)+IF(Marks!$BJ$7=X$9,Marks!$BJ13,0)+IF(Marks!$BK$7=X$9,Marks!$BK13,0)+IF(Marks!$BL$7=X$9,Marks!$BL13,0)+IF(Marks!$BM$7=X$9,Marks!$BM13,0)+IF(Marks!$BN$7=X$9,Marks!$BN13,0)+IF(Marks!$BO$7=X$9,Marks!$BO13,0)+IF(Marks!$BP$7=X$9,Marks!$BP13,0)+IF(Marks!$BQ$7=X$9,Marks!$BQ13,0)+IF(Marks!$BR$7=X$9,Marks!$BR13,0)+IF(Marks!$BS$7=X$9,Marks!$BS13,0)+IF(Marks!$BT$7=X$9,Marks!$BT13,0)+IF(Marks!$BU$7=X$9,Marks!$BU13,0)+IF(Marks!$BV$7=X$9,Marks!$BV13,0)+IF(Marks!$BW$7=X$9,Marks!$BW13,0)+IF(Marks!$BX$7=X$9,Marks!$BX13,0)+IF(Marks!$BY$7=X$9,Marks!$BY13,0)</f>
        <v>0</v>
      </c>
      <c r="Y13" s="3">
        <f>IF(AND(Marks!$C$7=Y$9,NOT(ISBLANK(Marks!$C13))),Marks!$C$6,0)+IF(AND(Marks!$D$7=Y$9,NOT(ISBLANK(Marks!$D13))),Marks!$D$6,0)+IF(AND(Marks!$E$7=Y$9,NOT(ISBLANK(Marks!$E13))),Marks!$E$6,0)+IF(AND(Marks!$F$7=Y$9,NOT(ISBLANK(Marks!$F13))),Marks!$F$6,0)+IF(AND(Marks!$G$7=Y$9,NOT(ISBLANK(Marks!$G13))),Marks!$G$6,0)+IF(AND(Marks!$H$7=Y$9,NOT(ISBLANK(Marks!$H13))),Marks!$H$6,0)+IF(AND(Marks!$I$7=Y$9,NOT(ISBLANK(Marks!$I13))),Marks!$I$6,0)+IF(AND(Marks!$J$7=Y$9,NOT(ISBLANK(Marks!$J13))),Marks!$J$6,0)+IF(AND(Marks!$K$7=Y$9,NOT(ISBLANK(Marks!$K13))),Marks!$K$6,0)+IF(AND(Marks!$L$7=Y$9,NOT(ISBLANK(Marks!$L13))),Marks!$L$6,0)+IF(AND(Marks!$M$7=Y$9,NOT(ISBLANK(Marks!$M13))),Marks!$M$6,0)+IF(AND(Marks!$N$7=Y$9,NOT(ISBLANK(Marks!$N13))),Marks!$N$6,0)+IF(AND(Marks!$O$7=Y$9,NOT(ISBLANK(Marks!$O13))),Marks!$O$6,0)+IF(AND(Marks!$P$7=Y$9,NOT(ISBLANK(Marks!$P13))),Marks!$P$6,0)+IF(AND(Marks!$Q$7=Y$9,NOT(ISBLANK(Marks!$Q13))),Marks!$Q$6,0)+IF(AND(Marks!$R$7=Y$9,NOT(ISBLANK(Marks!$R13))),Marks!$R$6,0)+IF(AND(Marks!$S$7=Y$9,NOT(ISBLANK(Marks!$S13))),Marks!$S$6,0)+IF(AND(Marks!$T$7=Y$9,NOT(ISBLANK(Marks!$T13))),Marks!$T$6,0)+IF(AND(Marks!$U$7=Y$9,NOT(ISBLANK(Marks!$U13))),Marks!$U$6,0)+IF(AND(Marks!$V$7=Y$9,NOT(ISBLANK(Marks!$V13))),Marks!$V$6,0)+IF(AND(Marks!$W$7=Y$9,NOT(ISBLANK(Marks!$W13))),Marks!$W$6,0)+IF(AND(Marks!$X$7=Y$9,NOT(ISBLANK(Marks!$X13))),Marks!$X$6,0)+IF(AND(Marks!$Y$7=Y$9,NOT(ISBLANK(Marks!$Y13))),Marks!$Y$6,0)+IF(AND(Marks!$Z$7=Y$9,NOT(ISBLANK(Marks!$Z13))),Marks!$Z$6,0)+IF(AND(Marks!$AA$7=Y$9,NOT(ISBLANK(Marks!$AA13))),Marks!$AA$6,0)+IF(AND(Marks!$AB$7=Y$9,NOT(ISBLANK(Marks!$AB13))),Marks!$AB$6,0)+IF(AND(Marks!$AC$7=Y$9,NOT(ISBLANK(Marks!$AC13))),Marks!$AC$6,0)+IF(AND(Marks!$AD$7=Y$9,NOT(ISBLANK(Marks!$AD13))),Marks!$AD$6,0)+IF(AND(Marks!$AE$7=Y$9,NOT(ISBLANK(Marks!$AE13))),Marks!$AE$6,0)+IF(AND(Marks!$AF$7=Y$9,NOT(ISBLANK(Marks!$AF13))),Marks!$AF$6,0)+IF(AND(Marks!$AG$7=Y$9,NOT(ISBLANK(Marks!$AG13))),Marks!$AG$6,0)+IF(AND(Marks!$AH$7=Y$9,NOT(ISBLANK(Marks!$AH13))),Marks!$AH$6,0)+IF(AND(Marks!$AI$7=Y$9,NOT(ISBLANK(Marks!$AI13))),Marks!$AI$6,0)+IF(AND(Marks!$AJ$7=Y$9,NOT(ISBLANK(Marks!$AJ13))),Marks!$AJ$6,0)+IF(AND(Marks!$AK$7=Y$9,NOT(ISBLANK(Marks!$AK13))),Marks!$AK$6,0)+IF(AND(Marks!$AL$7=Y$9,NOT(ISBLANK(Marks!$AL13))),Marks!$AL$6,0)+IF(AND(Marks!$AM$7=Y$9,NOT(ISBLANK(Marks!$AM13))),Marks!$AM$6,0)+IF(AND(Marks!$AN$7=Y$9,NOT(ISBLANK(Marks!$AN13))),Marks!$AN$6,0)+IF(AND(Marks!$AO$7=Y$9,NOT(ISBLANK(Marks!$AO13))),Marks!$AO$6,0)+IF(AND(Marks!$AP$7=Y$9,NOT(ISBLANK(Marks!$AP13))),Marks!$AP$6,0)+IF(AND(Marks!$AQ$7=Y$9,NOT(ISBLANK(Marks!$AQ13))),Marks!$AQ$6,0)+IF(AND(Marks!$AR$7=Y$9,NOT(ISBLANK(Marks!$AR13))),Marks!$AR$6,0)+IF(AND(Marks!$AS$7=Y$9,NOT(ISBLANK(Marks!$AS13))),Marks!$AS$6,0)+IF(AND(Marks!$AT$7=Y$9,NOT(ISBLANK(Marks!$AT13))),Marks!$AT$6,0)+IF(AND(Marks!$AU$7=Y$9,NOT(ISBLANK(Marks!$AU13))),Marks!$AU$6,0)+IF(AND(Marks!$AV$7=Y$9,NOT(ISBLANK(Marks!$AV13))),Marks!$AV$6,0)+IF(AND(Marks!$AW$7=Y$9,NOT(ISBLANK(Marks!$AW13))),Marks!$AW$6,0)+IF(AND(Marks!$AX$7=Y$9,NOT(ISBLANK(Marks!$AX13))),Marks!$AX$6,0)+IF(AND(Marks!$AY$7=Y$9,NOT(ISBLANK(Marks!$AY13))),Marks!$AY$6,0)+IF(AND(Marks!$AZ$7=Y$9,NOT(ISBLANK(Marks!$AZ13))),Marks!$AZ$6,0)+IF(AND(Marks!$BA$7=Y$9,NOT(ISBLANK(Marks!$BA13))),Marks!$BA$6,0)+IF(AND(Marks!$BB$7=Y$9,NOT(ISBLANK(Marks!$BB13))),Marks!$BB$6,0)+IF(AND(Marks!$BC$7=Y$9,NOT(ISBLANK(Marks!$BC13))),Marks!$BC$6,0)+IF(AND(Marks!$BD$7=Y$9,NOT(ISBLANK(Marks!$BD13))),Marks!$BD$6,0)+IF(AND(Marks!$BE$7=Y$9,NOT(ISBLANK(Marks!$BE13))),Marks!$BE$6,0)+IF(AND(Marks!$BF$7=Y$9,NOT(ISBLANK(Marks!$BF13))),Marks!$BF$6,0)+IF(AND(Marks!$BG$7=Y$9,NOT(ISBLANK(Marks!$BG13))),Marks!$BG$6,0)+IF(AND(Marks!$BH$7=Y$9,NOT(ISBLANK(Marks!$BH13))),Marks!$BH$6,0)+IF(AND(Marks!$BI$7=Y$9,NOT(ISBLANK(Marks!$BI13))),Marks!$BI$6,0)+IF(AND(Marks!$BJ$7=Y$9,NOT(ISBLANK(Marks!$BJ13))),Marks!$BJ$6,0)+IF(AND(Marks!$BK$7=Y$9,NOT(ISBLANK(Marks!$BK13))),Marks!$BK$6,0)+IF(AND(Marks!$BL$7=Y$9,NOT(ISBLANK(Marks!$BL13))),Marks!$BL$6,0)+IF(AND(Marks!$BM$7=Y$9,NOT(ISBLANK(Marks!$BM13))),Marks!$BM$6,0)+IF(AND(Marks!$BN$7=Y$9,NOT(ISBLANK(Marks!$BN13))),Marks!$BN$6,0)+IF(AND(Marks!$BO$7=Y$9,NOT(ISBLANK(Marks!$BO13))),Marks!$BO$6,0)+IF(AND(Marks!$BP$7=Y$9,NOT(ISBLANK(Marks!$BP13))),Marks!$BP$6,0)+IF(AND(Marks!$BQ$7=Y$9,NOT(ISBLANK(Marks!$BQ13))),Marks!$BQ$6,0)+IF(AND(Marks!$BR$7=Y$9,NOT(ISBLANK(Marks!$BR13))),Marks!$BR$6,0)+IF(AND(Marks!$BS$7=Y$9,NOT(ISBLANK(Marks!$BS13))),Marks!$BS$6,0)+IF(AND(Marks!$BT$7=Y$9,NOT(ISBLANK(Marks!$BT13))),Marks!$BT$6,0)+IF(AND(Marks!$BU$7=Y$9,NOT(ISBLANK(Marks!$BU13))),Marks!$BU$6,0)+IF(AND(Marks!$BV$7=Y$9,NOT(ISBLANK(Marks!$BV13))),Marks!$BV$6,0)+IF(AND(Marks!$BW$7=Y$9,NOT(ISBLANK(Marks!$BW13))),Marks!$BW$6,0)+IF(AND(Marks!$BX$7=Y$9,NOT(ISBLANK(Marks!$BX13))),Marks!$BX$6,0)+IF(AND(Marks!$BY$7=Y$9,NOT(ISBLANK(Marks!$BY13))),Marks!$BY$6,0)</f>
        <v>0</v>
      </c>
      <c r="Z13" s="3">
        <f t="shared" si="7"/>
        <v>0</v>
      </c>
      <c r="AA13" s="3" t="str">
        <f t="shared" si="10"/>
        <v>YES</v>
      </c>
      <c r="AB13" s="3">
        <f t="shared" ref="AB13:AC13" si="12">C13+F13+I13+L13+O13+R13+U13+X13</f>
        <v>0</v>
      </c>
      <c r="AC13" s="3">
        <f t="shared" si="12"/>
        <v>0</v>
      </c>
      <c r="AD13" s="3" t="e">
        <f t="shared" si="9"/>
        <v>#DIV/0!</v>
      </c>
      <c r="AE13" s="3" t="e">
        <f>(IF(Mapping!$B$11=1,$E13,0)+IF(Mapping!$B$12=1,$H13,0)+IF(Mapping!$B$13=1,$K13,0)+IF(Mapping!$B$14=1,$N13,0)+IF(Mapping!$B$15=1,$Q13,0)+IF(Mapping!$B$16=1,$T13,0)+IF(Mapping!$B$17=1,$W13,0)+IF(Mapping!$B$18=1,$Z13,0))/COUNTIF(Mapping!$B$11:'Mapping'!$B$18,1)</f>
        <v>#DIV/0!</v>
      </c>
      <c r="AF13" s="3" t="e">
        <f>(IF(Mapping!$C$11=1,$E13,0)+IF(Mapping!$C$12=1,$H13,0)+IF(Mapping!$C$13=1,$K13,0)+IF(Mapping!$C$14=1,$N13,0)+IF(Mapping!$C$15=1,$Q13,0)+IF(Mapping!$C$16=1,$T13,0)+IF(Mapping!$C$17=1,$W13,0)+IF(Mapping!$C$18=1,$Z13,0))/COUNTIF(Mapping!$C$11:'Mapping'!$C$18,1)</f>
        <v>#DIV/0!</v>
      </c>
      <c r="AG13" s="3">
        <f>IF(COUNTIF(Mapping!$D$11:'Mapping'!$D$18,1)=0,0,(IF(Mapping!$D$11=1,$E13,0)+IF(Mapping!$D$12=1,$H13,0)+IF(Mapping!$D$13=1,$K13,0)+IF(Mapping!$D$14=1,$N13,0)+IF(Mapping!$D$15=1,$Q13,0)+IF(Mapping!$D$16=1,$T13,0)+IF(Mapping!$D$17=1,$W13,0)+IF(Mapping!$D$18=1,$Z13,0))/COUNTIF(Mapping!$D$11:'Mapping'!$D$18,1))</f>
        <v>0</v>
      </c>
      <c r="AH13" s="3">
        <f>IF(COUNTIF(Mapping!$E$11:'Mapping'!$E$18,1)=0,0,(IF(Mapping!$E$11=1,$E13,0)+IF(Mapping!$E$12=1,$H13,0)+IF(Mapping!$E$13=1,$K13,0)+IF(Mapping!$E$14=1,$N13,0)+IF(Mapping!$E$15=1,$Q13,0)+IF(Mapping!$E$16=1,$T13,0)+IF(Mapping!$E$17=1,$W13,0)+IF(Mapping!$E$18=1,$Z13,0))/COUNTIF(Mapping!$E$11:'Mapping'!$E$18,1))</f>
        <v>0</v>
      </c>
      <c r="AI13" s="3">
        <f>IF(COUNTIF(Mapping!$F$11:'Mapping'!$F$18,1)=0,0,(IF(Mapping!$F$11=1,$E13,0)+IF(Mapping!$F$12=1,$H13,0)+IF(Mapping!$F$13=1,$K13,0)+IF(Mapping!$F$14=1,$N13,0)+IF(Mapping!$F$15=1,$Q13,0)+IF(Mapping!$F$16=1,$T13,0)+IF(Mapping!$F$17=1,$W13,0)+IF(Mapping!$F$18=1,$Z13,0))/COUNTIF(Mapping!$F$11:'Mapping'!$F$18,1))</f>
        <v>0</v>
      </c>
      <c r="AJ13" s="3">
        <f>IF(COUNTIF(Mapping!$G$11:'Mapping'!$G$18,1)=0,0,(IF(Mapping!$G$11=1,$E13,0)+IF(Mapping!$G$12=1,$H13,0)+IF(Mapping!$G$13=1,$K13,0)+IF(Mapping!$G$14=1,$N13,0)+IF(Mapping!$G$15=1,$Q13,0)+IF(Mapping!$G$16=1,$T13,0)+IF(Mapping!$G$17=1,$W13,0)+IF(Mapping!$G$18=1,$Z13,0))/COUNTIF(Mapping!$G$11:'Mapping'!$G$18,1))</f>
        <v>0</v>
      </c>
      <c r="AK13" s="3">
        <f>IF(COUNTIF(Mapping!$H$11:'Mapping'!$H$18,1)=0,0,(IF(Mapping!$H$11=1,$E13,0)+IF(Mapping!$H$12=1,$H13,0)+IF(Mapping!$H$13=1,$K13,0)+IF(Mapping!$H$14=1,$N13,0)+IF(Mapping!$H$15=1,$Q13,0)+IF(Mapping!$H$16=1,$T13,0)+IF(Mapping!$H$17=1,$W13,0)+IF(Mapping!$H$18=1,$Z13,0))/COUNTIF(Mapping!$H$11:'Mapping'!$H$18,1))</f>
        <v>0</v>
      </c>
      <c r="AL13" s="3">
        <f>IF(COUNTIF(Mapping!$I$11:'Mapping'!$I$18,1)=0,0,(IF(Mapping!$I$11=1,$E13,0)+IF(Mapping!$I$12=1,$H13,0)+IF(Mapping!$I$13=1,$K13,0)+IF(Mapping!$I$14=1,$N13,0)+IF(Mapping!$I$15=1,$Q13,0)+IF(Mapping!$I$16=1,$T13,0)+IF(Mapping!$I$17=1,$W13,0)+IF(Mapping!$I$18=1,$Z13,0))/COUNTIF(Mapping!$I$11:'Mapping'!$I$18,1))</f>
        <v>0</v>
      </c>
      <c r="AM13" s="3">
        <f>IF(COUNTIF(Mapping!$J$11:'Mapping'!$J$18,1)=0,0,(IF(Mapping!$J$11=1,$E13,0)+IF(Mapping!$J$12=1,$H13,0)+IF(Mapping!$J$13=1,$K13,0)+IF(Mapping!$J$14=1,$N13,0)+IF(Mapping!$J$15=1,$Q13,0)+IF(Mapping!$J$16=1,$T13,0)+IF(Mapping!$J$17=1,$W13,0)+IF(Mapping!$J$18=1,$Z13,0))/COUNTIF(Mapping!$J$11:'Mapping'!$J$18,1))</f>
        <v>0</v>
      </c>
      <c r="AN13" s="3">
        <f>IF(COUNTIF(Mapping!$K$11:'Mapping'!$K$18,1)=0,0,(IF(Mapping!$K$11=1,$E13,0)+IF(Mapping!$K$12=1,$H13,0)+IF(Mapping!$K$13=1,$K13,0)+IF(Mapping!$K$14=1,$N13,0)+IF(Mapping!$K$15=1,$Q13,0)+IF(Mapping!$K$16=1,$T13,0)+IF(Mapping!$K$17=1,$W13,0)+IF(Mapping!$K$18=1,$Z13,0))/COUNTIF(Mapping!$K$11:'Mapping'!$K$18,1))</f>
        <v>0</v>
      </c>
      <c r="AO13" s="3">
        <f>IF(COUNTIF(Mapping!$L$11:'Mapping'!$L$18,1)=0,0,(IF(Mapping!$L$11=1,$E13,0)+IF(Mapping!$L$12=1,$H13,0)+IF(Mapping!$L$13=1,$K13,0)+IF(Mapping!$L$14=1,$N13,0)+IF(Mapping!$L$15=1,$Q13,0)+IF(Mapping!$L$16=1,$T13,0)+IF(Mapping!$L$17=1,$W13,0)+IF(Mapping!$L$18=1,$Z13,0))/COUNTIF(Mapping!$L$11:'Mapping'!$L$18,1))</f>
        <v>0</v>
      </c>
      <c r="AP13" s="3">
        <f>IF(COUNTIF(Mapping!$M$11:'Mapping'!$M$18,1)=0,0,(IF(Mapping!$M$11=1,$E13,0)+IF(Mapping!$M$12=1,$H13,0)+IF(Mapping!$M$13=1,$K13,0)+IF(Mapping!$M$14=1,$N13,0)+IF(Mapping!$M$15=1,$Q13,0)+IF(Mapping!$M$16=1,$T13,0)+IF(Mapping!$M$17=1,$W13,0)+IF(Mapping!$M$18=1,$Z13,0))/COUNTIF(Mapping!$M$11:'Mapping'!$M$18,1))</f>
        <v>0</v>
      </c>
    </row>
    <row r="14" spans="1:42" ht="14.5" x14ac:dyDescent="0.35">
      <c r="A14" s="3">
        <v>4</v>
      </c>
      <c r="B14" s="3">
        <f>Marks!B14</f>
        <v>0</v>
      </c>
      <c r="C14" s="3">
        <f>IF(Marks!$C$7=C$9,Marks!$C14,0)+IF(Marks!$D$7=C$9,Marks!$D14,0)+IF(Marks!$E$7=C$9,Marks!$E14,0)+IF(Marks!$F$7=C$9,Marks!$F14,0)+IF(Marks!$G$7=C$9,Marks!$G14,0)+IF(Marks!$H$7=C$9,Marks!$H14,0)+IF(Marks!$I$7=C$9,Marks!$I14,0)+IF(Marks!$J$7=C$9,Marks!$J14,0)+IF(Marks!$K$7=C$9,Marks!$K14,0)+IF(Marks!$L$7=C$9,Marks!$L14,0)+IF(Marks!$M$7=C$9,Marks!$M14,0)+IF(Marks!$N$7=C$9,Marks!$N14,0)+IF(Marks!$O$7=C$9,Marks!$O14,0)+IF(Marks!$P$7=C$9,Marks!$P14,0)+IF(Marks!$Q$7=C$9,Marks!$Q14,0)+IF(Marks!$R$7=C$9,Marks!$R14,0)+IF(Marks!$S$7=C$9,Marks!$S14,0)+IF(Marks!$T$7=C$9,Marks!$T14,0)+IF(Marks!$U$7=C$9,Marks!$U14,0)+IF(Marks!$V$7=C$9,Marks!$V14,0)+IF(Marks!$W$7=C$9,Marks!$W14,0)+IF(Marks!$X$7=C$9,Marks!$X14,0)+IF(Marks!$Y$7=C$9,Marks!$Y14,0)+IF(Marks!$Z$7=C$9,Marks!$Z14,0)+IF(Marks!$AA$7=C$9,Marks!$AA14,0)+IF(Marks!$AB$7=C$9,Marks!$AB14,0)+IF(Marks!$AC$7=C$9,Marks!$AC14,0)+IF(Marks!$AD$7=C$9,Marks!$AD14,0)+IF(Marks!$AE$7=C$9,Marks!$AE14,0)+IF(Marks!$AF$7=C$9,Marks!$AF14,0)+IF(Marks!$AG$7=C$9,Marks!$AG14,0)+IF(Marks!$AH$7=C$9,Marks!$AH14,0)+IF(Marks!$AI$7=C$9,Marks!$AI14,0)+IF(Marks!$AJ$7=C$9,Marks!$AJ14,0)+IF(Marks!$AK$7=C$9,Marks!$AK14,0)+IF(Marks!$AL$7=C$9,Marks!$AL14,0)+IF(Marks!$AM$7=C$9,Marks!$AM14,0)+IF(Marks!$AN$7=C$9,Marks!$AN14,0)+IF(Marks!$AO$7=C$9,Marks!$AO14,0)+IF(Marks!$AP$7=C$9,Marks!$AP14,0)+IF(Marks!$AQ$7=C$9,Marks!$AQ14,0)+IF(Marks!$AR$7=C$9,Marks!$AR14,0)+IF(Marks!$AS$7=C$9,Marks!$AS14,0)+IF(Marks!$AT$7=C$9,Marks!$AT14,0)+IF(Marks!$AU$7=C$9,Marks!$AU14,0)+IF(Marks!$AV$7=C$9,Marks!$AV14,0)+IF(Marks!$AW$7=C$9,Marks!$AW14,0)+IF(Marks!$AX$7=C$9,Marks!$AX14,0)+IF(Marks!$AY$7=C$9,Marks!$AY14,0)+IF(Marks!$AZ$7=C$9,Marks!$AZ14,0)+IF(Marks!$BA$7=C$9,Marks!$BA14,0)+IF(Marks!$BB$7=C$9,Marks!$BB14,0)+IF(Marks!$BC$7=C$9,Marks!$BC14,0)+IF(Marks!$BD$7=C$9,Marks!$BD14,0)+IF(Marks!$BE$7=C$9,Marks!$BE14,0)+IF(Marks!$BF$7=C$9,Marks!$BF14,0)+IF(Marks!$BG$7=C$9,Marks!$BG14,0)+IF(Marks!$BH$7=C$9,Marks!$BH14,0)+IF(Marks!$BI$7=C$9,Marks!$BI14,0)+IF(Marks!$BJ$7=C$9,Marks!$BJ14,0)+IF(Marks!$BK$7=C$9,Marks!$BK14,0)+IF(Marks!$BL$7=C$9,Marks!$BL14,0)+IF(Marks!$BM$7=C$9,Marks!$BM14,0)+IF(Marks!$BN$7=C$9,Marks!$BN14,0)+IF(Marks!$BO$7=C$9,Marks!$BO14,0)+IF(Marks!$BP$7=C$9,Marks!$BP14,0)+IF(Marks!$BQ$7=C$9,Marks!$BQ14,0)+IF(Marks!$BR$7=C$9,Marks!$BR14,0)+IF(Marks!$BS$7=C$9,Marks!$BS14,0)+IF(Marks!$BT$7=C$9,Marks!$BT14,0)+IF(Marks!$BU$7=C$9,Marks!$BU14,0)+IF(Marks!$BV$7=C$9,Marks!$BV14,0)+IF(Marks!$BW$7=C$9,Marks!$BW14,0)+IF(Marks!$BX$7=C$9,Marks!$BX14,0)+IF(Marks!$BY$7=C$9,Marks!$BY14,0)</f>
        <v>0</v>
      </c>
      <c r="D14" s="3">
        <f>IF(AND(Marks!$C$7=D$9,NOT(ISBLANK(Marks!$C14))),Marks!$C$6,0)+IF(AND(Marks!$D$7=D$9,NOT(ISBLANK(Marks!$D14))),Marks!$D$6,0)+IF(AND(Marks!$E$7=D$9,NOT(ISBLANK(Marks!$E14))),Marks!$E$6,0)+IF(AND(Marks!$F$7=D$9,NOT(ISBLANK(Marks!$F14))),Marks!$F$6,0)+IF(AND(Marks!$G$7=D$9,NOT(ISBLANK(Marks!$G14))),Marks!$G$6,0)+IF(AND(Marks!$H$7=D$9,NOT(ISBLANK(Marks!$H14))),Marks!$H$6,0)+IF(AND(Marks!$I$7=D$9,NOT(ISBLANK(Marks!$I14))),Marks!$I$6,0)+IF(AND(Marks!$J$7=D$9,NOT(ISBLANK(Marks!$J14))),Marks!$J$6,0)+IF(AND(Marks!$K$7=D$9,NOT(ISBLANK(Marks!$K14))),Marks!$K$6,0)+IF(AND(Marks!$L$7=D$9,NOT(ISBLANK(Marks!$L14))),Marks!$L$6,0)+IF(AND(Marks!$M$7=D$9,NOT(ISBLANK(Marks!$M14))),Marks!$M$6,0)+IF(AND(Marks!$N$7=D$9,NOT(ISBLANK(Marks!$N14))),Marks!$N$6,0)+IF(AND(Marks!$O$7=D$9,NOT(ISBLANK(Marks!$O14))),Marks!$O$6,0)+IF(AND(Marks!$P$7=D$9,NOT(ISBLANK(Marks!$P14))),Marks!$P$6,0)+IF(AND(Marks!$Q$7=D$9,NOT(ISBLANK(Marks!$Q14))),Marks!$Q$6,0)+IF(AND(Marks!$R$7=D$9,NOT(ISBLANK(Marks!$R14))),Marks!$R$6,0)+IF(AND(Marks!$S$7=D$9,NOT(ISBLANK(Marks!$S14))),Marks!$S$6,0)+IF(AND(Marks!$T$7=D$9,NOT(ISBLANK(Marks!$T14))),Marks!$T$6,0)+IF(AND(Marks!$U$7=D$9,NOT(ISBLANK(Marks!$U14))),Marks!$U$6,0)+IF(AND(Marks!$V$7=D$9,NOT(ISBLANK(Marks!$V14))),Marks!$V$6,0)+IF(AND(Marks!$W$7=D$9,NOT(ISBLANK(Marks!$W14))),Marks!$W$6,0)+IF(AND(Marks!$X$7=D$9,NOT(ISBLANK(Marks!$X14))),Marks!$X$6,0)+IF(AND(Marks!$Y$7=D$9,NOT(ISBLANK(Marks!$Y14))),Marks!$Y$6,0)+IF(AND(Marks!$Z$7=D$9,NOT(ISBLANK(Marks!$Z14))),Marks!$Z$6,0)+IF(AND(Marks!$AA$7=D$9,NOT(ISBLANK(Marks!$AA14))),Marks!$AA$6,0)+IF(AND(Marks!$AB$7=D$9,NOT(ISBLANK(Marks!$AB14))),Marks!$AB$6,0)+IF(AND(Marks!$AC$7=D$9,NOT(ISBLANK(Marks!$AC14))),Marks!$AC$6,0)+IF(AND(Marks!$AD$7=D$9,NOT(ISBLANK(Marks!$AD14))),Marks!$AD$6,0)+IF(AND(Marks!$AE$7=D$9,NOT(ISBLANK(Marks!$AE14))),Marks!$AE$6,0)+IF(AND(Marks!$AF$7=D$9,NOT(ISBLANK(Marks!$AF14))),Marks!$AF$6,0)+IF(AND(Marks!$AG$7=D$9,NOT(ISBLANK(Marks!$AG14))),Marks!$AG$6,0)+IF(AND(Marks!$AH$7=D$9,NOT(ISBLANK(Marks!$AH14))),Marks!$AH$6,0)+IF(AND(Marks!$AI$7=D$9,NOT(ISBLANK(Marks!$AI14))),Marks!$AI$6,0)+IF(AND(Marks!$AJ$7=D$9,NOT(ISBLANK(Marks!$AJ14))),Marks!$AJ$6,0)+IF(AND(Marks!$AK$7=D$9,NOT(ISBLANK(Marks!$AK14))),Marks!$AK$6,0)+IF(AND(Marks!$AL$7=D$9,NOT(ISBLANK(Marks!$AL14))),Marks!$AL$6,0)+IF(AND(Marks!$AM$7=D$9,NOT(ISBLANK(Marks!$AM14))),Marks!$AM$6,0)+IF(AND(Marks!$AN$7=D$9,NOT(ISBLANK(Marks!$AN14))),Marks!$AN$6,0)+IF(AND(Marks!$AO$7=D$9,NOT(ISBLANK(Marks!$AO14))),Marks!$AO$6,0)+IF(AND(Marks!$AP$7=D$9,NOT(ISBLANK(Marks!$AP14))),Marks!$AP$6,0)+IF(AND(Marks!$AQ$7=D$9,NOT(ISBLANK(Marks!$AQ14))),Marks!$AQ$6,0)+IF(AND(Marks!$AR$7=D$9,NOT(ISBLANK(Marks!$AR14))),Marks!$AR$6,0)+IF(AND(Marks!$AS$7=D$9,NOT(ISBLANK(Marks!$AS14))),Marks!$AS$6,0)+IF(AND(Marks!$AT$7=D$9,NOT(ISBLANK(Marks!$AT14))),Marks!$AT$6,0)+IF(AND(Marks!$AU$7=D$9,NOT(ISBLANK(Marks!$AU14))),Marks!$AU$6,0)+IF(AND(Marks!$AV$7=D$9,NOT(ISBLANK(Marks!$AV14))),Marks!$AV$6,0)+IF(AND(Marks!$AW$7=D$9,NOT(ISBLANK(Marks!$AW14))),Marks!$AW$6,0)+IF(AND(Marks!$AX$7=D$9,NOT(ISBLANK(Marks!$AX14))),Marks!$AX$6,0)+IF(AND(Marks!$AY$7=D$9,NOT(ISBLANK(Marks!$AY14))),Marks!$AY$6,0)+IF(AND(Marks!$AZ$7=D$9,NOT(ISBLANK(Marks!$AZ14))),Marks!$AZ$6,0)+IF(AND(Marks!$BA$7=D$9,NOT(ISBLANK(Marks!$BA14))),Marks!$BA$6,0)+IF(AND(Marks!$BB$7=D$9,NOT(ISBLANK(Marks!$BB14))),Marks!$BB$6,0)+IF(AND(Marks!$BC$7=D$9,NOT(ISBLANK(Marks!$BC14))),Marks!$BC$6,0)+IF(AND(Marks!$BD$7=D$9,NOT(ISBLANK(Marks!$BD14))),Marks!$BD$6,0)+IF(AND(Marks!$BE$7=D$9,NOT(ISBLANK(Marks!$BE14))),Marks!$BE$6,0)+IF(AND(Marks!$BF$7=D$9,NOT(ISBLANK(Marks!$BF14))),Marks!$BF$6,0)+IF(AND(Marks!$BG$7=D$9,NOT(ISBLANK(Marks!$BG14))),Marks!$BG$6,0)+IF(AND(Marks!$BH$7=D$9,NOT(ISBLANK(Marks!$BH14))),Marks!$BH$6,0)+IF(AND(Marks!$BI$7=D$9,NOT(ISBLANK(Marks!$BI14))),Marks!$BI$6,0)+IF(AND(Marks!$BJ$7=D$9,NOT(ISBLANK(Marks!$BJ14))),Marks!$BJ$6,0)+IF(AND(Marks!$BK$7=D$9,NOT(ISBLANK(Marks!$BK14))),Marks!$BK$6,0)+IF(AND(Marks!$BL$7=D$9,NOT(ISBLANK(Marks!$BL14))),Marks!$BL$6,0)+IF(AND(Marks!$BM$7=D$9,NOT(ISBLANK(Marks!$BM14))),Marks!$BM$6,0)+IF(AND(Marks!$BN$7=D$9,NOT(ISBLANK(Marks!$BN14))),Marks!$BN$6,0)+IF(AND(Marks!$BO$7=D$9,NOT(ISBLANK(Marks!$BO14))),Marks!$BO$6,0)+IF(AND(Marks!$BP$7=D$9,NOT(ISBLANK(Marks!$BP14))),Marks!$BP$6,0)+IF(AND(Marks!$BQ$7=D$9,NOT(ISBLANK(Marks!$BQ14))),Marks!$BQ$6,0)+IF(AND(Marks!$BR$7=D$9,NOT(ISBLANK(Marks!$BR14))),Marks!$BR$6,0)+IF(AND(Marks!$BS$7=D$9,NOT(ISBLANK(Marks!$BS14))),Marks!$BS$6,0)+IF(AND(Marks!$BT$7=D$9,NOT(ISBLANK(Marks!$BT14))),Marks!$BT$6,0)+IF(AND(Marks!$BU$7=D$9,NOT(ISBLANK(Marks!$BU14))),Marks!$BU$6,0)+IF(AND(Marks!$BV$7=D$9,NOT(ISBLANK(Marks!$BV14))),Marks!$BV$6,0)+IF(AND(Marks!$BW$7=D$9,NOT(ISBLANK(Marks!$BW14))),Marks!$BW$6,0)+IF(AND(Marks!$BX$7=D$9,NOT(ISBLANK(Marks!$BX14))),Marks!$BX$6,0)+IF(AND(Marks!$BY$7=D$9,NOT(ISBLANK(Marks!$BY14))),Marks!$BY$6,0)</f>
        <v>0</v>
      </c>
      <c r="E14" s="3">
        <f t="shared" si="0"/>
        <v>0</v>
      </c>
      <c r="F14" s="3">
        <f>IF(Marks!$C$7=F$9,Marks!$C14,0)+IF(Marks!$D$7=F$9,Marks!$D14,0)+IF(Marks!$E$7=F$9,Marks!$E14,0)+IF(Marks!$F$7=F$9,Marks!$F14,0)+IF(Marks!$G$7=F$9,Marks!$G14,0)+IF(Marks!$H$7=F$9,Marks!$H14,0)+IF(Marks!$I$7=F$9,Marks!$I14,0)+IF(Marks!$J$7=F$9,Marks!$J14,0)+IF(Marks!$K$7=F$9,Marks!$K14,0)+IF(Marks!$L$7=F$9,Marks!$L14,0)+IF(Marks!$M$7=F$9,Marks!$M14,0)+IF(Marks!$N$7=F$9,Marks!$N14,0)+IF(Marks!$O$7=F$9,Marks!$O14,0)+IF(Marks!$P$7=F$9,Marks!$P14,0)+IF(Marks!$Q$7=F$9,Marks!$Q14,0)+IF(Marks!$R$7=F$9,Marks!$R14,0)+IF(Marks!$S$7=F$9,Marks!$S14,0)+IF(Marks!$T$7=F$9,Marks!$T14,0)+IF(Marks!$U$7=F$9,Marks!$U14,0)+IF(Marks!$V$7=F$9,Marks!$V14,0)+IF(Marks!$W$7=F$9,Marks!$W14,0)+IF(Marks!$X$7=F$9,Marks!$X14,0)+IF(Marks!$Y$7=F$9,Marks!$Y14,0)+IF(Marks!$Z$7=F$9,Marks!$Z14,0)+IF(Marks!$AA$7=F$9,Marks!$AA14,0)+IF(Marks!$AB$7=F$9,Marks!$AB14,0)+IF(Marks!$AC$7=F$9,Marks!$AC14,0)+IF(Marks!$AD$7=F$9,Marks!$AD14,0)+IF(Marks!$AE$7=F$9,Marks!$AE14,0)+IF(Marks!$AF$7=F$9,Marks!$AF14,0)+IF(Marks!$AG$7=F$9,Marks!$AG14,0)+IF(Marks!$AH$7=F$9,Marks!$AH14,0)+IF(Marks!$AI$7=F$9,Marks!$AI14,0)+IF(Marks!$AJ$7=F$9,Marks!$AJ14,0)+IF(Marks!$AK$7=F$9,Marks!$AK14,0)+IF(Marks!$AL$7=F$9,Marks!$AL14,0)+IF(Marks!$AM$7=F$9,Marks!$AM14,0)+IF(Marks!$AN$7=F$9,Marks!$AN14,0)+IF(Marks!$AO$7=F$9,Marks!$AO14,0)+IF(Marks!$AP$7=F$9,Marks!$AP14,0)+IF(Marks!$AQ$7=F$9,Marks!$AQ14,0)+IF(Marks!$AR$7=F$9,Marks!$AR14,0)+IF(Marks!$AS$7=F$9,Marks!$AS14,0)+IF(Marks!$AT$7=F$9,Marks!$AT14,0)+IF(Marks!$AU$7=F$9,Marks!$AU14,0)+IF(Marks!$AV$7=F$9,Marks!$AV14,0)+IF(Marks!$AW$7=F$9,Marks!$AW14,0)+IF(Marks!$AX$7=F$9,Marks!$AX14,0)+IF(Marks!$AY$7=F$9,Marks!$AY14,0)+IF(Marks!$AZ$7=F$9,Marks!$AZ14,0)+IF(Marks!$BA$7=F$9,Marks!$BA14,0)+IF(Marks!$BB$7=F$9,Marks!$BB14,0)+IF(Marks!$BC$7=F$9,Marks!$BC14,0)+IF(Marks!$BD$7=F$9,Marks!$BD14,0)+IF(Marks!$BE$7=F$9,Marks!$BE14,0)+IF(Marks!$BF$7=F$9,Marks!$BF14,0)+IF(Marks!$BG$7=F$9,Marks!$BG14,0)+IF(Marks!$BH$7=F$9,Marks!$BH14,0)+IF(Marks!$BI$7=F$9,Marks!$BI14,0)+IF(Marks!$BJ$7=F$9,Marks!$BJ14,0)+IF(Marks!$BK$7=F$9,Marks!$BK14,0)+IF(Marks!$BL$7=F$9,Marks!$BL14,0)+IF(Marks!$BM$7=F$9,Marks!$BM14,0)+IF(Marks!$BN$7=F$9,Marks!$BN14,0)+IF(Marks!$BO$7=F$9,Marks!$BO14,0)+IF(Marks!$BP$7=F$9,Marks!$BP14,0)+IF(Marks!$BQ$7=F$9,Marks!$BQ14,0)+IF(Marks!$BR$7=F$9,Marks!$BR14,0)+IF(Marks!$BS$7=F$9,Marks!$BS14,0)+IF(Marks!$BT$7=F$9,Marks!$BT14,0)+IF(Marks!$BU$7=F$9,Marks!$BU14,0)+IF(Marks!$BV$7=F$9,Marks!$BV14,0)+IF(Marks!$BW$7=F$9,Marks!$BW14,0)+IF(Marks!$BX$7=F$9,Marks!$BX14,0)+IF(Marks!$BY$7=F$9,Marks!$BY14,0)</f>
        <v>0</v>
      </c>
      <c r="G14" s="3">
        <f>IF(AND(Marks!$C$7=G$9,NOT(ISBLANK(Marks!$C14))),Marks!$C$6,0)+IF(AND(Marks!$D$7=G$9,NOT(ISBLANK(Marks!$D14))),Marks!$D$6,0)+IF(AND(Marks!$E$7=G$9,NOT(ISBLANK(Marks!$E14))),Marks!$E$6,0)+IF(AND(Marks!$F$7=G$9,NOT(ISBLANK(Marks!$F14))),Marks!$F$6,0)+IF(AND(Marks!$G$7=G$9,NOT(ISBLANK(Marks!$G14))),Marks!$G$6,0)+IF(AND(Marks!$H$7=G$9,NOT(ISBLANK(Marks!$H14))),Marks!$H$6,0)+IF(AND(Marks!$I$7=G$9,NOT(ISBLANK(Marks!$I14))),Marks!$I$6,0)+IF(AND(Marks!$J$7=G$9,NOT(ISBLANK(Marks!$J14))),Marks!$J$6,0)+IF(AND(Marks!$K$7=G$9,NOT(ISBLANK(Marks!$K14))),Marks!$K$6,0)+IF(AND(Marks!$L$7=G$9,NOT(ISBLANK(Marks!$L14))),Marks!$L$6,0)+IF(AND(Marks!$M$7=G$9,NOT(ISBLANK(Marks!$M14))),Marks!$M$6,0)+IF(AND(Marks!$N$7=G$9,NOT(ISBLANK(Marks!$N14))),Marks!$N$6,0)+IF(AND(Marks!$O$7=G$9,NOT(ISBLANK(Marks!$O14))),Marks!$O$6,0)+IF(AND(Marks!$P$7=G$9,NOT(ISBLANK(Marks!$P14))),Marks!$P$6,0)+IF(AND(Marks!$Q$7=G$9,NOT(ISBLANK(Marks!$Q14))),Marks!$Q$6,0)+IF(AND(Marks!$R$7=G$9,NOT(ISBLANK(Marks!$R14))),Marks!$R$6,0)+IF(AND(Marks!$S$7=G$9,NOT(ISBLANK(Marks!$S14))),Marks!$S$6,0)+IF(AND(Marks!$T$7=G$9,NOT(ISBLANK(Marks!$T14))),Marks!$T$6,0)+IF(AND(Marks!$U$7=G$9,NOT(ISBLANK(Marks!$U14))),Marks!$U$6,0)+IF(AND(Marks!$V$7=G$9,NOT(ISBLANK(Marks!$V14))),Marks!$V$6,0)+IF(AND(Marks!$W$7=G$9,NOT(ISBLANK(Marks!$W14))),Marks!$W$6,0)+IF(AND(Marks!$X$7=G$9,NOT(ISBLANK(Marks!$X14))),Marks!$X$6,0)+IF(AND(Marks!$Y$7=G$9,NOT(ISBLANK(Marks!$Y14))),Marks!$Y$6,0)+IF(AND(Marks!$Z$7=G$9,NOT(ISBLANK(Marks!$Z14))),Marks!$Z$6,0)+IF(AND(Marks!$AA$7=G$9,NOT(ISBLANK(Marks!$AA14))),Marks!$AA$6,0)+IF(AND(Marks!$AB$7=G$9,NOT(ISBLANK(Marks!$AB14))),Marks!$AB$6,0)+IF(AND(Marks!$AC$7=G$9,NOT(ISBLANK(Marks!$AC14))),Marks!$AC$6,0)+IF(AND(Marks!$AD$7=G$9,NOT(ISBLANK(Marks!$AD14))),Marks!$AD$6,0)+IF(AND(Marks!$AE$7=G$9,NOT(ISBLANK(Marks!$AE14))),Marks!$AE$6,0)+IF(AND(Marks!$AF$7=G$9,NOT(ISBLANK(Marks!$AF14))),Marks!$AF$6,0)+IF(AND(Marks!$AG$7=G$9,NOT(ISBLANK(Marks!$AG14))),Marks!$AG$6,0)+IF(AND(Marks!$AH$7=G$9,NOT(ISBLANK(Marks!$AH14))),Marks!$AH$6,0)+IF(AND(Marks!$AI$7=G$9,NOT(ISBLANK(Marks!$AI14))),Marks!$AI$6,0)+IF(AND(Marks!$AJ$7=G$9,NOT(ISBLANK(Marks!$AJ14))),Marks!$AJ$6,0)+IF(AND(Marks!$AK$7=G$9,NOT(ISBLANK(Marks!$AK14))),Marks!$AK$6,0)+IF(AND(Marks!$AL$7=G$9,NOT(ISBLANK(Marks!$AL14))),Marks!$AL$6,0)+IF(AND(Marks!$AM$7=G$9,NOT(ISBLANK(Marks!$AM14))),Marks!$AM$6,0)+IF(AND(Marks!$AN$7=G$9,NOT(ISBLANK(Marks!$AN14))),Marks!$AN$6,0)+IF(AND(Marks!$AO$7=G$9,NOT(ISBLANK(Marks!$AO14))),Marks!$AO$6,0)+IF(AND(Marks!$AP$7=G$9,NOT(ISBLANK(Marks!$AP14))),Marks!$AP$6,0)+IF(AND(Marks!$AQ$7=G$9,NOT(ISBLANK(Marks!$AQ14))),Marks!$AQ$6,0)+IF(AND(Marks!$AR$7=G$9,NOT(ISBLANK(Marks!$AR14))),Marks!$AR$6,0)+IF(AND(Marks!$AS$7=G$9,NOT(ISBLANK(Marks!$AS14))),Marks!$AS$6,0)+IF(AND(Marks!$AT$7=G$9,NOT(ISBLANK(Marks!$AT14))),Marks!$AT$6,0)+IF(AND(Marks!$AU$7=G$9,NOT(ISBLANK(Marks!$AU14))),Marks!$AU$6,0)+IF(AND(Marks!$AV$7=G$9,NOT(ISBLANK(Marks!$AV14))),Marks!$AV$6,0)+IF(AND(Marks!$AW$7=G$9,NOT(ISBLANK(Marks!$AW14))),Marks!$AW$6,0)+IF(AND(Marks!$AX$7=G$9,NOT(ISBLANK(Marks!$AX14))),Marks!$AX$6,0)+IF(AND(Marks!$AY$7=G$9,NOT(ISBLANK(Marks!$AY14))),Marks!$AY$6,0)+IF(AND(Marks!$AZ$7=G$9,NOT(ISBLANK(Marks!$AZ14))),Marks!$AZ$6,0)+IF(AND(Marks!$BA$7=G$9,NOT(ISBLANK(Marks!$BA14))),Marks!$BA$6,0)+IF(AND(Marks!$BB$7=G$9,NOT(ISBLANK(Marks!$BB14))),Marks!$BB$6,0)+IF(AND(Marks!$BC$7=G$9,NOT(ISBLANK(Marks!$BC14))),Marks!$BC$6,0)+IF(AND(Marks!$BD$7=G$9,NOT(ISBLANK(Marks!$BD14))),Marks!$BD$6,0)+IF(AND(Marks!$BE$7=G$9,NOT(ISBLANK(Marks!$BE14))),Marks!$BE$6,0)+IF(AND(Marks!$BF$7=G$9,NOT(ISBLANK(Marks!$BF14))),Marks!$BF$6,0)+IF(AND(Marks!$BG$7=G$9,NOT(ISBLANK(Marks!$BG14))),Marks!$BG$6,0)+IF(AND(Marks!$BH$7=G$9,NOT(ISBLANK(Marks!$BH14))),Marks!$BH$6,0)+IF(AND(Marks!$BI$7=G$9,NOT(ISBLANK(Marks!$BI14))),Marks!$BI$6,0)+IF(AND(Marks!$BJ$7=G$9,NOT(ISBLANK(Marks!$BJ14))),Marks!$BJ$6,0)+IF(AND(Marks!$BK$7=G$9,NOT(ISBLANK(Marks!$BK14))),Marks!$BK$6,0)+IF(AND(Marks!$BL$7=G$9,NOT(ISBLANK(Marks!$BL14))),Marks!$BL$6,0)+IF(AND(Marks!$BM$7=G$9,NOT(ISBLANK(Marks!$BM14))),Marks!$BM$6,0)+IF(AND(Marks!$BN$7=G$9,NOT(ISBLANK(Marks!$BN14))),Marks!$BN$6,0)+IF(AND(Marks!$BO$7=G$9,NOT(ISBLANK(Marks!$BO14))),Marks!$BO$6,0)+IF(AND(Marks!$BP$7=G$9,NOT(ISBLANK(Marks!$BP14))),Marks!$BP$6,0)+IF(AND(Marks!$BQ$7=G$9,NOT(ISBLANK(Marks!$BQ14))),Marks!$BQ$6,0)+IF(AND(Marks!$BR$7=G$9,NOT(ISBLANK(Marks!$BR14))),Marks!$BR$6,0)+IF(AND(Marks!$BS$7=G$9,NOT(ISBLANK(Marks!$BS14))),Marks!$BS$6,0)+IF(AND(Marks!$BT$7=G$9,NOT(ISBLANK(Marks!$BT14))),Marks!$BT$6,0)+IF(AND(Marks!$BU$7=G$9,NOT(ISBLANK(Marks!$BU14))),Marks!$BU$6,0)+IF(AND(Marks!$BV$7=G$9,NOT(ISBLANK(Marks!$BV14))),Marks!$BV$6,0)+IF(AND(Marks!$BW$7=G$9,NOT(ISBLANK(Marks!$BW14))),Marks!$BW$6,0)+IF(AND(Marks!$BX$7=G$9,NOT(ISBLANK(Marks!$BX14))),Marks!$BX$6,0)+IF(AND(Marks!$BY$7=G$9,NOT(ISBLANK(Marks!$BY14))),Marks!$BY$6,0)</f>
        <v>0</v>
      </c>
      <c r="H14" s="3">
        <f t="shared" si="1"/>
        <v>0</v>
      </c>
      <c r="I14" s="3">
        <f>IF(Marks!$C$7=I$9,Marks!$C14,0)+IF(Marks!$D$7=I$9,Marks!$D14,0)+IF(Marks!$E$7=I$9,Marks!$E14,0)+IF(Marks!$F$7=I$9,Marks!$F14,0)+IF(Marks!$G$7=I$9,Marks!$G14,0)+IF(Marks!$H$7=I$9,Marks!$H14,0)+IF(Marks!$I$7=I$9,Marks!$I14,0)+IF(Marks!$J$7=I$9,Marks!$J14,0)+IF(Marks!$K$7=I$9,Marks!$K14,0)+IF(Marks!$L$7=I$9,Marks!$L14,0)+IF(Marks!$M$7=I$9,Marks!$M14,0)+IF(Marks!$N$7=I$9,Marks!$N14,0)+IF(Marks!$O$7=I$9,Marks!$O14,0)+IF(Marks!$P$7=I$9,Marks!$P14,0)+IF(Marks!$Q$7=I$9,Marks!$Q14,0)+IF(Marks!$R$7=I$9,Marks!$R14,0)+IF(Marks!$S$7=I$9,Marks!$S14,0)+IF(Marks!$T$7=I$9,Marks!$T14,0)+IF(Marks!$U$7=I$9,Marks!$U14,0)+IF(Marks!$V$7=I$9,Marks!$V14,0)+IF(Marks!$W$7=I$9,Marks!$W14,0)+IF(Marks!$X$7=I$9,Marks!$X14,0)+IF(Marks!$Y$7=I$9,Marks!$Y14,0)+IF(Marks!$Z$7=I$9,Marks!$Z14,0)+IF(Marks!$AA$7=I$9,Marks!$AA14,0)+IF(Marks!$AB$7=I$9,Marks!$AB14,0)+IF(Marks!$AC$7=I$9,Marks!$AC14,0)+IF(Marks!$AD$7=I$9,Marks!$AD14,0)+IF(Marks!$AE$7=I$9,Marks!$AE14,0)+IF(Marks!$AF$7=I$9,Marks!$AF14,0)+IF(Marks!$AG$7=I$9,Marks!$AG14,0)+IF(Marks!$AH$7=I$9,Marks!$AH14,0)+IF(Marks!$AI$7=I$9,Marks!$AI14,0)+IF(Marks!$AJ$7=I$9,Marks!$AJ14,0)+IF(Marks!$AK$7=I$9,Marks!$AK14,0)+IF(Marks!$AL$7=I$9,Marks!$AL14,0)+IF(Marks!$AM$7=I$9,Marks!$AM14,0)+IF(Marks!$AN$7=I$9,Marks!$AN14,0)+IF(Marks!$AO$7=I$9,Marks!$AO14,0)+IF(Marks!$AP$7=I$9,Marks!$AP14,0)+IF(Marks!$AQ$7=I$9,Marks!$AQ14,0)+IF(Marks!$AR$7=I$9,Marks!$AR14,0)+IF(Marks!$AS$7=I$9,Marks!$AS14,0)+IF(Marks!$AT$7=I$9,Marks!$AT14,0)+IF(Marks!$AU$7=I$9,Marks!$AU14,0)+IF(Marks!$AV$7=I$9,Marks!$AV14,0)+IF(Marks!$AW$7=I$9,Marks!$AW14,0)+IF(Marks!$AX$7=I$9,Marks!$AX14,0)+IF(Marks!$AY$7=I$9,Marks!$AY14,0)+IF(Marks!$AZ$7=I$9,Marks!$AZ14,0)+IF(Marks!$BA$7=I$9,Marks!$BA14,0)+IF(Marks!$BB$7=I$9,Marks!$BB14,0)+IF(Marks!$BC$7=I$9,Marks!$BC14,0)+IF(Marks!$BD$7=I$9,Marks!$BD14,0)+IF(Marks!$BE$7=I$9,Marks!$BE14,0)+IF(Marks!$BF$7=I$9,Marks!$BF14,0)+IF(Marks!$BG$7=I$9,Marks!$BG14,0)+IF(Marks!$BH$7=I$9,Marks!$BH14,0)+IF(Marks!$BI$7=I$9,Marks!$BI14,0)+IF(Marks!$BJ$7=I$9,Marks!$BJ14,0)+IF(Marks!$BK$7=I$9,Marks!$BK14,0)+IF(Marks!$BL$7=I$9,Marks!$BL14,0)+IF(Marks!$BM$7=I$9,Marks!$BM14,0)+IF(Marks!$BN$7=I$9,Marks!$BN14,0)+IF(Marks!$BO$7=I$9,Marks!$BO14,0)+IF(Marks!$BP$7=I$9,Marks!$BP14,0)+IF(Marks!$BQ$7=I$9,Marks!$BQ14,0)+IF(Marks!$BR$7=I$9,Marks!$BR14,0)+IF(Marks!$BS$7=I$9,Marks!$BS14,0)+IF(Marks!$BT$7=I$9,Marks!$BT14,0)+IF(Marks!$BU$7=I$9,Marks!$BU14,0)+IF(Marks!$BV$7=I$9,Marks!$BV14,0)+IF(Marks!$BW$7=I$9,Marks!$BW14,0)+IF(Marks!$BX$7=I$9,Marks!$BX14,0)+IF(Marks!$BY$7=I$9,Marks!$BY14,0)</f>
        <v>0</v>
      </c>
      <c r="J14" s="3">
        <f>IF(AND(Marks!$C$7=J$9,NOT(ISBLANK(Marks!$C14))),Marks!$C$6,0)+IF(AND(Marks!$D$7=J$9,NOT(ISBLANK(Marks!$D14))),Marks!$D$6,0)+IF(AND(Marks!$E$7=J$9,NOT(ISBLANK(Marks!$E14))),Marks!$E$6,0)+IF(AND(Marks!$F$7=J$9,NOT(ISBLANK(Marks!$F14))),Marks!$F$6,0)+IF(AND(Marks!$G$7=J$9,NOT(ISBLANK(Marks!$G14))),Marks!$G$6,0)+IF(AND(Marks!$H$7=J$9,NOT(ISBLANK(Marks!$H14))),Marks!$H$6,0)+IF(AND(Marks!$I$7=J$9,NOT(ISBLANK(Marks!$I14))),Marks!$I$6,0)+IF(AND(Marks!$J$7=J$9,NOT(ISBLANK(Marks!$J14))),Marks!$J$6,0)+IF(AND(Marks!$K$7=J$9,NOT(ISBLANK(Marks!$K14))),Marks!$K$6,0)+IF(AND(Marks!$L$7=J$9,NOT(ISBLANK(Marks!$L14))),Marks!$L$6,0)+IF(AND(Marks!$M$7=J$9,NOT(ISBLANK(Marks!$M14))),Marks!$M$6,0)+IF(AND(Marks!$N$7=J$9,NOT(ISBLANK(Marks!$N14))),Marks!$N$6,0)+IF(AND(Marks!$O$7=J$9,NOT(ISBLANK(Marks!$O14))),Marks!$O$6,0)+IF(AND(Marks!$P$7=J$9,NOT(ISBLANK(Marks!$P14))),Marks!$P$6,0)+IF(AND(Marks!$Q$7=J$9,NOT(ISBLANK(Marks!$Q14))),Marks!$Q$6,0)+IF(AND(Marks!$R$7=J$9,NOT(ISBLANK(Marks!$R14))),Marks!$R$6,0)+IF(AND(Marks!$S$7=J$9,NOT(ISBLANK(Marks!$S14))),Marks!$S$6,0)+IF(AND(Marks!$T$7=J$9,NOT(ISBLANK(Marks!$T14))),Marks!$T$6,0)+IF(AND(Marks!$U$7=J$9,NOT(ISBLANK(Marks!$U14))),Marks!$U$6,0)+IF(AND(Marks!$V$7=J$9,NOT(ISBLANK(Marks!$V14))),Marks!$V$6,0)+IF(AND(Marks!$W$7=J$9,NOT(ISBLANK(Marks!$W14))),Marks!$W$6,0)+IF(AND(Marks!$X$7=J$9,NOT(ISBLANK(Marks!$X14))),Marks!$X$6,0)+IF(AND(Marks!$Y$7=J$9,NOT(ISBLANK(Marks!$Y14))),Marks!$Y$6,0)+IF(AND(Marks!$Z$7=J$9,NOT(ISBLANK(Marks!$Z14))),Marks!$Z$6,0)+IF(AND(Marks!$AA$7=J$9,NOT(ISBLANK(Marks!$AA14))),Marks!$AA$6,0)+IF(AND(Marks!$AB$7=J$9,NOT(ISBLANK(Marks!$AB14))),Marks!$AB$6,0)+IF(AND(Marks!$AC$7=J$9,NOT(ISBLANK(Marks!$AC14))),Marks!$AC$6,0)+IF(AND(Marks!$AD$7=J$9,NOT(ISBLANK(Marks!$AD14))),Marks!$AD$6,0)+IF(AND(Marks!$AE$7=J$9,NOT(ISBLANK(Marks!$AE14))),Marks!$AE$6,0)+IF(AND(Marks!$AF$7=J$9,NOT(ISBLANK(Marks!$AF14))),Marks!$AF$6,0)+IF(AND(Marks!$AG$7=J$9,NOT(ISBLANK(Marks!$AG14))),Marks!$AG$6,0)+IF(AND(Marks!$AH$7=J$9,NOT(ISBLANK(Marks!$AH14))),Marks!$AH$6,0)+IF(AND(Marks!$AI$7=J$9,NOT(ISBLANK(Marks!$AI14))),Marks!$AI$6,0)+IF(AND(Marks!$AJ$7=J$9,NOT(ISBLANK(Marks!$AJ14))),Marks!$AJ$6,0)+IF(AND(Marks!$AK$7=J$9,NOT(ISBLANK(Marks!$AK14))),Marks!$AK$6,0)+IF(AND(Marks!$AL$7=J$9,NOT(ISBLANK(Marks!$AL14))),Marks!$AL$6,0)+IF(AND(Marks!$AM$7=J$9,NOT(ISBLANK(Marks!$AM14))),Marks!$AM$6,0)+IF(AND(Marks!$AN$7=J$9,NOT(ISBLANK(Marks!$AN14))),Marks!$AN$6,0)+IF(AND(Marks!$AO$7=J$9,NOT(ISBLANK(Marks!$AO14))),Marks!$AO$6,0)+IF(AND(Marks!$AP$7=J$9,NOT(ISBLANK(Marks!$AP14))),Marks!$AP$6,0)+IF(AND(Marks!$AQ$7=J$9,NOT(ISBLANK(Marks!$AQ14))),Marks!$AQ$6,0)+IF(AND(Marks!$AR$7=J$9,NOT(ISBLANK(Marks!$AR14))),Marks!$AR$6,0)+IF(AND(Marks!$AS$7=J$9,NOT(ISBLANK(Marks!$AS14))),Marks!$AS$6,0)+IF(AND(Marks!$AT$7=J$9,NOT(ISBLANK(Marks!$AT14))),Marks!$AT$6,0)+IF(AND(Marks!$AU$7=J$9,NOT(ISBLANK(Marks!$AU14))),Marks!$AU$6,0)+IF(AND(Marks!$AV$7=J$9,NOT(ISBLANK(Marks!$AV14))),Marks!$AV$6,0)+IF(AND(Marks!$AW$7=J$9,NOT(ISBLANK(Marks!$AW14))),Marks!$AW$6,0)+IF(AND(Marks!$AX$7=J$9,NOT(ISBLANK(Marks!$AX14))),Marks!$AX$6,0)+IF(AND(Marks!$AY$7=J$9,NOT(ISBLANK(Marks!$AY14))),Marks!$AY$6,0)+IF(AND(Marks!$AZ$7=J$9,NOT(ISBLANK(Marks!$AZ14))),Marks!$AZ$6,0)+IF(AND(Marks!$BA$7=J$9,NOT(ISBLANK(Marks!$BA14))),Marks!$BA$6,0)+IF(AND(Marks!$BB$7=J$9,NOT(ISBLANK(Marks!$BB14))),Marks!$BB$6,0)+IF(AND(Marks!$BC$7=J$9,NOT(ISBLANK(Marks!$BC14))),Marks!$BC$6,0)+IF(AND(Marks!$BD$7=J$9,NOT(ISBLANK(Marks!$BD14))),Marks!$BD$6,0)+IF(AND(Marks!$BE$7=J$9,NOT(ISBLANK(Marks!$BE14))),Marks!$BE$6,0)+IF(AND(Marks!$BF$7=J$9,NOT(ISBLANK(Marks!$BF14))),Marks!$BF$6,0)+IF(AND(Marks!$BG$7=J$9,NOT(ISBLANK(Marks!$BG14))),Marks!$BG$6,0)+IF(AND(Marks!$BH$7=J$9,NOT(ISBLANK(Marks!$BH14))),Marks!$BH$6,0)+IF(AND(Marks!$BI$7=J$9,NOT(ISBLANK(Marks!$BI14))),Marks!$BI$6,0)+IF(AND(Marks!$BJ$7=J$9,NOT(ISBLANK(Marks!$BJ14))),Marks!$BJ$6,0)+IF(AND(Marks!$BK$7=J$9,NOT(ISBLANK(Marks!$BK14))),Marks!$BK$6,0)+IF(AND(Marks!$BL$7=J$9,NOT(ISBLANK(Marks!$BL14))),Marks!$BL$6,0)+IF(AND(Marks!$BM$7=J$9,NOT(ISBLANK(Marks!$BM14))),Marks!$BM$6,0)+IF(AND(Marks!$BN$7=J$9,NOT(ISBLANK(Marks!$BN14))),Marks!$BN$6,0)+IF(AND(Marks!$BO$7=J$9,NOT(ISBLANK(Marks!$BO14))),Marks!$BO$6,0)+IF(AND(Marks!$BP$7=J$9,NOT(ISBLANK(Marks!$BP14))),Marks!$BP$6,0)+IF(AND(Marks!$BQ$7=J$9,NOT(ISBLANK(Marks!$BQ14))),Marks!$BQ$6,0)+IF(AND(Marks!$BR$7=J$9,NOT(ISBLANK(Marks!$BR14))),Marks!$BR$6,0)+IF(AND(Marks!$BS$7=J$9,NOT(ISBLANK(Marks!$BS14))),Marks!$BS$6,0)+IF(AND(Marks!$BT$7=J$9,NOT(ISBLANK(Marks!$BT14))),Marks!$BT$6,0)+IF(AND(Marks!$BU$7=J$9,NOT(ISBLANK(Marks!$BU14))),Marks!$BU$6,0)+IF(AND(Marks!$BV$7=J$9,NOT(ISBLANK(Marks!$BV14))),Marks!$BV$6,0)+IF(AND(Marks!$BW$7=J$9,NOT(ISBLANK(Marks!$BW14))),Marks!$BW$6,0)+IF(AND(Marks!$BX$7=J$9,NOT(ISBLANK(Marks!$BX14))),Marks!$BX$6,0)+IF(AND(Marks!$BY$7=J$9,NOT(ISBLANK(Marks!$BY14))),Marks!$BY$6,0)</f>
        <v>0</v>
      </c>
      <c r="K14" s="3">
        <f t="shared" si="2"/>
        <v>0</v>
      </c>
      <c r="L14" s="3">
        <f>IF(Marks!$C$7=L$9,Marks!$C14,0)+IF(Marks!$D$7=L$9,Marks!$D14,0)+IF(Marks!$E$7=L$9,Marks!$E14,0)+IF(Marks!$F$7=L$9,Marks!$F14,0)+IF(Marks!$G$7=L$9,Marks!$G14,0)+IF(Marks!$H$7=L$9,Marks!$H14,0)+IF(Marks!$I$7=L$9,Marks!$I14,0)+IF(Marks!$J$7=L$9,Marks!$J14,0)+IF(Marks!$K$7=L$9,Marks!$K14,0)+IF(Marks!$L$7=L$9,Marks!$L14,0)+IF(Marks!$M$7=L$9,Marks!$M14,0)+IF(Marks!$N$7=L$9,Marks!$N14,0)+IF(Marks!$O$7=L$9,Marks!$O14,0)+IF(Marks!$P$7=L$9,Marks!$P14,0)+IF(Marks!$Q$7=L$9,Marks!$Q14,0)+IF(Marks!$R$7=L$9,Marks!$R14,0)+IF(Marks!$S$7=L$9,Marks!$S14,0)+IF(Marks!$T$7=L$9,Marks!$T14,0)+IF(Marks!$U$7=L$9,Marks!$U14,0)+IF(Marks!$V$7=L$9,Marks!$V14,0)+IF(Marks!$W$7=L$9,Marks!$W14,0)+IF(Marks!$X$7=L$9,Marks!$X14,0)+IF(Marks!$Y$7=L$9,Marks!$Y14,0)+IF(Marks!$Z$7=L$9,Marks!$Z14,0)+IF(Marks!$AA$7=L$9,Marks!$AA14,0)+IF(Marks!$AB$7=L$9,Marks!$AB14,0)+IF(Marks!$AC$7=L$9,Marks!$AC14,0)+IF(Marks!$AD$7=L$9,Marks!$AD14,0)+IF(Marks!$AE$7=L$9,Marks!$AE14,0)+IF(Marks!$AF$7=L$9,Marks!$AF14,0)+IF(Marks!$AG$7=L$9,Marks!$AG14,0)+IF(Marks!$AH$7=L$9,Marks!$AH14,0)+IF(Marks!$AI$7=L$9,Marks!$AI14,0)+IF(Marks!$AJ$7=L$9,Marks!$AJ14,0)+IF(Marks!$AK$7=L$9,Marks!$AK14,0)+IF(Marks!$AL$7=L$9,Marks!$AL14,0)+IF(Marks!$AM$7=L$9,Marks!$AM14,0)+IF(Marks!$AN$7=L$9,Marks!$AN14,0)+IF(Marks!$AO$7=L$9,Marks!$AO14,0)+IF(Marks!$AP$7=L$9,Marks!$AP14,0)+IF(Marks!$AQ$7=L$9,Marks!$AQ14,0)+IF(Marks!$AR$7=L$9,Marks!$AR14,0)+IF(Marks!$AS$7=L$9,Marks!$AS14,0)+IF(Marks!$AT$7=L$9,Marks!$AT14,0)+IF(Marks!$AU$7=L$9,Marks!$AU14,0)+IF(Marks!$AV$7=L$9,Marks!$AV14,0)+IF(Marks!$AW$7=L$9,Marks!$AW14,0)+IF(Marks!$AX$7=L$9,Marks!$AX14,0)+IF(Marks!$AY$7=L$9,Marks!$AY14,0)+IF(Marks!$AZ$7=L$9,Marks!$AZ14,0)+IF(Marks!$BA$7=L$9,Marks!$BA14,0)+IF(Marks!$BB$7=L$9,Marks!$BB14,0)+IF(Marks!$BC$7=L$9,Marks!$BC14,0)+IF(Marks!$BD$7=L$9,Marks!$BD14,0)+IF(Marks!$BE$7=L$9,Marks!$BE14,0)+IF(Marks!$BF$7=L$9,Marks!$BF14,0)+IF(Marks!$BG$7=L$9,Marks!$BG14,0)+IF(Marks!$BH$7=L$9,Marks!$BH14,0)+IF(Marks!$BI$7=L$9,Marks!$BI14,0)+IF(Marks!$BJ$7=L$9,Marks!$BJ14,0)+IF(Marks!$BK$7=L$9,Marks!$BK14,0)+IF(Marks!$BL$7=L$9,Marks!$BL14,0)+IF(Marks!$BM$7=L$9,Marks!$BM14,0)+IF(Marks!$BN$7=L$9,Marks!$BN14,0)+IF(Marks!$BO$7=L$9,Marks!$BO14,0)+IF(Marks!$BP$7=L$9,Marks!$BP14,0)+IF(Marks!$BQ$7=L$9,Marks!$BQ14,0)+IF(Marks!$BR$7=L$9,Marks!$BR14,0)+IF(Marks!$BS$7=L$9,Marks!$BS14,0)+IF(Marks!$BT$7=L$9,Marks!$BT14,0)+IF(Marks!$BU$7=L$9,Marks!$BU14,0)+IF(Marks!$BV$7=L$9,Marks!$BV14,0)+IF(Marks!$BW$7=L$9,Marks!$BW14,0)+IF(Marks!$BX$7=L$9,Marks!$BX14,0)+IF(Marks!$BY$7=L$9,Marks!$BY14,0)</f>
        <v>0</v>
      </c>
      <c r="M14" s="3">
        <f>IF(AND(Marks!$C$7=M$9,NOT(ISBLANK(Marks!$C14))),Marks!$C$6,0)+IF(AND(Marks!$D$7=M$9,NOT(ISBLANK(Marks!$D14))),Marks!$D$6,0)+IF(AND(Marks!$E$7=M$9,NOT(ISBLANK(Marks!$E14))),Marks!$E$6,0)+IF(AND(Marks!$F$7=M$9,NOT(ISBLANK(Marks!$F14))),Marks!$F$6,0)+IF(AND(Marks!$G$7=M$9,NOT(ISBLANK(Marks!$G14))),Marks!$G$6,0)+IF(AND(Marks!$H$7=M$9,NOT(ISBLANK(Marks!$H14))),Marks!$H$6,0)+IF(AND(Marks!$I$7=M$9,NOT(ISBLANK(Marks!$I14))),Marks!$I$6,0)+IF(AND(Marks!$J$7=M$9,NOT(ISBLANK(Marks!$J14))),Marks!$J$6,0)+IF(AND(Marks!$K$7=M$9,NOT(ISBLANK(Marks!$K14))),Marks!$K$6,0)+IF(AND(Marks!$L$7=M$9,NOT(ISBLANK(Marks!$L14))),Marks!$L$6,0)+IF(AND(Marks!$M$7=M$9,NOT(ISBLANK(Marks!$M14))),Marks!$M$6,0)+IF(AND(Marks!$N$7=M$9,NOT(ISBLANK(Marks!$N14))),Marks!$N$6,0)+IF(AND(Marks!$O$7=M$9,NOT(ISBLANK(Marks!$O14))),Marks!$O$6,0)+IF(AND(Marks!$P$7=M$9,NOT(ISBLANK(Marks!$P14))),Marks!$P$6,0)+IF(AND(Marks!$Q$7=M$9,NOT(ISBLANK(Marks!$Q14))),Marks!$Q$6,0)+IF(AND(Marks!$R$7=M$9,NOT(ISBLANK(Marks!$R14))),Marks!$R$6,0)+IF(AND(Marks!$S$7=M$9,NOT(ISBLANK(Marks!$S14))),Marks!$S$6,0)+IF(AND(Marks!$T$7=M$9,NOT(ISBLANK(Marks!$T14))),Marks!$T$6,0)+IF(AND(Marks!$U$7=M$9,NOT(ISBLANK(Marks!$U14))),Marks!$U$6,0)+IF(AND(Marks!$V$7=M$9,NOT(ISBLANK(Marks!$V14))),Marks!$V$6,0)+IF(AND(Marks!$W$7=M$9,NOT(ISBLANK(Marks!$W14))),Marks!$W$6,0)+IF(AND(Marks!$X$7=M$9,NOT(ISBLANK(Marks!$X14))),Marks!$X$6,0)+IF(AND(Marks!$Y$7=M$9,NOT(ISBLANK(Marks!$Y14))),Marks!$Y$6,0)+IF(AND(Marks!$Z$7=M$9,NOT(ISBLANK(Marks!$Z14))),Marks!$Z$6,0)+IF(AND(Marks!$AA$7=M$9,NOT(ISBLANK(Marks!$AA14))),Marks!$AA$6,0)+IF(AND(Marks!$AB$7=M$9,NOT(ISBLANK(Marks!$AB14))),Marks!$AB$6,0)+IF(AND(Marks!$AC$7=M$9,NOT(ISBLANK(Marks!$AC14))),Marks!$AC$6,0)+IF(AND(Marks!$AD$7=M$9,NOT(ISBLANK(Marks!$AD14))),Marks!$AD$6,0)+IF(AND(Marks!$AE$7=M$9,NOT(ISBLANK(Marks!$AE14))),Marks!$AE$6,0)+IF(AND(Marks!$AF$7=M$9,NOT(ISBLANK(Marks!$AF14))),Marks!$AF$6,0)+IF(AND(Marks!$AG$7=M$9,NOT(ISBLANK(Marks!$AG14))),Marks!$AG$6,0)+IF(AND(Marks!$AH$7=M$9,NOT(ISBLANK(Marks!$AH14))),Marks!$AH$6,0)+IF(AND(Marks!$AI$7=M$9,NOT(ISBLANK(Marks!$AI14))),Marks!$AI$6,0)+IF(AND(Marks!$AJ$7=M$9,NOT(ISBLANK(Marks!$AJ14))),Marks!$AJ$6,0)+IF(AND(Marks!$AK$7=M$9,NOT(ISBLANK(Marks!$AK14))),Marks!$AK$6,0)+IF(AND(Marks!$AL$7=M$9,NOT(ISBLANK(Marks!$AL14))),Marks!$AL$6,0)+IF(AND(Marks!$AM$7=M$9,NOT(ISBLANK(Marks!$AM14))),Marks!$AM$6,0)+IF(AND(Marks!$AN$7=M$9,NOT(ISBLANK(Marks!$AN14))),Marks!$AN$6,0)+IF(AND(Marks!$AO$7=M$9,NOT(ISBLANK(Marks!$AO14))),Marks!$AO$6,0)+IF(AND(Marks!$AP$7=M$9,NOT(ISBLANK(Marks!$AP14))),Marks!$AP$6,0)+IF(AND(Marks!$AQ$7=M$9,NOT(ISBLANK(Marks!$AQ14))),Marks!$AQ$6,0)+IF(AND(Marks!$AR$7=M$9,NOT(ISBLANK(Marks!$AR14))),Marks!$AR$6,0)+IF(AND(Marks!$AS$7=M$9,NOT(ISBLANK(Marks!$AS14))),Marks!$AS$6,0)+IF(AND(Marks!$AT$7=M$9,NOT(ISBLANK(Marks!$AT14))),Marks!$AT$6,0)+IF(AND(Marks!$AU$7=M$9,NOT(ISBLANK(Marks!$AU14))),Marks!$AU$6,0)+IF(AND(Marks!$AV$7=M$9,NOT(ISBLANK(Marks!$AV14))),Marks!$AV$6,0)+IF(AND(Marks!$AW$7=M$9,NOT(ISBLANK(Marks!$AW14))),Marks!$AW$6,0)+IF(AND(Marks!$AX$7=M$9,NOT(ISBLANK(Marks!$AX14))),Marks!$AX$6,0)+IF(AND(Marks!$AY$7=M$9,NOT(ISBLANK(Marks!$AY14))),Marks!$AY$6,0)+IF(AND(Marks!$AZ$7=M$9,NOT(ISBLANK(Marks!$AZ14))),Marks!$AZ$6,0)+IF(AND(Marks!$BA$7=M$9,NOT(ISBLANK(Marks!$BA14))),Marks!$BA$6,0)+IF(AND(Marks!$BB$7=M$9,NOT(ISBLANK(Marks!$BB14))),Marks!$BB$6,0)+IF(AND(Marks!$BC$7=M$9,NOT(ISBLANK(Marks!$BC14))),Marks!$BC$6,0)+IF(AND(Marks!$BD$7=M$9,NOT(ISBLANK(Marks!$BD14))),Marks!$BD$6,0)+IF(AND(Marks!$BE$7=M$9,NOT(ISBLANK(Marks!$BE14))),Marks!$BE$6,0)+IF(AND(Marks!$BF$7=M$9,NOT(ISBLANK(Marks!$BF14))),Marks!$BF$6,0)+IF(AND(Marks!$BG$7=M$9,NOT(ISBLANK(Marks!$BG14))),Marks!$BG$6,0)+IF(AND(Marks!$BH$7=M$9,NOT(ISBLANK(Marks!$BH14))),Marks!$BH$6,0)+IF(AND(Marks!$BI$7=M$9,NOT(ISBLANK(Marks!$BI14))),Marks!$BI$6,0)+IF(AND(Marks!$BJ$7=M$9,NOT(ISBLANK(Marks!$BJ14))),Marks!$BJ$6,0)+IF(AND(Marks!$BK$7=M$9,NOT(ISBLANK(Marks!$BK14))),Marks!$BK$6,0)+IF(AND(Marks!$BL$7=M$9,NOT(ISBLANK(Marks!$BL14))),Marks!$BL$6,0)+IF(AND(Marks!$BM$7=M$9,NOT(ISBLANK(Marks!$BM14))),Marks!$BM$6,0)+IF(AND(Marks!$BN$7=M$9,NOT(ISBLANK(Marks!$BN14))),Marks!$BN$6,0)+IF(AND(Marks!$BO$7=M$9,NOT(ISBLANK(Marks!$BO14))),Marks!$BO$6,0)+IF(AND(Marks!$BP$7=M$9,NOT(ISBLANK(Marks!$BP14))),Marks!$BP$6,0)+IF(AND(Marks!$BQ$7=M$9,NOT(ISBLANK(Marks!$BQ14))),Marks!$BQ$6,0)+IF(AND(Marks!$BR$7=M$9,NOT(ISBLANK(Marks!$BR14))),Marks!$BR$6,0)+IF(AND(Marks!$BS$7=M$9,NOT(ISBLANK(Marks!$BS14))),Marks!$BS$6,0)+IF(AND(Marks!$BT$7=M$9,NOT(ISBLANK(Marks!$BT14))),Marks!$BT$6,0)+IF(AND(Marks!$BU$7=M$9,NOT(ISBLANK(Marks!$BU14))),Marks!$BU$6,0)+IF(AND(Marks!$BV$7=M$9,NOT(ISBLANK(Marks!$BV14))),Marks!$BV$6,0)+IF(AND(Marks!$BW$7=M$9,NOT(ISBLANK(Marks!$BW14))),Marks!$BW$6,0)+IF(AND(Marks!$BX$7=M$9,NOT(ISBLANK(Marks!$BX14))),Marks!$BX$6,0)+IF(AND(Marks!$BY$7=M$9,NOT(ISBLANK(Marks!$BY14))),Marks!$BY$6,0)</f>
        <v>0</v>
      </c>
      <c r="N14" s="3">
        <f t="shared" si="3"/>
        <v>0</v>
      </c>
      <c r="O14" s="3">
        <f>IF(Marks!$C$7=O$9,Marks!$C14,0)+IF(Marks!$D$7=O$9,Marks!$D14,0)+IF(Marks!$E$7=O$9,Marks!$E14,0)+IF(Marks!$F$7=O$9,Marks!$F14,0)+IF(Marks!$G$7=O$9,Marks!$G14,0)+IF(Marks!$H$7=O$9,Marks!$H14,0)+IF(Marks!$I$7=O$9,Marks!$I14,0)+IF(Marks!$J$7=O$9,Marks!$J14,0)+IF(Marks!$K$7=O$9,Marks!$K14,0)+IF(Marks!$L$7=O$9,Marks!$L14,0)+IF(Marks!$M$7=O$9,Marks!$M14,0)+IF(Marks!$N$7=O$9,Marks!$N14,0)+IF(Marks!$O$7=O$9,Marks!$O14,0)+IF(Marks!$P$7=O$9,Marks!$P14,0)+IF(Marks!$Q$7=O$9,Marks!$Q14,0)+IF(Marks!$R$7=O$9,Marks!$R14,0)+IF(Marks!$S$7=O$9,Marks!$S14,0)+IF(Marks!$T$7=O$9,Marks!$T14,0)+IF(Marks!$U$7=O$9,Marks!$U14,0)+IF(Marks!$V$7=O$9,Marks!$V14,0)+IF(Marks!$W$7=O$9,Marks!$W14,0)+IF(Marks!$X$7=O$9,Marks!$X14,0)+IF(Marks!$Y$7=O$9,Marks!$Y14,0)+IF(Marks!$Z$7=O$9,Marks!$Z14,0)+IF(Marks!$AA$7=O$9,Marks!$AA14,0)+IF(Marks!$AB$7=O$9,Marks!$AB14,0)+IF(Marks!$AC$7=O$9,Marks!$AC14,0)+IF(Marks!$AD$7=O$9,Marks!$AD14,0)+IF(Marks!$AE$7=O$9,Marks!$AE14,0)+IF(Marks!$AF$7=O$9,Marks!$AF14,0)+IF(Marks!$AG$7=O$9,Marks!$AG14,0)+IF(Marks!$AH$7=O$9,Marks!$AH14,0)+IF(Marks!$AI$7=O$9,Marks!$AI14,0)+IF(Marks!$AJ$7=O$9,Marks!$AJ14,0)+IF(Marks!$AK$7=O$9,Marks!$AK14,0)+IF(Marks!$AL$7=O$9,Marks!$AL14,0)+IF(Marks!$AM$7=O$9,Marks!$AM14,0)+IF(Marks!$AN$7=O$9,Marks!$AN14,0)+IF(Marks!$AO$7=O$9,Marks!$AO14,0)+IF(Marks!$AP$7=O$9,Marks!$AP14,0)+IF(Marks!$AQ$7=O$9,Marks!$AQ14,0)+IF(Marks!$AR$7=O$9,Marks!$AR14,0)+IF(Marks!$AS$7=O$9,Marks!$AS14,0)+IF(Marks!$AT$7=O$9,Marks!$AT14,0)+IF(Marks!$AU$7=O$9,Marks!$AU14,0)+IF(Marks!$AV$7=O$9,Marks!$AV14,0)+IF(Marks!$AW$7=O$9,Marks!$AW14,0)+IF(Marks!$AX$7=O$9,Marks!$AX14,0)+IF(Marks!$AY$7=O$9,Marks!$AY14,0)+IF(Marks!$AZ$7=O$9,Marks!$AZ14,0)+IF(Marks!$BA$7=O$9,Marks!$BA14,0)+IF(Marks!$BB$7=O$9,Marks!$BB14,0)+IF(Marks!$BC$7=O$9,Marks!$BC14,0)+IF(Marks!$BD$7=O$9,Marks!$BD14,0)+IF(Marks!$BE$7=O$9,Marks!$BE14,0)+IF(Marks!$BF$7=O$9,Marks!$BF14,0)+IF(Marks!$BG$7=O$9,Marks!$BG14,0)+IF(Marks!$BH$7=O$9,Marks!$BH14,0)+IF(Marks!$BI$7=O$9,Marks!$BI14,0)+IF(Marks!$BJ$7=O$9,Marks!$BJ14,0)+IF(Marks!$BK$7=O$9,Marks!$BK14,0)+IF(Marks!$BL$7=O$9,Marks!$BL14,0)+IF(Marks!$BM$7=O$9,Marks!$BM14,0)+IF(Marks!$BN$7=O$9,Marks!$BN14,0)+IF(Marks!$BO$7=O$9,Marks!$BO14,0)+IF(Marks!$BP$7=O$9,Marks!$BP14,0)+IF(Marks!$BQ$7=O$9,Marks!$BQ14,0)+IF(Marks!$BR$7=O$9,Marks!$BR14,0)+IF(Marks!$BS$7=O$9,Marks!$BS14,0)+IF(Marks!$BT$7=O$9,Marks!$BT14,0)+IF(Marks!$BU$7=O$9,Marks!$BU14,0)+IF(Marks!$BV$7=O$9,Marks!$BV14,0)+IF(Marks!$BW$7=O$9,Marks!$BW14,0)+IF(Marks!$BX$7=O$9,Marks!$BX14,0)+IF(Marks!$BY$7=O$9,Marks!$BY14,0)</f>
        <v>0</v>
      </c>
      <c r="P14" s="3">
        <f>IF(AND(Marks!$C$7=P$9,NOT(ISBLANK(Marks!$C14))),Marks!$C$6,0)+IF(AND(Marks!$D$7=P$9,NOT(ISBLANK(Marks!$D14))),Marks!$D$6,0)+IF(AND(Marks!$E$7=P$9,NOT(ISBLANK(Marks!$E14))),Marks!$E$6,0)+IF(AND(Marks!$F$7=P$9,NOT(ISBLANK(Marks!$F14))),Marks!$F$6,0)+IF(AND(Marks!$G$7=P$9,NOT(ISBLANK(Marks!$G14))),Marks!$G$6,0)+IF(AND(Marks!$H$7=P$9,NOT(ISBLANK(Marks!$H14))),Marks!$H$6,0)+IF(AND(Marks!$I$7=P$9,NOT(ISBLANK(Marks!$I14))),Marks!$I$6,0)+IF(AND(Marks!$J$7=P$9,NOT(ISBLANK(Marks!$J14))),Marks!$J$6,0)+IF(AND(Marks!$K$7=P$9,NOT(ISBLANK(Marks!$K14))),Marks!$K$6,0)+IF(AND(Marks!$L$7=P$9,NOT(ISBLANK(Marks!$L14))),Marks!$L$6,0)+IF(AND(Marks!$M$7=P$9,NOT(ISBLANK(Marks!$M14))),Marks!$M$6,0)+IF(AND(Marks!$N$7=P$9,NOT(ISBLANK(Marks!$N14))),Marks!$N$6,0)+IF(AND(Marks!$O$7=P$9,NOT(ISBLANK(Marks!$O14))),Marks!$O$6,0)+IF(AND(Marks!$P$7=P$9,NOT(ISBLANK(Marks!$P14))),Marks!$P$6,0)+IF(AND(Marks!$Q$7=P$9,NOT(ISBLANK(Marks!$Q14))),Marks!$Q$6,0)+IF(AND(Marks!$R$7=P$9,NOT(ISBLANK(Marks!$R14))),Marks!$R$6,0)+IF(AND(Marks!$S$7=P$9,NOT(ISBLANK(Marks!$S14))),Marks!$S$6,0)+IF(AND(Marks!$T$7=P$9,NOT(ISBLANK(Marks!$T14))),Marks!$T$6,0)+IF(AND(Marks!$U$7=P$9,NOT(ISBLANK(Marks!$U14))),Marks!$U$6,0)+IF(AND(Marks!$V$7=P$9,NOT(ISBLANK(Marks!$V14))),Marks!$V$6,0)+IF(AND(Marks!$W$7=P$9,NOT(ISBLANK(Marks!$W14))),Marks!$W$6,0)+IF(AND(Marks!$X$7=P$9,NOT(ISBLANK(Marks!$X14))),Marks!$X$6,0)+IF(AND(Marks!$Y$7=P$9,NOT(ISBLANK(Marks!$Y14))),Marks!$Y$6,0)+IF(AND(Marks!$Z$7=P$9,NOT(ISBLANK(Marks!$Z14))),Marks!$Z$6,0)+IF(AND(Marks!$AA$7=P$9,NOT(ISBLANK(Marks!$AA14))),Marks!$AA$6,0)+IF(AND(Marks!$AB$7=P$9,NOT(ISBLANK(Marks!$AB14))),Marks!$AB$6,0)+IF(AND(Marks!$AC$7=P$9,NOT(ISBLANK(Marks!$AC14))),Marks!$AC$6,0)+IF(AND(Marks!$AD$7=P$9,NOT(ISBLANK(Marks!$AD14))),Marks!$AD$6,0)+IF(AND(Marks!$AE$7=P$9,NOT(ISBLANK(Marks!$AE14))),Marks!$AE$6,0)+IF(AND(Marks!$AF$7=P$9,NOT(ISBLANK(Marks!$AF14))),Marks!$AF$6,0)+IF(AND(Marks!$AG$7=P$9,NOT(ISBLANK(Marks!$AG14))),Marks!$AG$6,0)+IF(AND(Marks!$AH$7=P$9,NOT(ISBLANK(Marks!$AH14))),Marks!$AH$6,0)+IF(AND(Marks!$AI$7=P$9,NOT(ISBLANK(Marks!$AI14))),Marks!$AI$6,0)+IF(AND(Marks!$AJ$7=P$9,NOT(ISBLANK(Marks!$AJ14))),Marks!$AJ$6,0)+IF(AND(Marks!$AK$7=P$9,NOT(ISBLANK(Marks!$AK14))),Marks!$AK$6,0)+IF(AND(Marks!$AL$7=P$9,NOT(ISBLANK(Marks!$AL14))),Marks!$AL$6,0)+IF(AND(Marks!$AM$7=P$9,NOT(ISBLANK(Marks!$AM14))),Marks!$AM$6,0)+IF(AND(Marks!$AN$7=P$9,NOT(ISBLANK(Marks!$AN14))),Marks!$AN$6,0)+IF(AND(Marks!$AO$7=P$9,NOT(ISBLANK(Marks!$AO14))),Marks!$AO$6,0)+IF(AND(Marks!$AP$7=P$9,NOT(ISBLANK(Marks!$AP14))),Marks!$AP$6,0)+IF(AND(Marks!$AQ$7=P$9,NOT(ISBLANK(Marks!$AQ14))),Marks!$AQ$6,0)+IF(AND(Marks!$AR$7=P$9,NOT(ISBLANK(Marks!$AR14))),Marks!$AR$6,0)+IF(AND(Marks!$AS$7=P$9,NOT(ISBLANK(Marks!$AS14))),Marks!$AS$6,0)+IF(AND(Marks!$AT$7=P$9,NOT(ISBLANK(Marks!$AT14))),Marks!$AT$6,0)+IF(AND(Marks!$AU$7=P$9,NOT(ISBLANK(Marks!$AU14))),Marks!$AU$6,0)+IF(AND(Marks!$AV$7=P$9,NOT(ISBLANK(Marks!$AV14))),Marks!$AV$6,0)+IF(AND(Marks!$AW$7=P$9,NOT(ISBLANK(Marks!$AW14))),Marks!$AW$6,0)+IF(AND(Marks!$AX$7=P$9,NOT(ISBLANK(Marks!$AX14))),Marks!$AX$6,0)+IF(AND(Marks!$AY$7=P$9,NOT(ISBLANK(Marks!$AY14))),Marks!$AY$6,0)+IF(AND(Marks!$AZ$7=P$9,NOT(ISBLANK(Marks!$AZ14))),Marks!$AZ$6,0)+IF(AND(Marks!$BA$7=P$9,NOT(ISBLANK(Marks!$BA14))),Marks!$BA$6,0)+IF(AND(Marks!$BB$7=P$9,NOT(ISBLANK(Marks!$BB14))),Marks!$BB$6,0)+IF(AND(Marks!$BC$7=P$9,NOT(ISBLANK(Marks!$BC14))),Marks!$BC$6,0)+IF(AND(Marks!$BD$7=P$9,NOT(ISBLANK(Marks!$BD14))),Marks!$BD$6,0)+IF(AND(Marks!$BE$7=P$9,NOT(ISBLANK(Marks!$BE14))),Marks!$BE$6,0)+IF(AND(Marks!$BF$7=P$9,NOT(ISBLANK(Marks!$BF14))),Marks!$BF$6,0)+IF(AND(Marks!$BG$7=P$9,NOT(ISBLANK(Marks!$BG14))),Marks!$BG$6,0)+IF(AND(Marks!$BH$7=P$9,NOT(ISBLANK(Marks!$BH14))),Marks!$BH$6,0)+IF(AND(Marks!$BI$7=P$9,NOT(ISBLANK(Marks!$BI14))),Marks!$BI$6,0)+IF(AND(Marks!$BJ$7=P$9,NOT(ISBLANK(Marks!$BJ14))),Marks!$BJ$6,0)+IF(AND(Marks!$BK$7=P$9,NOT(ISBLANK(Marks!$BK14))),Marks!$BK$6,0)+IF(AND(Marks!$BL$7=P$9,NOT(ISBLANK(Marks!$BL14))),Marks!$BL$6,0)+IF(AND(Marks!$BM$7=P$9,NOT(ISBLANK(Marks!$BM14))),Marks!$BM$6,0)+IF(AND(Marks!$BN$7=P$9,NOT(ISBLANK(Marks!$BN14))),Marks!$BN$6,0)+IF(AND(Marks!$BO$7=P$9,NOT(ISBLANK(Marks!$BO14))),Marks!$BO$6,0)+IF(AND(Marks!$BP$7=P$9,NOT(ISBLANK(Marks!$BP14))),Marks!$BP$6,0)+IF(AND(Marks!$BQ$7=P$9,NOT(ISBLANK(Marks!$BQ14))),Marks!$BQ$6,0)+IF(AND(Marks!$BR$7=P$9,NOT(ISBLANK(Marks!$BR14))),Marks!$BR$6,0)+IF(AND(Marks!$BS$7=P$9,NOT(ISBLANK(Marks!$BS14))),Marks!$BS$6,0)+IF(AND(Marks!$BT$7=P$9,NOT(ISBLANK(Marks!$BT14))),Marks!$BT$6,0)+IF(AND(Marks!$BU$7=P$9,NOT(ISBLANK(Marks!$BU14))),Marks!$BU$6,0)+IF(AND(Marks!$BV$7=P$9,NOT(ISBLANK(Marks!$BV14))),Marks!$BV$6,0)+IF(AND(Marks!$BW$7=P$9,NOT(ISBLANK(Marks!$BW14))),Marks!$BW$6,0)+IF(AND(Marks!$BX$7=P$9,NOT(ISBLANK(Marks!$BX14))),Marks!$BX$6,0)+IF(AND(Marks!$BY$7=P$9,NOT(ISBLANK(Marks!$BY14))),Marks!$BY$6,0)</f>
        <v>0</v>
      </c>
      <c r="Q14" s="3">
        <f t="shared" si="4"/>
        <v>0</v>
      </c>
      <c r="R14" s="3">
        <f>IF(Marks!$C$7=R$9,Marks!$C14,0)+IF(Marks!$D$7=R$9,Marks!$D14,0)+IF(Marks!$E$7=R$9,Marks!$E14,0)+IF(Marks!$F$7=R$9,Marks!$F14,0)+IF(Marks!$G$7=R$9,Marks!$G14,0)+IF(Marks!$H$7=R$9,Marks!$H14,0)+IF(Marks!$I$7=R$9,Marks!$I14,0)+IF(Marks!$J$7=R$9,Marks!$J14,0)+IF(Marks!$K$7=R$9,Marks!$K14,0)+IF(Marks!$L$7=R$9,Marks!$L14,0)+IF(Marks!$M$7=R$9,Marks!$M14,0)+IF(Marks!$N$7=R$9,Marks!$N14,0)+IF(Marks!$O$7=R$9,Marks!$O14,0)+IF(Marks!$P$7=R$9,Marks!$P14,0)+IF(Marks!$Q$7=R$9,Marks!$Q14,0)+IF(Marks!$R$7=R$9,Marks!$R14,0)+IF(Marks!$S$7=R$9,Marks!$S14,0)+IF(Marks!$T$7=R$9,Marks!$T14,0)+IF(Marks!$U$7=R$9,Marks!$U14,0)+IF(Marks!$V$7=R$9,Marks!$V14,0)+IF(Marks!$W$7=R$9,Marks!$W14,0)+IF(Marks!$X$7=R$9,Marks!$X14,0)+IF(Marks!$Y$7=R$9,Marks!$Y14,0)+IF(Marks!$Z$7=R$9,Marks!$Z14,0)+IF(Marks!$AA$7=R$9,Marks!$AA14,0)+IF(Marks!$AB$7=R$9,Marks!$AB14,0)+IF(Marks!$AC$7=R$9,Marks!$AC14,0)+IF(Marks!$AD$7=R$9,Marks!$AD14,0)+IF(Marks!$AE$7=R$9,Marks!$AE14,0)+IF(Marks!$AF$7=R$9,Marks!$AF14,0)+IF(Marks!$AG$7=R$9,Marks!$AG14,0)+IF(Marks!$AH$7=R$9,Marks!$AH14,0)+IF(Marks!$AI$7=R$9,Marks!$AI14,0)+IF(Marks!$AJ$7=R$9,Marks!$AJ14,0)+IF(Marks!$AK$7=R$9,Marks!$AK14,0)+IF(Marks!$AL$7=R$9,Marks!$AL14,0)+IF(Marks!$AM$7=R$9,Marks!$AM14,0)+IF(Marks!$AN$7=R$9,Marks!$AN14,0)+IF(Marks!$AO$7=R$9,Marks!$AO14,0)+IF(Marks!$AP$7=R$9,Marks!$AP14,0)+IF(Marks!$AQ$7=R$9,Marks!$AQ14,0)+IF(Marks!$AR$7=R$9,Marks!$AR14,0)+IF(Marks!$AS$7=R$9,Marks!$AS14,0)+IF(Marks!$AT$7=R$9,Marks!$AT14,0)+IF(Marks!$AU$7=R$9,Marks!$AU14,0)+IF(Marks!$AV$7=R$9,Marks!$AV14,0)+IF(Marks!$AW$7=R$9,Marks!$AW14,0)+IF(Marks!$AX$7=R$9,Marks!$AX14,0)+IF(Marks!$AY$7=R$9,Marks!$AY14,0)+IF(Marks!$AZ$7=R$9,Marks!$AZ14,0)+IF(Marks!$BA$7=R$9,Marks!$BA14,0)+IF(Marks!$BB$7=R$9,Marks!$BB14,0)+IF(Marks!$BC$7=R$9,Marks!$BC14,0)+IF(Marks!$BD$7=R$9,Marks!$BD14,0)+IF(Marks!$BE$7=R$9,Marks!$BE14,0)+IF(Marks!$BF$7=R$9,Marks!$BF14,0)+IF(Marks!$BG$7=R$9,Marks!$BG14,0)+IF(Marks!$BH$7=R$9,Marks!$BH14,0)+IF(Marks!$BI$7=R$9,Marks!$BI14,0)+IF(Marks!$BJ$7=R$9,Marks!$BJ14,0)+IF(Marks!$BK$7=R$9,Marks!$BK14,0)+IF(Marks!$BL$7=R$9,Marks!$BL14,0)+IF(Marks!$BM$7=R$9,Marks!$BM14,0)+IF(Marks!$BN$7=R$9,Marks!$BN14,0)+IF(Marks!$BO$7=R$9,Marks!$BO14,0)+IF(Marks!$BP$7=R$9,Marks!$BP14,0)+IF(Marks!$BQ$7=R$9,Marks!$BQ14,0)+IF(Marks!$BR$7=R$9,Marks!$BR14,0)+IF(Marks!$BS$7=R$9,Marks!$BS14,0)+IF(Marks!$BT$7=R$9,Marks!$BT14,0)+IF(Marks!$BU$7=R$9,Marks!$BU14,0)+IF(Marks!$BV$7=R$9,Marks!$BV14,0)+IF(Marks!$BW$7=R$9,Marks!$BW14,0)+IF(Marks!$BX$7=R$9,Marks!$BX14,0)+IF(Marks!$BY$7=R$9,Marks!$BY14,0)</f>
        <v>0</v>
      </c>
      <c r="S14" s="3">
        <f>IF(AND(Marks!$C$7=S$9,NOT(ISBLANK(Marks!$C14))),Marks!$C$6,0)+IF(AND(Marks!$D$7=S$9,NOT(ISBLANK(Marks!$D14))),Marks!$D$6,0)+IF(AND(Marks!$E$7=S$9,NOT(ISBLANK(Marks!$E14))),Marks!$E$6,0)+IF(AND(Marks!$F$7=S$9,NOT(ISBLANK(Marks!$F14))),Marks!$F$6,0)+IF(AND(Marks!$G$7=S$9,NOT(ISBLANK(Marks!$G14))),Marks!$G$6,0)+IF(AND(Marks!$H$7=S$9,NOT(ISBLANK(Marks!$H14))),Marks!$H$6,0)+IF(AND(Marks!$I$7=S$9,NOT(ISBLANK(Marks!$I14))),Marks!$I$6,0)+IF(AND(Marks!$J$7=S$9,NOT(ISBLANK(Marks!$J14))),Marks!$J$6,0)+IF(AND(Marks!$K$7=S$9,NOT(ISBLANK(Marks!$K14))),Marks!$K$6,0)+IF(AND(Marks!$L$7=S$9,NOT(ISBLANK(Marks!$L14))),Marks!$L$6,0)+IF(AND(Marks!$M$7=S$9,NOT(ISBLANK(Marks!$M14))),Marks!$M$6,0)+IF(AND(Marks!$N$7=S$9,NOT(ISBLANK(Marks!$N14))),Marks!$N$6,0)+IF(AND(Marks!$O$7=S$9,NOT(ISBLANK(Marks!$O14))),Marks!$O$6,0)+IF(AND(Marks!$P$7=S$9,NOT(ISBLANK(Marks!$P14))),Marks!$P$6,0)+IF(AND(Marks!$Q$7=S$9,NOT(ISBLANK(Marks!$Q14))),Marks!$Q$6,0)+IF(AND(Marks!$R$7=S$9,NOT(ISBLANK(Marks!$R14))),Marks!$R$6,0)+IF(AND(Marks!$S$7=S$9,NOT(ISBLANK(Marks!$S14))),Marks!$S$6,0)+IF(AND(Marks!$T$7=S$9,NOT(ISBLANK(Marks!$T14))),Marks!$T$6,0)+IF(AND(Marks!$U$7=S$9,NOT(ISBLANK(Marks!$U14))),Marks!$U$6,0)+IF(AND(Marks!$V$7=S$9,NOT(ISBLANK(Marks!$V14))),Marks!$V$6,0)+IF(AND(Marks!$W$7=S$9,NOT(ISBLANK(Marks!$W14))),Marks!$W$6,0)+IF(AND(Marks!$X$7=S$9,NOT(ISBLANK(Marks!$X14))),Marks!$X$6,0)+IF(AND(Marks!$Y$7=S$9,NOT(ISBLANK(Marks!$Y14))),Marks!$Y$6,0)+IF(AND(Marks!$Z$7=S$9,NOT(ISBLANK(Marks!$Z14))),Marks!$Z$6,0)+IF(AND(Marks!$AA$7=S$9,NOT(ISBLANK(Marks!$AA14))),Marks!$AA$6,0)+IF(AND(Marks!$AB$7=S$9,NOT(ISBLANK(Marks!$AB14))),Marks!$AB$6,0)+IF(AND(Marks!$AC$7=S$9,NOT(ISBLANK(Marks!$AC14))),Marks!$AC$6,0)+IF(AND(Marks!$AD$7=S$9,NOT(ISBLANK(Marks!$AD14))),Marks!$AD$6,0)+IF(AND(Marks!$AE$7=S$9,NOT(ISBLANK(Marks!$AE14))),Marks!$AE$6,0)+IF(AND(Marks!$AF$7=S$9,NOT(ISBLANK(Marks!$AF14))),Marks!$AF$6,0)+IF(AND(Marks!$AG$7=S$9,NOT(ISBLANK(Marks!$AG14))),Marks!$AG$6,0)+IF(AND(Marks!$AH$7=S$9,NOT(ISBLANK(Marks!$AH14))),Marks!$AH$6,0)+IF(AND(Marks!$AI$7=S$9,NOT(ISBLANK(Marks!$AI14))),Marks!$AI$6,0)+IF(AND(Marks!$AJ$7=S$9,NOT(ISBLANK(Marks!$AJ14))),Marks!$AJ$6,0)+IF(AND(Marks!$AK$7=S$9,NOT(ISBLANK(Marks!$AK14))),Marks!$AK$6,0)+IF(AND(Marks!$AL$7=S$9,NOT(ISBLANK(Marks!$AL14))),Marks!$AL$6,0)+IF(AND(Marks!$AM$7=S$9,NOT(ISBLANK(Marks!$AM14))),Marks!$AM$6,0)+IF(AND(Marks!$AN$7=S$9,NOT(ISBLANK(Marks!$AN14))),Marks!$AN$6,0)+IF(AND(Marks!$AO$7=S$9,NOT(ISBLANK(Marks!$AO14))),Marks!$AO$6,0)+IF(AND(Marks!$AP$7=S$9,NOT(ISBLANK(Marks!$AP14))),Marks!$AP$6,0)+IF(AND(Marks!$AQ$7=S$9,NOT(ISBLANK(Marks!$AQ14))),Marks!$AQ$6,0)+IF(AND(Marks!$AR$7=S$9,NOT(ISBLANK(Marks!$AR14))),Marks!$AR$6,0)+IF(AND(Marks!$AS$7=S$9,NOT(ISBLANK(Marks!$AS14))),Marks!$AS$6,0)+IF(AND(Marks!$AT$7=S$9,NOT(ISBLANK(Marks!$AT14))),Marks!$AT$6,0)+IF(AND(Marks!$AU$7=S$9,NOT(ISBLANK(Marks!$AU14))),Marks!$AU$6,0)+IF(AND(Marks!$AV$7=S$9,NOT(ISBLANK(Marks!$AV14))),Marks!$AV$6,0)+IF(AND(Marks!$AW$7=S$9,NOT(ISBLANK(Marks!$AW14))),Marks!$AW$6,0)+IF(AND(Marks!$AX$7=S$9,NOT(ISBLANK(Marks!$AX14))),Marks!$AX$6,0)+IF(AND(Marks!$AY$7=S$9,NOT(ISBLANK(Marks!$AY14))),Marks!$AY$6,0)+IF(AND(Marks!$AZ$7=S$9,NOT(ISBLANK(Marks!$AZ14))),Marks!$AZ$6,0)+IF(AND(Marks!$BA$7=S$9,NOT(ISBLANK(Marks!$BA14))),Marks!$BA$6,0)+IF(AND(Marks!$BB$7=S$9,NOT(ISBLANK(Marks!$BB14))),Marks!$BB$6,0)+IF(AND(Marks!$BC$7=S$9,NOT(ISBLANK(Marks!$BC14))),Marks!$BC$6,0)+IF(AND(Marks!$BD$7=S$9,NOT(ISBLANK(Marks!$BD14))),Marks!$BD$6,0)+IF(AND(Marks!$BE$7=S$9,NOT(ISBLANK(Marks!$BE14))),Marks!$BE$6,0)+IF(AND(Marks!$BF$7=S$9,NOT(ISBLANK(Marks!$BF14))),Marks!$BF$6,0)+IF(AND(Marks!$BG$7=S$9,NOT(ISBLANK(Marks!$BG14))),Marks!$BG$6,0)+IF(AND(Marks!$BH$7=S$9,NOT(ISBLANK(Marks!$BH14))),Marks!$BH$6,0)+IF(AND(Marks!$BI$7=S$9,NOT(ISBLANK(Marks!$BI14))),Marks!$BI$6,0)+IF(AND(Marks!$BJ$7=S$9,NOT(ISBLANK(Marks!$BJ14))),Marks!$BJ$6,0)+IF(AND(Marks!$BK$7=S$9,NOT(ISBLANK(Marks!$BK14))),Marks!$BK$6,0)+IF(AND(Marks!$BL$7=S$9,NOT(ISBLANK(Marks!$BL14))),Marks!$BL$6,0)+IF(AND(Marks!$BM$7=S$9,NOT(ISBLANK(Marks!$BM14))),Marks!$BM$6,0)+IF(AND(Marks!$BN$7=S$9,NOT(ISBLANK(Marks!$BN14))),Marks!$BN$6,0)+IF(AND(Marks!$BO$7=S$9,NOT(ISBLANK(Marks!$BO14))),Marks!$BO$6,0)+IF(AND(Marks!$BP$7=S$9,NOT(ISBLANK(Marks!$BP14))),Marks!$BP$6,0)+IF(AND(Marks!$BQ$7=S$9,NOT(ISBLANK(Marks!$BQ14))),Marks!$BQ$6,0)+IF(AND(Marks!$BR$7=S$9,NOT(ISBLANK(Marks!$BR14))),Marks!$BR$6,0)+IF(AND(Marks!$BS$7=S$9,NOT(ISBLANK(Marks!$BS14))),Marks!$BS$6,0)+IF(AND(Marks!$BT$7=S$9,NOT(ISBLANK(Marks!$BT14))),Marks!$BT$6,0)+IF(AND(Marks!$BU$7=S$9,NOT(ISBLANK(Marks!$BU14))),Marks!$BU$6,0)+IF(AND(Marks!$BV$7=S$9,NOT(ISBLANK(Marks!$BV14))),Marks!$BV$6,0)+IF(AND(Marks!$BW$7=S$9,NOT(ISBLANK(Marks!$BW14))),Marks!$BW$6,0)+IF(AND(Marks!$BX$7=S$9,NOT(ISBLANK(Marks!$BX14))),Marks!$BX$6,0)+IF(AND(Marks!$BY$7=S$9,NOT(ISBLANK(Marks!$BY14))),Marks!$BY$6,0)</f>
        <v>0</v>
      </c>
      <c r="T14" s="3">
        <f t="shared" si="5"/>
        <v>0</v>
      </c>
      <c r="U14" s="3">
        <f>IF(Marks!$C$7=U$9,Marks!$C14,0)+IF(Marks!$D$7=U$9,Marks!$D14,0)+IF(Marks!$E$7=U$9,Marks!$E14,0)+IF(Marks!$F$7=U$9,Marks!$F14,0)+IF(Marks!$G$7=U$9,Marks!$G14,0)+IF(Marks!$H$7=U$9,Marks!$H14,0)+IF(Marks!$I$7=U$9,Marks!$I14,0)+IF(Marks!$J$7=U$9,Marks!$J14,0)+IF(Marks!$K$7=U$9,Marks!$K14,0)+IF(Marks!$L$7=U$9,Marks!$L14,0)+IF(Marks!$M$7=U$9,Marks!$M14,0)+IF(Marks!$N$7=U$9,Marks!$N14,0)+IF(Marks!$O$7=U$9,Marks!$O14,0)+IF(Marks!$P$7=U$9,Marks!$P14,0)+IF(Marks!$Q$7=U$9,Marks!$Q14,0)+IF(Marks!$R$7=U$9,Marks!$R14,0)+IF(Marks!$S$7=U$9,Marks!$S14,0)+IF(Marks!$T$7=U$9,Marks!$T14,0)+IF(Marks!$U$7=U$9,Marks!$U14,0)+IF(Marks!$V$7=U$9,Marks!$V14,0)+IF(Marks!$W$7=U$9,Marks!$W14,0)+IF(Marks!$X$7=U$9,Marks!$X14,0)+IF(Marks!$Y$7=U$9,Marks!$Y14,0)+IF(Marks!$Z$7=U$9,Marks!$Z14,0)+IF(Marks!$AA$7=U$9,Marks!$AA14,0)+IF(Marks!$AB$7=U$9,Marks!$AB14,0)+IF(Marks!$AC$7=U$9,Marks!$AC14,0)+IF(Marks!$AD$7=U$9,Marks!$AD14,0)+IF(Marks!$AE$7=U$9,Marks!$AE14,0)+IF(Marks!$AF$7=U$9,Marks!$AF14,0)+IF(Marks!$AG$7=U$9,Marks!$AG14,0)+IF(Marks!$AH$7=U$9,Marks!$AH14,0)+IF(Marks!$AI$7=U$9,Marks!$AI14,0)+IF(Marks!$AJ$7=U$9,Marks!$AJ14,0)+IF(Marks!$AK$7=U$9,Marks!$AK14,0)+IF(Marks!$AL$7=U$9,Marks!$AL14,0)+IF(Marks!$AM$7=U$9,Marks!$AM14,0)+IF(Marks!$AN$7=U$9,Marks!$AN14,0)+IF(Marks!$AO$7=U$9,Marks!$AO14,0)+IF(Marks!$AP$7=U$9,Marks!$AP14,0)+IF(Marks!$AQ$7=U$9,Marks!$AQ14,0)+IF(Marks!$AR$7=U$9,Marks!$AR14,0)+IF(Marks!$AS$7=U$9,Marks!$AS14,0)+IF(Marks!$AT$7=U$9,Marks!$AT14,0)+IF(Marks!$AU$7=U$9,Marks!$AU14,0)+IF(Marks!$AV$7=U$9,Marks!$AV14,0)+IF(Marks!$AW$7=U$9,Marks!$AW14,0)+IF(Marks!$AX$7=U$9,Marks!$AX14,0)+IF(Marks!$AY$7=U$9,Marks!$AY14,0)+IF(Marks!$AZ$7=U$9,Marks!$AZ14,0)+IF(Marks!$BA$7=U$9,Marks!$BA14,0)+IF(Marks!$BB$7=U$9,Marks!$BB14,0)+IF(Marks!$BC$7=U$9,Marks!$BC14,0)+IF(Marks!$BD$7=U$9,Marks!$BD14,0)+IF(Marks!$BE$7=U$9,Marks!$BE14,0)+IF(Marks!$BF$7=U$9,Marks!$BF14,0)+IF(Marks!$BG$7=U$9,Marks!$BG14,0)+IF(Marks!$BH$7=U$9,Marks!$BH14,0)+IF(Marks!$BI$7=U$9,Marks!$BI14,0)+IF(Marks!$BJ$7=U$9,Marks!$BJ14,0)+IF(Marks!$BK$7=U$9,Marks!$BK14,0)+IF(Marks!$BL$7=U$9,Marks!$BL14,0)+IF(Marks!$BM$7=U$9,Marks!$BM14,0)+IF(Marks!$BN$7=U$9,Marks!$BN14,0)+IF(Marks!$BO$7=U$9,Marks!$BO14,0)+IF(Marks!$BP$7=U$9,Marks!$BP14,0)+IF(Marks!$BQ$7=U$9,Marks!$BQ14,0)+IF(Marks!$BR$7=U$9,Marks!$BR14,0)+IF(Marks!$BS$7=U$9,Marks!$BS14,0)+IF(Marks!$BT$7=U$9,Marks!$BT14,0)+IF(Marks!$BU$7=U$9,Marks!$BU14,0)+IF(Marks!$BV$7=U$9,Marks!$BV14,0)+IF(Marks!$BW$7=U$9,Marks!$BW14,0)+IF(Marks!$BX$7=U$9,Marks!$BX14,0)+IF(Marks!$BY$7=U$9,Marks!$BY14,0)</f>
        <v>0</v>
      </c>
      <c r="V14" s="3">
        <f>IF(AND(Marks!$C$7=V$9,NOT(ISBLANK(Marks!$C14))),Marks!$C$6,0)+IF(AND(Marks!$D$7=V$9,NOT(ISBLANK(Marks!$D14))),Marks!$D$6,0)+IF(AND(Marks!$E$7=V$9,NOT(ISBLANK(Marks!$E14))),Marks!$E$6,0)+IF(AND(Marks!$F$7=V$9,NOT(ISBLANK(Marks!$F14))),Marks!$F$6,0)+IF(AND(Marks!$G$7=V$9,NOT(ISBLANK(Marks!$G14))),Marks!$G$6,0)+IF(AND(Marks!$H$7=V$9,NOT(ISBLANK(Marks!$H14))),Marks!$H$6,0)+IF(AND(Marks!$I$7=V$9,NOT(ISBLANK(Marks!$I14))),Marks!$I$6,0)+IF(AND(Marks!$J$7=V$9,NOT(ISBLANK(Marks!$J14))),Marks!$J$6,0)+IF(AND(Marks!$K$7=V$9,NOT(ISBLANK(Marks!$K14))),Marks!$K$6,0)+IF(AND(Marks!$L$7=V$9,NOT(ISBLANK(Marks!$L14))),Marks!$L$6,0)+IF(AND(Marks!$M$7=V$9,NOT(ISBLANK(Marks!$M14))),Marks!$M$6,0)+IF(AND(Marks!$N$7=V$9,NOT(ISBLANK(Marks!$N14))),Marks!$N$6,0)+IF(AND(Marks!$O$7=V$9,NOT(ISBLANK(Marks!$O14))),Marks!$O$6,0)+IF(AND(Marks!$P$7=V$9,NOT(ISBLANK(Marks!$P14))),Marks!$P$6,0)+IF(AND(Marks!$Q$7=V$9,NOT(ISBLANK(Marks!$Q14))),Marks!$Q$6,0)+IF(AND(Marks!$R$7=V$9,NOT(ISBLANK(Marks!$R14))),Marks!$R$6,0)+IF(AND(Marks!$S$7=V$9,NOT(ISBLANK(Marks!$S14))),Marks!$S$6,0)+IF(AND(Marks!$T$7=V$9,NOT(ISBLANK(Marks!$T14))),Marks!$T$6,0)+IF(AND(Marks!$U$7=V$9,NOT(ISBLANK(Marks!$U14))),Marks!$U$6,0)+IF(AND(Marks!$V$7=V$9,NOT(ISBLANK(Marks!$V14))),Marks!$V$6,0)+IF(AND(Marks!$W$7=V$9,NOT(ISBLANK(Marks!$W14))),Marks!$W$6,0)+IF(AND(Marks!$X$7=V$9,NOT(ISBLANK(Marks!$X14))),Marks!$X$6,0)+IF(AND(Marks!$Y$7=V$9,NOT(ISBLANK(Marks!$Y14))),Marks!$Y$6,0)+IF(AND(Marks!$Z$7=V$9,NOT(ISBLANK(Marks!$Z14))),Marks!$Z$6,0)+IF(AND(Marks!$AA$7=V$9,NOT(ISBLANK(Marks!$AA14))),Marks!$AA$6,0)+IF(AND(Marks!$AB$7=V$9,NOT(ISBLANK(Marks!$AB14))),Marks!$AB$6,0)+IF(AND(Marks!$AC$7=V$9,NOT(ISBLANK(Marks!$AC14))),Marks!$AC$6,0)+IF(AND(Marks!$AD$7=V$9,NOT(ISBLANK(Marks!$AD14))),Marks!$AD$6,0)+IF(AND(Marks!$AE$7=V$9,NOT(ISBLANK(Marks!$AE14))),Marks!$AE$6,0)+IF(AND(Marks!$AF$7=V$9,NOT(ISBLANK(Marks!$AF14))),Marks!$AF$6,0)+IF(AND(Marks!$AG$7=V$9,NOT(ISBLANK(Marks!$AG14))),Marks!$AG$6,0)+IF(AND(Marks!$AH$7=V$9,NOT(ISBLANK(Marks!$AH14))),Marks!$AH$6,0)+IF(AND(Marks!$AI$7=V$9,NOT(ISBLANK(Marks!$AI14))),Marks!$AI$6,0)+IF(AND(Marks!$AJ$7=V$9,NOT(ISBLANK(Marks!$AJ14))),Marks!$AJ$6,0)+IF(AND(Marks!$AK$7=V$9,NOT(ISBLANK(Marks!$AK14))),Marks!$AK$6,0)+IF(AND(Marks!$AL$7=V$9,NOT(ISBLANK(Marks!$AL14))),Marks!$AL$6,0)+IF(AND(Marks!$AM$7=V$9,NOT(ISBLANK(Marks!$AM14))),Marks!$AM$6,0)+IF(AND(Marks!$AN$7=V$9,NOT(ISBLANK(Marks!$AN14))),Marks!$AN$6,0)+IF(AND(Marks!$AO$7=V$9,NOT(ISBLANK(Marks!$AO14))),Marks!$AO$6,0)+IF(AND(Marks!$AP$7=V$9,NOT(ISBLANK(Marks!$AP14))),Marks!$AP$6,0)+IF(AND(Marks!$AQ$7=V$9,NOT(ISBLANK(Marks!$AQ14))),Marks!$AQ$6,0)+IF(AND(Marks!$AR$7=V$9,NOT(ISBLANK(Marks!$AR14))),Marks!$AR$6,0)+IF(AND(Marks!$AS$7=V$9,NOT(ISBLANK(Marks!$AS14))),Marks!$AS$6,0)+IF(AND(Marks!$AT$7=V$9,NOT(ISBLANK(Marks!$AT14))),Marks!$AT$6,0)+IF(AND(Marks!$AU$7=V$9,NOT(ISBLANK(Marks!$AU14))),Marks!$AU$6,0)+IF(AND(Marks!$AV$7=V$9,NOT(ISBLANK(Marks!$AV14))),Marks!$AV$6,0)+IF(AND(Marks!$AW$7=V$9,NOT(ISBLANK(Marks!$AW14))),Marks!$AW$6,0)+IF(AND(Marks!$AX$7=V$9,NOT(ISBLANK(Marks!$AX14))),Marks!$AX$6,0)+IF(AND(Marks!$AY$7=V$9,NOT(ISBLANK(Marks!$AY14))),Marks!$AY$6,0)+IF(AND(Marks!$AZ$7=V$9,NOT(ISBLANK(Marks!$AZ14))),Marks!$AZ$6,0)+IF(AND(Marks!$BA$7=V$9,NOT(ISBLANK(Marks!$BA14))),Marks!$BA$6,0)+IF(AND(Marks!$BB$7=V$9,NOT(ISBLANK(Marks!$BB14))),Marks!$BB$6,0)+IF(AND(Marks!$BC$7=V$9,NOT(ISBLANK(Marks!$BC14))),Marks!$BC$6,0)+IF(AND(Marks!$BD$7=V$9,NOT(ISBLANK(Marks!$BD14))),Marks!$BD$6,0)+IF(AND(Marks!$BE$7=V$9,NOT(ISBLANK(Marks!$BE14))),Marks!$BE$6,0)+IF(AND(Marks!$BF$7=V$9,NOT(ISBLANK(Marks!$BF14))),Marks!$BF$6,0)+IF(AND(Marks!$BG$7=V$9,NOT(ISBLANK(Marks!$BG14))),Marks!$BG$6,0)+IF(AND(Marks!$BH$7=V$9,NOT(ISBLANK(Marks!$BH14))),Marks!$BH$6,0)+IF(AND(Marks!$BI$7=V$9,NOT(ISBLANK(Marks!$BI14))),Marks!$BI$6,0)+IF(AND(Marks!$BJ$7=V$9,NOT(ISBLANK(Marks!$BJ14))),Marks!$BJ$6,0)+IF(AND(Marks!$BK$7=V$9,NOT(ISBLANK(Marks!$BK14))),Marks!$BK$6,0)+IF(AND(Marks!$BL$7=V$9,NOT(ISBLANK(Marks!$BL14))),Marks!$BL$6,0)+IF(AND(Marks!$BM$7=V$9,NOT(ISBLANK(Marks!$BM14))),Marks!$BM$6,0)+IF(AND(Marks!$BN$7=V$9,NOT(ISBLANK(Marks!$BN14))),Marks!$BN$6,0)+IF(AND(Marks!$BO$7=V$9,NOT(ISBLANK(Marks!$BO14))),Marks!$BO$6,0)+IF(AND(Marks!$BP$7=V$9,NOT(ISBLANK(Marks!$BP14))),Marks!$BP$6,0)+IF(AND(Marks!$BQ$7=V$9,NOT(ISBLANK(Marks!$BQ14))),Marks!$BQ$6,0)+IF(AND(Marks!$BR$7=V$9,NOT(ISBLANK(Marks!$BR14))),Marks!$BR$6,0)+IF(AND(Marks!$BS$7=V$9,NOT(ISBLANK(Marks!$BS14))),Marks!$BS$6,0)+IF(AND(Marks!$BT$7=V$9,NOT(ISBLANK(Marks!$BT14))),Marks!$BT$6,0)+IF(AND(Marks!$BU$7=V$9,NOT(ISBLANK(Marks!$BU14))),Marks!$BU$6,0)+IF(AND(Marks!$BV$7=V$9,NOT(ISBLANK(Marks!$BV14))),Marks!$BV$6,0)+IF(AND(Marks!$BW$7=V$9,NOT(ISBLANK(Marks!$BW14))),Marks!$BW$6,0)+IF(AND(Marks!$BX$7=V$9,NOT(ISBLANK(Marks!$BX14))),Marks!$BX$6,0)+IF(AND(Marks!$BY$7=V$9,NOT(ISBLANK(Marks!$BY14))),Marks!$BY$6,0)</f>
        <v>0</v>
      </c>
      <c r="W14" s="3">
        <f t="shared" si="6"/>
        <v>0</v>
      </c>
      <c r="X14" s="3">
        <f>IF(Marks!$C$7=X$9,Marks!$C14,0)+IF(Marks!$D$7=X$9,Marks!$D14,0)+IF(Marks!$E$7=X$9,Marks!$E14,0)+IF(Marks!$F$7=X$9,Marks!$F14,0)+IF(Marks!$G$7=X$9,Marks!$G14,0)+IF(Marks!$H$7=X$9,Marks!$H14,0)+IF(Marks!$I$7=X$9,Marks!$I14,0)+IF(Marks!$J$7=X$9,Marks!$J14,0)+IF(Marks!$K$7=X$9,Marks!$K14,0)+IF(Marks!$L$7=X$9,Marks!$L14,0)+IF(Marks!$M$7=X$9,Marks!$M14,0)+IF(Marks!$N$7=X$9,Marks!$N14,0)+IF(Marks!$O$7=X$9,Marks!$O14,0)+IF(Marks!$P$7=X$9,Marks!$P14,0)+IF(Marks!$Q$7=X$9,Marks!$Q14,0)+IF(Marks!$R$7=X$9,Marks!$R14,0)+IF(Marks!$S$7=X$9,Marks!$S14,0)+IF(Marks!$T$7=X$9,Marks!$T14,0)+IF(Marks!$U$7=X$9,Marks!$U14,0)+IF(Marks!$V$7=X$9,Marks!$V14,0)+IF(Marks!$W$7=X$9,Marks!$W14,0)+IF(Marks!$X$7=X$9,Marks!$X14,0)+IF(Marks!$Y$7=X$9,Marks!$Y14,0)+IF(Marks!$Z$7=X$9,Marks!$Z14,0)+IF(Marks!$AA$7=X$9,Marks!$AA14,0)+IF(Marks!$AB$7=X$9,Marks!$AB14,0)+IF(Marks!$AC$7=X$9,Marks!$AC14,0)+IF(Marks!$AD$7=X$9,Marks!$AD14,0)+IF(Marks!$AE$7=X$9,Marks!$AE14,0)+IF(Marks!$AF$7=X$9,Marks!$AF14,0)+IF(Marks!$AG$7=X$9,Marks!$AG14,0)+IF(Marks!$AH$7=X$9,Marks!$AH14,0)+IF(Marks!$AI$7=X$9,Marks!$AI14,0)+IF(Marks!$AJ$7=X$9,Marks!$AJ14,0)+IF(Marks!$AK$7=X$9,Marks!$AK14,0)+IF(Marks!$AL$7=X$9,Marks!$AL14,0)+IF(Marks!$AM$7=X$9,Marks!$AM14,0)+IF(Marks!$AN$7=X$9,Marks!$AN14,0)+IF(Marks!$AO$7=X$9,Marks!$AO14,0)+IF(Marks!$AP$7=X$9,Marks!$AP14,0)+IF(Marks!$AQ$7=X$9,Marks!$AQ14,0)+IF(Marks!$AR$7=X$9,Marks!$AR14,0)+IF(Marks!$AS$7=X$9,Marks!$AS14,0)+IF(Marks!$AT$7=X$9,Marks!$AT14,0)+IF(Marks!$AU$7=X$9,Marks!$AU14,0)+IF(Marks!$AV$7=X$9,Marks!$AV14,0)+IF(Marks!$AW$7=X$9,Marks!$AW14,0)+IF(Marks!$AX$7=X$9,Marks!$AX14,0)+IF(Marks!$AY$7=X$9,Marks!$AY14,0)+IF(Marks!$AZ$7=X$9,Marks!$AZ14,0)+IF(Marks!$BA$7=X$9,Marks!$BA14,0)+IF(Marks!$BB$7=X$9,Marks!$BB14,0)+IF(Marks!$BC$7=X$9,Marks!$BC14,0)+IF(Marks!$BD$7=X$9,Marks!$BD14,0)+IF(Marks!$BE$7=X$9,Marks!$BE14,0)+IF(Marks!$BF$7=X$9,Marks!$BF14,0)+IF(Marks!$BG$7=X$9,Marks!$BG14,0)+IF(Marks!$BH$7=X$9,Marks!$BH14,0)+IF(Marks!$BI$7=X$9,Marks!$BI14,0)+IF(Marks!$BJ$7=X$9,Marks!$BJ14,0)+IF(Marks!$BK$7=X$9,Marks!$BK14,0)+IF(Marks!$BL$7=X$9,Marks!$BL14,0)+IF(Marks!$BM$7=X$9,Marks!$BM14,0)+IF(Marks!$BN$7=X$9,Marks!$BN14,0)+IF(Marks!$BO$7=X$9,Marks!$BO14,0)+IF(Marks!$BP$7=X$9,Marks!$BP14,0)+IF(Marks!$BQ$7=X$9,Marks!$BQ14,0)+IF(Marks!$BR$7=X$9,Marks!$BR14,0)+IF(Marks!$BS$7=X$9,Marks!$BS14,0)+IF(Marks!$BT$7=X$9,Marks!$BT14,0)+IF(Marks!$BU$7=X$9,Marks!$BU14,0)+IF(Marks!$BV$7=X$9,Marks!$BV14,0)+IF(Marks!$BW$7=X$9,Marks!$BW14,0)+IF(Marks!$BX$7=X$9,Marks!$BX14,0)+IF(Marks!$BY$7=X$9,Marks!$BY14,0)</f>
        <v>0</v>
      </c>
      <c r="Y14" s="3">
        <f>IF(AND(Marks!$C$7=Y$9,NOT(ISBLANK(Marks!$C14))),Marks!$C$6,0)+IF(AND(Marks!$D$7=Y$9,NOT(ISBLANK(Marks!$D14))),Marks!$D$6,0)+IF(AND(Marks!$E$7=Y$9,NOT(ISBLANK(Marks!$E14))),Marks!$E$6,0)+IF(AND(Marks!$F$7=Y$9,NOT(ISBLANK(Marks!$F14))),Marks!$F$6,0)+IF(AND(Marks!$G$7=Y$9,NOT(ISBLANK(Marks!$G14))),Marks!$G$6,0)+IF(AND(Marks!$H$7=Y$9,NOT(ISBLANK(Marks!$H14))),Marks!$H$6,0)+IF(AND(Marks!$I$7=Y$9,NOT(ISBLANK(Marks!$I14))),Marks!$I$6,0)+IF(AND(Marks!$J$7=Y$9,NOT(ISBLANK(Marks!$J14))),Marks!$J$6,0)+IF(AND(Marks!$K$7=Y$9,NOT(ISBLANK(Marks!$K14))),Marks!$K$6,0)+IF(AND(Marks!$L$7=Y$9,NOT(ISBLANK(Marks!$L14))),Marks!$L$6,0)+IF(AND(Marks!$M$7=Y$9,NOT(ISBLANK(Marks!$M14))),Marks!$M$6,0)+IF(AND(Marks!$N$7=Y$9,NOT(ISBLANK(Marks!$N14))),Marks!$N$6,0)+IF(AND(Marks!$O$7=Y$9,NOT(ISBLANK(Marks!$O14))),Marks!$O$6,0)+IF(AND(Marks!$P$7=Y$9,NOT(ISBLANK(Marks!$P14))),Marks!$P$6,0)+IF(AND(Marks!$Q$7=Y$9,NOT(ISBLANK(Marks!$Q14))),Marks!$Q$6,0)+IF(AND(Marks!$R$7=Y$9,NOT(ISBLANK(Marks!$R14))),Marks!$R$6,0)+IF(AND(Marks!$S$7=Y$9,NOT(ISBLANK(Marks!$S14))),Marks!$S$6,0)+IF(AND(Marks!$T$7=Y$9,NOT(ISBLANK(Marks!$T14))),Marks!$T$6,0)+IF(AND(Marks!$U$7=Y$9,NOT(ISBLANK(Marks!$U14))),Marks!$U$6,0)+IF(AND(Marks!$V$7=Y$9,NOT(ISBLANK(Marks!$V14))),Marks!$V$6,0)+IF(AND(Marks!$W$7=Y$9,NOT(ISBLANK(Marks!$W14))),Marks!$W$6,0)+IF(AND(Marks!$X$7=Y$9,NOT(ISBLANK(Marks!$X14))),Marks!$X$6,0)+IF(AND(Marks!$Y$7=Y$9,NOT(ISBLANK(Marks!$Y14))),Marks!$Y$6,0)+IF(AND(Marks!$Z$7=Y$9,NOT(ISBLANK(Marks!$Z14))),Marks!$Z$6,0)+IF(AND(Marks!$AA$7=Y$9,NOT(ISBLANK(Marks!$AA14))),Marks!$AA$6,0)+IF(AND(Marks!$AB$7=Y$9,NOT(ISBLANK(Marks!$AB14))),Marks!$AB$6,0)+IF(AND(Marks!$AC$7=Y$9,NOT(ISBLANK(Marks!$AC14))),Marks!$AC$6,0)+IF(AND(Marks!$AD$7=Y$9,NOT(ISBLANK(Marks!$AD14))),Marks!$AD$6,0)+IF(AND(Marks!$AE$7=Y$9,NOT(ISBLANK(Marks!$AE14))),Marks!$AE$6,0)+IF(AND(Marks!$AF$7=Y$9,NOT(ISBLANK(Marks!$AF14))),Marks!$AF$6,0)+IF(AND(Marks!$AG$7=Y$9,NOT(ISBLANK(Marks!$AG14))),Marks!$AG$6,0)+IF(AND(Marks!$AH$7=Y$9,NOT(ISBLANK(Marks!$AH14))),Marks!$AH$6,0)+IF(AND(Marks!$AI$7=Y$9,NOT(ISBLANK(Marks!$AI14))),Marks!$AI$6,0)+IF(AND(Marks!$AJ$7=Y$9,NOT(ISBLANK(Marks!$AJ14))),Marks!$AJ$6,0)+IF(AND(Marks!$AK$7=Y$9,NOT(ISBLANK(Marks!$AK14))),Marks!$AK$6,0)+IF(AND(Marks!$AL$7=Y$9,NOT(ISBLANK(Marks!$AL14))),Marks!$AL$6,0)+IF(AND(Marks!$AM$7=Y$9,NOT(ISBLANK(Marks!$AM14))),Marks!$AM$6,0)+IF(AND(Marks!$AN$7=Y$9,NOT(ISBLANK(Marks!$AN14))),Marks!$AN$6,0)+IF(AND(Marks!$AO$7=Y$9,NOT(ISBLANK(Marks!$AO14))),Marks!$AO$6,0)+IF(AND(Marks!$AP$7=Y$9,NOT(ISBLANK(Marks!$AP14))),Marks!$AP$6,0)+IF(AND(Marks!$AQ$7=Y$9,NOT(ISBLANK(Marks!$AQ14))),Marks!$AQ$6,0)+IF(AND(Marks!$AR$7=Y$9,NOT(ISBLANK(Marks!$AR14))),Marks!$AR$6,0)+IF(AND(Marks!$AS$7=Y$9,NOT(ISBLANK(Marks!$AS14))),Marks!$AS$6,0)+IF(AND(Marks!$AT$7=Y$9,NOT(ISBLANK(Marks!$AT14))),Marks!$AT$6,0)+IF(AND(Marks!$AU$7=Y$9,NOT(ISBLANK(Marks!$AU14))),Marks!$AU$6,0)+IF(AND(Marks!$AV$7=Y$9,NOT(ISBLANK(Marks!$AV14))),Marks!$AV$6,0)+IF(AND(Marks!$AW$7=Y$9,NOT(ISBLANK(Marks!$AW14))),Marks!$AW$6,0)+IF(AND(Marks!$AX$7=Y$9,NOT(ISBLANK(Marks!$AX14))),Marks!$AX$6,0)+IF(AND(Marks!$AY$7=Y$9,NOT(ISBLANK(Marks!$AY14))),Marks!$AY$6,0)+IF(AND(Marks!$AZ$7=Y$9,NOT(ISBLANK(Marks!$AZ14))),Marks!$AZ$6,0)+IF(AND(Marks!$BA$7=Y$9,NOT(ISBLANK(Marks!$BA14))),Marks!$BA$6,0)+IF(AND(Marks!$BB$7=Y$9,NOT(ISBLANK(Marks!$BB14))),Marks!$BB$6,0)+IF(AND(Marks!$BC$7=Y$9,NOT(ISBLANK(Marks!$BC14))),Marks!$BC$6,0)+IF(AND(Marks!$BD$7=Y$9,NOT(ISBLANK(Marks!$BD14))),Marks!$BD$6,0)+IF(AND(Marks!$BE$7=Y$9,NOT(ISBLANK(Marks!$BE14))),Marks!$BE$6,0)+IF(AND(Marks!$BF$7=Y$9,NOT(ISBLANK(Marks!$BF14))),Marks!$BF$6,0)+IF(AND(Marks!$BG$7=Y$9,NOT(ISBLANK(Marks!$BG14))),Marks!$BG$6,0)+IF(AND(Marks!$BH$7=Y$9,NOT(ISBLANK(Marks!$BH14))),Marks!$BH$6,0)+IF(AND(Marks!$BI$7=Y$9,NOT(ISBLANK(Marks!$BI14))),Marks!$BI$6,0)+IF(AND(Marks!$BJ$7=Y$9,NOT(ISBLANK(Marks!$BJ14))),Marks!$BJ$6,0)+IF(AND(Marks!$BK$7=Y$9,NOT(ISBLANK(Marks!$BK14))),Marks!$BK$6,0)+IF(AND(Marks!$BL$7=Y$9,NOT(ISBLANK(Marks!$BL14))),Marks!$BL$6,0)+IF(AND(Marks!$BM$7=Y$9,NOT(ISBLANK(Marks!$BM14))),Marks!$BM$6,0)+IF(AND(Marks!$BN$7=Y$9,NOT(ISBLANK(Marks!$BN14))),Marks!$BN$6,0)+IF(AND(Marks!$BO$7=Y$9,NOT(ISBLANK(Marks!$BO14))),Marks!$BO$6,0)+IF(AND(Marks!$BP$7=Y$9,NOT(ISBLANK(Marks!$BP14))),Marks!$BP$6,0)+IF(AND(Marks!$BQ$7=Y$9,NOT(ISBLANK(Marks!$BQ14))),Marks!$BQ$6,0)+IF(AND(Marks!$BR$7=Y$9,NOT(ISBLANK(Marks!$BR14))),Marks!$BR$6,0)+IF(AND(Marks!$BS$7=Y$9,NOT(ISBLANK(Marks!$BS14))),Marks!$BS$6,0)+IF(AND(Marks!$BT$7=Y$9,NOT(ISBLANK(Marks!$BT14))),Marks!$BT$6,0)+IF(AND(Marks!$BU$7=Y$9,NOT(ISBLANK(Marks!$BU14))),Marks!$BU$6,0)+IF(AND(Marks!$BV$7=Y$9,NOT(ISBLANK(Marks!$BV14))),Marks!$BV$6,0)+IF(AND(Marks!$BW$7=Y$9,NOT(ISBLANK(Marks!$BW14))),Marks!$BW$6,0)+IF(AND(Marks!$BX$7=Y$9,NOT(ISBLANK(Marks!$BX14))),Marks!$BX$6,0)+IF(AND(Marks!$BY$7=Y$9,NOT(ISBLANK(Marks!$BY14))),Marks!$BY$6,0)</f>
        <v>0</v>
      </c>
      <c r="Z14" s="3">
        <f t="shared" si="7"/>
        <v>0</v>
      </c>
      <c r="AA14" s="3" t="str">
        <f t="shared" si="10"/>
        <v>YES</v>
      </c>
      <c r="AB14" s="3">
        <f t="shared" ref="AB14:AC14" si="13">C14+F14+I14+L14+O14+R14+U14+X14</f>
        <v>0</v>
      </c>
      <c r="AC14" s="3">
        <f t="shared" si="13"/>
        <v>0</v>
      </c>
      <c r="AD14" s="3" t="e">
        <f t="shared" si="9"/>
        <v>#DIV/0!</v>
      </c>
      <c r="AE14" s="3" t="e">
        <f>(IF(Mapping!$B$11=1,$E14,0)+IF(Mapping!$B$12=1,$H14,0)+IF(Mapping!$B$13=1,$K14,0)+IF(Mapping!$B$14=1,$N14,0)+IF(Mapping!$B$15=1,$Q14,0)+IF(Mapping!$B$16=1,$T14,0)+IF(Mapping!$B$17=1,$W14,0)+IF(Mapping!$B$18=1,$Z14,0))/COUNTIF(Mapping!$B$11:'Mapping'!$B$18,1)</f>
        <v>#DIV/0!</v>
      </c>
      <c r="AF14" s="3" t="e">
        <f>(IF(Mapping!$C$11=1,$E14,0)+IF(Mapping!$C$12=1,$H14,0)+IF(Mapping!$C$13=1,$K14,0)+IF(Mapping!$C$14=1,$N14,0)+IF(Mapping!$C$15=1,$Q14,0)+IF(Mapping!$C$16=1,$T14,0)+IF(Mapping!$C$17=1,$W14,0)+IF(Mapping!$C$18=1,$Z14,0))/COUNTIF(Mapping!$C$11:'Mapping'!$C$18,1)</f>
        <v>#DIV/0!</v>
      </c>
      <c r="AG14" s="3">
        <f>IF(COUNTIF(Mapping!$D$11:'Mapping'!$D$18,1)=0,0,(IF(Mapping!$D$11=1,$E14,0)+IF(Mapping!$D$12=1,$H14,0)+IF(Mapping!$D$13=1,$K14,0)+IF(Mapping!$D$14=1,$N14,0)+IF(Mapping!$D$15=1,$Q14,0)+IF(Mapping!$D$16=1,$T14,0)+IF(Mapping!$D$17=1,$W14,0)+IF(Mapping!$D$18=1,$Z14,0))/COUNTIF(Mapping!$D$11:'Mapping'!$D$18,1))</f>
        <v>0</v>
      </c>
      <c r="AH14" s="3">
        <f>IF(COUNTIF(Mapping!$E$11:'Mapping'!$E$18,1)=0,0,(IF(Mapping!$E$11=1,$E14,0)+IF(Mapping!$E$12=1,$H14,0)+IF(Mapping!$E$13=1,$K14,0)+IF(Mapping!$E$14=1,$N14,0)+IF(Mapping!$E$15=1,$Q14,0)+IF(Mapping!$E$16=1,$T14,0)+IF(Mapping!$E$17=1,$W14,0)+IF(Mapping!$E$18=1,$Z14,0))/COUNTIF(Mapping!$E$11:'Mapping'!$E$18,1))</f>
        <v>0</v>
      </c>
      <c r="AI14" s="3">
        <f>IF(COUNTIF(Mapping!$F$11:'Mapping'!$F$18,1)=0,0,(IF(Mapping!$F$11=1,$E14,0)+IF(Mapping!$F$12=1,$H14,0)+IF(Mapping!$F$13=1,$K14,0)+IF(Mapping!$F$14=1,$N14,0)+IF(Mapping!$F$15=1,$Q14,0)+IF(Mapping!$F$16=1,$T14,0)+IF(Mapping!$F$17=1,$W14,0)+IF(Mapping!$F$18=1,$Z14,0))/COUNTIF(Mapping!$F$11:'Mapping'!$F$18,1))</f>
        <v>0</v>
      </c>
      <c r="AJ14" s="3">
        <f>IF(COUNTIF(Mapping!$G$11:'Mapping'!$G$18,1)=0,0,(IF(Mapping!$G$11=1,$E14,0)+IF(Mapping!$G$12=1,$H14,0)+IF(Mapping!$G$13=1,$K14,0)+IF(Mapping!$G$14=1,$N14,0)+IF(Mapping!$G$15=1,$Q14,0)+IF(Mapping!$G$16=1,$T14,0)+IF(Mapping!$G$17=1,$W14,0)+IF(Mapping!$G$18=1,$Z14,0))/COUNTIF(Mapping!$G$11:'Mapping'!$G$18,1))</f>
        <v>0</v>
      </c>
      <c r="AK14" s="3">
        <f>IF(COUNTIF(Mapping!$H$11:'Mapping'!$H$18,1)=0,0,(IF(Mapping!$H$11=1,$E14,0)+IF(Mapping!$H$12=1,$H14,0)+IF(Mapping!$H$13=1,$K14,0)+IF(Mapping!$H$14=1,$N14,0)+IF(Mapping!$H$15=1,$Q14,0)+IF(Mapping!$H$16=1,$T14,0)+IF(Mapping!$H$17=1,$W14,0)+IF(Mapping!$H$18=1,$Z14,0))/COUNTIF(Mapping!$H$11:'Mapping'!$H$18,1))</f>
        <v>0</v>
      </c>
      <c r="AL14" s="3">
        <f>IF(COUNTIF(Mapping!$I$11:'Mapping'!$I$18,1)=0,0,(IF(Mapping!$I$11=1,$E14,0)+IF(Mapping!$I$12=1,$H14,0)+IF(Mapping!$I$13=1,$K14,0)+IF(Mapping!$I$14=1,$N14,0)+IF(Mapping!$I$15=1,$Q14,0)+IF(Mapping!$I$16=1,$T14,0)+IF(Mapping!$I$17=1,$W14,0)+IF(Mapping!$I$18=1,$Z14,0))/COUNTIF(Mapping!$I$11:'Mapping'!$I$18,1))</f>
        <v>0</v>
      </c>
      <c r="AM14" s="3">
        <f>IF(COUNTIF(Mapping!$J$11:'Mapping'!$J$18,1)=0,0,(IF(Mapping!$J$11=1,$E14,0)+IF(Mapping!$J$12=1,$H14,0)+IF(Mapping!$J$13=1,$K14,0)+IF(Mapping!$J$14=1,$N14,0)+IF(Mapping!$J$15=1,$Q14,0)+IF(Mapping!$J$16=1,$T14,0)+IF(Mapping!$J$17=1,$W14,0)+IF(Mapping!$J$18=1,$Z14,0))/COUNTIF(Mapping!$J$11:'Mapping'!$J$18,1))</f>
        <v>0</v>
      </c>
      <c r="AN14" s="3">
        <f>IF(COUNTIF(Mapping!$K$11:'Mapping'!$K$18,1)=0,0,(IF(Mapping!$K$11=1,$E14,0)+IF(Mapping!$K$12=1,$H14,0)+IF(Mapping!$K$13=1,$K14,0)+IF(Mapping!$K$14=1,$N14,0)+IF(Mapping!$K$15=1,$Q14,0)+IF(Mapping!$K$16=1,$T14,0)+IF(Mapping!$K$17=1,$W14,0)+IF(Mapping!$K$18=1,$Z14,0))/COUNTIF(Mapping!$K$11:'Mapping'!$K$18,1))</f>
        <v>0</v>
      </c>
      <c r="AO14" s="3">
        <f>IF(COUNTIF(Mapping!$L$11:'Mapping'!$L$18,1)=0,0,(IF(Mapping!$L$11=1,$E14,0)+IF(Mapping!$L$12=1,$H14,0)+IF(Mapping!$L$13=1,$K14,0)+IF(Mapping!$L$14=1,$N14,0)+IF(Mapping!$L$15=1,$Q14,0)+IF(Mapping!$L$16=1,$T14,0)+IF(Mapping!$L$17=1,$W14,0)+IF(Mapping!$L$18=1,$Z14,0))/COUNTIF(Mapping!$L$11:'Mapping'!$L$18,1))</f>
        <v>0</v>
      </c>
      <c r="AP14" s="3">
        <f>IF(COUNTIF(Mapping!$M$11:'Mapping'!$M$18,1)=0,0,(IF(Mapping!$M$11=1,$E14,0)+IF(Mapping!$M$12=1,$H14,0)+IF(Mapping!$M$13=1,$K14,0)+IF(Mapping!$M$14=1,$N14,0)+IF(Mapping!$M$15=1,$Q14,0)+IF(Mapping!$M$16=1,$T14,0)+IF(Mapping!$M$17=1,$W14,0)+IF(Mapping!$M$18=1,$Z14,0))/COUNTIF(Mapping!$M$11:'Mapping'!$M$18,1))</f>
        <v>0</v>
      </c>
    </row>
    <row r="15" spans="1:42" ht="14.5" x14ac:dyDescent="0.35">
      <c r="A15" s="3">
        <v>5</v>
      </c>
      <c r="B15" s="3">
        <f>Marks!B15</f>
        <v>0</v>
      </c>
      <c r="C15" s="3">
        <f>IF(Marks!$C$7=C$9,Marks!$C15,0)+IF(Marks!$D$7=C$9,Marks!$D15,0)+IF(Marks!$E$7=C$9,Marks!$E15,0)+IF(Marks!$F$7=C$9,Marks!$F15,0)+IF(Marks!$G$7=C$9,Marks!$G15,0)+IF(Marks!$H$7=C$9,Marks!$H15,0)+IF(Marks!$I$7=C$9,Marks!$I15,0)+IF(Marks!$J$7=C$9,Marks!$J15,0)+IF(Marks!$K$7=C$9,Marks!$K15,0)+IF(Marks!$L$7=C$9,Marks!$L15,0)+IF(Marks!$M$7=C$9,Marks!$M15,0)+IF(Marks!$N$7=C$9,Marks!$N15,0)+IF(Marks!$O$7=C$9,Marks!$O15,0)+IF(Marks!$P$7=C$9,Marks!$P15,0)+IF(Marks!$Q$7=C$9,Marks!$Q15,0)+IF(Marks!$R$7=C$9,Marks!$R15,0)+IF(Marks!$S$7=C$9,Marks!$S15,0)+IF(Marks!$T$7=C$9,Marks!$T15,0)+IF(Marks!$U$7=C$9,Marks!$U15,0)+IF(Marks!$V$7=C$9,Marks!$V15,0)+IF(Marks!$W$7=C$9,Marks!$W15,0)+IF(Marks!$X$7=C$9,Marks!$X15,0)+IF(Marks!$Y$7=C$9,Marks!$Y15,0)+IF(Marks!$Z$7=C$9,Marks!$Z15,0)+IF(Marks!$AA$7=C$9,Marks!$AA15,0)+IF(Marks!$AB$7=C$9,Marks!$AB15,0)+IF(Marks!$AC$7=C$9,Marks!$AC15,0)+IF(Marks!$AD$7=C$9,Marks!$AD15,0)+IF(Marks!$AE$7=C$9,Marks!$AE15,0)+IF(Marks!$AF$7=C$9,Marks!$AF15,0)+IF(Marks!$AG$7=C$9,Marks!$AG15,0)+IF(Marks!$AH$7=C$9,Marks!$AH15,0)+IF(Marks!$AI$7=C$9,Marks!$AI15,0)+IF(Marks!$AJ$7=C$9,Marks!$AJ15,0)+IF(Marks!$AK$7=C$9,Marks!$AK15,0)+IF(Marks!$AL$7=C$9,Marks!$AL15,0)+IF(Marks!$AM$7=C$9,Marks!$AM15,0)+IF(Marks!$AN$7=C$9,Marks!$AN15,0)+IF(Marks!$AO$7=C$9,Marks!$AO15,0)+IF(Marks!$AP$7=C$9,Marks!$AP15,0)+IF(Marks!$AQ$7=C$9,Marks!$AQ15,0)+IF(Marks!$AR$7=C$9,Marks!$AR15,0)+IF(Marks!$AS$7=C$9,Marks!$AS15,0)+IF(Marks!$AT$7=C$9,Marks!$AT15,0)+IF(Marks!$AU$7=C$9,Marks!$AU15,0)+IF(Marks!$AV$7=C$9,Marks!$AV15,0)+IF(Marks!$AW$7=C$9,Marks!$AW15,0)+IF(Marks!$AX$7=C$9,Marks!$AX15,0)+IF(Marks!$AY$7=C$9,Marks!$AY15,0)+IF(Marks!$AZ$7=C$9,Marks!$AZ15,0)+IF(Marks!$BA$7=C$9,Marks!$BA15,0)+IF(Marks!$BB$7=C$9,Marks!$BB15,0)+IF(Marks!$BC$7=C$9,Marks!$BC15,0)+IF(Marks!$BD$7=C$9,Marks!$BD15,0)+IF(Marks!$BE$7=C$9,Marks!$BE15,0)+IF(Marks!$BF$7=C$9,Marks!$BF15,0)+IF(Marks!$BG$7=C$9,Marks!$BG15,0)+IF(Marks!$BH$7=C$9,Marks!$BH15,0)+IF(Marks!$BI$7=C$9,Marks!$BI15,0)+IF(Marks!$BJ$7=C$9,Marks!$BJ15,0)+IF(Marks!$BK$7=C$9,Marks!$BK15,0)+IF(Marks!$BL$7=C$9,Marks!$BL15,0)+IF(Marks!$BM$7=C$9,Marks!$BM15,0)+IF(Marks!$BN$7=C$9,Marks!$BN15,0)+IF(Marks!$BO$7=C$9,Marks!$BO15,0)+IF(Marks!$BP$7=C$9,Marks!$BP15,0)+IF(Marks!$BQ$7=C$9,Marks!$BQ15,0)+IF(Marks!$BR$7=C$9,Marks!$BR15,0)+IF(Marks!$BS$7=C$9,Marks!$BS15,0)+IF(Marks!$BT$7=C$9,Marks!$BT15,0)+IF(Marks!$BU$7=C$9,Marks!$BU15,0)+IF(Marks!$BV$7=C$9,Marks!$BV15,0)+IF(Marks!$BW$7=C$9,Marks!$BW15,0)+IF(Marks!$BX$7=C$9,Marks!$BX15,0)+IF(Marks!$BY$7=C$9,Marks!$BY15,0)</f>
        <v>0</v>
      </c>
      <c r="D15" s="3">
        <f>IF(AND(Marks!$C$7=D$9,NOT(ISBLANK(Marks!$C15))),Marks!$C$6,0)+IF(AND(Marks!$D$7=D$9,NOT(ISBLANK(Marks!$D15))),Marks!$D$6,0)+IF(AND(Marks!$E$7=D$9,NOT(ISBLANK(Marks!$E15))),Marks!$E$6,0)+IF(AND(Marks!$F$7=D$9,NOT(ISBLANK(Marks!$F15))),Marks!$F$6,0)+IF(AND(Marks!$G$7=D$9,NOT(ISBLANK(Marks!$G15))),Marks!$G$6,0)+IF(AND(Marks!$H$7=D$9,NOT(ISBLANK(Marks!$H15))),Marks!$H$6,0)+IF(AND(Marks!$I$7=D$9,NOT(ISBLANK(Marks!$I15))),Marks!$I$6,0)+IF(AND(Marks!$J$7=D$9,NOT(ISBLANK(Marks!$J15))),Marks!$J$6,0)+IF(AND(Marks!$K$7=D$9,NOT(ISBLANK(Marks!$K15))),Marks!$K$6,0)+IF(AND(Marks!$L$7=D$9,NOT(ISBLANK(Marks!$L15))),Marks!$L$6,0)+IF(AND(Marks!$M$7=D$9,NOT(ISBLANK(Marks!$M15))),Marks!$M$6,0)+IF(AND(Marks!$N$7=D$9,NOT(ISBLANK(Marks!$N15))),Marks!$N$6,0)+IF(AND(Marks!$O$7=D$9,NOT(ISBLANK(Marks!$O15))),Marks!$O$6,0)+IF(AND(Marks!$P$7=D$9,NOT(ISBLANK(Marks!$P15))),Marks!$P$6,0)+IF(AND(Marks!$Q$7=D$9,NOT(ISBLANK(Marks!$Q15))),Marks!$Q$6,0)+IF(AND(Marks!$R$7=D$9,NOT(ISBLANK(Marks!$R15))),Marks!$R$6,0)+IF(AND(Marks!$S$7=D$9,NOT(ISBLANK(Marks!$S15))),Marks!$S$6,0)+IF(AND(Marks!$T$7=D$9,NOT(ISBLANK(Marks!$T15))),Marks!$T$6,0)+IF(AND(Marks!$U$7=D$9,NOT(ISBLANK(Marks!$U15))),Marks!$U$6,0)+IF(AND(Marks!$V$7=D$9,NOT(ISBLANK(Marks!$V15))),Marks!$V$6,0)+IF(AND(Marks!$W$7=D$9,NOT(ISBLANK(Marks!$W15))),Marks!$W$6,0)+IF(AND(Marks!$X$7=D$9,NOT(ISBLANK(Marks!$X15))),Marks!$X$6,0)+IF(AND(Marks!$Y$7=D$9,NOT(ISBLANK(Marks!$Y15))),Marks!$Y$6,0)+IF(AND(Marks!$Z$7=D$9,NOT(ISBLANK(Marks!$Z15))),Marks!$Z$6,0)+IF(AND(Marks!$AA$7=D$9,NOT(ISBLANK(Marks!$AA15))),Marks!$AA$6,0)+IF(AND(Marks!$AB$7=D$9,NOT(ISBLANK(Marks!$AB15))),Marks!$AB$6,0)+IF(AND(Marks!$AC$7=D$9,NOT(ISBLANK(Marks!$AC15))),Marks!$AC$6,0)+IF(AND(Marks!$AD$7=D$9,NOT(ISBLANK(Marks!$AD15))),Marks!$AD$6,0)+IF(AND(Marks!$AE$7=D$9,NOT(ISBLANK(Marks!$AE15))),Marks!$AE$6,0)+IF(AND(Marks!$AF$7=D$9,NOT(ISBLANK(Marks!$AF15))),Marks!$AF$6,0)+IF(AND(Marks!$AG$7=D$9,NOT(ISBLANK(Marks!$AG15))),Marks!$AG$6,0)+IF(AND(Marks!$AH$7=D$9,NOT(ISBLANK(Marks!$AH15))),Marks!$AH$6,0)+IF(AND(Marks!$AI$7=D$9,NOT(ISBLANK(Marks!$AI15))),Marks!$AI$6,0)+IF(AND(Marks!$AJ$7=D$9,NOT(ISBLANK(Marks!$AJ15))),Marks!$AJ$6,0)+IF(AND(Marks!$AK$7=D$9,NOT(ISBLANK(Marks!$AK15))),Marks!$AK$6,0)+IF(AND(Marks!$AL$7=D$9,NOT(ISBLANK(Marks!$AL15))),Marks!$AL$6,0)+IF(AND(Marks!$AM$7=D$9,NOT(ISBLANK(Marks!$AM15))),Marks!$AM$6,0)+IF(AND(Marks!$AN$7=D$9,NOT(ISBLANK(Marks!$AN15))),Marks!$AN$6,0)+IF(AND(Marks!$AO$7=D$9,NOT(ISBLANK(Marks!$AO15))),Marks!$AO$6,0)+IF(AND(Marks!$AP$7=D$9,NOT(ISBLANK(Marks!$AP15))),Marks!$AP$6,0)+IF(AND(Marks!$AQ$7=D$9,NOT(ISBLANK(Marks!$AQ15))),Marks!$AQ$6,0)+IF(AND(Marks!$AR$7=D$9,NOT(ISBLANK(Marks!$AR15))),Marks!$AR$6,0)+IF(AND(Marks!$AS$7=D$9,NOT(ISBLANK(Marks!$AS15))),Marks!$AS$6,0)+IF(AND(Marks!$AT$7=D$9,NOT(ISBLANK(Marks!$AT15))),Marks!$AT$6,0)+IF(AND(Marks!$AU$7=D$9,NOT(ISBLANK(Marks!$AU15))),Marks!$AU$6,0)+IF(AND(Marks!$AV$7=D$9,NOT(ISBLANK(Marks!$AV15))),Marks!$AV$6,0)+IF(AND(Marks!$AW$7=D$9,NOT(ISBLANK(Marks!$AW15))),Marks!$AW$6,0)+IF(AND(Marks!$AX$7=D$9,NOT(ISBLANK(Marks!$AX15))),Marks!$AX$6,0)+IF(AND(Marks!$AY$7=D$9,NOT(ISBLANK(Marks!$AY15))),Marks!$AY$6,0)+IF(AND(Marks!$AZ$7=D$9,NOT(ISBLANK(Marks!$AZ15))),Marks!$AZ$6,0)+IF(AND(Marks!$BA$7=D$9,NOT(ISBLANK(Marks!$BA15))),Marks!$BA$6,0)+IF(AND(Marks!$BB$7=D$9,NOT(ISBLANK(Marks!$BB15))),Marks!$BB$6,0)+IF(AND(Marks!$BC$7=D$9,NOT(ISBLANK(Marks!$BC15))),Marks!$BC$6,0)+IF(AND(Marks!$BD$7=D$9,NOT(ISBLANK(Marks!$BD15))),Marks!$BD$6,0)+IF(AND(Marks!$BE$7=D$9,NOT(ISBLANK(Marks!$BE15))),Marks!$BE$6,0)+IF(AND(Marks!$BF$7=D$9,NOT(ISBLANK(Marks!$BF15))),Marks!$BF$6,0)+IF(AND(Marks!$BG$7=D$9,NOT(ISBLANK(Marks!$BG15))),Marks!$BG$6,0)+IF(AND(Marks!$BH$7=D$9,NOT(ISBLANK(Marks!$BH15))),Marks!$BH$6,0)+IF(AND(Marks!$BI$7=D$9,NOT(ISBLANK(Marks!$BI15))),Marks!$BI$6,0)+IF(AND(Marks!$BJ$7=D$9,NOT(ISBLANK(Marks!$BJ15))),Marks!$BJ$6,0)+IF(AND(Marks!$BK$7=D$9,NOT(ISBLANK(Marks!$BK15))),Marks!$BK$6,0)+IF(AND(Marks!$BL$7=D$9,NOT(ISBLANK(Marks!$BL15))),Marks!$BL$6,0)+IF(AND(Marks!$BM$7=D$9,NOT(ISBLANK(Marks!$BM15))),Marks!$BM$6,0)+IF(AND(Marks!$BN$7=D$9,NOT(ISBLANK(Marks!$BN15))),Marks!$BN$6,0)+IF(AND(Marks!$BO$7=D$9,NOT(ISBLANK(Marks!$BO15))),Marks!$BO$6,0)+IF(AND(Marks!$BP$7=D$9,NOT(ISBLANK(Marks!$BP15))),Marks!$BP$6,0)+IF(AND(Marks!$BQ$7=D$9,NOT(ISBLANK(Marks!$BQ15))),Marks!$BQ$6,0)+IF(AND(Marks!$BR$7=D$9,NOT(ISBLANK(Marks!$BR15))),Marks!$BR$6,0)+IF(AND(Marks!$BS$7=D$9,NOT(ISBLANK(Marks!$BS15))),Marks!$BS$6,0)+IF(AND(Marks!$BT$7=D$9,NOT(ISBLANK(Marks!$BT15))),Marks!$BT$6,0)+IF(AND(Marks!$BU$7=D$9,NOT(ISBLANK(Marks!$BU15))),Marks!$BU$6,0)+IF(AND(Marks!$BV$7=D$9,NOT(ISBLANK(Marks!$BV15))),Marks!$BV$6,0)+IF(AND(Marks!$BW$7=D$9,NOT(ISBLANK(Marks!$BW15))),Marks!$BW$6,0)+IF(AND(Marks!$BX$7=D$9,NOT(ISBLANK(Marks!$BX15))),Marks!$BX$6,0)+IF(AND(Marks!$BY$7=D$9,NOT(ISBLANK(Marks!$BY15))),Marks!$BY$6,0)</f>
        <v>0</v>
      </c>
      <c r="E15" s="3">
        <f t="shared" si="0"/>
        <v>0</v>
      </c>
      <c r="F15" s="3">
        <f>IF(Marks!$C$7=F$9,Marks!$C15,0)+IF(Marks!$D$7=F$9,Marks!$D15,0)+IF(Marks!$E$7=F$9,Marks!$E15,0)+IF(Marks!$F$7=F$9,Marks!$F15,0)+IF(Marks!$G$7=F$9,Marks!$G15,0)+IF(Marks!$H$7=F$9,Marks!$H15,0)+IF(Marks!$I$7=F$9,Marks!$I15,0)+IF(Marks!$J$7=F$9,Marks!$J15,0)+IF(Marks!$K$7=F$9,Marks!$K15,0)+IF(Marks!$L$7=F$9,Marks!$L15,0)+IF(Marks!$M$7=F$9,Marks!$M15,0)+IF(Marks!$N$7=F$9,Marks!$N15,0)+IF(Marks!$O$7=F$9,Marks!$O15,0)+IF(Marks!$P$7=F$9,Marks!$P15,0)+IF(Marks!$Q$7=F$9,Marks!$Q15,0)+IF(Marks!$R$7=F$9,Marks!$R15,0)+IF(Marks!$S$7=F$9,Marks!$S15,0)+IF(Marks!$T$7=F$9,Marks!$T15,0)+IF(Marks!$U$7=F$9,Marks!$U15,0)+IF(Marks!$V$7=F$9,Marks!$V15,0)+IF(Marks!$W$7=F$9,Marks!$W15,0)+IF(Marks!$X$7=F$9,Marks!$X15,0)+IF(Marks!$Y$7=F$9,Marks!$Y15,0)+IF(Marks!$Z$7=F$9,Marks!$Z15,0)+IF(Marks!$AA$7=F$9,Marks!$AA15,0)+IF(Marks!$AB$7=F$9,Marks!$AB15,0)+IF(Marks!$AC$7=F$9,Marks!$AC15,0)+IF(Marks!$AD$7=F$9,Marks!$AD15,0)+IF(Marks!$AE$7=F$9,Marks!$AE15,0)+IF(Marks!$AF$7=F$9,Marks!$AF15,0)+IF(Marks!$AG$7=F$9,Marks!$AG15,0)+IF(Marks!$AH$7=F$9,Marks!$AH15,0)+IF(Marks!$AI$7=F$9,Marks!$AI15,0)+IF(Marks!$AJ$7=F$9,Marks!$AJ15,0)+IF(Marks!$AK$7=F$9,Marks!$AK15,0)+IF(Marks!$AL$7=F$9,Marks!$AL15,0)+IF(Marks!$AM$7=F$9,Marks!$AM15,0)+IF(Marks!$AN$7=F$9,Marks!$AN15,0)+IF(Marks!$AO$7=F$9,Marks!$AO15,0)+IF(Marks!$AP$7=F$9,Marks!$AP15,0)+IF(Marks!$AQ$7=F$9,Marks!$AQ15,0)+IF(Marks!$AR$7=F$9,Marks!$AR15,0)+IF(Marks!$AS$7=F$9,Marks!$AS15,0)+IF(Marks!$AT$7=F$9,Marks!$AT15,0)+IF(Marks!$AU$7=F$9,Marks!$AU15,0)+IF(Marks!$AV$7=F$9,Marks!$AV15,0)+IF(Marks!$AW$7=F$9,Marks!$AW15,0)+IF(Marks!$AX$7=F$9,Marks!$AX15,0)+IF(Marks!$AY$7=F$9,Marks!$AY15,0)+IF(Marks!$AZ$7=F$9,Marks!$AZ15,0)+IF(Marks!$BA$7=F$9,Marks!$BA15,0)+IF(Marks!$BB$7=F$9,Marks!$BB15,0)+IF(Marks!$BC$7=F$9,Marks!$BC15,0)+IF(Marks!$BD$7=F$9,Marks!$BD15,0)+IF(Marks!$BE$7=F$9,Marks!$BE15,0)+IF(Marks!$BF$7=F$9,Marks!$BF15,0)+IF(Marks!$BG$7=F$9,Marks!$BG15,0)+IF(Marks!$BH$7=F$9,Marks!$BH15,0)+IF(Marks!$BI$7=F$9,Marks!$BI15,0)+IF(Marks!$BJ$7=F$9,Marks!$BJ15,0)+IF(Marks!$BK$7=F$9,Marks!$BK15,0)+IF(Marks!$BL$7=F$9,Marks!$BL15,0)+IF(Marks!$BM$7=F$9,Marks!$BM15,0)+IF(Marks!$BN$7=F$9,Marks!$BN15,0)+IF(Marks!$BO$7=F$9,Marks!$BO15,0)+IF(Marks!$BP$7=F$9,Marks!$BP15,0)+IF(Marks!$BQ$7=F$9,Marks!$BQ15,0)+IF(Marks!$BR$7=F$9,Marks!$BR15,0)+IF(Marks!$BS$7=F$9,Marks!$BS15,0)+IF(Marks!$BT$7=F$9,Marks!$BT15,0)+IF(Marks!$BU$7=F$9,Marks!$BU15,0)+IF(Marks!$BV$7=F$9,Marks!$BV15,0)+IF(Marks!$BW$7=F$9,Marks!$BW15,0)+IF(Marks!$BX$7=F$9,Marks!$BX15,0)+IF(Marks!$BY$7=F$9,Marks!$BY15,0)</f>
        <v>0</v>
      </c>
      <c r="G15" s="3">
        <f>IF(AND(Marks!$C$7=G$9,NOT(ISBLANK(Marks!$C15))),Marks!$C$6,0)+IF(AND(Marks!$D$7=G$9,NOT(ISBLANK(Marks!$D15))),Marks!$D$6,0)+IF(AND(Marks!$E$7=G$9,NOT(ISBLANK(Marks!$E15))),Marks!$E$6,0)+IF(AND(Marks!$F$7=G$9,NOT(ISBLANK(Marks!$F15))),Marks!$F$6,0)+IF(AND(Marks!$G$7=G$9,NOT(ISBLANK(Marks!$G15))),Marks!$G$6,0)+IF(AND(Marks!$H$7=G$9,NOT(ISBLANK(Marks!$H15))),Marks!$H$6,0)+IF(AND(Marks!$I$7=G$9,NOT(ISBLANK(Marks!$I15))),Marks!$I$6,0)+IF(AND(Marks!$J$7=G$9,NOT(ISBLANK(Marks!$J15))),Marks!$J$6,0)+IF(AND(Marks!$K$7=G$9,NOT(ISBLANK(Marks!$K15))),Marks!$K$6,0)+IF(AND(Marks!$L$7=G$9,NOT(ISBLANK(Marks!$L15))),Marks!$L$6,0)+IF(AND(Marks!$M$7=G$9,NOT(ISBLANK(Marks!$M15))),Marks!$M$6,0)+IF(AND(Marks!$N$7=G$9,NOT(ISBLANK(Marks!$N15))),Marks!$N$6,0)+IF(AND(Marks!$O$7=G$9,NOT(ISBLANK(Marks!$O15))),Marks!$O$6,0)+IF(AND(Marks!$P$7=G$9,NOT(ISBLANK(Marks!$P15))),Marks!$P$6,0)+IF(AND(Marks!$Q$7=G$9,NOT(ISBLANK(Marks!$Q15))),Marks!$Q$6,0)+IF(AND(Marks!$R$7=G$9,NOT(ISBLANK(Marks!$R15))),Marks!$R$6,0)+IF(AND(Marks!$S$7=G$9,NOT(ISBLANK(Marks!$S15))),Marks!$S$6,0)+IF(AND(Marks!$T$7=G$9,NOT(ISBLANK(Marks!$T15))),Marks!$T$6,0)+IF(AND(Marks!$U$7=G$9,NOT(ISBLANK(Marks!$U15))),Marks!$U$6,0)+IF(AND(Marks!$V$7=G$9,NOT(ISBLANK(Marks!$V15))),Marks!$V$6,0)+IF(AND(Marks!$W$7=G$9,NOT(ISBLANK(Marks!$W15))),Marks!$W$6,0)+IF(AND(Marks!$X$7=G$9,NOT(ISBLANK(Marks!$X15))),Marks!$X$6,0)+IF(AND(Marks!$Y$7=G$9,NOT(ISBLANK(Marks!$Y15))),Marks!$Y$6,0)+IF(AND(Marks!$Z$7=G$9,NOT(ISBLANK(Marks!$Z15))),Marks!$Z$6,0)+IF(AND(Marks!$AA$7=G$9,NOT(ISBLANK(Marks!$AA15))),Marks!$AA$6,0)+IF(AND(Marks!$AB$7=G$9,NOT(ISBLANK(Marks!$AB15))),Marks!$AB$6,0)+IF(AND(Marks!$AC$7=G$9,NOT(ISBLANK(Marks!$AC15))),Marks!$AC$6,0)+IF(AND(Marks!$AD$7=G$9,NOT(ISBLANK(Marks!$AD15))),Marks!$AD$6,0)+IF(AND(Marks!$AE$7=G$9,NOT(ISBLANK(Marks!$AE15))),Marks!$AE$6,0)+IF(AND(Marks!$AF$7=G$9,NOT(ISBLANK(Marks!$AF15))),Marks!$AF$6,0)+IF(AND(Marks!$AG$7=G$9,NOT(ISBLANK(Marks!$AG15))),Marks!$AG$6,0)+IF(AND(Marks!$AH$7=G$9,NOT(ISBLANK(Marks!$AH15))),Marks!$AH$6,0)+IF(AND(Marks!$AI$7=G$9,NOT(ISBLANK(Marks!$AI15))),Marks!$AI$6,0)+IF(AND(Marks!$AJ$7=G$9,NOT(ISBLANK(Marks!$AJ15))),Marks!$AJ$6,0)+IF(AND(Marks!$AK$7=G$9,NOT(ISBLANK(Marks!$AK15))),Marks!$AK$6,0)+IF(AND(Marks!$AL$7=G$9,NOT(ISBLANK(Marks!$AL15))),Marks!$AL$6,0)+IF(AND(Marks!$AM$7=G$9,NOT(ISBLANK(Marks!$AM15))),Marks!$AM$6,0)+IF(AND(Marks!$AN$7=G$9,NOT(ISBLANK(Marks!$AN15))),Marks!$AN$6,0)+IF(AND(Marks!$AO$7=G$9,NOT(ISBLANK(Marks!$AO15))),Marks!$AO$6,0)+IF(AND(Marks!$AP$7=G$9,NOT(ISBLANK(Marks!$AP15))),Marks!$AP$6,0)+IF(AND(Marks!$AQ$7=G$9,NOT(ISBLANK(Marks!$AQ15))),Marks!$AQ$6,0)+IF(AND(Marks!$AR$7=G$9,NOT(ISBLANK(Marks!$AR15))),Marks!$AR$6,0)+IF(AND(Marks!$AS$7=G$9,NOT(ISBLANK(Marks!$AS15))),Marks!$AS$6,0)+IF(AND(Marks!$AT$7=G$9,NOT(ISBLANK(Marks!$AT15))),Marks!$AT$6,0)+IF(AND(Marks!$AU$7=G$9,NOT(ISBLANK(Marks!$AU15))),Marks!$AU$6,0)+IF(AND(Marks!$AV$7=G$9,NOT(ISBLANK(Marks!$AV15))),Marks!$AV$6,0)+IF(AND(Marks!$AW$7=G$9,NOT(ISBLANK(Marks!$AW15))),Marks!$AW$6,0)+IF(AND(Marks!$AX$7=G$9,NOT(ISBLANK(Marks!$AX15))),Marks!$AX$6,0)+IF(AND(Marks!$AY$7=G$9,NOT(ISBLANK(Marks!$AY15))),Marks!$AY$6,0)+IF(AND(Marks!$AZ$7=G$9,NOT(ISBLANK(Marks!$AZ15))),Marks!$AZ$6,0)+IF(AND(Marks!$BA$7=G$9,NOT(ISBLANK(Marks!$BA15))),Marks!$BA$6,0)+IF(AND(Marks!$BB$7=G$9,NOT(ISBLANK(Marks!$BB15))),Marks!$BB$6,0)+IF(AND(Marks!$BC$7=G$9,NOT(ISBLANK(Marks!$BC15))),Marks!$BC$6,0)+IF(AND(Marks!$BD$7=G$9,NOT(ISBLANK(Marks!$BD15))),Marks!$BD$6,0)+IF(AND(Marks!$BE$7=G$9,NOT(ISBLANK(Marks!$BE15))),Marks!$BE$6,0)+IF(AND(Marks!$BF$7=G$9,NOT(ISBLANK(Marks!$BF15))),Marks!$BF$6,0)+IF(AND(Marks!$BG$7=G$9,NOT(ISBLANK(Marks!$BG15))),Marks!$BG$6,0)+IF(AND(Marks!$BH$7=G$9,NOT(ISBLANK(Marks!$BH15))),Marks!$BH$6,0)+IF(AND(Marks!$BI$7=G$9,NOT(ISBLANK(Marks!$BI15))),Marks!$BI$6,0)+IF(AND(Marks!$BJ$7=G$9,NOT(ISBLANK(Marks!$BJ15))),Marks!$BJ$6,0)+IF(AND(Marks!$BK$7=G$9,NOT(ISBLANK(Marks!$BK15))),Marks!$BK$6,0)+IF(AND(Marks!$BL$7=G$9,NOT(ISBLANK(Marks!$BL15))),Marks!$BL$6,0)+IF(AND(Marks!$BM$7=G$9,NOT(ISBLANK(Marks!$BM15))),Marks!$BM$6,0)+IF(AND(Marks!$BN$7=G$9,NOT(ISBLANK(Marks!$BN15))),Marks!$BN$6,0)+IF(AND(Marks!$BO$7=G$9,NOT(ISBLANK(Marks!$BO15))),Marks!$BO$6,0)+IF(AND(Marks!$BP$7=G$9,NOT(ISBLANK(Marks!$BP15))),Marks!$BP$6,0)+IF(AND(Marks!$BQ$7=G$9,NOT(ISBLANK(Marks!$BQ15))),Marks!$BQ$6,0)+IF(AND(Marks!$BR$7=G$9,NOT(ISBLANK(Marks!$BR15))),Marks!$BR$6,0)+IF(AND(Marks!$BS$7=G$9,NOT(ISBLANK(Marks!$BS15))),Marks!$BS$6,0)+IF(AND(Marks!$BT$7=G$9,NOT(ISBLANK(Marks!$BT15))),Marks!$BT$6,0)+IF(AND(Marks!$BU$7=G$9,NOT(ISBLANK(Marks!$BU15))),Marks!$BU$6,0)+IF(AND(Marks!$BV$7=G$9,NOT(ISBLANK(Marks!$BV15))),Marks!$BV$6,0)+IF(AND(Marks!$BW$7=G$9,NOT(ISBLANK(Marks!$BW15))),Marks!$BW$6,0)+IF(AND(Marks!$BX$7=G$9,NOT(ISBLANK(Marks!$BX15))),Marks!$BX$6,0)+IF(AND(Marks!$BY$7=G$9,NOT(ISBLANK(Marks!$BY15))),Marks!$BY$6,0)</f>
        <v>0</v>
      </c>
      <c r="H15" s="3">
        <f t="shared" si="1"/>
        <v>0</v>
      </c>
      <c r="I15" s="3">
        <f>IF(Marks!$C$7=I$9,Marks!$C15,0)+IF(Marks!$D$7=I$9,Marks!$D15,0)+IF(Marks!$E$7=I$9,Marks!$E15,0)+IF(Marks!$F$7=I$9,Marks!$F15,0)+IF(Marks!$G$7=I$9,Marks!$G15,0)+IF(Marks!$H$7=I$9,Marks!$H15,0)+IF(Marks!$I$7=I$9,Marks!$I15,0)+IF(Marks!$J$7=I$9,Marks!$J15,0)+IF(Marks!$K$7=I$9,Marks!$K15,0)+IF(Marks!$L$7=I$9,Marks!$L15,0)+IF(Marks!$M$7=I$9,Marks!$M15,0)+IF(Marks!$N$7=I$9,Marks!$N15,0)+IF(Marks!$O$7=I$9,Marks!$O15,0)+IF(Marks!$P$7=I$9,Marks!$P15,0)+IF(Marks!$Q$7=I$9,Marks!$Q15,0)+IF(Marks!$R$7=I$9,Marks!$R15,0)+IF(Marks!$S$7=I$9,Marks!$S15,0)+IF(Marks!$T$7=I$9,Marks!$T15,0)+IF(Marks!$U$7=I$9,Marks!$U15,0)+IF(Marks!$V$7=I$9,Marks!$V15,0)+IF(Marks!$W$7=I$9,Marks!$W15,0)+IF(Marks!$X$7=I$9,Marks!$X15,0)+IF(Marks!$Y$7=I$9,Marks!$Y15,0)+IF(Marks!$Z$7=I$9,Marks!$Z15,0)+IF(Marks!$AA$7=I$9,Marks!$AA15,0)+IF(Marks!$AB$7=I$9,Marks!$AB15,0)+IF(Marks!$AC$7=I$9,Marks!$AC15,0)+IF(Marks!$AD$7=I$9,Marks!$AD15,0)+IF(Marks!$AE$7=I$9,Marks!$AE15,0)+IF(Marks!$AF$7=I$9,Marks!$AF15,0)+IF(Marks!$AG$7=I$9,Marks!$AG15,0)+IF(Marks!$AH$7=I$9,Marks!$AH15,0)+IF(Marks!$AI$7=I$9,Marks!$AI15,0)+IF(Marks!$AJ$7=I$9,Marks!$AJ15,0)+IF(Marks!$AK$7=I$9,Marks!$AK15,0)+IF(Marks!$AL$7=I$9,Marks!$AL15,0)+IF(Marks!$AM$7=I$9,Marks!$AM15,0)+IF(Marks!$AN$7=I$9,Marks!$AN15,0)+IF(Marks!$AO$7=I$9,Marks!$AO15,0)+IF(Marks!$AP$7=I$9,Marks!$AP15,0)+IF(Marks!$AQ$7=I$9,Marks!$AQ15,0)+IF(Marks!$AR$7=I$9,Marks!$AR15,0)+IF(Marks!$AS$7=I$9,Marks!$AS15,0)+IF(Marks!$AT$7=I$9,Marks!$AT15,0)+IF(Marks!$AU$7=I$9,Marks!$AU15,0)+IF(Marks!$AV$7=I$9,Marks!$AV15,0)+IF(Marks!$AW$7=I$9,Marks!$AW15,0)+IF(Marks!$AX$7=I$9,Marks!$AX15,0)+IF(Marks!$AY$7=I$9,Marks!$AY15,0)+IF(Marks!$AZ$7=I$9,Marks!$AZ15,0)+IF(Marks!$BA$7=I$9,Marks!$BA15,0)+IF(Marks!$BB$7=I$9,Marks!$BB15,0)+IF(Marks!$BC$7=I$9,Marks!$BC15,0)+IF(Marks!$BD$7=I$9,Marks!$BD15,0)+IF(Marks!$BE$7=I$9,Marks!$BE15,0)+IF(Marks!$BF$7=I$9,Marks!$BF15,0)+IF(Marks!$BG$7=I$9,Marks!$BG15,0)+IF(Marks!$BH$7=I$9,Marks!$BH15,0)+IF(Marks!$BI$7=I$9,Marks!$BI15,0)+IF(Marks!$BJ$7=I$9,Marks!$BJ15,0)+IF(Marks!$BK$7=I$9,Marks!$BK15,0)+IF(Marks!$BL$7=I$9,Marks!$BL15,0)+IF(Marks!$BM$7=I$9,Marks!$BM15,0)+IF(Marks!$BN$7=I$9,Marks!$BN15,0)+IF(Marks!$BO$7=I$9,Marks!$BO15,0)+IF(Marks!$BP$7=I$9,Marks!$BP15,0)+IF(Marks!$BQ$7=I$9,Marks!$BQ15,0)+IF(Marks!$BR$7=I$9,Marks!$BR15,0)+IF(Marks!$BS$7=I$9,Marks!$BS15,0)+IF(Marks!$BT$7=I$9,Marks!$BT15,0)+IF(Marks!$BU$7=I$9,Marks!$BU15,0)+IF(Marks!$BV$7=I$9,Marks!$BV15,0)+IF(Marks!$BW$7=I$9,Marks!$BW15,0)+IF(Marks!$BX$7=I$9,Marks!$BX15,0)+IF(Marks!$BY$7=I$9,Marks!$BY15,0)</f>
        <v>0</v>
      </c>
      <c r="J15" s="3">
        <f>IF(AND(Marks!$C$7=J$9,NOT(ISBLANK(Marks!$C15))),Marks!$C$6,0)+IF(AND(Marks!$D$7=J$9,NOT(ISBLANK(Marks!$D15))),Marks!$D$6,0)+IF(AND(Marks!$E$7=J$9,NOT(ISBLANK(Marks!$E15))),Marks!$E$6,0)+IF(AND(Marks!$F$7=J$9,NOT(ISBLANK(Marks!$F15))),Marks!$F$6,0)+IF(AND(Marks!$G$7=J$9,NOT(ISBLANK(Marks!$G15))),Marks!$G$6,0)+IF(AND(Marks!$H$7=J$9,NOT(ISBLANK(Marks!$H15))),Marks!$H$6,0)+IF(AND(Marks!$I$7=J$9,NOT(ISBLANK(Marks!$I15))),Marks!$I$6,0)+IF(AND(Marks!$J$7=J$9,NOT(ISBLANK(Marks!$J15))),Marks!$J$6,0)+IF(AND(Marks!$K$7=J$9,NOT(ISBLANK(Marks!$K15))),Marks!$K$6,0)+IF(AND(Marks!$L$7=J$9,NOT(ISBLANK(Marks!$L15))),Marks!$L$6,0)+IF(AND(Marks!$M$7=J$9,NOT(ISBLANK(Marks!$M15))),Marks!$M$6,0)+IF(AND(Marks!$N$7=J$9,NOT(ISBLANK(Marks!$N15))),Marks!$N$6,0)+IF(AND(Marks!$O$7=J$9,NOT(ISBLANK(Marks!$O15))),Marks!$O$6,0)+IF(AND(Marks!$P$7=J$9,NOT(ISBLANK(Marks!$P15))),Marks!$P$6,0)+IF(AND(Marks!$Q$7=J$9,NOT(ISBLANK(Marks!$Q15))),Marks!$Q$6,0)+IF(AND(Marks!$R$7=J$9,NOT(ISBLANK(Marks!$R15))),Marks!$R$6,0)+IF(AND(Marks!$S$7=J$9,NOT(ISBLANK(Marks!$S15))),Marks!$S$6,0)+IF(AND(Marks!$T$7=J$9,NOT(ISBLANK(Marks!$T15))),Marks!$T$6,0)+IF(AND(Marks!$U$7=J$9,NOT(ISBLANK(Marks!$U15))),Marks!$U$6,0)+IF(AND(Marks!$V$7=J$9,NOT(ISBLANK(Marks!$V15))),Marks!$V$6,0)+IF(AND(Marks!$W$7=J$9,NOT(ISBLANK(Marks!$W15))),Marks!$W$6,0)+IF(AND(Marks!$X$7=J$9,NOT(ISBLANK(Marks!$X15))),Marks!$X$6,0)+IF(AND(Marks!$Y$7=J$9,NOT(ISBLANK(Marks!$Y15))),Marks!$Y$6,0)+IF(AND(Marks!$Z$7=J$9,NOT(ISBLANK(Marks!$Z15))),Marks!$Z$6,0)+IF(AND(Marks!$AA$7=J$9,NOT(ISBLANK(Marks!$AA15))),Marks!$AA$6,0)+IF(AND(Marks!$AB$7=J$9,NOT(ISBLANK(Marks!$AB15))),Marks!$AB$6,0)+IF(AND(Marks!$AC$7=J$9,NOT(ISBLANK(Marks!$AC15))),Marks!$AC$6,0)+IF(AND(Marks!$AD$7=J$9,NOT(ISBLANK(Marks!$AD15))),Marks!$AD$6,0)+IF(AND(Marks!$AE$7=J$9,NOT(ISBLANK(Marks!$AE15))),Marks!$AE$6,0)+IF(AND(Marks!$AF$7=J$9,NOT(ISBLANK(Marks!$AF15))),Marks!$AF$6,0)+IF(AND(Marks!$AG$7=J$9,NOT(ISBLANK(Marks!$AG15))),Marks!$AG$6,0)+IF(AND(Marks!$AH$7=J$9,NOT(ISBLANK(Marks!$AH15))),Marks!$AH$6,0)+IF(AND(Marks!$AI$7=J$9,NOT(ISBLANK(Marks!$AI15))),Marks!$AI$6,0)+IF(AND(Marks!$AJ$7=J$9,NOT(ISBLANK(Marks!$AJ15))),Marks!$AJ$6,0)+IF(AND(Marks!$AK$7=J$9,NOT(ISBLANK(Marks!$AK15))),Marks!$AK$6,0)+IF(AND(Marks!$AL$7=J$9,NOT(ISBLANK(Marks!$AL15))),Marks!$AL$6,0)+IF(AND(Marks!$AM$7=J$9,NOT(ISBLANK(Marks!$AM15))),Marks!$AM$6,0)+IF(AND(Marks!$AN$7=J$9,NOT(ISBLANK(Marks!$AN15))),Marks!$AN$6,0)+IF(AND(Marks!$AO$7=J$9,NOT(ISBLANK(Marks!$AO15))),Marks!$AO$6,0)+IF(AND(Marks!$AP$7=J$9,NOT(ISBLANK(Marks!$AP15))),Marks!$AP$6,0)+IF(AND(Marks!$AQ$7=J$9,NOT(ISBLANK(Marks!$AQ15))),Marks!$AQ$6,0)+IF(AND(Marks!$AR$7=J$9,NOT(ISBLANK(Marks!$AR15))),Marks!$AR$6,0)+IF(AND(Marks!$AS$7=J$9,NOT(ISBLANK(Marks!$AS15))),Marks!$AS$6,0)+IF(AND(Marks!$AT$7=J$9,NOT(ISBLANK(Marks!$AT15))),Marks!$AT$6,0)+IF(AND(Marks!$AU$7=J$9,NOT(ISBLANK(Marks!$AU15))),Marks!$AU$6,0)+IF(AND(Marks!$AV$7=J$9,NOT(ISBLANK(Marks!$AV15))),Marks!$AV$6,0)+IF(AND(Marks!$AW$7=J$9,NOT(ISBLANK(Marks!$AW15))),Marks!$AW$6,0)+IF(AND(Marks!$AX$7=J$9,NOT(ISBLANK(Marks!$AX15))),Marks!$AX$6,0)+IF(AND(Marks!$AY$7=J$9,NOT(ISBLANK(Marks!$AY15))),Marks!$AY$6,0)+IF(AND(Marks!$AZ$7=J$9,NOT(ISBLANK(Marks!$AZ15))),Marks!$AZ$6,0)+IF(AND(Marks!$BA$7=J$9,NOT(ISBLANK(Marks!$BA15))),Marks!$BA$6,0)+IF(AND(Marks!$BB$7=J$9,NOT(ISBLANK(Marks!$BB15))),Marks!$BB$6,0)+IF(AND(Marks!$BC$7=J$9,NOT(ISBLANK(Marks!$BC15))),Marks!$BC$6,0)+IF(AND(Marks!$BD$7=J$9,NOT(ISBLANK(Marks!$BD15))),Marks!$BD$6,0)+IF(AND(Marks!$BE$7=J$9,NOT(ISBLANK(Marks!$BE15))),Marks!$BE$6,0)+IF(AND(Marks!$BF$7=J$9,NOT(ISBLANK(Marks!$BF15))),Marks!$BF$6,0)+IF(AND(Marks!$BG$7=J$9,NOT(ISBLANK(Marks!$BG15))),Marks!$BG$6,0)+IF(AND(Marks!$BH$7=J$9,NOT(ISBLANK(Marks!$BH15))),Marks!$BH$6,0)+IF(AND(Marks!$BI$7=J$9,NOT(ISBLANK(Marks!$BI15))),Marks!$BI$6,0)+IF(AND(Marks!$BJ$7=J$9,NOT(ISBLANK(Marks!$BJ15))),Marks!$BJ$6,0)+IF(AND(Marks!$BK$7=J$9,NOT(ISBLANK(Marks!$BK15))),Marks!$BK$6,0)+IF(AND(Marks!$BL$7=J$9,NOT(ISBLANK(Marks!$BL15))),Marks!$BL$6,0)+IF(AND(Marks!$BM$7=J$9,NOT(ISBLANK(Marks!$BM15))),Marks!$BM$6,0)+IF(AND(Marks!$BN$7=J$9,NOT(ISBLANK(Marks!$BN15))),Marks!$BN$6,0)+IF(AND(Marks!$BO$7=J$9,NOT(ISBLANK(Marks!$BO15))),Marks!$BO$6,0)+IF(AND(Marks!$BP$7=J$9,NOT(ISBLANK(Marks!$BP15))),Marks!$BP$6,0)+IF(AND(Marks!$BQ$7=J$9,NOT(ISBLANK(Marks!$BQ15))),Marks!$BQ$6,0)+IF(AND(Marks!$BR$7=J$9,NOT(ISBLANK(Marks!$BR15))),Marks!$BR$6,0)+IF(AND(Marks!$BS$7=J$9,NOT(ISBLANK(Marks!$BS15))),Marks!$BS$6,0)+IF(AND(Marks!$BT$7=J$9,NOT(ISBLANK(Marks!$BT15))),Marks!$BT$6,0)+IF(AND(Marks!$BU$7=J$9,NOT(ISBLANK(Marks!$BU15))),Marks!$BU$6,0)+IF(AND(Marks!$BV$7=J$9,NOT(ISBLANK(Marks!$BV15))),Marks!$BV$6,0)+IF(AND(Marks!$BW$7=J$9,NOT(ISBLANK(Marks!$BW15))),Marks!$BW$6,0)+IF(AND(Marks!$BX$7=J$9,NOT(ISBLANK(Marks!$BX15))),Marks!$BX$6,0)+IF(AND(Marks!$BY$7=J$9,NOT(ISBLANK(Marks!$BY15))),Marks!$BY$6,0)</f>
        <v>0</v>
      </c>
      <c r="K15" s="3">
        <f t="shared" si="2"/>
        <v>0</v>
      </c>
      <c r="L15" s="3">
        <f>IF(Marks!$C$7=L$9,Marks!$C15,0)+IF(Marks!$D$7=L$9,Marks!$D15,0)+IF(Marks!$E$7=L$9,Marks!$E15,0)+IF(Marks!$F$7=L$9,Marks!$F15,0)+IF(Marks!$G$7=L$9,Marks!$G15,0)+IF(Marks!$H$7=L$9,Marks!$H15,0)+IF(Marks!$I$7=L$9,Marks!$I15,0)+IF(Marks!$J$7=L$9,Marks!$J15,0)+IF(Marks!$K$7=L$9,Marks!$K15,0)+IF(Marks!$L$7=L$9,Marks!$L15,0)+IF(Marks!$M$7=L$9,Marks!$M15,0)+IF(Marks!$N$7=L$9,Marks!$N15,0)+IF(Marks!$O$7=L$9,Marks!$O15,0)+IF(Marks!$P$7=L$9,Marks!$P15,0)+IF(Marks!$Q$7=L$9,Marks!$Q15,0)+IF(Marks!$R$7=L$9,Marks!$R15,0)+IF(Marks!$S$7=L$9,Marks!$S15,0)+IF(Marks!$T$7=L$9,Marks!$T15,0)+IF(Marks!$U$7=L$9,Marks!$U15,0)+IF(Marks!$V$7=L$9,Marks!$V15,0)+IF(Marks!$W$7=L$9,Marks!$W15,0)+IF(Marks!$X$7=L$9,Marks!$X15,0)+IF(Marks!$Y$7=L$9,Marks!$Y15,0)+IF(Marks!$Z$7=L$9,Marks!$Z15,0)+IF(Marks!$AA$7=L$9,Marks!$AA15,0)+IF(Marks!$AB$7=L$9,Marks!$AB15,0)+IF(Marks!$AC$7=L$9,Marks!$AC15,0)+IF(Marks!$AD$7=L$9,Marks!$AD15,0)+IF(Marks!$AE$7=L$9,Marks!$AE15,0)+IF(Marks!$AF$7=L$9,Marks!$AF15,0)+IF(Marks!$AG$7=L$9,Marks!$AG15,0)+IF(Marks!$AH$7=L$9,Marks!$AH15,0)+IF(Marks!$AI$7=L$9,Marks!$AI15,0)+IF(Marks!$AJ$7=L$9,Marks!$AJ15,0)+IF(Marks!$AK$7=L$9,Marks!$AK15,0)+IF(Marks!$AL$7=L$9,Marks!$AL15,0)+IF(Marks!$AM$7=L$9,Marks!$AM15,0)+IF(Marks!$AN$7=L$9,Marks!$AN15,0)+IF(Marks!$AO$7=L$9,Marks!$AO15,0)+IF(Marks!$AP$7=L$9,Marks!$AP15,0)+IF(Marks!$AQ$7=L$9,Marks!$AQ15,0)+IF(Marks!$AR$7=L$9,Marks!$AR15,0)+IF(Marks!$AS$7=L$9,Marks!$AS15,0)+IF(Marks!$AT$7=L$9,Marks!$AT15,0)+IF(Marks!$AU$7=L$9,Marks!$AU15,0)+IF(Marks!$AV$7=L$9,Marks!$AV15,0)+IF(Marks!$AW$7=L$9,Marks!$AW15,0)+IF(Marks!$AX$7=L$9,Marks!$AX15,0)+IF(Marks!$AY$7=L$9,Marks!$AY15,0)+IF(Marks!$AZ$7=L$9,Marks!$AZ15,0)+IF(Marks!$BA$7=L$9,Marks!$BA15,0)+IF(Marks!$BB$7=L$9,Marks!$BB15,0)+IF(Marks!$BC$7=L$9,Marks!$BC15,0)+IF(Marks!$BD$7=L$9,Marks!$BD15,0)+IF(Marks!$BE$7=L$9,Marks!$BE15,0)+IF(Marks!$BF$7=L$9,Marks!$BF15,0)+IF(Marks!$BG$7=L$9,Marks!$BG15,0)+IF(Marks!$BH$7=L$9,Marks!$BH15,0)+IF(Marks!$BI$7=L$9,Marks!$BI15,0)+IF(Marks!$BJ$7=L$9,Marks!$BJ15,0)+IF(Marks!$BK$7=L$9,Marks!$BK15,0)+IF(Marks!$BL$7=L$9,Marks!$BL15,0)+IF(Marks!$BM$7=L$9,Marks!$BM15,0)+IF(Marks!$BN$7=L$9,Marks!$BN15,0)+IF(Marks!$BO$7=L$9,Marks!$BO15,0)+IF(Marks!$BP$7=L$9,Marks!$BP15,0)+IF(Marks!$BQ$7=L$9,Marks!$BQ15,0)+IF(Marks!$BR$7=L$9,Marks!$BR15,0)+IF(Marks!$BS$7=L$9,Marks!$BS15,0)+IF(Marks!$BT$7=L$9,Marks!$BT15,0)+IF(Marks!$BU$7=L$9,Marks!$BU15,0)+IF(Marks!$BV$7=L$9,Marks!$BV15,0)+IF(Marks!$BW$7=L$9,Marks!$BW15,0)+IF(Marks!$BX$7=L$9,Marks!$BX15,0)+IF(Marks!$BY$7=L$9,Marks!$BY15,0)</f>
        <v>0</v>
      </c>
      <c r="M15" s="3">
        <f>IF(AND(Marks!$C$7=M$9,NOT(ISBLANK(Marks!$C15))),Marks!$C$6,0)+IF(AND(Marks!$D$7=M$9,NOT(ISBLANK(Marks!$D15))),Marks!$D$6,0)+IF(AND(Marks!$E$7=M$9,NOT(ISBLANK(Marks!$E15))),Marks!$E$6,0)+IF(AND(Marks!$F$7=M$9,NOT(ISBLANK(Marks!$F15))),Marks!$F$6,0)+IF(AND(Marks!$G$7=M$9,NOT(ISBLANK(Marks!$G15))),Marks!$G$6,0)+IF(AND(Marks!$H$7=M$9,NOT(ISBLANK(Marks!$H15))),Marks!$H$6,0)+IF(AND(Marks!$I$7=M$9,NOT(ISBLANK(Marks!$I15))),Marks!$I$6,0)+IF(AND(Marks!$J$7=M$9,NOT(ISBLANK(Marks!$J15))),Marks!$J$6,0)+IF(AND(Marks!$K$7=M$9,NOT(ISBLANK(Marks!$K15))),Marks!$K$6,0)+IF(AND(Marks!$L$7=M$9,NOT(ISBLANK(Marks!$L15))),Marks!$L$6,0)+IF(AND(Marks!$M$7=M$9,NOT(ISBLANK(Marks!$M15))),Marks!$M$6,0)+IF(AND(Marks!$N$7=M$9,NOT(ISBLANK(Marks!$N15))),Marks!$N$6,0)+IF(AND(Marks!$O$7=M$9,NOT(ISBLANK(Marks!$O15))),Marks!$O$6,0)+IF(AND(Marks!$P$7=M$9,NOT(ISBLANK(Marks!$P15))),Marks!$P$6,0)+IF(AND(Marks!$Q$7=M$9,NOT(ISBLANK(Marks!$Q15))),Marks!$Q$6,0)+IF(AND(Marks!$R$7=M$9,NOT(ISBLANK(Marks!$R15))),Marks!$R$6,0)+IF(AND(Marks!$S$7=M$9,NOT(ISBLANK(Marks!$S15))),Marks!$S$6,0)+IF(AND(Marks!$T$7=M$9,NOT(ISBLANK(Marks!$T15))),Marks!$T$6,0)+IF(AND(Marks!$U$7=M$9,NOT(ISBLANK(Marks!$U15))),Marks!$U$6,0)+IF(AND(Marks!$V$7=M$9,NOT(ISBLANK(Marks!$V15))),Marks!$V$6,0)+IF(AND(Marks!$W$7=M$9,NOT(ISBLANK(Marks!$W15))),Marks!$W$6,0)+IF(AND(Marks!$X$7=M$9,NOT(ISBLANK(Marks!$X15))),Marks!$X$6,0)+IF(AND(Marks!$Y$7=M$9,NOT(ISBLANK(Marks!$Y15))),Marks!$Y$6,0)+IF(AND(Marks!$Z$7=M$9,NOT(ISBLANK(Marks!$Z15))),Marks!$Z$6,0)+IF(AND(Marks!$AA$7=M$9,NOT(ISBLANK(Marks!$AA15))),Marks!$AA$6,0)+IF(AND(Marks!$AB$7=M$9,NOT(ISBLANK(Marks!$AB15))),Marks!$AB$6,0)+IF(AND(Marks!$AC$7=M$9,NOT(ISBLANK(Marks!$AC15))),Marks!$AC$6,0)+IF(AND(Marks!$AD$7=M$9,NOT(ISBLANK(Marks!$AD15))),Marks!$AD$6,0)+IF(AND(Marks!$AE$7=M$9,NOT(ISBLANK(Marks!$AE15))),Marks!$AE$6,0)+IF(AND(Marks!$AF$7=M$9,NOT(ISBLANK(Marks!$AF15))),Marks!$AF$6,0)+IF(AND(Marks!$AG$7=M$9,NOT(ISBLANK(Marks!$AG15))),Marks!$AG$6,0)+IF(AND(Marks!$AH$7=M$9,NOT(ISBLANK(Marks!$AH15))),Marks!$AH$6,0)+IF(AND(Marks!$AI$7=M$9,NOT(ISBLANK(Marks!$AI15))),Marks!$AI$6,0)+IF(AND(Marks!$AJ$7=M$9,NOT(ISBLANK(Marks!$AJ15))),Marks!$AJ$6,0)+IF(AND(Marks!$AK$7=M$9,NOT(ISBLANK(Marks!$AK15))),Marks!$AK$6,0)+IF(AND(Marks!$AL$7=M$9,NOT(ISBLANK(Marks!$AL15))),Marks!$AL$6,0)+IF(AND(Marks!$AM$7=M$9,NOT(ISBLANK(Marks!$AM15))),Marks!$AM$6,0)+IF(AND(Marks!$AN$7=M$9,NOT(ISBLANK(Marks!$AN15))),Marks!$AN$6,0)+IF(AND(Marks!$AO$7=M$9,NOT(ISBLANK(Marks!$AO15))),Marks!$AO$6,0)+IF(AND(Marks!$AP$7=M$9,NOT(ISBLANK(Marks!$AP15))),Marks!$AP$6,0)+IF(AND(Marks!$AQ$7=M$9,NOT(ISBLANK(Marks!$AQ15))),Marks!$AQ$6,0)+IF(AND(Marks!$AR$7=M$9,NOT(ISBLANK(Marks!$AR15))),Marks!$AR$6,0)+IF(AND(Marks!$AS$7=M$9,NOT(ISBLANK(Marks!$AS15))),Marks!$AS$6,0)+IF(AND(Marks!$AT$7=M$9,NOT(ISBLANK(Marks!$AT15))),Marks!$AT$6,0)+IF(AND(Marks!$AU$7=M$9,NOT(ISBLANK(Marks!$AU15))),Marks!$AU$6,0)+IF(AND(Marks!$AV$7=M$9,NOT(ISBLANK(Marks!$AV15))),Marks!$AV$6,0)+IF(AND(Marks!$AW$7=M$9,NOT(ISBLANK(Marks!$AW15))),Marks!$AW$6,0)+IF(AND(Marks!$AX$7=M$9,NOT(ISBLANK(Marks!$AX15))),Marks!$AX$6,0)+IF(AND(Marks!$AY$7=M$9,NOT(ISBLANK(Marks!$AY15))),Marks!$AY$6,0)+IF(AND(Marks!$AZ$7=M$9,NOT(ISBLANK(Marks!$AZ15))),Marks!$AZ$6,0)+IF(AND(Marks!$BA$7=M$9,NOT(ISBLANK(Marks!$BA15))),Marks!$BA$6,0)+IF(AND(Marks!$BB$7=M$9,NOT(ISBLANK(Marks!$BB15))),Marks!$BB$6,0)+IF(AND(Marks!$BC$7=M$9,NOT(ISBLANK(Marks!$BC15))),Marks!$BC$6,0)+IF(AND(Marks!$BD$7=M$9,NOT(ISBLANK(Marks!$BD15))),Marks!$BD$6,0)+IF(AND(Marks!$BE$7=M$9,NOT(ISBLANK(Marks!$BE15))),Marks!$BE$6,0)+IF(AND(Marks!$BF$7=M$9,NOT(ISBLANK(Marks!$BF15))),Marks!$BF$6,0)+IF(AND(Marks!$BG$7=M$9,NOT(ISBLANK(Marks!$BG15))),Marks!$BG$6,0)+IF(AND(Marks!$BH$7=M$9,NOT(ISBLANK(Marks!$BH15))),Marks!$BH$6,0)+IF(AND(Marks!$BI$7=M$9,NOT(ISBLANK(Marks!$BI15))),Marks!$BI$6,0)+IF(AND(Marks!$BJ$7=M$9,NOT(ISBLANK(Marks!$BJ15))),Marks!$BJ$6,0)+IF(AND(Marks!$BK$7=M$9,NOT(ISBLANK(Marks!$BK15))),Marks!$BK$6,0)+IF(AND(Marks!$BL$7=M$9,NOT(ISBLANK(Marks!$BL15))),Marks!$BL$6,0)+IF(AND(Marks!$BM$7=M$9,NOT(ISBLANK(Marks!$BM15))),Marks!$BM$6,0)+IF(AND(Marks!$BN$7=M$9,NOT(ISBLANK(Marks!$BN15))),Marks!$BN$6,0)+IF(AND(Marks!$BO$7=M$9,NOT(ISBLANK(Marks!$BO15))),Marks!$BO$6,0)+IF(AND(Marks!$BP$7=M$9,NOT(ISBLANK(Marks!$BP15))),Marks!$BP$6,0)+IF(AND(Marks!$BQ$7=M$9,NOT(ISBLANK(Marks!$BQ15))),Marks!$BQ$6,0)+IF(AND(Marks!$BR$7=M$9,NOT(ISBLANK(Marks!$BR15))),Marks!$BR$6,0)+IF(AND(Marks!$BS$7=M$9,NOT(ISBLANK(Marks!$BS15))),Marks!$BS$6,0)+IF(AND(Marks!$BT$7=M$9,NOT(ISBLANK(Marks!$BT15))),Marks!$BT$6,0)+IF(AND(Marks!$BU$7=M$9,NOT(ISBLANK(Marks!$BU15))),Marks!$BU$6,0)+IF(AND(Marks!$BV$7=M$9,NOT(ISBLANK(Marks!$BV15))),Marks!$BV$6,0)+IF(AND(Marks!$BW$7=M$9,NOT(ISBLANK(Marks!$BW15))),Marks!$BW$6,0)+IF(AND(Marks!$BX$7=M$9,NOT(ISBLANK(Marks!$BX15))),Marks!$BX$6,0)+IF(AND(Marks!$BY$7=M$9,NOT(ISBLANK(Marks!$BY15))),Marks!$BY$6,0)</f>
        <v>0</v>
      </c>
      <c r="N15" s="3">
        <f t="shared" si="3"/>
        <v>0</v>
      </c>
      <c r="O15" s="3">
        <f>IF(Marks!$C$7=O$9,Marks!$C15,0)+IF(Marks!$D$7=O$9,Marks!$D15,0)+IF(Marks!$E$7=O$9,Marks!$E15,0)+IF(Marks!$F$7=O$9,Marks!$F15,0)+IF(Marks!$G$7=O$9,Marks!$G15,0)+IF(Marks!$H$7=O$9,Marks!$H15,0)+IF(Marks!$I$7=O$9,Marks!$I15,0)+IF(Marks!$J$7=O$9,Marks!$J15,0)+IF(Marks!$K$7=O$9,Marks!$K15,0)+IF(Marks!$L$7=O$9,Marks!$L15,0)+IF(Marks!$M$7=O$9,Marks!$M15,0)+IF(Marks!$N$7=O$9,Marks!$N15,0)+IF(Marks!$O$7=O$9,Marks!$O15,0)+IF(Marks!$P$7=O$9,Marks!$P15,0)+IF(Marks!$Q$7=O$9,Marks!$Q15,0)+IF(Marks!$R$7=O$9,Marks!$R15,0)+IF(Marks!$S$7=O$9,Marks!$S15,0)+IF(Marks!$T$7=O$9,Marks!$T15,0)+IF(Marks!$U$7=O$9,Marks!$U15,0)+IF(Marks!$V$7=O$9,Marks!$V15,0)+IF(Marks!$W$7=O$9,Marks!$W15,0)+IF(Marks!$X$7=O$9,Marks!$X15,0)+IF(Marks!$Y$7=O$9,Marks!$Y15,0)+IF(Marks!$Z$7=O$9,Marks!$Z15,0)+IF(Marks!$AA$7=O$9,Marks!$AA15,0)+IF(Marks!$AB$7=O$9,Marks!$AB15,0)+IF(Marks!$AC$7=O$9,Marks!$AC15,0)+IF(Marks!$AD$7=O$9,Marks!$AD15,0)+IF(Marks!$AE$7=O$9,Marks!$AE15,0)+IF(Marks!$AF$7=O$9,Marks!$AF15,0)+IF(Marks!$AG$7=O$9,Marks!$AG15,0)+IF(Marks!$AH$7=O$9,Marks!$AH15,0)+IF(Marks!$AI$7=O$9,Marks!$AI15,0)+IF(Marks!$AJ$7=O$9,Marks!$AJ15,0)+IF(Marks!$AK$7=O$9,Marks!$AK15,0)+IF(Marks!$AL$7=O$9,Marks!$AL15,0)+IF(Marks!$AM$7=O$9,Marks!$AM15,0)+IF(Marks!$AN$7=O$9,Marks!$AN15,0)+IF(Marks!$AO$7=O$9,Marks!$AO15,0)+IF(Marks!$AP$7=O$9,Marks!$AP15,0)+IF(Marks!$AQ$7=O$9,Marks!$AQ15,0)+IF(Marks!$AR$7=O$9,Marks!$AR15,0)+IF(Marks!$AS$7=O$9,Marks!$AS15,0)+IF(Marks!$AT$7=O$9,Marks!$AT15,0)+IF(Marks!$AU$7=O$9,Marks!$AU15,0)+IF(Marks!$AV$7=O$9,Marks!$AV15,0)+IF(Marks!$AW$7=O$9,Marks!$AW15,0)+IF(Marks!$AX$7=O$9,Marks!$AX15,0)+IF(Marks!$AY$7=O$9,Marks!$AY15,0)+IF(Marks!$AZ$7=O$9,Marks!$AZ15,0)+IF(Marks!$BA$7=O$9,Marks!$BA15,0)+IF(Marks!$BB$7=O$9,Marks!$BB15,0)+IF(Marks!$BC$7=O$9,Marks!$BC15,0)+IF(Marks!$BD$7=O$9,Marks!$BD15,0)+IF(Marks!$BE$7=O$9,Marks!$BE15,0)+IF(Marks!$BF$7=O$9,Marks!$BF15,0)+IF(Marks!$BG$7=O$9,Marks!$BG15,0)+IF(Marks!$BH$7=O$9,Marks!$BH15,0)+IF(Marks!$BI$7=O$9,Marks!$BI15,0)+IF(Marks!$BJ$7=O$9,Marks!$BJ15,0)+IF(Marks!$BK$7=O$9,Marks!$BK15,0)+IF(Marks!$BL$7=O$9,Marks!$BL15,0)+IF(Marks!$BM$7=O$9,Marks!$BM15,0)+IF(Marks!$BN$7=O$9,Marks!$BN15,0)+IF(Marks!$BO$7=O$9,Marks!$BO15,0)+IF(Marks!$BP$7=O$9,Marks!$BP15,0)+IF(Marks!$BQ$7=O$9,Marks!$BQ15,0)+IF(Marks!$BR$7=O$9,Marks!$BR15,0)+IF(Marks!$BS$7=O$9,Marks!$BS15,0)+IF(Marks!$BT$7=O$9,Marks!$BT15,0)+IF(Marks!$BU$7=O$9,Marks!$BU15,0)+IF(Marks!$BV$7=O$9,Marks!$BV15,0)+IF(Marks!$BW$7=O$9,Marks!$BW15,0)+IF(Marks!$BX$7=O$9,Marks!$BX15,0)+IF(Marks!$BY$7=O$9,Marks!$BY15,0)</f>
        <v>0</v>
      </c>
      <c r="P15" s="3">
        <f>IF(AND(Marks!$C$7=P$9,NOT(ISBLANK(Marks!$C15))),Marks!$C$6,0)+IF(AND(Marks!$D$7=P$9,NOT(ISBLANK(Marks!$D15))),Marks!$D$6,0)+IF(AND(Marks!$E$7=P$9,NOT(ISBLANK(Marks!$E15))),Marks!$E$6,0)+IF(AND(Marks!$F$7=P$9,NOT(ISBLANK(Marks!$F15))),Marks!$F$6,0)+IF(AND(Marks!$G$7=P$9,NOT(ISBLANK(Marks!$G15))),Marks!$G$6,0)+IF(AND(Marks!$H$7=P$9,NOT(ISBLANK(Marks!$H15))),Marks!$H$6,0)+IF(AND(Marks!$I$7=P$9,NOT(ISBLANK(Marks!$I15))),Marks!$I$6,0)+IF(AND(Marks!$J$7=P$9,NOT(ISBLANK(Marks!$J15))),Marks!$J$6,0)+IF(AND(Marks!$K$7=P$9,NOT(ISBLANK(Marks!$K15))),Marks!$K$6,0)+IF(AND(Marks!$L$7=P$9,NOT(ISBLANK(Marks!$L15))),Marks!$L$6,0)+IF(AND(Marks!$M$7=P$9,NOT(ISBLANK(Marks!$M15))),Marks!$M$6,0)+IF(AND(Marks!$N$7=P$9,NOT(ISBLANK(Marks!$N15))),Marks!$N$6,0)+IF(AND(Marks!$O$7=P$9,NOT(ISBLANK(Marks!$O15))),Marks!$O$6,0)+IF(AND(Marks!$P$7=P$9,NOT(ISBLANK(Marks!$P15))),Marks!$P$6,0)+IF(AND(Marks!$Q$7=P$9,NOT(ISBLANK(Marks!$Q15))),Marks!$Q$6,0)+IF(AND(Marks!$R$7=P$9,NOT(ISBLANK(Marks!$R15))),Marks!$R$6,0)+IF(AND(Marks!$S$7=P$9,NOT(ISBLANK(Marks!$S15))),Marks!$S$6,0)+IF(AND(Marks!$T$7=P$9,NOT(ISBLANK(Marks!$T15))),Marks!$T$6,0)+IF(AND(Marks!$U$7=P$9,NOT(ISBLANK(Marks!$U15))),Marks!$U$6,0)+IF(AND(Marks!$V$7=P$9,NOT(ISBLANK(Marks!$V15))),Marks!$V$6,0)+IF(AND(Marks!$W$7=P$9,NOT(ISBLANK(Marks!$W15))),Marks!$W$6,0)+IF(AND(Marks!$X$7=P$9,NOT(ISBLANK(Marks!$X15))),Marks!$X$6,0)+IF(AND(Marks!$Y$7=P$9,NOT(ISBLANK(Marks!$Y15))),Marks!$Y$6,0)+IF(AND(Marks!$Z$7=P$9,NOT(ISBLANK(Marks!$Z15))),Marks!$Z$6,0)+IF(AND(Marks!$AA$7=P$9,NOT(ISBLANK(Marks!$AA15))),Marks!$AA$6,0)+IF(AND(Marks!$AB$7=P$9,NOT(ISBLANK(Marks!$AB15))),Marks!$AB$6,0)+IF(AND(Marks!$AC$7=P$9,NOT(ISBLANK(Marks!$AC15))),Marks!$AC$6,0)+IF(AND(Marks!$AD$7=P$9,NOT(ISBLANK(Marks!$AD15))),Marks!$AD$6,0)+IF(AND(Marks!$AE$7=P$9,NOT(ISBLANK(Marks!$AE15))),Marks!$AE$6,0)+IF(AND(Marks!$AF$7=P$9,NOT(ISBLANK(Marks!$AF15))),Marks!$AF$6,0)+IF(AND(Marks!$AG$7=P$9,NOT(ISBLANK(Marks!$AG15))),Marks!$AG$6,0)+IF(AND(Marks!$AH$7=P$9,NOT(ISBLANK(Marks!$AH15))),Marks!$AH$6,0)+IF(AND(Marks!$AI$7=P$9,NOT(ISBLANK(Marks!$AI15))),Marks!$AI$6,0)+IF(AND(Marks!$AJ$7=P$9,NOT(ISBLANK(Marks!$AJ15))),Marks!$AJ$6,0)+IF(AND(Marks!$AK$7=P$9,NOT(ISBLANK(Marks!$AK15))),Marks!$AK$6,0)+IF(AND(Marks!$AL$7=P$9,NOT(ISBLANK(Marks!$AL15))),Marks!$AL$6,0)+IF(AND(Marks!$AM$7=P$9,NOT(ISBLANK(Marks!$AM15))),Marks!$AM$6,0)+IF(AND(Marks!$AN$7=P$9,NOT(ISBLANK(Marks!$AN15))),Marks!$AN$6,0)+IF(AND(Marks!$AO$7=P$9,NOT(ISBLANK(Marks!$AO15))),Marks!$AO$6,0)+IF(AND(Marks!$AP$7=P$9,NOT(ISBLANK(Marks!$AP15))),Marks!$AP$6,0)+IF(AND(Marks!$AQ$7=P$9,NOT(ISBLANK(Marks!$AQ15))),Marks!$AQ$6,0)+IF(AND(Marks!$AR$7=P$9,NOT(ISBLANK(Marks!$AR15))),Marks!$AR$6,0)+IF(AND(Marks!$AS$7=P$9,NOT(ISBLANK(Marks!$AS15))),Marks!$AS$6,0)+IF(AND(Marks!$AT$7=P$9,NOT(ISBLANK(Marks!$AT15))),Marks!$AT$6,0)+IF(AND(Marks!$AU$7=P$9,NOT(ISBLANK(Marks!$AU15))),Marks!$AU$6,0)+IF(AND(Marks!$AV$7=P$9,NOT(ISBLANK(Marks!$AV15))),Marks!$AV$6,0)+IF(AND(Marks!$AW$7=P$9,NOT(ISBLANK(Marks!$AW15))),Marks!$AW$6,0)+IF(AND(Marks!$AX$7=P$9,NOT(ISBLANK(Marks!$AX15))),Marks!$AX$6,0)+IF(AND(Marks!$AY$7=P$9,NOT(ISBLANK(Marks!$AY15))),Marks!$AY$6,0)+IF(AND(Marks!$AZ$7=P$9,NOT(ISBLANK(Marks!$AZ15))),Marks!$AZ$6,0)+IF(AND(Marks!$BA$7=P$9,NOT(ISBLANK(Marks!$BA15))),Marks!$BA$6,0)+IF(AND(Marks!$BB$7=P$9,NOT(ISBLANK(Marks!$BB15))),Marks!$BB$6,0)+IF(AND(Marks!$BC$7=P$9,NOT(ISBLANK(Marks!$BC15))),Marks!$BC$6,0)+IF(AND(Marks!$BD$7=P$9,NOT(ISBLANK(Marks!$BD15))),Marks!$BD$6,0)+IF(AND(Marks!$BE$7=P$9,NOT(ISBLANK(Marks!$BE15))),Marks!$BE$6,0)+IF(AND(Marks!$BF$7=P$9,NOT(ISBLANK(Marks!$BF15))),Marks!$BF$6,0)+IF(AND(Marks!$BG$7=P$9,NOT(ISBLANK(Marks!$BG15))),Marks!$BG$6,0)+IF(AND(Marks!$BH$7=P$9,NOT(ISBLANK(Marks!$BH15))),Marks!$BH$6,0)+IF(AND(Marks!$BI$7=P$9,NOT(ISBLANK(Marks!$BI15))),Marks!$BI$6,0)+IF(AND(Marks!$BJ$7=P$9,NOT(ISBLANK(Marks!$BJ15))),Marks!$BJ$6,0)+IF(AND(Marks!$BK$7=P$9,NOT(ISBLANK(Marks!$BK15))),Marks!$BK$6,0)+IF(AND(Marks!$BL$7=P$9,NOT(ISBLANK(Marks!$BL15))),Marks!$BL$6,0)+IF(AND(Marks!$BM$7=P$9,NOT(ISBLANK(Marks!$BM15))),Marks!$BM$6,0)+IF(AND(Marks!$BN$7=P$9,NOT(ISBLANK(Marks!$BN15))),Marks!$BN$6,0)+IF(AND(Marks!$BO$7=P$9,NOT(ISBLANK(Marks!$BO15))),Marks!$BO$6,0)+IF(AND(Marks!$BP$7=P$9,NOT(ISBLANK(Marks!$BP15))),Marks!$BP$6,0)+IF(AND(Marks!$BQ$7=P$9,NOT(ISBLANK(Marks!$BQ15))),Marks!$BQ$6,0)+IF(AND(Marks!$BR$7=P$9,NOT(ISBLANK(Marks!$BR15))),Marks!$BR$6,0)+IF(AND(Marks!$BS$7=P$9,NOT(ISBLANK(Marks!$BS15))),Marks!$BS$6,0)+IF(AND(Marks!$BT$7=P$9,NOT(ISBLANK(Marks!$BT15))),Marks!$BT$6,0)+IF(AND(Marks!$BU$7=P$9,NOT(ISBLANK(Marks!$BU15))),Marks!$BU$6,0)+IF(AND(Marks!$BV$7=P$9,NOT(ISBLANK(Marks!$BV15))),Marks!$BV$6,0)+IF(AND(Marks!$BW$7=P$9,NOT(ISBLANK(Marks!$BW15))),Marks!$BW$6,0)+IF(AND(Marks!$BX$7=P$9,NOT(ISBLANK(Marks!$BX15))),Marks!$BX$6,0)+IF(AND(Marks!$BY$7=P$9,NOT(ISBLANK(Marks!$BY15))),Marks!$BY$6,0)</f>
        <v>0</v>
      </c>
      <c r="Q15" s="3">
        <f t="shared" si="4"/>
        <v>0</v>
      </c>
      <c r="R15" s="3">
        <f>IF(Marks!$C$7=R$9,Marks!$C15,0)+IF(Marks!$D$7=R$9,Marks!$D15,0)+IF(Marks!$E$7=R$9,Marks!$E15,0)+IF(Marks!$F$7=R$9,Marks!$F15,0)+IF(Marks!$G$7=R$9,Marks!$G15,0)+IF(Marks!$H$7=R$9,Marks!$H15,0)+IF(Marks!$I$7=R$9,Marks!$I15,0)+IF(Marks!$J$7=R$9,Marks!$J15,0)+IF(Marks!$K$7=R$9,Marks!$K15,0)+IF(Marks!$L$7=R$9,Marks!$L15,0)+IF(Marks!$M$7=R$9,Marks!$M15,0)+IF(Marks!$N$7=R$9,Marks!$N15,0)+IF(Marks!$O$7=R$9,Marks!$O15,0)+IF(Marks!$P$7=R$9,Marks!$P15,0)+IF(Marks!$Q$7=R$9,Marks!$Q15,0)+IF(Marks!$R$7=R$9,Marks!$R15,0)+IF(Marks!$S$7=R$9,Marks!$S15,0)+IF(Marks!$T$7=R$9,Marks!$T15,0)+IF(Marks!$U$7=R$9,Marks!$U15,0)+IF(Marks!$V$7=R$9,Marks!$V15,0)+IF(Marks!$W$7=R$9,Marks!$W15,0)+IF(Marks!$X$7=R$9,Marks!$X15,0)+IF(Marks!$Y$7=R$9,Marks!$Y15,0)+IF(Marks!$Z$7=R$9,Marks!$Z15,0)+IF(Marks!$AA$7=R$9,Marks!$AA15,0)+IF(Marks!$AB$7=R$9,Marks!$AB15,0)+IF(Marks!$AC$7=R$9,Marks!$AC15,0)+IF(Marks!$AD$7=R$9,Marks!$AD15,0)+IF(Marks!$AE$7=R$9,Marks!$AE15,0)+IF(Marks!$AF$7=R$9,Marks!$AF15,0)+IF(Marks!$AG$7=R$9,Marks!$AG15,0)+IF(Marks!$AH$7=R$9,Marks!$AH15,0)+IF(Marks!$AI$7=R$9,Marks!$AI15,0)+IF(Marks!$AJ$7=R$9,Marks!$AJ15,0)+IF(Marks!$AK$7=R$9,Marks!$AK15,0)+IF(Marks!$AL$7=R$9,Marks!$AL15,0)+IF(Marks!$AM$7=R$9,Marks!$AM15,0)+IF(Marks!$AN$7=R$9,Marks!$AN15,0)+IF(Marks!$AO$7=R$9,Marks!$AO15,0)+IF(Marks!$AP$7=R$9,Marks!$AP15,0)+IF(Marks!$AQ$7=R$9,Marks!$AQ15,0)+IF(Marks!$AR$7=R$9,Marks!$AR15,0)+IF(Marks!$AS$7=R$9,Marks!$AS15,0)+IF(Marks!$AT$7=R$9,Marks!$AT15,0)+IF(Marks!$AU$7=R$9,Marks!$AU15,0)+IF(Marks!$AV$7=R$9,Marks!$AV15,0)+IF(Marks!$AW$7=R$9,Marks!$AW15,0)+IF(Marks!$AX$7=R$9,Marks!$AX15,0)+IF(Marks!$AY$7=R$9,Marks!$AY15,0)+IF(Marks!$AZ$7=R$9,Marks!$AZ15,0)+IF(Marks!$BA$7=R$9,Marks!$BA15,0)+IF(Marks!$BB$7=R$9,Marks!$BB15,0)+IF(Marks!$BC$7=R$9,Marks!$BC15,0)+IF(Marks!$BD$7=R$9,Marks!$BD15,0)+IF(Marks!$BE$7=R$9,Marks!$BE15,0)+IF(Marks!$BF$7=R$9,Marks!$BF15,0)+IF(Marks!$BG$7=R$9,Marks!$BG15,0)+IF(Marks!$BH$7=R$9,Marks!$BH15,0)+IF(Marks!$BI$7=R$9,Marks!$BI15,0)+IF(Marks!$BJ$7=R$9,Marks!$BJ15,0)+IF(Marks!$BK$7=R$9,Marks!$BK15,0)+IF(Marks!$BL$7=R$9,Marks!$BL15,0)+IF(Marks!$BM$7=R$9,Marks!$BM15,0)+IF(Marks!$BN$7=R$9,Marks!$BN15,0)+IF(Marks!$BO$7=R$9,Marks!$BO15,0)+IF(Marks!$BP$7=R$9,Marks!$BP15,0)+IF(Marks!$BQ$7=R$9,Marks!$BQ15,0)+IF(Marks!$BR$7=R$9,Marks!$BR15,0)+IF(Marks!$BS$7=R$9,Marks!$BS15,0)+IF(Marks!$BT$7=R$9,Marks!$BT15,0)+IF(Marks!$BU$7=R$9,Marks!$BU15,0)+IF(Marks!$BV$7=R$9,Marks!$BV15,0)+IF(Marks!$BW$7=R$9,Marks!$BW15,0)+IF(Marks!$BX$7=R$9,Marks!$BX15,0)+IF(Marks!$BY$7=R$9,Marks!$BY15,0)</f>
        <v>0</v>
      </c>
      <c r="S15" s="3">
        <f>IF(AND(Marks!$C$7=S$9,NOT(ISBLANK(Marks!$C15))),Marks!$C$6,0)+IF(AND(Marks!$D$7=S$9,NOT(ISBLANK(Marks!$D15))),Marks!$D$6,0)+IF(AND(Marks!$E$7=S$9,NOT(ISBLANK(Marks!$E15))),Marks!$E$6,0)+IF(AND(Marks!$F$7=S$9,NOT(ISBLANK(Marks!$F15))),Marks!$F$6,0)+IF(AND(Marks!$G$7=S$9,NOT(ISBLANK(Marks!$G15))),Marks!$G$6,0)+IF(AND(Marks!$H$7=S$9,NOT(ISBLANK(Marks!$H15))),Marks!$H$6,0)+IF(AND(Marks!$I$7=S$9,NOT(ISBLANK(Marks!$I15))),Marks!$I$6,0)+IF(AND(Marks!$J$7=S$9,NOT(ISBLANK(Marks!$J15))),Marks!$J$6,0)+IF(AND(Marks!$K$7=S$9,NOT(ISBLANK(Marks!$K15))),Marks!$K$6,0)+IF(AND(Marks!$L$7=S$9,NOT(ISBLANK(Marks!$L15))),Marks!$L$6,0)+IF(AND(Marks!$M$7=S$9,NOT(ISBLANK(Marks!$M15))),Marks!$M$6,0)+IF(AND(Marks!$N$7=S$9,NOT(ISBLANK(Marks!$N15))),Marks!$N$6,0)+IF(AND(Marks!$O$7=S$9,NOT(ISBLANK(Marks!$O15))),Marks!$O$6,0)+IF(AND(Marks!$P$7=S$9,NOT(ISBLANK(Marks!$P15))),Marks!$P$6,0)+IF(AND(Marks!$Q$7=S$9,NOT(ISBLANK(Marks!$Q15))),Marks!$Q$6,0)+IF(AND(Marks!$R$7=S$9,NOT(ISBLANK(Marks!$R15))),Marks!$R$6,0)+IF(AND(Marks!$S$7=S$9,NOT(ISBLANK(Marks!$S15))),Marks!$S$6,0)+IF(AND(Marks!$T$7=S$9,NOT(ISBLANK(Marks!$T15))),Marks!$T$6,0)+IF(AND(Marks!$U$7=S$9,NOT(ISBLANK(Marks!$U15))),Marks!$U$6,0)+IF(AND(Marks!$V$7=S$9,NOT(ISBLANK(Marks!$V15))),Marks!$V$6,0)+IF(AND(Marks!$W$7=S$9,NOT(ISBLANK(Marks!$W15))),Marks!$W$6,0)+IF(AND(Marks!$X$7=S$9,NOT(ISBLANK(Marks!$X15))),Marks!$X$6,0)+IF(AND(Marks!$Y$7=S$9,NOT(ISBLANK(Marks!$Y15))),Marks!$Y$6,0)+IF(AND(Marks!$Z$7=S$9,NOT(ISBLANK(Marks!$Z15))),Marks!$Z$6,0)+IF(AND(Marks!$AA$7=S$9,NOT(ISBLANK(Marks!$AA15))),Marks!$AA$6,0)+IF(AND(Marks!$AB$7=S$9,NOT(ISBLANK(Marks!$AB15))),Marks!$AB$6,0)+IF(AND(Marks!$AC$7=S$9,NOT(ISBLANK(Marks!$AC15))),Marks!$AC$6,0)+IF(AND(Marks!$AD$7=S$9,NOT(ISBLANK(Marks!$AD15))),Marks!$AD$6,0)+IF(AND(Marks!$AE$7=S$9,NOT(ISBLANK(Marks!$AE15))),Marks!$AE$6,0)+IF(AND(Marks!$AF$7=S$9,NOT(ISBLANK(Marks!$AF15))),Marks!$AF$6,0)+IF(AND(Marks!$AG$7=S$9,NOT(ISBLANK(Marks!$AG15))),Marks!$AG$6,0)+IF(AND(Marks!$AH$7=S$9,NOT(ISBLANK(Marks!$AH15))),Marks!$AH$6,0)+IF(AND(Marks!$AI$7=S$9,NOT(ISBLANK(Marks!$AI15))),Marks!$AI$6,0)+IF(AND(Marks!$AJ$7=S$9,NOT(ISBLANK(Marks!$AJ15))),Marks!$AJ$6,0)+IF(AND(Marks!$AK$7=S$9,NOT(ISBLANK(Marks!$AK15))),Marks!$AK$6,0)+IF(AND(Marks!$AL$7=S$9,NOT(ISBLANK(Marks!$AL15))),Marks!$AL$6,0)+IF(AND(Marks!$AM$7=S$9,NOT(ISBLANK(Marks!$AM15))),Marks!$AM$6,0)+IF(AND(Marks!$AN$7=S$9,NOT(ISBLANK(Marks!$AN15))),Marks!$AN$6,0)+IF(AND(Marks!$AO$7=S$9,NOT(ISBLANK(Marks!$AO15))),Marks!$AO$6,0)+IF(AND(Marks!$AP$7=S$9,NOT(ISBLANK(Marks!$AP15))),Marks!$AP$6,0)+IF(AND(Marks!$AQ$7=S$9,NOT(ISBLANK(Marks!$AQ15))),Marks!$AQ$6,0)+IF(AND(Marks!$AR$7=S$9,NOT(ISBLANK(Marks!$AR15))),Marks!$AR$6,0)+IF(AND(Marks!$AS$7=S$9,NOT(ISBLANK(Marks!$AS15))),Marks!$AS$6,0)+IF(AND(Marks!$AT$7=S$9,NOT(ISBLANK(Marks!$AT15))),Marks!$AT$6,0)+IF(AND(Marks!$AU$7=S$9,NOT(ISBLANK(Marks!$AU15))),Marks!$AU$6,0)+IF(AND(Marks!$AV$7=S$9,NOT(ISBLANK(Marks!$AV15))),Marks!$AV$6,0)+IF(AND(Marks!$AW$7=S$9,NOT(ISBLANK(Marks!$AW15))),Marks!$AW$6,0)+IF(AND(Marks!$AX$7=S$9,NOT(ISBLANK(Marks!$AX15))),Marks!$AX$6,0)+IF(AND(Marks!$AY$7=S$9,NOT(ISBLANK(Marks!$AY15))),Marks!$AY$6,0)+IF(AND(Marks!$AZ$7=S$9,NOT(ISBLANK(Marks!$AZ15))),Marks!$AZ$6,0)+IF(AND(Marks!$BA$7=S$9,NOT(ISBLANK(Marks!$BA15))),Marks!$BA$6,0)+IF(AND(Marks!$BB$7=S$9,NOT(ISBLANK(Marks!$BB15))),Marks!$BB$6,0)+IF(AND(Marks!$BC$7=S$9,NOT(ISBLANK(Marks!$BC15))),Marks!$BC$6,0)+IF(AND(Marks!$BD$7=S$9,NOT(ISBLANK(Marks!$BD15))),Marks!$BD$6,0)+IF(AND(Marks!$BE$7=S$9,NOT(ISBLANK(Marks!$BE15))),Marks!$BE$6,0)+IF(AND(Marks!$BF$7=S$9,NOT(ISBLANK(Marks!$BF15))),Marks!$BF$6,0)+IF(AND(Marks!$BG$7=S$9,NOT(ISBLANK(Marks!$BG15))),Marks!$BG$6,0)+IF(AND(Marks!$BH$7=S$9,NOT(ISBLANK(Marks!$BH15))),Marks!$BH$6,0)+IF(AND(Marks!$BI$7=S$9,NOT(ISBLANK(Marks!$BI15))),Marks!$BI$6,0)+IF(AND(Marks!$BJ$7=S$9,NOT(ISBLANK(Marks!$BJ15))),Marks!$BJ$6,0)+IF(AND(Marks!$BK$7=S$9,NOT(ISBLANK(Marks!$BK15))),Marks!$BK$6,0)+IF(AND(Marks!$BL$7=S$9,NOT(ISBLANK(Marks!$BL15))),Marks!$BL$6,0)+IF(AND(Marks!$BM$7=S$9,NOT(ISBLANK(Marks!$BM15))),Marks!$BM$6,0)+IF(AND(Marks!$BN$7=S$9,NOT(ISBLANK(Marks!$BN15))),Marks!$BN$6,0)+IF(AND(Marks!$BO$7=S$9,NOT(ISBLANK(Marks!$BO15))),Marks!$BO$6,0)+IF(AND(Marks!$BP$7=S$9,NOT(ISBLANK(Marks!$BP15))),Marks!$BP$6,0)+IF(AND(Marks!$BQ$7=S$9,NOT(ISBLANK(Marks!$BQ15))),Marks!$BQ$6,0)+IF(AND(Marks!$BR$7=S$9,NOT(ISBLANK(Marks!$BR15))),Marks!$BR$6,0)+IF(AND(Marks!$BS$7=S$9,NOT(ISBLANK(Marks!$BS15))),Marks!$BS$6,0)+IF(AND(Marks!$BT$7=S$9,NOT(ISBLANK(Marks!$BT15))),Marks!$BT$6,0)+IF(AND(Marks!$BU$7=S$9,NOT(ISBLANK(Marks!$BU15))),Marks!$BU$6,0)+IF(AND(Marks!$BV$7=S$9,NOT(ISBLANK(Marks!$BV15))),Marks!$BV$6,0)+IF(AND(Marks!$BW$7=S$9,NOT(ISBLANK(Marks!$BW15))),Marks!$BW$6,0)+IF(AND(Marks!$BX$7=S$9,NOT(ISBLANK(Marks!$BX15))),Marks!$BX$6,0)+IF(AND(Marks!$BY$7=S$9,NOT(ISBLANK(Marks!$BY15))),Marks!$BY$6,0)</f>
        <v>0</v>
      </c>
      <c r="T15" s="3">
        <f t="shared" si="5"/>
        <v>0</v>
      </c>
      <c r="U15" s="3">
        <f>IF(Marks!$C$7=U$9,Marks!$C15,0)+IF(Marks!$D$7=U$9,Marks!$D15,0)+IF(Marks!$E$7=U$9,Marks!$E15,0)+IF(Marks!$F$7=U$9,Marks!$F15,0)+IF(Marks!$G$7=U$9,Marks!$G15,0)+IF(Marks!$H$7=U$9,Marks!$H15,0)+IF(Marks!$I$7=U$9,Marks!$I15,0)+IF(Marks!$J$7=U$9,Marks!$J15,0)+IF(Marks!$K$7=U$9,Marks!$K15,0)+IF(Marks!$L$7=U$9,Marks!$L15,0)+IF(Marks!$M$7=U$9,Marks!$M15,0)+IF(Marks!$N$7=U$9,Marks!$N15,0)+IF(Marks!$O$7=U$9,Marks!$O15,0)+IF(Marks!$P$7=U$9,Marks!$P15,0)+IF(Marks!$Q$7=U$9,Marks!$Q15,0)+IF(Marks!$R$7=U$9,Marks!$R15,0)+IF(Marks!$S$7=U$9,Marks!$S15,0)+IF(Marks!$T$7=U$9,Marks!$T15,0)+IF(Marks!$U$7=U$9,Marks!$U15,0)+IF(Marks!$V$7=U$9,Marks!$V15,0)+IF(Marks!$W$7=U$9,Marks!$W15,0)+IF(Marks!$X$7=U$9,Marks!$X15,0)+IF(Marks!$Y$7=U$9,Marks!$Y15,0)+IF(Marks!$Z$7=U$9,Marks!$Z15,0)+IF(Marks!$AA$7=U$9,Marks!$AA15,0)+IF(Marks!$AB$7=U$9,Marks!$AB15,0)+IF(Marks!$AC$7=U$9,Marks!$AC15,0)+IF(Marks!$AD$7=U$9,Marks!$AD15,0)+IF(Marks!$AE$7=U$9,Marks!$AE15,0)+IF(Marks!$AF$7=U$9,Marks!$AF15,0)+IF(Marks!$AG$7=U$9,Marks!$AG15,0)+IF(Marks!$AH$7=U$9,Marks!$AH15,0)+IF(Marks!$AI$7=U$9,Marks!$AI15,0)+IF(Marks!$AJ$7=U$9,Marks!$AJ15,0)+IF(Marks!$AK$7=U$9,Marks!$AK15,0)+IF(Marks!$AL$7=U$9,Marks!$AL15,0)+IF(Marks!$AM$7=U$9,Marks!$AM15,0)+IF(Marks!$AN$7=U$9,Marks!$AN15,0)+IF(Marks!$AO$7=U$9,Marks!$AO15,0)+IF(Marks!$AP$7=U$9,Marks!$AP15,0)+IF(Marks!$AQ$7=U$9,Marks!$AQ15,0)+IF(Marks!$AR$7=U$9,Marks!$AR15,0)+IF(Marks!$AS$7=U$9,Marks!$AS15,0)+IF(Marks!$AT$7=U$9,Marks!$AT15,0)+IF(Marks!$AU$7=U$9,Marks!$AU15,0)+IF(Marks!$AV$7=U$9,Marks!$AV15,0)+IF(Marks!$AW$7=U$9,Marks!$AW15,0)+IF(Marks!$AX$7=U$9,Marks!$AX15,0)+IF(Marks!$AY$7=U$9,Marks!$AY15,0)+IF(Marks!$AZ$7=U$9,Marks!$AZ15,0)+IF(Marks!$BA$7=U$9,Marks!$BA15,0)+IF(Marks!$BB$7=U$9,Marks!$BB15,0)+IF(Marks!$BC$7=U$9,Marks!$BC15,0)+IF(Marks!$BD$7=U$9,Marks!$BD15,0)+IF(Marks!$BE$7=U$9,Marks!$BE15,0)+IF(Marks!$BF$7=U$9,Marks!$BF15,0)+IF(Marks!$BG$7=U$9,Marks!$BG15,0)+IF(Marks!$BH$7=U$9,Marks!$BH15,0)+IF(Marks!$BI$7=U$9,Marks!$BI15,0)+IF(Marks!$BJ$7=U$9,Marks!$BJ15,0)+IF(Marks!$BK$7=U$9,Marks!$BK15,0)+IF(Marks!$BL$7=U$9,Marks!$BL15,0)+IF(Marks!$BM$7=U$9,Marks!$BM15,0)+IF(Marks!$BN$7=U$9,Marks!$BN15,0)+IF(Marks!$BO$7=U$9,Marks!$BO15,0)+IF(Marks!$BP$7=U$9,Marks!$BP15,0)+IF(Marks!$BQ$7=U$9,Marks!$BQ15,0)+IF(Marks!$BR$7=U$9,Marks!$BR15,0)+IF(Marks!$BS$7=U$9,Marks!$BS15,0)+IF(Marks!$BT$7=U$9,Marks!$BT15,0)+IF(Marks!$BU$7=U$9,Marks!$BU15,0)+IF(Marks!$BV$7=U$9,Marks!$BV15,0)+IF(Marks!$BW$7=U$9,Marks!$BW15,0)+IF(Marks!$BX$7=U$9,Marks!$BX15,0)+IF(Marks!$BY$7=U$9,Marks!$BY15,0)</f>
        <v>0</v>
      </c>
      <c r="V15" s="3">
        <f>IF(AND(Marks!$C$7=V$9,NOT(ISBLANK(Marks!$C15))),Marks!$C$6,0)+IF(AND(Marks!$D$7=V$9,NOT(ISBLANK(Marks!$D15))),Marks!$D$6,0)+IF(AND(Marks!$E$7=V$9,NOT(ISBLANK(Marks!$E15))),Marks!$E$6,0)+IF(AND(Marks!$F$7=V$9,NOT(ISBLANK(Marks!$F15))),Marks!$F$6,0)+IF(AND(Marks!$G$7=V$9,NOT(ISBLANK(Marks!$G15))),Marks!$G$6,0)+IF(AND(Marks!$H$7=V$9,NOT(ISBLANK(Marks!$H15))),Marks!$H$6,0)+IF(AND(Marks!$I$7=V$9,NOT(ISBLANK(Marks!$I15))),Marks!$I$6,0)+IF(AND(Marks!$J$7=V$9,NOT(ISBLANK(Marks!$J15))),Marks!$J$6,0)+IF(AND(Marks!$K$7=V$9,NOT(ISBLANK(Marks!$K15))),Marks!$K$6,0)+IF(AND(Marks!$L$7=V$9,NOT(ISBLANK(Marks!$L15))),Marks!$L$6,0)+IF(AND(Marks!$M$7=V$9,NOT(ISBLANK(Marks!$M15))),Marks!$M$6,0)+IF(AND(Marks!$N$7=V$9,NOT(ISBLANK(Marks!$N15))),Marks!$N$6,0)+IF(AND(Marks!$O$7=V$9,NOT(ISBLANK(Marks!$O15))),Marks!$O$6,0)+IF(AND(Marks!$P$7=V$9,NOT(ISBLANK(Marks!$P15))),Marks!$P$6,0)+IF(AND(Marks!$Q$7=V$9,NOT(ISBLANK(Marks!$Q15))),Marks!$Q$6,0)+IF(AND(Marks!$R$7=V$9,NOT(ISBLANK(Marks!$R15))),Marks!$R$6,0)+IF(AND(Marks!$S$7=V$9,NOT(ISBLANK(Marks!$S15))),Marks!$S$6,0)+IF(AND(Marks!$T$7=V$9,NOT(ISBLANK(Marks!$T15))),Marks!$T$6,0)+IF(AND(Marks!$U$7=V$9,NOT(ISBLANK(Marks!$U15))),Marks!$U$6,0)+IF(AND(Marks!$V$7=V$9,NOT(ISBLANK(Marks!$V15))),Marks!$V$6,0)+IF(AND(Marks!$W$7=V$9,NOT(ISBLANK(Marks!$W15))),Marks!$W$6,0)+IF(AND(Marks!$X$7=V$9,NOT(ISBLANK(Marks!$X15))),Marks!$X$6,0)+IF(AND(Marks!$Y$7=V$9,NOT(ISBLANK(Marks!$Y15))),Marks!$Y$6,0)+IF(AND(Marks!$Z$7=V$9,NOT(ISBLANK(Marks!$Z15))),Marks!$Z$6,0)+IF(AND(Marks!$AA$7=V$9,NOT(ISBLANK(Marks!$AA15))),Marks!$AA$6,0)+IF(AND(Marks!$AB$7=V$9,NOT(ISBLANK(Marks!$AB15))),Marks!$AB$6,0)+IF(AND(Marks!$AC$7=V$9,NOT(ISBLANK(Marks!$AC15))),Marks!$AC$6,0)+IF(AND(Marks!$AD$7=V$9,NOT(ISBLANK(Marks!$AD15))),Marks!$AD$6,0)+IF(AND(Marks!$AE$7=V$9,NOT(ISBLANK(Marks!$AE15))),Marks!$AE$6,0)+IF(AND(Marks!$AF$7=V$9,NOT(ISBLANK(Marks!$AF15))),Marks!$AF$6,0)+IF(AND(Marks!$AG$7=V$9,NOT(ISBLANK(Marks!$AG15))),Marks!$AG$6,0)+IF(AND(Marks!$AH$7=V$9,NOT(ISBLANK(Marks!$AH15))),Marks!$AH$6,0)+IF(AND(Marks!$AI$7=V$9,NOT(ISBLANK(Marks!$AI15))),Marks!$AI$6,0)+IF(AND(Marks!$AJ$7=V$9,NOT(ISBLANK(Marks!$AJ15))),Marks!$AJ$6,0)+IF(AND(Marks!$AK$7=V$9,NOT(ISBLANK(Marks!$AK15))),Marks!$AK$6,0)+IF(AND(Marks!$AL$7=V$9,NOT(ISBLANK(Marks!$AL15))),Marks!$AL$6,0)+IF(AND(Marks!$AM$7=V$9,NOT(ISBLANK(Marks!$AM15))),Marks!$AM$6,0)+IF(AND(Marks!$AN$7=V$9,NOT(ISBLANK(Marks!$AN15))),Marks!$AN$6,0)+IF(AND(Marks!$AO$7=V$9,NOT(ISBLANK(Marks!$AO15))),Marks!$AO$6,0)+IF(AND(Marks!$AP$7=V$9,NOT(ISBLANK(Marks!$AP15))),Marks!$AP$6,0)+IF(AND(Marks!$AQ$7=V$9,NOT(ISBLANK(Marks!$AQ15))),Marks!$AQ$6,0)+IF(AND(Marks!$AR$7=V$9,NOT(ISBLANK(Marks!$AR15))),Marks!$AR$6,0)+IF(AND(Marks!$AS$7=V$9,NOT(ISBLANK(Marks!$AS15))),Marks!$AS$6,0)+IF(AND(Marks!$AT$7=V$9,NOT(ISBLANK(Marks!$AT15))),Marks!$AT$6,0)+IF(AND(Marks!$AU$7=V$9,NOT(ISBLANK(Marks!$AU15))),Marks!$AU$6,0)+IF(AND(Marks!$AV$7=V$9,NOT(ISBLANK(Marks!$AV15))),Marks!$AV$6,0)+IF(AND(Marks!$AW$7=V$9,NOT(ISBLANK(Marks!$AW15))),Marks!$AW$6,0)+IF(AND(Marks!$AX$7=V$9,NOT(ISBLANK(Marks!$AX15))),Marks!$AX$6,0)+IF(AND(Marks!$AY$7=V$9,NOT(ISBLANK(Marks!$AY15))),Marks!$AY$6,0)+IF(AND(Marks!$AZ$7=V$9,NOT(ISBLANK(Marks!$AZ15))),Marks!$AZ$6,0)+IF(AND(Marks!$BA$7=V$9,NOT(ISBLANK(Marks!$BA15))),Marks!$BA$6,0)+IF(AND(Marks!$BB$7=V$9,NOT(ISBLANK(Marks!$BB15))),Marks!$BB$6,0)+IF(AND(Marks!$BC$7=V$9,NOT(ISBLANK(Marks!$BC15))),Marks!$BC$6,0)+IF(AND(Marks!$BD$7=V$9,NOT(ISBLANK(Marks!$BD15))),Marks!$BD$6,0)+IF(AND(Marks!$BE$7=V$9,NOT(ISBLANK(Marks!$BE15))),Marks!$BE$6,0)+IF(AND(Marks!$BF$7=V$9,NOT(ISBLANK(Marks!$BF15))),Marks!$BF$6,0)+IF(AND(Marks!$BG$7=V$9,NOT(ISBLANK(Marks!$BG15))),Marks!$BG$6,0)+IF(AND(Marks!$BH$7=V$9,NOT(ISBLANK(Marks!$BH15))),Marks!$BH$6,0)+IF(AND(Marks!$BI$7=V$9,NOT(ISBLANK(Marks!$BI15))),Marks!$BI$6,0)+IF(AND(Marks!$BJ$7=V$9,NOT(ISBLANK(Marks!$BJ15))),Marks!$BJ$6,0)+IF(AND(Marks!$BK$7=V$9,NOT(ISBLANK(Marks!$BK15))),Marks!$BK$6,0)+IF(AND(Marks!$BL$7=V$9,NOT(ISBLANK(Marks!$BL15))),Marks!$BL$6,0)+IF(AND(Marks!$BM$7=V$9,NOT(ISBLANK(Marks!$BM15))),Marks!$BM$6,0)+IF(AND(Marks!$BN$7=V$9,NOT(ISBLANK(Marks!$BN15))),Marks!$BN$6,0)+IF(AND(Marks!$BO$7=V$9,NOT(ISBLANK(Marks!$BO15))),Marks!$BO$6,0)+IF(AND(Marks!$BP$7=V$9,NOT(ISBLANK(Marks!$BP15))),Marks!$BP$6,0)+IF(AND(Marks!$BQ$7=V$9,NOT(ISBLANK(Marks!$BQ15))),Marks!$BQ$6,0)+IF(AND(Marks!$BR$7=V$9,NOT(ISBLANK(Marks!$BR15))),Marks!$BR$6,0)+IF(AND(Marks!$BS$7=V$9,NOT(ISBLANK(Marks!$BS15))),Marks!$BS$6,0)+IF(AND(Marks!$BT$7=V$9,NOT(ISBLANK(Marks!$BT15))),Marks!$BT$6,0)+IF(AND(Marks!$BU$7=V$9,NOT(ISBLANK(Marks!$BU15))),Marks!$BU$6,0)+IF(AND(Marks!$BV$7=V$9,NOT(ISBLANK(Marks!$BV15))),Marks!$BV$6,0)+IF(AND(Marks!$BW$7=V$9,NOT(ISBLANK(Marks!$BW15))),Marks!$BW$6,0)+IF(AND(Marks!$BX$7=V$9,NOT(ISBLANK(Marks!$BX15))),Marks!$BX$6,0)+IF(AND(Marks!$BY$7=V$9,NOT(ISBLANK(Marks!$BY15))),Marks!$BY$6,0)</f>
        <v>0</v>
      </c>
      <c r="W15" s="3">
        <f t="shared" si="6"/>
        <v>0</v>
      </c>
      <c r="X15" s="3">
        <f>IF(Marks!$C$7=X$9,Marks!$C15,0)+IF(Marks!$D$7=X$9,Marks!$D15,0)+IF(Marks!$E$7=X$9,Marks!$E15,0)+IF(Marks!$F$7=X$9,Marks!$F15,0)+IF(Marks!$G$7=X$9,Marks!$G15,0)+IF(Marks!$H$7=X$9,Marks!$H15,0)+IF(Marks!$I$7=X$9,Marks!$I15,0)+IF(Marks!$J$7=X$9,Marks!$J15,0)+IF(Marks!$K$7=X$9,Marks!$K15,0)+IF(Marks!$L$7=X$9,Marks!$L15,0)+IF(Marks!$M$7=X$9,Marks!$M15,0)+IF(Marks!$N$7=X$9,Marks!$N15,0)+IF(Marks!$O$7=X$9,Marks!$O15,0)+IF(Marks!$P$7=X$9,Marks!$P15,0)+IF(Marks!$Q$7=X$9,Marks!$Q15,0)+IF(Marks!$R$7=X$9,Marks!$R15,0)+IF(Marks!$S$7=X$9,Marks!$S15,0)+IF(Marks!$T$7=X$9,Marks!$T15,0)+IF(Marks!$U$7=X$9,Marks!$U15,0)+IF(Marks!$V$7=X$9,Marks!$V15,0)+IF(Marks!$W$7=X$9,Marks!$W15,0)+IF(Marks!$X$7=X$9,Marks!$X15,0)+IF(Marks!$Y$7=X$9,Marks!$Y15,0)+IF(Marks!$Z$7=X$9,Marks!$Z15,0)+IF(Marks!$AA$7=X$9,Marks!$AA15,0)+IF(Marks!$AB$7=X$9,Marks!$AB15,0)+IF(Marks!$AC$7=X$9,Marks!$AC15,0)+IF(Marks!$AD$7=X$9,Marks!$AD15,0)+IF(Marks!$AE$7=X$9,Marks!$AE15,0)+IF(Marks!$AF$7=X$9,Marks!$AF15,0)+IF(Marks!$AG$7=X$9,Marks!$AG15,0)+IF(Marks!$AH$7=X$9,Marks!$AH15,0)+IF(Marks!$AI$7=X$9,Marks!$AI15,0)+IF(Marks!$AJ$7=X$9,Marks!$AJ15,0)+IF(Marks!$AK$7=X$9,Marks!$AK15,0)+IF(Marks!$AL$7=X$9,Marks!$AL15,0)+IF(Marks!$AM$7=X$9,Marks!$AM15,0)+IF(Marks!$AN$7=X$9,Marks!$AN15,0)+IF(Marks!$AO$7=X$9,Marks!$AO15,0)+IF(Marks!$AP$7=X$9,Marks!$AP15,0)+IF(Marks!$AQ$7=X$9,Marks!$AQ15,0)+IF(Marks!$AR$7=X$9,Marks!$AR15,0)+IF(Marks!$AS$7=X$9,Marks!$AS15,0)+IF(Marks!$AT$7=X$9,Marks!$AT15,0)+IF(Marks!$AU$7=X$9,Marks!$AU15,0)+IF(Marks!$AV$7=X$9,Marks!$AV15,0)+IF(Marks!$AW$7=X$9,Marks!$AW15,0)+IF(Marks!$AX$7=X$9,Marks!$AX15,0)+IF(Marks!$AY$7=X$9,Marks!$AY15,0)+IF(Marks!$AZ$7=X$9,Marks!$AZ15,0)+IF(Marks!$BA$7=X$9,Marks!$BA15,0)+IF(Marks!$BB$7=X$9,Marks!$BB15,0)+IF(Marks!$BC$7=X$9,Marks!$BC15,0)+IF(Marks!$BD$7=X$9,Marks!$BD15,0)+IF(Marks!$BE$7=X$9,Marks!$BE15,0)+IF(Marks!$BF$7=X$9,Marks!$BF15,0)+IF(Marks!$BG$7=X$9,Marks!$BG15,0)+IF(Marks!$BH$7=X$9,Marks!$BH15,0)+IF(Marks!$BI$7=X$9,Marks!$BI15,0)+IF(Marks!$BJ$7=X$9,Marks!$BJ15,0)+IF(Marks!$BK$7=X$9,Marks!$BK15,0)+IF(Marks!$BL$7=X$9,Marks!$BL15,0)+IF(Marks!$BM$7=X$9,Marks!$BM15,0)+IF(Marks!$BN$7=X$9,Marks!$BN15,0)+IF(Marks!$BO$7=X$9,Marks!$BO15,0)+IF(Marks!$BP$7=X$9,Marks!$BP15,0)+IF(Marks!$BQ$7=X$9,Marks!$BQ15,0)+IF(Marks!$BR$7=X$9,Marks!$BR15,0)+IF(Marks!$BS$7=X$9,Marks!$BS15,0)+IF(Marks!$BT$7=X$9,Marks!$BT15,0)+IF(Marks!$BU$7=X$9,Marks!$BU15,0)+IF(Marks!$BV$7=X$9,Marks!$BV15,0)+IF(Marks!$BW$7=X$9,Marks!$BW15,0)+IF(Marks!$BX$7=X$9,Marks!$BX15,0)+IF(Marks!$BY$7=X$9,Marks!$BY15,0)</f>
        <v>0</v>
      </c>
      <c r="Y15" s="3">
        <f>IF(AND(Marks!$C$7=Y$9,NOT(ISBLANK(Marks!$C15))),Marks!$C$6,0)+IF(AND(Marks!$D$7=Y$9,NOT(ISBLANK(Marks!$D15))),Marks!$D$6,0)+IF(AND(Marks!$E$7=Y$9,NOT(ISBLANK(Marks!$E15))),Marks!$E$6,0)+IF(AND(Marks!$F$7=Y$9,NOT(ISBLANK(Marks!$F15))),Marks!$F$6,0)+IF(AND(Marks!$G$7=Y$9,NOT(ISBLANK(Marks!$G15))),Marks!$G$6,0)+IF(AND(Marks!$H$7=Y$9,NOT(ISBLANK(Marks!$H15))),Marks!$H$6,0)+IF(AND(Marks!$I$7=Y$9,NOT(ISBLANK(Marks!$I15))),Marks!$I$6,0)+IF(AND(Marks!$J$7=Y$9,NOT(ISBLANK(Marks!$J15))),Marks!$J$6,0)+IF(AND(Marks!$K$7=Y$9,NOT(ISBLANK(Marks!$K15))),Marks!$K$6,0)+IF(AND(Marks!$L$7=Y$9,NOT(ISBLANK(Marks!$L15))),Marks!$L$6,0)+IF(AND(Marks!$M$7=Y$9,NOT(ISBLANK(Marks!$M15))),Marks!$M$6,0)+IF(AND(Marks!$N$7=Y$9,NOT(ISBLANK(Marks!$N15))),Marks!$N$6,0)+IF(AND(Marks!$O$7=Y$9,NOT(ISBLANK(Marks!$O15))),Marks!$O$6,0)+IF(AND(Marks!$P$7=Y$9,NOT(ISBLANK(Marks!$P15))),Marks!$P$6,0)+IF(AND(Marks!$Q$7=Y$9,NOT(ISBLANK(Marks!$Q15))),Marks!$Q$6,0)+IF(AND(Marks!$R$7=Y$9,NOT(ISBLANK(Marks!$R15))),Marks!$R$6,0)+IF(AND(Marks!$S$7=Y$9,NOT(ISBLANK(Marks!$S15))),Marks!$S$6,0)+IF(AND(Marks!$T$7=Y$9,NOT(ISBLANK(Marks!$T15))),Marks!$T$6,0)+IF(AND(Marks!$U$7=Y$9,NOT(ISBLANK(Marks!$U15))),Marks!$U$6,0)+IF(AND(Marks!$V$7=Y$9,NOT(ISBLANK(Marks!$V15))),Marks!$V$6,0)+IF(AND(Marks!$W$7=Y$9,NOT(ISBLANK(Marks!$W15))),Marks!$W$6,0)+IF(AND(Marks!$X$7=Y$9,NOT(ISBLANK(Marks!$X15))),Marks!$X$6,0)+IF(AND(Marks!$Y$7=Y$9,NOT(ISBLANK(Marks!$Y15))),Marks!$Y$6,0)+IF(AND(Marks!$Z$7=Y$9,NOT(ISBLANK(Marks!$Z15))),Marks!$Z$6,0)+IF(AND(Marks!$AA$7=Y$9,NOT(ISBLANK(Marks!$AA15))),Marks!$AA$6,0)+IF(AND(Marks!$AB$7=Y$9,NOT(ISBLANK(Marks!$AB15))),Marks!$AB$6,0)+IF(AND(Marks!$AC$7=Y$9,NOT(ISBLANK(Marks!$AC15))),Marks!$AC$6,0)+IF(AND(Marks!$AD$7=Y$9,NOT(ISBLANK(Marks!$AD15))),Marks!$AD$6,0)+IF(AND(Marks!$AE$7=Y$9,NOT(ISBLANK(Marks!$AE15))),Marks!$AE$6,0)+IF(AND(Marks!$AF$7=Y$9,NOT(ISBLANK(Marks!$AF15))),Marks!$AF$6,0)+IF(AND(Marks!$AG$7=Y$9,NOT(ISBLANK(Marks!$AG15))),Marks!$AG$6,0)+IF(AND(Marks!$AH$7=Y$9,NOT(ISBLANK(Marks!$AH15))),Marks!$AH$6,0)+IF(AND(Marks!$AI$7=Y$9,NOT(ISBLANK(Marks!$AI15))),Marks!$AI$6,0)+IF(AND(Marks!$AJ$7=Y$9,NOT(ISBLANK(Marks!$AJ15))),Marks!$AJ$6,0)+IF(AND(Marks!$AK$7=Y$9,NOT(ISBLANK(Marks!$AK15))),Marks!$AK$6,0)+IF(AND(Marks!$AL$7=Y$9,NOT(ISBLANK(Marks!$AL15))),Marks!$AL$6,0)+IF(AND(Marks!$AM$7=Y$9,NOT(ISBLANK(Marks!$AM15))),Marks!$AM$6,0)+IF(AND(Marks!$AN$7=Y$9,NOT(ISBLANK(Marks!$AN15))),Marks!$AN$6,0)+IF(AND(Marks!$AO$7=Y$9,NOT(ISBLANK(Marks!$AO15))),Marks!$AO$6,0)+IF(AND(Marks!$AP$7=Y$9,NOT(ISBLANK(Marks!$AP15))),Marks!$AP$6,0)+IF(AND(Marks!$AQ$7=Y$9,NOT(ISBLANK(Marks!$AQ15))),Marks!$AQ$6,0)+IF(AND(Marks!$AR$7=Y$9,NOT(ISBLANK(Marks!$AR15))),Marks!$AR$6,0)+IF(AND(Marks!$AS$7=Y$9,NOT(ISBLANK(Marks!$AS15))),Marks!$AS$6,0)+IF(AND(Marks!$AT$7=Y$9,NOT(ISBLANK(Marks!$AT15))),Marks!$AT$6,0)+IF(AND(Marks!$AU$7=Y$9,NOT(ISBLANK(Marks!$AU15))),Marks!$AU$6,0)+IF(AND(Marks!$AV$7=Y$9,NOT(ISBLANK(Marks!$AV15))),Marks!$AV$6,0)+IF(AND(Marks!$AW$7=Y$9,NOT(ISBLANK(Marks!$AW15))),Marks!$AW$6,0)+IF(AND(Marks!$AX$7=Y$9,NOT(ISBLANK(Marks!$AX15))),Marks!$AX$6,0)+IF(AND(Marks!$AY$7=Y$9,NOT(ISBLANK(Marks!$AY15))),Marks!$AY$6,0)+IF(AND(Marks!$AZ$7=Y$9,NOT(ISBLANK(Marks!$AZ15))),Marks!$AZ$6,0)+IF(AND(Marks!$BA$7=Y$9,NOT(ISBLANK(Marks!$BA15))),Marks!$BA$6,0)+IF(AND(Marks!$BB$7=Y$9,NOT(ISBLANK(Marks!$BB15))),Marks!$BB$6,0)+IF(AND(Marks!$BC$7=Y$9,NOT(ISBLANK(Marks!$BC15))),Marks!$BC$6,0)+IF(AND(Marks!$BD$7=Y$9,NOT(ISBLANK(Marks!$BD15))),Marks!$BD$6,0)+IF(AND(Marks!$BE$7=Y$9,NOT(ISBLANK(Marks!$BE15))),Marks!$BE$6,0)+IF(AND(Marks!$BF$7=Y$9,NOT(ISBLANK(Marks!$BF15))),Marks!$BF$6,0)+IF(AND(Marks!$BG$7=Y$9,NOT(ISBLANK(Marks!$BG15))),Marks!$BG$6,0)+IF(AND(Marks!$BH$7=Y$9,NOT(ISBLANK(Marks!$BH15))),Marks!$BH$6,0)+IF(AND(Marks!$BI$7=Y$9,NOT(ISBLANK(Marks!$BI15))),Marks!$BI$6,0)+IF(AND(Marks!$BJ$7=Y$9,NOT(ISBLANK(Marks!$BJ15))),Marks!$BJ$6,0)+IF(AND(Marks!$BK$7=Y$9,NOT(ISBLANK(Marks!$BK15))),Marks!$BK$6,0)+IF(AND(Marks!$BL$7=Y$9,NOT(ISBLANK(Marks!$BL15))),Marks!$BL$6,0)+IF(AND(Marks!$BM$7=Y$9,NOT(ISBLANK(Marks!$BM15))),Marks!$BM$6,0)+IF(AND(Marks!$BN$7=Y$9,NOT(ISBLANK(Marks!$BN15))),Marks!$BN$6,0)+IF(AND(Marks!$BO$7=Y$9,NOT(ISBLANK(Marks!$BO15))),Marks!$BO$6,0)+IF(AND(Marks!$BP$7=Y$9,NOT(ISBLANK(Marks!$BP15))),Marks!$BP$6,0)+IF(AND(Marks!$BQ$7=Y$9,NOT(ISBLANK(Marks!$BQ15))),Marks!$BQ$6,0)+IF(AND(Marks!$BR$7=Y$9,NOT(ISBLANK(Marks!$BR15))),Marks!$BR$6,0)+IF(AND(Marks!$BS$7=Y$9,NOT(ISBLANK(Marks!$BS15))),Marks!$BS$6,0)+IF(AND(Marks!$BT$7=Y$9,NOT(ISBLANK(Marks!$BT15))),Marks!$BT$6,0)+IF(AND(Marks!$BU$7=Y$9,NOT(ISBLANK(Marks!$BU15))),Marks!$BU$6,0)+IF(AND(Marks!$BV$7=Y$9,NOT(ISBLANK(Marks!$BV15))),Marks!$BV$6,0)+IF(AND(Marks!$BW$7=Y$9,NOT(ISBLANK(Marks!$BW15))),Marks!$BW$6,0)+IF(AND(Marks!$BX$7=Y$9,NOT(ISBLANK(Marks!$BX15))),Marks!$BX$6,0)+IF(AND(Marks!$BY$7=Y$9,NOT(ISBLANK(Marks!$BY15))),Marks!$BY$6,0)</f>
        <v>0</v>
      </c>
      <c r="Z15" s="3">
        <f t="shared" si="7"/>
        <v>0</v>
      </c>
      <c r="AA15" s="3" t="str">
        <f t="shared" si="10"/>
        <v>YES</v>
      </c>
      <c r="AB15" s="3">
        <f t="shared" ref="AB15:AC15" si="14">C15+F15+I15+L15+O15+R15+U15+X15</f>
        <v>0</v>
      </c>
      <c r="AC15" s="3">
        <f t="shared" si="14"/>
        <v>0</v>
      </c>
      <c r="AD15" s="3" t="e">
        <f t="shared" si="9"/>
        <v>#DIV/0!</v>
      </c>
      <c r="AE15" s="3" t="e">
        <f>(IF(Mapping!$B$11=1,$E15,0)+IF(Mapping!$B$12=1,$H15,0)+IF(Mapping!$B$13=1,$K15,0)+IF(Mapping!$B$14=1,$N15,0)+IF(Mapping!$B$15=1,$Q15,0)+IF(Mapping!$B$16=1,$T15,0)+IF(Mapping!$B$17=1,$W15,0)+IF(Mapping!$B$18=1,$Z15,0))/COUNTIF(Mapping!$B$11:'Mapping'!$B$18,1)</f>
        <v>#DIV/0!</v>
      </c>
      <c r="AF15" s="3" t="e">
        <f>(IF(Mapping!$C$11=1,$E15,0)+IF(Mapping!$C$12=1,$H15,0)+IF(Mapping!$C$13=1,$K15,0)+IF(Mapping!$C$14=1,$N15,0)+IF(Mapping!$C$15=1,$Q15,0)+IF(Mapping!$C$16=1,$T15,0)+IF(Mapping!$C$17=1,$W15,0)+IF(Mapping!$C$18=1,$Z15,0))/COUNTIF(Mapping!$C$11:'Mapping'!$C$18,1)</f>
        <v>#DIV/0!</v>
      </c>
      <c r="AG15" s="3">
        <f>IF(COUNTIF(Mapping!$D$11:'Mapping'!$D$18,1)=0,0,(IF(Mapping!$D$11=1,$E15,0)+IF(Mapping!$D$12=1,$H15,0)+IF(Mapping!$D$13=1,$K15,0)+IF(Mapping!$D$14=1,$N15,0)+IF(Mapping!$D$15=1,$Q15,0)+IF(Mapping!$D$16=1,$T15,0)+IF(Mapping!$D$17=1,$W15,0)+IF(Mapping!$D$18=1,$Z15,0))/COUNTIF(Mapping!$D$11:'Mapping'!$D$18,1))</f>
        <v>0</v>
      </c>
      <c r="AH15" s="3">
        <f>IF(COUNTIF(Mapping!$E$11:'Mapping'!$E$18,1)=0,0,(IF(Mapping!$E$11=1,$E15,0)+IF(Mapping!$E$12=1,$H15,0)+IF(Mapping!$E$13=1,$K15,0)+IF(Mapping!$E$14=1,$N15,0)+IF(Mapping!$E$15=1,$Q15,0)+IF(Mapping!$E$16=1,$T15,0)+IF(Mapping!$E$17=1,$W15,0)+IF(Mapping!$E$18=1,$Z15,0))/COUNTIF(Mapping!$E$11:'Mapping'!$E$18,1))</f>
        <v>0</v>
      </c>
      <c r="AI15" s="3">
        <f>IF(COUNTIF(Mapping!$F$11:'Mapping'!$F$18,1)=0,0,(IF(Mapping!$F$11=1,$E15,0)+IF(Mapping!$F$12=1,$H15,0)+IF(Mapping!$F$13=1,$K15,0)+IF(Mapping!$F$14=1,$N15,0)+IF(Mapping!$F$15=1,$Q15,0)+IF(Mapping!$F$16=1,$T15,0)+IF(Mapping!$F$17=1,$W15,0)+IF(Mapping!$F$18=1,$Z15,0))/COUNTIF(Mapping!$F$11:'Mapping'!$F$18,1))</f>
        <v>0</v>
      </c>
      <c r="AJ15" s="3">
        <f>IF(COUNTIF(Mapping!$G$11:'Mapping'!$G$18,1)=0,0,(IF(Mapping!$G$11=1,$E15,0)+IF(Mapping!$G$12=1,$H15,0)+IF(Mapping!$G$13=1,$K15,0)+IF(Mapping!$G$14=1,$N15,0)+IF(Mapping!$G$15=1,$Q15,0)+IF(Mapping!$G$16=1,$T15,0)+IF(Mapping!$G$17=1,$W15,0)+IF(Mapping!$G$18=1,$Z15,0))/COUNTIF(Mapping!$G$11:'Mapping'!$G$18,1))</f>
        <v>0</v>
      </c>
      <c r="AK15" s="3">
        <f>IF(COUNTIF(Mapping!$H$11:'Mapping'!$H$18,1)=0,0,(IF(Mapping!$H$11=1,$E15,0)+IF(Mapping!$H$12=1,$H15,0)+IF(Mapping!$H$13=1,$K15,0)+IF(Mapping!$H$14=1,$N15,0)+IF(Mapping!$H$15=1,$Q15,0)+IF(Mapping!$H$16=1,$T15,0)+IF(Mapping!$H$17=1,$W15,0)+IF(Mapping!$H$18=1,$Z15,0))/COUNTIF(Mapping!$H$11:'Mapping'!$H$18,1))</f>
        <v>0</v>
      </c>
      <c r="AL15" s="3">
        <f>IF(COUNTIF(Mapping!$I$11:'Mapping'!$I$18,1)=0,0,(IF(Mapping!$I$11=1,$E15,0)+IF(Mapping!$I$12=1,$H15,0)+IF(Mapping!$I$13=1,$K15,0)+IF(Mapping!$I$14=1,$N15,0)+IF(Mapping!$I$15=1,$Q15,0)+IF(Mapping!$I$16=1,$T15,0)+IF(Mapping!$I$17=1,$W15,0)+IF(Mapping!$I$18=1,$Z15,0))/COUNTIF(Mapping!$I$11:'Mapping'!$I$18,1))</f>
        <v>0</v>
      </c>
      <c r="AM15" s="3">
        <f>IF(COUNTIF(Mapping!$J$11:'Mapping'!$J$18,1)=0,0,(IF(Mapping!$J$11=1,$E15,0)+IF(Mapping!$J$12=1,$H15,0)+IF(Mapping!$J$13=1,$K15,0)+IF(Mapping!$J$14=1,$N15,0)+IF(Mapping!$J$15=1,$Q15,0)+IF(Mapping!$J$16=1,$T15,0)+IF(Mapping!$J$17=1,$W15,0)+IF(Mapping!$J$18=1,$Z15,0))/COUNTIF(Mapping!$J$11:'Mapping'!$J$18,1))</f>
        <v>0</v>
      </c>
      <c r="AN15" s="3">
        <f>IF(COUNTIF(Mapping!$K$11:'Mapping'!$K$18,1)=0,0,(IF(Mapping!$K$11=1,$E15,0)+IF(Mapping!$K$12=1,$H15,0)+IF(Mapping!$K$13=1,$K15,0)+IF(Mapping!$K$14=1,$N15,0)+IF(Mapping!$K$15=1,$Q15,0)+IF(Mapping!$K$16=1,$T15,0)+IF(Mapping!$K$17=1,$W15,0)+IF(Mapping!$K$18=1,$Z15,0))/COUNTIF(Mapping!$K$11:'Mapping'!$K$18,1))</f>
        <v>0</v>
      </c>
      <c r="AO15" s="3">
        <f>IF(COUNTIF(Mapping!$L$11:'Mapping'!$L$18,1)=0,0,(IF(Mapping!$L$11=1,$E15,0)+IF(Mapping!$L$12=1,$H15,0)+IF(Mapping!$L$13=1,$K15,0)+IF(Mapping!$L$14=1,$N15,0)+IF(Mapping!$L$15=1,$Q15,0)+IF(Mapping!$L$16=1,$T15,0)+IF(Mapping!$L$17=1,$W15,0)+IF(Mapping!$L$18=1,$Z15,0))/COUNTIF(Mapping!$L$11:'Mapping'!$L$18,1))</f>
        <v>0</v>
      </c>
      <c r="AP15" s="3">
        <f>IF(COUNTIF(Mapping!$M$11:'Mapping'!$M$18,1)=0,0,(IF(Mapping!$M$11=1,$E15,0)+IF(Mapping!$M$12=1,$H15,0)+IF(Mapping!$M$13=1,$K15,0)+IF(Mapping!$M$14=1,$N15,0)+IF(Mapping!$M$15=1,$Q15,0)+IF(Mapping!$M$16=1,$T15,0)+IF(Mapping!$M$17=1,$W15,0)+IF(Mapping!$M$18=1,$Z15,0))/COUNTIF(Mapping!$M$11:'Mapping'!$M$18,1))</f>
        <v>0</v>
      </c>
    </row>
    <row r="16" spans="1:42" ht="14.5" x14ac:dyDescent="0.35">
      <c r="A16" s="3">
        <v>6</v>
      </c>
      <c r="B16" s="3">
        <f>Marks!B16</f>
        <v>0</v>
      </c>
      <c r="C16" s="3">
        <f>IF(Marks!$C$7=C$9,Marks!$C16,0)+IF(Marks!$D$7=C$9,Marks!$D16,0)+IF(Marks!$E$7=C$9,Marks!$E16,0)+IF(Marks!$F$7=C$9,Marks!$F16,0)+IF(Marks!$G$7=C$9,Marks!$G16,0)+IF(Marks!$H$7=C$9,Marks!$H16,0)+IF(Marks!$I$7=C$9,Marks!$I16,0)+IF(Marks!$J$7=C$9,Marks!$J16,0)+IF(Marks!$K$7=C$9,Marks!$K16,0)+IF(Marks!$L$7=C$9,Marks!$L16,0)+IF(Marks!$M$7=C$9,Marks!$M16,0)+IF(Marks!$N$7=C$9,Marks!$N16,0)+IF(Marks!$O$7=C$9,Marks!$O16,0)+IF(Marks!$P$7=C$9,Marks!$P16,0)+IF(Marks!$Q$7=C$9,Marks!$Q16,0)+IF(Marks!$R$7=C$9,Marks!$R16,0)+IF(Marks!$S$7=C$9,Marks!$S16,0)+IF(Marks!$T$7=C$9,Marks!$T16,0)+IF(Marks!$U$7=C$9,Marks!$U16,0)+IF(Marks!$V$7=C$9,Marks!$V16,0)+IF(Marks!$W$7=C$9,Marks!$W16,0)+IF(Marks!$X$7=C$9,Marks!$X16,0)+IF(Marks!$Y$7=C$9,Marks!$Y16,0)+IF(Marks!$Z$7=C$9,Marks!$Z16,0)+IF(Marks!$AA$7=C$9,Marks!$AA16,0)+IF(Marks!$AB$7=C$9,Marks!$AB16,0)+IF(Marks!$AC$7=C$9,Marks!$AC16,0)+IF(Marks!$AD$7=C$9,Marks!$AD16,0)+IF(Marks!$AE$7=C$9,Marks!$AE16,0)+IF(Marks!$AF$7=C$9,Marks!$AF16,0)+IF(Marks!$AG$7=C$9,Marks!$AG16,0)+IF(Marks!$AH$7=C$9,Marks!$AH16,0)+IF(Marks!$AI$7=C$9,Marks!$AI16,0)+IF(Marks!$AJ$7=C$9,Marks!$AJ16,0)+IF(Marks!$AK$7=C$9,Marks!$AK16,0)+IF(Marks!$AL$7=C$9,Marks!$AL16,0)+IF(Marks!$AM$7=C$9,Marks!$AM16,0)+IF(Marks!$AN$7=C$9,Marks!$AN16,0)+IF(Marks!$AO$7=C$9,Marks!$AO16,0)+IF(Marks!$AP$7=C$9,Marks!$AP16,0)+IF(Marks!$AQ$7=C$9,Marks!$AQ16,0)+IF(Marks!$AR$7=C$9,Marks!$AR16,0)+IF(Marks!$AS$7=C$9,Marks!$AS16,0)+IF(Marks!$AT$7=C$9,Marks!$AT16,0)+IF(Marks!$AU$7=C$9,Marks!$AU16,0)+IF(Marks!$AV$7=C$9,Marks!$AV16,0)+IF(Marks!$AW$7=C$9,Marks!$AW16,0)+IF(Marks!$AX$7=C$9,Marks!$AX16,0)+IF(Marks!$AY$7=C$9,Marks!$AY16,0)+IF(Marks!$AZ$7=C$9,Marks!$AZ16,0)+IF(Marks!$BA$7=C$9,Marks!$BA16,0)+IF(Marks!$BB$7=C$9,Marks!$BB16,0)+IF(Marks!$BC$7=C$9,Marks!$BC16,0)+IF(Marks!$BD$7=C$9,Marks!$BD16,0)+IF(Marks!$BE$7=C$9,Marks!$BE16,0)+IF(Marks!$BF$7=C$9,Marks!$BF16,0)+IF(Marks!$BG$7=C$9,Marks!$BG16,0)+IF(Marks!$BH$7=C$9,Marks!$BH16,0)+IF(Marks!$BI$7=C$9,Marks!$BI16,0)+IF(Marks!$BJ$7=C$9,Marks!$BJ16,0)+IF(Marks!$BK$7=C$9,Marks!$BK16,0)+IF(Marks!$BL$7=C$9,Marks!$BL16,0)+IF(Marks!$BM$7=C$9,Marks!$BM16,0)+IF(Marks!$BN$7=C$9,Marks!$BN16,0)+IF(Marks!$BO$7=C$9,Marks!$BO16,0)+IF(Marks!$BP$7=C$9,Marks!$BP16,0)+IF(Marks!$BQ$7=C$9,Marks!$BQ16,0)+IF(Marks!$BR$7=C$9,Marks!$BR16,0)+IF(Marks!$BS$7=C$9,Marks!$BS16,0)+IF(Marks!$BT$7=C$9,Marks!$BT16,0)+IF(Marks!$BU$7=C$9,Marks!$BU16,0)+IF(Marks!$BV$7=C$9,Marks!$BV16,0)+IF(Marks!$BW$7=C$9,Marks!$BW16,0)+IF(Marks!$BX$7=C$9,Marks!$BX16,0)+IF(Marks!$BY$7=C$9,Marks!$BY16,0)</f>
        <v>0</v>
      </c>
      <c r="D16" s="3">
        <f>IF(AND(Marks!$C$7=D$9,NOT(ISBLANK(Marks!$C16))),Marks!$C$6,0)+IF(AND(Marks!$D$7=D$9,NOT(ISBLANK(Marks!$D16))),Marks!$D$6,0)+IF(AND(Marks!$E$7=D$9,NOT(ISBLANK(Marks!$E16))),Marks!$E$6,0)+IF(AND(Marks!$F$7=D$9,NOT(ISBLANK(Marks!$F16))),Marks!$F$6,0)+IF(AND(Marks!$G$7=D$9,NOT(ISBLANK(Marks!$G16))),Marks!$G$6,0)+IF(AND(Marks!$H$7=D$9,NOT(ISBLANK(Marks!$H16))),Marks!$H$6,0)+IF(AND(Marks!$I$7=D$9,NOT(ISBLANK(Marks!$I16))),Marks!$I$6,0)+IF(AND(Marks!$J$7=D$9,NOT(ISBLANK(Marks!$J16))),Marks!$J$6,0)+IF(AND(Marks!$K$7=D$9,NOT(ISBLANK(Marks!$K16))),Marks!$K$6,0)+IF(AND(Marks!$L$7=D$9,NOT(ISBLANK(Marks!$L16))),Marks!$L$6,0)+IF(AND(Marks!$M$7=D$9,NOT(ISBLANK(Marks!$M16))),Marks!$M$6,0)+IF(AND(Marks!$N$7=D$9,NOT(ISBLANK(Marks!$N16))),Marks!$N$6,0)+IF(AND(Marks!$O$7=D$9,NOT(ISBLANK(Marks!$O16))),Marks!$O$6,0)+IF(AND(Marks!$P$7=D$9,NOT(ISBLANK(Marks!$P16))),Marks!$P$6,0)+IF(AND(Marks!$Q$7=D$9,NOT(ISBLANK(Marks!$Q16))),Marks!$Q$6,0)+IF(AND(Marks!$R$7=D$9,NOT(ISBLANK(Marks!$R16))),Marks!$R$6,0)+IF(AND(Marks!$S$7=D$9,NOT(ISBLANK(Marks!$S16))),Marks!$S$6,0)+IF(AND(Marks!$T$7=D$9,NOT(ISBLANK(Marks!$T16))),Marks!$T$6,0)+IF(AND(Marks!$U$7=D$9,NOT(ISBLANK(Marks!$U16))),Marks!$U$6,0)+IF(AND(Marks!$V$7=D$9,NOT(ISBLANK(Marks!$V16))),Marks!$V$6,0)+IF(AND(Marks!$W$7=D$9,NOT(ISBLANK(Marks!$W16))),Marks!$W$6,0)+IF(AND(Marks!$X$7=D$9,NOT(ISBLANK(Marks!$X16))),Marks!$X$6,0)+IF(AND(Marks!$Y$7=D$9,NOT(ISBLANK(Marks!$Y16))),Marks!$Y$6,0)+IF(AND(Marks!$Z$7=D$9,NOT(ISBLANK(Marks!$Z16))),Marks!$Z$6,0)+IF(AND(Marks!$AA$7=D$9,NOT(ISBLANK(Marks!$AA16))),Marks!$AA$6,0)+IF(AND(Marks!$AB$7=D$9,NOT(ISBLANK(Marks!$AB16))),Marks!$AB$6,0)+IF(AND(Marks!$AC$7=D$9,NOT(ISBLANK(Marks!$AC16))),Marks!$AC$6,0)+IF(AND(Marks!$AD$7=D$9,NOT(ISBLANK(Marks!$AD16))),Marks!$AD$6,0)+IF(AND(Marks!$AE$7=D$9,NOT(ISBLANK(Marks!$AE16))),Marks!$AE$6,0)+IF(AND(Marks!$AF$7=D$9,NOT(ISBLANK(Marks!$AF16))),Marks!$AF$6,0)+IF(AND(Marks!$AG$7=D$9,NOT(ISBLANK(Marks!$AG16))),Marks!$AG$6,0)+IF(AND(Marks!$AH$7=D$9,NOT(ISBLANK(Marks!$AH16))),Marks!$AH$6,0)+IF(AND(Marks!$AI$7=D$9,NOT(ISBLANK(Marks!$AI16))),Marks!$AI$6,0)+IF(AND(Marks!$AJ$7=D$9,NOT(ISBLANK(Marks!$AJ16))),Marks!$AJ$6,0)+IF(AND(Marks!$AK$7=D$9,NOT(ISBLANK(Marks!$AK16))),Marks!$AK$6,0)+IF(AND(Marks!$AL$7=D$9,NOT(ISBLANK(Marks!$AL16))),Marks!$AL$6,0)+IF(AND(Marks!$AM$7=D$9,NOT(ISBLANK(Marks!$AM16))),Marks!$AM$6,0)+IF(AND(Marks!$AN$7=D$9,NOT(ISBLANK(Marks!$AN16))),Marks!$AN$6,0)+IF(AND(Marks!$AO$7=D$9,NOT(ISBLANK(Marks!$AO16))),Marks!$AO$6,0)+IF(AND(Marks!$AP$7=D$9,NOT(ISBLANK(Marks!$AP16))),Marks!$AP$6,0)+IF(AND(Marks!$AQ$7=D$9,NOT(ISBLANK(Marks!$AQ16))),Marks!$AQ$6,0)+IF(AND(Marks!$AR$7=D$9,NOT(ISBLANK(Marks!$AR16))),Marks!$AR$6,0)+IF(AND(Marks!$AS$7=D$9,NOT(ISBLANK(Marks!$AS16))),Marks!$AS$6,0)+IF(AND(Marks!$AT$7=D$9,NOT(ISBLANK(Marks!$AT16))),Marks!$AT$6,0)+IF(AND(Marks!$AU$7=D$9,NOT(ISBLANK(Marks!$AU16))),Marks!$AU$6,0)+IF(AND(Marks!$AV$7=D$9,NOT(ISBLANK(Marks!$AV16))),Marks!$AV$6,0)+IF(AND(Marks!$AW$7=D$9,NOT(ISBLANK(Marks!$AW16))),Marks!$AW$6,0)+IF(AND(Marks!$AX$7=D$9,NOT(ISBLANK(Marks!$AX16))),Marks!$AX$6,0)+IF(AND(Marks!$AY$7=D$9,NOT(ISBLANK(Marks!$AY16))),Marks!$AY$6,0)+IF(AND(Marks!$AZ$7=D$9,NOT(ISBLANK(Marks!$AZ16))),Marks!$AZ$6,0)+IF(AND(Marks!$BA$7=D$9,NOT(ISBLANK(Marks!$BA16))),Marks!$BA$6,0)+IF(AND(Marks!$BB$7=D$9,NOT(ISBLANK(Marks!$BB16))),Marks!$BB$6,0)+IF(AND(Marks!$BC$7=D$9,NOT(ISBLANK(Marks!$BC16))),Marks!$BC$6,0)+IF(AND(Marks!$BD$7=D$9,NOT(ISBLANK(Marks!$BD16))),Marks!$BD$6,0)+IF(AND(Marks!$BE$7=D$9,NOT(ISBLANK(Marks!$BE16))),Marks!$BE$6,0)+IF(AND(Marks!$BF$7=D$9,NOT(ISBLANK(Marks!$BF16))),Marks!$BF$6,0)+IF(AND(Marks!$BG$7=D$9,NOT(ISBLANK(Marks!$BG16))),Marks!$BG$6,0)+IF(AND(Marks!$BH$7=D$9,NOT(ISBLANK(Marks!$BH16))),Marks!$BH$6,0)+IF(AND(Marks!$BI$7=D$9,NOT(ISBLANK(Marks!$BI16))),Marks!$BI$6,0)+IF(AND(Marks!$BJ$7=D$9,NOT(ISBLANK(Marks!$BJ16))),Marks!$BJ$6,0)+IF(AND(Marks!$BK$7=D$9,NOT(ISBLANK(Marks!$BK16))),Marks!$BK$6,0)+IF(AND(Marks!$BL$7=D$9,NOT(ISBLANK(Marks!$BL16))),Marks!$BL$6,0)+IF(AND(Marks!$BM$7=D$9,NOT(ISBLANK(Marks!$BM16))),Marks!$BM$6,0)+IF(AND(Marks!$BN$7=D$9,NOT(ISBLANK(Marks!$BN16))),Marks!$BN$6,0)+IF(AND(Marks!$BO$7=D$9,NOT(ISBLANK(Marks!$BO16))),Marks!$BO$6,0)+IF(AND(Marks!$BP$7=D$9,NOT(ISBLANK(Marks!$BP16))),Marks!$BP$6,0)+IF(AND(Marks!$BQ$7=D$9,NOT(ISBLANK(Marks!$BQ16))),Marks!$BQ$6,0)+IF(AND(Marks!$BR$7=D$9,NOT(ISBLANK(Marks!$BR16))),Marks!$BR$6,0)+IF(AND(Marks!$BS$7=D$9,NOT(ISBLANK(Marks!$BS16))),Marks!$BS$6,0)+IF(AND(Marks!$BT$7=D$9,NOT(ISBLANK(Marks!$BT16))),Marks!$BT$6,0)+IF(AND(Marks!$BU$7=D$9,NOT(ISBLANK(Marks!$BU16))),Marks!$BU$6,0)+IF(AND(Marks!$BV$7=D$9,NOT(ISBLANK(Marks!$BV16))),Marks!$BV$6,0)+IF(AND(Marks!$BW$7=D$9,NOT(ISBLANK(Marks!$BW16))),Marks!$BW$6,0)+IF(AND(Marks!$BX$7=D$9,NOT(ISBLANK(Marks!$BX16))),Marks!$BX$6,0)+IF(AND(Marks!$BY$7=D$9,NOT(ISBLANK(Marks!$BY16))),Marks!$BY$6,0)</f>
        <v>0</v>
      </c>
      <c r="E16" s="3">
        <f t="shared" si="0"/>
        <v>0</v>
      </c>
      <c r="F16" s="3">
        <f>IF(Marks!$C$7=F$9,Marks!$C16,0)+IF(Marks!$D$7=F$9,Marks!$D16,0)+IF(Marks!$E$7=F$9,Marks!$E16,0)+IF(Marks!$F$7=F$9,Marks!$F16,0)+IF(Marks!$G$7=F$9,Marks!$G16,0)+IF(Marks!$H$7=F$9,Marks!$H16,0)+IF(Marks!$I$7=F$9,Marks!$I16,0)+IF(Marks!$J$7=F$9,Marks!$J16,0)+IF(Marks!$K$7=F$9,Marks!$K16,0)+IF(Marks!$L$7=F$9,Marks!$L16,0)+IF(Marks!$M$7=F$9,Marks!$M16,0)+IF(Marks!$N$7=F$9,Marks!$N16,0)+IF(Marks!$O$7=F$9,Marks!$O16,0)+IF(Marks!$P$7=F$9,Marks!$P16,0)+IF(Marks!$Q$7=F$9,Marks!$Q16,0)+IF(Marks!$R$7=F$9,Marks!$R16,0)+IF(Marks!$S$7=F$9,Marks!$S16,0)+IF(Marks!$T$7=F$9,Marks!$T16,0)+IF(Marks!$U$7=F$9,Marks!$U16,0)+IF(Marks!$V$7=F$9,Marks!$V16,0)+IF(Marks!$W$7=F$9,Marks!$W16,0)+IF(Marks!$X$7=F$9,Marks!$X16,0)+IF(Marks!$Y$7=F$9,Marks!$Y16,0)+IF(Marks!$Z$7=F$9,Marks!$Z16,0)+IF(Marks!$AA$7=F$9,Marks!$AA16,0)+IF(Marks!$AB$7=F$9,Marks!$AB16,0)+IF(Marks!$AC$7=F$9,Marks!$AC16,0)+IF(Marks!$AD$7=F$9,Marks!$AD16,0)+IF(Marks!$AE$7=F$9,Marks!$AE16,0)+IF(Marks!$AF$7=F$9,Marks!$AF16,0)+IF(Marks!$AG$7=F$9,Marks!$AG16,0)+IF(Marks!$AH$7=F$9,Marks!$AH16,0)+IF(Marks!$AI$7=F$9,Marks!$AI16,0)+IF(Marks!$AJ$7=F$9,Marks!$AJ16,0)+IF(Marks!$AK$7=F$9,Marks!$AK16,0)+IF(Marks!$AL$7=F$9,Marks!$AL16,0)+IF(Marks!$AM$7=F$9,Marks!$AM16,0)+IF(Marks!$AN$7=F$9,Marks!$AN16,0)+IF(Marks!$AO$7=F$9,Marks!$AO16,0)+IF(Marks!$AP$7=F$9,Marks!$AP16,0)+IF(Marks!$AQ$7=F$9,Marks!$AQ16,0)+IF(Marks!$AR$7=F$9,Marks!$AR16,0)+IF(Marks!$AS$7=F$9,Marks!$AS16,0)+IF(Marks!$AT$7=F$9,Marks!$AT16,0)+IF(Marks!$AU$7=F$9,Marks!$AU16,0)+IF(Marks!$AV$7=F$9,Marks!$AV16,0)+IF(Marks!$AW$7=F$9,Marks!$AW16,0)+IF(Marks!$AX$7=F$9,Marks!$AX16,0)+IF(Marks!$AY$7=F$9,Marks!$AY16,0)+IF(Marks!$AZ$7=F$9,Marks!$AZ16,0)+IF(Marks!$BA$7=F$9,Marks!$BA16,0)+IF(Marks!$BB$7=F$9,Marks!$BB16,0)+IF(Marks!$BC$7=F$9,Marks!$BC16,0)+IF(Marks!$BD$7=F$9,Marks!$BD16,0)+IF(Marks!$BE$7=F$9,Marks!$BE16,0)+IF(Marks!$BF$7=F$9,Marks!$BF16,0)+IF(Marks!$BG$7=F$9,Marks!$BG16,0)+IF(Marks!$BH$7=F$9,Marks!$BH16,0)+IF(Marks!$BI$7=F$9,Marks!$BI16,0)+IF(Marks!$BJ$7=F$9,Marks!$BJ16,0)+IF(Marks!$BK$7=F$9,Marks!$BK16,0)+IF(Marks!$BL$7=F$9,Marks!$BL16,0)+IF(Marks!$BM$7=F$9,Marks!$BM16,0)+IF(Marks!$BN$7=F$9,Marks!$BN16,0)+IF(Marks!$BO$7=F$9,Marks!$BO16,0)+IF(Marks!$BP$7=F$9,Marks!$BP16,0)+IF(Marks!$BQ$7=F$9,Marks!$BQ16,0)+IF(Marks!$BR$7=F$9,Marks!$BR16,0)+IF(Marks!$BS$7=F$9,Marks!$BS16,0)+IF(Marks!$BT$7=F$9,Marks!$BT16,0)+IF(Marks!$BU$7=F$9,Marks!$BU16,0)+IF(Marks!$BV$7=F$9,Marks!$BV16,0)+IF(Marks!$BW$7=F$9,Marks!$BW16,0)+IF(Marks!$BX$7=F$9,Marks!$BX16,0)+IF(Marks!$BY$7=F$9,Marks!$BY16,0)</f>
        <v>0</v>
      </c>
      <c r="G16" s="3">
        <f>IF(AND(Marks!$C$7=G$9,NOT(ISBLANK(Marks!$C16))),Marks!$C$6,0)+IF(AND(Marks!$D$7=G$9,NOT(ISBLANK(Marks!$D16))),Marks!$D$6,0)+IF(AND(Marks!$E$7=G$9,NOT(ISBLANK(Marks!$E16))),Marks!$E$6,0)+IF(AND(Marks!$F$7=G$9,NOT(ISBLANK(Marks!$F16))),Marks!$F$6,0)+IF(AND(Marks!$G$7=G$9,NOT(ISBLANK(Marks!$G16))),Marks!$G$6,0)+IF(AND(Marks!$H$7=G$9,NOT(ISBLANK(Marks!$H16))),Marks!$H$6,0)+IF(AND(Marks!$I$7=G$9,NOT(ISBLANK(Marks!$I16))),Marks!$I$6,0)+IF(AND(Marks!$J$7=G$9,NOT(ISBLANK(Marks!$J16))),Marks!$J$6,0)+IF(AND(Marks!$K$7=G$9,NOT(ISBLANK(Marks!$K16))),Marks!$K$6,0)+IF(AND(Marks!$L$7=G$9,NOT(ISBLANK(Marks!$L16))),Marks!$L$6,0)+IF(AND(Marks!$M$7=G$9,NOT(ISBLANK(Marks!$M16))),Marks!$M$6,0)+IF(AND(Marks!$N$7=G$9,NOT(ISBLANK(Marks!$N16))),Marks!$N$6,0)+IF(AND(Marks!$O$7=G$9,NOT(ISBLANK(Marks!$O16))),Marks!$O$6,0)+IF(AND(Marks!$P$7=G$9,NOT(ISBLANK(Marks!$P16))),Marks!$P$6,0)+IF(AND(Marks!$Q$7=G$9,NOT(ISBLANK(Marks!$Q16))),Marks!$Q$6,0)+IF(AND(Marks!$R$7=G$9,NOT(ISBLANK(Marks!$R16))),Marks!$R$6,0)+IF(AND(Marks!$S$7=G$9,NOT(ISBLANK(Marks!$S16))),Marks!$S$6,0)+IF(AND(Marks!$T$7=G$9,NOT(ISBLANK(Marks!$T16))),Marks!$T$6,0)+IF(AND(Marks!$U$7=G$9,NOT(ISBLANK(Marks!$U16))),Marks!$U$6,0)+IF(AND(Marks!$V$7=G$9,NOT(ISBLANK(Marks!$V16))),Marks!$V$6,0)+IF(AND(Marks!$W$7=G$9,NOT(ISBLANK(Marks!$W16))),Marks!$W$6,0)+IF(AND(Marks!$X$7=G$9,NOT(ISBLANK(Marks!$X16))),Marks!$X$6,0)+IF(AND(Marks!$Y$7=G$9,NOT(ISBLANK(Marks!$Y16))),Marks!$Y$6,0)+IF(AND(Marks!$Z$7=G$9,NOT(ISBLANK(Marks!$Z16))),Marks!$Z$6,0)+IF(AND(Marks!$AA$7=G$9,NOT(ISBLANK(Marks!$AA16))),Marks!$AA$6,0)+IF(AND(Marks!$AB$7=G$9,NOT(ISBLANK(Marks!$AB16))),Marks!$AB$6,0)+IF(AND(Marks!$AC$7=G$9,NOT(ISBLANK(Marks!$AC16))),Marks!$AC$6,0)+IF(AND(Marks!$AD$7=G$9,NOT(ISBLANK(Marks!$AD16))),Marks!$AD$6,0)+IF(AND(Marks!$AE$7=G$9,NOT(ISBLANK(Marks!$AE16))),Marks!$AE$6,0)+IF(AND(Marks!$AF$7=G$9,NOT(ISBLANK(Marks!$AF16))),Marks!$AF$6,0)+IF(AND(Marks!$AG$7=G$9,NOT(ISBLANK(Marks!$AG16))),Marks!$AG$6,0)+IF(AND(Marks!$AH$7=G$9,NOT(ISBLANK(Marks!$AH16))),Marks!$AH$6,0)+IF(AND(Marks!$AI$7=G$9,NOT(ISBLANK(Marks!$AI16))),Marks!$AI$6,0)+IF(AND(Marks!$AJ$7=G$9,NOT(ISBLANK(Marks!$AJ16))),Marks!$AJ$6,0)+IF(AND(Marks!$AK$7=G$9,NOT(ISBLANK(Marks!$AK16))),Marks!$AK$6,0)+IF(AND(Marks!$AL$7=G$9,NOT(ISBLANK(Marks!$AL16))),Marks!$AL$6,0)+IF(AND(Marks!$AM$7=G$9,NOT(ISBLANK(Marks!$AM16))),Marks!$AM$6,0)+IF(AND(Marks!$AN$7=G$9,NOT(ISBLANK(Marks!$AN16))),Marks!$AN$6,0)+IF(AND(Marks!$AO$7=G$9,NOT(ISBLANK(Marks!$AO16))),Marks!$AO$6,0)+IF(AND(Marks!$AP$7=G$9,NOT(ISBLANK(Marks!$AP16))),Marks!$AP$6,0)+IF(AND(Marks!$AQ$7=G$9,NOT(ISBLANK(Marks!$AQ16))),Marks!$AQ$6,0)+IF(AND(Marks!$AR$7=G$9,NOT(ISBLANK(Marks!$AR16))),Marks!$AR$6,0)+IF(AND(Marks!$AS$7=G$9,NOT(ISBLANK(Marks!$AS16))),Marks!$AS$6,0)+IF(AND(Marks!$AT$7=G$9,NOT(ISBLANK(Marks!$AT16))),Marks!$AT$6,0)+IF(AND(Marks!$AU$7=G$9,NOT(ISBLANK(Marks!$AU16))),Marks!$AU$6,0)+IF(AND(Marks!$AV$7=G$9,NOT(ISBLANK(Marks!$AV16))),Marks!$AV$6,0)+IF(AND(Marks!$AW$7=G$9,NOT(ISBLANK(Marks!$AW16))),Marks!$AW$6,0)+IF(AND(Marks!$AX$7=G$9,NOT(ISBLANK(Marks!$AX16))),Marks!$AX$6,0)+IF(AND(Marks!$AY$7=G$9,NOT(ISBLANK(Marks!$AY16))),Marks!$AY$6,0)+IF(AND(Marks!$AZ$7=G$9,NOT(ISBLANK(Marks!$AZ16))),Marks!$AZ$6,0)+IF(AND(Marks!$BA$7=G$9,NOT(ISBLANK(Marks!$BA16))),Marks!$BA$6,0)+IF(AND(Marks!$BB$7=G$9,NOT(ISBLANK(Marks!$BB16))),Marks!$BB$6,0)+IF(AND(Marks!$BC$7=G$9,NOT(ISBLANK(Marks!$BC16))),Marks!$BC$6,0)+IF(AND(Marks!$BD$7=G$9,NOT(ISBLANK(Marks!$BD16))),Marks!$BD$6,0)+IF(AND(Marks!$BE$7=G$9,NOT(ISBLANK(Marks!$BE16))),Marks!$BE$6,0)+IF(AND(Marks!$BF$7=G$9,NOT(ISBLANK(Marks!$BF16))),Marks!$BF$6,0)+IF(AND(Marks!$BG$7=G$9,NOT(ISBLANK(Marks!$BG16))),Marks!$BG$6,0)+IF(AND(Marks!$BH$7=G$9,NOT(ISBLANK(Marks!$BH16))),Marks!$BH$6,0)+IF(AND(Marks!$BI$7=G$9,NOT(ISBLANK(Marks!$BI16))),Marks!$BI$6,0)+IF(AND(Marks!$BJ$7=G$9,NOT(ISBLANK(Marks!$BJ16))),Marks!$BJ$6,0)+IF(AND(Marks!$BK$7=G$9,NOT(ISBLANK(Marks!$BK16))),Marks!$BK$6,0)+IF(AND(Marks!$BL$7=G$9,NOT(ISBLANK(Marks!$BL16))),Marks!$BL$6,0)+IF(AND(Marks!$BM$7=G$9,NOT(ISBLANK(Marks!$BM16))),Marks!$BM$6,0)+IF(AND(Marks!$BN$7=G$9,NOT(ISBLANK(Marks!$BN16))),Marks!$BN$6,0)+IF(AND(Marks!$BO$7=G$9,NOT(ISBLANK(Marks!$BO16))),Marks!$BO$6,0)+IF(AND(Marks!$BP$7=G$9,NOT(ISBLANK(Marks!$BP16))),Marks!$BP$6,0)+IF(AND(Marks!$BQ$7=G$9,NOT(ISBLANK(Marks!$BQ16))),Marks!$BQ$6,0)+IF(AND(Marks!$BR$7=G$9,NOT(ISBLANK(Marks!$BR16))),Marks!$BR$6,0)+IF(AND(Marks!$BS$7=G$9,NOT(ISBLANK(Marks!$BS16))),Marks!$BS$6,0)+IF(AND(Marks!$BT$7=G$9,NOT(ISBLANK(Marks!$BT16))),Marks!$BT$6,0)+IF(AND(Marks!$BU$7=G$9,NOT(ISBLANK(Marks!$BU16))),Marks!$BU$6,0)+IF(AND(Marks!$BV$7=G$9,NOT(ISBLANK(Marks!$BV16))),Marks!$BV$6,0)+IF(AND(Marks!$BW$7=G$9,NOT(ISBLANK(Marks!$BW16))),Marks!$BW$6,0)+IF(AND(Marks!$BX$7=G$9,NOT(ISBLANK(Marks!$BX16))),Marks!$BX$6,0)+IF(AND(Marks!$BY$7=G$9,NOT(ISBLANK(Marks!$BY16))),Marks!$BY$6,0)</f>
        <v>0</v>
      </c>
      <c r="H16" s="3">
        <f t="shared" si="1"/>
        <v>0</v>
      </c>
      <c r="I16" s="3">
        <f>IF(Marks!$C$7=I$9,Marks!$C16,0)+IF(Marks!$D$7=I$9,Marks!$D16,0)+IF(Marks!$E$7=I$9,Marks!$E16,0)+IF(Marks!$F$7=I$9,Marks!$F16,0)+IF(Marks!$G$7=I$9,Marks!$G16,0)+IF(Marks!$H$7=I$9,Marks!$H16,0)+IF(Marks!$I$7=I$9,Marks!$I16,0)+IF(Marks!$J$7=I$9,Marks!$J16,0)+IF(Marks!$K$7=I$9,Marks!$K16,0)+IF(Marks!$L$7=I$9,Marks!$L16,0)+IF(Marks!$M$7=I$9,Marks!$M16,0)+IF(Marks!$N$7=I$9,Marks!$N16,0)+IF(Marks!$O$7=I$9,Marks!$O16,0)+IF(Marks!$P$7=I$9,Marks!$P16,0)+IF(Marks!$Q$7=I$9,Marks!$Q16,0)+IF(Marks!$R$7=I$9,Marks!$R16,0)+IF(Marks!$S$7=I$9,Marks!$S16,0)+IF(Marks!$T$7=I$9,Marks!$T16,0)+IF(Marks!$U$7=I$9,Marks!$U16,0)+IF(Marks!$V$7=I$9,Marks!$V16,0)+IF(Marks!$W$7=I$9,Marks!$W16,0)+IF(Marks!$X$7=I$9,Marks!$X16,0)+IF(Marks!$Y$7=I$9,Marks!$Y16,0)+IF(Marks!$Z$7=I$9,Marks!$Z16,0)+IF(Marks!$AA$7=I$9,Marks!$AA16,0)+IF(Marks!$AB$7=I$9,Marks!$AB16,0)+IF(Marks!$AC$7=I$9,Marks!$AC16,0)+IF(Marks!$AD$7=I$9,Marks!$AD16,0)+IF(Marks!$AE$7=I$9,Marks!$AE16,0)+IF(Marks!$AF$7=I$9,Marks!$AF16,0)+IF(Marks!$AG$7=I$9,Marks!$AG16,0)+IF(Marks!$AH$7=I$9,Marks!$AH16,0)+IF(Marks!$AI$7=I$9,Marks!$AI16,0)+IF(Marks!$AJ$7=I$9,Marks!$AJ16,0)+IF(Marks!$AK$7=I$9,Marks!$AK16,0)+IF(Marks!$AL$7=I$9,Marks!$AL16,0)+IF(Marks!$AM$7=I$9,Marks!$AM16,0)+IF(Marks!$AN$7=I$9,Marks!$AN16,0)+IF(Marks!$AO$7=I$9,Marks!$AO16,0)+IF(Marks!$AP$7=I$9,Marks!$AP16,0)+IF(Marks!$AQ$7=I$9,Marks!$AQ16,0)+IF(Marks!$AR$7=I$9,Marks!$AR16,0)+IF(Marks!$AS$7=I$9,Marks!$AS16,0)+IF(Marks!$AT$7=I$9,Marks!$AT16,0)+IF(Marks!$AU$7=I$9,Marks!$AU16,0)+IF(Marks!$AV$7=I$9,Marks!$AV16,0)+IF(Marks!$AW$7=I$9,Marks!$AW16,0)+IF(Marks!$AX$7=I$9,Marks!$AX16,0)+IF(Marks!$AY$7=I$9,Marks!$AY16,0)+IF(Marks!$AZ$7=I$9,Marks!$AZ16,0)+IF(Marks!$BA$7=I$9,Marks!$BA16,0)+IF(Marks!$BB$7=I$9,Marks!$BB16,0)+IF(Marks!$BC$7=I$9,Marks!$BC16,0)+IF(Marks!$BD$7=I$9,Marks!$BD16,0)+IF(Marks!$BE$7=I$9,Marks!$BE16,0)+IF(Marks!$BF$7=I$9,Marks!$BF16,0)+IF(Marks!$BG$7=I$9,Marks!$BG16,0)+IF(Marks!$BH$7=I$9,Marks!$BH16,0)+IF(Marks!$BI$7=I$9,Marks!$BI16,0)+IF(Marks!$BJ$7=I$9,Marks!$BJ16,0)+IF(Marks!$BK$7=I$9,Marks!$BK16,0)+IF(Marks!$BL$7=I$9,Marks!$BL16,0)+IF(Marks!$BM$7=I$9,Marks!$BM16,0)+IF(Marks!$BN$7=I$9,Marks!$BN16,0)+IF(Marks!$BO$7=I$9,Marks!$BO16,0)+IF(Marks!$BP$7=I$9,Marks!$BP16,0)+IF(Marks!$BQ$7=I$9,Marks!$BQ16,0)+IF(Marks!$BR$7=I$9,Marks!$BR16,0)+IF(Marks!$BS$7=I$9,Marks!$BS16,0)+IF(Marks!$BT$7=I$9,Marks!$BT16,0)+IF(Marks!$BU$7=I$9,Marks!$BU16,0)+IF(Marks!$BV$7=I$9,Marks!$BV16,0)+IF(Marks!$BW$7=I$9,Marks!$BW16,0)+IF(Marks!$BX$7=I$9,Marks!$BX16,0)+IF(Marks!$BY$7=I$9,Marks!$BY16,0)</f>
        <v>0</v>
      </c>
      <c r="J16" s="3">
        <f>IF(AND(Marks!$C$7=J$9,NOT(ISBLANK(Marks!$C16))),Marks!$C$6,0)+IF(AND(Marks!$D$7=J$9,NOT(ISBLANK(Marks!$D16))),Marks!$D$6,0)+IF(AND(Marks!$E$7=J$9,NOT(ISBLANK(Marks!$E16))),Marks!$E$6,0)+IF(AND(Marks!$F$7=J$9,NOT(ISBLANK(Marks!$F16))),Marks!$F$6,0)+IF(AND(Marks!$G$7=J$9,NOT(ISBLANK(Marks!$G16))),Marks!$G$6,0)+IF(AND(Marks!$H$7=J$9,NOT(ISBLANK(Marks!$H16))),Marks!$H$6,0)+IF(AND(Marks!$I$7=J$9,NOT(ISBLANK(Marks!$I16))),Marks!$I$6,0)+IF(AND(Marks!$J$7=J$9,NOT(ISBLANK(Marks!$J16))),Marks!$J$6,0)+IF(AND(Marks!$K$7=J$9,NOT(ISBLANK(Marks!$K16))),Marks!$K$6,0)+IF(AND(Marks!$L$7=J$9,NOT(ISBLANK(Marks!$L16))),Marks!$L$6,0)+IF(AND(Marks!$M$7=J$9,NOT(ISBLANK(Marks!$M16))),Marks!$M$6,0)+IF(AND(Marks!$N$7=J$9,NOT(ISBLANK(Marks!$N16))),Marks!$N$6,0)+IF(AND(Marks!$O$7=J$9,NOT(ISBLANK(Marks!$O16))),Marks!$O$6,0)+IF(AND(Marks!$P$7=J$9,NOT(ISBLANK(Marks!$P16))),Marks!$P$6,0)+IF(AND(Marks!$Q$7=J$9,NOT(ISBLANK(Marks!$Q16))),Marks!$Q$6,0)+IF(AND(Marks!$R$7=J$9,NOT(ISBLANK(Marks!$R16))),Marks!$R$6,0)+IF(AND(Marks!$S$7=J$9,NOT(ISBLANK(Marks!$S16))),Marks!$S$6,0)+IF(AND(Marks!$T$7=J$9,NOT(ISBLANK(Marks!$T16))),Marks!$T$6,0)+IF(AND(Marks!$U$7=J$9,NOT(ISBLANK(Marks!$U16))),Marks!$U$6,0)+IF(AND(Marks!$V$7=J$9,NOT(ISBLANK(Marks!$V16))),Marks!$V$6,0)+IF(AND(Marks!$W$7=J$9,NOT(ISBLANK(Marks!$W16))),Marks!$W$6,0)+IF(AND(Marks!$X$7=J$9,NOT(ISBLANK(Marks!$X16))),Marks!$X$6,0)+IF(AND(Marks!$Y$7=J$9,NOT(ISBLANK(Marks!$Y16))),Marks!$Y$6,0)+IF(AND(Marks!$Z$7=J$9,NOT(ISBLANK(Marks!$Z16))),Marks!$Z$6,0)+IF(AND(Marks!$AA$7=J$9,NOT(ISBLANK(Marks!$AA16))),Marks!$AA$6,0)+IF(AND(Marks!$AB$7=J$9,NOT(ISBLANK(Marks!$AB16))),Marks!$AB$6,0)+IF(AND(Marks!$AC$7=J$9,NOT(ISBLANK(Marks!$AC16))),Marks!$AC$6,0)+IF(AND(Marks!$AD$7=J$9,NOT(ISBLANK(Marks!$AD16))),Marks!$AD$6,0)+IF(AND(Marks!$AE$7=J$9,NOT(ISBLANK(Marks!$AE16))),Marks!$AE$6,0)+IF(AND(Marks!$AF$7=J$9,NOT(ISBLANK(Marks!$AF16))),Marks!$AF$6,0)+IF(AND(Marks!$AG$7=J$9,NOT(ISBLANK(Marks!$AG16))),Marks!$AG$6,0)+IF(AND(Marks!$AH$7=J$9,NOT(ISBLANK(Marks!$AH16))),Marks!$AH$6,0)+IF(AND(Marks!$AI$7=J$9,NOT(ISBLANK(Marks!$AI16))),Marks!$AI$6,0)+IF(AND(Marks!$AJ$7=J$9,NOT(ISBLANK(Marks!$AJ16))),Marks!$AJ$6,0)+IF(AND(Marks!$AK$7=J$9,NOT(ISBLANK(Marks!$AK16))),Marks!$AK$6,0)+IF(AND(Marks!$AL$7=J$9,NOT(ISBLANK(Marks!$AL16))),Marks!$AL$6,0)+IF(AND(Marks!$AM$7=J$9,NOT(ISBLANK(Marks!$AM16))),Marks!$AM$6,0)+IF(AND(Marks!$AN$7=J$9,NOT(ISBLANK(Marks!$AN16))),Marks!$AN$6,0)+IF(AND(Marks!$AO$7=J$9,NOT(ISBLANK(Marks!$AO16))),Marks!$AO$6,0)+IF(AND(Marks!$AP$7=J$9,NOT(ISBLANK(Marks!$AP16))),Marks!$AP$6,0)+IF(AND(Marks!$AQ$7=J$9,NOT(ISBLANK(Marks!$AQ16))),Marks!$AQ$6,0)+IF(AND(Marks!$AR$7=J$9,NOT(ISBLANK(Marks!$AR16))),Marks!$AR$6,0)+IF(AND(Marks!$AS$7=J$9,NOT(ISBLANK(Marks!$AS16))),Marks!$AS$6,0)+IF(AND(Marks!$AT$7=J$9,NOT(ISBLANK(Marks!$AT16))),Marks!$AT$6,0)+IF(AND(Marks!$AU$7=J$9,NOT(ISBLANK(Marks!$AU16))),Marks!$AU$6,0)+IF(AND(Marks!$AV$7=J$9,NOT(ISBLANK(Marks!$AV16))),Marks!$AV$6,0)+IF(AND(Marks!$AW$7=J$9,NOT(ISBLANK(Marks!$AW16))),Marks!$AW$6,0)+IF(AND(Marks!$AX$7=J$9,NOT(ISBLANK(Marks!$AX16))),Marks!$AX$6,0)+IF(AND(Marks!$AY$7=J$9,NOT(ISBLANK(Marks!$AY16))),Marks!$AY$6,0)+IF(AND(Marks!$AZ$7=J$9,NOT(ISBLANK(Marks!$AZ16))),Marks!$AZ$6,0)+IF(AND(Marks!$BA$7=J$9,NOT(ISBLANK(Marks!$BA16))),Marks!$BA$6,0)+IF(AND(Marks!$BB$7=J$9,NOT(ISBLANK(Marks!$BB16))),Marks!$BB$6,0)+IF(AND(Marks!$BC$7=J$9,NOT(ISBLANK(Marks!$BC16))),Marks!$BC$6,0)+IF(AND(Marks!$BD$7=J$9,NOT(ISBLANK(Marks!$BD16))),Marks!$BD$6,0)+IF(AND(Marks!$BE$7=J$9,NOT(ISBLANK(Marks!$BE16))),Marks!$BE$6,0)+IF(AND(Marks!$BF$7=J$9,NOT(ISBLANK(Marks!$BF16))),Marks!$BF$6,0)+IF(AND(Marks!$BG$7=J$9,NOT(ISBLANK(Marks!$BG16))),Marks!$BG$6,0)+IF(AND(Marks!$BH$7=J$9,NOT(ISBLANK(Marks!$BH16))),Marks!$BH$6,0)+IF(AND(Marks!$BI$7=J$9,NOT(ISBLANK(Marks!$BI16))),Marks!$BI$6,0)+IF(AND(Marks!$BJ$7=J$9,NOT(ISBLANK(Marks!$BJ16))),Marks!$BJ$6,0)+IF(AND(Marks!$BK$7=J$9,NOT(ISBLANK(Marks!$BK16))),Marks!$BK$6,0)+IF(AND(Marks!$BL$7=J$9,NOT(ISBLANK(Marks!$BL16))),Marks!$BL$6,0)+IF(AND(Marks!$BM$7=J$9,NOT(ISBLANK(Marks!$BM16))),Marks!$BM$6,0)+IF(AND(Marks!$BN$7=J$9,NOT(ISBLANK(Marks!$BN16))),Marks!$BN$6,0)+IF(AND(Marks!$BO$7=J$9,NOT(ISBLANK(Marks!$BO16))),Marks!$BO$6,0)+IF(AND(Marks!$BP$7=J$9,NOT(ISBLANK(Marks!$BP16))),Marks!$BP$6,0)+IF(AND(Marks!$BQ$7=J$9,NOT(ISBLANK(Marks!$BQ16))),Marks!$BQ$6,0)+IF(AND(Marks!$BR$7=J$9,NOT(ISBLANK(Marks!$BR16))),Marks!$BR$6,0)+IF(AND(Marks!$BS$7=J$9,NOT(ISBLANK(Marks!$BS16))),Marks!$BS$6,0)+IF(AND(Marks!$BT$7=J$9,NOT(ISBLANK(Marks!$BT16))),Marks!$BT$6,0)+IF(AND(Marks!$BU$7=J$9,NOT(ISBLANK(Marks!$BU16))),Marks!$BU$6,0)+IF(AND(Marks!$BV$7=J$9,NOT(ISBLANK(Marks!$BV16))),Marks!$BV$6,0)+IF(AND(Marks!$BW$7=J$9,NOT(ISBLANK(Marks!$BW16))),Marks!$BW$6,0)+IF(AND(Marks!$BX$7=J$9,NOT(ISBLANK(Marks!$BX16))),Marks!$BX$6,0)+IF(AND(Marks!$BY$7=J$9,NOT(ISBLANK(Marks!$BY16))),Marks!$BY$6,0)</f>
        <v>0</v>
      </c>
      <c r="K16" s="3">
        <f t="shared" si="2"/>
        <v>0</v>
      </c>
      <c r="L16" s="3">
        <f>IF(Marks!$C$7=L$9,Marks!$C16,0)+IF(Marks!$D$7=L$9,Marks!$D16,0)+IF(Marks!$E$7=L$9,Marks!$E16,0)+IF(Marks!$F$7=L$9,Marks!$F16,0)+IF(Marks!$G$7=L$9,Marks!$G16,0)+IF(Marks!$H$7=L$9,Marks!$H16,0)+IF(Marks!$I$7=L$9,Marks!$I16,0)+IF(Marks!$J$7=L$9,Marks!$J16,0)+IF(Marks!$K$7=L$9,Marks!$K16,0)+IF(Marks!$L$7=L$9,Marks!$L16,0)+IF(Marks!$M$7=L$9,Marks!$M16,0)+IF(Marks!$N$7=L$9,Marks!$N16,0)+IF(Marks!$O$7=L$9,Marks!$O16,0)+IF(Marks!$P$7=L$9,Marks!$P16,0)+IF(Marks!$Q$7=L$9,Marks!$Q16,0)+IF(Marks!$R$7=L$9,Marks!$R16,0)+IF(Marks!$S$7=L$9,Marks!$S16,0)+IF(Marks!$T$7=L$9,Marks!$T16,0)+IF(Marks!$U$7=L$9,Marks!$U16,0)+IF(Marks!$V$7=L$9,Marks!$V16,0)+IF(Marks!$W$7=L$9,Marks!$W16,0)+IF(Marks!$X$7=L$9,Marks!$X16,0)+IF(Marks!$Y$7=L$9,Marks!$Y16,0)+IF(Marks!$Z$7=L$9,Marks!$Z16,0)+IF(Marks!$AA$7=L$9,Marks!$AA16,0)+IF(Marks!$AB$7=L$9,Marks!$AB16,0)+IF(Marks!$AC$7=L$9,Marks!$AC16,0)+IF(Marks!$AD$7=L$9,Marks!$AD16,0)+IF(Marks!$AE$7=L$9,Marks!$AE16,0)+IF(Marks!$AF$7=L$9,Marks!$AF16,0)+IF(Marks!$AG$7=L$9,Marks!$AG16,0)+IF(Marks!$AH$7=L$9,Marks!$AH16,0)+IF(Marks!$AI$7=L$9,Marks!$AI16,0)+IF(Marks!$AJ$7=L$9,Marks!$AJ16,0)+IF(Marks!$AK$7=L$9,Marks!$AK16,0)+IF(Marks!$AL$7=L$9,Marks!$AL16,0)+IF(Marks!$AM$7=L$9,Marks!$AM16,0)+IF(Marks!$AN$7=L$9,Marks!$AN16,0)+IF(Marks!$AO$7=L$9,Marks!$AO16,0)+IF(Marks!$AP$7=L$9,Marks!$AP16,0)+IF(Marks!$AQ$7=L$9,Marks!$AQ16,0)+IF(Marks!$AR$7=L$9,Marks!$AR16,0)+IF(Marks!$AS$7=L$9,Marks!$AS16,0)+IF(Marks!$AT$7=L$9,Marks!$AT16,0)+IF(Marks!$AU$7=L$9,Marks!$AU16,0)+IF(Marks!$AV$7=L$9,Marks!$AV16,0)+IF(Marks!$AW$7=L$9,Marks!$AW16,0)+IF(Marks!$AX$7=L$9,Marks!$AX16,0)+IF(Marks!$AY$7=L$9,Marks!$AY16,0)+IF(Marks!$AZ$7=L$9,Marks!$AZ16,0)+IF(Marks!$BA$7=L$9,Marks!$BA16,0)+IF(Marks!$BB$7=L$9,Marks!$BB16,0)+IF(Marks!$BC$7=L$9,Marks!$BC16,0)+IF(Marks!$BD$7=L$9,Marks!$BD16,0)+IF(Marks!$BE$7=L$9,Marks!$BE16,0)+IF(Marks!$BF$7=L$9,Marks!$BF16,0)+IF(Marks!$BG$7=L$9,Marks!$BG16,0)+IF(Marks!$BH$7=L$9,Marks!$BH16,0)+IF(Marks!$BI$7=L$9,Marks!$BI16,0)+IF(Marks!$BJ$7=L$9,Marks!$BJ16,0)+IF(Marks!$BK$7=L$9,Marks!$BK16,0)+IF(Marks!$BL$7=L$9,Marks!$BL16,0)+IF(Marks!$BM$7=L$9,Marks!$BM16,0)+IF(Marks!$BN$7=L$9,Marks!$BN16,0)+IF(Marks!$BO$7=L$9,Marks!$BO16,0)+IF(Marks!$BP$7=L$9,Marks!$BP16,0)+IF(Marks!$BQ$7=L$9,Marks!$BQ16,0)+IF(Marks!$BR$7=L$9,Marks!$BR16,0)+IF(Marks!$BS$7=L$9,Marks!$BS16,0)+IF(Marks!$BT$7=L$9,Marks!$BT16,0)+IF(Marks!$BU$7=L$9,Marks!$BU16,0)+IF(Marks!$BV$7=L$9,Marks!$BV16,0)+IF(Marks!$BW$7=L$9,Marks!$BW16,0)+IF(Marks!$BX$7=L$9,Marks!$BX16,0)+IF(Marks!$BY$7=L$9,Marks!$BY16,0)</f>
        <v>0</v>
      </c>
      <c r="M16" s="3">
        <f>IF(AND(Marks!$C$7=M$9,NOT(ISBLANK(Marks!$C16))),Marks!$C$6,0)+IF(AND(Marks!$D$7=M$9,NOT(ISBLANK(Marks!$D16))),Marks!$D$6,0)+IF(AND(Marks!$E$7=M$9,NOT(ISBLANK(Marks!$E16))),Marks!$E$6,0)+IF(AND(Marks!$F$7=M$9,NOT(ISBLANK(Marks!$F16))),Marks!$F$6,0)+IF(AND(Marks!$G$7=M$9,NOT(ISBLANK(Marks!$G16))),Marks!$G$6,0)+IF(AND(Marks!$H$7=M$9,NOT(ISBLANK(Marks!$H16))),Marks!$H$6,0)+IF(AND(Marks!$I$7=M$9,NOT(ISBLANK(Marks!$I16))),Marks!$I$6,0)+IF(AND(Marks!$J$7=M$9,NOT(ISBLANK(Marks!$J16))),Marks!$J$6,0)+IF(AND(Marks!$K$7=M$9,NOT(ISBLANK(Marks!$K16))),Marks!$K$6,0)+IF(AND(Marks!$L$7=M$9,NOT(ISBLANK(Marks!$L16))),Marks!$L$6,0)+IF(AND(Marks!$M$7=M$9,NOT(ISBLANK(Marks!$M16))),Marks!$M$6,0)+IF(AND(Marks!$N$7=M$9,NOT(ISBLANK(Marks!$N16))),Marks!$N$6,0)+IF(AND(Marks!$O$7=M$9,NOT(ISBLANK(Marks!$O16))),Marks!$O$6,0)+IF(AND(Marks!$P$7=M$9,NOT(ISBLANK(Marks!$P16))),Marks!$P$6,0)+IF(AND(Marks!$Q$7=M$9,NOT(ISBLANK(Marks!$Q16))),Marks!$Q$6,0)+IF(AND(Marks!$R$7=M$9,NOT(ISBLANK(Marks!$R16))),Marks!$R$6,0)+IF(AND(Marks!$S$7=M$9,NOT(ISBLANK(Marks!$S16))),Marks!$S$6,0)+IF(AND(Marks!$T$7=M$9,NOT(ISBLANK(Marks!$T16))),Marks!$T$6,0)+IF(AND(Marks!$U$7=M$9,NOT(ISBLANK(Marks!$U16))),Marks!$U$6,0)+IF(AND(Marks!$V$7=M$9,NOT(ISBLANK(Marks!$V16))),Marks!$V$6,0)+IF(AND(Marks!$W$7=M$9,NOT(ISBLANK(Marks!$W16))),Marks!$W$6,0)+IF(AND(Marks!$X$7=M$9,NOT(ISBLANK(Marks!$X16))),Marks!$X$6,0)+IF(AND(Marks!$Y$7=M$9,NOT(ISBLANK(Marks!$Y16))),Marks!$Y$6,0)+IF(AND(Marks!$Z$7=M$9,NOT(ISBLANK(Marks!$Z16))),Marks!$Z$6,0)+IF(AND(Marks!$AA$7=M$9,NOT(ISBLANK(Marks!$AA16))),Marks!$AA$6,0)+IF(AND(Marks!$AB$7=M$9,NOT(ISBLANK(Marks!$AB16))),Marks!$AB$6,0)+IF(AND(Marks!$AC$7=M$9,NOT(ISBLANK(Marks!$AC16))),Marks!$AC$6,0)+IF(AND(Marks!$AD$7=M$9,NOT(ISBLANK(Marks!$AD16))),Marks!$AD$6,0)+IF(AND(Marks!$AE$7=M$9,NOT(ISBLANK(Marks!$AE16))),Marks!$AE$6,0)+IF(AND(Marks!$AF$7=M$9,NOT(ISBLANK(Marks!$AF16))),Marks!$AF$6,0)+IF(AND(Marks!$AG$7=M$9,NOT(ISBLANK(Marks!$AG16))),Marks!$AG$6,0)+IF(AND(Marks!$AH$7=M$9,NOT(ISBLANK(Marks!$AH16))),Marks!$AH$6,0)+IF(AND(Marks!$AI$7=M$9,NOT(ISBLANK(Marks!$AI16))),Marks!$AI$6,0)+IF(AND(Marks!$AJ$7=M$9,NOT(ISBLANK(Marks!$AJ16))),Marks!$AJ$6,0)+IF(AND(Marks!$AK$7=M$9,NOT(ISBLANK(Marks!$AK16))),Marks!$AK$6,0)+IF(AND(Marks!$AL$7=M$9,NOT(ISBLANK(Marks!$AL16))),Marks!$AL$6,0)+IF(AND(Marks!$AM$7=M$9,NOT(ISBLANK(Marks!$AM16))),Marks!$AM$6,0)+IF(AND(Marks!$AN$7=M$9,NOT(ISBLANK(Marks!$AN16))),Marks!$AN$6,0)+IF(AND(Marks!$AO$7=M$9,NOT(ISBLANK(Marks!$AO16))),Marks!$AO$6,0)+IF(AND(Marks!$AP$7=M$9,NOT(ISBLANK(Marks!$AP16))),Marks!$AP$6,0)+IF(AND(Marks!$AQ$7=M$9,NOT(ISBLANK(Marks!$AQ16))),Marks!$AQ$6,0)+IF(AND(Marks!$AR$7=M$9,NOT(ISBLANK(Marks!$AR16))),Marks!$AR$6,0)+IF(AND(Marks!$AS$7=M$9,NOT(ISBLANK(Marks!$AS16))),Marks!$AS$6,0)+IF(AND(Marks!$AT$7=M$9,NOT(ISBLANK(Marks!$AT16))),Marks!$AT$6,0)+IF(AND(Marks!$AU$7=M$9,NOT(ISBLANK(Marks!$AU16))),Marks!$AU$6,0)+IF(AND(Marks!$AV$7=M$9,NOT(ISBLANK(Marks!$AV16))),Marks!$AV$6,0)+IF(AND(Marks!$AW$7=M$9,NOT(ISBLANK(Marks!$AW16))),Marks!$AW$6,0)+IF(AND(Marks!$AX$7=M$9,NOT(ISBLANK(Marks!$AX16))),Marks!$AX$6,0)+IF(AND(Marks!$AY$7=M$9,NOT(ISBLANK(Marks!$AY16))),Marks!$AY$6,0)+IF(AND(Marks!$AZ$7=M$9,NOT(ISBLANK(Marks!$AZ16))),Marks!$AZ$6,0)+IF(AND(Marks!$BA$7=M$9,NOT(ISBLANK(Marks!$BA16))),Marks!$BA$6,0)+IF(AND(Marks!$BB$7=M$9,NOT(ISBLANK(Marks!$BB16))),Marks!$BB$6,0)+IF(AND(Marks!$BC$7=M$9,NOT(ISBLANK(Marks!$BC16))),Marks!$BC$6,0)+IF(AND(Marks!$BD$7=M$9,NOT(ISBLANK(Marks!$BD16))),Marks!$BD$6,0)+IF(AND(Marks!$BE$7=M$9,NOT(ISBLANK(Marks!$BE16))),Marks!$BE$6,0)+IF(AND(Marks!$BF$7=M$9,NOT(ISBLANK(Marks!$BF16))),Marks!$BF$6,0)+IF(AND(Marks!$BG$7=M$9,NOT(ISBLANK(Marks!$BG16))),Marks!$BG$6,0)+IF(AND(Marks!$BH$7=M$9,NOT(ISBLANK(Marks!$BH16))),Marks!$BH$6,0)+IF(AND(Marks!$BI$7=M$9,NOT(ISBLANK(Marks!$BI16))),Marks!$BI$6,0)+IF(AND(Marks!$BJ$7=M$9,NOT(ISBLANK(Marks!$BJ16))),Marks!$BJ$6,0)+IF(AND(Marks!$BK$7=M$9,NOT(ISBLANK(Marks!$BK16))),Marks!$BK$6,0)+IF(AND(Marks!$BL$7=M$9,NOT(ISBLANK(Marks!$BL16))),Marks!$BL$6,0)+IF(AND(Marks!$BM$7=M$9,NOT(ISBLANK(Marks!$BM16))),Marks!$BM$6,0)+IF(AND(Marks!$BN$7=M$9,NOT(ISBLANK(Marks!$BN16))),Marks!$BN$6,0)+IF(AND(Marks!$BO$7=M$9,NOT(ISBLANK(Marks!$BO16))),Marks!$BO$6,0)+IF(AND(Marks!$BP$7=M$9,NOT(ISBLANK(Marks!$BP16))),Marks!$BP$6,0)+IF(AND(Marks!$BQ$7=M$9,NOT(ISBLANK(Marks!$BQ16))),Marks!$BQ$6,0)+IF(AND(Marks!$BR$7=M$9,NOT(ISBLANK(Marks!$BR16))),Marks!$BR$6,0)+IF(AND(Marks!$BS$7=M$9,NOT(ISBLANK(Marks!$BS16))),Marks!$BS$6,0)+IF(AND(Marks!$BT$7=M$9,NOT(ISBLANK(Marks!$BT16))),Marks!$BT$6,0)+IF(AND(Marks!$BU$7=M$9,NOT(ISBLANK(Marks!$BU16))),Marks!$BU$6,0)+IF(AND(Marks!$BV$7=M$9,NOT(ISBLANK(Marks!$BV16))),Marks!$BV$6,0)+IF(AND(Marks!$BW$7=M$9,NOT(ISBLANK(Marks!$BW16))),Marks!$BW$6,0)+IF(AND(Marks!$BX$7=M$9,NOT(ISBLANK(Marks!$BX16))),Marks!$BX$6,0)+IF(AND(Marks!$BY$7=M$9,NOT(ISBLANK(Marks!$BY16))),Marks!$BY$6,0)</f>
        <v>0</v>
      </c>
      <c r="N16" s="3">
        <f t="shared" si="3"/>
        <v>0</v>
      </c>
      <c r="O16" s="3">
        <f>IF(Marks!$C$7=O$9,Marks!$C16,0)+IF(Marks!$D$7=O$9,Marks!$D16,0)+IF(Marks!$E$7=O$9,Marks!$E16,0)+IF(Marks!$F$7=O$9,Marks!$F16,0)+IF(Marks!$G$7=O$9,Marks!$G16,0)+IF(Marks!$H$7=O$9,Marks!$H16,0)+IF(Marks!$I$7=O$9,Marks!$I16,0)+IF(Marks!$J$7=O$9,Marks!$J16,0)+IF(Marks!$K$7=O$9,Marks!$K16,0)+IF(Marks!$L$7=O$9,Marks!$L16,0)+IF(Marks!$M$7=O$9,Marks!$M16,0)+IF(Marks!$N$7=O$9,Marks!$N16,0)+IF(Marks!$O$7=O$9,Marks!$O16,0)+IF(Marks!$P$7=O$9,Marks!$P16,0)+IF(Marks!$Q$7=O$9,Marks!$Q16,0)+IF(Marks!$R$7=O$9,Marks!$R16,0)+IF(Marks!$S$7=O$9,Marks!$S16,0)+IF(Marks!$T$7=O$9,Marks!$T16,0)+IF(Marks!$U$7=O$9,Marks!$U16,0)+IF(Marks!$V$7=O$9,Marks!$V16,0)+IF(Marks!$W$7=O$9,Marks!$W16,0)+IF(Marks!$X$7=O$9,Marks!$X16,0)+IF(Marks!$Y$7=O$9,Marks!$Y16,0)+IF(Marks!$Z$7=O$9,Marks!$Z16,0)+IF(Marks!$AA$7=O$9,Marks!$AA16,0)+IF(Marks!$AB$7=O$9,Marks!$AB16,0)+IF(Marks!$AC$7=O$9,Marks!$AC16,0)+IF(Marks!$AD$7=O$9,Marks!$AD16,0)+IF(Marks!$AE$7=O$9,Marks!$AE16,0)+IF(Marks!$AF$7=O$9,Marks!$AF16,0)+IF(Marks!$AG$7=O$9,Marks!$AG16,0)+IF(Marks!$AH$7=O$9,Marks!$AH16,0)+IF(Marks!$AI$7=O$9,Marks!$AI16,0)+IF(Marks!$AJ$7=O$9,Marks!$AJ16,0)+IF(Marks!$AK$7=O$9,Marks!$AK16,0)+IF(Marks!$AL$7=O$9,Marks!$AL16,0)+IF(Marks!$AM$7=O$9,Marks!$AM16,0)+IF(Marks!$AN$7=O$9,Marks!$AN16,0)+IF(Marks!$AO$7=O$9,Marks!$AO16,0)+IF(Marks!$AP$7=O$9,Marks!$AP16,0)+IF(Marks!$AQ$7=O$9,Marks!$AQ16,0)+IF(Marks!$AR$7=O$9,Marks!$AR16,0)+IF(Marks!$AS$7=O$9,Marks!$AS16,0)+IF(Marks!$AT$7=O$9,Marks!$AT16,0)+IF(Marks!$AU$7=O$9,Marks!$AU16,0)+IF(Marks!$AV$7=O$9,Marks!$AV16,0)+IF(Marks!$AW$7=O$9,Marks!$AW16,0)+IF(Marks!$AX$7=O$9,Marks!$AX16,0)+IF(Marks!$AY$7=O$9,Marks!$AY16,0)+IF(Marks!$AZ$7=O$9,Marks!$AZ16,0)+IF(Marks!$BA$7=O$9,Marks!$BA16,0)+IF(Marks!$BB$7=O$9,Marks!$BB16,0)+IF(Marks!$BC$7=O$9,Marks!$BC16,0)+IF(Marks!$BD$7=O$9,Marks!$BD16,0)+IF(Marks!$BE$7=O$9,Marks!$BE16,0)+IF(Marks!$BF$7=O$9,Marks!$BF16,0)+IF(Marks!$BG$7=O$9,Marks!$BG16,0)+IF(Marks!$BH$7=O$9,Marks!$BH16,0)+IF(Marks!$BI$7=O$9,Marks!$BI16,0)+IF(Marks!$BJ$7=O$9,Marks!$BJ16,0)+IF(Marks!$BK$7=O$9,Marks!$BK16,0)+IF(Marks!$BL$7=O$9,Marks!$BL16,0)+IF(Marks!$BM$7=O$9,Marks!$BM16,0)+IF(Marks!$BN$7=O$9,Marks!$BN16,0)+IF(Marks!$BO$7=O$9,Marks!$BO16,0)+IF(Marks!$BP$7=O$9,Marks!$BP16,0)+IF(Marks!$BQ$7=O$9,Marks!$BQ16,0)+IF(Marks!$BR$7=O$9,Marks!$BR16,0)+IF(Marks!$BS$7=O$9,Marks!$BS16,0)+IF(Marks!$BT$7=O$9,Marks!$BT16,0)+IF(Marks!$BU$7=O$9,Marks!$BU16,0)+IF(Marks!$BV$7=O$9,Marks!$BV16,0)+IF(Marks!$BW$7=O$9,Marks!$BW16,0)+IF(Marks!$BX$7=O$9,Marks!$BX16,0)+IF(Marks!$BY$7=O$9,Marks!$BY16,0)</f>
        <v>0</v>
      </c>
      <c r="P16" s="3">
        <f>IF(AND(Marks!$C$7=P$9,NOT(ISBLANK(Marks!$C16))),Marks!$C$6,0)+IF(AND(Marks!$D$7=P$9,NOT(ISBLANK(Marks!$D16))),Marks!$D$6,0)+IF(AND(Marks!$E$7=P$9,NOT(ISBLANK(Marks!$E16))),Marks!$E$6,0)+IF(AND(Marks!$F$7=P$9,NOT(ISBLANK(Marks!$F16))),Marks!$F$6,0)+IF(AND(Marks!$G$7=P$9,NOT(ISBLANK(Marks!$G16))),Marks!$G$6,0)+IF(AND(Marks!$H$7=P$9,NOT(ISBLANK(Marks!$H16))),Marks!$H$6,0)+IF(AND(Marks!$I$7=P$9,NOT(ISBLANK(Marks!$I16))),Marks!$I$6,0)+IF(AND(Marks!$J$7=P$9,NOT(ISBLANK(Marks!$J16))),Marks!$J$6,0)+IF(AND(Marks!$K$7=P$9,NOT(ISBLANK(Marks!$K16))),Marks!$K$6,0)+IF(AND(Marks!$L$7=P$9,NOT(ISBLANK(Marks!$L16))),Marks!$L$6,0)+IF(AND(Marks!$M$7=P$9,NOT(ISBLANK(Marks!$M16))),Marks!$M$6,0)+IF(AND(Marks!$N$7=P$9,NOT(ISBLANK(Marks!$N16))),Marks!$N$6,0)+IF(AND(Marks!$O$7=P$9,NOT(ISBLANK(Marks!$O16))),Marks!$O$6,0)+IF(AND(Marks!$P$7=P$9,NOT(ISBLANK(Marks!$P16))),Marks!$P$6,0)+IF(AND(Marks!$Q$7=P$9,NOT(ISBLANK(Marks!$Q16))),Marks!$Q$6,0)+IF(AND(Marks!$R$7=P$9,NOT(ISBLANK(Marks!$R16))),Marks!$R$6,0)+IF(AND(Marks!$S$7=P$9,NOT(ISBLANK(Marks!$S16))),Marks!$S$6,0)+IF(AND(Marks!$T$7=P$9,NOT(ISBLANK(Marks!$T16))),Marks!$T$6,0)+IF(AND(Marks!$U$7=P$9,NOT(ISBLANK(Marks!$U16))),Marks!$U$6,0)+IF(AND(Marks!$V$7=P$9,NOT(ISBLANK(Marks!$V16))),Marks!$V$6,0)+IF(AND(Marks!$W$7=P$9,NOT(ISBLANK(Marks!$W16))),Marks!$W$6,0)+IF(AND(Marks!$X$7=P$9,NOT(ISBLANK(Marks!$X16))),Marks!$X$6,0)+IF(AND(Marks!$Y$7=P$9,NOT(ISBLANK(Marks!$Y16))),Marks!$Y$6,0)+IF(AND(Marks!$Z$7=P$9,NOT(ISBLANK(Marks!$Z16))),Marks!$Z$6,0)+IF(AND(Marks!$AA$7=P$9,NOT(ISBLANK(Marks!$AA16))),Marks!$AA$6,0)+IF(AND(Marks!$AB$7=P$9,NOT(ISBLANK(Marks!$AB16))),Marks!$AB$6,0)+IF(AND(Marks!$AC$7=P$9,NOT(ISBLANK(Marks!$AC16))),Marks!$AC$6,0)+IF(AND(Marks!$AD$7=P$9,NOT(ISBLANK(Marks!$AD16))),Marks!$AD$6,0)+IF(AND(Marks!$AE$7=P$9,NOT(ISBLANK(Marks!$AE16))),Marks!$AE$6,0)+IF(AND(Marks!$AF$7=P$9,NOT(ISBLANK(Marks!$AF16))),Marks!$AF$6,0)+IF(AND(Marks!$AG$7=P$9,NOT(ISBLANK(Marks!$AG16))),Marks!$AG$6,0)+IF(AND(Marks!$AH$7=P$9,NOT(ISBLANK(Marks!$AH16))),Marks!$AH$6,0)+IF(AND(Marks!$AI$7=P$9,NOT(ISBLANK(Marks!$AI16))),Marks!$AI$6,0)+IF(AND(Marks!$AJ$7=P$9,NOT(ISBLANK(Marks!$AJ16))),Marks!$AJ$6,0)+IF(AND(Marks!$AK$7=P$9,NOT(ISBLANK(Marks!$AK16))),Marks!$AK$6,0)+IF(AND(Marks!$AL$7=P$9,NOT(ISBLANK(Marks!$AL16))),Marks!$AL$6,0)+IF(AND(Marks!$AM$7=P$9,NOT(ISBLANK(Marks!$AM16))),Marks!$AM$6,0)+IF(AND(Marks!$AN$7=P$9,NOT(ISBLANK(Marks!$AN16))),Marks!$AN$6,0)+IF(AND(Marks!$AO$7=P$9,NOT(ISBLANK(Marks!$AO16))),Marks!$AO$6,0)+IF(AND(Marks!$AP$7=P$9,NOT(ISBLANK(Marks!$AP16))),Marks!$AP$6,0)+IF(AND(Marks!$AQ$7=P$9,NOT(ISBLANK(Marks!$AQ16))),Marks!$AQ$6,0)+IF(AND(Marks!$AR$7=P$9,NOT(ISBLANK(Marks!$AR16))),Marks!$AR$6,0)+IF(AND(Marks!$AS$7=P$9,NOT(ISBLANK(Marks!$AS16))),Marks!$AS$6,0)+IF(AND(Marks!$AT$7=P$9,NOT(ISBLANK(Marks!$AT16))),Marks!$AT$6,0)+IF(AND(Marks!$AU$7=P$9,NOT(ISBLANK(Marks!$AU16))),Marks!$AU$6,0)+IF(AND(Marks!$AV$7=P$9,NOT(ISBLANK(Marks!$AV16))),Marks!$AV$6,0)+IF(AND(Marks!$AW$7=P$9,NOT(ISBLANK(Marks!$AW16))),Marks!$AW$6,0)+IF(AND(Marks!$AX$7=P$9,NOT(ISBLANK(Marks!$AX16))),Marks!$AX$6,0)+IF(AND(Marks!$AY$7=P$9,NOT(ISBLANK(Marks!$AY16))),Marks!$AY$6,0)+IF(AND(Marks!$AZ$7=P$9,NOT(ISBLANK(Marks!$AZ16))),Marks!$AZ$6,0)+IF(AND(Marks!$BA$7=P$9,NOT(ISBLANK(Marks!$BA16))),Marks!$BA$6,0)+IF(AND(Marks!$BB$7=P$9,NOT(ISBLANK(Marks!$BB16))),Marks!$BB$6,0)+IF(AND(Marks!$BC$7=P$9,NOT(ISBLANK(Marks!$BC16))),Marks!$BC$6,0)+IF(AND(Marks!$BD$7=P$9,NOT(ISBLANK(Marks!$BD16))),Marks!$BD$6,0)+IF(AND(Marks!$BE$7=P$9,NOT(ISBLANK(Marks!$BE16))),Marks!$BE$6,0)+IF(AND(Marks!$BF$7=P$9,NOT(ISBLANK(Marks!$BF16))),Marks!$BF$6,0)+IF(AND(Marks!$BG$7=P$9,NOT(ISBLANK(Marks!$BG16))),Marks!$BG$6,0)+IF(AND(Marks!$BH$7=P$9,NOT(ISBLANK(Marks!$BH16))),Marks!$BH$6,0)+IF(AND(Marks!$BI$7=P$9,NOT(ISBLANK(Marks!$BI16))),Marks!$BI$6,0)+IF(AND(Marks!$BJ$7=P$9,NOT(ISBLANK(Marks!$BJ16))),Marks!$BJ$6,0)+IF(AND(Marks!$BK$7=P$9,NOT(ISBLANK(Marks!$BK16))),Marks!$BK$6,0)+IF(AND(Marks!$BL$7=P$9,NOT(ISBLANK(Marks!$BL16))),Marks!$BL$6,0)+IF(AND(Marks!$BM$7=P$9,NOT(ISBLANK(Marks!$BM16))),Marks!$BM$6,0)+IF(AND(Marks!$BN$7=P$9,NOT(ISBLANK(Marks!$BN16))),Marks!$BN$6,0)+IF(AND(Marks!$BO$7=P$9,NOT(ISBLANK(Marks!$BO16))),Marks!$BO$6,0)+IF(AND(Marks!$BP$7=P$9,NOT(ISBLANK(Marks!$BP16))),Marks!$BP$6,0)+IF(AND(Marks!$BQ$7=P$9,NOT(ISBLANK(Marks!$BQ16))),Marks!$BQ$6,0)+IF(AND(Marks!$BR$7=P$9,NOT(ISBLANK(Marks!$BR16))),Marks!$BR$6,0)+IF(AND(Marks!$BS$7=P$9,NOT(ISBLANK(Marks!$BS16))),Marks!$BS$6,0)+IF(AND(Marks!$BT$7=P$9,NOT(ISBLANK(Marks!$BT16))),Marks!$BT$6,0)+IF(AND(Marks!$BU$7=P$9,NOT(ISBLANK(Marks!$BU16))),Marks!$BU$6,0)+IF(AND(Marks!$BV$7=P$9,NOT(ISBLANK(Marks!$BV16))),Marks!$BV$6,0)+IF(AND(Marks!$BW$7=P$9,NOT(ISBLANK(Marks!$BW16))),Marks!$BW$6,0)+IF(AND(Marks!$BX$7=P$9,NOT(ISBLANK(Marks!$BX16))),Marks!$BX$6,0)+IF(AND(Marks!$BY$7=P$9,NOT(ISBLANK(Marks!$BY16))),Marks!$BY$6,0)</f>
        <v>0</v>
      </c>
      <c r="Q16" s="3">
        <f t="shared" si="4"/>
        <v>0</v>
      </c>
      <c r="R16" s="3">
        <f>IF(Marks!$C$7=R$9,Marks!$C16,0)+IF(Marks!$D$7=R$9,Marks!$D16,0)+IF(Marks!$E$7=R$9,Marks!$E16,0)+IF(Marks!$F$7=R$9,Marks!$F16,0)+IF(Marks!$G$7=R$9,Marks!$G16,0)+IF(Marks!$H$7=R$9,Marks!$H16,0)+IF(Marks!$I$7=R$9,Marks!$I16,0)+IF(Marks!$J$7=R$9,Marks!$J16,0)+IF(Marks!$K$7=R$9,Marks!$K16,0)+IF(Marks!$L$7=R$9,Marks!$L16,0)+IF(Marks!$M$7=R$9,Marks!$M16,0)+IF(Marks!$N$7=R$9,Marks!$N16,0)+IF(Marks!$O$7=R$9,Marks!$O16,0)+IF(Marks!$P$7=R$9,Marks!$P16,0)+IF(Marks!$Q$7=R$9,Marks!$Q16,0)+IF(Marks!$R$7=R$9,Marks!$R16,0)+IF(Marks!$S$7=R$9,Marks!$S16,0)+IF(Marks!$T$7=R$9,Marks!$T16,0)+IF(Marks!$U$7=R$9,Marks!$U16,0)+IF(Marks!$V$7=R$9,Marks!$V16,0)+IF(Marks!$W$7=R$9,Marks!$W16,0)+IF(Marks!$X$7=R$9,Marks!$X16,0)+IF(Marks!$Y$7=R$9,Marks!$Y16,0)+IF(Marks!$Z$7=R$9,Marks!$Z16,0)+IF(Marks!$AA$7=R$9,Marks!$AA16,0)+IF(Marks!$AB$7=R$9,Marks!$AB16,0)+IF(Marks!$AC$7=R$9,Marks!$AC16,0)+IF(Marks!$AD$7=R$9,Marks!$AD16,0)+IF(Marks!$AE$7=R$9,Marks!$AE16,0)+IF(Marks!$AF$7=R$9,Marks!$AF16,0)+IF(Marks!$AG$7=R$9,Marks!$AG16,0)+IF(Marks!$AH$7=R$9,Marks!$AH16,0)+IF(Marks!$AI$7=R$9,Marks!$AI16,0)+IF(Marks!$AJ$7=R$9,Marks!$AJ16,0)+IF(Marks!$AK$7=R$9,Marks!$AK16,0)+IF(Marks!$AL$7=R$9,Marks!$AL16,0)+IF(Marks!$AM$7=R$9,Marks!$AM16,0)+IF(Marks!$AN$7=R$9,Marks!$AN16,0)+IF(Marks!$AO$7=R$9,Marks!$AO16,0)+IF(Marks!$AP$7=R$9,Marks!$AP16,0)+IF(Marks!$AQ$7=R$9,Marks!$AQ16,0)+IF(Marks!$AR$7=R$9,Marks!$AR16,0)+IF(Marks!$AS$7=R$9,Marks!$AS16,0)+IF(Marks!$AT$7=R$9,Marks!$AT16,0)+IF(Marks!$AU$7=R$9,Marks!$AU16,0)+IF(Marks!$AV$7=R$9,Marks!$AV16,0)+IF(Marks!$AW$7=R$9,Marks!$AW16,0)+IF(Marks!$AX$7=R$9,Marks!$AX16,0)+IF(Marks!$AY$7=R$9,Marks!$AY16,0)+IF(Marks!$AZ$7=R$9,Marks!$AZ16,0)+IF(Marks!$BA$7=R$9,Marks!$BA16,0)+IF(Marks!$BB$7=R$9,Marks!$BB16,0)+IF(Marks!$BC$7=R$9,Marks!$BC16,0)+IF(Marks!$BD$7=R$9,Marks!$BD16,0)+IF(Marks!$BE$7=R$9,Marks!$BE16,0)+IF(Marks!$BF$7=R$9,Marks!$BF16,0)+IF(Marks!$BG$7=R$9,Marks!$BG16,0)+IF(Marks!$BH$7=R$9,Marks!$BH16,0)+IF(Marks!$BI$7=R$9,Marks!$BI16,0)+IF(Marks!$BJ$7=R$9,Marks!$BJ16,0)+IF(Marks!$BK$7=R$9,Marks!$BK16,0)+IF(Marks!$BL$7=R$9,Marks!$BL16,0)+IF(Marks!$BM$7=R$9,Marks!$BM16,0)+IF(Marks!$BN$7=R$9,Marks!$BN16,0)+IF(Marks!$BO$7=R$9,Marks!$BO16,0)+IF(Marks!$BP$7=R$9,Marks!$BP16,0)+IF(Marks!$BQ$7=R$9,Marks!$BQ16,0)+IF(Marks!$BR$7=R$9,Marks!$BR16,0)+IF(Marks!$BS$7=R$9,Marks!$BS16,0)+IF(Marks!$BT$7=R$9,Marks!$BT16,0)+IF(Marks!$BU$7=R$9,Marks!$BU16,0)+IF(Marks!$BV$7=R$9,Marks!$BV16,0)+IF(Marks!$BW$7=R$9,Marks!$BW16,0)+IF(Marks!$BX$7=R$9,Marks!$BX16,0)+IF(Marks!$BY$7=R$9,Marks!$BY16,0)</f>
        <v>0</v>
      </c>
      <c r="S16" s="3">
        <f>IF(AND(Marks!$C$7=S$9,NOT(ISBLANK(Marks!$C16))),Marks!$C$6,0)+IF(AND(Marks!$D$7=S$9,NOT(ISBLANK(Marks!$D16))),Marks!$D$6,0)+IF(AND(Marks!$E$7=S$9,NOT(ISBLANK(Marks!$E16))),Marks!$E$6,0)+IF(AND(Marks!$F$7=S$9,NOT(ISBLANK(Marks!$F16))),Marks!$F$6,0)+IF(AND(Marks!$G$7=S$9,NOT(ISBLANK(Marks!$G16))),Marks!$G$6,0)+IF(AND(Marks!$H$7=S$9,NOT(ISBLANK(Marks!$H16))),Marks!$H$6,0)+IF(AND(Marks!$I$7=S$9,NOT(ISBLANK(Marks!$I16))),Marks!$I$6,0)+IF(AND(Marks!$J$7=S$9,NOT(ISBLANK(Marks!$J16))),Marks!$J$6,0)+IF(AND(Marks!$K$7=S$9,NOT(ISBLANK(Marks!$K16))),Marks!$K$6,0)+IF(AND(Marks!$L$7=S$9,NOT(ISBLANK(Marks!$L16))),Marks!$L$6,0)+IF(AND(Marks!$M$7=S$9,NOT(ISBLANK(Marks!$M16))),Marks!$M$6,0)+IF(AND(Marks!$N$7=S$9,NOT(ISBLANK(Marks!$N16))),Marks!$N$6,0)+IF(AND(Marks!$O$7=S$9,NOT(ISBLANK(Marks!$O16))),Marks!$O$6,0)+IF(AND(Marks!$P$7=S$9,NOT(ISBLANK(Marks!$P16))),Marks!$P$6,0)+IF(AND(Marks!$Q$7=S$9,NOT(ISBLANK(Marks!$Q16))),Marks!$Q$6,0)+IF(AND(Marks!$R$7=S$9,NOT(ISBLANK(Marks!$R16))),Marks!$R$6,0)+IF(AND(Marks!$S$7=S$9,NOT(ISBLANK(Marks!$S16))),Marks!$S$6,0)+IF(AND(Marks!$T$7=S$9,NOT(ISBLANK(Marks!$T16))),Marks!$T$6,0)+IF(AND(Marks!$U$7=S$9,NOT(ISBLANK(Marks!$U16))),Marks!$U$6,0)+IF(AND(Marks!$V$7=S$9,NOT(ISBLANK(Marks!$V16))),Marks!$V$6,0)+IF(AND(Marks!$W$7=S$9,NOT(ISBLANK(Marks!$W16))),Marks!$W$6,0)+IF(AND(Marks!$X$7=S$9,NOT(ISBLANK(Marks!$X16))),Marks!$X$6,0)+IF(AND(Marks!$Y$7=S$9,NOT(ISBLANK(Marks!$Y16))),Marks!$Y$6,0)+IF(AND(Marks!$Z$7=S$9,NOT(ISBLANK(Marks!$Z16))),Marks!$Z$6,0)+IF(AND(Marks!$AA$7=S$9,NOT(ISBLANK(Marks!$AA16))),Marks!$AA$6,0)+IF(AND(Marks!$AB$7=S$9,NOT(ISBLANK(Marks!$AB16))),Marks!$AB$6,0)+IF(AND(Marks!$AC$7=S$9,NOT(ISBLANK(Marks!$AC16))),Marks!$AC$6,0)+IF(AND(Marks!$AD$7=S$9,NOT(ISBLANK(Marks!$AD16))),Marks!$AD$6,0)+IF(AND(Marks!$AE$7=S$9,NOT(ISBLANK(Marks!$AE16))),Marks!$AE$6,0)+IF(AND(Marks!$AF$7=S$9,NOT(ISBLANK(Marks!$AF16))),Marks!$AF$6,0)+IF(AND(Marks!$AG$7=S$9,NOT(ISBLANK(Marks!$AG16))),Marks!$AG$6,0)+IF(AND(Marks!$AH$7=S$9,NOT(ISBLANK(Marks!$AH16))),Marks!$AH$6,0)+IF(AND(Marks!$AI$7=S$9,NOT(ISBLANK(Marks!$AI16))),Marks!$AI$6,0)+IF(AND(Marks!$AJ$7=S$9,NOT(ISBLANK(Marks!$AJ16))),Marks!$AJ$6,0)+IF(AND(Marks!$AK$7=S$9,NOT(ISBLANK(Marks!$AK16))),Marks!$AK$6,0)+IF(AND(Marks!$AL$7=S$9,NOT(ISBLANK(Marks!$AL16))),Marks!$AL$6,0)+IF(AND(Marks!$AM$7=S$9,NOT(ISBLANK(Marks!$AM16))),Marks!$AM$6,0)+IF(AND(Marks!$AN$7=S$9,NOT(ISBLANK(Marks!$AN16))),Marks!$AN$6,0)+IF(AND(Marks!$AO$7=S$9,NOT(ISBLANK(Marks!$AO16))),Marks!$AO$6,0)+IF(AND(Marks!$AP$7=S$9,NOT(ISBLANK(Marks!$AP16))),Marks!$AP$6,0)+IF(AND(Marks!$AQ$7=S$9,NOT(ISBLANK(Marks!$AQ16))),Marks!$AQ$6,0)+IF(AND(Marks!$AR$7=S$9,NOT(ISBLANK(Marks!$AR16))),Marks!$AR$6,0)+IF(AND(Marks!$AS$7=S$9,NOT(ISBLANK(Marks!$AS16))),Marks!$AS$6,0)+IF(AND(Marks!$AT$7=S$9,NOT(ISBLANK(Marks!$AT16))),Marks!$AT$6,0)+IF(AND(Marks!$AU$7=S$9,NOT(ISBLANK(Marks!$AU16))),Marks!$AU$6,0)+IF(AND(Marks!$AV$7=S$9,NOT(ISBLANK(Marks!$AV16))),Marks!$AV$6,0)+IF(AND(Marks!$AW$7=S$9,NOT(ISBLANK(Marks!$AW16))),Marks!$AW$6,0)+IF(AND(Marks!$AX$7=S$9,NOT(ISBLANK(Marks!$AX16))),Marks!$AX$6,0)+IF(AND(Marks!$AY$7=S$9,NOT(ISBLANK(Marks!$AY16))),Marks!$AY$6,0)+IF(AND(Marks!$AZ$7=S$9,NOT(ISBLANK(Marks!$AZ16))),Marks!$AZ$6,0)+IF(AND(Marks!$BA$7=S$9,NOT(ISBLANK(Marks!$BA16))),Marks!$BA$6,0)+IF(AND(Marks!$BB$7=S$9,NOT(ISBLANK(Marks!$BB16))),Marks!$BB$6,0)+IF(AND(Marks!$BC$7=S$9,NOT(ISBLANK(Marks!$BC16))),Marks!$BC$6,0)+IF(AND(Marks!$BD$7=S$9,NOT(ISBLANK(Marks!$BD16))),Marks!$BD$6,0)+IF(AND(Marks!$BE$7=S$9,NOT(ISBLANK(Marks!$BE16))),Marks!$BE$6,0)+IF(AND(Marks!$BF$7=S$9,NOT(ISBLANK(Marks!$BF16))),Marks!$BF$6,0)+IF(AND(Marks!$BG$7=S$9,NOT(ISBLANK(Marks!$BG16))),Marks!$BG$6,0)+IF(AND(Marks!$BH$7=S$9,NOT(ISBLANK(Marks!$BH16))),Marks!$BH$6,0)+IF(AND(Marks!$BI$7=S$9,NOT(ISBLANK(Marks!$BI16))),Marks!$BI$6,0)+IF(AND(Marks!$BJ$7=S$9,NOT(ISBLANK(Marks!$BJ16))),Marks!$BJ$6,0)+IF(AND(Marks!$BK$7=S$9,NOT(ISBLANK(Marks!$BK16))),Marks!$BK$6,0)+IF(AND(Marks!$BL$7=S$9,NOT(ISBLANK(Marks!$BL16))),Marks!$BL$6,0)+IF(AND(Marks!$BM$7=S$9,NOT(ISBLANK(Marks!$BM16))),Marks!$BM$6,0)+IF(AND(Marks!$BN$7=S$9,NOT(ISBLANK(Marks!$BN16))),Marks!$BN$6,0)+IF(AND(Marks!$BO$7=S$9,NOT(ISBLANK(Marks!$BO16))),Marks!$BO$6,0)+IF(AND(Marks!$BP$7=S$9,NOT(ISBLANK(Marks!$BP16))),Marks!$BP$6,0)+IF(AND(Marks!$BQ$7=S$9,NOT(ISBLANK(Marks!$BQ16))),Marks!$BQ$6,0)+IF(AND(Marks!$BR$7=S$9,NOT(ISBLANK(Marks!$BR16))),Marks!$BR$6,0)+IF(AND(Marks!$BS$7=S$9,NOT(ISBLANK(Marks!$BS16))),Marks!$BS$6,0)+IF(AND(Marks!$BT$7=S$9,NOT(ISBLANK(Marks!$BT16))),Marks!$BT$6,0)+IF(AND(Marks!$BU$7=S$9,NOT(ISBLANK(Marks!$BU16))),Marks!$BU$6,0)+IF(AND(Marks!$BV$7=S$9,NOT(ISBLANK(Marks!$BV16))),Marks!$BV$6,0)+IF(AND(Marks!$BW$7=S$9,NOT(ISBLANK(Marks!$BW16))),Marks!$BW$6,0)+IF(AND(Marks!$BX$7=S$9,NOT(ISBLANK(Marks!$BX16))),Marks!$BX$6,0)+IF(AND(Marks!$BY$7=S$9,NOT(ISBLANK(Marks!$BY16))),Marks!$BY$6,0)</f>
        <v>0</v>
      </c>
      <c r="T16" s="3">
        <f t="shared" si="5"/>
        <v>0</v>
      </c>
      <c r="U16" s="3">
        <f>IF(Marks!$C$7=U$9,Marks!$C16,0)+IF(Marks!$D$7=U$9,Marks!$D16,0)+IF(Marks!$E$7=U$9,Marks!$E16,0)+IF(Marks!$F$7=U$9,Marks!$F16,0)+IF(Marks!$G$7=U$9,Marks!$G16,0)+IF(Marks!$H$7=U$9,Marks!$H16,0)+IF(Marks!$I$7=U$9,Marks!$I16,0)+IF(Marks!$J$7=U$9,Marks!$J16,0)+IF(Marks!$K$7=U$9,Marks!$K16,0)+IF(Marks!$L$7=U$9,Marks!$L16,0)+IF(Marks!$M$7=U$9,Marks!$M16,0)+IF(Marks!$N$7=U$9,Marks!$N16,0)+IF(Marks!$O$7=U$9,Marks!$O16,0)+IF(Marks!$P$7=U$9,Marks!$P16,0)+IF(Marks!$Q$7=U$9,Marks!$Q16,0)+IF(Marks!$R$7=U$9,Marks!$R16,0)+IF(Marks!$S$7=U$9,Marks!$S16,0)+IF(Marks!$T$7=U$9,Marks!$T16,0)+IF(Marks!$U$7=U$9,Marks!$U16,0)+IF(Marks!$V$7=U$9,Marks!$V16,0)+IF(Marks!$W$7=U$9,Marks!$W16,0)+IF(Marks!$X$7=U$9,Marks!$X16,0)+IF(Marks!$Y$7=U$9,Marks!$Y16,0)+IF(Marks!$Z$7=U$9,Marks!$Z16,0)+IF(Marks!$AA$7=U$9,Marks!$AA16,0)+IF(Marks!$AB$7=U$9,Marks!$AB16,0)+IF(Marks!$AC$7=U$9,Marks!$AC16,0)+IF(Marks!$AD$7=U$9,Marks!$AD16,0)+IF(Marks!$AE$7=U$9,Marks!$AE16,0)+IF(Marks!$AF$7=U$9,Marks!$AF16,0)+IF(Marks!$AG$7=U$9,Marks!$AG16,0)+IF(Marks!$AH$7=U$9,Marks!$AH16,0)+IF(Marks!$AI$7=U$9,Marks!$AI16,0)+IF(Marks!$AJ$7=U$9,Marks!$AJ16,0)+IF(Marks!$AK$7=U$9,Marks!$AK16,0)+IF(Marks!$AL$7=U$9,Marks!$AL16,0)+IF(Marks!$AM$7=U$9,Marks!$AM16,0)+IF(Marks!$AN$7=U$9,Marks!$AN16,0)+IF(Marks!$AO$7=U$9,Marks!$AO16,0)+IF(Marks!$AP$7=U$9,Marks!$AP16,0)+IF(Marks!$AQ$7=U$9,Marks!$AQ16,0)+IF(Marks!$AR$7=U$9,Marks!$AR16,0)+IF(Marks!$AS$7=U$9,Marks!$AS16,0)+IF(Marks!$AT$7=U$9,Marks!$AT16,0)+IF(Marks!$AU$7=U$9,Marks!$AU16,0)+IF(Marks!$AV$7=U$9,Marks!$AV16,0)+IF(Marks!$AW$7=U$9,Marks!$AW16,0)+IF(Marks!$AX$7=U$9,Marks!$AX16,0)+IF(Marks!$AY$7=U$9,Marks!$AY16,0)+IF(Marks!$AZ$7=U$9,Marks!$AZ16,0)+IF(Marks!$BA$7=U$9,Marks!$BA16,0)+IF(Marks!$BB$7=U$9,Marks!$BB16,0)+IF(Marks!$BC$7=U$9,Marks!$BC16,0)+IF(Marks!$BD$7=U$9,Marks!$BD16,0)+IF(Marks!$BE$7=U$9,Marks!$BE16,0)+IF(Marks!$BF$7=U$9,Marks!$BF16,0)+IF(Marks!$BG$7=U$9,Marks!$BG16,0)+IF(Marks!$BH$7=U$9,Marks!$BH16,0)+IF(Marks!$BI$7=U$9,Marks!$BI16,0)+IF(Marks!$BJ$7=U$9,Marks!$BJ16,0)+IF(Marks!$BK$7=U$9,Marks!$BK16,0)+IF(Marks!$BL$7=U$9,Marks!$BL16,0)+IF(Marks!$BM$7=U$9,Marks!$BM16,0)+IF(Marks!$BN$7=U$9,Marks!$BN16,0)+IF(Marks!$BO$7=U$9,Marks!$BO16,0)+IF(Marks!$BP$7=U$9,Marks!$BP16,0)+IF(Marks!$BQ$7=U$9,Marks!$BQ16,0)+IF(Marks!$BR$7=U$9,Marks!$BR16,0)+IF(Marks!$BS$7=U$9,Marks!$BS16,0)+IF(Marks!$BT$7=U$9,Marks!$BT16,0)+IF(Marks!$BU$7=U$9,Marks!$BU16,0)+IF(Marks!$BV$7=U$9,Marks!$BV16,0)+IF(Marks!$BW$7=U$9,Marks!$BW16,0)+IF(Marks!$BX$7=U$9,Marks!$BX16,0)+IF(Marks!$BY$7=U$9,Marks!$BY16,0)</f>
        <v>0</v>
      </c>
      <c r="V16" s="3">
        <f>IF(AND(Marks!$C$7=V$9,NOT(ISBLANK(Marks!$C16))),Marks!$C$6,0)+IF(AND(Marks!$D$7=V$9,NOT(ISBLANK(Marks!$D16))),Marks!$D$6,0)+IF(AND(Marks!$E$7=V$9,NOT(ISBLANK(Marks!$E16))),Marks!$E$6,0)+IF(AND(Marks!$F$7=V$9,NOT(ISBLANK(Marks!$F16))),Marks!$F$6,0)+IF(AND(Marks!$G$7=V$9,NOT(ISBLANK(Marks!$G16))),Marks!$G$6,0)+IF(AND(Marks!$H$7=V$9,NOT(ISBLANK(Marks!$H16))),Marks!$H$6,0)+IF(AND(Marks!$I$7=V$9,NOT(ISBLANK(Marks!$I16))),Marks!$I$6,0)+IF(AND(Marks!$J$7=V$9,NOT(ISBLANK(Marks!$J16))),Marks!$J$6,0)+IF(AND(Marks!$K$7=V$9,NOT(ISBLANK(Marks!$K16))),Marks!$K$6,0)+IF(AND(Marks!$L$7=V$9,NOT(ISBLANK(Marks!$L16))),Marks!$L$6,0)+IF(AND(Marks!$M$7=V$9,NOT(ISBLANK(Marks!$M16))),Marks!$M$6,0)+IF(AND(Marks!$N$7=V$9,NOT(ISBLANK(Marks!$N16))),Marks!$N$6,0)+IF(AND(Marks!$O$7=V$9,NOT(ISBLANK(Marks!$O16))),Marks!$O$6,0)+IF(AND(Marks!$P$7=V$9,NOT(ISBLANK(Marks!$P16))),Marks!$P$6,0)+IF(AND(Marks!$Q$7=V$9,NOT(ISBLANK(Marks!$Q16))),Marks!$Q$6,0)+IF(AND(Marks!$R$7=V$9,NOT(ISBLANK(Marks!$R16))),Marks!$R$6,0)+IF(AND(Marks!$S$7=V$9,NOT(ISBLANK(Marks!$S16))),Marks!$S$6,0)+IF(AND(Marks!$T$7=V$9,NOT(ISBLANK(Marks!$T16))),Marks!$T$6,0)+IF(AND(Marks!$U$7=V$9,NOT(ISBLANK(Marks!$U16))),Marks!$U$6,0)+IF(AND(Marks!$V$7=V$9,NOT(ISBLANK(Marks!$V16))),Marks!$V$6,0)+IF(AND(Marks!$W$7=V$9,NOT(ISBLANK(Marks!$W16))),Marks!$W$6,0)+IF(AND(Marks!$X$7=V$9,NOT(ISBLANK(Marks!$X16))),Marks!$X$6,0)+IF(AND(Marks!$Y$7=V$9,NOT(ISBLANK(Marks!$Y16))),Marks!$Y$6,0)+IF(AND(Marks!$Z$7=V$9,NOT(ISBLANK(Marks!$Z16))),Marks!$Z$6,0)+IF(AND(Marks!$AA$7=V$9,NOT(ISBLANK(Marks!$AA16))),Marks!$AA$6,0)+IF(AND(Marks!$AB$7=V$9,NOT(ISBLANK(Marks!$AB16))),Marks!$AB$6,0)+IF(AND(Marks!$AC$7=V$9,NOT(ISBLANK(Marks!$AC16))),Marks!$AC$6,0)+IF(AND(Marks!$AD$7=V$9,NOT(ISBLANK(Marks!$AD16))),Marks!$AD$6,0)+IF(AND(Marks!$AE$7=V$9,NOT(ISBLANK(Marks!$AE16))),Marks!$AE$6,0)+IF(AND(Marks!$AF$7=V$9,NOT(ISBLANK(Marks!$AF16))),Marks!$AF$6,0)+IF(AND(Marks!$AG$7=V$9,NOT(ISBLANK(Marks!$AG16))),Marks!$AG$6,0)+IF(AND(Marks!$AH$7=V$9,NOT(ISBLANK(Marks!$AH16))),Marks!$AH$6,0)+IF(AND(Marks!$AI$7=V$9,NOT(ISBLANK(Marks!$AI16))),Marks!$AI$6,0)+IF(AND(Marks!$AJ$7=V$9,NOT(ISBLANK(Marks!$AJ16))),Marks!$AJ$6,0)+IF(AND(Marks!$AK$7=V$9,NOT(ISBLANK(Marks!$AK16))),Marks!$AK$6,0)+IF(AND(Marks!$AL$7=V$9,NOT(ISBLANK(Marks!$AL16))),Marks!$AL$6,0)+IF(AND(Marks!$AM$7=V$9,NOT(ISBLANK(Marks!$AM16))),Marks!$AM$6,0)+IF(AND(Marks!$AN$7=V$9,NOT(ISBLANK(Marks!$AN16))),Marks!$AN$6,0)+IF(AND(Marks!$AO$7=V$9,NOT(ISBLANK(Marks!$AO16))),Marks!$AO$6,0)+IF(AND(Marks!$AP$7=V$9,NOT(ISBLANK(Marks!$AP16))),Marks!$AP$6,0)+IF(AND(Marks!$AQ$7=V$9,NOT(ISBLANK(Marks!$AQ16))),Marks!$AQ$6,0)+IF(AND(Marks!$AR$7=V$9,NOT(ISBLANK(Marks!$AR16))),Marks!$AR$6,0)+IF(AND(Marks!$AS$7=V$9,NOT(ISBLANK(Marks!$AS16))),Marks!$AS$6,0)+IF(AND(Marks!$AT$7=V$9,NOT(ISBLANK(Marks!$AT16))),Marks!$AT$6,0)+IF(AND(Marks!$AU$7=V$9,NOT(ISBLANK(Marks!$AU16))),Marks!$AU$6,0)+IF(AND(Marks!$AV$7=V$9,NOT(ISBLANK(Marks!$AV16))),Marks!$AV$6,0)+IF(AND(Marks!$AW$7=V$9,NOT(ISBLANK(Marks!$AW16))),Marks!$AW$6,0)+IF(AND(Marks!$AX$7=V$9,NOT(ISBLANK(Marks!$AX16))),Marks!$AX$6,0)+IF(AND(Marks!$AY$7=V$9,NOT(ISBLANK(Marks!$AY16))),Marks!$AY$6,0)+IF(AND(Marks!$AZ$7=V$9,NOT(ISBLANK(Marks!$AZ16))),Marks!$AZ$6,0)+IF(AND(Marks!$BA$7=V$9,NOT(ISBLANK(Marks!$BA16))),Marks!$BA$6,0)+IF(AND(Marks!$BB$7=V$9,NOT(ISBLANK(Marks!$BB16))),Marks!$BB$6,0)+IF(AND(Marks!$BC$7=V$9,NOT(ISBLANK(Marks!$BC16))),Marks!$BC$6,0)+IF(AND(Marks!$BD$7=V$9,NOT(ISBLANK(Marks!$BD16))),Marks!$BD$6,0)+IF(AND(Marks!$BE$7=V$9,NOT(ISBLANK(Marks!$BE16))),Marks!$BE$6,0)+IF(AND(Marks!$BF$7=V$9,NOT(ISBLANK(Marks!$BF16))),Marks!$BF$6,0)+IF(AND(Marks!$BG$7=V$9,NOT(ISBLANK(Marks!$BG16))),Marks!$BG$6,0)+IF(AND(Marks!$BH$7=V$9,NOT(ISBLANK(Marks!$BH16))),Marks!$BH$6,0)+IF(AND(Marks!$BI$7=V$9,NOT(ISBLANK(Marks!$BI16))),Marks!$BI$6,0)+IF(AND(Marks!$BJ$7=V$9,NOT(ISBLANK(Marks!$BJ16))),Marks!$BJ$6,0)+IF(AND(Marks!$BK$7=V$9,NOT(ISBLANK(Marks!$BK16))),Marks!$BK$6,0)+IF(AND(Marks!$BL$7=V$9,NOT(ISBLANK(Marks!$BL16))),Marks!$BL$6,0)+IF(AND(Marks!$BM$7=V$9,NOT(ISBLANK(Marks!$BM16))),Marks!$BM$6,0)+IF(AND(Marks!$BN$7=V$9,NOT(ISBLANK(Marks!$BN16))),Marks!$BN$6,0)+IF(AND(Marks!$BO$7=V$9,NOT(ISBLANK(Marks!$BO16))),Marks!$BO$6,0)+IF(AND(Marks!$BP$7=V$9,NOT(ISBLANK(Marks!$BP16))),Marks!$BP$6,0)+IF(AND(Marks!$BQ$7=V$9,NOT(ISBLANK(Marks!$BQ16))),Marks!$BQ$6,0)+IF(AND(Marks!$BR$7=V$9,NOT(ISBLANK(Marks!$BR16))),Marks!$BR$6,0)+IF(AND(Marks!$BS$7=V$9,NOT(ISBLANK(Marks!$BS16))),Marks!$BS$6,0)+IF(AND(Marks!$BT$7=V$9,NOT(ISBLANK(Marks!$BT16))),Marks!$BT$6,0)+IF(AND(Marks!$BU$7=V$9,NOT(ISBLANK(Marks!$BU16))),Marks!$BU$6,0)+IF(AND(Marks!$BV$7=V$9,NOT(ISBLANK(Marks!$BV16))),Marks!$BV$6,0)+IF(AND(Marks!$BW$7=V$9,NOT(ISBLANK(Marks!$BW16))),Marks!$BW$6,0)+IF(AND(Marks!$BX$7=V$9,NOT(ISBLANK(Marks!$BX16))),Marks!$BX$6,0)+IF(AND(Marks!$BY$7=V$9,NOT(ISBLANK(Marks!$BY16))),Marks!$BY$6,0)</f>
        <v>0</v>
      </c>
      <c r="W16" s="3">
        <f t="shared" si="6"/>
        <v>0</v>
      </c>
      <c r="X16" s="3">
        <f>IF(Marks!$C$7=X$9,Marks!$C16,0)+IF(Marks!$D$7=X$9,Marks!$D16,0)+IF(Marks!$E$7=X$9,Marks!$E16,0)+IF(Marks!$F$7=X$9,Marks!$F16,0)+IF(Marks!$G$7=X$9,Marks!$G16,0)+IF(Marks!$H$7=X$9,Marks!$H16,0)+IF(Marks!$I$7=X$9,Marks!$I16,0)+IF(Marks!$J$7=X$9,Marks!$J16,0)+IF(Marks!$K$7=X$9,Marks!$K16,0)+IF(Marks!$L$7=X$9,Marks!$L16,0)+IF(Marks!$M$7=X$9,Marks!$M16,0)+IF(Marks!$N$7=X$9,Marks!$N16,0)+IF(Marks!$O$7=X$9,Marks!$O16,0)+IF(Marks!$P$7=X$9,Marks!$P16,0)+IF(Marks!$Q$7=X$9,Marks!$Q16,0)+IF(Marks!$R$7=X$9,Marks!$R16,0)+IF(Marks!$S$7=X$9,Marks!$S16,0)+IF(Marks!$T$7=X$9,Marks!$T16,0)+IF(Marks!$U$7=X$9,Marks!$U16,0)+IF(Marks!$V$7=X$9,Marks!$V16,0)+IF(Marks!$W$7=X$9,Marks!$W16,0)+IF(Marks!$X$7=X$9,Marks!$X16,0)+IF(Marks!$Y$7=X$9,Marks!$Y16,0)+IF(Marks!$Z$7=X$9,Marks!$Z16,0)+IF(Marks!$AA$7=X$9,Marks!$AA16,0)+IF(Marks!$AB$7=X$9,Marks!$AB16,0)+IF(Marks!$AC$7=X$9,Marks!$AC16,0)+IF(Marks!$AD$7=X$9,Marks!$AD16,0)+IF(Marks!$AE$7=X$9,Marks!$AE16,0)+IF(Marks!$AF$7=X$9,Marks!$AF16,0)+IF(Marks!$AG$7=X$9,Marks!$AG16,0)+IF(Marks!$AH$7=X$9,Marks!$AH16,0)+IF(Marks!$AI$7=X$9,Marks!$AI16,0)+IF(Marks!$AJ$7=X$9,Marks!$AJ16,0)+IF(Marks!$AK$7=X$9,Marks!$AK16,0)+IF(Marks!$AL$7=X$9,Marks!$AL16,0)+IF(Marks!$AM$7=X$9,Marks!$AM16,0)+IF(Marks!$AN$7=X$9,Marks!$AN16,0)+IF(Marks!$AO$7=X$9,Marks!$AO16,0)+IF(Marks!$AP$7=X$9,Marks!$AP16,0)+IF(Marks!$AQ$7=X$9,Marks!$AQ16,0)+IF(Marks!$AR$7=X$9,Marks!$AR16,0)+IF(Marks!$AS$7=X$9,Marks!$AS16,0)+IF(Marks!$AT$7=X$9,Marks!$AT16,0)+IF(Marks!$AU$7=X$9,Marks!$AU16,0)+IF(Marks!$AV$7=X$9,Marks!$AV16,0)+IF(Marks!$AW$7=X$9,Marks!$AW16,0)+IF(Marks!$AX$7=X$9,Marks!$AX16,0)+IF(Marks!$AY$7=X$9,Marks!$AY16,0)+IF(Marks!$AZ$7=X$9,Marks!$AZ16,0)+IF(Marks!$BA$7=X$9,Marks!$BA16,0)+IF(Marks!$BB$7=X$9,Marks!$BB16,0)+IF(Marks!$BC$7=X$9,Marks!$BC16,0)+IF(Marks!$BD$7=X$9,Marks!$BD16,0)+IF(Marks!$BE$7=X$9,Marks!$BE16,0)+IF(Marks!$BF$7=X$9,Marks!$BF16,0)+IF(Marks!$BG$7=X$9,Marks!$BG16,0)+IF(Marks!$BH$7=X$9,Marks!$BH16,0)+IF(Marks!$BI$7=X$9,Marks!$BI16,0)+IF(Marks!$BJ$7=X$9,Marks!$BJ16,0)+IF(Marks!$BK$7=X$9,Marks!$BK16,0)+IF(Marks!$BL$7=X$9,Marks!$BL16,0)+IF(Marks!$BM$7=X$9,Marks!$BM16,0)+IF(Marks!$BN$7=X$9,Marks!$BN16,0)+IF(Marks!$BO$7=X$9,Marks!$BO16,0)+IF(Marks!$BP$7=X$9,Marks!$BP16,0)+IF(Marks!$BQ$7=X$9,Marks!$BQ16,0)+IF(Marks!$BR$7=X$9,Marks!$BR16,0)+IF(Marks!$BS$7=X$9,Marks!$BS16,0)+IF(Marks!$BT$7=X$9,Marks!$BT16,0)+IF(Marks!$BU$7=X$9,Marks!$BU16,0)+IF(Marks!$BV$7=X$9,Marks!$BV16,0)+IF(Marks!$BW$7=X$9,Marks!$BW16,0)+IF(Marks!$BX$7=X$9,Marks!$BX16,0)+IF(Marks!$BY$7=X$9,Marks!$BY16,0)</f>
        <v>0</v>
      </c>
      <c r="Y16" s="3">
        <f>IF(AND(Marks!$C$7=Y$9,NOT(ISBLANK(Marks!$C16))),Marks!$C$6,0)+IF(AND(Marks!$D$7=Y$9,NOT(ISBLANK(Marks!$D16))),Marks!$D$6,0)+IF(AND(Marks!$E$7=Y$9,NOT(ISBLANK(Marks!$E16))),Marks!$E$6,0)+IF(AND(Marks!$F$7=Y$9,NOT(ISBLANK(Marks!$F16))),Marks!$F$6,0)+IF(AND(Marks!$G$7=Y$9,NOT(ISBLANK(Marks!$G16))),Marks!$G$6,0)+IF(AND(Marks!$H$7=Y$9,NOT(ISBLANK(Marks!$H16))),Marks!$H$6,0)+IF(AND(Marks!$I$7=Y$9,NOT(ISBLANK(Marks!$I16))),Marks!$I$6,0)+IF(AND(Marks!$J$7=Y$9,NOT(ISBLANK(Marks!$J16))),Marks!$J$6,0)+IF(AND(Marks!$K$7=Y$9,NOT(ISBLANK(Marks!$K16))),Marks!$K$6,0)+IF(AND(Marks!$L$7=Y$9,NOT(ISBLANK(Marks!$L16))),Marks!$L$6,0)+IF(AND(Marks!$M$7=Y$9,NOT(ISBLANK(Marks!$M16))),Marks!$M$6,0)+IF(AND(Marks!$N$7=Y$9,NOT(ISBLANK(Marks!$N16))),Marks!$N$6,0)+IF(AND(Marks!$O$7=Y$9,NOT(ISBLANK(Marks!$O16))),Marks!$O$6,0)+IF(AND(Marks!$P$7=Y$9,NOT(ISBLANK(Marks!$P16))),Marks!$P$6,0)+IF(AND(Marks!$Q$7=Y$9,NOT(ISBLANK(Marks!$Q16))),Marks!$Q$6,0)+IF(AND(Marks!$R$7=Y$9,NOT(ISBLANK(Marks!$R16))),Marks!$R$6,0)+IF(AND(Marks!$S$7=Y$9,NOT(ISBLANK(Marks!$S16))),Marks!$S$6,0)+IF(AND(Marks!$T$7=Y$9,NOT(ISBLANK(Marks!$T16))),Marks!$T$6,0)+IF(AND(Marks!$U$7=Y$9,NOT(ISBLANK(Marks!$U16))),Marks!$U$6,0)+IF(AND(Marks!$V$7=Y$9,NOT(ISBLANK(Marks!$V16))),Marks!$V$6,0)+IF(AND(Marks!$W$7=Y$9,NOT(ISBLANK(Marks!$W16))),Marks!$W$6,0)+IF(AND(Marks!$X$7=Y$9,NOT(ISBLANK(Marks!$X16))),Marks!$X$6,0)+IF(AND(Marks!$Y$7=Y$9,NOT(ISBLANK(Marks!$Y16))),Marks!$Y$6,0)+IF(AND(Marks!$Z$7=Y$9,NOT(ISBLANK(Marks!$Z16))),Marks!$Z$6,0)+IF(AND(Marks!$AA$7=Y$9,NOT(ISBLANK(Marks!$AA16))),Marks!$AA$6,0)+IF(AND(Marks!$AB$7=Y$9,NOT(ISBLANK(Marks!$AB16))),Marks!$AB$6,0)+IF(AND(Marks!$AC$7=Y$9,NOT(ISBLANK(Marks!$AC16))),Marks!$AC$6,0)+IF(AND(Marks!$AD$7=Y$9,NOT(ISBLANK(Marks!$AD16))),Marks!$AD$6,0)+IF(AND(Marks!$AE$7=Y$9,NOT(ISBLANK(Marks!$AE16))),Marks!$AE$6,0)+IF(AND(Marks!$AF$7=Y$9,NOT(ISBLANK(Marks!$AF16))),Marks!$AF$6,0)+IF(AND(Marks!$AG$7=Y$9,NOT(ISBLANK(Marks!$AG16))),Marks!$AG$6,0)+IF(AND(Marks!$AH$7=Y$9,NOT(ISBLANK(Marks!$AH16))),Marks!$AH$6,0)+IF(AND(Marks!$AI$7=Y$9,NOT(ISBLANK(Marks!$AI16))),Marks!$AI$6,0)+IF(AND(Marks!$AJ$7=Y$9,NOT(ISBLANK(Marks!$AJ16))),Marks!$AJ$6,0)+IF(AND(Marks!$AK$7=Y$9,NOT(ISBLANK(Marks!$AK16))),Marks!$AK$6,0)+IF(AND(Marks!$AL$7=Y$9,NOT(ISBLANK(Marks!$AL16))),Marks!$AL$6,0)+IF(AND(Marks!$AM$7=Y$9,NOT(ISBLANK(Marks!$AM16))),Marks!$AM$6,0)+IF(AND(Marks!$AN$7=Y$9,NOT(ISBLANK(Marks!$AN16))),Marks!$AN$6,0)+IF(AND(Marks!$AO$7=Y$9,NOT(ISBLANK(Marks!$AO16))),Marks!$AO$6,0)+IF(AND(Marks!$AP$7=Y$9,NOT(ISBLANK(Marks!$AP16))),Marks!$AP$6,0)+IF(AND(Marks!$AQ$7=Y$9,NOT(ISBLANK(Marks!$AQ16))),Marks!$AQ$6,0)+IF(AND(Marks!$AR$7=Y$9,NOT(ISBLANK(Marks!$AR16))),Marks!$AR$6,0)+IF(AND(Marks!$AS$7=Y$9,NOT(ISBLANK(Marks!$AS16))),Marks!$AS$6,0)+IF(AND(Marks!$AT$7=Y$9,NOT(ISBLANK(Marks!$AT16))),Marks!$AT$6,0)+IF(AND(Marks!$AU$7=Y$9,NOT(ISBLANK(Marks!$AU16))),Marks!$AU$6,0)+IF(AND(Marks!$AV$7=Y$9,NOT(ISBLANK(Marks!$AV16))),Marks!$AV$6,0)+IF(AND(Marks!$AW$7=Y$9,NOT(ISBLANK(Marks!$AW16))),Marks!$AW$6,0)+IF(AND(Marks!$AX$7=Y$9,NOT(ISBLANK(Marks!$AX16))),Marks!$AX$6,0)+IF(AND(Marks!$AY$7=Y$9,NOT(ISBLANK(Marks!$AY16))),Marks!$AY$6,0)+IF(AND(Marks!$AZ$7=Y$9,NOT(ISBLANK(Marks!$AZ16))),Marks!$AZ$6,0)+IF(AND(Marks!$BA$7=Y$9,NOT(ISBLANK(Marks!$BA16))),Marks!$BA$6,0)+IF(AND(Marks!$BB$7=Y$9,NOT(ISBLANK(Marks!$BB16))),Marks!$BB$6,0)+IF(AND(Marks!$BC$7=Y$9,NOT(ISBLANK(Marks!$BC16))),Marks!$BC$6,0)+IF(AND(Marks!$BD$7=Y$9,NOT(ISBLANK(Marks!$BD16))),Marks!$BD$6,0)+IF(AND(Marks!$BE$7=Y$9,NOT(ISBLANK(Marks!$BE16))),Marks!$BE$6,0)+IF(AND(Marks!$BF$7=Y$9,NOT(ISBLANK(Marks!$BF16))),Marks!$BF$6,0)+IF(AND(Marks!$BG$7=Y$9,NOT(ISBLANK(Marks!$BG16))),Marks!$BG$6,0)+IF(AND(Marks!$BH$7=Y$9,NOT(ISBLANK(Marks!$BH16))),Marks!$BH$6,0)+IF(AND(Marks!$BI$7=Y$9,NOT(ISBLANK(Marks!$BI16))),Marks!$BI$6,0)+IF(AND(Marks!$BJ$7=Y$9,NOT(ISBLANK(Marks!$BJ16))),Marks!$BJ$6,0)+IF(AND(Marks!$BK$7=Y$9,NOT(ISBLANK(Marks!$BK16))),Marks!$BK$6,0)+IF(AND(Marks!$BL$7=Y$9,NOT(ISBLANK(Marks!$BL16))),Marks!$BL$6,0)+IF(AND(Marks!$BM$7=Y$9,NOT(ISBLANK(Marks!$BM16))),Marks!$BM$6,0)+IF(AND(Marks!$BN$7=Y$9,NOT(ISBLANK(Marks!$BN16))),Marks!$BN$6,0)+IF(AND(Marks!$BO$7=Y$9,NOT(ISBLANK(Marks!$BO16))),Marks!$BO$6,0)+IF(AND(Marks!$BP$7=Y$9,NOT(ISBLANK(Marks!$BP16))),Marks!$BP$6,0)+IF(AND(Marks!$BQ$7=Y$9,NOT(ISBLANK(Marks!$BQ16))),Marks!$BQ$6,0)+IF(AND(Marks!$BR$7=Y$9,NOT(ISBLANK(Marks!$BR16))),Marks!$BR$6,0)+IF(AND(Marks!$BS$7=Y$9,NOT(ISBLANK(Marks!$BS16))),Marks!$BS$6,0)+IF(AND(Marks!$BT$7=Y$9,NOT(ISBLANK(Marks!$BT16))),Marks!$BT$6,0)+IF(AND(Marks!$BU$7=Y$9,NOT(ISBLANK(Marks!$BU16))),Marks!$BU$6,0)+IF(AND(Marks!$BV$7=Y$9,NOT(ISBLANK(Marks!$BV16))),Marks!$BV$6,0)+IF(AND(Marks!$BW$7=Y$9,NOT(ISBLANK(Marks!$BW16))),Marks!$BW$6,0)+IF(AND(Marks!$BX$7=Y$9,NOT(ISBLANK(Marks!$BX16))),Marks!$BX$6,0)+IF(AND(Marks!$BY$7=Y$9,NOT(ISBLANK(Marks!$BY16))),Marks!$BY$6,0)</f>
        <v>0</v>
      </c>
      <c r="Z16" s="3">
        <f t="shared" si="7"/>
        <v>0</v>
      </c>
      <c r="AA16" s="3" t="str">
        <f t="shared" si="10"/>
        <v>YES</v>
      </c>
      <c r="AB16" s="3">
        <f t="shared" ref="AB16:AC16" si="15">C16+F16+I16+L16+O16+R16+U16+X16</f>
        <v>0</v>
      </c>
      <c r="AC16" s="3">
        <f t="shared" si="15"/>
        <v>0</v>
      </c>
      <c r="AD16" s="3" t="e">
        <f t="shared" si="9"/>
        <v>#DIV/0!</v>
      </c>
      <c r="AE16" s="3" t="e">
        <f>(IF(Mapping!$B$11=1,$E16,0)+IF(Mapping!$B$12=1,$H16,0)+IF(Mapping!$B$13=1,$K16,0)+IF(Mapping!$B$14=1,$N16,0)+IF(Mapping!$B$15=1,$Q16,0)+IF(Mapping!$B$16=1,$T16,0)+IF(Mapping!$B$17=1,$W16,0)+IF(Mapping!$B$18=1,$Z16,0))/COUNTIF(Mapping!$B$11:'Mapping'!$B$18,1)</f>
        <v>#DIV/0!</v>
      </c>
      <c r="AF16" s="3" t="e">
        <f>(IF(Mapping!$C$11=1,$E16,0)+IF(Mapping!$C$12=1,$H16,0)+IF(Mapping!$C$13=1,$K16,0)+IF(Mapping!$C$14=1,$N16,0)+IF(Mapping!$C$15=1,$Q16,0)+IF(Mapping!$C$16=1,$T16,0)+IF(Mapping!$C$17=1,$W16,0)+IF(Mapping!$C$18=1,$Z16,0))/COUNTIF(Mapping!$C$11:'Mapping'!$C$18,1)</f>
        <v>#DIV/0!</v>
      </c>
      <c r="AG16" s="3">
        <f>IF(COUNTIF(Mapping!$D$11:'Mapping'!$D$18,1)=0,0,(IF(Mapping!$D$11=1,$E16,0)+IF(Mapping!$D$12=1,$H16,0)+IF(Mapping!$D$13=1,$K16,0)+IF(Mapping!$D$14=1,$N16,0)+IF(Mapping!$D$15=1,$Q16,0)+IF(Mapping!$D$16=1,$T16,0)+IF(Mapping!$D$17=1,$W16,0)+IF(Mapping!$D$18=1,$Z16,0))/COUNTIF(Mapping!$D$11:'Mapping'!$D$18,1))</f>
        <v>0</v>
      </c>
      <c r="AH16" s="3">
        <f>IF(COUNTIF(Mapping!$E$11:'Mapping'!$E$18,1)=0,0,(IF(Mapping!$E$11=1,$E16,0)+IF(Mapping!$E$12=1,$H16,0)+IF(Mapping!$E$13=1,$K16,0)+IF(Mapping!$E$14=1,$N16,0)+IF(Mapping!$E$15=1,$Q16,0)+IF(Mapping!$E$16=1,$T16,0)+IF(Mapping!$E$17=1,$W16,0)+IF(Mapping!$E$18=1,$Z16,0))/COUNTIF(Mapping!$E$11:'Mapping'!$E$18,1))</f>
        <v>0</v>
      </c>
      <c r="AI16" s="3">
        <f>IF(COUNTIF(Mapping!$F$11:'Mapping'!$F$18,1)=0,0,(IF(Mapping!$F$11=1,$E16,0)+IF(Mapping!$F$12=1,$H16,0)+IF(Mapping!$F$13=1,$K16,0)+IF(Mapping!$F$14=1,$N16,0)+IF(Mapping!$F$15=1,$Q16,0)+IF(Mapping!$F$16=1,$T16,0)+IF(Mapping!$F$17=1,$W16,0)+IF(Mapping!$F$18=1,$Z16,0))/COUNTIF(Mapping!$F$11:'Mapping'!$F$18,1))</f>
        <v>0</v>
      </c>
      <c r="AJ16" s="3">
        <f>IF(COUNTIF(Mapping!$G$11:'Mapping'!$G$18,1)=0,0,(IF(Mapping!$G$11=1,$E16,0)+IF(Mapping!$G$12=1,$H16,0)+IF(Mapping!$G$13=1,$K16,0)+IF(Mapping!$G$14=1,$N16,0)+IF(Mapping!$G$15=1,$Q16,0)+IF(Mapping!$G$16=1,$T16,0)+IF(Mapping!$G$17=1,$W16,0)+IF(Mapping!$G$18=1,$Z16,0))/COUNTIF(Mapping!$G$11:'Mapping'!$G$18,1))</f>
        <v>0</v>
      </c>
      <c r="AK16" s="3">
        <f>IF(COUNTIF(Mapping!$H$11:'Mapping'!$H$18,1)=0,0,(IF(Mapping!$H$11=1,$E16,0)+IF(Mapping!$H$12=1,$H16,0)+IF(Mapping!$H$13=1,$K16,0)+IF(Mapping!$H$14=1,$N16,0)+IF(Mapping!$H$15=1,$Q16,0)+IF(Mapping!$H$16=1,$T16,0)+IF(Mapping!$H$17=1,$W16,0)+IF(Mapping!$H$18=1,$Z16,0))/COUNTIF(Mapping!$H$11:'Mapping'!$H$18,1))</f>
        <v>0</v>
      </c>
      <c r="AL16" s="3">
        <f>IF(COUNTIF(Mapping!$I$11:'Mapping'!$I$18,1)=0,0,(IF(Mapping!$I$11=1,$E16,0)+IF(Mapping!$I$12=1,$H16,0)+IF(Mapping!$I$13=1,$K16,0)+IF(Mapping!$I$14=1,$N16,0)+IF(Mapping!$I$15=1,$Q16,0)+IF(Mapping!$I$16=1,$T16,0)+IF(Mapping!$I$17=1,$W16,0)+IF(Mapping!$I$18=1,$Z16,0))/COUNTIF(Mapping!$I$11:'Mapping'!$I$18,1))</f>
        <v>0</v>
      </c>
      <c r="AM16" s="3">
        <f>IF(COUNTIF(Mapping!$J$11:'Mapping'!$J$18,1)=0,0,(IF(Mapping!$J$11=1,$E16,0)+IF(Mapping!$J$12=1,$H16,0)+IF(Mapping!$J$13=1,$K16,0)+IF(Mapping!$J$14=1,$N16,0)+IF(Mapping!$J$15=1,$Q16,0)+IF(Mapping!$J$16=1,$T16,0)+IF(Mapping!$J$17=1,$W16,0)+IF(Mapping!$J$18=1,$Z16,0))/COUNTIF(Mapping!$J$11:'Mapping'!$J$18,1))</f>
        <v>0</v>
      </c>
      <c r="AN16" s="3">
        <f>IF(COUNTIF(Mapping!$K$11:'Mapping'!$K$18,1)=0,0,(IF(Mapping!$K$11=1,$E16,0)+IF(Mapping!$K$12=1,$H16,0)+IF(Mapping!$K$13=1,$K16,0)+IF(Mapping!$K$14=1,$N16,0)+IF(Mapping!$K$15=1,$Q16,0)+IF(Mapping!$K$16=1,$T16,0)+IF(Mapping!$K$17=1,$W16,0)+IF(Mapping!$K$18=1,$Z16,0))/COUNTIF(Mapping!$K$11:'Mapping'!$K$18,1))</f>
        <v>0</v>
      </c>
      <c r="AO16" s="3">
        <f>IF(COUNTIF(Mapping!$L$11:'Mapping'!$L$18,1)=0,0,(IF(Mapping!$L$11=1,$E16,0)+IF(Mapping!$L$12=1,$H16,0)+IF(Mapping!$L$13=1,$K16,0)+IF(Mapping!$L$14=1,$N16,0)+IF(Mapping!$L$15=1,$Q16,0)+IF(Mapping!$L$16=1,$T16,0)+IF(Mapping!$L$17=1,$W16,0)+IF(Mapping!$L$18=1,$Z16,0))/COUNTIF(Mapping!$L$11:'Mapping'!$L$18,1))</f>
        <v>0</v>
      </c>
      <c r="AP16" s="3">
        <f>IF(COUNTIF(Mapping!$M$11:'Mapping'!$M$18,1)=0,0,(IF(Mapping!$M$11=1,$E16,0)+IF(Mapping!$M$12=1,$H16,0)+IF(Mapping!$M$13=1,$K16,0)+IF(Mapping!$M$14=1,$N16,0)+IF(Mapping!$M$15=1,$Q16,0)+IF(Mapping!$M$16=1,$T16,0)+IF(Mapping!$M$17=1,$W16,0)+IF(Mapping!$M$18=1,$Z16,0))/COUNTIF(Mapping!$M$11:'Mapping'!$M$18,1))</f>
        <v>0</v>
      </c>
    </row>
    <row r="17" spans="1:42" ht="14.5" x14ac:dyDescent="0.35">
      <c r="A17" s="3">
        <v>7</v>
      </c>
      <c r="B17" s="3">
        <f>Marks!B17</f>
        <v>0</v>
      </c>
      <c r="C17" s="3">
        <f>IF(Marks!$C$7=C$9,Marks!$C17,0)+IF(Marks!$D$7=C$9,Marks!$D17,0)+IF(Marks!$E$7=C$9,Marks!$E17,0)+IF(Marks!$F$7=C$9,Marks!$F17,0)+IF(Marks!$G$7=C$9,Marks!$G17,0)+IF(Marks!$H$7=C$9,Marks!$H17,0)+IF(Marks!$I$7=C$9,Marks!$I17,0)+IF(Marks!$J$7=C$9,Marks!$J17,0)+IF(Marks!$K$7=C$9,Marks!$K17,0)+IF(Marks!$L$7=C$9,Marks!$L17,0)+IF(Marks!$M$7=C$9,Marks!$M17,0)+IF(Marks!$N$7=C$9,Marks!$N17,0)+IF(Marks!$O$7=C$9,Marks!$O17,0)+IF(Marks!$P$7=C$9,Marks!$P17,0)+IF(Marks!$Q$7=C$9,Marks!$Q17,0)+IF(Marks!$R$7=C$9,Marks!$R17,0)+IF(Marks!$S$7=C$9,Marks!$S17,0)+IF(Marks!$T$7=C$9,Marks!$T17,0)+IF(Marks!$U$7=C$9,Marks!$U17,0)+IF(Marks!$V$7=C$9,Marks!$V17,0)+IF(Marks!$W$7=C$9,Marks!$W17,0)+IF(Marks!$X$7=C$9,Marks!$X17,0)+IF(Marks!$Y$7=C$9,Marks!$Y17,0)+IF(Marks!$Z$7=C$9,Marks!$Z17,0)+IF(Marks!$AA$7=C$9,Marks!$AA17,0)+IF(Marks!$AB$7=C$9,Marks!$AB17,0)+IF(Marks!$AC$7=C$9,Marks!$AC17,0)+IF(Marks!$AD$7=C$9,Marks!$AD17,0)+IF(Marks!$AE$7=C$9,Marks!$AE17,0)+IF(Marks!$AF$7=C$9,Marks!$AF17,0)+IF(Marks!$AG$7=C$9,Marks!$AG17,0)+IF(Marks!$AH$7=C$9,Marks!$AH17,0)+IF(Marks!$AI$7=C$9,Marks!$AI17,0)+IF(Marks!$AJ$7=C$9,Marks!$AJ17,0)+IF(Marks!$AK$7=C$9,Marks!$AK17,0)+IF(Marks!$AL$7=C$9,Marks!$AL17,0)+IF(Marks!$AM$7=C$9,Marks!$AM17,0)+IF(Marks!$AN$7=C$9,Marks!$AN17,0)+IF(Marks!$AO$7=C$9,Marks!$AO17,0)+IF(Marks!$AP$7=C$9,Marks!$AP17,0)+IF(Marks!$AQ$7=C$9,Marks!$AQ17,0)+IF(Marks!$AR$7=C$9,Marks!$AR17,0)+IF(Marks!$AS$7=C$9,Marks!$AS17,0)+IF(Marks!$AT$7=C$9,Marks!$AT17,0)+IF(Marks!$AU$7=C$9,Marks!$AU17,0)+IF(Marks!$AV$7=C$9,Marks!$AV17,0)+IF(Marks!$AW$7=C$9,Marks!$AW17,0)+IF(Marks!$AX$7=C$9,Marks!$AX17,0)+IF(Marks!$AY$7=C$9,Marks!$AY17,0)+IF(Marks!$AZ$7=C$9,Marks!$AZ17,0)+IF(Marks!$BA$7=C$9,Marks!$BA17,0)+IF(Marks!$BB$7=C$9,Marks!$BB17,0)+IF(Marks!$BC$7=C$9,Marks!$BC17,0)+IF(Marks!$BD$7=C$9,Marks!$BD17,0)+IF(Marks!$BE$7=C$9,Marks!$BE17,0)+IF(Marks!$BF$7=C$9,Marks!$BF17,0)+IF(Marks!$BG$7=C$9,Marks!$BG17,0)+IF(Marks!$BH$7=C$9,Marks!$BH17,0)+IF(Marks!$BI$7=C$9,Marks!$BI17,0)+IF(Marks!$BJ$7=C$9,Marks!$BJ17,0)+IF(Marks!$BK$7=C$9,Marks!$BK17,0)+IF(Marks!$BL$7=C$9,Marks!$BL17,0)+IF(Marks!$BM$7=C$9,Marks!$BM17,0)+IF(Marks!$BN$7=C$9,Marks!$BN17,0)+IF(Marks!$BO$7=C$9,Marks!$BO17,0)+IF(Marks!$BP$7=C$9,Marks!$BP17,0)+IF(Marks!$BQ$7=C$9,Marks!$BQ17,0)+IF(Marks!$BR$7=C$9,Marks!$BR17,0)+IF(Marks!$BS$7=C$9,Marks!$BS17,0)+IF(Marks!$BT$7=C$9,Marks!$BT17,0)+IF(Marks!$BU$7=C$9,Marks!$BU17,0)+IF(Marks!$BV$7=C$9,Marks!$BV17,0)+IF(Marks!$BW$7=C$9,Marks!$BW17,0)+IF(Marks!$BX$7=C$9,Marks!$BX17,0)+IF(Marks!$BY$7=C$9,Marks!$BY17,0)</f>
        <v>0</v>
      </c>
      <c r="D17" s="3">
        <f>IF(AND(Marks!$C$7=D$9,NOT(ISBLANK(Marks!$C17))),Marks!$C$6,0)+IF(AND(Marks!$D$7=D$9,NOT(ISBLANK(Marks!$D17))),Marks!$D$6,0)+IF(AND(Marks!$E$7=D$9,NOT(ISBLANK(Marks!$E17))),Marks!$E$6,0)+IF(AND(Marks!$F$7=D$9,NOT(ISBLANK(Marks!$F17))),Marks!$F$6,0)+IF(AND(Marks!$G$7=D$9,NOT(ISBLANK(Marks!$G17))),Marks!$G$6,0)+IF(AND(Marks!$H$7=D$9,NOT(ISBLANK(Marks!$H17))),Marks!$H$6,0)+IF(AND(Marks!$I$7=D$9,NOT(ISBLANK(Marks!$I17))),Marks!$I$6,0)+IF(AND(Marks!$J$7=D$9,NOT(ISBLANK(Marks!$J17))),Marks!$J$6,0)+IF(AND(Marks!$K$7=D$9,NOT(ISBLANK(Marks!$K17))),Marks!$K$6,0)+IF(AND(Marks!$L$7=D$9,NOT(ISBLANK(Marks!$L17))),Marks!$L$6,0)+IF(AND(Marks!$M$7=D$9,NOT(ISBLANK(Marks!$M17))),Marks!$M$6,0)+IF(AND(Marks!$N$7=D$9,NOT(ISBLANK(Marks!$N17))),Marks!$N$6,0)+IF(AND(Marks!$O$7=D$9,NOT(ISBLANK(Marks!$O17))),Marks!$O$6,0)+IF(AND(Marks!$P$7=D$9,NOT(ISBLANK(Marks!$P17))),Marks!$P$6,0)+IF(AND(Marks!$Q$7=D$9,NOT(ISBLANK(Marks!$Q17))),Marks!$Q$6,0)+IF(AND(Marks!$R$7=D$9,NOT(ISBLANK(Marks!$R17))),Marks!$R$6,0)+IF(AND(Marks!$S$7=D$9,NOT(ISBLANK(Marks!$S17))),Marks!$S$6,0)+IF(AND(Marks!$T$7=D$9,NOT(ISBLANK(Marks!$T17))),Marks!$T$6,0)+IF(AND(Marks!$U$7=D$9,NOT(ISBLANK(Marks!$U17))),Marks!$U$6,0)+IF(AND(Marks!$V$7=D$9,NOT(ISBLANK(Marks!$V17))),Marks!$V$6,0)+IF(AND(Marks!$W$7=D$9,NOT(ISBLANK(Marks!$W17))),Marks!$W$6,0)+IF(AND(Marks!$X$7=D$9,NOT(ISBLANK(Marks!$X17))),Marks!$X$6,0)+IF(AND(Marks!$Y$7=D$9,NOT(ISBLANK(Marks!$Y17))),Marks!$Y$6,0)+IF(AND(Marks!$Z$7=D$9,NOT(ISBLANK(Marks!$Z17))),Marks!$Z$6,0)+IF(AND(Marks!$AA$7=D$9,NOT(ISBLANK(Marks!$AA17))),Marks!$AA$6,0)+IF(AND(Marks!$AB$7=D$9,NOT(ISBLANK(Marks!$AB17))),Marks!$AB$6,0)+IF(AND(Marks!$AC$7=D$9,NOT(ISBLANK(Marks!$AC17))),Marks!$AC$6,0)+IF(AND(Marks!$AD$7=D$9,NOT(ISBLANK(Marks!$AD17))),Marks!$AD$6,0)+IF(AND(Marks!$AE$7=D$9,NOT(ISBLANK(Marks!$AE17))),Marks!$AE$6,0)+IF(AND(Marks!$AF$7=D$9,NOT(ISBLANK(Marks!$AF17))),Marks!$AF$6,0)+IF(AND(Marks!$AG$7=D$9,NOT(ISBLANK(Marks!$AG17))),Marks!$AG$6,0)+IF(AND(Marks!$AH$7=D$9,NOT(ISBLANK(Marks!$AH17))),Marks!$AH$6,0)+IF(AND(Marks!$AI$7=D$9,NOT(ISBLANK(Marks!$AI17))),Marks!$AI$6,0)+IF(AND(Marks!$AJ$7=D$9,NOT(ISBLANK(Marks!$AJ17))),Marks!$AJ$6,0)+IF(AND(Marks!$AK$7=D$9,NOT(ISBLANK(Marks!$AK17))),Marks!$AK$6,0)+IF(AND(Marks!$AL$7=D$9,NOT(ISBLANK(Marks!$AL17))),Marks!$AL$6,0)+IF(AND(Marks!$AM$7=D$9,NOT(ISBLANK(Marks!$AM17))),Marks!$AM$6,0)+IF(AND(Marks!$AN$7=D$9,NOT(ISBLANK(Marks!$AN17))),Marks!$AN$6,0)+IF(AND(Marks!$AO$7=D$9,NOT(ISBLANK(Marks!$AO17))),Marks!$AO$6,0)+IF(AND(Marks!$AP$7=D$9,NOT(ISBLANK(Marks!$AP17))),Marks!$AP$6,0)+IF(AND(Marks!$AQ$7=D$9,NOT(ISBLANK(Marks!$AQ17))),Marks!$AQ$6,0)+IF(AND(Marks!$AR$7=D$9,NOT(ISBLANK(Marks!$AR17))),Marks!$AR$6,0)+IF(AND(Marks!$AS$7=D$9,NOT(ISBLANK(Marks!$AS17))),Marks!$AS$6,0)+IF(AND(Marks!$AT$7=D$9,NOT(ISBLANK(Marks!$AT17))),Marks!$AT$6,0)+IF(AND(Marks!$AU$7=D$9,NOT(ISBLANK(Marks!$AU17))),Marks!$AU$6,0)+IF(AND(Marks!$AV$7=D$9,NOT(ISBLANK(Marks!$AV17))),Marks!$AV$6,0)+IF(AND(Marks!$AW$7=D$9,NOT(ISBLANK(Marks!$AW17))),Marks!$AW$6,0)+IF(AND(Marks!$AX$7=D$9,NOT(ISBLANK(Marks!$AX17))),Marks!$AX$6,0)+IF(AND(Marks!$AY$7=D$9,NOT(ISBLANK(Marks!$AY17))),Marks!$AY$6,0)+IF(AND(Marks!$AZ$7=D$9,NOT(ISBLANK(Marks!$AZ17))),Marks!$AZ$6,0)+IF(AND(Marks!$BA$7=D$9,NOT(ISBLANK(Marks!$BA17))),Marks!$BA$6,0)+IF(AND(Marks!$BB$7=D$9,NOT(ISBLANK(Marks!$BB17))),Marks!$BB$6,0)+IF(AND(Marks!$BC$7=D$9,NOT(ISBLANK(Marks!$BC17))),Marks!$BC$6,0)+IF(AND(Marks!$BD$7=D$9,NOT(ISBLANK(Marks!$BD17))),Marks!$BD$6,0)+IF(AND(Marks!$BE$7=D$9,NOT(ISBLANK(Marks!$BE17))),Marks!$BE$6,0)+IF(AND(Marks!$BF$7=D$9,NOT(ISBLANK(Marks!$BF17))),Marks!$BF$6,0)+IF(AND(Marks!$BG$7=D$9,NOT(ISBLANK(Marks!$BG17))),Marks!$BG$6,0)+IF(AND(Marks!$BH$7=D$9,NOT(ISBLANK(Marks!$BH17))),Marks!$BH$6,0)+IF(AND(Marks!$BI$7=D$9,NOT(ISBLANK(Marks!$BI17))),Marks!$BI$6,0)+IF(AND(Marks!$BJ$7=D$9,NOT(ISBLANK(Marks!$BJ17))),Marks!$BJ$6,0)+IF(AND(Marks!$BK$7=D$9,NOT(ISBLANK(Marks!$BK17))),Marks!$BK$6,0)+IF(AND(Marks!$BL$7=D$9,NOT(ISBLANK(Marks!$BL17))),Marks!$BL$6,0)+IF(AND(Marks!$BM$7=D$9,NOT(ISBLANK(Marks!$BM17))),Marks!$BM$6,0)+IF(AND(Marks!$BN$7=D$9,NOT(ISBLANK(Marks!$BN17))),Marks!$BN$6,0)+IF(AND(Marks!$BO$7=D$9,NOT(ISBLANK(Marks!$BO17))),Marks!$BO$6,0)+IF(AND(Marks!$BP$7=D$9,NOT(ISBLANK(Marks!$BP17))),Marks!$BP$6,0)+IF(AND(Marks!$BQ$7=D$9,NOT(ISBLANK(Marks!$BQ17))),Marks!$BQ$6,0)+IF(AND(Marks!$BR$7=D$9,NOT(ISBLANK(Marks!$BR17))),Marks!$BR$6,0)+IF(AND(Marks!$BS$7=D$9,NOT(ISBLANK(Marks!$BS17))),Marks!$BS$6,0)+IF(AND(Marks!$BT$7=D$9,NOT(ISBLANK(Marks!$BT17))),Marks!$BT$6,0)+IF(AND(Marks!$BU$7=D$9,NOT(ISBLANK(Marks!$BU17))),Marks!$BU$6,0)+IF(AND(Marks!$BV$7=D$9,NOT(ISBLANK(Marks!$BV17))),Marks!$BV$6,0)+IF(AND(Marks!$BW$7=D$9,NOT(ISBLANK(Marks!$BW17))),Marks!$BW$6,0)+IF(AND(Marks!$BX$7=D$9,NOT(ISBLANK(Marks!$BX17))),Marks!$BX$6,0)+IF(AND(Marks!$BY$7=D$9,NOT(ISBLANK(Marks!$BY17))),Marks!$BY$6,0)</f>
        <v>0</v>
      </c>
      <c r="E17" s="3">
        <f t="shared" si="0"/>
        <v>0</v>
      </c>
      <c r="F17" s="3">
        <f>IF(Marks!$C$7=F$9,Marks!$C17,0)+IF(Marks!$D$7=F$9,Marks!$D17,0)+IF(Marks!$E$7=F$9,Marks!$E17,0)+IF(Marks!$F$7=F$9,Marks!$F17,0)+IF(Marks!$G$7=F$9,Marks!$G17,0)+IF(Marks!$H$7=F$9,Marks!$H17,0)+IF(Marks!$I$7=F$9,Marks!$I17,0)+IF(Marks!$J$7=F$9,Marks!$J17,0)+IF(Marks!$K$7=F$9,Marks!$K17,0)+IF(Marks!$L$7=F$9,Marks!$L17,0)+IF(Marks!$M$7=F$9,Marks!$M17,0)+IF(Marks!$N$7=F$9,Marks!$N17,0)+IF(Marks!$O$7=F$9,Marks!$O17,0)+IF(Marks!$P$7=F$9,Marks!$P17,0)+IF(Marks!$Q$7=F$9,Marks!$Q17,0)+IF(Marks!$R$7=F$9,Marks!$R17,0)+IF(Marks!$S$7=F$9,Marks!$S17,0)+IF(Marks!$T$7=F$9,Marks!$T17,0)+IF(Marks!$U$7=F$9,Marks!$U17,0)+IF(Marks!$V$7=F$9,Marks!$V17,0)+IF(Marks!$W$7=F$9,Marks!$W17,0)+IF(Marks!$X$7=F$9,Marks!$X17,0)+IF(Marks!$Y$7=F$9,Marks!$Y17,0)+IF(Marks!$Z$7=F$9,Marks!$Z17,0)+IF(Marks!$AA$7=F$9,Marks!$AA17,0)+IF(Marks!$AB$7=F$9,Marks!$AB17,0)+IF(Marks!$AC$7=F$9,Marks!$AC17,0)+IF(Marks!$AD$7=F$9,Marks!$AD17,0)+IF(Marks!$AE$7=F$9,Marks!$AE17,0)+IF(Marks!$AF$7=F$9,Marks!$AF17,0)+IF(Marks!$AG$7=F$9,Marks!$AG17,0)+IF(Marks!$AH$7=F$9,Marks!$AH17,0)+IF(Marks!$AI$7=F$9,Marks!$AI17,0)+IF(Marks!$AJ$7=F$9,Marks!$AJ17,0)+IF(Marks!$AK$7=F$9,Marks!$AK17,0)+IF(Marks!$AL$7=F$9,Marks!$AL17,0)+IF(Marks!$AM$7=F$9,Marks!$AM17,0)+IF(Marks!$AN$7=F$9,Marks!$AN17,0)+IF(Marks!$AO$7=F$9,Marks!$AO17,0)+IF(Marks!$AP$7=F$9,Marks!$AP17,0)+IF(Marks!$AQ$7=F$9,Marks!$AQ17,0)+IF(Marks!$AR$7=F$9,Marks!$AR17,0)+IF(Marks!$AS$7=F$9,Marks!$AS17,0)+IF(Marks!$AT$7=F$9,Marks!$AT17,0)+IF(Marks!$AU$7=F$9,Marks!$AU17,0)+IF(Marks!$AV$7=F$9,Marks!$AV17,0)+IF(Marks!$AW$7=F$9,Marks!$AW17,0)+IF(Marks!$AX$7=F$9,Marks!$AX17,0)+IF(Marks!$AY$7=F$9,Marks!$AY17,0)+IF(Marks!$AZ$7=F$9,Marks!$AZ17,0)+IF(Marks!$BA$7=F$9,Marks!$BA17,0)+IF(Marks!$BB$7=F$9,Marks!$BB17,0)+IF(Marks!$BC$7=F$9,Marks!$BC17,0)+IF(Marks!$BD$7=F$9,Marks!$BD17,0)+IF(Marks!$BE$7=F$9,Marks!$BE17,0)+IF(Marks!$BF$7=F$9,Marks!$BF17,0)+IF(Marks!$BG$7=F$9,Marks!$BG17,0)+IF(Marks!$BH$7=F$9,Marks!$BH17,0)+IF(Marks!$BI$7=F$9,Marks!$BI17,0)+IF(Marks!$BJ$7=F$9,Marks!$BJ17,0)+IF(Marks!$BK$7=F$9,Marks!$BK17,0)+IF(Marks!$BL$7=F$9,Marks!$BL17,0)+IF(Marks!$BM$7=F$9,Marks!$BM17,0)+IF(Marks!$BN$7=F$9,Marks!$BN17,0)+IF(Marks!$BO$7=F$9,Marks!$BO17,0)+IF(Marks!$BP$7=F$9,Marks!$BP17,0)+IF(Marks!$BQ$7=F$9,Marks!$BQ17,0)+IF(Marks!$BR$7=F$9,Marks!$BR17,0)+IF(Marks!$BS$7=F$9,Marks!$BS17,0)+IF(Marks!$BT$7=F$9,Marks!$BT17,0)+IF(Marks!$BU$7=F$9,Marks!$BU17,0)+IF(Marks!$BV$7=F$9,Marks!$BV17,0)+IF(Marks!$BW$7=F$9,Marks!$BW17,0)+IF(Marks!$BX$7=F$9,Marks!$BX17,0)+IF(Marks!$BY$7=F$9,Marks!$BY17,0)</f>
        <v>0</v>
      </c>
      <c r="G17" s="3">
        <f>IF(AND(Marks!$C$7=G$9,NOT(ISBLANK(Marks!$C17))),Marks!$C$6,0)+IF(AND(Marks!$D$7=G$9,NOT(ISBLANK(Marks!$D17))),Marks!$D$6,0)+IF(AND(Marks!$E$7=G$9,NOT(ISBLANK(Marks!$E17))),Marks!$E$6,0)+IF(AND(Marks!$F$7=G$9,NOT(ISBLANK(Marks!$F17))),Marks!$F$6,0)+IF(AND(Marks!$G$7=G$9,NOT(ISBLANK(Marks!$G17))),Marks!$G$6,0)+IF(AND(Marks!$H$7=G$9,NOT(ISBLANK(Marks!$H17))),Marks!$H$6,0)+IF(AND(Marks!$I$7=G$9,NOT(ISBLANK(Marks!$I17))),Marks!$I$6,0)+IF(AND(Marks!$J$7=G$9,NOT(ISBLANK(Marks!$J17))),Marks!$J$6,0)+IF(AND(Marks!$K$7=G$9,NOT(ISBLANK(Marks!$K17))),Marks!$K$6,0)+IF(AND(Marks!$L$7=G$9,NOT(ISBLANK(Marks!$L17))),Marks!$L$6,0)+IF(AND(Marks!$M$7=G$9,NOT(ISBLANK(Marks!$M17))),Marks!$M$6,0)+IF(AND(Marks!$N$7=G$9,NOT(ISBLANK(Marks!$N17))),Marks!$N$6,0)+IF(AND(Marks!$O$7=G$9,NOT(ISBLANK(Marks!$O17))),Marks!$O$6,0)+IF(AND(Marks!$P$7=G$9,NOT(ISBLANK(Marks!$P17))),Marks!$P$6,0)+IF(AND(Marks!$Q$7=G$9,NOT(ISBLANK(Marks!$Q17))),Marks!$Q$6,0)+IF(AND(Marks!$R$7=G$9,NOT(ISBLANK(Marks!$R17))),Marks!$R$6,0)+IF(AND(Marks!$S$7=G$9,NOT(ISBLANK(Marks!$S17))),Marks!$S$6,0)+IF(AND(Marks!$T$7=G$9,NOT(ISBLANK(Marks!$T17))),Marks!$T$6,0)+IF(AND(Marks!$U$7=G$9,NOT(ISBLANK(Marks!$U17))),Marks!$U$6,0)+IF(AND(Marks!$V$7=G$9,NOT(ISBLANK(Marks!$V17))),Marks!$V$6,0)+IF(AND(Marks!$W$7=G$9,NOT(ISBLANK(Marks!$W17))),Marks!$W$6,0)+IF(AND(Marks!$X$7=G$9,NOT(ISBLANK(Marks!$X17))),Marks!$X$6,0)+IF(AND(Marks!$Y$7=G$9,NOT(ISBLANK(Marks!$Y17))),Marks!$Y$6,0)+IF(AND(Marks!$Z$7=G$9,NOT(ISBLANK(Marks!$Z17))),Marks!$Z$6,0)+IF(AND(Marks!$AA$7=G$9,NOT(ISBLANK(Marks!$AA17))),Marks!$AA$6,0)+IF(AND(Marks!$AB$7=G$9,NOT(ISBLANK(Marks!$AB17))),Marks!$AB$6,0)+IF(AND(Marks!$AC$7=G$9,NOT(ISBLANK(Marks!$AC17))),Marks!$AC$6,0)+IF(AND(Marks!$AD$7=G$9,NOT(ISBLANK(Marks!$AD17))),Marks!$AD$6,0)+IF(AND(Marks!$AE$7=G$9,NOT(ISBLANK(Marks!$AE17))),Marks!$AE$6,0)+IF(AND(Marks!$AF$7=G$9,NOT(ISBLANK(Marks!$AF17))),Marks!$AF$6,0)+IF(AND(Marks!$AG$7=G$9,NOT(ISBLANK(Marks!$AG17))),Marks!$AG$6,0)+IF(AND(Marks!$AH$7=G$9,NOT(ISBLANK(Marks!$AH17))),Marks!$AH$6,0)+IF(AND(Marks!$AI$7=G$9,NOT(ISBLANK(Marks!$AI17))),Marks!$AI$6,0)+IF(AND(Marks!$AJ$7=G$9,NOT(ISBLANK(Marks!$AJ17))),Marks!$AJ$6,0)+IF(AND(Marks!$AK$7=G$9,NOT(ISBLANK(Marks!$AK17))),Marks!$AK$6,0)+IF(AND(Marks!$AL$7=G$9,NOT(ISBLANK(Marks!$AL17))),Marks!$AL$6,0)+IF(AND(Marks!$AM$7=G$9,NOT(ISBLANK(Marks!$AM17))),Marks!$AM$6,0)+IF(AND(Marks!$AN$7=G$9,NOT(ISBLANK(Marks!$AN17))),Marks!$AN$6,0)+IF(AND(Marks!$AO$7=G$9,NOT(ISBLANK(Marks!$AO17))),Marks!$AO$6,0)+IF(AND(Marks!$AP$7=G$9,NOT(ISBLANK(Marks!$AP17))),Marks!$AP$6,0)+IF(AND(Marks!$AQ$7=G$9,NOT(ISBLANK(Marks!$AQ17))),Marks!$AQ$6,0)+IF(AND(Marks!$AR$7=G$9,NOT(ISBLANK(Marks!$AR17))),Marks!$AR$6,0)+IF(AND(Marks!$AS$7=G$9,NOT(ISBLANK(Marks!$AS17))),Marks!$AS$6,0)+IF(AND(Marks!$AT$7=G$9,NOT(ISBLANK(Marks!$AT17))),Marks!$AT$6,0)+IF(AND(Marks!$AU$7=G$9,NOT(ISBLANK(Marks!$AU17))),Marks!$AU$6,0)+IF(AND(Marks!$AV$7=G$9,NOT(ISBLANK(Marks!$AV17))),Marks!$AV$6,0)+IF(AND(Marks!$AW$7=G$9,NOT(ISBLANK(Marks!$AW17))),Marks!$AW$6,0)+IF(AND(Marks!$AX$7=G$9,NOT(ISBLANK(Marks!$AX17))),Marks!$AX$6,0)+IF(AND(Marks!$AY$7=G$9,NOT(ISBLANK(Marks!$AY17))),Marks!$AY$6,0)+IF(AND(Marks!$AZ$7=G$9,NOT(ISBLANK(Marks!$AZ17))),Marks!$AZ$6,0)+IF(AND(Marks!$BA$7=G$9,NOT(ISBLANK(Marks!$BA17))),Marks!$BA$6,0)+IF(AND(Marks!$BB$7=G$9,NOT(ISBLANK(Marks!$BB17))),Marks!$BB$6,0)+IF(AND(Marks!$BC$7=G$9,NOT(ISBLANK(Marks!$BC17))),Marks!$BC$6,0)+IF(AND(Marks!$BD$7=G$9,NOT(ISBLANK(Marks!$BD17))),Marks!$BD$6,0)+IF(AND(Marks!$BE$7=G$9,NOT(ISBLANK(Marks!$BE17))),Marks!$BE$6,0)+IF(AND(Marks!$BF$7=G$9,NOT(ISBLANK(Marks!$BF17))),Marks!$BF$6,0)+IF(AND(Marks!$BG$7=G$9,NOT(ISBLANK(Marks!$BG17))),Marks!$BG$6,0)+IF(AND(Marks!$BH$7=G$9,NOT(ISBLANK(Marks!$BH17))),Marks!$BH$6,0)+IF(AND(Marks!$BI$7=G$9,NOT(ISBLANK(Marks!$BI17))),Marks!$BI$6,0)+IF(AND(Marks!$BJ$7=G$9,NOT(ISBLANK(Marks!$BJ17))),Marks!$BJ$6,0)+IF(AND(Marks!$BK$7=G$9,NOT(ISBLANK(Marks!$BK17))),Marks!$BK$6,0)+IF(AND(Marks!$BL$7=G$9,NOT(ISBLANK(Marks!$BL17))),Marks!$BL$6,0)+IF(AND(Marks!$BM$7=G$9,NOT(ISBLANK(Marks!$BM17))),Marks!$BM$6,0)+IF(AND(Marks!$BN$7=G$9,NOT(ISBLANK(Marks!$BN17))),Marks!$BN$6,0)+IF(AND(Marks!$BO$7=G$9,NOT(ISBLANK(Marks!$BO17))),Marks!$BO$6,0)+IF(AND(Marks!$BP$7=G$9,NOT(ISBLANK(Marks!$BP17))),Marks!$BP$6,0)+IF(AND(Marks!$BQ$7=G$9,NOT(ISBLANK(Marks!$BQ17))),Marks!$BQ$6,0)+IF(AND(Marks!$BR$7=G$9,NOT(ISBLANK(Marks!$BR17))),Marks!$BR$6,0)+IF(AND(Marks!$BS$7=G$9,NOT(ISBLANK(Marks!$BS17))),Marks!$BS$6,0)+IF(AND(Marks!$BT$7=G$9,NOT(ISBLANK(Marks!$BT17))),Marks!$BT$6,0)+IF(AND(Marks!$BU$7=G$9,NOT(ISBLANK(Marks!$BU17))),Marks!$BU$6,0)+IF(AND(Marks!$BV$7=G$9,NOT(ISBLANK(Marks!$BV17))),Marks!$BV$6,0)+IF(AND(Marks!$BW$7=G$9,NOT(ISBLANK(Marks!$BW17))),Marks!$BW$6,0)+IF(AND(Marks!$BX$7=G$9,NOT(ISBLANK(Marks!$BX17))),Marks!$BX$6,0)+IF(AND(Marks!$BY$7=G$9,NOT(ISBLANK(Marks!$BY17))),Marks!$BY$6,0)</f>
        <v>0</v>
      </c>
      <c r="H17" s="3">
        <f t="shared" si="1"/>
        <v>0</v>
      </c>
      <c r="I17" s="3">
        <f>IF(Marks!$C$7=I$9,Marks!$C17,0)+IF(Marks!$D$7=I$9,Marks!$D17,0)+IF(Marks!$E$7=I$9,Marks!$E17,0)+IF(Marks!$F$7=I$9,Marks!$F17,0)+IF(Marks!$G$7=I$9,Marks!$G17,0)+IF(Marks!$H$7=I$9,Marks!$H17,0)+IF(Marks!$I$7=I$9,Marks!$I17,0)+IF(Marks!$J$7=I$9,Marks!$J17,0)+IF(Marks!$K$7=I$9,Marks!$K17,0)+IF(Marks!$L$7=I$9,Marks!$L17,0)+IF(Marks!$M$7=I$9,Marks!$M17,0)+IF(Marks!$N$7=I$9,Marks!$N17,0)+IF(Marks!$O$7=I$9,Marks!$O17,0)+IF(Marks!$P$7=I$9,Marks!$P17,0)+IF(Marks!$Q$7=I$9,Marks!$Q17,0)+IF(Marks!$R$7=I$9,Marks!$R17,0)+IF(Marks!$S$7=I$9,Marks!$S17,0)+IF(Marks!$T$7=I$9,Marks!$T17,0)+IF(Marks!$U$7=I$9,Marks!$U17,0)+IF(Marks!$V$7=I$9,Marks!$V17,0)+IF(Marks!$W$7=I$9,Marks!$W17,0)+IF(Marks!$X$7=I$9,Marks!$X17,0)+IF(Marks!$Y$7=I$9,Marks!$Y17,0)+IF(Marks!$Z$7=I$9,Marks!$Z17,0)+IF(Marks!$AA$7=I$9,Marks!$AA17,0)+IF(Marks!$AB$7=I$9,Marks!$AB17,0)+IF(Marks!$AC$7=I$9,Marks!$AC17,0)+IF(Marks!$AD$7=I$9,Marks!$AD17,0)+IF(Marks!$AE$7=I$9,Marks!$AE17,0)+IF(Marks!$AF$7=I$9,Marks!$AF17,0)+IF(Marks!$AG$7=I$9,Marks!$AG17,0)+IF(Marks!$AH$7=I$9,Marks!$AH17,0)+IF(Marks!$AI$7=I$9,Marks!$AI17,0)+IF(Marks!$AJ$7=I$9,Marks!$AJ17,0)+IF(Marks!$AK$7=I$9,Marks!$AK17,0)+IF(Marks!$AL$7=I$9,Marks!$AL17,0)+IF(Marks!$AM$7=I$9,Marks!$AM17,0)+IF(Marks!$AN$7=I$9,Marks!$AN17,0)+IF(Marks!$AO$7=I$9,Marks!$AO17,0)+IF(Marks!$AP$7=I$9,Marks!$AP17,0)+IF(Marks!$AQ$7=I$9,Marks!$AQ17,0)+IF(Marks!$AR$7=I$9,Marks!$AR17,0)+IF(Marks!$AS$7=I$9,Marks!$AS17,0)+IF(Marks!$AT$7=I$9,Marks!$AT17,0)+IF(Marks!$AU$7=I$9,Marks!$AU17,0)+IF(Marks!$AV$7=I$9,Marks!$AV17,0)+IF(Marks!$AW$7=I$9,Marks!$AW17,0)+IF(Marks!$AX$7=I$9,Marks!$AX17,0)+IF(Marks!$AY$7=I$9,Marks!$AY17,0)+IF(Marks!$AZ$7=I$9,Marks!$AZ17,0)+IF(Marks!$BA$7=I$9,Marks!$BA17,0)+IF(Marks!$BB$7=I$9,Marks!$BB17,0)+IF(Marks!$BC$7=I$9,Marks!$BC17,0)+IF(Marks!$BD$7=I$9,Marks!$BD17,0)+IF(Marks!$BE$7=I$9,Marks!$BE17,0)+IF(Marks!$BF$7=I$9,Marks!$BF17,0)+IF(Marks!$BG$7=I$9,Marks!$BG17,0)+IF(Marks!$BH$7=I$9,Marks!$BH17,0)+IF(Marks!$BI$7=I$9,Marks!$BI17,0)+IF(Marks!$BJ$7=I$9,Marks!$BJ17,0)+IF(Marks!$BK$7=I$9,Marks!$BK17,0)+IF(Marks!$BL$7=I$9,Marks!$BL17,0)+IF(Marks!$BM$7=I$9,Marks!$BM17,0)+IF(Marks!$BN$7=I$9,Marks!$BN17,0)+IF(Marks!$BO$7=I$9,Marks!$BO17,0)+IF(Marks!$BP$7=I$9,Marks!$BP17,0)+IF(Marks!$BQ$7=I$9,Marks!$BQ17,0)+IF(Marks!$BR$7=I$9,Marks!$BR17,0)+IF(Marks!$BS$7=I$9,Marks!$BS17,0)+IF(Marks!$BT$7=I$9,Marks!$BT17,0)+IF(Marks!$BU$7=I$9,Marks!$BU17,0)+IF(Marks!$BV$7=I$9,Marks!$BV17,0)+IF(Marks!$BW$7=I$9,Marks!$BW17,0)+IF(Marks!$BX$7=I$9,Marks!$BX17,0)+IF(Marks!$BY$7=I$9,Marks!$BY17,0)</f>
        <v>0</v>
      </c>
      <c r="J17" s="3">
        <f>IF(AND(Marks!$C$7=J$9,NOT(ISBLANK(Marks!$C17))),Marks!$C$6,0)+IF(AND(Marks!$D$7=J$9,NOT(ISBLANK(Marks!$D17))),Marks!$D$6,0)+IF(AND(Marks!$E$7=J$9,NOT(ISBLANK(Marks!$E17))),Marks!$E$6,0)+IF(AND(Marks!$F$7=J$9,NOT(ISBLANK(Marks!$F17))),Marks!$F$6,0)+IF(AND(Marks!$G$7=J$9,NOT(ISBLANK(Marks!$G17))),Marks!$G$6,0)+IF(AND(Marks!$H$7=J$9,NOT(ISBLANK(Marks!$H17))),Marks!$H$6,0)+IF(AND(Marks!$I$7=J$9,NOT(ISBLANK(Marks!$I17))),Marks!$I$6,0)+IF(AND(Marks!$J$7=J$9,NOT(ISBLANK(Marks!$J17))),Marks!$J$6,0)+IF(AND(Marks!$K$7=J$9,NOT(ISBLANK(Marks!$K17))),Marks!$K$6,0)+IF(AND(Marks!$L$7=J$9,NOT(ISBLANK(Marks!$L17))),Marks!$L$6,0)+IF(AND(Marks!$M$7=J$9,NOT(ISBLANK(Marks!$M17))),Marks!$M$6,0)+IF(AND(Marks!$N$7=J$9,NOT(ISBLANK(Marks!$N17))),Marks!$N$6,0)+IF(AND(Marks!$O$7=J$9,NOT(ISBLANK(Marks!$O17))),Marks!$O$6,0)+IF(AND(Marks!$P$7=J$9,NOT(ISBLANK(Marks!$P17))),Marks!$P$6,0)+IF(AND(Marks!$Q$7=J$9,NOT(ISBLANK(Marks!$Q17))),Marks!$Q$6,0)+IF(AND(Marks!$R$7=J$9,NOT(ISBLANK(Marks!$R17))),Marks!$R$6,0)+IF(AND(Marks!$S$7=J$9,NOT(ISBLANK(Marks!$S17))),Marks!$S$6,0)+IF(AND(Marks!$T$7=J$9,NOT(ISBLANK(Marks!$T17))),Marks!$T$6,0)+IF(AND(Marks!$U$7=J$9,NOT(ISBLANK(Marks!$U17))),Marks!$U$6,0)+IF(AND(Marks!$V$7=J$9,NOT(ISBLANK(Marks!$V17))),Marks!$V$6,0)+IF(AND(Marks!$W$7=J$9,NOT(ISBLANK(Marks!$W17))),Marks!$W$6,0)+IF(AND(Marks!$X$7=J$9,NOT(ISBLANK(Marks!$X17))),Marks!$X$6,0)+IF(AND(Marks!$Y$7=J$9,NOT(ISBLANK(Marks!$Y17))),Marks!$Y$6,0)+IF(AND(Marks!$Z$7=J$9,NOT(ISBLANK(Marks!$Z17))),Marks!$Z$6,0)+IF(AND(Marks!$AA$7=J$9,NOT(ISBLANK(Marks!$AA17))),Marks!$AA$6,0)+IF(AND(Marks!$AB$7=J$9,NOT(ISBLANK(Marks!$AB17))),Marks!$AB$6,0)+IF(AND(Marks!$AC$7=J$9,NOT(ISBLANK(Marks!$AC17))),Marks!$AC$6,0)+IF(AND(Marks!$AD$7=J$9,NOT(ISBLANK(Marks!$AD17))),Marks!$AD$6,0)+IF(AND(Marks!$AE$7=J$9,NOT(ISBLANK(Marks!$AE17))),Marks!$AE$6,0)+IF(AND(Marks!$AF$7=J$9,NOT(ISBLANK(Marks!$AF17))),Marks!$AF$6,0)+IF(AND(Marks!$AG$7=J$9,NOT(ISBLANK(Marks!$AG17))),Marks!$AG$6,0)+IF(AND(Marks!$AH$7=J$9,NOT(ISBLANK(Marks!$AH17))),Marks!$AH$6,0)+IF(AND(Marks!$AI$7=J$9,NOT(ISBLANK(Marks!$AI17))),Marks!$AI$6,0)+IF(AND(Marks!$AJ$7=J$9,NOT(ISBLANK(Marks!$AJ17))),Marks!$AJ$6,0)+IF(AND(Marks!$AK$7=J$9,NOT(ISBLANK(Marks!$AK17))),Marks!$AK$6,0)+IF(AND(Marks!$AL$7=J$9,NOT(ISBLANK(Marks!$AL17))),Marks!$AL$6,0)+IF(AND(Marks!$AM$7=J$9,NOT(ISBLANK(Marks!$AM17))),Marks!$AM$6,0)+IF(AND(Marks!$AN$7=J$9,NOT(ISBLANK(Marks!$AN17))),Marks!$AN$6,0)+IF(AND(Marks!$AO$7=J$9,NOT(ISBLANK(Marks!$AO17))),Marks!$AO$6,0)+IF(AND(Marks!$AP$7=J$9,NOT(ISBLANK(Marks!$AP17))),Marks!$AP$6,0)+IF(AND(Marks!$AQ$7=J$9,NOT(ISBLANK(Marks!$AQ17))),Marks!$AQ$6,0)+IF(AND(Marks!$AR$7=J$9,NOT(ISBLANK(Marks!$AR17))),Marks!$AR$6,0)+IF(AND(Marks!$AS$7=J$9,NOT(ISBLANK(Marks!$AS17))),Marks!$AS$6,0)+IF(AND(Marks!$AT$7=J$9,NOT(ISBLANK(Marks!$AT17))),Marks!$AT$6,0)+IF(AND(Marks!$AU$7=J$9,NOT(ISBLANK(Marks!$AU17))),Marks!$AU$6,0)+IF(AND(Marks!$AV$7=J$9,NOT(ISBLANK(Marks!$AV17))),Marks!$AV$6,0)+IF(AND(Marks!$AW$7=J$9,NOT(ISBLANK(Marks!$AW17))),Marks!$AW$6,0)+IF(AND(Marks!$AX$7=J$9,NOT(ISBLANK(Marks!$AX17))),Marks!$AX$6,0)+IF(AND(Marks!$AY$7=J$9,NOT(ISBLANK(Marks!$AY17))),Marks!$AY$6,0)+IF(AND(Marks!$AZ$7=J$9,NOT(ISBLANK(Marks!$AZ17))),Marks!$AZ$6,0)+IF(AND(Marks!$BA$7=J$9,NOT(ISBLANK(Marks!$BA17))),Marks!$BA$6,0)+IF(AND(Marks!$BB$7=J$9,NOT(ISBLANK(Marks!$BB17))),Marks!$BB$6,0)+IF(AND(Marks!$BC$7=J$9,NOT(ISBLANK(Marks!$BC17))),Marks!$BC$6,0)+IF(AND(Marks!$BD$7=J$9,NOT(ISBLANK(Marks!$BD17))),Marks!$BD$6,0)+IF(AND(Marks!$BE$7=J$9,NOT(ISBLANK(Marks!$BE17))),Marks!$BE$6,0)+IF(AND(Marks!$BF$7=J$9,NOT(ISBLANK(Marks!$BF17))),Marks!$BF$6,0)+IF(AND(Marks!$BG$7=J$9,NOT(ISBLANK(Marks!$BG17))),Marks!$BG$6,0)+IF(AND(Marks!$BH$7=J$9,NOT(ISBLANK(Marks!$BH17))),Marks!$BH$6,0)+IF(AND(Marks!$BI$7=J$9,NOT(ISBLANK(Marks!$BI17))),Marks!$BI$6,0)+IF(AND(Marks!$BJ$7=J$9,NOT(ISBLANK(Marks!$BJ17))),Marks!$BJ$6,0)+IF(AND(Marks!$BK$7=J$9,NOT(ISBLANK(Marks!$BK17))),Marks!$BK$6,0)+IF(AND(Marks!$BL$7=J$9,NOT(ISBLANK(Marks!$BL17))),Marks!$BL$6,0)+IF(AND(Marks!$BM$7=J$9,NOT(ISBLANK(Marks!$BM17))),Marks!$BM$6,0)+IF(AND(Marks!$BN$7=J$9,NOT(ISBLANK(Marks!$BN17))),Marks!$BN$6,0)+IF(AND(Marks!$BO$7=J$9,NOT(ISBLANK(Marks!$BO17))),Marks!$BO$6,0)+IF(AND(Marks!$BP$7=J$9,NOT(ISBLANK(Marks!$BP17))),Marks!$BP$6,0)+IF(AND(Marks!$BQ$7=J$9,NOT(ISBLANK(Marks!$BQ17))),Marks!$BQ$6,0)+IF(AND(Marks!$BR$7=J$9,NOT(ISBLANK(Marks!$BR17))),Marks!$BR$6,0)+IF(AND(Marks!$BS$7=J$9,NOT(ISBLANK(Marks!$BS17))),Marks!$BS$6,0)+IF(AND(Marks!$BT$7=J$9,NOT(ISBLANK(Marks!$BT17))),Marks!$BT$6,0)+IF(AND(Marks!$BU$7=J$9,NOT(ISBLANK(Marks!$BU17))),Marks!$BU$6,0)+IF(AND(Marks!$BV$7=J$9,NOT(ISBLANK(Marks!$BV17))),Marks!$BV$6,0)+IF(AND(Marks!$BW$7=J$9,NOT(ISBLANK(Marks!$BW17))),Marks!$BW$6,0)+IF(AND(Marks!$BX$7=J$9,NOT(ISBLANK(Marks!$BX17))),Marks!$BX$6,0)+IF(AND(Marks!$BY$7=J$9,NOT(ISBLANK(Marks!$BY17))),Marks!$BY$6,0)</f>
        <v>0</v>
      </c>
      <c r="K17" s="3">
        <f t="shared" si="2"/>
        <v>0</v>
      </c>
      <c r="L17" s="3">
        <f>IF(Marks!$C$7=L$9,Marks!$C17,0)+IF(Marks!$D$7=L$9,Marks!$D17,0)+IF(Marks!$E$7=L$9,Marks!$E17,0)+IF(Marks!$F$7=L$9,Marks!$F17,0)+IF(Marks!$G$7=L$9,Marks!$G17,0)+IF(Marks!$H$7=L$9,Marks!$H17,0)+IF(Marks!$I$7=L$9,Marks!$I17,0)+IF(Marks!$J$7=L$9,Marks!$J17,0)+IF(Marks!$K$7=L$9,Marks!$K17,0)+IF(Marks!$L$7=L$9,Marks!$L17,0)+IF(Marks!$M$7=L$9,Marks!$M17,0)+IF(Marks!$N$7=L$9,Marks!$N17,0)+IF(Marks!$O$7=L$9,Marks!$O17,0)+IF(Marks!$P$7=L$9,Marks!$P17,0)+IF(Marks!$Q$7=L$9,Marks!$Q17,0)+IF(Marks!$R$7=L$9,Marks!$R17,0)+IF(Marks!$S$7=L$9,Marks!$S17,0)+IF(Marks!$T$7=L$9,Marks!$T17,0)+IF(Marks!$U$7=L$9,Marks!$U17,0)+IF(Marks!$V$7=L$9,Marks!$V17,0)+IF(Marks!$W$7=L$9,Marks!$W17,0)+IF(Marks!$X$7=L$9,Marks!$X17,0)+IF(Marks!$Y$7=L$9,Marks!$Y17,0)+IF(Marks!$Z$7=L$9,Marks!$Z17,0)+IF(Marks!$AA$7=L$9,Marks!$AA17,0)+IF(Marks!$AB$7=L$9,Marks!$AB17,0)+IF(Marks!$AC$7=L$9,Marks!$AC17,0)+IF(Marks!$AD$7=L$9,Marks!$AD17,0)+IF(Marks!$AE$7=L$9,Marks!$AE17,0)+IF(Marks!$AF$7=L$9,Marks!$AF17,0)+IF(Marks!$AG$7=L$9,Marks!$AG17,0)+IF(Marks!$AH$7=L$9,Marks!$AH17,0)+IF(Marks!$AI$7=L$9,Marks!$AI17,0)+IF(Marks!$AJ$7=L$9,Marks!$AJ17,0)+IF(Marks!$AK$7=L$9,Marks!$AK17,0)+IF(Marks!$AL$7=L$9,Marks!$AL17,0)+IF(Marks!$AM$7=L$9,Marks!$AM17,0)+IF(Marks!$AN$7=L$9,Marks!$AN17,0)+IF(Marks!$AO$7=L$9,Marks!$AO17,0)+IF(Marks!$AP$7=L$9,Marks!$AP17,0)+IF(Marks!$AQ$7=L$9,Marks!$AQ17,0)+IF(Marks!$AR$7=L$9,Marks!$AR17,0)+IF(Marks!$AS$7=L$9,Marks!$AS17,0)+IF(Marks!$AT$7=L$9,Marks!$AT17,0)+IF(Marks!$AU$7=L$9,Marks!$AU17,0)+IF(Marks!$AV$7=L$9,Marks!$AV17,0)+IF(Marks!$AW$7=L$9,Marks!$AW17,0)+IF(Marks!$AX$7=L$9,Marks!$AX17,0)+IF(Marks!$AY$7=L$9,Marks!$AY17,0)+IF(Marks!$AZ$7=L$9,Marks!$AZ17,0)+IF(Marks!$BA$7=L$9,Marks!$BA17,0)+IF(Marks!$BB$7=L$9,Marks!$BB17,0)+IF(Marks!$BC$7=L$9,Marks!$BC17,0)+IF(Marks!$BD$7=L$9,Marks!$BD17,0)+IF(Marks!$BE$7=L$9,Marks!$BE17,0)+IF(Marks!$BF$7=L$9,Marks!$BF17,0)+IF(Marks!$BG$7=L$9,Marks!$BG17,0)+IF(Marks!$BH$7=L$9,Marks!$BH17,0)+IF(Marks!$BI$7=L$9,Marks!$BI17,0)+IF(Marks!$BJ$7=L$9,Marks!$BJ17,0)+IF(Marks!$BK$7=L$9,Marks!$BK17,0)+IF(Marks!$BL$7=L$9,Marks!$BL17,0)+IF(Marks!$BM$7=L$9,Marks!$BM17,0)+IF(Marks!$BN$7=L$9,Marks!$BN17,0)+IF(Marks!$BO$7=L$9,Marks!$BO17,0)+IF(Marks!$BP$7=L$9,Marks!$BP17,0)+IF(Marks!$BQ$7=L$9,Marks!$BQ17,0)+IF(Marks!$BR$7=L$9,Marks!$BR17,0)+IF(Marks!$BS$7=L$9,Marks!$BS17,0)+IF(Marks!$BT$7=L$9,Marks!$BT17,0)+IF(Marks!$BU$7=L$9,Marks!$BU17,0)+IF(Marks!$BV$7=L$9,Marks!$BV17,0)+IF(Marks!$BW$7=L$9,Marks!$BW17,0)+IF(Marks!$BX$7=L$9,Marks!$BX17,0)+IF(Marks!$BY$7=L$9,Marks!$BY17,0)</f>
        <v>0</v>
      </c>
      <c r="M17" s="3">
        <f>IF(AND(Marks!$C$7=M$9,NOT(ISBLANK(Marks!$C17))),Marks!$C$6,0)+IF(AND(Marks!$D$7=M$9,NOT(ISBLANK(Marks!$D17))),Marks!$D$6,0)+IF(AND(Marks!$E$7=M$9,NOT(ISBLANK(Marks!$E17))),Marks!$E$6,0)+IF(AND(Marks!$F$7=M$9,NOT(ISBLANK(Marks!$F17))),Marks!$F$6,0)+IF(AND(Marks!$G$7=M$9,NOT(ISBLANK(Marks!$G17))),Marks!$G$6,0)+IF(AND(Marks!$H$7=M$9,NOT(ISBLANK(Marks!$H17))),Marks!$H$6,0)+IF(AND(Marks!$I$7=M$9,NOT(ISBLANK(Marks!$I17))),Marks!$I$6,0)+IF(AND(Marks!$J$7=M$9,NOT(ISBLANK(Marks!$J17))),Marks!$J$6,0)+IF(AND(Marks!$K$7=M$9,NOT(ISBLANK(Marks!$K17))),Marks!$K$6,0)+IF(AND(Marks!$L$7=M$9,NOT(ISBLANK(Marks!$L17))),Marks!$L$6,0)+IF(AND(Marks!$M$7=M$9,NOT(ISBLANK(Marks!$M17))),Marks!$M$6,0)+IF(AND(Marks!$N$7=M$9,NOT(ISBLANK(Marks!$N17))),Marks!$N$6,0)+IF(AND(Marks!$O$7=M$9,NOT(ISBLANK(Marks!$O17))),Marks!$O$6,0)+IF(AND(Marks!$P$7=M$9,NOT(ISBLANK(Marks!$P17))),Marks!$P$6,0)+IF(AND(Marks!$Q$7=M$9,NOT(ISBLANK(Marks!$Q17))),Marks!$Q$6,0)+IF(AND(Marks!$R$7=M$9,NOT(ISBLANK(Marks!$R17))),Marks!$R$6,0)+IF(AND(Marks!$S$7=M$9,NOT(ISBLANK(Marks!$S17))),Marks!$S$6,0)+IF(AND(Marks!$T$7=M$9,NOT(ISBLANK(Marks!$T17))),Marks!$T$6,0)+IF(AND(Marks!$U$7=M$9,NOT(ISBLANK(Marks!$U17))),Marks!$U$6,0)+IF(AND(Marks!$V$7=M$9,NOT(ISBLANK(Marks!$V17))),Marks!$V$6,0)+IF(AND(Marks!$W$7=M$9,NOT(ISBLANK(Marks!$W17))),Marks!$W$6,0)+IF(AND(Marks!$X$7=M$9,NOT(ISBLANK(Marks!$X17))),Marks!$X$6,0)+IF(AND(Marks!$Y$7=M$9,NOT(ISBLANK(Marks!$Y17))),Marks!$Y$6,0)+IF(AND(Marks!$Z$7=M$9,NOT(ISBLANK(Marks!$Z17))),Marks!$Z$6,0)+IF(AND(Marks!$AA$7=M$9,NOT(ISBLANK(Marks!$AA17))),Marks!$AA$6,0)+IF(AND(Marks!$AB$7=M$9,NOT(ISBLANK(Marks!$AB17))),Marks!$AB$6,0)+IF(AND(Marks!$AC$7=M$9,NOT(ISBLANK(Marks!$AC17))),Marks!$AC$6,0)+IF(AND(Marks!$AD$7=M$9,NOT(ISBLANK(Marks!$AD17))),Marks!$AD$6,0)+IF(AND(Marks!$AE$7=M$9,NOT(ISBLANK(Marks!$AE17))),Marks!$AE$6,0)+IF(AND(Marks!$AF$7=M$9,NOT(ISBLANK(Marks!$AF17))),Marks!$AF$6,0)+IF(AND(Marks!$AG$7=M$9,NOT(ISBLANK(Marks!$AG17))),Marks!$AG$6,0)+IF(AND(Marks!$AH$7=M$9,NOT(ISBLANK(Marks!$AH17))),Marks!$AH$6,0)+IF(AND(Marks!$AI$7=M$9,NOT(ISBLANK(Marks!$AI17))),Marks!$AI$6,0)+IF(AND(Marks!$AJ$7=M$9,NOT(ISBLANK(Marks!$AJ17))),Marks!$AJ$6,0)+IF(AND(Marks!$AK$7=M$9,NOT(ISBLANK(Marks!$AK17))),Marks!$AK$6,0)+IF(AND(Marks!$AL$7=M$9,NOT(ISBLANK(Marks!$AL17))),Marks!$AL$6,0)+IF(AND(Marks!$AM$7=M$9,NOT(ISBLANK(Marks!$AM17))),Marks!$AM$6,0)+IF(AND(Marks!$AN$7=M$9,NOT(ISBLANK(Marks!$AN17))),Marks!$AN$6,0)+IF(AND(Marks!$AO$7=M$9,NOT(ISBLANK(Marks!$AO17))),Marks!$AO$6,0)+IF(AND(Marks!$AP$7=M$9,NOT(ISBLANK(Marks!$AP17))),Marks!$AP$6,0)+IF(AND(Marks!$AQ$7=M$9,NOT(ISBLANK(Marks!$AQ17))),Marks!$AQ$6,0)+IF(AND(Marks!$AR$7=M$9,NOT(ISBLANK(Marks!$AR17))),Marks!$AR$6,0)+IF(AND(Marks!$AS$7=M$9,NOT(ISBLANK(Marks!$AS17))),Marks!$AS$6,0)+IF(AND(Marks!$AT$7=M$9,NOT(ISBLANK(Marks!$AT17))),Marks!$AT$6,0)+IF(AND(Marks!$AU$7=M$9,NOT(ISBLANK(Marks!$AU17))),Marks!$AU$6,0)+IF(AND(Marks!$AV$7=M$9,NOT(ISBLANK(Marks!$AV17))),Marks!$AV$6,0)+IF(AND(Marks!$AW$7=M$9,NOT(ISBLANK(Marks!$AW17))),Marks!$AW$6,0)+IF(AND(Marks!$AX$7=M$9,NOT(ISBLANK(Marks!$AX17))),Marks!$AX$6,0)+IF(AND(Marks!$AY$7=M$9,NOT(ISBLANK(Marks!$AY17))),Marks!$AY$6,0)+IF(AND(Marks!$AZ$7=M$9,NOT(ISBLANK(Marks!$AZ17))),Marks!$AZ$6,0)+IF(AND(Marks!$BA$7=M$9,NOT(ISBLANK(Marks!$BA17))),Marks!$BA$6,0)+IF(AND(Marks!$BB$7=M$9,NOT(ISBLANK(Marks!$BB17))),Marks!$BB$6,0)+IF(AND(Marks!$BC$7=M$9,NOT(ISBLANK(Marks!$BC17))),Marks!$BC$6,0)+IF(AND(Marks!$BD$7=M$9,NOT(ISBLANK(Marks!$BD17))),Marks!$BD$6,0)+IF(AND(Marks!$BE$7=M$9,NOT(ISBLANK(Marks!$BE17))),Marks!$BE$6,0)+IF(AND(Marks!$BF$7=M$9,NOT(ISBLANK(Marks!$BF17))),Marks!$BF$6,0)+IF(AND(Marks!$BG$7=M$9,NOT(ISBLANK(Marks!$BG17))),Marks!$BG$6,0)+IF(AND(Marks!$BH$7=M$9,NOT(ISBLANK(Marks!$BH17))),Marks!$BH$6,0)+IF(AND(Marks!$BI$7=M$9,NOT(ISBLANK(Marks!$BI17))),Marks!$BI$6,0)+IF(AND(Marks!$BJ$7=M$9,NOT(ISBLANK(Marks!$BJ17))),Marks!$BJ$6,0)+IF(AND(Marks!$BK$7=M$9,NOT(ISBLANK(Marks!$BK17))),Marks!$BK$6,0)+IF(AND(Marks!$BL$7=M$9,NOT(ISBLANK(Marks!$BL17))),Marks!$BL$6,0)+IF(AND(Marks!$BM$7=M$9,NOT(ISBLANK(Marks!$BM17))),Marks!$BM$6,0)+IF(AND(Marks!$BN$7=M$9,NOT(ISBLANK(Marks!$BN17))),Marks!$BN$6,0)+IF(AND(Marks!$BO$7=M$9,NOT(ISBLANK(Marks!$BO17))),Marks!$BO$6,0)+IF(AND(Marks!$BP$7=M$9,NOT(ISBLANK(Marks!$BP17))),Marks!$BP$6,0)+IF(AND(Marks!$BQ$7=M$9,NOT(ISBLANK(Marks!$BQ17))),Marks!$BQ$6,0)+IF(AND(Marks!$BR$7=M$9,NOT(ISBLANK(Marks!$BR17))),Marks!$BR$6,0)+IF(AND(Marks!$BS$7=M$9,NOT(ISBLANK(Marks!$BS17))),Marks!$BS$6,0)+IF(AND(Marks!$BT$7=M$9,NOT(ISBLANK(Marks!$BT17))),Marks!$BT$6,0)+IF(AND(Marks!$BU$7=M$9,NOT(ISBLANK(Marks!$BU17))),Marks!$BU$6,0)+IF(AND(Marks!$BV$7=M$9,NOT(ISBLANK(Marks!$BV17))),Marks!$BV$6,0)+IF(AND(Marks!$BW$7=M$9,NOT(ISBLANK(Marks!$BW17))),Marks!$BW$6,0)+IF(AND(Marks!$BX$7=M$9,NOT(ISBLANK(Marks!$BX17))),Marks!$BX$6,0)+IF(AND(Marks!$BY$7=M$9,NOT(ISBLANK(Marks!$BY17))),Marks!$BY$6,0)</f>
        <v>0</v>
      </c>
      <c r="N17" s="3">
        <f t="shared" si="3"/>
        <v>0</v>
      </c>
      <c r="O17" s="3">
        <f>IF(Marks!$C$7=O$9,Marks!$C17,0)+IF(Marks!$D$7=O$9,Marks!$D17,0)+IF(Marks!$E$7=O$9,Marks!$E17,0)+IF(Marks!$F$7=O$9,Marks!$F17,0)+IF(Marks!$G$7=O$9,Marks!$G17,0)+IF(Marks!$H$7=O$9,Marks!$H17,0)+IF(Marks!$I$7=O$9,Marks!$I17,0)+IF(Marks!$J$7=O$9,Marks!$J17,0)+IF(Marks!$K$7=O$9,Marks!$K17,0)+IF(Marks!$L$7=O$9,Marks!$L17,0)+IF(Marks!$M$7=O$9,Marks!$M17,0)+IF(Marks!$N$7=O$9,Marks!$N17,0)+IF(Marks!$O$7=O$9,Marks!$O17,0)+IF(Marks!$P$7=O$9,Marks!$P17,0)+IF(Marks!$Q$7=O$9,Marks!$Q17,0)+IF(Marks!$R$7=O$9,Marks!$R17,0)+IF(Marks!$S$7=O$9,Marks!$S17,0)+IF(Marks!$T$7=O$9,Marks!$T17,0)+IF(Marks!$U$7=O$9,Marks!$U17,0)+IF(Marks!$V$7=O$9,Marks!$V17,0)+IF(Marks!$W$7=O$9,Marks!$W17,0)+IF(Marks!$X$7=O$9,Marks!$X17,0)+IF(Marks!$Y$7=O$9,Marks!$Y17,0)+IF(Marks!$Z$7=O$9,Marks!$Z17,0)+IF(Marks!$AA$7=O$9,Marks!$AA17,0)+IF(Marks!$AB$7=O$9,Marks!$AB17,0)+IF(Marks!$AC$7=O$9,Marks!$AC17,0)+IF(Marks!$AD$7=O$9,Marks!$AD17,0)+IF(Marks!$AE$7=O$9,Marks!$AE17,0)+IF(Marks!$AF$7=O$9,Marks!$AF17,0)+IF(Marks!$AG$7=O$9,Marks!$AG17,0)+IF(Marks!$AH$7=O$9,Marks!$AH17,0)+IF(Marks!$AI$7=O$9,Marks!$AI17,0)+IF(Marks!$AJ$7=O$9,Marks!$AJ17,0)+IF(Marks!$AK$7=O$9,Marks!$AK17,0)+IF(Marks!$AL$7=O$9,Marks!$AL17,0)+IF(Marks!$AM$7=O$9,Marks!$AM17,0)+IF(Marks!$AN$7=O$9,Marks!$AN17,0)+IF(Marks!$AO$7=O$9,Marks!$AO17,0)+IF(Marks!$AP$7=O$9,Marks!$AP17,0)+IF(Marks!$AQ$7=O$9,Marks!$AQ17,0)+IF(Marks!$AR$7=O$9,Marks!$AR17,0)+IF(Marks!$AS$7=O$9,Marks!$AS17,0)+IF(Marks!$AT$7=O$9,Marks!$AT17,0)+IF(Marks!$AU$7=O$9,Marks!$AU17,0)+IF(Marks!$AV$7=O$9,Marks!$AV17,0)+IF(Marks!$AW$7=O$9,Marks!$AW17,0)+IF(Marks!$AX$7=O$9,Marks!$AX17,0)+IF(Marks!$AY$7=O$9,Marks!$AY17,0)+IF(Marks!$AZ$7=O$9,Marks!$AZ17,0)+IF(Marks!$BA$7=O$9,Marks!$BA17,0)+IF(Marks!$BB$7=O$9,Marks!$BB17,0)+IF(Marks!$BC$7=O$9,Marks!$BC17,0)+IF(Marks!$BD$7=O$9,Marks!$BD17,0)+IF(Marks!$BE$7=O$9,Marks!$BE17,0)+IF(Marks!$BF$7=O$9,Marks!$BF17,0)+IF(Marks!$BG$7=O$9,Marks!$BG17,0)+IF(Marks!$BH$7=O$9,Marks!$BH17,0)+IF(Marks!$BI$7=O$9,Marks!$BI17,0)+IF(Marks!$BJ$7=O$9,Marks!$BJ17,0)+IF(Marks!$BK$7=O$9,Marks!$BK17,0)+IF(Marks!$BL$7=O$9,Marks!$BL17,0)+IF(Marks!$BM$7=O$9,Marks!$BM17,0)+IF(Marks!$BN$7=O$9,Marks!$BN17,0)+IF(Marks!$BO$7=O$9,Marks!$BO17,0)+IF(Marks!$BP$7=O$9,Marks!$BP17,0)+IF(Marks!$BQ$7=O$9,Marks!$BQ17,0)+IF(Marks!$BR$7=O$9,Marks!$BR17,0)+IF(Marks!$BS$7=O$9,Marks!$BS17,0)+IF(Marks!$BT$7=O$9,Marks!$BT17,0)+IF(Marks!$BU$7=O$9,Marks!$BU17,0)+IF(Marks!$BV$7=O$9,Marks!$BV17,0)+IF(Marks!$BW$7=O$9,Marks!$BW17,0)+IF(Marks!$BX$7=O$9,Marks!$BX17,0)+IF(Marks!$BY$7=O$9,Marks!$BY17,0)</f>
        <v>0</v>
      </c>
      <c r="P17" s="3">
        <f>IF(AND(Marks!$C$7=P$9,NOT(ISBLANK(Marks!$C17))),Marks!$C$6,0)+IF(AND(Marks!$D$7=P$9,NOT(ISBLANK(Marks!$D17))),Marks!$D$6,0)+IF(AND(Marks!$E$7=P$9,NOT(ISBLANK(Marks!$E17))),Marks!$E$6,0)+IF(AND(Marks!$F$7=P$9,NOT(ISBLANK(Marks!$F17))),Marks!$F$6,0)+IF(AND(Marks!$G$7=P$9,NOT(ISBLANK(Marks!$G17))),Marks!$G$6,0)+IF(AND(Marks!$H$7=P$9,NOT(ISBLANK(Marks!$H17))),Marks!$H$6,0)+IF(AND(Marks!$I$7=P$9,NOT(ISBLANK(Marks!$I17))),Marks!$I$6,0)+IF(AND(Marks!$J$7=P$9,NOT(ISBLANK(Marks!$J17))),Marks!$J$6,0)+IF(AND(Marks!$K$7=P$9,NOT(ISBLANK(Marks!$K17))),Marks!$K$6,0)+IF(AND(Marks!$L$7=P$9,NOT(ISBLANK(Marks!$L17))),Marks!$L$6,0)+IF(AND(Marks!$M$7=P$9,NOT(ISBLANK(Marks!$M17))),Marks!$M$6,0)+IF(AND(Marks!$N$7=P$9,NOT(ISBLANK(Marks!$N17))),Marks!$N$6,0)+IF(AND(Marks!$O$7=P$9,NOT(ISBLANK(Marks!$O17))),Marks!$O$6,0)+IF(AND(Marks!$P$7=P$9,NOT(ISBLANK(Marks!$P17))),Marks!$P$6,0)+IF(AND(Marks!$Q$7=P$9,NOT(ISBLANK(Marks!$Q17))),Marks!$Q$6,0)+IF(AND(Marks!$R$7=P$9,NOT(ISBLANK(Marks!$R17))),Marks!$R$6,0)+IF(AND(Marks!$S$7=P$9,NOT(ISBLANK(Marks!$S17))),Marks!$S$6,0)+IF(AND(Marks!$T$7=P$9,NOT(ISBLANK(Marks!$T17))),Marks!$T$6,0)+IF(AND(Marks!$U$7=P$9,NOT(ISBLANK(Marks!$U17))),Marks!$U$6,0)+IF(AND(Marks!$V$7=P$9,NOT(ISBLANK(Marks!$V17))),Marks!$V$6,0)+IF(AND(Marks!$W$7=P$9,NOT(ISBLANK(Marks!$W17))),Marks!$W$6,0)+IF(AND(Marks!$X$7=P$9,NOT(ISBLANK(Marks!$X17))),Marks!$X$6,0)+IF(AND(Marks!$Y$7=P$9,NOT(ISBLANK(Marks!$Y17))),Marks!$Y$6,0)+IF(AND(Marks!$Z$7=P$9,NOT(ISBLANK(Marks!$Z17))),Marks!$Z$6,0)+IF(AND(Marks!$AA$7=P$9,NOT(ISBLANK(Marks!$AA17))),Marks!$AA$6,0)+IF(AND(Marks!$AB$7=P$9,NOT(ISBLANK(Marks!$AB17))),Marks!$AB$6,0)+IF(AND(Marks!$AC$7=P$9,NOT(ISBLANK(Marks!$AC17))),Marks!$AC$6,0)+IF(AND(Marks!$AD$7=P$9,NOT(ISBLANK(Marks!$AD17))),Marks!$AD$6,0)+IF(AND(Marks!$AE$7=P$9,NOT(ISBLANK(Marks!$AE17))),Marks!$AE$6,0)+IF(AND(Marks!$AF$7=P$9,NOT(ISBLANK(Marks!$AF17))),Marks!$AF$6,0)+IF(AND(Marks!$AG$7=P$9,NOT(ISBLANK(Marks!$AG17))),Marks!$AG$6,0)+IF(AND(Marks!$AH$7=P$9,NOT(ISBLANK(Marks!$AH17))),Marks!$AH$6,0)+IF(AND(Marks!$AI$7=P$9,NOT(ISBLANK(Marks!$AI17))),Marks!$AI$6,0)+IF(AND(Marks!$AJ$7=P$9,NOT(ISBLANK(Marks!$AJ17))),Marks!$AJ$6,0)+IF(AND(Marks!$AK$7=P$9,NOT(ISBLANK(Marks!$AK17))),Marks!$AK$6,0)+IF(AND(Marks!$AL$7=P$9,NOT(ISBLANK(Marks!$AL17))),Marks!$AL$6,0)+IF(AND(Marks!$AM$7=P$9,NOT(ISBLANK(Marks!$AM17))),Marks!$AM$6,0)+IF(AND(Marks!$AN$7=P$9,NOT(ISBLANK(Marks!$AN17))),Marks!$AN$6,0)+IF(AND(Marks!$AO$7=P$9,NOT(ISBLANK(Marks!$AO17))),Marks!$AO$6,0)+IF(AND(Marks!$AP$7=P$9,NOT(ISBLANK(Marks!$AP17))),Marks!$AP$6,0)+IF(AND(Marks!$AQ$7=P$9,NOT(ISBLANK(Marks!$AQ17))),Marks!$AQ$6,0)+IF(AND(Marks!$AR$7=P$9,NOT(ISBLANK(Marks!$AR17))),Marks!$AR$6,0)+IF(AND(Marks!$AS$7=P$9,NOT(ISBLANK(Marks!$AS17))),Marks!$AS$6,0)+IF(AND(Marks!$AT$7=P$9,NOT(ISBLANK(Marks!$AT17))),Marks!$AT$6,0)+IF(AND(Marks!$AU$7=P$9,NOT(ISBLANK(Marks!$AU17))),Marks!$AU$6,0)+IF(AND(Marks!$AV$7=P$9,NOT(ISBLANK(Marks!$AV17))),Marks!$AV$6,0)+IF(AND(Marks!$AW$7=P$9,NOT(ISBLANK(Marks!$AW17))),Marks!$AW$6,0)+IF(AND(Marks!$AX$7=P$9,NOT(ISBLANK(Marks!$AX17))),Marks!$AX$6,0)+IF(AND(Marks!$AY$7=P$9,NOT(ISBLANK(Marks!$AY17))),Marks!$AY$6,0)+IF(AND(Marks!$AZ$7=P$9,NOT(ISBLANK(Marks!$AZ17))),Marks!$AZ$6,0)+IF(AND(Marks!$BA$7=P$9,NOT(ISBLANK(Marks!$BA17))),Marks!$BA$6,0)+IF(AND(Marks!$BB$7=P$9,NOT(ISBLANK(Marks!$BB17))),Marks!$BB$6,0)+IF(AND(Marks!$BC$7=P$9,NOT(ISBLANK(Marks!$BC17))),Marks!$BC$6,0)+IF(AND(Marks!$BD$7=P$9,NOT(ISBLANK(Marks!$BD17))),Marks!$BD$6,0)+IF(AND(Marks!$BE$7=P$9,NOT(ISBLANK(Marks!$BE17))),Marks!$BE$6,0)+IF(AND(Marks!$BF$7=P$9,NOT(ISBLANK(Marks!$BF17))),Marks!$BF$6,0)+IF(AND(Marks!$BG$7=P$9,NOT(ISBLANK(Marks!$BG17))),Marks!$BG$6,0)+IF(AND(Marks!$BH$7=P$9,NOT(ISBLANK(Marks!$BH17))),Marks!$BH$6,0)+IF(AND(Marks!$BI$7=P$9,NOT(ISBLANK(Marks!$BI17))),Marks!$BI$6,0)+IF(AND(Marks!$BJ$7=P$9,NOT(ISBLANK(Marks!$BJ17))),Marks!$BJ$6,0)+IF(AND(Marks!$BK$7=P$9,NOT(ISBLANK(Marks!$BK17))),Marks!$BK$6,0)+IF(AND(Marks!$BL$7=P$9,NOT(ISBLANK(Marks!$BL17))),Marks!$BL$6,0)+IF(AND(Marks!$BM$7=P$9,NOT(ISBLANK(Marks!$BM17))),Marks!$BM$6,0)+IF(AND(Marks!$BN$7=P$9,NOT(ISBLANK(Marks!$BN17))),Marks!$BN$6,0)+IF(AND(Marks!$BO$7=P$9,NOT(ISBLANK(Marks!$BO17))),Marks!$BO$6,0)+IF(AND(Marks!$BP$7=P$9,NOT(ISBLANK(Marks!$BP17))),Marks!$BP$6,0)+IF(AND(Marks!$BQ$7=P$9,NOT(ISBLANK(Marks!$BQ17))),Marks!$BQ$6,0)+IF(AND(Marks!$BR$7=P$9,NOT(ISBLANK(Marks!$BR17))),Marks!$BR$6,0)+IF(AND(Marks!$BS$7=P$9,NOT(ISBLANK(Marks!$BS17))),Marks!$BS$6,0)+IF(AND(Marks!$BT$7=P$9,NOT(ISBLANK(Marks!$BT17))),Marks!$BT$6,0)+IF(AND(Marks!$BU$7=P$9,NOT(ISBLANK(Marks!$BU17))),Marks!$BU$6,0)+IF(AND(Marks!$BV$7=P$9,NOT(ISBLANK(Marks!$BV17))),Marks!$BV$6,0)+IF(AND(Marks!$BW$7=P$9,NOT(ISBLANK(Marks!$BW17))),Marks!$BW$6,0)+IF(AND(Marks!$BX$7=P$9,NOT(ISBLANK(Marks!$BX17))),Marks!$BX$6,0)+IF(AND(Marks!$BY$7=P$9,NOT(ISBLANK(Marks!$BY17))),Marks!$BY$6,0)</f>
        <v>0</v>
      </c>
      <c r="Q17" s="3">
        <f t="shared" si="4"/>
        <v>0</v>
      </c>
      <c r="R17" s="3">
        <f>IF(Marks!$C$7=R$9,Marks!$C17,0)+IF(Marks!$D$7=R$9,Marks!$D17,0)+IF(Marks!$E$7=R$9,Marks!$E17,0)+IF(Marks!$F$7=R$9,Marks!$F17,0)+IF(Marks!$G$7=R$9,Marks!$G17,0)+IF(Marks!$H$7=R$9,Marks!$H17,0)+IF(Marks!$I$7=R$9,Marks!$I17,0)+IF(Marks!$J$7=R$9,Marks!$J17,0)+IF(Marks!$K$7=R$9,Marks!$K17,0)+IF(Marks!$L$7=R$9,Marks!$L17,0)+IF(Marks!$M$7=R$9,Marks!$M17,0)+IF(Marks!$N$7=R$9,Marks!$N17,0)+IF(Marks!$O$7=R$9,Marks!$O17,0)+IF(Marks!$P$7=R$9,Marks!$P17,0)+IF(Marks!$Q$7=R$9,Marks!$Q17,0)+IF(Marks!$R$7=R$9,Marks!$R17,0)+IF(Marks!$S$7=R$9,Marks!$S17,0)+IF(Marks!$T$7=R$9,Marks!$T17,0)+IF(Marks!$U$7=R$9,Marks!$U17,0)+IF(Marks!$V$7=R$9,Marks!$V17,0)+IF(Marks!$W$7=R$9,Marks!$W17,0)+IF(Marks!$X$7=R$9,Marks!$X17,0)+IF(Marks!$Y$7=R$9,Marks!$Y17,0)+IF(Marks!$Z$7=R$9,Marks!$Z17,0)+IF(Marks!$AA$7=R$9,Marks!$AA17,0)+IF(Marks!$AB$7=R$9,Marks!$AB17,0)+IF(Marks!$AC$7=R$9,Marks!$AC17,0)+IF(Marks!$AD$7=R$9,Marks!$AD17,0)+IF(Marks!$AE$7=R$9,Marks!$AE17,0)+IF(Marks!$AF$7=R$9,Marks!$AF17,0)+IF(Marks!$AG$7=R$9,Marks!$AG17,0)+IF(Marks!$AH$7=R$9,Marks!$AH17,0)+IF(Marks!$AI$7=R$9,Marks!$AI17,0)+IF(Marks!$AJ$7=R$9,Marks!$AJ17,0)+IF(Marks!$AK$7=R$9,Marks!$AK17,0)+IF(Marks!$AL$7=R$9,Marks!$AL17,0)+IF(Marks!$AM$7=R$9,Marks!$AM17,0)+IF(Marks!$AN$7=R$9,Marks!$AN17,0)+IF(Marks!$AO$7=R$9,Marks!$AO17,0)+IF(Marks!$AP$7=R$9,Marks!$AP17,0)+IF(Marks!$AQ$7=R$9,Marks!$AQ17,0)+IF(Marks!$AR$7=R$9,Marks!$AR17,0)+IF(Marks!$AS$7=R$9,Marks!$AS17,0)+IF(Marks!$AT$7=R$9,Marks!$AT17,0)+IF(Marks!$AU$7=R$9,Marks!$AU17,0)+IF(Marks!$AV$7=R$9,Marks!$AV17,0)+IF(Marks!$AW$7=R$9,Marks!$AW17,0)+IF(Marks!$AX$7=R$9,Marks!$AX17,0)+IF(Marks!$AY$7=R$9,Marks!$AY17,0)+IF(Marks!$AZ$7=R$9,Marks!$AZ17,0)+IF(Marks!$BA$7=R$9,Marks!$BA17,0)+IF(Marks!$BB$7=R$9,Marks!$BB17,0)+IF(Marks!$BC$7=R$9,Marks!$BC17,0)+IF(Marks!$BD$7=R$9,Marks!$BD17,0)+IF(Marks!$BE$7=R$9,Marks!$BE17,0)+IF(Marks!$BF$7=R$9,Marks!$BF17,0)+IF(Marks!$BG$7=R$9,Marks!$BG17,0)+IF(Marks!$BH$7=R$9,Marks!$BH17,0)+IF(Marks!$BI$7=R$9,Marks!$BI17,0)+IF(Marks!$BJ$7=R$9,Marks!$BJ17,0)+IF(Marks!$BK$7=R$9,Marks!$BK17,0)+IF(Marks!$BL$7=R$9,Marks!$BL17,0)+IF(Marks!$BM$7=R$9,Marks!$BM17,0)+IF(Marks!$BN$7=R$9,Marks!$BN17,0)+IF(Marks!$BO$7=R$9,Marks!$BO17,0)+IF(Marks!$BP$7=R$9,Marks!$BP17,0)+IF(Marks!$BQ$7=R$9,Marks!$BQ17,0)+IF(Marks!$BR$7=R$9,Marks!$BR17,0)+IF(Marks!$BS$7=R$9,Marks!$BS17,0)+IF(Marks!$BT$7=R$9,Marks!$BT17,0)+IF(Marks!$BU$7=R$9,Marks!$BU17,0)+IF(Marks!$BV$7=R$9,Marks!$BV17,0)+IF(Marks!$BW$7=R$9,Marks!$BW17,0)+IF(Marks!$BX$7=R$9,Marks!$BX17,0)+IF(Marks!$BY$7=R$9,Marks!$BY17,0)</f>
        <v>0</v>
      </c>
      <c r="S17" s="3">
        <f>IF(AND(Marks!$C$7=S$9,NOT(ISBLANK(Marks!$C17))),Marks!$C$6,0)+IF(AND(Marks!$D$7=S$9,NOT(ISBLANK(Marks!$D17))),Marks!$D$6,0)+IF(AND(Marks!$E$7=S$9,NOT(ISBLANK(Marks!$E17))),Marks!$E$6,0)+IF(AND(Marks!$F$7=S$9,NOT(ISBLANK(Marks!$F17))),Marks!$F$6,0)+IF(AND(Marks!$G$7=S$9,NOT(ISBLANK(Marks!$G17))),Marks!$G$6,0)+IF(AND(Marks!$H$7=S$9,NOT(ISBLANK(Marks!$H17))),Marks!$H$6,0)+IF(AND(Marks!$I$7=S$9,NOT(ISBLANK(Marks!$I17))),Marks!$I$6,0)+IF(AND(Marks!$J$7=S$9,NOT(ISBLANK(Marks!$J17))),Marks!$J$6,0)+IF(AND(Marks!$K$7=S$9,NOT(ISBLANK(Marks!$K17))),Marks!$K$6,0)+IF(AND(Marks!$L$7=S$9,NOT(ISBLANK(Marks!$L17))),Marks!$L$6,0)+IF(AND(Marks!$M$7=S$9,NOT(ISBLANK(Marks!$M17))),Marks!$M$6,0)+IF(AND(Marks!$N$7=S$9,NOT(ISBLANK(Marks!$N17))),Marks!$N$6,0)+IF(AND(Marks!$O$7=S$9,NOT(ISBLANK(Marks!$O17))),Marks!$O$6,0)+IF(AND(Marks!$P$7=S$9,NOT(ISBLANK(Marks!$P17))),Marks!$P$6,0)+IF(AND(Marks!$Q$7=S$9,NOT(ISBLANK(Marks!$Q17))),Marks!$Q$6,0)+IF(AND(Marks!$R$7=S$9,NOT(ISBLANK(Marks!$R17))),Marks!$R$6,0)+IF(AND(Marks!$S$7=S$9,NOT(ISBLANK(Marks!$S17))),Marks!$S$6,0)+IF(AND(Marks!$T$7=S$9,NOT(ISBLANK(Marks!$T17))),Marks!$T$6,0)+IF(AND(Marks!$U$7=S$9,NOT(ISBLANK(Marks!$U17))),Marks!$U$6,0)+IF(AND(Marks!$V$7=S$9,NOT(ISBLANK(Marks!$V17))),Marks!$V$6,0)+IF(AND(Marks!$W$7=S$9,NOT(ISBLANK(Marks!$W17))),Marks!$W$6,0)+IF(AND(Marks!$X$7=S$9,NOT(ISBLANK(Marks!$X17))),Marks!$X$6,0)+IF(AND(Marks!$Y$7=S$9,NOT(ISBLANK(Marks!$Y17))),Marks!$Y$6,0)+IF(AND(Marks!$Z$7=S$9,NOT(ISBLANK(Marks!$Z17))),Marks!$Z$6,0)+IF(AND(Marks!$AA$7=S$9,NOT(ISBLANK(Marks!$AA17))),Marks!$AA$6,0)+IF(AND(Marks!$AB$7=S$9,NOT(ISBLANK(Marks!$AB17))),Marks!$AB$6,0)+IF(AND(Marks!$AC$7=S$9,NOT(ISBLANK(Marks!$AC17))),Marks!$AC$6,0)+IF(AND(Marks!$AD$7=S$9,NOT(ISBLANK(Marks!$AD17))),Marks!$AD$6,0)+IF(AND(Marks!$AE$7=S$9,NOT(ISBLANK(Marks!$AE17))),Marks!$AE$6,0)+IF(AND(Marks!$AF$7=S$9,NOT(ISBLANK(Marks!$AF17))),Marks!$AF$6,0)+IF(AND(Marks!$AG$7=S$9,NOT(ISBLANK(Marks!$AG17))),Marks!$AG$6,0)+IF(AND(Marks!$AH$7=S$9,NOT(ISBLANK(Marks!$AH17))),Marks!$AH$6,0)+IF(AND(Marks!$AI$7=S$9,NOT(ISBLANK(Marks!$AI17))),Marks!$AI$6,0)+IF(AND(Marks!$AJ$7=S$9,NOT(ISBLANK(Marks!$AJ17))),Marks!$AJ$6,0)+IF(AND(Marks!$AK$7=S$9,NOT(ISBLANK(Marks!$AK17))),Marks!$AK$6,0)+IF(AND(Marks!$AL$7=S$9,NOT(ISBLANK(Marks!$AL17))),Marks!$AL$6,0)+IF(AND(Marks!$AM$7=S$9,NOT(ISBLANK(Marks!$AM17))),Marks!$AM$6,0)+IF(AND(Marks!$AN$7=S$9,NOT(ISBLANK(Marks!$AN17))),Marks!$AN$6,0)+IF(AND(Marks!$AO$7=S$9,NOT(ISBLANK(Marks!$AO17))),Marks!$AO$6,0)+IF(AND(Marks!$AP$7=S$9,NOT(ISBLANK(Marks!$AP17))),Marks!$AP$6,0)+IF(AND(Marks!$AQ$7=S$9,NOT(ISBLANK(Marks!$AQ17))),Marks!$AQ$6,0)+IF(AND(Marks!$AR$7=S$9,NOT(ISBLANK(Marks!$AR17))),Marks!$AR$6,0)+IF(AND(Marks!$AS$7=S$9,NOT(ISBLANK(Marks!$AS17))),Marks!$AS$6,0)+IF(AND(Marks!$AT$7=S$9,NOT(ISBLANK(Marks!$AT17))),Marks!$AT$6,0)+IF(AND(Marks!$AU$7=S$9,NOT(ISBLANK(Marks!$AU17))),Marks!$AU$6,0)+IF(AND(Marks!$AV$7=S$9,NOT(ISBLANK(Marks!$AV17))),Marks!$AV$6,0)+IF(AND(Marks!$AW$7=S$9,NOT(ISBLANK(Marks!$AW17))),Marks!$AW$6,0)+IF(AND(Marks!$AX$7=S$9,NOT(ISBLANK(Marks!$AX17))),Marks!$AX$6,0)+IF(AND(Marks!$AY$7=S$9,NOT(ISBLANK(Marks!$AY17))),Marks!$AY$6,0)+IF(AND(Marks!$AZ$7=S$9,NOT(ISBLANK(Marks!$AZ17))),Marks!$AZ$6,0)+IF(AND(Marks!$BA$7=S$9,NOT(ISBLANK(Marks!$BA17))),Marks!$BA$6,0)+IF(AND(Marks!$BB$7=S$9,NOT(ISBLANK(Marks!$BB17))),Marks!$BB$6,0)+IF(AND(Marks!$BC$7=S$9,NOT(ISBLANK(Marks!$BC17))),Marks!$BC$6,0)+IF(AND(Marks!$BD$7=S$9,NOT(ISBLANK(Marks!$BD17))),Marks!$BD$6,0)+IF(AND(Marks!$BE$7=S$9,NOT(ISBLANK(Marks!$BE17))),Marks!$BE$6,0)+IF(AND(Marks!$BF$7=S$9,NOT(ISBLANK(Marks!$BF17))),Marks!$BF$6,0)+IF(AND(Marks!$BG$7=S$9,NOT(ISBLANK(Marks!$BG17))),Marks!$BG$6,0)+IF(AND(Marks!$BH$7=S$9,NOT(ISBLANK(Marks!$BH17))),Marks!$BH$6,0)+IF(AND(Marks!$BI$7=S$9,NOT(ISBLANK(Marks!$BI17))),Marks!$BI$6,0)+IF(AND(Marks!$BJ$7=S$9,NOT(ISBLANK(Marks!$BJ17))),Marks!$BJ$6,0)+IF(AND(Marks!$BK$7=S$9,NOT(ISBLANK(Marks!$BK17))),Marks!$BK$6,0)+IF(AND(Marks!$BL$7=S$9,NOT(ISBLANK(Marks!$BL17))),Marks!$BL$6,0)+IF(AND(Marks!$BM$7=S$9,NOT(ISBLANK(Marks!$BM17))),Marks!$BM$6,0)+IF(AND(Marks!$BN$7=S$9,NOT(ISBLANK(Marks!$BN17))),Marks!$BN$6,0)+IF(AND(Marks!$BO$7=S$9,NOT(ISBLANK(Marks!$BO17))),Marks!$BO$6,0)+IF(AND(Marks!$BP$7=S$9,NOT(ISBLANK(Marks!$BP17))),Marks!$BP$6,0)+IF(AND(Marks!$BQ$7=S$9,NOT(ISBLANK(Marks!$BQ17))),Marks!$BQ$6,0)+IF(AND(Marks!$BR$7=S$9,NOT(ISBLANK(Marks!$BR17))),Marks!$BR$6,0)+IF(AND(Marks!$BS$7=S$9,NOT(ISBLANK(Marks!$BS17))),Marks!$BS$6,0)+IF(AND(Marks!$BT$7=S$9,NOT(ISBLANK(Marks!$BT17))),Marks!$BT$6,0)+IF(AND(Marks!$BU$7=S$9,NOT(ISBLANK(Marks!$BU17))),Marks!$BU$6,0)+IF(AND(Marks!$BV$7=S$9,NOT(ISBLANK(Marks!$BV17))),Marks!$BV$6,0)+IF(AND(Marks!$BW$7=S$9,NOT(ISBLANK(Marks!$BW17))),Marks!$BW$6,0)+IF(AND(Marks!$BX$7=S$9,NOT(ISBLANK(Marks!$BX17))),Marks!$BX$6,0)+IF(AND(Marks!$BY$7=S$9,NOT(ISBLANK(Marks!$BY17))),Marks!$BY$6,0)</f>
        <v>0</v>
      </c>
      <c r="T17" s="3">
        <f t="shared" si="5"/>
        <v>0</v>
      </c>
      <c r="U17" s="3">
        <f>IF(Marks!$C$7=U$9,Marks!$C17,0)+IF(Marks!$D$7=U$9,Marks!$D17,0)+IF(Marks!$E$7=U$9,Marks!$E17,0)+IF(Marks!$F$7=U$9,Marks!$F17,0)+IF(Marks!$G$7=U$9,Marks!$G17,0)+IF(Marks!$H$7=U$9,Marks!$H17,0)+IF(Marks!$I$7=U$9,Marks!$I17,0)+IF(Marks!$J$7=U$9,Marks!$J17,0)+IF(Marks!$K$7=U$9,Marks!$K17,0)+IF(Marks!$L$7=U$9,Marks!$L17,0)+IF(Marks!$M$7=U$9,Marks!$M17,0)+IF(Marks!$N$7=U$9,Marks!$N17,0)+IF(Marks!$O$7=U$9,Marks!$O17,0)+IF(Marks!$P$7=U$9,Marks!$P17,0)+IF(Marks!$Q$7=U$9,Marks!$Q17,0)+IF(Marks!$R$7=U$9,Marks!$R17,0)+IF(Marks!$S$7=U$9,Marks!$S17,0)+IF(Marks!$T$7=U$9,Marks!$T17,0)+IF(Marks!$U$7=U$9,Marks!$U17,0)+IF(Marks!$V$7=U$9,Marks!$V17,0)+IF(Marks!$W$7=U$9,Marks!$W17,0)+IF(Marks!$X$7=U$9,Marks!$X17,0)+IF(Marks!$Y$7=U$9,Marks!$Y17,0)+IF(Marks!$Z$7=U$9,Marks!$Z17,0)+IF(Marks!$AA$7=U$9,Marks!$AA17,0)+IF(Marks!$AB$7=U$9,Marks!$AB17,0)+IF(Marks!$AC$7=U$9,Marks!$AC17,0)+IF(Marks!$AD$7=U$9,Marks!$AD17,0)+IF(Marks!$AE$7=U$9,Marks!$AE17,0)+IF(Marks!$AF$7=U$9,Marks!$AF17,0)+IF(Marks!$AG$7=U$9,Marks!$AG17,0)+IF(Marks!$AH$7=U$9,Marks!$AH17,0)+IF(Marks!$AI$7=U$9,Marks!$AI17,0)+IF(Marks!$AJ$7=U$9,Marks!$AJ17,0)+IF(Marks!$AK$7=U$9,Marks!$AK17,0)+IF(Marks!$AL$7=U$9,Marks!$AL17,0)+IF(Marks!$AM$7=U$9,Marks!$AM17,0)+IF(Marks!$AN$7=U$9,Marks!$AN17,0)+IF(Marks!$AO$7=U$9,Marks!$AO17,0)+IF(Marks!$AP$7=U$9,Marks!$AP17,0)+IF(Marks!$AQ$7=U$9,Marks!$AQ17,0)+IF(Marks!$AR$7=U$9,Marks!$AR17,0)+IF(Marks!$AS$7=U$9,Marks!$AS17,0)+IF(Marks!$AT$7=U$9,Marks!$AT17,0)+IF(Marks!$AU$7=U$9,Marks!$AU17,0)+IF(Marks!$AV$7=U$9,Marks!$AV17,0)+IF(Marks!$AW$7=U$9,Marks!$AW17,0)+IF(Marks!$AX$7=U$9,Marks!$AX17,0)+IF(Marks!$AY$7=U$9,Marks!$AY17,0)+IF(Marks!$AZ$7=U$9,Marks!$AZ17,0)+IF(Marks!$BA$7=U$9,Marks!$BA17,0)+IF(Marks!$BB$7=U$9,Marks!$BB17,0)+IF(Marks!$BC$7=U$9,Marks!$BC17,0)+IF(Marks!$BD$7=U$9,Marks!$BD17,0)+IF(Marks!$BE$7=U$9,Marks!$BE17,0)+IF(Marks!$BF$7=U$9,Marks!$BF17,0)+IF(Marks!$BG$7=U$9,Marks!$BG17,0)+IF(Marks!$BH$7=U$9,Marks!$BH17,0)+IF(Marks!$BI$7=U$9,Marks!$BI17,0)+IF(Marks!$BJ$7=U$9,Marks!$BJ17,0)+IF(Marks!$BK$7=U$9,Marks!$BK17,0)+IF(Marks!$BL$7=U$9,Marks!$BL17,0)+IF(Marks!$BM$7=U$9,Marks!$BM17,0)+IF(Marks!$BN$7=U$9,Marks!$BN17,0)+IF(Marks!$BO$7=U$9,Marks!$BO17,0)+IF(Marks!$BP$7=U$9,Marks!$BP17,0)+IF(Marks!$BQ$7=U$9,Marks!$BQ17,0)+IF(Marks!$BR$7=U$9,Marks!$BR17,0)+IF(Marks!$BS$7=U$9,Marks!$BS17,0)+IF(Marks!$BT$7=U$9,Marks!$BT17,0)+IF(Marks!$BU$7=U$9,Marks!$BU17,0)+IF(Marks!$BV$7=U$9,Marks!$BV17,0)+IF(Marks!$BW$7=U$9,Marks!$BW17,0)+IF(Marks!$BX$7=U$9,Marks!$BX17,0)+IF(Marks!$BY$7=U$9,Marks!$BY17,0)</f>
        <v>0</v>
      </c>
      <c r="V17" s="3">
        <f>IF(AND(Marks!$C$7=V$9,NOT(ISBLANK(Marks!$C17))),Marks!$C$6,0)+IF(AND(Marks!$D$7=V$9,NOT(ISBLANK(Marks!$D17))),Marks!$D$6,0)+IF(AND(Marks!$E$7=V$9,NOT(ISBLANK(Marks!$E17))),Marks!$E$6,0)+IF(AND(Marks!$F$7=V$9,NOT(ISBLANK(Marks!$F17))),Marks!$F$6,0)+IF(AND(Marks!$G$7=V$9,NOT(ISBLANK(Marks!$G17))),Marks!$G$6,0)+IF(AND(Marks!$H$7=V$9,NOT(ISBLANK(Marks!$H17))),Marks!$H$6,0)+IF(AND(Marks!$I$7=V$9,NOT(ISBLANK(Marks!$I17))),Marks!$I$6,0)+IF(AND(Marks!$J$7=V$9,NOT(ISBLANK(Marks!$J17))),Marks!$J$6,0)+IF(AND(Marks!$K$7=V$9,NOT(ISBLANK(Marks!$K17))),Marks!$K$6,0)+IF(AND(Marks!$L$7=V$9,NOT(ISBLANK(Marks!$L17))),Marks!$L$6,0)+IF(AND(Marks!$M$7=V$9,NOT(ISBLANK(Marks!$M17))),Marks!$M$6,0)+IF(AND(Marks!$N$7=V$9,NOT(ISBLANK(Marks!$N17))),Marks!$N$6,0)+IF(AND(Marks!$O$7=V$9,NOT(ISBLANK(Marks!$O17))),Marks!$O$6,0)+IF(AND(Marks!$P$7=V$9,NOT(ISBLANK(Marks!$P17))),Marks!$P$6,0)+IF(AND(Marks!$Q$7=V$9,NOT(ISBLANK(Marks!$Q17))),Marks!$Q$6,0)+IF(AND(Marks!$R$7=V$9,NOT(ISBLANK(Marks!$R17))),Marks!$R$6,0)+IF(AND(Marks!$S$7=V$9,NOT(ISBLANK(Marks!$S17))),Marks!$S$6,0)+IF(AND(Marks!$T$7=V$9,NOT(ISBLANK(Marks!$T17))),Marks!$T$6,0)+IF(AND(Marks!$U$7=V$9,NOT(ISBLANK(Marks!$U17))),Marks!$U$6,0)+IF(AND(Marks!$V$7=V$9,NOT(ISBLANK(Marks!$V17))),Marks!$V$6,0)+IF(AND(Marks!$W$7=V$9,NOT(ISBLANK(Marks!$W17))),Marks!$W$6,0)+IF(AND(Marks!$X$7=V$9,NOT(ISBLANK(Marks!$X17))),Marks!$X$6,0)+IF(AND(Marks!$Y$7=V$9,NOT(ISBLANK(Marks!$Y17))),Marks!$Y$6,0)+IF(AND(Marks!$Z$7=V$9,NOT(ISBLANK(Marks!$Z17))),Marks!$Z$6,0)+IF(AND(Marks!$AA$7=V$9,NOT(ISBLANK(Marks!$AA17))),Marks!$AA$6,0)+IF(AND(Marks!$AB$7=V$9,NOT(ISBLANK(Marks!$AB17))),Marks!$AB$6,0)+IF(AND(Marks!$AC$7=V$9,NOT(ISBLANK(Marks!$AC17))),Marks!$AC$6,0)+IF(AND(Marks!$AD$7=V$9,NOT(ISBLANK(Marks!$AD17))),Marks!$AD$6,0)+IF(AND(Marks!$AE$7=V$9,NOT(ISBLANK(Marks!$AE17))),Marks!$AE$6,0)+IF(AND(Marks!$AF$7=V$9,NOT(ISBLANK(Marks!$AF17))),Marks!$AF$6,0)+IF(AND(Marks!$AG$7=V$9,NOT(ISBLANK(Marks!$AG17))),Marks!$AG$6,0)+IF(AND(Marks!$AH$7=V$9,NOT(ISBLANK(Marks!$AH17))),Marks!$AH$6,0)+IF(AND(Marks!$AI$7=V$9,NOT(ISBLANK(Marks!$AI17))),Marks!$AI$6,0)+IF(AND(Marks!$AJ$7=V$9,NOT(ISBLANK(Marks!$AJ17))),Marks!$AJ$6,0)+IF(AND(Marks!$AK$7=V$9,NOT(ISBLANK(Marks!$AK17))),Marks!$AK$6,0)+IF(AND(Marks!$AL$7=V$9,NOT(ISBLANK(Marks!$AL17))),Marks!$AL$6,0)+IF(AND(Marks!$AM$7=V$9,NOT(ISBLANK(Marks!$AM17))),Marks!$AM$6,0)+IF(AND(Marks!$AN$7=V$9,NOT(ISBLANK(Marks!$AN17))),Marks!$AN$6,0)+IF(AND(Marks!$AO$7=V$9,NOT(ISBLANK(Marks!$AO17))),Marks!$AO$6,0)+IF(AND(Marks!$AP$7=V$9,NOT(ISBLANK(Marks!$AP17))),Marks!$AP$6,0)+IF(AND(Marks!$AQ$7=V$9,NOT(ISBLANK(Marks!$AQ17))),Marks!$AQ$6,0)+IF(AND(Marks!$AR$7=V$9,NOT(ISBLANK(Marks!$AR17))),Marks!$AR$6,0)+IF(AND(Marks!$AS$7=V$9,NOT(ISBLANK(Marks!$AS17))),Marks!$AS$6,0)+IF(AND(Marks!$AT$7=V$9,NOT(ISBLANK(Marks!$AT17))),Marks!$AT$6,0)+IF(AND(Marks!$AU$7=V$9,NOT(ISBLANK(Marks!$AU17))),Marks!$AU$6,0)+IF(AND(Marks!$AV$7=V$9,NOT(ISBLANK(Marks!$AV17))),Marks!$AV$6,0)+IF(AND(Marks!$AW$7=V$9,NOT(ISBLANK(Marks!$AW17))),Marks!$AW$6,0)+IF(AND(Marks!$AX$7=V$9,NOT(ISBLANK(Marks!$AX17))),Marks!$AX$6,0)+IF(AND(Marks!$AY$7=V$9,NOT(ISBLANK(Marks!$AY17))),Marks!$AY$6,0)+IF(AND(Marks!$AZ$7=V$9,NOT(ISBLANK(Marks!$AZ17))),Marks!$AZ$6,0)+IF(AND(Marks!$BA$7=V$9,NOT(ISBLANK(Marks!$BA17))),Marks!$BA$6,0)+IF(AND(Marks!$BB$7=V$9,NOT(ISBLANK(Marks!$BB17))),Marks!$BB$6,0)+IF(AND(Marks!$BC$7=V$9,NOT(ISBLANK(Marks!$BC17))),Marks!$BC$6,0)+IF(AND(Marks!$BD$7=V$9,NOT(ISBLANK(Marks!$BD17))),Marks!$BD$6,0)+IF(AND(Marks!$BE$7=V$9,NOT(ISBLANK(Marks!$BE17))),Marks!$BE$6,0)+IF(AND(Marks!$BF$7=V$9,NOT(ISBLANK(Marks!$BF17))),Marks!$BF$6,0)+IF(AND(Marks!$BG$7=V$9,NOT(ISBLANK(Marks!$BG17))),Marks!$BG$6,0)+IF(AND(Marks!$BH$7=V$9,NOT(ISBLANK(Marks!$BH17))),Marks!$BH$6,0)+IF(AND(Marks!$BI$7=V$9,NOT(ISBLANK(Marks!$BI17))),Marks!$BI$6,0)+IF(AND(Marks!$BJ$7=V$9,NOT(ISBLANK(Marks!$BJ17))),Marks!$BJ$6,0)+IF(AND(Marks!$BK$7=V$9,NOT(ISBLANK(Marks!$BK17))),Marks!$BK$6,0)+IF(AND(Marks!$BL$7=V$9,NOT(ISBLANK(Marks!$BL17))),Marks!$BL$6,0)+IF(AND(Marks!$BM$7=V$9,NOT(ISBLANK(Marks!$BM17))),Marks!$BM$6,0)+IF(AND(Marks!$BN$7=V$9,NOT(ISBLANK(Marks!$BN17))),Marks!$BN$6,0)+IF(AND(Marks!$BO$7=V$9,NOT(ISBLANK(Marks!$BO17))),Marks!$BO$6,0)+IF(AND(Marks!$BP$7=V$9,NOT(ISBLANK(Marks!$BP17))),Marks!$BP$6,0)+IF(AND(Marks!$BQ$7=V$9,NOT(ISBLANK(Marks!$BQ17))),Marks!$BQ$6,0)+IF(AND(Marks!$BR$7=V$9,NOT(ISBLANK(Marks!$BR17))),Marks!$BR$6,0)+IF(AND(Marks!$BS$7=V$9,NOT(ISBLANK(Marks!$BS17))),Marks!$BS$6,0)+IF(AND(Marks!$BT$7=V$9,NOT(ISBLANK(Marks!$BT17))),Marks!$BT$6,0)+IF(AND(Marks!$BU$7=V$9,NOT(ISBLANK(Marks!$BU17))),Marks!$BU$6,0)+IF(AND(Marks!$BV$7=V$9,NOT(ISBLANK(Marks!$BV17))),Marks!$BV$6,0)+IF(AND(Marks!$BW$7=V$9,NOT(ISBLANK(Marks!$BW17))),Marks!$BW$6,0)+IF(AND(Marks!$BX$7=V$9,NOT(ISBLANK(Marks!$BX17))),Marks!$BX$6,0)+IF(AND(Marks!$BY$7=V$9,NOT(ISBLANK(Marks!$BY17))),Marks!$BY$6,0)</f>
        <v>0</v>
      </c>
      <c r="W17" s="3">
        <f t="shared" si="6"/>
        <v>0</v>
      </c>
      <c r="X17" s="3">
        <f>IF(Marks!$C$7=X$9,Marks!$C17,0)+IF(Marks!$D$7=X$9,Marks!$D17,0)+IF(Marks!$E$7=X$9,Marks!$E17,0)+IF(Marks!$F$7=X$9,Marks!$F17,0)+IF(Marks!$G$7=X$9,Marks!$G17,0)+IF(Marks!$H$7=X$9,Marks!$H17,0)+IF(Marks!$I$7=X$9,Marks!$I17,0)+IF(Marks!$J$7=X$9,Marks!$J17,0)+IF(Marks!$K$7=X$9,Marks!$K17,0)+IF(Marks!$L$7=X$9,Marks!$L17,0)+IF(Marks!$M$7=X$9,Marks!$M17,0)+IF(Marks!$N$7=X$9,Marks!$N17,0)+IF(Marks!$O$7=X$9,Marks!$O17,0)+IF(Marks!$P$7=X$9,Marks!$P17,0)+IF(Marks!$Q$7=X$9,Marks!$Q17,0)+IF(Marks!$R$7=X$9,Marks!$R17,0)+IF(Marks!$S$7=X$9,Marks!$S17,0)+IF(Marks!$T$7=X$9,Marks!$T17,0)+IF(Marks!$U$7=X$9,Marks!$U17,0)+IF(Marks!$V$7=X$9,Marks!$V17,0)+IF(Marks!$W$7=X$9,Marks!$W17,0)+IF(Marks!$X$7=X$9,Marks!$X17,0)+IF(Marks!$Y$7=X$9,Marks!$Y17,0)+IF(Marks!$Z$7=X$9,Marks!$Z17,0)+IF(Marks!$AA$7=X$9,Marks!$AA17,0)+IF(Marks!$AB$7=X$9,Marks!$AB17,0)+IF(Marks!$AC$7=X$9,Marks!$AC17,0)+IF(Marks!$AD$7=X$9,Marks!$AD17,0)+IF(Marks!$AE$7=X$9,Marks!$AE17,0)+IF(Marks!$AF$7=X$9,Marks!$AF17,0)+IF(Marks!$AG$7=X$9,Marks!$AG17,0)+IF(Marks!$AH$7=X$9,Marks!$AH17,0)+IF(Marks!$AI$7=X$9,Marks!$AI17,0)+IF(Marks!$AJ$7=X$9,Marks!$AJ17,0)+IF(Marks!$AK$7=X$9,Marks!$AK17,0)+IF(Marks!$AL$7=X$9,Marks!$AL17,0)+IF(Marks!$AM$7=X$9,Marks!$AM17,0)+IF(Marks!$AN$7=X$9,Marks!$AN17,0)+IF(Marks!$AO$7=X$9,Marks!$AO17,0)+IF(Marks!$AP$7=X$9,Marks!$AP17,0)+IF(Marks!$AQ$7=X$9,Marks!$AQ17,0)+IF(Marks!$AR$7=X$9,Marks!$AR17,0)+IF(Marks!$AS$7=X$9,Marks!$AS17,0)+IF(Marks!$AT$7=X$9,Marks!$AT17,0)+IF(Marks!$AU$7=X$9,Marks!$AU17,0)+IF(Marks!$AV$7=X$9,Marks!$AV17,0)+IF(Marks!$AW$7=X$9,Marks!$AW17,0)+IF(Marks!$AX$7=X$9,Marks!$AX17,0)+IF(Marks!$AY$7=X$9,Marks!$AY17,0)+IF(Marks!$AZ$7=X$9,Marks!$AZ17,0)+IF(Marks!$BA$7=X$9,Marks!$BA17,0)+IF(Marks!$BB$7=X$9,Marks!$BB17,0)+IF(Marks!$BC$7=X$9,Marks!$BC17,0)+IF(Marks!$BD$7=X$9,Marks!$BD17,0)+IF(Marks!$BE$7=X$9,Marks!$BE17,0)+IF(Marks!$BF$7=X$9,Marks!$BF17,0)+IF(Marks!$BG$7=X$9,Marks!$BG17,0)+IF(Marks!$BH$7=X$9,Marks!$BH17,0)+IF(Marks!$BI$7=X$9,Marks!$BI17,0)+IF(Marks!$BJ$7=X$9,Marks!$BJ17,0)+IF(Marks!$BK$7=X$9,Marks!$BK17,0)+IF(Marks!$BL$7=X$9,Marks!$BL17,0)+IF(Marks!$BM$7=X$9,Marks!$BM17,0)+IF(Marks!$BN$7=X$9,Marks!$BN17,0)+IF(Marks!$BO$7=X$9,Marks!$BO17,0)+IF(Marks!$BP$7=X$9,Marks!$BP17,0)+IF(Marks!$BQ$7=X$9,Marks!$BQ17,0)+IF(Marks!$BR$7=X$9,Marks!$BR17,0)+IF(Marks!$BS$7=X$9,Marks!$BS17,0)+IF(Marks!$BT$7=X$9,Marks!$BT17,0)+IF(Marks!$BU$7=X$9,Marks!$BU17,0)+IF(Marks!$BV$7=X$9,Marks!$BV17,0)+IF(Marks!$BW$7=X$9,Marks!$BW17,0)+IF(Marks!$BX$7=X$9,Marks!$BX17,0)+IF(Marks!$BY$7=X$9,Marks!$BY17,0)</f>
        <v>0</v>
      </c>
      <c r="Y17" s="3">
        <f>IF(AND(Marks!$C$7=Y$9,NOT(ISBLANK(Marks!$C17))),Marks!$C$6,0)+IF(AND(Marks!$D$7=Y$9,NOT(ISBLANK(Marks!$D17))),Marks!$D$6,0)+IF(AND(Marks!$E$7=Y$9,NOT(ISBLANK(Marks!$E17))),Marks!$E$6,0)+IF(AND(Marks!$F$7=Y$9,NOT(ISBLANK(Marks!$F17))),Marks!$F$6,0)+IF(AND(Marks!$G$7=Y$9,NOT(ISBLANK(Marks!$G17))),Marks!$G$6,0)+IF(AND(Marks!$H$7=Y$9,NOT(ISBLANK(Marks!$H17))),Marks!$H$6,0)+IF(AND(Marks!$I$7=Y$9,NOT(ISBLANK(Marks!$I17))),Marks!$I$6,0)+IF(AND(Marks!$J$7=Y$9,NOT(ISBLANK(Marks!$J17))),Marks!$J$6,0)+IF(AND(Marks!$K$7=Y$9,NOT(ISBLANK(Marks!$K17))),Marks!$K$6,0)+IF(AND(Marks!$L$7=Y$9,NOT(ISBLANK(Marks!$L17))),Marks!$L$6,0)+IF(AND(Marks!$M$7=Y$9,NOT(ISBLANK(Marks!$M17))),Marks!$M$6,0)+IF(AND(Marks!$N$7=Y$9,NOT(ISBLANK(Marks!$N17))),Marks!$N$6,0)+IF(AND(Marks!$O$7=Y$9,NOT(ISBLANK(Marks!$O17))),Marks!$O$6,0)+IF(AND(Marks!$P$7=Y$9,NOT(ISBLANK(Marks!$P17))),Marks!$P$6,0)+IF(AND(Marks!$Q$7=Y$9,NOT(ISBLANK(Marks!$Q17))),Marks!$Q$6,0)+IF(AND(Marks!$R$7=Y$9,NOT(ISBLANK(Marks!$R17))),Marks!$R$6,0)+IF(AND(Marks!$S$7=Y$9,NOT(ISBLANK(Marks!$S17))),Marks!$S$6,0)+IF(AND(Marks!$T$7=Y$9,NOT(ISBLANK(Marks!$T17))),Marks!$T$6,0)+IF(AND(Marks!$U$7=Y$9,NOT(ISBLANK(Marks!$U17))),Marks!$U$6,0)+IF(AND(Marks!$V$7=Y$9,NOT(ISBLANK(Marks!$V17))),Marks!$V$6,0)+IF(AND(Marks!$W$7=Y$9,NOT(ISBLANK(Marks!$W17))),Marks!$W$6,0)+IF(AND(Marks!$X$7=Y$9,NOT(ISBLANK(Marks!$X17))),Marks!$X$6,0)+IF(AND(Marks!$Y$7=Y$9,NOT(ISBLANK(Marks!$Y17))),Marks!$Y$6,0)+IF(AND(Marks!$Z$7=Y$9,NOT(ISBLANK(Marks!$Z17))),Marks!$Z$6,0)+IF(AND(Marks!$AA$7=Y$9,NOT(ISBLANK(Marks!$AA17))),Marks!$AA$6,0)+IF(AND(Marks!$AB$7=Y$9,NOT(ISBLANK(Marks!$AB17))),Marks!$AB$6,0)+IF(AND(Marks!$AC$7=Y$9,NOT(ISBLANK(Marks!$AC17))),Marks!$AC$6,0)+IF(AND(Marks!$AD$7=Y$9,NOT(ISBLANK(Marks!$AD17))),Marks!$AD$6,0)+IF(AND(Marks!$AE$7=Y$9,NOT(ISBLANK(Marks!$AE17))),Marks!$AE$6,0)+IF(AND(Marks!$AF$7=Y$9,NOT(ISBLANK(Marks!$AF17))),Marks!$AF$6,0)+IF(AND(Marks!$AG$7=Y$9,NOT(ISBLANK(Marks!$AG17))),Marks!$AG$6,0)+IF(AND(Marks!$AH$7=Y$9,NOT(ISBLANK(Marks!$AH17))),Marks!$AH$6,0)+IF(AND(Marks!$AI$7=Y$9,NOT(ISBLANK(Marks!$AI17))),Marks!$AI$6,0)+IF(AND(Marks!$AJ$7=Y$9,NOT(ISBLANK(Marks!$AJ17))),Marks!$AJ$6,0)+IF(AND(Marks!$AK$7=Y$9,NOT(ISBLANK(Marks!$AK17))),Marks!$AK$6,0)+IF(AND(Marks!$AL$7=Y$9,NOT(ISBLANK(Marks!$AL17))),Marks!$AL$6,0)+IF(AND(Marks!$AM$7=Y$9,NOT(ISBLANK(Marks!$AM17))),Marks!$AM$6,0)+IF(AND(Marks!$AN$7=Y$9,NOT(ISBLANK(Marks!$AN17))),Marks!$AN$6,0)+IF(AND(Marks!$AO$7=Y$9,NOT(ISBLANK(Marks!$AO17))),Marks!$AO$6,0)+IF(AND(Marks!$AP$7=Y$9,NOT(ISBLANK(Marks!$AP17))),Marks!$AP$6,0)+IF(AND(Marks!$AQ$7=Y$9,NOT(ISBLANK(Marks!$AQ17))),Marks!$AQ$6,0)+IF(AND(Marks!$AR$7=Y$9,NOT(ISBLANK(Marks!$AR17))),Marks!$AR$6,0)+IF(AND(Marks!$AS$7=Y$9,NOT(ISBLANK(Marks!$AS17))),Marks!$AS$6,0)+IF(AND(Marks!$AT$7=Y$9,NOT(ISBLANK(Marks!$AT17))),Marks!$AT$6,0)+IF(AND(Marks!$AU$7=Y$9,NOT(ISBLANK(Marks!$AU17))),Marks!$AU$6,0)+IF(AND(Marks!$AV$7=Y$9,NOT(ISBLANK(Marks!$AV17))),Marks!$AV$6,0)+IF(AND(Marks!$AW$7=Y$9,NOT(ISBLANK(Marks!$AW17))),Marks!$AW$6,0)+IF(AND(Marks!$AX$7=Y$9,NOT(ISBLANK(Marks!$AX17))),Marks!$AX$6,0)+IF(AND(Marks!$AY$7=Y$9,NOT(ISBLANK(Marks!$AY17))),Marks!$AY$6,0)+IF(AND(Marks!$AZ$7=Y$9,NOT(ISBLANK(Marks!$AZ17))),Marks!$AZ$6,0)+IF(AND(Marks!$BA$7=Y$9,NOT(ISBLANK(Marks!$BA17))),Marks!$BA$6,0)+IF(AND(Marks!$BB$7=Y$9,NOT(ISBLANK(Marks!$BB17))),Marks!$BB$6,0)+IF(AND(Marks!$BC$7=Y$9,NOT(ISBLANK(Marks!$BC17))),Marks!$BC$6,0)+IF(AND(Marks!$BD$7=Y$9,NOT(ISBLANK(Marks!$BD17))),Marks!$BD$6,0)+IF(AND(Marks!$BE$7=Y$9,NOT(ISBLANK(Marks!$BE17))),Marks!$BE$6,0)+IF(AND(Marks!$BF$7=Y$9,NOT(ISBLANK(Marks!$BF17))),Marks!$BF$6,0)+IF(AND(Marks!$BG$7=Y$9,NOT(ISBLANK(Marks!$BG17))),Marks!$BG$6,0)+IF(AND(Marks!$BH$7=Y$9,NOT(ISBLANK(Marks!$BH17))),Marks!$BH$6,0)+IF(AND(Marks!$BI$7=Y$9,NOT(ISBLANK(Marks!$BI17))),Marks!$BI$6,0)+IF(AND(Marks!$BJ$7=Y$9,NOT(ISBLANK(Marks!$BJ17))),Marks!$BJ$6,0)+IF(AND(Marks!$BK$7=Y$9,NOT(ISBLANK(Marks!$BK17))),Marks!$BK$6,0)+IF(AND(Marks!$BL$7=Y$9,NOT(ISBLANK(Marks!$BL17))),Marks!$BL$6,0)+IF(AND(Marks!$BM$7=Y$9,NOT(ISBLANK(Marks!$BM17))),Marks!$BM$6,0)+IF(AND(Marks!$BN$7=Y$9,NOT(ISBLANK(Marks!$BN17))),Marks!$BN$6,0)+IF(AND(Marks!$BO$7=Y$9,NOT(ISBLANK(Marks!$BO17))),Marks!$BO$6,0)+IF(AND(Marks!$BP$7=Y$9,NOT(ISBLANK(Marks!$BP17))),Marks!$BP$6,0)+IF(AND(Marks!$BQ$7=Y$9,NOT(ISBLANK(Marks!$BQ17))),Marks!$BQ$6,0)+IF(AND(Marks!$BR$7=Y$9,NOT(ISBLANK(Marks!$BR17))),Marks!$BR$6,0)+IF(AND(Marks!$BS$7=Y$9,NOT(ISBLANK(Marks!$BS17))),Marks!$BS$6,0)+IF(AND(Marks!$BT$7=Y$9,NOT(ISBLANK(Marks!$BT17))),Marks!$BT$6,0)+IF(AND(Marks!$BU$7=Y$9,NOT(ISBLANK(Marks!$BU17))),Marks!$BU$6,0)+IF(AND(Marks!$BV$7=Y$9,NOT(ISBLANK(Marks!$BV17))),Marks!$BV$6,0)+IF(AND(Marks!$BW$7=Y$9,NOT(ISBLANK(Marks!$BW17))),Marks!$BW$6,0)+IF(AND(Marks!$BX$7=Y$9,NOT(ISBLANK(Marks!$BX17))),Marks!$BX$6,0)+IF(AND(Marks!$BY$7=Y$9,NOT(ISBLANK(Marks!$BY17))),Marks!$BY$6,0)</f>
        <v>0</v>
      </c>
      <c r="Z17" s="3">
        <f t="shared" si="7"/>
        <v>0</v>
      </c>
      <c r="AA17" s="3" t="str">
        <f t="shared" si="10"/>
        <v>YES</v>
      </c>
      <c r="AB17" s="3">
        <f t="shared" ref="AB17:AC17" si="16">C17+F17+I17+L17+O17+R17+U17+X17</f>
        <v>0</v>
      </c>
      <c r="AC17" s="3">
        <f t="shared" si="16"/>
        <v>0</v>
      </c>
      <c r="AD17" s="3" t="e">
        <f t="shared" si="9"/>
        <v>#DIV/0!</v>
      </c>
      <c r="AE17" s="3" t="e">
        <f>(IF(Mapping!$B$11=1,$E17,0)+IF(Mapping!$B$12=1,$H17,0)+IF(Mapping!$B$13=1,$K17,0)+IF(Mapping!$B$14=1,$N17,0)+IF(Mapping!$B$15=1,$Q17,0)+IF(Mapping!$B$16=1,$T17,0)+IF(Mapping!$B$17=1,$W17,0)+IF(Mapping!$B$18=1,$Z17,0))/COUNTIF(Mapping!$B$11:'Mapping'!$B$18,1)</f>
        <v>#DIV/0!</v>
      </c>
      <c r="AF17" s="3" t="e">
        <f>(IF(Mapping!$C$11=1,$E17,0)+IF(Mapping!$C$12=1,$H17,0)+IF(Mapping!$C$13=1,$K17,0)+IF(Mapping!$C$14=1,$N17,0)+IF(Mapping!$C$15=1,$Q17,0)+IF(Mapping!$C$16=1,$T17,0)+IF(Mapping!$C$17=1,$W17,0)+IF(Mapping!$C$18=1,$Z17,0))/COUNTIF(Mapping!$C$11:'Mapping'!$C$18,1)</f>
        <v>#DIV/0!</v>
      </c>
      <c r="AG17" s="3">
        <f>IF(COUNTIF(Mapping!$D$11:'Mapping'!$D$18,1)=0,0,(IF(Mapping!$D$11=1,$E17,0)+IF(Mapping!$D$12=1,$H17,0)+IF(Mapping!$D$13=1,$K17,0)+IF(Mapping!$D$14=1,$N17,0)+IF(Mapping!$D$15=1,$Q17,0)+IF(Mapping!$D$16=1,$T17,0)+IF(Mapping!$D$17=1,$W17,0)+IF(Mapping!$D$18=1,$Z17,0))/COUNTIF(Mapping!$D$11:'Mapping'!$D$18,1))</f>
        <v>0</v>
      </c>
      <c r="AH17" s="3">
        <f>IF(COUNTIF(Mapping!$E$11:'Mapping'!$E$18,1)=0,0,(IF(Mapping!$E$11=1,$E17,0)+IF(Mapping!$E$12=1,$H17,0)+IF(Mapping!$E$13=1,$K17,0)+IF(Mapping!$E$14=1,$N17,0)+IF(Mapping!$E$15=1,$Q17,0)+IF(Mapping!$E$16=1,$T17,0)+IF(Mapping!$E$17=1,$W17,0)+IF(Mapping!$E$18=1,$Z17,0))/COUNTIF(Mapping!$E$11:'Mapping'!$E$18,1))</f>
        <v>0</v>
      </c>
      <c r="AI17" s="3">
        <f>IF(COUNTIF(Mapping!$F$11:'Mapping'!$F$18,1)=0,0,(IF(Mapping!$F$11=1,$E17,0)+IF(Mapping!$F$12=1,$H17,0)+IF(Mapping!$F$13=1,$K17,0)+IF(Mapping!$F$14=1,$N17,0)+IF(Mapping!$F$15=1,$Q17,0)+IF(Mapping!$F$16=1,$T17,0)+IF(Mapping!$F$17=1,$W17,0)+IF(Mapping!$F$18=1,$Z17,0))/COUNTIF(Mapping!$F$11:'Mapping'!$F$18,1))</f>
        <v>0</v>
      </c>
      <c r="AJ17" s="3">
        <f>IF(COUNTIF(Mapping!$G$11:'Mapping'!$G$18,1)=0,0,(IF(Mapping!$G$11=1,$E17,0)+IF(Mapping!$G$12=1,$H17,0)+IF(Mapping!$G$13=1,$K17,0)+IF(Mapping!$G$14=1,$N17,0)+IF(Mapping!$G$15=1,$Q17,0)+IF(Mapping!$G$16=1,$T17,0)+IF(Mapping!$G$17=1,$W17,0)+IF(Mapping!$G$18=1,$Z17,0))/COUNTIF(Mapping!$G$11:'Mapping'!$G$18,1))</f>
        <v>0</v>
      </c>
      <c r="AK17" s="3">
        <f>IF(COUNTIF(Mapping!$H$11:'Mapping'!$H$18,1)=0,0,(IF(Mapping!$H$11=1,$E17,0)+IF(Mapping!$H$12=1,$H17,0)+IF(Mapping!$H$13=1,$K17,0)+IF(Mapping!$H$14=1,$N17,0)+IF(Mapping!$H$15=1,$Q17,0)+IF(Mapping!$H$16=1,$T17,0)+IF(Mapping!$H$17=1,$W17,0)+IF(Mapping!$H$18=1,$Z17,0))/COUNTIF(Mapping!$H$11:'Mapping'!$H$18,1))</f>
        <v>0</v>
      </c>
      <c r="AL17" s="3">
        <f>IF(COUNTIF(Mapping!$I$11:'Mapping'!$I$18,1)=0,0,(IF(Mapping!$I$11=1,$E17,0)+IF(Mapping!$I$12=1,$H17,0)+IF(Mapping!$I$13=1,$K17,0)+IF(Mapping!$I$14=1,$N17,0)+IF(Mapping!$I$15=1,$Q17,0)+IF(Mapping!$I$16=1,$T17,0)+IF(Mapping!$I$17=1,$W17,0)+IF(Mapping!$I$18=1,$Z17,0))/COUNTIF(Mapping!$I$11:'Mapping'!$I$18,1))</f>
        <v>0</v>
      </c>
      <c r="AM17" s="3">
        <f>IF(COUNTIF(Mapping!$J$11:'Mapping'!$J$18,1)=0,0,(IF(Mapping!$J$11=1,$E17,0)+IF(Mapping!$J$12=1,$H17,0)+IF(Mapping!$J$13=1,$K17,0)+IF(Mapping!$J$14=1,$N17,0)+IF(Mapping!$J$15=1,$Q17,0)+IF(Mapping!$J$16=1,$T17,0)+IF(Mapping!$J$17=1,$W17,0)+IF(Mapping!$J$18=1,$Z17,0))/COUNTIF(Mapping!$J$11:'Mapping'!$J$18,1))</f>
        <v>0</v>
      </c>
      <c r="AN17" s="3">
        <f>IF(COUNTIF(Mapping!$K$11:'Mapping'!$K$18,1)=0,0,(IF(Mapping!$K$11=1,$E17,0)+IF(Mapping!$K$12=1,$H17,0)+IF(Mapping!$K$13=1,$K17,0)+IF(Mapping!$K$14=1,$N17,0)+IF(Mapping!$K$15=1,$Q17,0)+IF(Mapping!$K$16=1,$T17,0)+IF(Mapping!$K$17=1,$W17,0)+IF(Mapping!$K$18=1,$Z17,0))/COUNTIF(Mapping!$K$11:'Mapping'!$K$18,1))</f>
        <v>0</v>
      </c>
      <c r="AO17" s="3">
        <f>IF(COUNTIF(Mapping!$L$11:'Mapping'!$L$18,1)=0,0,(IF(Mapping!$L$11=1,$E17,0)+IF(Mapping!$L$12=1,$H17,0)+IF(Mapping!$L$13=1,$K17,0)+IF(Mapping!$L$14=1,$N17,0)+IF(Mapping!$L$15=1,$Q17,0)+IF(Mapping!$L$16=1,$T17,0)+IF(Mapping!$L$17=1,$W17,0)+IF(Mapping!$L$18=1,$Z17,0))/COUNTIF(Mapping!$L$11:'Mapping'!$L$18,1))</f>
        <v>0</v>
      </c>
      <c r="AP17" s="3">
        <f>IF(COUNTIF(Mapping!$M$11:'Mapping'!$M$18,1)=0,0,(IF(Mapping!$M$11=1,$E17,0)+IF(Mapping!$M$12=1,$H17,0)+IF(Mapping!$M$13=1,$K17,0)+IF(Mapping!$M$14=1,$N17,0)+IF(Mapping!$M$15=1,$Q17,0)+IF(Mapping!$M$16=1,$T17,0)+IF(Mapping!$M$17=1,$W17,0)+IF(Mapping!$M$18=1,$Z17,0))/COUNTIF(Mapping!$M$11:'Mapping'!$M$18,1))</f>
        <v>0</v>
      </c>
    </row>
    <row r="18" spans="1:42" ht="14.5" x14ac:dyDescent="0.35">
      <c r="A18" s="3">
        <v>8</v>
      </c>
      <c r="B18" s="3">
        <f>Marks!B18</f>
        <v>0</v>
      </c>
      <c r="C18" s="3">
        <f>IF(Marks!$C$7=C$9,Marks!$C18,0)+IF(Marks!$D$7=C$9,Marks!$D18,0)+IF(Marks!$E$7=C$9,Marks!$E18,0)+IF(Marks!$F$7=C$9,Marks!$F18,0)+IF(Marks!$G$7=C$9,Marks!$G18,0)+IF(Marks!$H$7=C$9,Marks!$H18,0)+IF(Marks!$I$7=C$9,Marks!$I18,0)+IF(Marks!$J$7=C$9,Marks!$J18,0)+IF(Marks!$K$7=C$9,Marks!$K18,0)+IF(Marks!$L$7=C$9,Marks!$L18,0)+IF(Marks!$M$7=C$9,Marks!$M18,0)+IF(Marks!$N$7=C$9,Marks!$N18,0)+IF(Marks!$O$7=C$9,Marks!$O18,0)+IF(Marks!$P$7=C$9,Marks!$P18,0)+IF(Marks!$Q$7=C$9,Marks!$Q18,0)+IF(Marks!$R$7=C$9,Marks!$R18,0)+IF(Marks!$S$7=C$9,Marks!$S18,0)+IF(Marks!$T$7=C$9,Marks!$T18,0)+IF(Marks!$U$7=C$9,Marks!$U18,0)+IF(Marks!$V$7=C$9,Marks!$V18,0)+IF(Marks!$W$7=C$9,Marks!$W18,0)+IF(Marks!$X$7=C$9,Marks!$X18,0)+IF(Marks!$Y$7=C$9,Marks!$Y18,0)+IF(Marks!$Z$7=C$9,Marks!$Z18,0)+IF(Marks!$AA$7=C$9,Marks!$AA18,0)+IF(Marks!$AB$7=C$9,Marks!$AB18,0)+IF(Marks!$AC$7=C$9,Marks!$AC18,0)+IF(Marks!$AD$7=C$9,Marks!$AD18,0)+IF(Marks!$AE$7=C$9,Marks!$AE18,0)+IF(Marks!$AF$7=C$9,Marks!$AF18,0)+IF(Marks!$AG$7=C$9,Marks!$AG18,0)+IF(Marks!$AH$7=C$9,Marks!$AH18,0)+IF(Marks!$AI$7=C$9,Marks!$AI18,0)+IF(Marks!$AJ$7=C$9,Marks!$AJ18,0)+IF(Marks!$AK$7=C$9,Marks!$AK18,0)+IF(Marks!$AL$7=C$9,Marks!$AL18,0)+IF(Marks!$AM$7=C$9,Marks!$AM18,0)+IF(Marks!$AN$7=C$9,Marks!$AN18,0)+IF(Marks!$AO$7=C$9,Marks!$AO18,0)+IF(Marks!$AP$7=C$9,Marks!$AP18,0)+IF(Marks!$AQ$7=C$9,Marks!$AQ18,0)+IF(Marks!$AR$7=C$9,Marks!$AR18,0)+IF(Marks!$AS$7=C$9,Marks!$AS18,0)+IF(Marks!$AT$7=C$9,Marks!$AT18,0)+IF(Marks!$AU$7=C$9,Marks!$AU18,0)+IF(Marks!$AV$7=C$9,Marks!$AV18,0)+IF(Marks!$AW$7=C$9,Marks!$AW18,0)+IF(Marks!$AX$7=C$9,Marks!$AX18,0)+IF(Marks!$AY$7=C$9,Marks!$AY18,0)+IF(Marks!$AZ$7=C$9,Marks!$AZ18,0)+IF(Marks!$BA$7=C$9,Marks!$BA18,0)+IF(Marks!$BB$7=C$9,Marks!$BB18,0)+IF(Marks!$BC$7=C$9,Marks!$BC18,0)+IF(Marks!$BD$7=C$9,Marks!$BD18,0)+IF(Marks!$BE$7=C$9,Marks!$BE18,0)+IF(Marks!$BF$7=C$9,Marks!$BF18,0)+IF(Marks!$BG$7=C$9,Marks!$BG18,0)+IF(Marks!$BH$7=C$9,Marks!$BH18,0)+IF(Marks!$BI$7=C$9,Marks!$BI18,0)+IF(Marks!$BJ$7=C$9,Marks!$BJ18,0)+IF(Marks!$BK$7=C$9,Marks!$BK18,0)+IF(Marks!$BL$7=C$9,Marks!$BL18,0)+IF(Marks!$BM$7=C$9,Marks!$BM18,0)+IF(Marks!$BN$7=C$9,Marks!$BN18,0)+IF(Marks!$BO$7=C$9,Marks!$BO18,0)+IF(Marks!$BP$7=C$9,Marks!$BP18,0)+IF(Marks!$BQ$7=C$9,Marks!$BQ18,0)+IF(Marks!$BR$7=C$9,Marks!$BR18,0)+IF(Marks!$BS$7=C$9,Marks!$BS18,0)+IF(Marks!$BT$7=C$9,Marks!$BT18,0)+IF(Marks!$BU$7=C$9,Marks!$BU18,0)+IF(Marks!$BV$7=C$9,Marks!$BV18,0)+IF(Marks!$BW$7=C$9,Marks!$BW18,0)+IF(Marks!$BX$7=C$9,Marks!$BX18,0)+IF(Marks!$BY$7=C$9,Marks!$BY18,0)</f>
        <v>0</v>
      </c>
      <c r="D18" s="3">
        <f>IF(AND(Marks!$C$7=D$9,NOT(ISBLANK(Marks!$C18))),Marks!$C$6,0)+IF(AND(Marks!$D$7=D$9,NOT(ISBLANK(Marks!$D18))),Marks!$D$6,0)+IF(AND(Marks!$E$7=D$9,NOT(ISBLANK(Marks!$E18))),Marks!$E$6,0)+IF(AND(Marks!$F$7=D$9,NOT(ISBLANK(Marks!$F18))),Marks!$F$6,0)+IF(AND(Marks!$G$7=D$9,NOT(ISBLANK(Marks!$G18))),Marks!$G$6,0)+IF(AND(Marks!$H$7=D$9,NOT(ISBLANK(Marks!$H18))),Marks!$H$6,0)+IF(AND(Marks!$I$7=D$9,NOT(ISBLANK(Marks!$I18))),Marks!$I$6,0)+IF(AND(Marks!$J$7=D$9,NOT(ISBLANK(Marks!$J18))),Marks!$J$6,0)+IF(AND(Marks!$K$7=D$9,NOT(ISBLANK(Marks!$K18))),Marks!$K$6,0)+IF(AND(Marks!$L$7=D$9,NOT(ISBLANK(Marks!$L18))),Marks!$L$6,0)+IF(AND(Marks!$M$7=D$9,NOT(ISBLANK(Marks!$M18))),Marks!$M$6,0)+IF(AND(Marks!$N$7=D$9,NOT(ISBLANK(Marks!$N18))),Marks!$N$6,0)+IF(AND(Marks!$O$7=D$9,NOT(ISBLANK(Marks!$O18))),Marks!$O$6,0)+IF(AND(Marks!$P$7=D$9,NOT(ISBLANK(Marks!$P18))),Marks!$P$6,0)+IF(AND(Marks!$Q$7=D$9,NOT(ISBLANK(Marks!$Q18))),Marks!$Q$6,0)+IF(AND(Marks!$R$7=D$9,NOT(ISBLANK(Marks!$R18))),Marks!$R$6,0)+IF(AND(Marks!$S$7=D$9,NOT(ISBLANK(Marks!$S18))),Marks!$S$6,0)+IF(AND(Marks!$T$7=D$9,NOT(ISBLANK(Marks!$T18))),Marks!$T$6,0)+IF(AND(Marks!$U$7=D$9,NOT(ISBLANK(Marks!$U18))),Marks!$U$6,0)+IF(AND(Marks!$V$7=D$9,NOT(ISBLANK(Marks!$V18))),Marks!$V$6,0)+IF(AND(Marks!$W$7=D$9,NOT(ISBLANK(Marks!$W18))),Marks!$W$6,0)+IF(AND(Marks!$X$7=D$9,NOT(ISBLANK(Marks!$X18))),Marks!$X$6,0)+IF(AND(Marks!$Y$7=D$9,NOT(ISBLANK(Marks!$Y18))),Marks!$Y$6,0)+IF(AND(Marks!$Z$7=D$9,NOT(ISBLANK(Marks!$Z18))),Marks!$Z$6,0)+IF(AND(Marks!$AA$7=D$9,NOT(ISBLANK(Marks!$AA18))),Marks!$AA$6,0)+IF(AND(Marks!$AB$7=D$9,NOT(ISBLANK(Marks!$AB18))),Marks!$AB$6,0)+IF(AND(Marks!$AC$7=D$9,NOT(ISBLANK(Marks!$AC18))),Marks!$AC$6,0)+IF(AND(Marks!$AD$7=D$9,NOT(ISBLANK(Marks!$AD18))),Marks!$AD$6,0)+IF(AND(Marks!$AE$7=D$9,NOT(ISBLANK(Marks!$AE18))),Marks!$AE$6,0)+IF(AND(Marks!$AF$7=D$9,NOT(ISBLANK(Marks!$AF18))),Marks!$AF$6,0)+IF(AND(Marks!$AG$7=D$9,NOT(ISBLANK(Marks!$AG18))),Marks!$AG$6,0)+IF(AND(Marks!$AH$7=D$9,NOT(ISBLANK(Marks!$AH18))),Marks!$AH$6,0)+IF(AND(Marks!$AI$7=D$9,NOT(ISBLANK(Marks!$AI18))),Marks!$AI$6,0)+IF(AND(Marks!$AJ$7=D$9,NOT(ISBLANK(Marks!$AJ18))),Marks!$AJ$6,0)+IF(AND(Marks!$AK$7=D$9,NOT(ISBLANK(Marks!$AK18))),Marks!$AK$6,0)+IF(AND(Marks!$AL$7=D$9,NOT(ISBLANK(Marks!$AL18))),Marks!$AL$6,0)+IF(AND(Marks!$AM$7=D$9,NOT(ISBLANK(Marks!$AM18))),Marks!$AM$6,0)+IF(AND(Marks!$AN$7=D$9,NOT(ISBLANK(Marks!$AN18))),Marks!$AN$6,0)+IF(AND(Marks!$AO$7=D$9,NOT(ISBLANK(Marks!$AO18))),Marks!$AO$6,0)+IF(AND(Marks!$AP$7=D$9,NOT(ISBLANK(Marks!$AP18))),Marks!$AP$6,0)+IF(AND(Marks!$AQ$7=D$9,NOT(ISBLANK(Marks!$AQ18))),Marks!$AQ$6,0)+IF(AND(Marks!$AR$7=D$9,NOT(ISBLANK(Marks!$AR18))),Marks!$AR$6,0)+IF(AND(Marks!$AS$7=D$9,NOT(ISBLANK(Marks!$AS18))),Marks!$AS$6,0)+IF(AND(Marks!$AT$7=D$9,NOT(ISBLANK(Marks!$AT18))),Marks!$AT$6,0)+IF(AND(Marks!$AU$7=D$9,NOT(ISBLANK(Marks!$AU18))),Marks!$AU$6,0)+IF(AND(Marks!$AV$7=D$9,NOT(ISBLANK(Marks!$AV18))),Marks!$AV$6,0)+IF(AND(Marks!$AW$7=D$9,NOT(ISBLANK(Marks!$AW18))),Marks!$AW$6,0)+IF(AND(Marks!$AX$7=D$9,NOT(ISBLANK(Marks!$AX18))),Marks!$AX$6,0)+IF(AND(Marks!$AY$7=D$9,NOT(ISBLANK(Marks!$AY18))),Marks!$AY$6,0)+IF(AND(Marks!$AZ$7=D$9,NOT(ISBLANK(Marks!$AZ18))),Marks!$AZ$6,0)+IF(AND(Marks!$BA$7=D$9,NOT(ISBLANK(Marks!$BA18))),Marks!$BA$6,0)+IF(AND(Marks!$BB$7=D$9,NOT(ISBLANK(Marks!$BB18))),Marks!$BB$6,0)+IF(AND(Marks!$BC$7=D$9,NOT(ISBLANK(Marks!$BC18))),Marks!$BC$6,0)+IF(AND(Marks!$BD$7=D$9,NOT(ISBLANK(Marks!$BD18))),Marks!$BD$6,0)+IF(AND(Marks!$BE$7=D$9,NOT(ISBLANK(Marks!$BE18))),Marks!$BE$6,0)+IF(AND(Marks!$BF$7=D$9,NOT(ISBLANK(Marks!$BF18))),Marks!$BF$6,0)+IF(AND(Marks!$BG$7=D$9,NOT(ISBLANK(Marks!$BG18))),Marks!$BG$6,0)+IF(AND(Marks!$BH$7=D$9,NOT(ISBLANK(Marks!$BH18))),Marks!$BH$6,0)+IF(AND(Marks!$BI$7=D$9,NOT(ISBLANK(Marks!$BI18))),Marks!$BI$6,0)+IF(AND(Marks!$BJ$7=D$9,NOT(ISBLANK(Marks!$BJ18))),Marks!$BJ$6,0)+IF(AND(Marks!$BK$7=D$9,NOT(ISBLANK(Marks!$BK18))),Marks!$BK$6,0)+IF(AND(Marks!$BL$7=D$9,NOT(ISBLANK(Marks!$BL18))),Marks!$BL$6,0)+IF(AND(Marks!$BM$7=D$9,NOT(ISBLANK(Marks!$BM18))),Marks!$BM$6,0)+IF(AND(Marks!$BN$7=D$9,NOT(ISBLANK(Marks!$BN18))),Marks!$BN$6,0)+IF(AND(Marks!$BO$7=D$9,NOT(ISBLANK(Marks!$BO18))),Marks!$BO$6,0)+IF(AND(Marks!$BP$7=D$9,NOT(ISBLANK(Marks!$BP18))),Marks!$BP$6,0)+IF(AND(Marks!$BQ$7=D$9,NOT(ISBLANK(Marks!$BQ18))),Marks!$BQ$6,0)+IF(AND(Marks!$BR$7=D$9,NOT(ISBLANK(Marks!$BR18))),Marks!$BR$6,0)+IF(AND(Marks!$BS$7=D$9,NOT(ISBLANK(Marks!$BS18))),Marks!$BS$6,0)+IF(AND(Marks!$BT$7=D$9,NOT(ISBLANK(Marks!$BT18))),Marks!$BT$6,0)+IF(AND(Marks!$BU$7=D$9,NOT(ISBLANK(Marks!$BU18))),Marks!$BU$6,0)+IF(AND(Marks!$BV$7=D$9,NOT(ISBLANK(Marks!$BV18))),Marks!$BV$6,0)+IF(AND(Marks!$BW$7=D$9,NOT(ISBLANK(Marks!$BW18))),Marks!$BW$6,0)+IF(AND(Marks!$BX$7=D$9,NOT(ISBLANK(Marks!$BX18))),Marks!$BX$6,0)+IF(AND(Marks!$BY$7=D$9,NOT(ISBLANK(Marks!$BY18))),Marks!$BY$6,0)</f>
        <v>0</v>
      </c>
      <c r="E18" s="3">
        <f t="shared" si="0"/>
        <v>0</v>
      </c>
      <c r="F18" s="3">
        <f>IF(Marks!$C$7=F$9,Marks!$C18,0)+IF(Marks!$D$7=F$9,Marks!$D18,0)+IF(Marks!$E$7=F$9,Marks!$E18,0)+IF(Marks!$F$7=F$9,Marks!$F18,0)+IF(Marks!$G$7=F$9,Marks!$G18,0)+IF(Marks!$H$7=F$9,Marks!$H18,0)+IF(Marks!$I$7=F$9,Marks!$I18,0)+IF(Marks!$J$7=F$9,Marks!$J18,0)+IF(Marks!$K$7=F$9,Marks!$K18,0)+IF(Marks!$L$7=F$9,Marks!$L18,0)+IF(Marks!$M$7=F$9,Marks!$M18,0)+IF(Marks!$N$7=F$9,Marks!$N18,0)+IF(Marks!$O$7=F$9,Marks!$O18,0)+IF(Marks!$P$7=F$9,Marks!$P18,0)+IF(Marks!$Q$7=F$9,Marks!$Q18,0)+IF(Marks!$R$7=F$9,Marks!$R18,0)+IF(Marks!$S$7=F$9,Marks!$S18,0)+IF(Marks!$T$7=F$9,Marks!$T18,0)+IF(Marks!$U$7=F$9,Marks!$U18,0)+IF(Marks!$V$7=F$9,Marks!$V18,0)+IF(Marks!$W$7=F$9,Marks!$W18,0)+IF(Marks!$X$7=F$9,Marks!$X18,0)+IF(Marks!$Y$7=F$9,Marks!$Y18,0)+IF(Marks!$Z$7=F$9,Marks!$Z18,0)+IF(Marks!$AA$7=F$9,Marks!$AA18,0)+IF(Marks!$AB$7=F$9,Marks!$AB18,0)+IF(Marks!$AC$7=F$9,Marks!$AC18,0)+IF(Marks!$AD$7=F$9,Marks!$AD18,0)+IF(Marks!$AE$7=F$9,Marks!$AE18,0)+IF(Marks!$AF$7=F$9,Marks!$AF18,0)+IF(Marks!$AG$7=F$9,Marks!$AG18,0)+IF(Marks!$AH$7=F$9,Marks!$AH18,0)+IF(Marks!$AI$7=F$9,Marks!$AI18,0)+IF(Marks!$AJ$7=F$9,Marks!$AJ18,0)+IF(Marks!$AK$7=F$9,Marks!$AK18,0)+IF(Marks!$AL$7=F$9,Marks!$AL18,0)+IF(Marks!$AM$7=F$9,Marks!$AM18,0)+IF(Marks!$AN$7=F$9,Marks!$AN18,0)+IF(Marks!$AO$7=F$9,Marks!$AO18,0)+IF(Marks!$AP$7=F$9,Marks!$AP18,0)+IF(Marks!$AQ$7=F$9,Marks!$AQ18,0)+IF(Marks!$AR$7=F$9,Marks!$AR18,0)+IF(Marks!$AS$7=F$9,Marks!$AS18,0)+IF(Marks!$AT$7=F$9,Marks!$AT18,0)+IF(Marks!$AU$7=F$9,Marks!$AU18,0)+IF(Marks!$AV$7=F$9,Marks!$AV18,0)+IF(Marks!$AW$7=F$9,Marks!$AW18,0)+IF(Marks!$AX$7=F$9,Marks!$AX18,0)+IF(Marks!$AY$7=F$9,Marks!$AY18,0)+IF(Marks!$AZ$7=F$9,Marks!$AZ18,0)+IF(Marks!$BA$7=F$9,Marks!$BA18,0)+IF(Marks!$BB$7=F$9,Marks!$BB18,0)+IF(Marks!$BC$7=F$9,Marks!$BC18,0)+IF(Marks!$BD$7=F$9,Marks!$BD18,0)+IF(Marks!$BE$7=F$9,Marks!$BE18,0)+IF(Marks!$BF$7=F$9,Marks!$BF18,0)+IF(Marks!$BG$7=F$9,Marks!$BG18,0)+IF(Marks!$BH$7=F$9,Marks!$BH18,0)+IF(Marks!$BI$7=F$9,Marks!$BI18,0)+IF(Marks!$BJ$7=F$9,Marks!$BJ18,0)+IF(Marks!$BK$7=F$9,Marks!$BK18,0)+IF(Marks!$BL$7=F$9,Marks!$BL18,0)+IF(Marks!$BM$7=F$9,Marks!$BM18,0)+IF(Marks!$BN$7=F$9,Marks!$BN18,0)+IF(Marks!$BO$7=F$9,Marks!$BO18,0)+IF(Marks!$BP$7=F$9,Marks!$BP18,0)+IF(Marks!$BQ$7=F$9,Marks!$BQ18,0)+IF(Marks!$BR$7=F$9,Marks!$BR18,0)+IF(Marks!$BS$7=F$9,Marks!$BS18,0)+IF(Marks!$BT$7=F$9,Marks!$BT18,0)+IF(Marks!$BU$7=F$9,Marks!$BU18,0)+IF(Marks!$BV$7=F$9,Marks!$BV18,0)+IF(Marks!$BW$7=F$9,Marks!$BW18,0)+IF(Marks!$BX$7=F$9,Marks!$BX18,0)+IF(Marks!$BY$7=F$9,Marks!$BY18,0)</f>
        <v>0</v>
      </c>
      <c r="G18" s="3">
        <f>IF(AND(Marks!$C$7=G$9,NOT(ISBLANK(Marks!$C18))),Marks!$C$6,0)+IF(AND(Marks!$D$7=G$9,NOT(ISBLANK(Marks!$D18))),Marks!$D$6,0)+IF(AND(Marks!$E$7=G$9,NOT(ISBLANK(Marks!$E18))),Marks!$E$6,0)+IF(AND(Marks!$F$7=G$9,NOT(ISBLANK(Marks!$F18))),Marks!$F$6,0)+IF(AND(Marks!$G$7=G$9,NOT(ISBLANK(Marks!$G18))),Marks!$G$6,0)+IF(AND(Marks!$H$7=G$9,NOT(ISBLANK(Marks!$H18))),Marks!$H$6,0)+IF(AND(Marks!$I$7=G$9,NOT(ISBLANK(Marks!$I18))),Marks!$I$6,0)+IF(AND(Marks!$J$7=G$9,NOT(ISBLANK(Marks!$J18))),Marks!$J$6,0)+IF(AND(Marks!$K$7=G$9,NOT(ISBLANK(Marks!$K18))),Marks!$K$6,0)+IF(AND(Marks!$L$7=G$9,NOT(ISBLANK(Marks!$L18))),Marks!$L$6,0)+IF(AND(Marks!$M$7=G$9,NOT(ISBLANK(Marks!$M18))),Marks!$M$6,0)+IF(AND(Marks!$N$7=G$9,NOT(ISBLANK(Marks!$N18))),Marks!$N$6,0)+IF(AND(Marks!$O$7=G$9,NOT(ISBLANK(Marks!$O18))),Marks!$O$6,0)+IF(AND(Marks!$P$7=G$9,NOT(ISBLANK(Marks!$P18))),Marks!$P$6,0)+IF(AND(Marks!$Q$7=G$9,NOT(ISBLANK(Marks!$Q18))),Marks!$Q$6,0)+IF(AND(Marks!$R$7=G$9,NOT(ISBLANK(Marks!$R18))),Marks!$R$6,0)+IF(AND(Marks!$S$7=G$9,NOT(ISBLANK(Marks!$S18))),Marks!$S$6,0)+IF(AND(Marks!$T$7=G$9,NOT(ISBLANK(Marks!$T18))),Marks!$T$6,0)+IF(AND(Marks!$U$7=G$9,NOT(ISBLANK(Marks!$U18))),Marks!$U$6,0)+IF(AND(Marks!$V$7=G$9,NOT(ISBLANK(Marks!$V18))),Marks!$V$6,0)+IF(AND(Marks!$W$7=G$9,NOT(ISBLANK(Marks!$W18))),Marks!$W$6,0)+IF(AND(Marks!$X$7=G$9,NOT(ISBLANK(Marks!$X18))),Marks!$X$6,0)+IF(AND(Marks!$Y$7=G$9,NOT(ISBLANK(Marks!$Y18))),Marks!$Y$6,0)+IF(AND(Marks!$Z$7=G$9,NOT(ISBLANK(Marks!$Z18))),Marks!$Z$6,0)+IF(AND(Marks!$AA$7=G$9,NOT(ISBLANK(Marks!$AA18))),Marks!$AA$6,0)+IF(AND(Marks!$AB$7=G$9,NOT(ISBLANK(Marks!$AB18))),Marks!$AB$6,0)+IF(AND(Marks!$AC$7=G$9,NOT(ISBLANK(Marks!$AC18))),Marks!$AC$6,0)+IF(AND(Marks!$AD$7=G$9,NOT(ISBLANK(Marks!$AD18))),Marks!$AD$6,0)+IF(AND(Marks!$AE$7=G$9,NOT(ISBLANK(Marks!$AE18))),Marks!$AE$6,0)+IF(AND(Marks!$AF$7=G$9,NOT(ISBLANK(Marks!$AF18))),Marks!$AF$6,0)+IF(AND(Marks!$AG$7=G$9,NOT(ISBLANK(Marks!$AG18))),Marks!$AG$6,0)+IF(AND(Marks!$AH$7=G$9,NOT(ISBLANK(Marks!$AH18))),Marks!$AH$6,0)+IF(AND(Marks!$AI$7=G$9,NOT(ISBLANK(Marks!$AI18))),Marks!$AI$6,0)+IF(AND(Marks!$AJ$7=G$9,NOT(ISBLANK(Marks!$AJ18))),Marks!$AJ$6,0)+IF(AND(Marks!$AK$7=G$9,NOT(ISBLANK(Marks!$AK18))),Marks!$AK$6,0)+IF(AND(Marks!$AL$7=G$9,NOT(ISBLANK(Marks!$AL18))),Marks!$AL$6,0)+IF(AND(Marks!$AM$7=G$9,NOT(ISBLANK(Marks!$AM18))),Marks!$AM$6,0)+IF(AND(Marks!$AN$7=G$9,NOT(ISBLANK(Marks!$AN18))),Marks!$AN$6,0)+IF(AND(Marks!$AO$7=G$9,NOT(ISBLANK(Marks!$AO18))),Marks!$AO$6,0)+IF(AND(Marks!$AP$7=G$9,NOT(ISBLANK(Marks!$AP18))),Marks!$AP$6,0)+IF(AND(Marks!$AQ$7=G$9,NOT(ISBLANK(Marks!$AQ18))),Marks!$AQ$6,0)+IF(AND(Marks!$AR$7=G$9,NOT(ISBLANK(Marks!$AR18))),Marks!$AR$6,0)+IF(AND(Marks!$AS$7=G$9,NOT(ISBLANK(Marks!$AS18))),Marks!$AS$6,0)+IF(AND(Marks!$AT$7=G$9,NOT(ISBLANK(Marks!$AT18))),Marks!$AT$6,0)+IF(AND(Marks!$AU$7=G$9,NOT(ISBLANK(Marks!$AU18))),Marks!$AU$6,0)+IF(AND(Marks!$AV$7=G$9,NOT(ISBLANK(Marks!$AV18))),Marks!$AV$6,0)+IF(AND(Marks!$AW$7=G$9,NOT(ISBLANK(Marks!$AW18))),Marks!$AW$6,0)+IF(AND(Marks!$AX$7=G$9,NOT(ISBLANK(Marks!$AX18))),Marks!$AX$6,0)+IF(AND(Marks!$AY$7=G$9,NOT(ISBLANK(Marks!$AY18))),Marks!$AY$6,0)+IF(AND(Marks!$AZ$7=G$9,NOT(ISBLANK(Marks!$AZ18))),Marks!$AZ$6,0)+IF(AND(Marks!$BA$7=G$9,NOT(ISBLANK(Marks!$BA18))),Marks!$BA$6,0)+IF(AND(Marks!$BB$7=G$9,NOT(ISBLANK(Marks!$BB18))),Marks!$BB$6,0)+IF(AND(Marks!$BC$7=G$9,NOT(ISBLANK(Marks!$BC18))),Marks!$BC$6,0)+IF(AND(Marks!$BD$7=G$9,NOT(ISBLANK(Marks!$BD18))),Marks!$BD$6,0)+IF(AND(Marks!$BE$7=G$9,NOT(ISBLANK(Marks!$BE18))),Marks!$BE$6,0)+IF(AND(Marks!$BF$7=G$9,NOT(ISBLANK(Marks!$BF18))),Marks!$BF$6,0)+IF(AND(Marks!$BG$7=G$9,NOT(ISBLANK(Marks!$BG18))),Marks!$BG$6,0)+IF(AND(Marks!$BH$7=G$9,NOT(ISBLANK(Marks!$BH18))),Marks!$BH$6,0)+IF(AND(Marks!$BI$7=G$9,NOT(ISBLANK(Marks!$BI18))),Marks!$BI$6,0)+IF(AND(Marks!$BJ$7=G$9,NOT(ISBLANK(Marks!$BJ18))),Marks!$BJ$6,0)+IF(AND(Marks!$BK$7=G$9,NOT(ISBLANK(Marks!$BK18))),Marks!$BK$6,0)+IF(AND(Marks!$BL$7=G$9,NOT(ISBLANK(Marks!$BL18))),Marks!$BL$6,0)+IF(AND(Marks!$BM$7=G$9,NOT(ISBLANK(Marks!$BM18))),Marks!$BM$6,0)+IF(AND(Marks!$BN$7=G$9,NOT(ISBLANK(Marks!$BN18))),Marks!$BN$6,0)+IF(AND(Marks!$BO$7=G$9,NOT(ISBLANK(Marks!$BO18))),Marks!$BO$6,0)+IF(AND(Marks!$BP$7=G$9,NOT(ISBLANK(Marks!$BP18))),Marks!$BP$6,0)+IF(AND(Marks!$BQ$7=G$9,NOT(ISBLANK(Marks!$BQ18))),Marks!$BQ$6,0)+IF(AND(Marks!$BR$7=G$9,NOT(ISBLANK(Marks!$BR18))),Marks!$BR$6,0)+IF(AND(Marks!$BS$7=G$9,NOT(ISBLANK(Marks!$BS18))),Marks!$BS$6,0)+IF(AND(Marks!$BT$7=G$9,NOT(ISBLANK(Marks!$BT18))),Marks!$BT$6,0)+IF(AND(Marks!$BU$7=G$9,NOT(ISBLANK(Marks!$BU18))),Marks!$BU$6,0)+IF(AND(Marks!$BV$7=G$9,NOT(ISBLANK(Marks!$BV18))),Marks!$BV$6,0)+IF(AND(Marks!$BW$7=G$9,NOT(ISBLANK(Marks!$BW18))),Marks!$BW$6,0)+IF(AND(Marks!$BX$7=G$9,NOT(ISBLANK(Marks!$BX18))),Marks!$BX$6,0)+IF(AND(Marks!$BY$7=G$9,NOT(ISBLANK(Marks!$BY18))),Marks!$BY$6,0)</f>
        <v>0</v>
      </c>
      <c r="H18" s="3">
        <f t="shared" si="1"/>
        <v>0</v>
      </c>
      <c r="I18" s="3">
        <f>IF(Marks!$C$7=I$9,Marks!$C18,0)+IF(Marks!$D$7=I$9,Marks!$D18,0)+IF(Marks!$E$7=I$9,Marks!$E18,0)+IF(Marks!$F$7=I$9,Marks!$F18,0)+IF(Marks!$G$7=I$9,Marks!$G18,0)+IF(Marks!$H$7=I$9,Marks!$H18,0)+IF(Marks!$I$7=I$9,Marks!$I18,0)+IF(Marks!$J$7=I$9,Marks!$J18,0)+IF(Marks!$K$7=I$9,Marks!$K18,0)+IF(Marks!$L$7=I$9,Marks!$L18,0)+IF(Marks!$M$7=I$9,Marks!$M18,0)+IF(Marks!$N$7=I$9,Marks!$N18,0)+IF(Marks!$O$7=I$9,Marks!$O18,0)+IF(Marks!$P$7=I$9,Marks!$P18,0)+IF(Marks!$Q$7=I$9,Marks!$Q18,0)+IF(Marks!$R$7=I$9,Marks!$R18,0)+IF(Marks!$S$7=I$9,Marks!$S18,0)+IF(Marks!$T$7=I$9,Marks!$T18,0)+IF(Marks!$U$7=I$9,Marks!$U18,0)+IF(Marks!$V$7=I$9,Marks!$V18,0)+IF(Marks!$W$7=I$9,Marks!$W18,0)+IF(Marks!$X$7=I$9,Marks!$X18,0)+IF(Marks!$Y$7=I$9,Marks!$Y18,0)+IF(Marks!$Z$7=I$9,Marks!$Z18,0)+IF(Marks!$AA$7=I$9,Marks!$AA18,0)+IF(Marks!$AB$7=I$9,Marks!$AB18,0)+IF(Marks!$AC$7=I$9,Marks!$AC18,0)+IF(Marks!$AD$7=I$9,Marks!$AD18,0)+IF(Marks!$AE$7=I$9,Marks!$AE18,0)+IF(Marks!$AF$7=I$9,Marks!$AF18,0)+IF(Marks!$AG$7=I$9,Marks!$AG18,0)+IF(Marks!$AH$7=I$9,Marks!$AH18,0)+IF(Marks!$AI$7=I$9,Marks!$AI18,0)+IF(Marks!$AJ$7=I$9,Marks!$AJ18,0)+IF(Marks!$AK$7=I$9,Marks!$AK18,0)+IF(Marks!$AL$7=I$9,Marks!$AL18,0)+IF(Marks!$AM$7=I$9,Marks!$AM18,0)+IF(Marks!$AN$7=I$9,Marks!$AN18,0)+IF(Marks!$AO$7=I$9,Marks!$AO18,0)+IF(Marks!$AP$7=I$9,Marks!$AP18,0)+IF(Marks!$AQ$7=I$9,Marks!$AQ18,0)+IF(Marks!$AR$7=I$9,Marks!$AR18,0)+IF(Marks!$AS$7=I$9,Marks!$AS18,0)+IF(Marks!$AT$7=I$9,Marks!$AT18,0)+IF(Marks!$AU$7=I$9,Marks!$AU18,0)+IF(Marks!$AV$7=I$9,Marks!$AV18,0)+IF(Marks!$AW$7=I$9,Marks!$AW18,0)+IF(Marks!$AX$7=I$9,Marks!$AX18,0)+IF(Marks!$AY$7=I$9,Marks!$AY18,0)+IF(Marks!$AZ$7=I$9,Marks!$AZ18,0)+IF(Marks!$BA$7=I$9,Marks!$BA18,0)+IF(Marks!$BB$7=I$9,Marks!$BB18,0)+IF(Marks!$BC$7=I$9,Marks!$BC18,0)+IF(Marks!$BD$7=I$9,Marks!$BD18,0)+IF(Marks!$BE$7=I$9,Marks!$BE18,0)+IF(Marks!$BF$7=I$9,Marks!$BF18,0)+IF(Marks!$BG$7=I$9,Marks!$BG18,0)+IF(Marks!$BH$7=I$9,Marks!$BH18,0)+IF(Marks!$BI$7=I$9,Marks!$BI18,0)+IF(Marks!$BJ$7=I$9,Marks!$BJ18,0)+IF(Marks!$BK$7=I$9,Marks!$BK18,0)+IF(Marks!$BL$7=I$9,Marks!$BL18,0)+IF(Marks!$BM$7=I$9,Marks!$BM18,0)+IF(Marks!$BN$7=I$9,Marks!$BN18,0)+IF(Marks!$BO$7=I$9,Marks!$BO18,0)+IF(Marks!$BP$7=I$9,Marks!$BP18,0)+IF(Marks!$BQ$7=I$9,Marks!$BQ18,0)+IF(Marks!$BR$7=I$9,Marks!$BR18,0)+IF(Marks!$BS$7=I$9,Marks!$BS18,0)+IF(Marks!$BT$7=I$9,Marks!$BT18,0)+IF(Marks!$BU$7=I$9,Marks!$BU18,0)+IF(Marks!$BV$7=I$9,Marks!$BV18,0)+IF(Marks!$BW$7=I$9,Marks!$BW18,0)+IF(Marks!$BX$7=I$9,Marks!$BX18,0)+IF(Marks!$BY$7=I$9,Marks!$BY18,0)</f>
        <v>0</v>
      </c>
      <c r="J18" s="3">
        <f>IF(AND(Marks!$C$7=J$9,NOT(ISBLANK(Marks!$C18))),Marks!$C$6,0)+IF(AND(Marks!$D$7=J$9,NOT(ISBLANK(Marks!$D18))),Marks!$D$6,0)+IF(AND(Marks!$E$7=J$9,NOT(ISBLANK(Marks!$E18))),Marks!$E$6,0)+IF(AND(Marks!$F$7=J$9,NOT(ISBLANK(Marks!$F18))),Marks!$F$6,0)+IF(AND(Marks!$G$7=J$9,NOT(ISBLANK(Marks!$G18))),Marks!$G$6,0)+IF(AND(Marks!$H$7=J$9,NOT(ISBLANK(Marks!$H18))),Marks!$H$6,0)+IF(AND(Marks!$I$7=J$9,NOT(ISBLANK(Marks!$I18))),Marks!$I$6,0)+IF(AND(Marks!$J$7=J$9,NOT(ISBLANK(Marks!$J18))),Marks!$J$6,0)+IF(AND(Marks!$K$7=J$9,NOT(ISBLANK(Marks!$K18))),Marks!$K$6,0)+IF(AND(Marks!$L$7=J$9,NOT(ISBLANK(Marks!$L18))),Marks!$L$6,0)+IF(AND(Marks!$M$7=J$9,NOT(ISBLANK(Marks!$M18))),Marks!$M$6,0)+IF(AND(Marks!$N$7=J$9,NOT(ISBLANK(Marks!$N18))),Marks!$N$6,0)+IF(AND(Marks!$O$7=J$9,NOT(ISBLANK(Marks!$O18))),Marks!$O$6,0)+IF(AND(Marks!$P$7=J$9,NOT(ISBLANK(Marks!$P18))),Marks!$P$6,0)+IF(AND(Marks!$Q$7=J$9,NOT(ISBLANK(Marks!$Q18))),Marks!$Q$6,0)+IF(AND(Marks!$R$7=J$9,NOT(ISBLANK(Marks!$R18))),Marks!$R$6,0)+IF(AND(Marks!$S$7=J$9,NOT(ISBLANK(Marks!$S18))),Marks!$S$6,0)+IF(AND(Marks!$T$7=J$9,NOT(ISBLANK(Marks!$T18))),Marks!$T$6,0)+IF(AND(Marks!$U$7=J$9,NOT(ISBLANK(Marks!$U18))),Marks!$U$6,0)+IF(AND(Marks!$V$7=J$9,NOT(ISBLANK(Marks!$V18))),Marks!$V$6,0)+IF(AND(Marks!$W$7=J$9,NOT(ISBLANK(Marks!$W18))),Marks!$W$6,0)+IF(AND(Marks!$X$7=J$9,NOT(ISBLANK(Marks!$X18))),Marks!$X$6,0)+IF(AND(Marks!$Y$7=J$9,NOT(ISBLANK(Marks!$Y18))),Marks!$Y$6,0)+IF(AND(Marks!$Z$7=J$9,NOT(ISBLANK(Marks!$Z18))),Marks!$Z$6,0)+IF(AND(Marks!$AA$7=J$9,NOT(ISBLANK(Marks!$AA18))),Marks!$AA$6,0)+IF(AND(Marks!$AB$7=J$9,NOT(ISBLANK(Marks!$AB18))),Marks!$AB$6,0)+IF(AND(Marks!$AC$7=J$9,NOT(ISBLANK(Marks!$AC18))),Marks!$AC$6,0)+IF(AND(Marks!$AD$7=J$9,NOT(ISBLANK(Marks!$AD18))),Marks!$AD$6,0)+IF(AND(Marks!$AE$7=J$9,NOT(ISBLANK(Marks!$AE18))),Marks!$AE$6,0)+IF(AND(Marks!$AF$7=J$9,NOT(ISBLANK(Marks!$AF18))),Marks!$AF$6,0)+IF(AND(Marks!$AG$7=J$9,NOT(ISBLANK(Marks!$AG18))),Marks!$AG$6,0)+IF(AND(Marks!$AH$7=J$9,NOT(ISBLANK(Marks!$AH18))),Marks!$AH$6,0)+IF(AND(Marks!$AI$7=J$9,NOT(ISBLANK(Marks!$AI18))),Marks!$AI$6,0)+IF(AND(Marks!$AJ$7=J$9,NOT(ISBLANK(Marks!$AJ18))),Marks!$AJ$6,0)+IF(AND(Marks!$AK$7=J$9,NOT(ISBLANK(Marks!$AK18))),Marks!$AK$6,0)+IF(AND(Marks!$AL$7=J$9,NOT(ISBLANK(Marks!$AL18))),Marks!$AL$6,0)+IF(AND(Marks!$AM$7=J$9,NOT(ISBLANK(Marks!$AM18))),Marks!$AM$6,0)+IF(AND(Marks!$AN$7=J$9,NOT(ISBLANK(Marks!$AN18))),Marks!$AN$6,0)+IF(AND(Marks!$AO$7=J$9,NOT(ISBLANK(Marks!$AO18))),Marks!$AO$6,0)+IF(AND(Marks!$AP$7=J$9,NOT(ISBLANK(Marks!$AP18))),Marks!$AP$6,0)+IF(AND(Marks!$AQ$7=J$9,NOT(ISBLANK(Marks!$AQ18))),Marks!$AQ$6,0)+IF(AND(Marks!$AR$7=J$9,NOT(ISBLANK(Marks!$AR18))),Marks!$AR$6,0)+IF(AND(Marks!$AS$7=J$9,NOT(ISBLANK(Marks!$AS18))),Marks!$AS$6,0)+IF(AND(Marks!$AT$7=J$9,NOT(ISBLANK(Marks!$AT18))),Marks!$AT$6,0)+IF(AND(Marks!$AU$7=J$9,NOT(ISBLANK(Marks!$AU18))),Marks!$AU$6,0)+IF(AND(Marks!$AV$7=J$9,NOT(ISBLANK(Marks!$AV18))),Marks!$AV$6,0)+IF(AND(Marks!$AW$7=J$9,NOT(ISBLANK(Marks!$AW18))),Marks!$AW$6,0)+IF(AND(Marks!$AX$7=J$9,NOT(ISBLANK(Marks!$AX18))),Marks!$AX$6,0)+IF(AND(Marks!$AY$7=J$9,NOT(ISBLANK(Marks!$AY18))),Marks!$AY$6,0)+IF(AND(Marks!$AZ$7=J$9,NOT(ISBLANK(Marks!$AZ18))),Marks!$AZ$6,0)+IF(AND(Marks!$BA$7=J$9,NOT(ISBLANK(Marks!$BA18))),Marks!$BA$6,0)+IF(AND(Marks!$BB$7=J$9,NOT(ISBLANK(Marks!$BB18))),Marks!$BB$6,0)+IF(AND(Marks!$BC$7=J$9,NOT(ISBLANK(Marks!$BC18))),Marks!$BC$6,0)+IF(AND(Marks!$BD$7=J$9,NOT(ISBLANK(Marks!$BD18))),Marks!$BD$6,0)+IF(AND(Marks!$BE$7=J$9,NOT(ISBLANK(Marks!$BE18))),Marks!$BE$6,0)+IF(AND(Marks!$BF$7=J$9,NOT(ISBLANK(Marks!$BF18))),Marks!$BF$6,0)+IF(AND(Marks!$BG$7=J$9,NOT(ISBLANK(Marks!$BG18))),Marks!$BG$6,0)+IF(AND(Marks!$BH$7=J$9,NOT(ISBLANK(Marks!$BH18))),Marks!$BH$6,0)+IF(AND(Marks!$BI$7=J$9,NOT(ISBLANK(Marks!$BI18))),Marks!$BI$6,0)+IF(AND(Marks!$BJ$7=J$9,NOT(ISBLANK(Marks!$BJ18))),Marks!$BJ$6,0)+IF(AND(Marks!$BK$7=J$9,NOT(ISBLANK(Marks!$BK18))),Marks!$BK$6,0)+IF(AND(Marks!$BL$7=J$9,NOT(ISBLANK(Marks!$BL18))),Marks!$BL$6,0)+IF(AND(Marks!$BM$7=J$9,NOT(ISBLANK(Marks!$BM18))),Marks!$BM$6,0)+IF(AND(Marks!$BN$7=J$9,NOT(ISBLANK(Marks!$BN18))),Marks!$BN$6,0)+IF(AND(Marks!$BO$7=J$9,NOT(ISBLANK(Marks!$BO18))),Marks!$BO$6,0)+IF(AND(Marks!$BP$7=J$9,NOT(ISBLANK(Marks!$BP18))),Marks!$BP$6,0)+IF(AND(Marks!$BQ$7=J$9,NOT(ISBLANK(Marks!$BQ18))),Marks!$BQ$6,0)+IF(AND(Marks!$BR$7=J$9,NOT(ISBLANK(Marks!$BR18))),Marks!$BR$6,0)+IF(AND(Marks!$BS$7=J$9,NOT(ISBLANK(Marks!$BS18))),Marks!$BS$6,0)+IF(AND(Marks!$BT$7=J$9,NOT(ISBLANK(Marks!$BT18))),Marks!$BT$6,0)+IF(AND(Marks!$BU$7=J$9,NOT(ISBLANK(Marks!$BU18))),Marks!$BU$6,0)+IF(AND(Marks!$BV$7=J$9,NOT(ISBLANK(Marks!$BV18))),Marks!$BV$6,0)+IF(AND(Marks!$BW$7=J$9,NOT(ISBLANK(Marks!$BW18))),Marks!$BW$6,0)+IF(AND(Marks!$BX$7=J$9,NOT(ISBLANK(Marks!$BX18))),Marks!$BX$6,0)+IF(AND(Marks!$BY$7=J$9,NOT(ISBLANK(Marks!$BY18))),Marks!$BY$6,0)</f>
        <v>0</v>
      </c>
      <c r="K18" s="3">
        <f t="shared" si="2"/>
        <v>0</v>
      </c>
      <c r="L18" s="3">
        <f>IF(Marks!$C$7=L$9,Marks!$C18,0)+IF(Marks!$D$7=L$9,Marks!$D18,0)+IF(Marks!$E$7=L$9,Marks!$E18,0)+IF(Marks!$F$7=L$9,Marks!$F18,0)+IF(Marks!$G$7=L$9,Marks!$G18,0)+IF(Marks!$H$7=L$9,Marks!$H18,0)+IF(Marks!$I$7=L$9,Marks!$I18,0)+IF(Marks!$J$7=L$9,Marks!$J18,0)+IF(Marks!$K$7=L$9,Marks!$K18,0)+IF(Marks!$L$7=L$9,Marks!$L18,0)+IF(Marks!$M$7=L$9,Marks!$M18,0)+IF(Marks!$N$7=L$9,Marks!$N18,0)+IF(Marks!$O$7=L$9,Marks!$O18,0)+IF(Marks!$P$7=L$9,Marks!$P18,0)+IF(Marks!$Q$7=L$9,Marks!$Q18,0)+IF(Marks!$R$7=L$9,Marks!$R18,0)+IF(Marks!$S$7=L$9,Marks!$S18,0)+IF(Marks!$T$7=L$9,Marks!$T18,0)+IF(Marks!$U$7=L$9,Marks!$U18,0)+IF(Marks!$V$7=L$9,Marks!$V18,0)+IF(Marks!$W$7=L$9,Marks!$W18,0)+IF(Marks!$X$7=L$9,Marks!$X18,0)+IF(Marks!$Y$7=L$9,Marks!$Y18,0)+IF(Marks!$Z$7=L$9,Marks!$Z18,0)+IF(Marks!$AA$7=L$9,Marks!$AA18,0)+IF(Marks!$AB$7=L$9,Marks!$AB18,0)+IF(Marks!$AC$7=L$9,Marks!$AC18,0)+IF(Marks!$AD$7=L$9,Marks!$AD18,0)+IF(Marks!$AE$7=L$9,Marks!$AE18,0)+IF(Marks!$AF$7=L$9,Marks!$AF18,0)+IF(Marks!$AG$7=L$9,Marks!$AG18,0)+IF(Marks!$AH$7=L$9,Marks!$AH18,0)+IF(Marks!$AI$7=L$9,Marks!$AI18,0)+IF(Marks!$AJ$7=L$9,Marks!$AJ18,0)+IF(Marks!$AK$7=L$9,Marks!$AK18,0)+IF(Marks!$AL$7=L$9,Marks!$AL18,0)+IF(Marks!$AM$7=L$9,Marks!$AM18,0)+IF(Marks!$AN$7=L$9,Marks!$AN18,0)+IF(Marks!$AO$7=L$9,Marks!$AO18,0)+IF(Marks!$AP$7=L$9,Marks!$AP18,0)+IF(Marks!$AQ$7=L$9,Marks!$AQ18,0)+IF(Marks!$AR$7=L$9,Marks!$AR18,0)+IF(Marks!$AS$7=L$9,Marks!$AS18,0)+IF(Marks!$AT$7=L$9,Marks!$AT18,0)+IF(Marks!$AU$7=L$9,Marks!$AU18,0)+IF(Marks!$AV$7=L$9,Marks!$AV18,0)+IF(Marks!$AW$7=L$9,Marks!$AW18,0)+IF(Marks!$AX$7=L$9,Marks!$AX18,0)+IF(Marks!$AY$7=L$9,Marks!$AY18,0)+IF(Marks!$AZ$7=L$9,Marks!$AZ18,0)+IF(Marks!$BA$7=L$9,Marks!$BA18,0)+IF(Marks!$BB$7=L$9,Marks!$BB18,0)+IF(Marks!$BC$7=L$9,Marks!$BC18,0)+IF(Marks!$BD$7=L$9,Marks!$BD18,0)+IF(Marks!$BE$7=L$9,Marks!$BE18,0)+IF(Marks!$BF$7=L$9,Marks!$BF18,0)+IF(Marks!$BG$7=L$9,Marks!$BG18,0)+IF(Marks!$BH$7=L$9,Marks!$BH18,0)+IF(Marks!$BI$7=L$9,Marks!$BI18,0)+IF(Marks!$BJ$7=L$9,Marks!$BJ18,0)+IF(Marks!$BK$7=L$9,Marks!$BK18,0)+IF(Marks!$BL$7=L$9,Marks!$BL18,0)+IF(Marks!$BM$7=L$9,Marks!$BM18,0)+IF(Marks!$BN$7=L$9,Marks!$BN18,0)+IF(Marks!$BO$7=L$9,Marks!$BO18,0)+IF(Marks!$BP$7=L$9,Marks!$BP18,0)+IF(Marks!$BQ$7=L$9,Marks!$BQ18,0)+IF(Marks!$BR$7=L$9,Marks!$BR18,0)+IF(Marks!$BS$7=L$9,Marks!$BS18,0)+IF(Marks!$BT$7=L$9,Marks!$BT18,0)+IF(Marks!$BU$7=L$9,Marks!$BU18,0)+IF(Marks!$BV$7=L$9,Marks!$BV18,0)+IF(Marks!$BW$7=L$9,Marks!$BW18,0)+IF(Marks!$BX$7=L$9,Marks!$BX18,0)+IF(Marks!$BY$7=L$9,Marks!$BY18,0)</f>
        <v>0</v>
      </c>
      <c r="M18" s="3">
        <f>IF(AND(Marks!$C$7=M$9,NOT(ISBLANK(Marks!$C18))),Marks!$C$6,0)+IF(AND(Marks!$D$7=M$9,NOT(ISBLANK(Marks!$D18))),Marks!$D$6,0)+IF(AND(Marks!$E$7=M$9,NOT(ISBLANK(Marks!$E18))),Marks!$E$6,0)+IF(AND(Marks!$F$7=M$9,NOT(ISBLANK(Marks!$F18))),Marks!$F$6,0)+IF(AND(Marks!$G$7=M$9,NOT(ISBLANK(Marks!$G18))),Marks!$G$6,0)+IF(AND(Marks!$H$7=M$9,NOT(ISBLANK(Marks!$H18))),Marks!$H$6,0)+IF(AND(Marks!$I$7=M$9,NOT(ISBLANK(Marks!$I18))),Marks!$I$6,0)+IF(AND(Marks!$J$7=M$9,NOT(ISBLANK(Marks!$J18))),Marks!$J$6,0)+IF(AND(Marks!$K$7=M$9,NOT(ISBLANK(Marks!$K18))),Marks!$K$6,0)+IF(AND(Marks!$L$7=M$9,NOT(ISBLANK(Marks!$L18))),Marks!$L$6,0)+IF(AND(Marks!$M$7=M$9,NOT(ISBLANK(Marks!$M18))),Marks!$M$6,0)+IF(AND(Marks!$N$7=M$9,NOT(ISBLANK(Marks!$N18))),Marks!$N$6,0)+IF(AND(Marks!$O$7=M$9,NOT(ISBLANK(Marks!$O18))),Marks!$O$6,0)+IF(AND(Marks!$P$7=M$9,NOT(ISBLANK(Marks!$P18))),Marks!$P$6,0)+IF(AND(Marks!$Q$7=M$9,NOT(ISBLANK(Marks!$Q18))),Marks!$Q$6,0)+IF(AND(Marks!$R$7=M$9,NOT(ISBLANK(Marks!$R18))),Marks!$R$6,0)+IF(AND(Marks!$S$7=M$9,NOT(ISBLANK(Marks!$S18))),Marks!$S$6,0)+IF(AND(Marks!$T$7=M$9,NOT(ISBLANK(Marks!$T18))),Marks!$T$6,0)+IF(AND(Marks!$U$7=M$9,NOT(ISBLANK(Marks!$U18))),Marks!$U$6,0)+IF(AND(Marks!$V$7=M$9,NOT(ISBLANK(Marks!$V18))),Marks!$V$6,0)+IF(AND(Marks!$W$7=M$9,NOT(ISBLANK(Marks!$W18))),Marks!$W$6,0)+IF(AND(Marks!$X$7=M$9,NOT(ISBLANK(Marks!$X18))),Marks!$X$6,0)+IF(AND(Marks!$Y$7=M$9,NOT(ISBLANK(Marks!$Y18))),Marks!$Y$6,0)+IF(AND(Marks!$Z$7=M$9,NOT(ISBLANK(Marks!$Z18))),Marks!$Z$6,0)+IF(AND(Marks!$AA$7=M$9,NOT(ISBLANK(Marks!$AA18))),Marks!$AA$6,0)+IF(AND(Marks!$AB$7=M$9,NOT(ISBLANK(Marks!$AB18))),Marks!$AB$6,0)+IF(AND(Marks!$AC$7=M$9,NOT(ISBLANK(Marks!$AC18))),Marks!$AC$6,0)+IF(AND(Marks!$AD$7=M$9,NOT(ISBLANK(Marks!$AD18))),Marks!$AD$6,0)+IF(AND(Marks!$AE$7=M$9,NOT(ISBLANK(Marks!$AE18))),Marks!$AE$6,0)+IF(AND(Marks!$AF$7=M$9,NOT(ISBLANK(Marks!$AF18))),Marks!$AF$6,0)+IF(AND(Marks!$AG$7=M$9,NOT(ISBLANK(Marks!$AG18))),Marks!$AG$6,0)+IF(AND(Marks!$AH$7=M$9,NOT(ISBLANK(Marks!$AH18))),Marks!$AH$6,0)+IF(AND(Marks!$AI$7=M$9,NOT(ISBLANK(Marks!$AI18))),Marks!$AI$6,0)+IF(AND(Marks!$AJ$7=M$9,NOT(ISBLANK(Marks!$AJ18))),Marks!$AJ$6,0)+IF(AND(Marks!$AK$7=M$9,NOT(ISBLANK(Marks!$AK18))),Marks!$AK$6,0)+IF(AND(Marks!$AL$7=M$9,NOT(ISBLANK(Marks!$AL18))),Marks!$AL$6,0)+IF(AND(Marks!$AM$7=M$9,NOT(ISBLANK(Marks!$AM18))),Marks!$AM$6,0)+IF(AND(Marks!$AN$7=M$9,NOT(ISBLANK(Marks!$AN18))),Marks!$AN$6,0)+IF(AND(Marks!$AO$7=M$9,NOT(ISBLANK(Marks!$AO18))),Marks!$AO$6,0)+IF(AND(Marks!$AP$7=M$9,NOT(ISBLANK(Marks!$AP18))),Marks!$AP$6,0)+IF(AND(Marks!$AQ$7=M$9,NOT(ISBLANK(Marks!$AQ18))),Marks!$AQ$6,0)+IF(AND(Marks!$AR$7=M$9,NOT(ISBLANK(Marks!$AR18))),Marks!$AR$6,0)+IF(AND(Marks!$AS$7=M$9,NOT(ISBLANK(Marks!$AS18))),Marks!$AS$6,0)+IF(AND(Marks!$AT$7=M$9,NOT(ISBLANK(Marks!$AT18))),Marks!$AT$6,0)+IF(AND(Marks!$AU$7=M$9,NOT(ISBLANK(Marks!$AU18))),Marks!$AU$6,0)+IF(AND(Marks!$AV$7=M$9,NOT(ISBLANK(Marks!$AV18))),Marks!$AV$6,0)+IF(AND(Marks!$AW$7=M$9,NOT(ISBLANK(Marks!$AW18))),Marks!$AW$6,0)+IF(AND(Marks!$AX$7=M$9,NOT(ISBLANK(Marks!$AX18))),Marks!$AX$6,0)+IF(AND(Marks!$AY$7=M$9,NOT(ISBLANK(Marks!$AY18))),Marks!$AY$6,0)+IF(AND(Marks!$AZ$7=M$9,NOT(ISBLANK(Marks!$AZ18))),Marks!$AZ$6,0)+IF(AND(Marks!$BA$7=M$9,NOT(ISBLANK(Marks!$BA18))),Marks!$BA$6,0)+IF(AND(Marks!$BB$7=M$9,NOT(ISBLANK(Marks!$BB18))),Marks!$BB$6,0)+IF(AND(Marks!$BC$7=M$9,NOT(ISBLANK(Marks!$BC18))),Marks!$BC$6,0)+IF(AND(Marks!$BD$7=M$9,NOT(ISBLANK(Marks!$BD18))),Marks!$BD$6,0)+IF(AND(Marks!$BE$7=M$9,NOT(ISBLANK(Marks!$BE18))),Marks!$BE$6,0)+IF(AND(Marks!$BF$7=M$9,NOT(ISBLANK(Marks!$BF18))),Marks!$BF$6,0)+IF(AND(Marks!$BG$7=M$9,NOT(ISBLANK(Marks!$BG18))),Marks!$BG$6,0)+IF(AND(Marks!$BH$7=M$9,NOT(ISBLANK(Marks!$BH18))),Marks!$BH$6,0)+IF(AND(Marks!$BI$7=M$9,NOT(ISBLANK(Marks!$BI18))),Marks!$BI$6,0)+IF(AND(Marks!$BJ$7=M$9,NOT(ISBLANK(Marks!$BJ18))),Marks!$BJ$6,0)+IF(AND(Marks!$BK$7=M$9,NOT(ISBLANK(Marks!$BK18))),Marks!$BK$6,0)+IF(AND(Marks!$BL$7=M$9,NOT(ISBLANK(Marks!$BL18))),Marks!$BL$6,0)+IF(AND(Marks!$BM$7=M$9,NOT(ISBLANK(Marks!$BM18))),Marks!$BM$6,0)+IF(AND(Marks!$BN$7=M$9,NOT(ISBLANK(Marks!$BN18))),Marks!$BN$6,0)+IF(AND(Marks!$BO$7=M$9,NOT(ISBLANK(Marks!$BO18))),Marks!$BO$6,0)+IF(AND(Marks!$BP$7=M$9,NOT(ISBLANK(Marks!$BP18))),Marks!$BP$6,0)+IF(AND(Marks!$BQ$7=M$9,NOT(ISBLANK(Marks!$BQ18))),Marks!$BQ$6,0)+IF(AND(Marks!$BR$7=M$9,NOT(ISBLANK(Marks!$BR18))),Marks!$BR$6,0)+IF(AND(Marks!$BS$7=M$9,NOT(ISBLANK(Marks!$BS18))),Marks!$BS$6,0)+IF(AND(Marks!$BT$7=M$9,NOT(ISBLANK(Marks!$BT18))),Marks!$BT$6,0)+IF(AND(Marks!$BU$7=M$9,NOT(ISBLANK(Marks!$BU18))),Marks!$BU$6,0)+IF(AND(Marks!$BV$7=M$9,NOT(ISBLANK(Marks!$BV18))),Marks!$BV$6,0)+IF(AND(Marks!$BW$7=M$9,NOT(ISBLANK(Marks!$BW18))),Marks!$BW$6,0)+IF(AND(Marks!$BX$7=M$9,NOT(ISBLANK(Marks!$BX18))),Marks!$BX$6,0)+IF(AND(Marks!$BY$7=M$9,NOT(ISBLANK(Marks!$BY18))),Marks!$BY$6,0)</f>
        <v>0</v>
      </c>
      <c r="N18" s="3">
        <f t="shared" si="3"/>
        <v>0</v>
      </c>
      <c r="O18" s="3">
        <f>IF(Marks!$C$7=O$9,Marks!$C18,0)+IF(Marks!$D$7=O$9,Marks!$D18,0)+IF(Marks!$E$7=O$9,Marks!$E18,0)+IF(Marks!$F$7=O$9,Marks!$F18,0)+IF(Marks!$G$7=O$9,Marks!$G18,0)+IF(Marks!$H$7=O$9,Marks!$H18,0)+IF(Marks!$I$7=O$9,Marks!$I18,0)+IF(Marks!$J$7=O$9,Marks!$J18,0)+IF(Marks!$K$7=O$9,Marks!$K18,0)+IF(Marks!$L$7=O$9,Marks!$L18,0)+IF(Marks!$M$7=O$9,Marks!$M18,0)+IF(Marks!$N$7=O$9,Marks!$N18,0)+IF(Marks!$O$7=O$9,Marks!$O18,0)+IF(Marks!$P$7=O$9,Marks!$P18,0)+IF(Marks!$Q$7=O$9,Marks!$Q18,0)+IF(Marks!$R$7=O$9,Marks!$R18,0)+IF(Marks!$S$7=O$9,Marks!$S18,0)+IF(Marks!$T$7=O$9,Marks!$T18,0)+IF(Marks!$U$7=O$9,Marks!$U18,0)+IF(Marks!$V$7=O$9,Marks!$V18,0)+IF(Marks!$W$7=O$9,Marks!$W18,0)+IF(Marks!$X$7=O$9,Marks!$X18,0)+IF(Marks!$Y$7=O$9,Marks!$Y18,0)+IF(Marks!$Z$7=O$9,Marks!$Z18,0)+IF(Marks!$AA$7=O$9,Marks!$AA18,0)+IF(Marks!$AB$7=O$9,Marks!$AB18,0)+IF(Marks!$AC$7=O$9,Marks!$AC18,0)+IF(Marks!$AD$7=O$9,Marks!$AD18,0)+IF(Marks!$AE$7=O$9,Marks!$AE18,0)+IF(Marks!$AF$7=O$9,Marks!$AF18,0)+IF(Marks!$AG$7=O$9,Marks!$AG18,0)+IF(Marks!$AH$7=O$9,Marks!$AH18,0)+IF(Marks!$AI$7=O$9,Marks!$AI18,0)+IF(Marks!$AJ$7=O$9,Marks!$AJ18,0)+IF(Marks!$AK$7=O$9,Marks!$AK18,0)+IF(Marks!$AL$7=O$9,Marks!$AL18,0)+IF(Marks!$AM$7=O$9,Marks!$AM18,0)+IF(Marks!$AN$7=O$9,Marks!$AN18,0)+IF(Marks!$AO$7=O$9,Marks!$AO18,0)+IF(Marks!$AP$7=O$9,Marks!$AP18,0)+IF(Marks!$AQ$7=O$9,Marks!$AQ18,0)+IF(Marks!$AR$7=O$9,Marks!$AR18,0)+IF(Marks!$AS$7=O$9,Marks!$AS18,0)+IF(Marks!$AT$7=O$9,Marks!$AT18,0)+IF(Marks!$AU$7=O$9,Marks!$AU18,0)+IF(Marks!$AV$7=O$9,Marks!$AV18,0)+IF(Marks!$AW$7=O$9,Marks!$AW18,0)+IF(Marks!$AX$7=O$9,Marks!$AX18,0)+IF(Marks!$AY$7=O$9,Marks!$AY18,0)+IF(Marks!$AZ$7=O$9,Marks!$AZ18,0)+IF(Marks!$BA$7=O$9,Marks!$BA18,0)+IF(Marks!$BB$7=O$9,Marks!$BB18,0)+IF(Marks!$BC$7=O$9,Marks!$BC18,0)+IF(Marks!$BD$7=O$9,Marks!$BD18,0)+IF(Marks!$BE$7=O$9,Marks!$BE18,0)+IF(Marks!$BF$7=O$9,Marks!$BF18,0)+IF(Marks!$BG$7=O$9,Marks!$BG18,0)+IF(Marks!$BH$7=O$9,Marks!$BH18,0)+IF(Marks!$BI$7=O$9,Marks!$BI18,0)+IF(Marks!$BJ$7=O$9,Marks!$BJ18,0)+IF(Marks!$BK$7=O$9,Marks!$BK18,0)+IF(Marks!$BL$7=O$9,Marks!$BL18,0)+IF(Marks!$BM$7=O$9,Marks!$BM18,0)+IF(Marks!$BN$7=O$9,Marks!$BN18,0)+IF(Marks!$BO$7=O$9,Marks!$BO18,0)+IF(Marks!$BP$7=O$9,Marks!$BP18,0)+IF(Marks!$BQ$7=O$9,Marks!$BQ18,0)+IF(Marks!$BR$7=O$9,Marks!$BR18,0)+IF(Marks!$BS$7=O$9,Marks!$BS18,0)+IF(Marks!$BT$7=O$9,Marks!$BT18,0)+IF(Marks!$BU$7=O$9,Marks!$BU18,0)+IF(Marks!$BV$7=O$9,Marks!$BV18,0)+IF(Marks!$BW$7=O$9,Marks!$BW18,0)+IF(Marks!$BX$7=O$9,Marks!$BX18,0)+IF(Marks!$BY$7=O$9,Marks!$BY18,0)</f>
        <v>0</v>
      </c>
      <c r="P18" s="3">
        <f>IF(AND(Marks!$C$7=P$9,NOT(ISBLANK(Marks!$C18))),Marks!$C$6,0)+IF(AND(Marks!$D$7=P$9,NOT(ISBLANK(Marks!$D18))),Marks!$D$6,0)+IF(AND(Marks!$E$7=P$9,NOT(ISBLANK(Marks!$E18))),Marks!$E$6,0)+IF(AND(Marks!$F$7=P$9,NOT(ISBLANK(Marks!$F18))),Marks!$F$6,0)+IF(AND(Marks!$G$7=P$9,NOT(ISBLANK(Marks!$G18))),Marks!$G$6,0)+IF(AND(Marks!$H$7=P$9,NOT(ISBLANK(Marks!$H18))),Marks!$H$6,0)+IF(AND(Marks!$I$7=P$9,NOT(ISBLANK(Marks!$I18))),Marks!$I$6,0)+IF(AND(Marks!$J$7=P$9,NOT(ISBLANK(Marks!$J18))),Marks!$J$6,0)+IF(AND(Marks!$K$7=P$9,NOT(ISBLANK(Marks!$K18))),Marks!$K$6,0)+IF(AND(Marks!$L$7=P$9,NOT(ISBLANK(Marks!$L18))),Marks!$L$6,0)+IF(AND(Marks!$M$7=P$9,NOT(ISBLANK(Marks!$M18))),Marks!$M$6,0)+IF(AND(Marks!$N$7=P$9,NOT(ISBLANK(Marks!$N18))),Marks!$N$6,0)+IF(AND(Marks!$O$7=P$9,NOT(ISBLANK(Marks!$O18))),Marks!$O$6,0)+IF(AND(Marks!$P$7=P$9,NOT(ISBLANK(Marks!$P18))),Marks!$P$6,0)+IF(AND(Marks!$Q$7=P$9,NOT(ISBLANK(Marks!$Q18))),Marks!$Q$6,0)+IF(AND(Marks!$R$7=P$9,NOT(ISBLANK(Marks!$R18))),Marks!$R$6,0)+IF(AND(Marks!$S$7=P$9,NOT(ISBLANK(Marks!$S18))),Marks!$S$6,0)+IF(AND(Marks!$T$7=P$9,NOT(ISBLANK(Marks!$T18))),Marks!$T$6,0)+IF(AND(Marks!$U$7=P$9,NOT(ISBLANK(Marks!$U18))),Marks!$U$6,0)+IF(AND(Marks!$V$7=P$9,NOT(ISBLANK(Marks!$V18))),Marks!$V$6,0)+IF(AND(Marks!$W$7=P$9,NOT(ISBLANK(Marks!$W18))),Marks!$W$6,0)+IF(AND(Marks!$X$7=P$9,NOT(ISBLANK(Marks!$X18))),Marks!$X$6,0)+IF(AND(Marks!$Y$7=P$9,NOT(ISBLANK(Marks!$Y18))),Marks!$Y$6,0)+IF(AND(Marks!$Z$7=P$9,NOT(ISBLANK(Marks!$Z18))),Marks!$Z$6,0)+IF(AND(Marks!$AA$7=P$9,NOT(ISBLANK(Marks!$AA18))),Marks!$AA$6,0)+IF(AND(Marks!$AB$7=P$9,NOT(ISBLANK(Marks!$AB18))),Marks!$AB$6,0)+IF(AND(Marks!$AC$7=P$9,NOT(ISBLANK(Marks!$AC18))),Marks!$AC$6,0)+IF(AND(Marks!$AD$7=P$9,NOT(ISBLANK(Marks!$AD18))),Marks!$AD$6,0)+IF(AND(Marks!$AE$7=P$9,NOT(ISBLANK(Marks!$AE18))),Marks!$AE$6,0)+IF(AND(Marks!$AF$7=P$9,NOT(ISBLANK(Marks!$AF18))),Marks!$AF$6,0)+IF(AND(Marks!$AG$7=P$9,NOT(ISBLANK(Marks!$AG18))),Marks!$AG$6,0)+IF(AND(Marks!$AH$7=P$9,NOT(ISBLANK(Marks!$AH18))),Marks!$AH$6,0)+IF(AND(Marks!$AI$7=P$9,NOT(ISBLANK(Marks!$AI18))),Marks!$AI$6,0)+IF(AND(Marks!$AJ$7=P$9,NOT(ISBLANK(Marks!$AJ18))),Marks!$AJ$6,0)+IF(AND(Marks!$AK$7=P$9,NOT(ISBLANK(Marks!$AK18))),Marks!$AK$6,0)+IF(AND(Marks!$AL$7=P$9,NOT(ISBLANK(Marks!$AL18))),Marks!$AL$6,0)+IF(AND(Marks!$AM$7=P$9,NOT(ISBLANK(Marks!$AM18))),Marks!$AM$6,0)+IF(AND(Marks!$AN$7=P$9,NOT(ISBLANK(Marks!$AN18))),Marks!$AN$6,0)+IF(AND(Marks!$AO$7=P$9,NOT(ISBLANK(Marks!$AO18))),Marks!$AO$6,0)+IF(AND(Marks!$AP$7=P$9,NOT(ISBLANK(Marks!$AP18))),Marks!$AP$6,0)+IF(AND(Marks!$AQ$7=P$9,NOT(ISBLANK(Marks!$AQ18))),Marks!$AQ$6,0)+IF(AND(Marks!$AR$7=P$9,NOT(ISBLANK(Marks!$AR18))),Marks!$AR$6,0)+IF(AND(Marks!$AS$7=P$9,NOT(ISBLANK(Marks!$AS18))),Marks!$AS$6,0)+IF(AND(Marks!$AT$7=P$9,NOT(ISBLANK(Marks!$AT18))),Marks!$AT$6,0)+IF(AND(Marks!$AU$7=P$9,NOT(ISBLANK(Marks!$AU18))),Marks!$AU$6,0)+IF(AND(Marks!$AV$7=P$9,NOT(ISBLANK(Marks!$AV18))),Marks!$AV$6,0)+IF(AND(Marks!$AW$7=P$9,NOT(ISBLANK(Marks!$AW18))),Marks!$AW$6,0)+IF(AND(Marks!$AX$7=P$9,NOT(ISBLANK(Marks!$AX18))),Marks!$AX$6,0)+IF(AND(Marks!$AY$7=P$9,NOT(ISBLANK(Marks!$AY18))),Marks!$AY$6,0)+IF(AND(Marks!$AZ$7=P$9,NOT(ISBLANK(Marks!$AZ18))),Marks!$AZ$6,0)+IF(AND(Marks!$BA$7=P$9,NOT(ISBLANK(Marks!$BA18))),Marks!$BA$6,0)+IF(AND(Marks!$BB$7=P$9,NOT(ISBLANK(Marks!$BB18))),Marks!$BB$6,0)+IF(AND(Marks!$BC$7=P$9,NOT(ISBLANK(Marks!$BC18))),Marks!$BC$6,0)+IF(AND(Marks!$BD$7=P$9,NOT(ISBLANK(Marks!$BD18))),Marks!$BD$6,0)+IF(AND(Marks!$BE$7=P$9,NOT(ISBLANK(Marks!$BE18))),Marks!$BE$6,0)+IF(AND(Marks!$BF$7=P$9,NOT(ISBLANK(Marks!$BF18))),Marks!$BF$6,0)+IF(AND(Marks!$BG$7=P$9,NOT(ISBLANK(Marks!$BG18))),Marks!$BG$6,0)+IF(AND(Marks!$BH$7=P$9,NOT(ISBLANK(Marks!$BH18))),Marks!$BH$6,0)+IF(AND(Marks!$BI$7=P$9,NOT(ISBLANK(Marks!$BI18))),Marks!$BI$6,0)+IF(AND(Marks!$BJ$7=P$9,NOT(ISBLANK(Marks!$BJ18))),Marks!$BJ$6,0)+IF(AND(Marks!$BK$7=P$9,NOT(ISBLANK(Marks!$BK18))),Marks!$BK$6,0)+IF(AND(Marks!$BL$7=P$9,NOT(ISBLANK(Marks!$BL18))),Marks!$BL$6,0)+IF(AND(Marks!$BM$7=P$9,NOT(ISBLANK(Marks!$BM18))),Marks!$BM$6,0)+IF(AND(Marks!$BN$7=P$9,NOT(ISBLANK(Marks!$BN18))),Marks!$BN$6,0)+IF(AND(Marks!$BO$7=P$9,NOT(ISBLANK(Marks!$BO18))),Marks!$BO$6,0)+IF(AND(Marks!$BP$7=P$9,NOT(ISBLANK(Marks!$BP18))),Marks!$BP$6,0)+IF(AND(Marks!$BQ$7=P$9,NOT(ISBLANK(Marks!$BQ18))),Marks!$BQ$6,0)+IF(AND(Marks!$BR$7=P$9,NOT(ISBLANK(Marks!$BR18))),Marks!$BR$6,0)+IF(AND(Marks!$BS$7=P$9,NOT(ISBLANK(Marks!$BS18))),Marks!$BS$6,0)+IF(AND(Marks!$BT$7=P$9,NOT(ISBLANK(Marks!$BT18))),Marks!$BT$6,0)+IF(AND(Marks!$BU$7=P$9,NOT(ISBLANK(Marks!$BU18))),Marks!$BU$6,0)+IF(AND(Marks!$BV$7=P$9,NOT(ISBLANK(Marks!$BV18))),Marks!$BV$6,0)+IF(AND(Marks!$BW$7=P$9,NOT(ISBLANK(Marks!$BW18))),Marks!$BW$6,0)+IF(AND(Marks!$BX$7=P$9,NOT(ISBLANK(Marks!$BX18))),Marks!$BX$6,0)+IF(AND(Marks!$BY$7=P$9,NOT(ISBLANK(Marks!$BY18))),Marks!$BY$6,0)</f>
        <v>0</v>
      </c>
      <c r="Q18" s="3">
        <f t="shared" si="4"/>
        <v>0</v>
      </c>
      <c r="R18" s="3">
        <f>IF(Marks!$C$7=R$9,Marks!$C18,0)+IF(Marks!$D$7=R$9,Marks!$D18,0)+IF(Marks!$E$7=R$9,Marks!$E18,0)+IF(Marks!$F$7=R$9,Marks!$F18,0)+IF(Marks!$G$7=R$9,Marks!$G18,0)+IF(Marks!$H$7=R$9,Marks!$H18,0)+IF(Marks!$I$7=R$9,Marks!$I18,0)+IF(Marks!$J$7=R$9,Marks!$J18,0)+IF(Marks!$K$7=R$9,Marks!$K18,0)+IF(Marks!$L$7=R$9,Marks!$L18,0)+IF(Marks!$M$7=R$9,Marks!$M18,0)+IF(Marks!$N$7=R$9,Marks!$N18,0)+IF(Marks!$O$7=R$9,Marks!$O18,0)+IF(Marks!$P$7=R$9,Marks!$P18,0)+IF(Marks!$Q$7=R$9,Marks!$Q18,0)+IF(Marks!$R$7=R$9,Marks!$R18,0)+IF(Marks!$S$7=R$9,Marks!$S18,0)+IF(Marks!$T$7=R$9,Marks!$T18,0)+IF(Marks!$U$7=R$9,Marks!$U18,0)+IF(Marks!$V$7=R$9,Marks!$V18,0)+IF(Marks!$W$7=R$9,Marks!$W18,0)+IF(Marks!$X$7=R$9,Marks!$X18,0)+IF(Marks!$Y$7=R$9,Marks!$Y18,0)+IF(Marks!$Z$7=R$9,Marks!$Z18,0)+IF(Marks!$AA$7=R$9,Marks!$AA18,0)+IF(Marks!$AB$7=R$9,Marks!$AB18,0)+IF(Marks!$AC$7=R$9,Marks!$AC18,0)+IF(Marks!$AD$7=R$9,Marks!$AD18,0)+IF(Marks!$AE$7=R$9,Marks!$AE18,0)+IF(Marks!$AF$7=R$9,Marks!$AF18,0)+IF(Marks!$AG$7=R$9,Marks!$AG18,0)+IF(Marks!$AH$7=R$9,Marks!$AH18,0)+IF(Marks!$AI$7=R$9,Marks!$AI18,0)+IF(Marks!$AJ$7=R$9,Marks!$AJ18,0)+IF(Marks!$AK$7=R$9,Marks!$AK18,0)+IF(Marks!$AL$7=R$9,Marks!$AL18,0)+IF(Marks!$AM$7=R$9,Marks!$AM18,0)+IF(Marks!$AN$7=R$9,Marks!$AN18,0)+IF(Marks!$AO$7=R$9,Marks!$AO18,0)+IF(Marks!$AP$7=R$9,Marks!$AP18,0)+IF(Marks!$AQ$7=R$9,Marks!$AQ18,0)+IF(Marks!$AR$7=R$9,Marks!$AR18,0)+IF(Marks!$AS$7=R$9,Marks!$AS18,0)+IF(Marks!$AT$7=R$9,Marks!$AT18,0)+IF(Marks!$AU$7=R$9,Marks!$AU18,0)+IF(Marks!$AV$7=R$9,Marks!$AV18,0)+IF(Marks!$AW$7=R$9,Marks!$AW18,0)+IF(Marks!$AX$7=R$9,Marks!$AX18,0)+IF(Marks!$AY$7=R$9,Marks!$AY18,0)+IF(Marks!$AZ$7=R$9,Marks!$AZ18,0)+IF(Marks!$BA$7=R$9,Marks!$BA18,0)+IF(Marks!$BB$7=R$9,Marks!$BB18,0)+IF(Marks!$BC$7=R$9,Marks!$BC18,0)+IF(Marks!$BD$7=R$9,Marks!$BD18,0)+IF(Marks!$BE$7=R$9,Marks!$BE18,0)+IF(Marks!$BF$7=R$9,Marks!$BF18,0)+IF(Marks!$BG$7=R$9,Marks!$BG18,0)+IF(Marks!$BH$7=R$9,Marks!$BH18,0)+IF(Marks!$BI$7=R$9,Marks!$BI18,0)+IF(Marks!$BJ$7=R$9,Marks!$BJ18,0)+IF(Marks!$BK$7=R$9,Marks!$BK18,0)+IF(Marks!$BL$7=R$9,Marks!$BL18,0)+IF(Marks!$BM$7=R$9,Marks!$BM18,0)+IF(Marks!$BN$7=R$9,Marks!$BN18,0)+IF(Marks!$BO$7=R$9,Marks!$BO18,0)+IF(Marks!$BP$7=R$9,Marks!$BP18,0)+IF(Marks!$BQ$7=R$9,Marks!$BQ18,0)+IF(Marks!$BR$7=R$9,Marks!$BR18,0)+IF(Marks!$BS$7=R$9,Marks!$BS18,0)+IF(Marks!$BT$7=R$9,Marks!$BT18,0)+IF(Marks!$BU$7=R$9,Marks!$BU18,0)+IF(Marks!$BV$7=R$9,Marks!$BV18,0)+IF(Marks!$BW$7=R$9,Marks!$BW18,0)+IF(Marks!$BX$7=R$9,Marks!$BX18,0)+IF(Marks!$BY$7=R$9,Marks!$BY18,0)</f>
        <v>0</v>
      </c>
      <c r="S18" s="3">
        <f>IF(AND(Marks!$C$7=S$9,NOT(ISBLANK(Marks!$C18))),Marks!$C$6,0)+IF(AND(Marks!$D$7=S$9,NOT(ISBLANK(Marks!$D18))),Marks!$D$6,0)+IF(AND(Marks!$E$7=S$9,NOT(ISBLANK(Marks!$E18))),Marks!$E$6,0)+IF(AND(Marks!$F$7=S$9,NOT(ISBLANK(Marks!$F18))),Marks!$F$6,0)+IF(AND(Marks!$G$7=S$9,NOT(ISBLANK(Marks!$G18))),Marks!$G$6,0)+IF(AND(Marks!$H$7=S$9,NOT(ISBLANK(Marks!$H18))),Marks!$H$6,0)+IF(AND(Marks!$I$7=S$9,NOT(ISBLANK(Marks!$I18))),Marks!$I$6,0)+IF(AND(Marks!$J$7=S$9,NOT(ISBLANK(Marks!$J18))),Marks!$J$6,0)+IF(AND(Marks!$K$7=S$9,NOT(ISBLANK(Marks!$K18))),Marks!$K$6,0)+IF(AND(Marks!$L$7=S$9,NOT(ISBLANK(Marks!$L18))),Marks!$L$6,0)+IF(AND(Marks!$M$7=S$9,NOT(ISBLANK(Marks!$M18))),Marks!$M$6,0)+IF(AND(Marks!$N$7=S$9,NOT(ISBLANK(Marks!$N18))),Marks!$N$6,0)+IF(AND(Marks!$O$7=S$9,NOT(ISBLANK(Marks!$O18))),Marks!$O$6,0)+IF(AND(Marks!$P$7=S$9,NOT(ISBLANK(Marks!$P18))),Marks!$P$6,0)+IF(AND(Marks!$Q$7=S$9,NOT(ISBLANK(Marks!$Q18))),Marks!$Q$6,0)+IF(AND(Marks!$R$7=S$9,NOT(ISBLANK(Marks!$R18))),Marks!$R$6,0)+IF(AND(Marks!$S$7=S$9,NOT(ISBLANK(Marks!$S18))),Marks!$S$6,0)+IF(AND(Marks!$T$7=S$9,NOT(ISBLANK(Marks!$T18))),Marks!$T$6,0)+IF(AND(Marks!$U$7=S$9,NOT(ISBLANK(Marks!$U18))),Marks!$U$6,0)+IF(AND(Marks!$V$7=S$9,NOT(ISBLANK(Marks!$V18))),Marks!$V$6,0)+IF(AND(Marks!$W$7=S$9,NOT(ISBLANK(Marks!$W18))),Marks!$W$6,0)+IF(AND(Marks!$X$7=S$9,NOT(ISBLANK(Marks!$X18))),Marks!$X$6,0)+IF(AND(Marks!$Y$7=S$9,NOT(ISBLANK(Marks!$Y18))),Marks!$Y$6,0)+IF(AND(Marks!$Z$7=S$9,NOT(ISBLANK(Marks!$Z18))),Marks!$Z$6,0)+IF(AND(Marks!$AA$7=S$9,NOT(ISBLANK(Marks!$AA18))),Marks!$AA$6,0)+IF(AND(Marks!$AB$7=S$9,NOT(ISBLANK(Marks!$AB18))),Marks!$AB$6,0)+IF(AND(Marks!$AC$7=S$9,NOT(ISBLANK(Marks!$AC18))),Marks!$AC$6,0)+IF(AND(Marks!$AD$7=S$9,NOT(ISBLANK(Marks!$AD18))),Marks!$AD$6,0)+IF(AND(Marks!$AE$7=S$9,NOT(ISBLANK(Marks!$AE18))),Marks!$AE$6,0)+IF(AND(Marks!$AF$7=S$9,NOT(ISBLANK(Marks!$AF18))),Marks!$AF$6,0)+IF(AND(Marks!$AG$7=S$9,NOT(ISBLANK(Marks!$AG18))),Marks!$AG$6,0)+IF(AND(Marks!$AH$7=S$9,NOT(ISBLANK(Marks!$AH18))),Marks!$AH$6,0)+IF(AND(Marks!$AI$7=S$9,NOT(ISBLANK(Marks!$AI18))),Marks!$AI$6,0)+IF(AND(Marks!$AJ$7=S$9,NOT(ISBLANK(Marks!$AJ18))),Marks!$AJ$6,0)+IF(AND(Marks!$AK$7=S$9,NOT(ISBLANK(Marks!$AK18))),Marks!$AK$6,0)+IF(AND(Marks!$AL$7=S$9,NOT(ISBLANK(Marks!$AL18))),Marks!$AL$6,0)+IF(AND(Marks!$AM$7=S$9,NOT(ISBLANK(Marks!$AM18))),Marks!$AM$6,0)+IF(AND(Marks!$AN$7=S$9,NOT(ISBLANK(Marks!$AN18))),Marks!$AN$6,0)+IF(AND(Marks!$AO$7=S$9,NOT(ISBLANK(Marks!$AO18))),Marks!$AO$6,0)+IF(AND(Marks!$AP$7=S$9,NOT(ISBLANK(Marks!$AP18))),Marks!$AP$6,0)+IF(AND(Marks!$AQ$7=S$9,NOT(ISBLANK(Marks!$AQ18))),Marks!$AQ$6,0)+IF(AND(Marks!$AR$7=S$9,NOT(ISBLANK(Marks!$AR18))),Marks!$AR$6,0)+IF(AND(Marks!$AS$7=S$9,NOT(ISBLANK(Marks!$AS18))),Marks!$AS$6,0)+IF(AND(Marks!$AT$7=S$9,NOT(ISBLANK(Marks!$AT18))),Marks!$AT$6,0)+IF(AND(Marks!$AU$7=S$9,NOT(ISBLANK(Marks!$AU18))),Marks!$AU$6,0)+IF(AND(Marks!$AV$7=S$9,NOT(ISBLANK(Marks!$AV18))),Marks!$AV$6,0)+IF(AND(Marks!$AW$7=S$9,NOT(ISBLANK(Marks!$AW18))),Marks!$AW$6,0)+IF(AND(Marks!$AX$7=S$9,NOT(ISBLANK(Marks!$AX18))),Marks!$AX$6,0)+IF(AND(Marks!$AY$7=S$9,NOT(ISBLANK(Marks!$AY18))),Marks!$AY$6,0)+IF(AND(Marks!$AZ$7=S$9,NOT(ISBLANK(Marks!$AZ18))),Marks!$AZ$6,0)+IF(AND(Marks!$BA$7=S$9,NOT(ISBLANK(Marks!$BA18))),Marks!$BA$6,0)+IF(AND(Marks!$BB$7=S$9,NOT(ISBLANK(Marks!$BB18))),Marks!$BB$6,0)+IF(AND(Marks!$BC$7=S$9,NOT(ISBLANK(Marks!$BC18))),Marks!$BC$6,0)+IF(AND(Marks!$BD$7=S$9,NOT(ISBLANK(Marks!$BD18))),Marks!$BD$6,0)+IF(AND(Marks!$BE$7=S$9,NOT(ISBLANK(Marks!$BE18))),Marks!$BE$6,0)+IF(AND(Marks!$BF$7=S$9,NOT(ISBLANK(Marks!$BF18))),Marks!$BF$6,0)+IF(AND(Marks!$BG$7=S$9,NOT(ISBLANK(Marks!$BG18))),Marks!$BG$6,0)+IF(AND(Marks!$BH$7=S$9,NOT(ISBLANK(Marks!$BH18))),Marks!$BH$6,0)+IF(AND(Marks!$BI$7=S$9,NOT(ISBLANK(Marks!$BI18))),Marks!$BI$6,0)+IF(AND(Marks!$BJ$7=S$9,NOT(ISBLANK(Marks!$BJ18))),Marks!$BJ$6,0)+IF(AND(Marks!$BK$7=S$9,NOT(ISBLANK(Marks!$BK18))),Marks!$BK$6,0)+IF(AND(Marks!$BL$7=S$9,NOT(ISBLANK(Marks!$BL18))),Marks!$BL$6,0)+IF(AND(Marks!$BM$7=S$9,NOT(ISBLANK(Marks!$BM18))),Marks!$BM$6,0)+IF(AND(Marks!$BN$7=S$9,NOT(ISBLANK(Marks!$BN18))),Marks!$BN$6,0)+IF(AND(Marks!$BO$7=S$9,NOT(ISBLANK(Marks!$BO18))),Marks!$BO$6,0)+IF(AND(Marks!$BP$7=S$9,NOT(ISBLANK(Marks!$BP18))),Marks!$BP$6,0)+IF(AND(Marks!$BQ$7=S$9,NOT(ISBLANK(Marks!$BQ18))),Marks!$BQ$6,0)+IF(AND(Marks!$BR$7=S$9,NOT(ISBLANK(Marks!$BR18))),Marks!$BR$6,0)+IF(AND(Marks!$BS$7=S$9,NOT(ISBLANK(Marks!$BS18))),Marks!$BS$6,0)+IF(AND(Marks!$BT$7=S$9,NOT(ISBLANK(Marks!$BT18))),Marks!$BT$6,0)+IF(AND(Marks!$BU$7=S$9,NOT(ISBLANK(Marks!$BU18))),Marks!$BU$6,0)+IF(AND(Marks!$BV$7=S$9,NOT(ISBLANK(Marks!$BV18))),Marks!$BV$6,0)+IF(AND(Marks!$BW$7=S$9,NOT(ISBLANK(Marks!$BW18))),Marks!$BW$6,0)+IF(AND(Marks!$BX$7=S$9,NOT(ISBLANK(Marks!$BX18))),Marks!$BX$6,0)+IF(AND(Marks!$BY$7=S$9,NOT(ISBLANK(Marks!$BY18))),Marks!$BY$6,0)</f>
        <v>0</v>
      </c>
      <c r="T18" s="3">
        <f t="shared" si="5"/>
        <v>0</v>
      </c>
      <c r="U18" s="3">
        <f>IF(Marks!$C$7=U$9,Marks!$C18,0)+IF(Marks!$D$7=U$9,Marks!$D18,0)+IF(Marks!$E$7=U$9,Marks!$E18,0)+IF(Marks!$F$7=U$9,Marks!$F18,0)+IF(Marks!$G$7=U$9,Marks!$G18,0)+IF(Marks!$H$7=U$9,Marks!$H18,0)+IF(Marks!$I$7=U$9,Marks!$I18,0)+IF(Marks!$J$7=U$9,Marks!$J18,0)+IF(Marks!$K$7=U$9,Marks!$K18,0)+IF(Marks!$L$7=U$9,Marks!$L18,0)+IF(Marks!$M$7=U$9,Marks!$M18,0)+IF(Marks!$N$7=U$9,Marks!$N18,0)+IF(Marks!$O$7=U$9,Marks!$O18,0)+IF(Marks!$P$7=U$9,Marks!$P18,0)+IF(Marks!$Q$7=U$9,Marks!$Q18,0)+IF(Marks!$R$7=U$9,Marks!$R18,0)+IF(Marks!$S$7=U$9,Marks!$S18,0)+IF(Marks!$T$7=U$9,Marks!$T18,0)+IF(Marks!$U$7=U$9,Marks!$U18,0)+IF(Marks!$V$7=U$9,Marks!$V18,0)+IF(Marks!$W$7=U$9,Marks!$W18,0)+IF(Marks!$X$7=U$9,Marks!$X18,0)+IF(Marks!$Y$7=U$9,Marks!$Y18,0)+IF(Marks!$Z$7=U$9,Marks!$Z18,0)+IF(Marks!$AA$7=U$9,Marks!$AA18,0)+IF(Marks!$AB$7=U$9,Marks!$AB18,0)+IF(Marks!$AC$7=U$9,Marks!$AC18,0)+IF(Marks!$AD$7=U$9,Marks!$AD18,0)+IF(Marks!$AE$7=U$9,Marks!$AE18,0)+IF(Marks!$AF$7=U$9,Marks!$AF18,0)+IF(Marks!$AG$7=U$9,Marks!$AG18,0)+IF(Marks!$AH$7=U$9,Marks!$AH18,0)+IF(Marks!$AI$7=U$9,Marks!$AI18,0)+IF(Marks!$AJ$7=U$9,Marks!$AJ18,0)+IF(Marks!$AK$7=U$9,Marks!$AK18,0)+IF(Marks!$AL$7=U$9,Marks!$AL18,0)+IF(Marks!$AM$7=U$9,Marks!$AM18,0)+IF(Marks!$AN$7=U$9,Marks!$AN18,0)+IF(Marks!$AO$7=U$9,Marks!$AO18,0)+IF(Marks!$AP$7=U$9,Marks!$AP18,0)+IF(Marks!$AQ$7=U$9,Marks!$AQ18,0)+IF(Marks!$AR$7=U$9,Marks!$AR18,0)+IF(Marks!$AS$7=U$9,Marks!$AS18,0)+IF(Marks!$AT$7=U$9,Marks!$AT18,0)+IF(Marks!$AU$7=U$9,Marks!$AU18,0)+IF(Marks!$AV$7=U$9,Marks!$AV18,0)+IF(Marks!$AW$7=U$9,Marks!$AW18,0)+IF(Marks!$AX$7=U$9,Marks!$AX18,0)+IF(Marks!$AY$7=U$9,Marks!$AY18,0)+IF(Marks!$AZ$7=U$9,Marks!$AZ18,0)+IF(Marks!$BA$7=U$9,Marks!$BA18,0)+IF(Marks!$BB$7=U$9,Marks!$BB18,0)+IF(Marks!$BC$7=U$9,Marks!$BC18,0)+IF(Marks!$BD$7=U$9,Marks!$BD18,0)+IF(Marks!$BE$7=U$9,Marks!$BE18,0)+IF(Marks!$BF$7=U$9,Marks!$BF18,0)+IF(Marks!$BG$7=U$9,Marks!$BG18,0)+IF(Marks!$BH$7=U$9,Marks!$BH18,0)+IF(Marks!$BI$7=U$9,Marks!$BI18,0)+IF(Marks!$BJ$7=U$9,Marks!$BJ18,0)+IF(Marks!$BK$7=U$9,Marks!$BK18,0)+IF(Marks!$BL$7=U$9,Marks!$BL18,0)+IF(Marks!$BM$7=U$9,Marks!$BM18,0)+IF(Marks!$BN$7=U$9,Marks!$BN18,0)+IF(Marks!$BO$7=U$9,Marks!$BO18,0)+IF(Marks!$BP$7=U$9,Marks!$BP18,0)+IF(Marks!$BQ$7=U$9,Marks!$BQ18,0)+IF(Marks!$BR$7=U$9,Marks!$BR18,0)+IF(Marks!$BS$7=U$9,Marks!$BS18,0)+IF(Marks!$BT$7=U$9,Marks!$BT18,0)+IF(Marks!$BU$7=U$9,Marks!$BU18,0)+IF(Marks!$BV$7=U$9,Marks!$BV18,0)+IF(Marks!$BW$7=U$9,Marks!$BW18,0)+IF(Marks!$BX$7=U$9,Marks!$BX18,0)+IF(Marks!$BY$7=U$9,Marks!$BY18,0)</f>
        <v>0</v>
      </c>
      <c r="V18" s="3">
        <f>IF(AND(Marks!$C$7=V$9,NOT(ISBLANK(Marks!$C18))),Marks!$C$6,0)+IF(AND(Marks!$D$7=V$9,NOT(ISBLANK(Marks!$D18))),Marks!$D$6,0)+IF(AND(Marks!$E$7=V$9,NOT(ISBLANK(Marks!$E18))),Marks!$E$6,0)+IF(AND(Marks!$F$7=V$9,NOT(ISBLANK(Marks!$F18))),Marks!$F$6,0)+IF(AND(Marks!$G$7=V$9,NOT(ISBLANK(Marks!$G18))),Marks!$G$6,0)+IF(AND(Marks!$H$7=V$9,NOT(ISBLANK(Marks!$H18))),Marks!$H$6,0)+IF(AND(Marks!$I$7=V$9,NOT(ISBLANK(Marks!$I18))),Marks!$I$6,0)+IF(AND(Marks!$J$7=V$9,NOT(ISBLANK(Marks!$J18))),Marks!$J$6,0)+IF(AND(Marks!$K$7=V$9,NOT(ISBLANK(Marks!$K18))),Marks!$K$6,0)+IF(AND(Marks!$L$7=V$9,NOT(ISBLANK(Marks!$L18))),Marks!$L$6,0)+IF(AND(Marks!$M$7=V$9,NOT(ISBLANK(Marks!$M18))),Marks!$M$6,0)+IF(AND(Marks!$N$7=V$9,NOT(ISBLANK(Marks!$N18))),Marks!$N$6,0)+IF(AND(Marks!$O$7=V$9,NOT(ISBLANK(Marks!$O18))),Marks!$O$6,0)+IF(AND(Marks!$P$7=V$9,NOT(ISBLANK(Marks!$P18))),Marks!$P$6,0)+IF(AND(Marks!$Q$7=V$9,NOT(ISBLANK(Marks!$Q18))),Marks!$Q$6,0)+IF(AND(Marks!$R$7=V$9,NOT(ISBLANK(Marks!$R18))),Marks!$R$6,0)+IF(AND(Marks!$S$7=V$9,NOT(ISBLANK(Marks!$S18))),Marks!$S$6,0)+IF(AND(Marks!$T$7=V$9,NOT(ISBLANK(Marks!$T18))),Marks!$T$6,0)+IF(AND(Marks!$U$7=V$9,NOT(ISBLANK(Marks!$U18))),Marks!$U$6,0)+IF(AND(Marks!$V$7=V$9,NOT(ISBLANK(Marks!$V18))),Marks!$V$6,0)+IF(AND(Marks!$W$7=V$9,NOT(ISBLANK(Marks!$W18))),Marks!$W$6,0)+IF(AND(Marks!$X$7=V$9,NOT(ISBLANK(Marks!$X18))),Marks!$X$6,0)+IF(AND(Marks!$Y$7=V$9,NOT(ISBLANK(Marks!$Y18))),Marks!$Y$6,0)+IF(AND(Marks!$Z$7=V$9,NOT(ISBLANK(Marks!$Z18))),Marks!$Z$6,0)+IF(AND(Marks!$AA$7=V$9,NOT(ISBLANK(Marks!$AA18))),Marks!$AA$6,0)+IF(AND(Marks!$AB$7=V$9,NOT(ISBLANK(Marks!$AB18))),Marks!$AB$6,0)+IF(AND(Marks!$AC$7=V$9,NOT(ISBLANK(Marks!$AC18))),Marks!$AC$6,0)+IF(AND(Marks!$AD$7=V$9,NOT(ISBLANK(Marks!$AD18))),Marks!$AD$6,0)+IF(AND(Marks!$AE$7=V$9,NOT(ISBLANK(Marks!$AE18))),Marks!$AE$6,0)+IF(AND(Marks!$AF$7=V$9,NOT(ISBLANK(Marks!$AF18))),Marks!$AF$6,0)+IF(AND(Marks!$AG$7=V$9,NOT(ISBLANK(Marks!$AG18))),Marks!$AG$6,0)+IF(AND(Marks!$AH$7=V$9,NOT(ISBLANK(Marks!$AH18))),Marks!$AH$6,0)+IF(AND(Marks!$AI$7=V$9,NOT(ISBLANK(Marks!$AI18))),Marks!$AI$6,0)+IF(AND(Marks!$AJ$7=V$9,NOT(ISBLANK(Marks!$AJ18))),Marks!$AJ$6,0)+IF(AND(Marks!$AK$7=V$9,NOT(ISBLANK(Marks!$AK18))),Marks!$AK$6,0)+IF(AND(Marks!$AL$7=V$9,NOT(ISBLANK(Marks!$AL18))),Marks!$AL$6,0)+IF(AND(Marks!$AM$7=V$9,NOT(ISBLANK(Marks!$AM18))),Marks!$AM$6,0)+IF(AND(Marks!$AN$7=V$9,NOT(ISBLANK(Marks!$AN18))),Marks!$AN$6,0)+IF(AND(Marks!$AO$7=V$9,NOT(ISBLANK(Marks!$AO18))),Marks!$AO$6,0)+IF(AND(Marks!$AP$7=V$9,NOT(ISBLANK(Marks!$AP18))),Marks!$AP$6,0)+IF(AND(Marks!$AQ$7=V$9,NOT(ISBLANK(Marks!$AQ18))),Marks!$AQ$6,0)+IF(AND(Marks!$AR$7=V$9,NOT(ISBLANK(Marks!$AR18))),Marks!$AR$6,0)+IF(AND(Marks!$AS$7=V$9,NOT(ISBLANK(Marks!$AS18))),Marks!$AS$6,0)+IF(AND(Marks!$AT$7=V$9,NOT(ISBLANK(Marks!$AT18))),Marks!$AT$6,0)+IF(AND(Marks!$AU$7=V$9,NOT(ISBLANK(Marks!$AU18))),Marks!$AU$6,0)+IF(AND(Marks!$AV$7=V$9,NOT(ISBLANK(Marks!$AV18))),Marks!$AV$6,0)+IF(AND(Marks!$AW$7=V$9,NOT(ISBLANK(Marks!$AW18))),Marks!$AW$6,0)+IF(AND(Marks!$AX$7=V$9,NOT(ISBLANK(Marks!$AX18))),Marks!$AX$6,0)+IF(AND(Marks!$AY$7=V$9,NOT(ISBLANK(Marks!$AY18))),Marks!$AY$6,0)+IF(AND(Marks!$AZ$7=V$9,NOT(ISBLANK(Marks!$AZ18))),Marks!$AZ$6,0)+IF(AND(Marks!$BA$7=V$9,NOT(ISBLANK(Marks!$BA18))),Marks!$BA$6,0)+IF(AND(Marks!$BB$7=V$9,NOT(ISBLANK(Marks!$BB18))),Marks!$BB$6,0)+IF(AND(Marks!$BC$7=V$9,NOT(ISBLANK(Marks!$BC18))),Marks!$BC$6,0)+IF(AND(Marks!$BD$7=V$9,NOT(ISBLANK(Marks!$BD18))),Marks!$BD$6,0)+IF(AND(Marks!$BE$7=V$9,NOT(ISBLANK(Marks!$BE18))),Marks!$BE$6,0)+IF(AND(Marks!$BF$7=V$9,NOT(ISBLANK(Marks!$BF18))),Marks!$BF$6,0)+IF(AND(Marks!$BG$7=V$9,NOT(ISBLANK(Marks!$BG18))),Marks!$BG$6,0)+IF(AND(Marks!$BH$7=V$9,NOT(ISBLANK(Marks!$BH18))),Marks!$BH$6,0)+IF(AND(Marks!$BI$7=V$9,NOT(ISBLANK(Marks!$BI18))),Marks!$BI$6,0)+IF(AND(Marks!$BJ$7=V$9,NOT(ISBLANK(Marks!$BJ18))),Marks!$BJ$6,0)+IF(AND(Marks!$BK$7=V$9,NOT(ISBLANK(Marks!$BK18))),Marks!$BK$6,0)+IF(AND(Marks!$BL$7=V$9,NOT(ISBLANK(Marks!$BL18))),Marks!$BL$6,0)+IF(AND(Marks!$BM$7=V$9,NOT(ISBLANK(Marks!$BM18))),Marks!$BM$6,0)+IF(AND(Marks!$BN$7=V$9,NOT(ISBLANK(Marks!$BN18))),Marks!$BN$6,0)+IF(AND(Marks!$BO$7=V$9,NOT(ISBLANK(Marks!$BO18))),Marks!$BO$6,0)+IF(AND(Marks!$BP$7=V$9,NOT(ISBLANK(Marks!$BP18))),Marks!$BP$6,0)+IF(AND(Marks!$BQ$7=V$9,NOT(ISBLANK(Marks!$BQ18))),Marks!$BQ$6,0)+IF(AND(Marks!$BR$7=V$9,NOT(ISBLANK(Marks!$BR18))),Marks!$BR$6,0)+IF(AND(Marks!$BS$7=V$9,NOT(ISBLANK(Marks!$BS18))),Marks!$BS$6,0)+IF(AND(Marks!$BT$7=V$9,NOT(ISBLANK(Marks!$BT18))),Marks!$BT$6,0)+IF(AND(Marks!$BU$7=V$9,NOT(ISBLANK(Marks!$BU18))),Marks!$BU$6,0)+IF(AND(Marks!$BV$7=V$9,NOT(ISBLANK(Marks!$BV18))),Marks!$BV$6,0)+IF(AND(Marks!$BW$7=V$9,NOT(ISBLANK(Marks!$BW18))),Marks!$BW$6,0)+IF(AND(Marks!$BX$7=V$9,NOT(ISBLANK(Marks!$BX18))),Marks!$BX$6,0)+IF(AND(Marks!$BY$7=V$9,NOT(ISBLANK(Marks!$BY18))),Marks!$BY$6,0)</f>
        <v>0</v>
      </c>
      <c r="W18" s="3">
        <f t="shared" si="6"/>
        <v>0</v>
      </c>
      <c r="X18" s="3">
        <f>IF(Marks!$C$7=X$9,Marks!$C18,0)+IF(Marks!$D$7=X$9,Marks!$D18,0)+IF(Marks!$E$7=X$9,Marks!$E18,0)+IF(Marks!$F$7=X$9,Marks!$F18,0)+IF(Marks!$G$7=X$9,Marks!$G18,0)+IF(Marks!$H$7=X$9,Marks!$H18,0)+IF(Marks!$I$7=X$9,Marks!$I18,0)+IF(Marks!$J$7=X$9,Marks!$J18,0)+IF(Marks!$K$7=X$9,Marks!$K18,0)+IF(Marks!$L$7=X$9,Marks!$L18,0)+IF(Marks!$M$7=X$9,Marks!$M18,0)+IF(Marks!$N$7=X$9,Marks!$N18,0)+IF(Marks!$O$7=X$9,Marks!$O18,0)+IF(Marks!$P$7=X$9,Marks!$P18,0)+IF(Marks!$Q$7=X$9,Marks!$Q18,0)+IF(Marks!$R$7=X$9,Marks!$R18,0)+IF(Marks!$S$7=X$9,Marks!$S18,0)+IF(Marks!$T$7=X$9,Marks!$T18,0)+IF(Marks!$U$7=X$9,Marks!$U18,0)+IF(Marks!$V$7=X$9,Marks!$V18,0)+IF(Marks!$W$7=X$9,Marks!$W18,0)+IF(Marks!$X$7=X$9,Marks!$X18,0)+IF(Marks!$Y$7=X$9,Marks!$Y18,0)+IF(Marks!$Z$7=X$9,Marks!$Z18,0)+IF(Marks!$AA$7=X$9,Marks!$AA18,0)+IF(Marks!$AB$7=X$9,Marks!$AB18,0)+IF(Marks!$AC$7=X$9,Marks!$AC18,0)+IF(Marks!$AD$7=X$9,Marks!$AD18,0)+IF(Marks!$AE$7=X$9,Marks!$AE18,0)+IF(Marks!$AF$7=X$9,Marks!$AF18,0)+IF(Marks!$AG$7=X$9,Marks!$AG18,0)+IF(Marks!$AH$7=X$9,Marks!$AH18,0)+IF(Marks!$AI$7=X$9,Marks!$AI18,0)+IF(Marks!$AJ$7=X$9,Marks!$AJ18,0)+IF(Marks!$AK$7=X$9,Marks!$AK18,0)+IF(Marks!$AL$7=X$9,Marks!$AL18,0)+IF(Marks!$AM$7=X$9,Marks!$AM18,0)+IF(Marks!$AN$7=X$9,Marks!$AN18,0)+IF(Marks!$AO$7=X$9,Marks!$AO18,0)+IF(Marks!$AP$7=X$9,Marks!$AP18,0)+IF(Marks!$AQ$7=X$9,Marks!$AQ18,0)+IF(Marks!$AR$7=X$9,Marks!$AR18,0)+IF(Marks!$AS$7=X$9,Marks!$AS18,0)+IF(Marks!$AT$7=X$9,Marks!$AT18,0)+IF(Marks!$AU$7=X$9,Marks!$AU18,0)+IF(Marks!$AV$7=X$9,Marks!$AV18,0)+IF(Marks!$AW$7=X$9,Marks!$AW18,0)+IF(Marks!$AX$7=X$9,Marks!$AX18,0)+IF(Marks!$AY$7=X$9,Marks!$AY18,0)+IF(Marks!$AZ$7=X$9,Marks!$AZ18,0)+IF(Marks!$BA$7=X$9,Marks!$BA18,0)+IF(Marks!$BB$7=X$9,Marks!$BB18,0)+IF(Marks!$BC$7=X$9,Marks!$BC18,0)+IF(Marks!$BD$7=X$9,Marks!$BD18,0)+IF(Marks!$BE$7=X$9,Marks!$BE18,0)+IF(Marks!$BF$7=X$9,Marks!$BF18,0)+IF(Marks!$BG$7=X$9,Marks!$BG18,0)+IF(Marks!$BH$7=X$9,Marks!$BH18,0)+IF(Marks!$BI$7=X$9,Marks!$BI18,0)+IF(Marks!$BJ$7=X$9,Marks!$BJ18,0)+IF(Marks!$BK$7=X$9,Marks!$BK18,0)+IF(Marks!$BL$7=X$9,Marks!$BL18,0)+IF(Marks!$BM$7=X$9,Marks!$BM18,0)+IF(Marks!$BN$7=X$9,Marks!$BN18,0)+IF(Marks!$BO$7=X$9,Marks!$BO18,0)+IF(Marks!$BP$7=X$9,Marks!$BP18,0)+IF(Marks!$BQ$7=X$9,Marks!$BQ18,0)+IF(Marks!$BR$7=X$9,Marks!$BR18,0)+IF(Marks!$BS$7=X$9,Marks!$BS18,0)+IF(Marks!$BT$7=X$9,Marks!$BT18,0)+IF(Marks!$BU$7=X$9,Marks!$BU18,0)+IF(Marks!$BV$7=X$9,Marks!$BV18,0)+IF(Marks!$BW$7=X$9,Marks!$BW18,0)+IF(Marks!$BX$7=X$9,Marks!$BX18,0)+IF(Marks!$BY$7=X$9,Marks!$BY18,0)</f>
        <v>0</v>
      </c>
      <c r="Y18" s="3">
        <f>IF(AND(Marks!$C$7=Y$9,NOT(ISBLANK(Marks!$C18))),Marks!$C$6,0)+IF(AND(Marks!$D$7=Y$9,NOT(ISBLANK(Marks!$D18))),Marks!$D$6,0)+IF(AND(Marks!$E$7=Y$9,NOT(ISBLANK(Marks!$E18))),Marks!$E$6,0)+IF(AND(Marks!$F$7=Y$9,NOT(ISBLANK(Marks!$F18))),Marks!$F$6,0)+IF(AND(Marks!$G$7=Y$9,NOT(ISBLANK(Marks!$G18))),Marks!$G$6,0)+IF(AND(Marks!$H$7=Y$9,NOT(ISBLANK(Marks!$H18))),Marks!$H$6,0)+IF(AND(Marks!$I$7=Y$9,NOT(ISBLANK(Marks!$I18))),Marks!$I$6,0)+IF(AND(Marks!$J$7=Y$9,NOT(ISBLANK(Marks!$J18))),Marks!$J$6,0)+IF(AND(Marks!$K$7=Y$9,NOT(ISBLANK(Marks!$K18))),Marks!$K$6,0)+IF(AND(Marks!$L$7=Y$9,NOT(ISBLANK(Marks!$L18))),Marks!$L$6,0)+IF(AND(Marks!$M$7=Y$9,NOT(ISBLANK(Marks!$M18))),Marks!$M$6,0)+IF(AND(Marks!$N$7=Y$9,NOT(ISBLANK(Marks!$N18))),Marks!$N$6,0)+IF(AND(Marks!$O$7=Y$9,NOT(ISBLANK(Marks!$O18))),Marks!$O$6,0)+IF(AND(Marks!$P$7=Y$9,NOT(ISBLANK(Marks!$P18))),Marks!$P$6,0)+IF(AND(Marks!$Q$7=Y$9,NOT(ISBLANK(Marks!$Q18))),Marks!$Q$6,0)+IF(AND(Marks!$R$7=Y$9,NOT(ISBLANK(Marks!$R18))),Marks!$R$6,0)+IF(AND(Marks!$S$7=Y$9,NOT(ISBLANK(Marks!$S18))),Marks!$S$6,0)+IF(AND(Marks!$T$7=Y$9,NOT(ISBLANK(Marks!$T18))),Marks!$T$6,0)+IF(AND(Marks!$U$7=Y$9,NOT(ISBLANK(Marks!$U18))),Marks!$U$6,0)+IF(AND(Marks!$V$7=Y$9,NOT(ISBLANK(Marks!$V18))),Marks!$V$6,0)+IF(AND(Marks!$W$7=Y$9,NOT(ISBLANK(Marks!$W18))),Marks!$W$6,0)+IF(AND(Marks!$X$7=Y$9,NOT(ISBLANK(Marks!$X18))),Marks!$X$6,0)+IF(AND(Marks!$Y$7=Y$9,NOT(ISBLANK(Marks!$Y18))),Marks!$Y$6,0)+IF(AND(Marks!$Z$7=Y$9,NOT(ISBLANK(Marks!$Z18))),Marks!$Z$6,0)+IF(AND(Marks!$AA$7=Y$9,NOT(ISBLANK(Marks!$AA18))),Marks!$AA$6,0)+IF(AND(Marks!$AB$7=Y$9,NOT(ISBLANK(Marks!$AB18))),Marks!$AB$6,0)+IF(AND(Marks!$AC$7=Y$9,NOT(ISBLANK(Marks!$AC18))),Marks!$AC$6,0)+IF(AND(Marks!$AD$7=Y$9,NOT(ISBLANK(Marks!$AD18))),Marks!$AD$6,0)+IF(AND(Marks!$AE$7=Y$9,NOT(ISBLANK(Marks!$AE18))),Marks!$AE$6,0)+IF(AND(Marks!$AF$7=Y$9,NOT(ISBLANK(Marks!$AF18))),Marks!$AF$6,0)+IF(AND(Marks!$AG$7=Y$9,NOT(ISBLANK(Marks!$AG18))),Marks!$AG$6,0)+IF(AND(Marks!$AH$7=Y$9,NOT(ISBLANK(Marks!$AH18))),Marks!$AH$6,0)+IF(AND(Marks!$AI$7=Y$9,NOT(ISBLANK(Marks!$AI18))),Marks!$AI$6,0)+IF(AND(Marks!$AJ$7=Y$9,NOT(ISBLANK(Marks!$AJ18))),Marks!$AJ$6,0)+IF(AND(Marks!$AK$7=Y$9,NOT(ISBLANK(Marks!$AK18))),Marks!$AK$6,0)+IF(AND(Marks!$AL$7=Y$9,NOT(ISBLANK(Marks!$AL18))),Marks!$AL$6,0)+IF(AND(Marks!$AM$7=Y$9,NOT(ISBLANK(Marks!$AM18))),Marks!$AM$6,0)+IF(AND(Marks!$AN$7=Y$9,NOT(ISBLANK(Marks!$AN18))),Marks!$AN$6,0)+IF(AND(Marks!$AO$7=Y$9,NOT(ISBLANK(Marks!$AO18))),Marks!$AO$6,0)+IF(AND(Marks!$AP$7=Y$9,NOT(ISBLANK(Marks!$AP18))),Marks!$AP$6,0)+IF(AND(Marks!$AQ$7=Y$9,NOT(ISBLANK(Marks!$AQ18))),Marks!$AQ$6,0)+IF(AND(Marks!$AR$7=Y$9,NOT(ISBLANK(Marks!$AR18))),Marks!$AR$6,0)+IF(AND(Marks!$AS$7=Y$9,NOT(ISBLANK(Marks!$AS18))),Marks!$AS$6,0)+IF(AND(Marks!$AT$7=Y$9,NOT(ISBLANK(Marks!$AT18))),Marks!$AT$6,0)+IF(AND(Marks!$AU$7=Y$9,NOT(ISBLANK(Marks!$AU18))),Marks!$AU$6,0)+IF(AND(Marks!$AV$7=Y$9,NOT(ISBLANK(Marks!$AV18))),Marks!$AV$6,0)+IF(AND(Marks!$AW$7=Y$9,NOT(ISBLANK(Marks!$AW18))),Marks!$AW$6,0)+IF(AND(Marks!$AX$7=Y$9,NOT(ISBLANK(Marks!$AX18))),Marks!$AX$6,0)+IF(AND(Marks!$AY$7=Y$9,NOT(ISBLANK(Marks!$AY18))),Marks!$AY$6,0)+IF(AND(Marks!$AZ$7=Y$9,NOT(ISBLANK(Marks!$AZ18))),Marks!$AZ$6,0)+IF(AND(Marks!$BA$7=Y$9,NOT(ISBLANK(Marks!$BA18))),Marks!$BA$6,0)+IF(AND(Marks!$BB$7=Y$9,NOT(ISBLANK(Marks!$BB18))),Marks!$BB$6,0)+IF(AND(Marks!$BC$7=Y$9,NOT(ISBLANK(Marks!$BC18))),Marks!$BC$6,0)+IF(AND(Marks!$BD$7=Y$9,NOT(ISBLANK(Marks!$BD18))),Marks!$BD$6,0)+IF(AND(Marks!$BE$7=Y$9,NOT(ISBLANK(Marks!$BE18))),Marks!$BE$6,0)+IF(AND(Marks!$BF$7=Y$9,NOT(ISBLANK(Marks!$BF18))),Marks!$BF$6,0)+IF(AND(Marks!$BG$7=Y$9,NOT(ISBLANK(Marks!$BG18))),Marks!$BG$6,0)+IF(AND(Marks!$BH$7=Y$9,NOT(ISBLANK(Marks!$BH18))),Marks!$BH$6,0)+IF(AND(Marks!$BI$7=Y$9,NOT(ISBLANK(Marks!$BI18))),Marks!$BI$6,0)+IF(AND(Marks!$BJ$7=Y$9,NOT(ISBLANK(Marks!$BJ18))),Marks!$BJ$6,0)+IF(AND(Marks!$BK$7=Y$9,NOT(ISBLANK(Marks!$BK18))),Marks!$BK$6,0)+IF(AND(Marks!$BL$7=Y$9,NOT(ISBLANK(Marks!$BL18))),Marks!$BL$6,0)+IF(AND(Marks!$BM$7=Y$9,NOT(ISBLANK(Marks!$BM18))),Marks!$BM$6,0)+IF(AND(Marks!$BN$7=Y$9,NOT(ISBLANK(Marks!$BN18))),Marks!$BN$6,0)+IF(AND(Marks!$BO$7=Y$9,NOT(ISBLANK(Marks!$BO18))),Marks!$BO$6,0)+IF(AND(Marks!$BP$7=Y$9,NOT(ISBLANK(Marks!$BP18))),Marks!$BP$6,0)+IF(AND(Marks!$BQ$7=Y$9,NOT(ISBLANK(Marks!$BQ18))),Marks!$BQ$6,0)+IF(AND(Marks!$BR$7=Y$9,NOT(ISBLANK(Marks!$BR18))),Marks!$BR$6,0)+IF(AND(Marks!$BS$7=Y$9,NOT(ISBLANK(Marks!$BS18))),Marks!$BS$6,0)+IF(AND(Marks!$BT$7=Y$9,NOT(ISBLANK(Marks!$BT18))),Marks!$BT$6,0)+IF(AND(Marks!$BU$7=Y$9,NOT(ISBLANK(Marks!$BU18))),Marks!$BU$6,0)+IF(AND(Marks!$BV$7=Y$9,NOT(ISBLANK(Marks!$BV18))),Marks!$BV$6,0)+IF(AND(Marks!$BW$7=Y$9,NOT(ISBLANK(Marks!$BW18))),Marks!$BW$6,0)+IF(AND(Marks!$BX$7=Y$9,NOT(ISBLANK(Marks!$BX18))),Marks!$BX$6,0)+IF(AND(Marks!$BY$7=Y$9,NOT(ISBLANK(Marks!$BY18))),Marks!$BY$6,0)</f>
        <v>0</v>
      </c>
      <c r="Z18" s="3">
        <f t="shared" si="7"/>
        <v>0</v>
      </c>
      <c r="AA18" s="3" t="str">
        <f t="shared" si="10"/>
        <v>YES</v>
      </c>
      <c r="AB18" s="3">
        <f t="shared" ref="AB18:AC18" si="17">C18+F18+I18+L18+O18+R18+U18+X18</f>
        <v>0</v>
      </c>
      <c r="AC18" s="3">
        <f t="shared" si="17"/>
        <v>0</v>
      </c>
      <c r="AD18" s="3" t="e">
        <f t="shared" si="9"/>
        <v>#DIV/0!</v>
      </c>
      <c r="AE18" s="3" t="e">
        <f>(IF(Mapping!$B$11=1,$E18,0)+IF(Mapping!$B$12=1,$H18,0)+IF(Mapping!$B$13=1,$K18,0)+IF(Mapping!$B$14=1,$N18,0)+IF(Mapping!$B$15=1,$Q18,0)+IF(Mapping!$B$16=1,$T18,0)+IF(Mapping!$B$17=1,$W18,0)+IF(Mapping!$B$18=1,$Z18,0))/COUNTIF(Mapping!$B$11:'Mapping'!$B$18,1)</f>
        <v>#DIV/0!</v>
      </c>
      <c r="AF18" s="3" t="e">
        <f>(IF(Mapping!$C$11=1,$E18,0)+IF(Mapping!$C$12=1,$H18,0)+IF(Mapping!$C$13=1,$K18,0)+IF(Mapping!$C$14=1,$N18,0)+IF(Mapping!$C$15=1,$Q18,0)+IF(Mapping!$C$16=1,$T18,0)+IF(Mapping!$C$17=1,$W18,0)+IF(Mapping!$C$18=1,$Z18,0))/COUNTIF(Mapping!$C$11:'Mapping'!$C$18,1)</f>
        <v>#DIV/0!</v>
      </c>
      <c r="AG18" s="3">
        <f>IF(COUNTIF(Mapping!$D$11:'Mapping'!$D$18,1)=0,0,(IF(Mapping!$D$11=1,$E18,0)+IF(Mapping!$D$12=1,$H18,0)+IF(Mapping!$D$13=1,$K18,0)+IF(Mapping!$D$14=1,$N18,0)+IF(Mapping!$D$15=1,$Q18,0)+IF(Mapping!$D$16=1,$T18,0)+IF(Mapping!$D$17=1,$W18,0)+IF(Mapping!$D$18=1,$Z18,0))/COUNTIF(Mapping!$D$11:'Mapping'!$D$18,1))</f>
        <v>0</v>
      </c>
      <c r="AH18" s="3">
        <f>IF(COUNTIF(Mapping!$E$11:'Mapping'!$E$18,1)=0,0,(IF(Mapping!$E$11=1,$E18,0)+IF(Mapping!$E$12=1,$H18,0)+IF(Mapping!$E$13=1,$K18,0)+IF(Mapping!$E$14=1,$N18,0)+IF(Mapping!$E$15=1,$Q18,0)+IF(Mapping!$E$16=1,$T18,0)+IF(Mapping!$E$17=1,$W18,0)+IF(Mapping!$E$18=1,$Z18,0))/COUNTIF(Mapping!$E$11:'Mapping'!$E$18,1))</f>
        <v>0</v>
      </c>
      <c r="AI18" s="3">
        <f>IF(COUNTIF(Mapping!$F$11:'Mapping'!$F$18,1)=0,0,(IF(Mapping!$F$11=1,$E18,0)+IF(Mapping!$F$12=1,$H18,0)+IF(Mapping!$F$13=1,$K18,0)+IF(Mapping!$F$14=1,$N18,0)+IF(Mapping!$F$15=1,$Q18,0)+IF(Mapping!$F$16=1,$T18,0)+IF(Mapping!$F$17=1,$W18,0)+IF(Mapping!$F$18=1,$Z18,0))/COUNTIF(Mapping!$F$11:'Mapping'!$F$18,1))</f>
        <v>0</v>
      </c>
      <c r="AJ18" s="3">
        <f>IF(COUNTIF(Mapping!$G$11:'Mapping'!$G$18,1)=0,0,(IF(Mapping!$G$11=1,$E18,0)+IF(Mapping!$G$12=1,$H18,0)+IF(Mapping!$G$13=1,$K18,0)+IF(Mapping!$G$14=1,$N18,0)+IF(Mapping!$G$15=1,$Q18,0)+IF(Mapping!$G$16=1,$T18,0)+IF(Mapping!$G$17=1,$W18,0)+IF(Mapping!$G$18=1,$Z18,0))/COUNTIF(Mapping!$G$11:'Mapping'!$G$18,1))</f>
        <v>0</v>
      </c>
      <c r="AK18" s="3">
        <f>IF(COUNTIF(Mapping!$H$11:'Mapping'!$H$18,1)=0,0,(IF(Mapping!$H$11=1,$E18,0)+IF(Mapping!$H$12=1,$H18,0)+IF(Mapping!$H$13=1,$K18,0)+IF(Mapping!$H$14=1,$N18,0)+IF(Mapping!$H$15=1,$Q18,0)+IF(Mapping!$H$16=1,$T18,0)+IF(Mapping!$H$17=1,$W18,0)+IF(Mapping!$H$18=1,$Z18,0))/COUNTIF(Mapping!$H$11:'Mapping'!$H$18,1))</f>
        <v>0</v>
      </c>
      <c r="AL18" s="3">
        <f>IF(COUNTIF(Mapping!$I$11:'Mapping'!$I$18,1)=0,0,(IF(Mapping!$I$11=1,$E18,0)+IF(Mapping!$I$12=1,$H18,0)+IF(Mapping!$I$13=1,$K18,0)+IF(Mapping!$I$14=1,$N18,0)+IF(Mapping!$I$15=1,$Q18,0)+IF(Mapping!$I$16=1,$T18,0)+IF(Mapping!$I$17=1,$W18,0)+IF(Mapping!$I$18=1,$Z18,0))/COUNTIF(Mapping!$I$11:'Mapping'!$I$18,1))</f>
        <v>0</v>
      </c>
      <c r="AM18" s="3">
        <f>IF(COUNTIF(Mapping!$J$11:'Mapping'!$J$18,1)=0,0,(IF(Mapping!$J$11=1,$E18,0)+IF(Mapping!$J$12=1,$H18,0)+IF(Mapping!$J$13=1,$K18,0)+IF(Mapping!$J$14=1,$N18,0)+IF(Mapping!$J$15=1,$Q18,0)+IF(Mapping!$J$16=1,$T18,0)+IF(Mapping!$J$17=1,$W18,0)+IF(Mapping!$J$18=1,$Z18,0))/COUNTIF(Mapping!$J$11:'Mapping'!$J$18,1))</f>
        <v>0</v>
      </c>
      <c r="AN18" s="3">
        <f>IF(COUNTIF(Mapping!$K$11:'Mapping'!$K$18,1)=0,0,(IF(Mapping!$K$11=1,$E18,0)+IF(Mapping!$K$12=1,$H18,0)+IF(Mapping!$K$13=1,$K18,0)+IF(Mapping!$K$14=1,$N18,0)+IF(Mapping!$K$15=1,$Q18,0)+IF(Mapping!$K$16=1,$T18,0)+IF(Mapping!$K$17=1,$W18,0)+IF(Mapping!$K$18=1,$Z18,0))/COUNTIF(Mapping!$K$11:'Mapping'!$K$18,1))</f>
        <v>0</v>
      </c>
      <c r="AO18" s="3">
        <f>IF(COUNTIF(Mapping!$L$11:'Mapping'!$L$18,1)=0,0,(IF(Mapping!$L$11=1,$E18,0)+IF(Mapping!$L$12=1,$H18,0)+IF(Mapping!$L$13=1,$K18,0)+IF(Mapping!$L$14=1,$N18,0)+IF(Mapping!$L$15=1,$Q18,0)+IF(Mapping!$L$16=1,$T18,0)+IF(Mapping!$L$17=1,$W18,0)+IF(Mapping!$L$18=1,$Z18,0))/COUNTIF(Mapping!$L$11:'Mapping'!$L$18,1))</f>
        <v>0</v>
      </c>
      <c r="AP18" s="3">
        <f>IF(COUNTIF(Mapping!$M$11:'Mapping'!$M$18,1)=0,0,(IF(Mapping!$M$11=1,$E18,0)+IF(Mapping!$M$12=1,$H18,0)+IF(Mapping!$M$13=1,$K18,0)+IF(Mapping!$M$14=1,$N18,0)+IF(Mapping!$M$15=1,$Q18,0)+IF(Mapping!$M$16=1,$T18,0)+IF(Mapping!$M$17=1,$W18,0)+IF(Mapping!$M$18=1,$Z18,0))/COUNTIF(Mapping!$M$11:'Mapping'!$M$18,1))</f>
        <v>0</v>
      </c>
    </row>
    <row r="19" spans="1:42" ht="14.5" x14ac:dyDescent="0.35">
      <c r="A19" s="3">
        <v>9</v>
      </c>
      <c r="B19" s="3">
        <f>Marks!B19</f>
        <v>0</v>
      </c>
      <c r="C19" s="3">
        <f>IF(Marks!$C$7=C$9,Marks!$C19,0)+IF(Marks!$D$7=C$9,Marks!$D19,0)+IF(Marks!$E$7=C$9,Marks!$E19,0)+IF(Marks!$F$7=C$9,Marks!$F19,0)+IF(Marks!$G$7=C$9,Marks!$G19,0)+IF(Marks!$H$7=C$9,Marks!$H19,0)+IF(Marks!$I$7=C$9,Marks!$I19,0)+IF(Marks!$J$7=C$9,Marks!$J19,0)+IF(Marks!$K$7=C$9,Marks!$K19,0)+IF(Marks!$L$7=C$9,Marks!$L19,0)+IF(Marks!$M$7=C$9,Marks!$M19,0)+IF(Marks!$N$7=C$9,Marks!$N19,0)+IF(Marks!$O$7=C$9,Marks!$O19,0)+IF(Marks!$P$7=C$9,Marks!$P19,0)+IF(Marks!$Q$7=C$9,Marks!$Q19,0)+IF(Marks!$R$7=C$9,Marks!$R19,0)+IF(Marks!$S$7=C$9,Marks!$S19,0)+IF(Marks!$T$7=C$9,Marks!$T19,0)+IF(Marks!$U$7=C$9,Marks!$U19,0)+IF(Marks!$V$7=C$9,Marks!$V19,0)+IF(Marks!$W$7=C$9,Marks!$W19,0)+IF(Marks!$X$7=C$9,Marks!$X19,0)+IF(Marks!$Y$7=C$9,Marks!$Y19,0)+IF(Marks!$Z$7=C$9,Marks!$Z19,0)+IF(Marks!$AA$7=C$9,Marks!$AA19,0)+IF(Marks!$AB$7=C$9,Marks!$AB19,0)+IF(Marks!$AC$7=C$9,Marks!$AC19,0)+IF(Marks!$AD$7=C$9,Marks!$AD19,0)+IF(Marks!$AE$7=C$9,Marks!$AE19,0)+IF(Marks!$AF$7=C$9,Marks!$AF19,0)+IF(Marks!$AG$7=C$9,Marks!$AG19,0)+IF(Marks!$AH$7=C$9,Marks!$AH19,0)+IF(Marks!$AI$7=C$9,Marks!$AI19,0)+IF(Marks!$AJ$7=C$9,Marks!$AJ19,0)+IF(Marks!$AK$7=C$9,Marks!$AK19,0)+IF(Marks!$AL$7=C$9,Marks!$AL19,0)+IF(Marks!$AM$7=C$9,Marks!$AM19,0)+IF(Marks!$AN$7=C$9,Marks!$AN19,0)+IF(Marks!$AO$7=C$9,Marks!$AO19,0)+IF(Marks!$AP$7=C$9,Marks!$AP19,0)+IF(Marks!$AQ$7=C$9,Marks!$AQ19,0)+IF(Marks!$AR$7=C$9,Marks!$AR19,0)+IF(Marks!$AS$7=C$9,Marks!$AS19,0)+IF(Marks!$AT$7=C$9,Marks!$AT19,0)+IF(Marks!$AU$7=C$9,Marks!$AU19,0)+IF(Marks!$AV$7=C$9,Marks!$AV19,0)+IF(Marks!$AW$7=C$9,Marks!$AW19,0)+IF(Marks!$AX$7=C$9,Marks!$AX19,0)+IF(Marks!$AY$7=C$9,Marks!$AY19,0)+IF(Marks!$AZ$7=C$9,Marks!$AZ19,0)+IF(Marks!$BA$7=C$9,Marks!$BA19,0)+IF(Marks!$BB$7=C$9,Marks!$BB19,0)+IF(Marks!$BC$7=C$9,Marks!$BC19,0)+IF(Marks!$BD$7=C$9,Marks!$BD19,0)+IF(Marks!$BE$7=C$9,Marks!$BE19,0)+IF(Marks!$BF$7=C$9,Marks!$BF19,0)+IF(Marks!$BG$7=C$9,Marks!$BG19,0)+IF(Marks!$BH$7=C$9,Marks!$BH19,0)+IF(Marks!$BI$7=C$9,Marks!$BI19,0)+IF(Marks!$BJ$7=C$9,Marks!$BJ19,0)+IF(Marks!$BK$7=C$9,Marks!$BK19,0)+IF(Marks!$BL$7=C$9,Marks!$BL19,0)+IF(Marks!$BM$7=C$9,Marks!$BM19,0)+IF(Marks!$BN$7=C$9,Marks!$BN19,0)+IF(Marks!$BO$7=C$9,Marks!$BO19,0)+IF(Marks!$BP$7=C$9,Marks!$BP19,0)+IF(Marks!$BQ$7=C$9,Marks!$BQ19,0)+IF(Marks!$BR$7=C$9,Marks!$BR19,0)+IF(Marks!$BS$7=C$9,Marks!$BS19,0)+IF(Marks!$BT$7=C$9,Marks!$BT19,0)+IF(Marks!$BU$7=C$9,Marks!$BU19,0)+IF(Marks!$BV$7=C$9,Marks!$BV19,0)+IF(Marks!$BW$7=C$9,Marks!$BW19,0)+IF(Marks!$BX$7=C$9,Marks!$BX19,0)+IF(Marks!$BY$7=C$9,Marks!$BY19,0)</f>
        <v>0</v>
      </c>
      <c r="D19" s="3">
        <f>IF(AND(Marks!$C$7=D$9,NOT(ISBLANK(Marks!$C19))),Marks!$C$6,0)+IF(AND(Marks!$D$7=D$9,NOT(ISBLANK(Marks!$D19))),Marks!$D$6,0)+IF(AND(Marks!$E$7=D$9,NOT(ISBLANK(Marks!$E19))),Marks!$E$6,0)+IF(AND(Marks!$F$7=D$9,NOT(ISBLANK(Marks!$F19))),Marks!$F$6,0)+IF(AND(Marks!$G$7=D$9,NOT(ISBLANK(Marks!$G19))),Marks!$G$6,0)+IF(AND(Marks!$H$7=D$9,NOT(ISBLANK(Marks!$H19))),Marks!$H$6,0)+IF(AND(Marks!$I$7=D$9,NOT(ISBLANK(Marks!$I19))),Marks!$I$6,0)+IF(AND(Marks!$J$7=D$9,NOT(ISBLANK(Marks!$J19))),Marks!$J$6,0)+IF(AND(Marks!$K$7=D$9,NOT(ISBLANK(Marks!$K19))),Marks!$K$6,0)+IF(AND(Marks!$L$7=D$9,NOT(ISBLANK(Marks!$L19))),Marks!$L$6,0)+IF(AND(Marks!$M$7=D$9,NOT(ISBLANK(Marks!$M19))),Marks!$M$6,0)+IF(AND(Marks!$N$7=D$9,NOT(ISBLANK(Marks!$N19))),Marks!$N$6,0)+IF(AND(Marks!$O$7=D$9,NOT(ISBLANK(Marks!$O19))),Marks!$O$6,0)+IF(AND(Marks!$P$7=D$9,NOT(ISBLANK(Marks!$P19))),Marks!$P$6,0)+IF(AND(Marks!$Q$7=D$9,NOT(ISBLANK(Marks!$Q19))),Marks!$Q$6,0)+IF(AND(Marks!$R$7=D$9,NOT(ISBLANK(Marks!$R19))),Marks!$R$6,0)+IF(AND(Marks!$S$7=D$9,NOT(ISBLANK(Marks!$S19))),Marks!$S$6,0)+IF(AND(Marks!$T$7=D$9,NOT(ISBLANK(Marks!$T19))),Marks!$T$6,0)+IF(AND(Marks!$U$7=D$9,NOT(ISBLANK(Marks!$U19))),Marks!$U$6,0)+IF(AND(Marks!$V$7=D$9,NOT(ISBLANK(Marks!$V19))),Marks!$V$6,0)+IF(AND(Marks!$W$7=D$9,NOT(ISBLANK(Marks!$W19))),Marks!$W$6,0)+IF(AND(Marks!$X$7=D$9,NOT(ISBLANK(Marks!$X19))),Marks!$X$6,0)+IF(AND(Marks!$Y$7=D$9,NOT(ISBLANK(Marks!$Y19))),Marks!$Y$6,0)+IF(AND(Marks!$Z$7=D$9,NOT(ISBLANK(Marks!$Z19))),Marks!$Z$6,0)+IF(AND(Marks!$AA$7=D$9,NOT(ISBLANK(Marks!$AA19))),Marks!$AA$6,0)+IF(AND(Marks!$AB$7=D$9,NOT(ISBLANK(Marks!$AB19))),Marks!$AB$6,0)+IF(AND(Marks!$AC$7=D$9,NOT(ISBLANK(Marks!$AC19))),Marks!$AC$6,0)+IF(AND(Marks!$AD$7=D$9,NOT(ISBLANK(Marks!$AD19))),Marks!$AD$6,0)+IF(AND(Marks!$AE$7=D$9,NOT(ISBLANK(Marks!$AE19))),Marks!$AE$6,0)+IF(AND(Marks!$AF$7=D$9,NOT(ISBLANK(Marks!$AF19))),Marks!$AF$6,0)+IF(AND(Marks!$AG$7=D$9,NOT(ISBLANK(Marks!$AG19))),Marks!$AG$6,0)+IF(AND(Marks!$AH$7=D$9,NOT(ISBLANK(Marks!$AH19))),Marks!$AH$6,0)+IF(AND(Marks!$AI$7=D$9,NOT(ISBLANK(Marks!$AI19))),Marks!$AI$6,0)+IF(AND(Marks!$AJ$7=D$9,NOT(ISBLANK(Marks!$AJ19))),Marks!$AJ$6,0)+IF(AND(Marks!$AK$7=D$9,NOT(ISBLANK(Marks!$AK19))),Marks!$AK$6,0)+IF(AND(Marks!$AL$7=D$9,NOT(ISBLANK(Marks!$AL19))),Marks!$AL$6,0)+IF(AND(Marks!$AM$7=D$9,NOT(ISBLANK(Marks!$AM19))),Marks!$AM$6,0)+IF(AND(Marks!$AN$7=D$9,NOT(ISBLANK(Marks!$AN19))),Marks!$AN$6,0)+IF(AND(Marks!$AO$7=D$9,NOT(ISBLANK(Marks!$AO19))),Marks!$AO$6,0)+IF(AND(Marks!$AP$7=D$9,NOT(ISBLANK(Marks!$AP19))),Marks!$AP$6,0)+IF(AND(Marks!$AQ$7=D$9,NOT(ISBLANK(Marks!$AQ19))),Marks!$AQ$6,0)+IF(AND(Marks!$AR$7=D$9,NOT(ISBLANK(Marks!$AR19))),Marks!$AR$6,0)+IF(AND(Marks!$AS$7=D$9,NOT(ISBLANK(Marks!$AS19))),Marks!$AS$6,0)+IF(AND(Marks!$AT$7=D$9,NOT(ISBLANK(Marks!$AT19))),Marks!$AT$6,0)+IF(AND(Marks!$AU$7=D$9,NOT(ISBLANK(Marks!$AU19))),Marks!$AU$6,0)+IF(AND(Marks!$AV$7=D$9,NOT(ISBLANK(Marks!$AV19))),Marks!$AV$6,0)+IF(AND(Marks!$AW$7=D$9,NOT(ISBLANK(Marks!$AW19))),Marks!$AW$6,0)+IF(AND(Marks!$AX$7=D$9,NOT(ISBLANK(Marks!$AX19))),Marks!$AX$6,0)+IF(AND(Marks!$AY$7=D$9,NOT(ISBLANK(Marks!$AY19))),Marks!$AY$6,0)+IF(AND(Marks!$AZ$7=D$9,NOT(ISBLANK(Marks!$AZ19))),Marks!$AZ$6,0)+IF(AND(Marks!$BA$7=D$9,NOT(ISBLANK(Marks!$BA19))),Marks!$BA$6,0)+IF(AND(Marks!$BB$7=D$9,NOT(ISBLANK(Marks!$BB19))),Marks!$BB$6,0)+IF(AND(Marks!$BC$7=D$9,NOT(ISBLANK(Marks!$BC19))),Marks!$BC$6,0)+IF(AND(Marks!$BD$7=D$9,NOT(ISBLANK(Marks!$BD19))),Marks!$BD$6,0)+IF(AND(Marks!$BE$7=D$9,NOT(ISBLANK(Marks!$BE19))),Marks!$BE$6,0)+IF(AND(Marks!$BF$7=D$9,NOT(ISBLANK(Marks!$BF19))),Marks!$BF$6,0)+IF(AND(Marks!$BG$7=D$9,NOT(ISBLANK(Marks!$BG19))),Marks!$BG$6,0)+IF(AND(Marks!$BH$7=D$9,NOT(ISBLANK(Marks!$BH19))),Marks!$BH$6,0)+IF(AND(Marks!$BI$7=D$9,NOT(ISBLANK(Marks!$BI19))),Marks!$BI$6,0)+IF(AND(Marks!$BJ$7=D$9,NOT(ISBLANK(Marks!$BJ19))),Marks!$BJ$6,0)+IF(AND(Marks!$BK$7=D$9,NOT(ISBLANK(Marks!$BK19))),Marks!$BK$6,0)+IF(AND(Marks!$BL$7=D$9,NOT(ISBLANK(Marks!$BL19))),Marks!$BL$6,0)+IF(AND(Marks!$BM$7=D$9,NOT(ISBLANK(Marks!$BM19))),Marks!$BM$6,0)+IF(AND(Marks!$BN$7=D$9,NOT(ISBLANK(Marks!$BN19))),Marks!$BN$6,0)+IF(AND(Marks!$BO$7=D$9,NOT(ISBLANK(Marks!$BO19))),Marks!$BO$6,0)+IF(AND(Marks!$BP$7=D$9,NOT(ISBLANK(Marks!$BP19))),Marks!$BP$6,0)+IF(AND(Marks!$BQ$7=D$9,NOT(ISBLANK(Marks!$BQ19))),Marks!$BQ$6,0)+IF(AND(Marks!$BR$7=D$9,NOT(ISBLANK(Marks!$BR19))),Marks!$BR$6,0)+IF(AND(Marks!$BS$7=D$9,NOT(ISBLANK(Marks!$BS19))),Marks!$BS$6,0)+IF(AND(Marks!$BT$7=D$9,NOT(ISBLANK(Marks!$BT19))),Marks!$BT$6,0)+IF(AND(Marks!$BU$7=D$9,NOT(ISBLANK(Marks!$BU19))),Marks!$BU$6,0)+IF(AND(Marks!$BV$7=D$9,NOT(ISBLANK(Marks!$BV19))),Marks!$BV$6,0)+IF(AND(Marks!$BW$7=D$9,NOT(ISBLANK(Marks!$BW19))),Marks!$BW$6,0)+IF(AND(Marks!$BX$7=D$9,NOT(ISBLANK(Marks!$BX19))),Marks!$BX$6,0)+IF(AND(Marks!$BY$7=D$9,NOT(ISBLANK(Marks!$BY19))),Marks!$BY$6,0)</f>
        <v>0</v>
      </c>
      <c r="E19" s="3">
        <f t="shared" si="0"/>
        <v>0</v>
      </c>
      <c r="F19" s="3">
        <f>IF(Marks!$C$7=F$9,Marks!$C19,0)+IF(Marks!$D$7=F$9,Marks!$D19,0)+IF(Marks!$E$7=F$9,Marks!$E19,0)+IF(Marks!$F$7=F$9,Marks!$F19,0)+IF(Marks!$G$7=F$9,Marks!$G19,0)+IF(Marks!$H$7=F$9,Marks!$H19,0)+IF(Marks!$I$7=F$9,Marks!$I19,0)+IF(Marks!$J$7=F$9,Marks!$J19,0)+IF(Marks!$K$7=F$9,Marks!$K19,0)+IF(Marks!$L$7=F$9,Marks!$L19,0)+IF(Marks!$M$7=F$9,Marks!$M19,0)+IF(Marks!$N$7=F$9,Marks!$N19,0)+IF(Marks!$O$7=F$9,Marks!$O19,0)+IF(Marks!$P$7=F$9,Marks!$P19,0)+IF(Marks!$Q$7=F$9,Marks!$Q19,0)+IF(Marks!$R$7=F$9,Marks!$R19,0)+IF(Marks!$S$7=F$9,Marks!$S19,0)+IF(Marks!$T$7=F$9,Marks!$T19,0)+IF(Marks!$U$7=F$9,Marks!$U19,0)+IF(Marks!$V$7=F$9,Marks!$V19,0)+IF(Marks!$W$7=F$9,Marks!$W19,0)+IF(Marks!$X$7=F$9,Marks!$X19,0)+IF(Marks!$Y$7=F$9,Marks!$Y19,0)+IF(Marks!$Z$7=F$9,Marks!$Z19,0)+IF(Marks!$AA$7=F$9,Marks!$AA19,0)+IF(Marks!$AB$7=F$9,Marks!$AB19,0)+IF(Marks!$AC$7=F$9,Marks!$AC19,0)+IF(Marks!$AD$7=F$9,Marks!$AD19,0)+IF(Marks!$AE$7=F$9,Marks!$AE19,0)+IF(Marks!$AF$7=F$9,Marks!$AF19,0)+IF(Marks!$AG$7=F$9,Marks!$AG19,0)+IF(Marks!$AH$7=F$9,Marks!$AH19,0)+IF(Marks!$AI$7=F$9,Marks!$AI19,0)+IF(Marks!$AJ$7=F$9,Marks!$AJ19,0)+IF(Marks!$AK$7=F$9,Marks!$AK19,0)+IF(Marks!$AL$7=F$9,Marks!$AL19,0)+IF(Marks!$AM$7=F$9,Marks!$AM19,0)+IF(Marks!$AN$7=F$9,Marks!$AN19,0)+IF(Marks!$AO$7=F$9,Marks!$AO19,0)+IF(Marks!$AP$7=F$9,Marks!$AP19,0)+IF(Marks!$AQ$7=F$9,Marks!$AQ19,0)+IF(Marks!$AR$7=F$9,Marks!$AR19,0)+IF(Marks!$AS$7=F$9,Marks!$AS19,0)+IF(Marks!$AT$7=F$9,Marks!$AT19,0)+IF(Marks!$AU$7=F$9,Marks!$AU19,0)+IF(Marks!$AV$7=F$9,Marks!$AV19,0)+IF(Marks!$AW$7=F$9,Marks!$AW19,0)+IF(Marks!$AX$7=F$9,Marks!$AX19,0)+IF(Marks!$AY$7=F$9,Marks!$AY19,0)+IF(Marks!$AZ$7=F$9,Marks!$AZ19,0)+IF(Marks!$BA$7=F$9,Marks!$BA19,0)+IF(Marks!$BB$7=F$9,Marks!$BB19,0)+IF(Marks!$BC$7=F$9,Marks!$BC19,0)+IF(Marks!$BD$7=F$9,Marks!$BD19,0)+IF(Marks!$BE$7=F$9,Marks!$BE19,0)+IF(Marks!$BF$7=F$9,Marks!$BF19,0)+IF(Marks!$BG$7=F$9,Marks!$BG19,0)+IF(Marks!$BH$7=F$9,Marks!$BH19,0)+IF(Marks!$BI$7=F$9,Marks!$BI19,0)+IF(Marks!$BJ$7=F$9,Marks!$BJ19,0)+IF(Marks!$BK$7=F$9,Marks!$BK19,0)+IF(Marks!$BL$7=F$9,Marks!$BL19,0)+IF(Marks!$BM$7=F$9,Marks!$BM19,0)+IF(Marks!$BN$7=F$9,Marks!$BN19,0)+IF(Marks!$BO$7=F$9,Marks!$BO19,0)+IF(Marks!$BP$7=F$9,Marks!$BP19,0)+IF(Marks!$BQ$7=F$9,Marks!$BQ19,0)+IF(Marks!$BR$7=F$9,Marks!$BR19,0)+IF(Marks!$BS$7=F$9,Marks!$BS19,0)+IF(Marks!$BT$7=F$9,Marks!$BT19,0)+IF(Marks!$BU$7=F$9,Marks!$BU19,0)+IF(Marks!$BV$7=F$9,Marks!$BV19,0)+IF(Marks!$BW$7=F$9,Marks!$BW19,0)+IF(Marks!$BX$7=F$9,Marks!$BX19,0)+IF(Marks!$BY$7=F$9,Marks!$BY19,0)</f>
        <v>0</v>
      </c>
      <c r="G19" s="3">
        <f>IF(AND(Marks!$C$7=G$9,NOT(ISBLANK(Marks!$C19))),Marks!$C$6,0)+IF(AND(Marks!$D$7=G$9,NOT(ISBLANK(Marks!$D19))),Marks!$D$6,0)+IF(AND(Marks!$E$7=G$9,NOT(ISBLANK(Marks!$E19))),Marks!$E$6,0)+IF(AND(Marks!$F$7=G$9,NOT(ISBLANK(Marks!$F19))),Marks!$F$6,0)+IF(AND(Marks!$G$7=G$9,NOT(ISBLANK(Marks!$G19))),Marks!$G$6,0)+IF(AND(Marks!$H$7=G$9,NOT(ISBLANK(Marks!$H19))),Marks!$H$6,0)+IF(AND(Marks!$I$7=G$9,NOT(ISBLANK(Marks!$I19))),Marks!$I$6,0)+IF(AND(Marks!$J$7=G$9,NOT(ISBLANK(Marks!$J19))),Marks!$J$6,0)+IF(AND(Marks!$K$7=G$9,NOT(ISBLANK(Marks!$K19))),Marks!$K$6,0)+IF(AND(Marks!$L$7=G$9,NOT(ISBLANK(Marks!$L19))),Marks!$L$6,0)+IF(AND(Marks!$M$7=G$9,NOT(ISBLANK(Marks!$M19))),Marks!$M$6,0)+IF(AND(Marks!$N$7=G$9,NOT(ISBLANK(Marks!$N19))),Marks!$N$6,0)+IF(AND(Marks!$O$7=G$9,NOT(ISBLANK(Marks!$O19))),Marks!$O$6,0)+IF(AND(Marks!$P$7=G$9,NOT(ISBLANK(Marks!$P19))),Marks!$P$6,0)+IF(AND(Marks!$Q$7=G$9,NOT(ISBLANK(Marks!$Q19))),Marks!$Q$6,0)+IF(AND(Marks!$R$7=G$9,NOT(ISBLANK(Marks!$R19))),Marks!$R$6,0)+IF(AND(Marks!$S$7=G$9,NOT(ISBLANK(Marks!$S19))),Marks!$S$6,0)+IF(AND(Marks!$T$7=G$9,NOT(ISBLANK(Marks!$T19))),Marks!$T$6,0)+IF(AND(Marks!$U$7=G$9,NOT(ISBLANK(Marks!$U19))),Marks!$U$6,0)+IF(AND(Marks!$V$7=G$9,NOT(ISBLANK(Marks!$V19))),Marks!$V$6,0)+IF(AND(Marks!$W$7=G$9,NOT(ISBLANK(Marks!$W19))),Marks!$W$6,0)+IF(AND(Marks!$X$7=G$9,NOT(ISBLANK(Marks!$X19))),Marks!$X$6,0)+IF(AND(Marks!$Y$7=G$9,NOT(ISBLANK(Marks!$Y19))),Marks!$Y$6,0)+IF(AND(Marks!$Z$7=G$9,NOT(ISBLANK(Marks!$Z19))),Marks!$Z$6,0)+IF(AND(Marks!$AA$7=G$9,NOT(ISBLANK(Marks!$AA19))),Marks!$AA$6,0)+IF(AND(Marks!$AB$7=G$9,NOT(ISBLANK(Marks!$AB19))),Marks!$AB$6,0)+IF(AND(Marks!$AC$7=G$9,NOT(ISBLANK(Marks!$AC19))),Marks!$AC$6,0)+IF(AND(Marks!$AD$7=G$9,NOT(ISBLANK(Marks!$AD19))),Marks!$AD$6,0)+IF(AND(Marks!$AE$7=G$9,NOT(ISBLANK(Marks!$AE19))),Marks!$AE$6,0)+IF(AND(Marks!$AF$7=G$9,NOT(ISBLANK(Marks!$AF19))),Marks!$AF$6,0)+IF(AND(Marks!$AG$7=G$9,NOT(ISBLANK(Marks!$AG19))),Marks!$AG$6,0)+IF(AND(Marks!$AH$7=G$9,NOT(ISBLANK(Marks!$AH19))),Marks!$AH$6,0)+IF(AND(Marks!$AI$7=G$9,NOT(ISBLANK(Marks!$AI19))),Marks!$AI$6,0)+IF(AND(Marks!$AJ$7=G$9,NOT(ISBLANK(Marks!$AJ19))),Marks!$AJ$6,0)+IF(AND(Marks!$AK$7=G$9,NOT(ISBLANK(Marks!$AK19))),Marks!$AK$6,0)+IF(AND(Marks!$AL$7=G$9,NOT(ISBLANK(Marks!$AL19))),Marks!$AL$6,0)+IF(AND(Marks!$AM$7=G$9,NOT(ISBLANK(Marks!$AM19))),Marks!$AM$6,0)+IF(AND(Marks!$AN$7=G$9,NOT(ISBLANK(Marks!$AN19))),Marks!$AN$6,0)+IF(AND(Marks!$AO$7=G$9,NOT(ISBLANK(Marks!$AO19))),Marks!$AO$6,0)+IF(AND(Marks!$AP$7=G$9,NOT(ISBLANK(Marks!$AP19))),Marks!$AP$6,0)+IF(AND(Marks!$AQ$7=G$9,NOT(ISBLANK(Marks!$AQ19))),Marks!$AQ$6,0)+IF(AND(Marks!$AR$7=G$9,NOT(ISBLANK(Marks!$AR19))),Marks!$AR$6,0)+IF(AND(Marks!$AS$7=G$9,NOT(ISBLANK(Marks!$AS19))),Marks!$AS$6,0)+IF(AND(Marks!$AT$7=G$9,NOT(ISBLANK(Marks!$AT19))),Marks!$AT$6,0)+IF(AND(Marks!$AU$7=G$9,NOT(ISBLANK(Marks!$AU19))),Marks!$AU$6,0)+IF(AND(Marks!$AV$7=G$9,NOT(ISBLANK(Marks!$AV19))),Marks!$AV$6,0)+IF(AND(Marks!$AW$7=G$9,NOT(ISBLANK(Marks!$AW19))),Marks!$AW$6,0)+IF(AND(Marks!$AX$7=G$9,NOT(ISBLANK(Marks!$AX19))),Marks!$AX$6,0)+IF(AND(Marks!$AY$7=G$9,NOT(ISBLANK(Marks!$AY19))),Marks!$AY$6,0)+IF(AND(Marks!$AZ$7=G$9,NOT(ISBLANK(Marks!$AZ19))),Marks!$AZ$6,0)+IF(AND(Marks!$BA$7=G$9,NOT(ISBLANK(Marks!$BA19))),Marks!$BA$6,0)+IF(AND(Marks!$BB$7=G$9,NOT(ISBLANK(Marks!$BB19))),Marks!$BB$6,0)+IF(AND(Marks!$BC$7=G$9,NOT(ISBLANK(Marks!$BC19))),Marks!$BC$6,0)+IF(AND(Marks!$BD$7=G$9,NOT(ISBLANK(Marks!$BD19))),Marks!$BD$6,0)+IF(AND(Marks!$BE$7=G$9,NOT(ISBLANK(Marks!$BE19))),Marks!$BE$6,0)+IF(AND(Marks!$BF$7=G$9,NOT(ISBLANK(Marks!$BF19))),Marks!$BF$6,0)+IF(AND(Marks!$BG$7=G$9,NOT(ISBLANK(Marks!$BG19))),Marks!$BG$6,0)+IF(AND(Marks!$BH$7=G$9,NOT(ISBLANK(Marks!$BH19))),Marks!$BH$6,0)+IF(AND(Marks!$BI$7=G$9,NOT(ISBLANK(Marks!$BI19))),Marks!$BI$6,0)+IF(AND(Marks!$BJ$7=G$9,NOT(ISBLANK(Marks!$BJ19))),Marks!$BJ$6,0)+IF(AND(Marks!$BK$7=G$9,NOT(ISBLANK(Marks!$BK19))),Marks!$BK$6,0)+IF(AND(Marks!$BL$7=G$9,NOT(ISBLANK(Marks!$BL19))),Marks!$BL$6,0)+IF(AND(Marks!$BM$7=G$9,NOT(ISBLANK(Marks!$BM19))),Marks!$BM$6,0)+IF(AND(Marks!$BN$7=G$9,NOT(ISBLANK(Marks!$BN19))),Marks!$BN$6,0)+IF(AND(Marks!$BO$7=G$9,NOT(ISBLANK(Marks!$BO19))),Marks!$BO$6,0)+IF(AND(Marks!$BP$7=G$9,NOT(ISBLANK(Marks!$BP19))),Marks!$BP$6,0)+IF(AND(Marks!$BQ$7=G$9,NOT(ISBLANK(Marks!$BQ19))),Marks!$BQ$6,0)+IF(AND(Marks!$BR$7=G$9,NOT(ISBLANK(Marks!$BR19))),Marks!$BR$6,0)+IF(AND(Marks!$BS$7=G$9,NOT(ISBLANK(Marks!$BS19))),Marks!$BS$6,0)+IF(AND(Marks!$BT$7=G$9,NOT(ISBLANK(Marks!$BT19))),Marks!$BT$6,0)+IF(AND(Marks!$BU$7=G$9,NOT(ISBLANK(Marks!$BU19))),Marks!$BU$6,0)+IF(AND(Marks!$BV$7=G$9,NOT(ISBLANK(Marks!$BV19))),Marks!$BV$6,0)+IF(AND(Marks!$BW$7=G$9,NOT(ISBLANK(Marks!$BW19))),Marks!$BW$6,0)+IF(AND(Marks!$BX$7=G$9,NOT(ISBLANK(Marks!$BX19))),Marks!$BX$6,0)+IF(AND(Marks!$BY$7=G$9,NOT(ISBLANK(Marks!$BY19))),Marks!$BY$6,0)</f>
        <v>0</v>
      </c>
      <c r="H19" s="3">
        <f t="shared" si="1"/>
        <v>0</v>
      </c>
      <c r="I19" s="3">
        <f>IF(Marks!$C$7=I$9,Marks!$C19,0)+IF(Marks!$D$7=I$9,Marks!$D19,0)+IF(Marks!$E$7=I$9,Marks!$E19,0)+IF(Marks!$F$7=I$9,Marks!$F19,0)+IF(Marks!$G$7=I$9,Marks!$G19,0)+IF(Marks!$H$7=I$9,Marks!$H19,0)+IF(Marks!$I$7=I$9,Marks!$I19,0)+IF(Marks!$J$7=I$9,Marks!$J19,0)+IF(Marks!$K$7=I$9,Marks!$K19,0)+IF(Marks!$L$7=I$9,Marks!$L19,0)+IF(Marks!$M$7=I$9,Marks!$M19,0)+IF(Marks!$N$7=I$9,Marks!$N19,0)+IF(Marks!$O$7=I$9,Marks!$O19,0)+IF(Marks!$P$7=I$9,Marks!$P19,0)+IF(Marks!$Q$7=I$9,Marks!$Q19,0)+IF(Marks!$R$7=I$9,Marks!$R19,0)+IF(Marks!$S$7=I$9,Marks!$S19,0)+IF(Marks!$T$7=I$9,Marks!$T19,0)+IF(Marks!$U$7=I$9,Marks!$U19,0)+IF(Marks!$V$7=I$9,Marks!$V19,0)+IF(Marks!$W$7=I$9,Marks!$W19,0)+IF(Marks!$X$7=I$9,Marks!$X19,0)+IF(Marks!$Y$7=I$9,Marks!$Y19,0)+IF(Marks!$Z$7=I$9,Marks!$Z19,0)+IF(Marks!$AA$7=I$9,Marks!$AA19,0)+IF(Marks!$AB$7=I$9,Marks!$AB19,0)+IF(Marks!$AC$7=I$9,Marks!$AC19,0)+IF(Marks!$AD$7=I$9,Marks!$AD19,0)+IF(Marks!$AE$7=I$9,Marks!$AE19,0)+IF(Marks!$AF$7=I$9,Marks!$AF19,0)+IF(Marks!$AG$7=I$9,Marks!$AG19,0)+IF(Marks!$AH$7=I$9,Marks!$AH19,0)+IF(Marks!$AI$7=I$9,Marks!$AI19,0)+IF(Marks!$AJ$7=I$9,Marks!$AJ19,0)+IF(Marks!$AK$7=I$9,Marks!$AK19,0)+IF(Marks!$AL$7=I$9,Marks!$AL19,0)+IF(Marks!$AM$7=I$9,Marks!$AM19,0)+IF(Marks!$AN$7=I$9,Marks!$AN19,0)+IF(Marks!$AO$7=I$9,Marks!$AO19,0)+IF(Marks!$AP$7=I$9,Marks!$AP19,0)+IF(Marks!$AQ$7=I$9,Marks!$AQ19,0)+IF(Marks!$AR$7=I$9,Marks!$AR19,0)+IF(Marks!$AS$7=I$9,Marks!$AS19,0)+IF(Marks!$AT$7=I$9,Marks!$AT19,0)+IF(Marks!$AU$7=I$9,Marks!$AU19,0)+IF(Marks!$AV$7=I$9,Marks!$AV19,0)+IF(Marks!$AW$7=I$9,Marks!$AW19,0)+IF(Marks!$AX$7=I$9,Marks!$AX19,0)+IF(Marks!$AY$7=I$9,Marks!$AY19,0)+IF(Marks!$AZ$7=I$9,Marks!$AZ19,0)+IF(Marks!$BA$7=I$9,Marks!$BA19,0)+IF(Marks!$BB$7=I$9,Marks!$BB19,0)+IF(Marks!$BC$7=I$9,Marks!$BC19,0)+IF(Marks!$BD$7=I$9,Marks!$BD19,0)+IF(Marks!$BE$7=I$9,Marks!$BE19,0)+IF(Marks!$BF$7=I$9,Marks!$BF19,0)+IF(Marks!$BG$7=I$9,Marks!$BG19,0)+IF(Marks!$BH$7=I$9,Marks!$BH19,0)+IF(Marks!$BI$7=I$9,Marks!$BI19,0)+IF(Marks!$BJ$7=I$9,Marks!$BJ19,0)+IF(Marks!$BK$7=I$9,Marks!$BK19,0)+IF(Marks!$BL$7=I$9,Marks!$BL19,0)+IF(Marks!$BM$7=I$9,Marks!$BM19,0)+IF(Marks!$BN$7=I$9,Marks!$BN19,0)+IF(Marks!$BO$7=I$9,Marks!$BO19,0)+IF(Marks!$BP$7=I$9,Marks!$BP19,0)+IF(Marks!$BQ$7=I$9,Marks!$BQ19,0)+IF(Marks!$BR$7=I$9,Marks!$BR19,0)+IF(Marks!$BS$7=I$9,Marks!$BS19,0)+IF(Marks!$BT$7=I$9,Marks!$BT19,0)+IF(Marks!$BU$7=I$9,Marks!$BU19,0)+IF(Marks!$BV$7=I$9,Marks!$BV19,0)+IF(Marks!$BW$7=I$9,Marks!$BW19,0)+IF(Marks!$BX$7=I$9,Marks!$BX19,0)+IF(Marks!$BY$7=I$9,Marks!$BY19,0)</f>
        <v>0</v>
      </c>
      <c r="J19" s="3">
        <f>IF(AND(Marks!$C$7=J$9,NOT(ISBLANK(Marks!$C19))),Marks!$C$6,0)+IF(AND(Marks!$D$7=J$9,NOT(ISBLANK(Marks!$D19))),Marks!$D$6,0)+IF(AND(Marks!$E$7=J$9,NOT(ISBLANK(Marks!$E19))),Marks!$E$6,0)+IF(AND(Marks!$F$7=J$9,NOT(ISBLANK(Marks!$F19))),Marks!$F$6,0)+IF(AND(Marks!$G$7=J$9,NOT(ISBLANK(Marks!$G19))),Marks!$G$6,0)+IF(AND(Marks!$H$7=J$9,NOT(ISBLANK(Marks!$H19))),Marks!$H$6,0)+IF(AND(Marks!$I$7=J$9,NOT(ISBLANK(Marks!$I19))),Marks!$I$6,0)+IF(AND(Marks!$J$7=J$9,NOT(ISBLANK(Marks!$J19))),Marks!$J$6,0)+IF(AND(Marks!$K$7=J$9,NOT(ISBLANK(Marks!$K19))),Marks!$K$6,0)+IF(AND(Marks!$L$7=J$9,NOT(ISBLANK(Marks!$L19))),Marks!$L$6,0)+IF(AND(Marks!$M$7=J$9,NOT(ISBLANK(Marks!$M19))),Marks!$M$6,0)+IF(AND(Marks!$N$7=J$9,NOT(ISBLANK(Marks!$N19))),Marks!$N$6,0)+IF(AND(Marks!$O$7=J$9,NOT(ISBLANK(Marks!$O19))),Marks!$O$6,0)+IF(AND(Marks!$P$7=J$9,NOT(ISBLANK(Marks!$P19))),Marks!$P$6,0)+IF(AND(Marks!$Q$7=J$9,NOT(ISBLANK(Marks!$Q19))),Marks!$Q$6,0)+IF(AND(Marks!$R$7=J$9,NOT(ISBLANK(Marks!$R19))),Marks!$R$6,0)+IF(AND(Marks!$S$7=J$9,NOT(ISBLANK(Marks!$S19))),Marks!$S$6,0)+IF(AND(Marks!$T$7=J$9,NOT(ISBLANK(Marks!$T19))),Marks!$T$6,0)+IF(AND(Marks!$U$7=J$9,NOT(ISBLANK(Marks!$U19))),Marks!$U$6,0)+IF(AND(Marks!$V$7=J$9,NOT(ISBLANK(Marks!$V19))),Marks!$V$6,0)+IF(AND(Marks!$W$7=J$9,NOT(ISBLANK(Marks!$W19))),Marks!$W$6,0)+IF(AND(Marks!$X$7=J$9,NOT(ISBLANK(Marks!$X19))),Marks!$X$6,0)+IF(AND(Marks!$Y$7=J$9,NOT(ISBLANK(Marks!$Y19))),Marks!$Y$6,0)+IF(AND(Marks!$Z$7=J$9,NOT(ISBLANK(Marks!$Z19))),Marks!$Z$6,0)+IF(AND(Marks!$AA$7=J$9,NOT(ISBLANK(Marks!$AA19))),Marks!$AA$6,0)+IF(AND(Marks!$AB$7=J$9,NOT(ISBLANK(Marks!$AB19))),Marks!$AB$6,0)+IF(AND(Marks!$AC$7=J$9,NOT(ISBLANK(Marks!$AC19))),Marks!$AC$6,0)+IF(AND(Marks!$AD$7=J$9,NOT(ISBLANK(Marks!$AD19))),Marks!$AD$6,0)+IF(AND(Marks!$AE$7=J$9,NOT(ISBLANK(Marks!$AE19))),Marks!$AE$6,0)+IF(AND(Marks!$AF$7=J$9,NOT(ISBLANK(Marks!$AF19))),Marks!$AF$6,0)+IF(AND(Marks!$AG$7=J$9,NOT(ISBLANK(Marks!$AG19))),Marks!$AG$6,0)+IF(AND(Marks!$AH$7=J$9,NOT(ISBLANK(Marks!$AH19))),Marks!$AH$6,0)+IF(AND(Marks!$AI$7=J$9,NOT(ISBLANK(Marks!$AI19))),Marks!$AI$6,0)+IF(AND(Marks!$AJ$7=J$9,NOT(ISBLANK(Marks!$AJ19))),Marks!$AJ$6,0)+IF(AND(Marks!$AK$7=J$9,NOT(ISBLANK(Marks!$AK19))),Marks!$AK$6,0)+IF(AND(Marks!$AL$7=J$9,NOT(ISBLANK(Marks!$AL19))),Marks!$AL$6,0)+IF(AND(Marks!$AM$7=J$9,NOT(ISBLANK(Marks!$AM19))),Marks!$AM$6,0)+IF(AND(Marks!$AN$7=J$9,NOT(ISBLANK(Marks!$AN19))),Marks!$AN$6,0)+IF(AND(Marks!$AO$7=J$9,NOT(ISBLANK(Marks!$AO19))),Marks!$AO$6,0)+IF(AND(Marks!$AP$7=J$9,NOT(ISBLANK(Marks!$AP19))),Marks!$AP$6,0)+IF(AND(Marks!$AQ$7=J$9,NOT(ISBLANK(Marks!$AQ19))),Marks!$AQ$6,0)+IF(AND(Marks!$AR$7=J$9,NOT(ISBLANK(Marks!$AR19))),Marks!$AR$6,0)+IF(AND(Marks!$AS$7=J$9,NOT(ISBLANK(Marks!$AS19))),Marks!$AS$6,0)+IF(AND(Marks!$AT$7=J$9,NOT(ISBLANK(Marks!$AT19))),Marks!$AT$6,0)+IF(AND(Marks!$AU$7=J$9,NOT(ISBLANK(Marks!$AU19))),Marks!$AU$6,0)+IF(AND(Marks!$AV$7=J$9,NOT(ISBLANK(Marks!$AV19))),Marks!$AV$6,0)+IF(AND(Marks!$AW$7=J$9,NOT(ISBLANK(Marks!$AW19))),Marks!$AW$6,0)+IF(AND(Marks!$AX$7=J$9,NOT(ISBLANK(Marks!$AX19))),Marks!$AX$6,0)+IF(AND(Marks!$AY$7=J$9,NOT(ISBLANK(Marks!$AY19))),Marks!$AY$6,0)+IF(AND(Marks!$AZ$7=J$9,NOT(ISBLANK(Marks!$AZ19))),Marks!$AZ$6,0)+IF(AND(Marks!$BA$7=J$9,NOT(ISBLANK(Marks!$BA19))),Marks!$BA$6,0)+IF(AND(Marks!$BB$7=J$9,NOT(ISBLANK(Marks!$BB19))),Marks!$BB$6,0)+IF(AND(Marks!$BC$7=J$9,NOT(ISBLANK(Marks!$BC19))),Marks!$BC$6,0)+IF(AND(Marks!$BD$7=J$9,NOT(ISBLANK(Marks!$BD19))),Marks!$BD$6,0)+IF(AND(Marks!$BE$7=J$9,NOT(ISBLANK(Marks!$BE19))),Marks!$BE$6,0)+IF(AND(Marks!$BF$7=J$9,NOT(ISBLANK(Marks!$BF19))),Marks!$BF$6,0)+IF(AND(Marks!$BG$7=J$9,NOT(ISBLANK(Marks!$BG19))),Marks!$BG$6,0)+IF(AND(Marks!$BH$7=J$9,NOT(ISBLANK(Marks!$BH19))),Marks!$BH$6,0)+IF(AND(Marks!$BI$7=J$9,NOT(ISBLANK(Marks!$BI19))),Marks!$BI$6,0)+IF(AND(Marks!$BJ$7=J$9,NOT(ISBLANK(Marks!$BJ19))),Marks!$BJ$6,0)+IF(AND(Marks!$BK$7=J$9,NOT(ISBLANK(Marks!$BK19))),Marks!$BK$6,0)+IF(AND(Marks!$BL$7=J$9,NOT(ISBLANK(Marks!$BL19))),Marks!$BL$6,0)+IF(AND(Marks!$BM$7=J$9,NOT(ISBLANK(Marks!$BM19))),Marks!$BM$6,0)+IF(AND(Marks!$BN$7=J$9,NOT(ISBLANK(Marks!$BN19))),Marks!$BN$6,0)+IF(AND(Marks!$BO$7=J$9,NOT(ISBLANK(Marks!$BO19))),Marks!$BO$6,0)+IF(AND(Marks!$BP$7=J$9,NOT(ISBLANK(Marks!$BP19))),Marks!$BP$6,0)+IF(AND(Marks!$BQ$7=J$9,NOT(ISBLANK(Marks!$BQ19))),Marks!$BQ$6,0)+IF(AND(Marks!$BR$7=J$9,NOT(ISBLANK(Marks!$BR19))),Marks!$BR$6,0)+IF(AND(Marks!$BS$7=J$9,NOT(ISBLANK(Marks!$BS19))),Marks!$BS$6,0)+IF(AND(Marks!$BT$7=J$9,NOT(ISBLANK(Marks!$BT19))),Marks!$BT$6,0)+IF(AND(Marks!$BU$7=J$9,NOT(ISBLANK(Marks!$BU19))),Marks!$BU$6,0)+IF(AND(Marks!$BV$7=J$9,NOT(ISBLANK(Marks!$BV19))),Marks!$BV$6,0)+IF(AND(Marks!$BW$7=J$9,NOT(ISBLANK(Marks!$BW19))),Marks!$BW$6,0)+IF(AND(Marks!$BX$7=J$9,NOT(ISBLANK(Marks!$BX19))),Marks!$BX$6,0)+IF(AND(Marks!$BY$7=J$9,NOT(ISBLANK(Marks!$BY19))),Marks!$BY$6,0)</f>
        <v>0</v>
      </c>
      <c r="K19" s="3">
        <f t="shared" si="2"/>
        <v>0</v>
      </c>
      <c r="L19" s="3">
        <f>IF(Marks!$C$7=L$9,Marks!$C19,0)+IF(Marks!$D$7=L$9,Marks!$D19,0)+IF(Marks!$E$7=L$9,Marks!$E19,0)+IF(Marks!$F$7=L$9,Marks!$F19,0)+IF(Marks!$G$7=L$9,Marks!$G19,0)+IF(Marks!$H$7=L$9,Marks!$H19,0)+IF(Marks!$I$7=L$9,Marks!$I19,0)+IF(Marks!$J$7=L$9,Marks!$J19,0)+IF(Marks!$K$7=L$9,Marks!$K19,0)+IF(Marks!$L$7=L$9,Marks!$L19,0)+IF(Marks!$M$7=L$9,Marks!$M19,0)+IF(Marks!$N$7=L$9,Marks!$N19,0)+IF(Marks!$O$7=L$9,Marks!$O19,0)+IF(Marks!$P$7=L$9,Marks!$P19,0)+IF(Marks!$Q$7=L$9,Marks!$Q19,0)+IF(Marks!$R$7=L$9,Marks!$R19,0)+IF(Marks!$S$7=L$9,Marks!$S19,0)+IF(Marks!$T$7=L$9,Marks!$T19,0)+IF(Marks!$U$7=L$9,Marks!$U19,0)+IF(Marks!$V$7=L$9,Marks!$V19,0)+IF(Marks!$W$7=L$9,Marks!$W19,0)+IF(Marks!$X$7=L$9,Marks!$X19,0)+IF(Marks!$Y$7=L$9,Marks!$Y19,0)+IF(Marks!$Z$7=L$9,Marks!$Z19,0)+IF(Marks!$AA$7=L$9,Marks!$AA19,0)+IF(Marks!$AB$7=L$9,Marks!$AB19,0)+IF(Marks!$AC$7=L$9,Marks!$AC19,0)+IF(Marks!$AD$7=L$9,Marks!$AD19,0)+IF(Marks!$AE$7=L$9,Marks!$AE19,0)+IF(Marks!$AF$7=L$9,Marks!$AF19,0)+IF(Marks!$AG$7=L$9,Marks!$AG19,0)+IF(Marks!$AH$7=L$9,Marks!$AH19,0)+IF(Marks!$AI$7=L$9,Marks!$AI19,0)+IF(Marks!$AJ$7=L$9,Marks!$AJ19,0)+IF(Marks!$AK$7=L$9,Marks!$AK19,0)+IF(Marks!$AL$7=L$9,Marks!$AL19,0)+IF(Marks!$AM$7=L$9,Marks!$AM19,0)+IF(Marks!$AN$7=L$9,Marks!$AN19,0)+IF(Marks!$AO$7=L$9,Marks!$AO19,0)+IF(Marks!$AP$7=L$9,Marks!$AP19,0)+IF(Marks!$AQ$7=L$9,Marks!$AQ19,0)+IF(Marks!$AR$7=L$9,Marks!$AR19,0)+IF(Marks!$AS$7=L$9,Marks!$AS19,0)+IF(Marks!$AT$7=L$9,Marks!$AT19,0)+IF(Marks!$AU$7=L$9,Marks!$AU19,0)+IF(Marks!$AV$7=L$9,Marks!$AV19,0)+IF(Marks!$AW$7=L$9,Marks!$AW19,0)+IF(Marks!$AX$7=L$9,Marks!$AX19,0)+IF(Marks!$AY$7=L$9,Marks!$AY19,0)+IF(Marks!$AZ$7=L$9,Marks!$AZ19,0)+IF(Marks!$BA$7=L$9,Marks!$BA19,0)+IF(Marks!$BB$7=L$9,Marks!$BB19,0)+IF(Marks!$BC$7=L$9,Marks!$BC19,0)+IF(Marks!$BD$7=L$9,Marks!$BD19,0)+IF(Marks!$BE$7=L$9,Marks!$BE19,0)+IF(Marks!$BF$7=L$9,Marks!$BF19,0)+IF(Marks!$BG$7=L$9,Marks!$BG19,0)+IF(Marks!$BH$7=L$9,Marks!$BH19,0)+IF(Marks!$BI$7=L$9,Marks!$BI19,0)+IF(Marks!$BJ$7=L$9,Marks!$BJ19,0)+IF(Marks!$BK$7=L$9,Marks!$BK19,0)+IF(Marks!$BL$7=L$9,Marks!$BL19,0)+IF(Marks!$BM$7=L$9,Marks!$BM19,0)+IF(Marks!$BN$7=L$9,Marks!$BN19,0)+IF(Marks!$BO$7=L$9,Marks!$BO19,0)+IF(Marks!$BP$7=L$9,Marks!$BP19,0)+IF(Marks!$BQ$7=L$9,Marks!$BQ19,0)+IF(Marks!$BR$7=L$9,Marks!$BR19,0)+IF(Marks!$BS$7=L$9,Marks!$BS19,0)+IF(Marks!$BT$7=L$9,Marks!$BT19,0)+IF(Marks!$BU$7=L$9,Marks!$BU19,0)+IF(Marks!$BV$7=L$9,Marks!$BV19,0)+IF(Marks!$BW$7=L$9,Marks!$BW19,0)+IF(Marks!$BX$7=L$9,Marks!$BX19,0)+IF(Marks!$BY$7=L$9,Marks!$BY19,0)</f>
        <v>0</v>
      </c>
      <c r="M19" s="3">
        <f>IF(AND(Marks!$C$7=M$9,NOT(ISBLANK(Marks!$C19))),Marks!$C$6,0)+IF(AND(Marks!$D$7=M$9,NOT(ISBLANK(Marks!$D19))),Marks!$D$6,0)+IF(AND(Marks!$E$7=M$9,NOT(ISBLANK(Marks!$E19))),Marks!$E$6,0)+IF(AND(Marks!$F$7=M$9,NOT(ISBLANK(Marks!$F19))),Marks!$F$6,0)+IF(AND(Marks!$G$7=M$9,NOT(ISBLANK(Marks!$G19))),Marks!$G$6,0)+IF(AND(Marks!$H$7=M$9,NOT(ISBLANK(Marks!$H19))),Marks!$H$6,0)+IF(AND(Marks!$I$7=M$9,NOT(ISBLANK(Marks!$I19))),Marks!$I$6,0)+IF(AND(Marks!$J$7=M$9,NOT(ISBLANK(Marks!$J19))),Marks!$J$6,0)+IF(AND(Marks!$K$7=M$9,NOT(ISBLANK(Marks!$K19))),Marks!$K$6,0)+IF(AND(Marks!$L$7=M$9,NOT(ISBLANK(Marks!$L19))),Marks!$L$6,0)+IF(AND(Marks!$M$7=M$9,NOT(ISBLANK(Marks!$M19))),Marks!$M$6,0)+IF(AND(Marks!$N$7=M$9,NOT(ISBLANK(Marks!$N19))),Marks!$N$6,0)+IF(AND(Marks!$O$7=M$9,NOT(ISBLANK(Marks!$O19))),Marks!$O$6,0)+IF(AND(Marks!$P$7=M$9,NOT(ISBLANK(Marks!$P19))),Marks!$P$6,0)+IF(AND(Marks!$Q$7=M$9,NOT(ISBLANK(Marks!$Q19))),Marks!$Q$6,0)+IF(AND(Marks!$R$7=M$9,NOT(ISBLANK(Marks!$R19))),Marks!$R$6,0)+IF(AND(Marks!$S$7=M$9,NOT(ISBLANK(Marks!$S19))),Marks!$S$6,0)+IF(AND(Marks!$T$7=M$9,NOT(ISBLANK(Marks!$T19))),Marks!$T$6,0)+IF(AND(Marks!$U$7=M$9,NOT(ISBLANK(Marks!$U19))),Marks!$U$6,0)+IF(AND(Marks!$V$7=M$9,NOT(ISBLANK(Marks!$V19))),Marks!$V$6,0)+IF(AND(Marks!$W$7=M$9,NOT(ISBLANK(Marks!$W19))),Marks!$W$6,0)+IF(AND(Marks!$X$7=M$9,NOT(ISBLANK(Marks!$X19))),Marks!$X$6,0)+IF(AND(Marks!$Y$7=M$9,NOT(ISBLANK(Marks!$Y19))),Marks!$Y$6,0)+IF(AND(Marks!$Z$7=M$9,NOT(ISBLANK(Marks!$Z19))),Marks!$Z$6,0)+IF(AND(Marks!$AA$7=M$9,NOT(ISBLANK(Marks!$AA19))),Marks!$AA$6,0)+IF(AND(Marks!$AB$7=M$9,NOT(ISBLANK(Marks!$AB19))),Marks!$AB$6,0)+IF(AND(Marks!$AC$7=M$9,NOT(ISBLANK(Marks!$AC19))),Marks!$AC$6,0)+IF(AND(Marks!$AD$7=M$9,NOT(ISBLANK(Marks!$AD19))),Marks!$AD$6,0)+IF(AND(Marks!$AE$7=M$9,NOT(ISBLANK(Marks!$AE19))),Marks!$AE$6,0)+IF(AND(Marks!$AF$7=M$9,NOT(ISBLANK(Marks!$AF19))),Marks!$AF$6,0)+IF(AND(Marks!$AG$7=M$9,NOT(ISBLANK(Marks!$AG19))),Marks!$AG$6,0)+IF(AND(Marks!$AH$7=M$9,NOT(ISBLANK(Marks!$AH19))),Marks!$AH$6,0)+IF(AND(Marks!$AI$7=M$9,NOT(ISBLANK(Marks!$AI19))),Marks!$AI$6,0)+IF(AND(Marks!$AJ$7=M$9,NOT(ISBLANK(Marks!$AJ19))),Marks!$AJ$6,0)+IF(AND(Marks!$AK$7=M$9,NOT(ISBLANK(Marks!$AK19))),Marks!$AK$6,0)+IF(AND(Marks!$AL$7=M$9,NOT(ISBLANK(Marks!$AL19))),Marks!$AL$6,0)+IF(AND(Marks!$AM$7=M$9,NOT(ISBLANK(Marks!$AM19))),Marks!$AM$6,0)+IF(AND(Marks!$AN$7=M$9,NOT(ISBLANK(Marks!$AN19))),Marks!$AN$6,0)+IF(AND(Marks!$AO$7=M$9,NOT(ISBLANK(Marks!$AO19))),Marks!$AO$6,0)+IF(AND(Marks!$AP$7=M$9,NOT(ISBLANK(Marks!$AP19))),Marks!$AP$6,0)+IF(AND(Marks!$AQ$7=M$9,NOT(ISBLANK(Marks!$AQ19))),Marks!$AQ$6,0)+IF(AND(Marks!$AR$7=M$9,NOT(ISBLANK(Marks!$AR19))),Marks!$AR$6,0)+IF(AND(Marks!$AS$7=M$9,NOT(ISBLANK(Marks!$AS19))),Marks!$AS$6,0)+IF(AND(Marks!$AT$7=M$9,NOT(ISBLANK(Marks!$AT19))),Marks!$AT$6,0)+IF(AND(Marks!$AU$7=M$9,NOT(ISBLANK(Marks!$AU19))),Marks!$AU$6,0)+IF(AND(Marks!$AV$7=M$9,NOT(ISBLANK(Marks!$AV19))),Marks!$AV$6,0)+IF(AND(Marks!$AW$7=M$9,NOT(ISBLANK(Marks!$AW19))),Marks!$AW$6,0)+IF(AND(Marks!$AX$7=M$9,NOT(ISBLANK(Marks!$AX19))),Marks!$AX$6,0)+IF(AND(Marks!$AY$7=M$9,NOT(ISBLANK(Marks!$AY19))),Marks!$AY$6,0)+IF(AND(Marks!$AZ$7=M$9,NOT(ISBLANK(Marks!$AZ19))),Marks!$AZ$6,0)+IF(AND(Marks!$BA$7=M$9,NOT(ISBLANK(Marks!$BA19))),Marks!$BA$6,0)+IF(AND(Marks!$BB$7=M$9,NOT(ISBLANK(Marks!$BB19))),Marks!$BB$6,0)+IF(AND(Marks!$BC$7=M$9,NOT(ISBLANK(Marks!$BC19))),Marks!$BC$6,0)+IF(AND(Marks!$BD$7=M$9,NOT(ISBLANK(Marks!$BD19))),Marks!$BD$6,0)+IF(AND(Marks!$BE$7=M$9,NOT(ISBLANK(Marks!$BE19))),Marks!$BE$6,0)+IF(AND(Marks!$BF$7=M$9,NOT(ISBLANK(Marks!$BF19))),Marks!$BF$6,0)+IF(AND(Marks!$BG$7=M$9,NOT(ISBLANK(Marks!$BG19))),Marks!$BG$6,0)+IF(AND(Marks!$BH$7=M$9,NOT(ISBLANK(Marks!$BH19))),Marks!$BH$6,0)+IF(AND(Marks!$BI$7=M$9,NOT(ISBLANK(Marks!$BI19))),Marks!$BI$6,0)+IF(AND(Marks!$BJ$7=M$9,NOT(ISBLANK(Marks!$BJ19))),Marks!$BJ$6,0)+IF(AND(Marks!$BK$7=M$9,NOT(ISBLANK(Marks!$BK19))),Marks!$BK$6,0)+IF(AND(Marks!$BL$7=M$9,NOT(ISBLANK(Marks!$BL19))),Marks!$BL$6,0)+IF(AND(Marks!$BM$7=M$9,NOT(ISBLANK(Marks!$BM19))),Marks!$BM$6,0)+IF(AND(Marks!$BN$7=M$9,NOT(ISBLANK(Marks!$BN19))),Marks!$BN$6,0)+IF(AND(Marks!$BO$7=M$9,NOT(ISBLANK(Marks!$BO19))),Marks!$BO$6,0)+IF(AND(Marks!$BP$7=M$9,NOT(ISBLANK(Marks!$BP19))),Marks!$BP$6,0)+IF(AND(Marks!$BQ$7=M$9,NOT(ISBLANK(Marks!$BQ19))),Marks!$BQ$6,0)+IF(AND(Marks!$BR$7=M$9,NOT(ISBLANK(Marks!$BR19))),Marks!$BR$6,0)+IF(AND(Marks!$BS$7=M$9,NOT(ISBLANK(Marks!$BS19))),Marks!$BS$6,0)+IF(AND(Marks!$BT$7=M$9,NOT(ISBLANK(Marks!$BT19))),Marks!$BT$6,0)+IF(AND(Marks!$BU$7=M$9,NOT(ISBLANK(Marks!$BU19))),Marks!$BU$6,0)+IF(AND(Marks!$BV$7=M$9,NOT(ISBLANK(Marks!$BV19))),Marks!$BV$6,0)+IF(AND(Marks!$BW$7=M$9,NOT(ISBLANK(Marks!$BW19))),Marks!$BW$6,0)+IF(AND(Marks!$BX$7=M$9,NOT(ISBLANK(Marks!$BX19))),Marks!$BX$6,0)+IF(AND(Marks!$BY$7=M$9,NOT(ISBLANK(Marks!$BY19))),Marks!$BY$6,0)</f>
        <v>0</v>
      </c>
      <c r="N19" s="3">
        <f t="shared" si="3"/>
        <v>0</v>
      </c>
      <c r="O19" s="3">
        <f>IF(Marks!$C$7=O$9,Marks!$C19,0)+IF(Marks!$D$7=O$9,Marks!$D19,0)+IF(Marks!$E$7=O$9,Marks!$E19,0)+IF(Marks!$F$7=O$9,Marks!$F19,0)+IF(Marks!$G$7=O$9,Marks!$G19,0)+IF(Marks!$H$7=O$9,Marks!$H19,0)+IF(Marks!$I$7=O$9,Marks!$I19,0)+IF(Marks!$J$7=O$9,Marks!$J19,0)+IF(Marks!$K$7=O$9,Marks!$K19,0)+IF(Marks!$L$7=O$9,Marks!$L19,0)+IF(Marks!$M$7=O$9,Marks!$M19,0)+IF(Marks!$N$7=O$9,Marks!$N19,0)+IF(Marks!$O$7=O$9,Marks!$O19,0)+IF(Marks!$P$7=O$9,Marks!$P19,0)+IF(Marks!$Q$7=O$9,Marks!$Q19,0)+IF(Marks!$R$7=O$9,Marks!$R19,0)+IF(Marks!$S$7=O$9,Marks!$S19,0)+IF(Marks!$T$7=O$9,Marks!$T19,0)+IF(Marks!$U$7=O$9,Marks!$U19,0)+IF(Marks!$V$7=O$9,Marks!$V19,0)+IF(Marks!$W$7=O$9,Marks!$W19,0)+IF(Marks!$X$7=O$9,Marks!$X19,0)+IF(Marks!$Y$7=O$9,Marks!$Y19,0)+IF(Marks!$Z$7=O$9,Marks!$Z19,0)+IF(Marks!$AA$7=O$9,Marks!$AA19,0)+IF(Marks!$AB$7=O$9,Marks!$AB19,0)+IF(Marks!$AC$7=O$9,Marks!$AC19,0)+IF(Marks!$AD$7=O$9,Marks!$AD19,0)+IF(Marks!$AE$7=O$9,Marks!$AE19,0)+IF(Marks!$AF$7=O$9,Marks!$AF19,0)+IF(Marks!$AG$7=O$9,Marks!$AG19,0)+IF(Marks!$AH$7=O$9,Marks!$AH19,0)+IF(Marks!$AI$7=O$9,Marks!$AI19,0)+IF(Marks!$AJ$7=O$9,Marks!$AJ19,0)+IF(Marks!$AK$7=O$9,Marks!$AK19,0)+IF(Marks!$AL$7=O$9,Marks!$AL19,0)+IF(Marks!$AM$7=O$9,Marks!$AM19,0)+IF(Marks!$AN$7=O$9,Marks!$AN19,0)+IF(Marks!$AO$7=O$9,Marks!$AO19,0)+IF(Marks!$AP$7=O$9,Marks!$AP19,0)+IF(Marks!$AQ$7=O$9,Marks!$AQ19,0)+IF(Marks!$AR$7=O$9,Marks!$AR19,0)+IF(Marks!$AS$7=O$9,Marks!$AS19,0)+IF(Marks!$AT$7=O$9,Marks!$AT19,0)+IF(Marks!$AU$7=O$9,Marks!$AU19,0)+IF(Marks!$AV$7=O$9,Marks!$AV19,0)+IF(Marks!$AW$7=O$9,Marks!$AW19,0)+IF(Marks!$AX$7=O$9,Marks!$AX19,0)+IF(Marks!$AY$7=O$9,Marks!$AY19,0)+IF(Marks!$AZ$7=O$9,Marks!$AZ19,0)+IF(Marks!$BA$7=O$9,Marks!$BA19,0)+IF(Marks!$BB$7=O$9,Marks!$BB19,0)+IF(Marks!$BC$7=O$9,Marks!$BC19,0)+IF(Marks!$BD$7=O$9,Marks!$BD19,0)+IF(Marks!$BE$7=O$9,Marks!$BE19,0)+IF(Marks!$BF$7=O$9,Marks!$BF19,0)+IF(Marks!$BG$7=O$9,Marks!$BG19,0)+IF(Marks!$BH$7=O$9,Marks!$BH19,0)+IF(Marks!$BI$7=O$9,Marks!$BI19,0)+IF(Marks!$BJ$7=O$9,Marks!$BJ19,0)+IF(Marks!$BK$7=O$9,Marks!$BK19,0)+IF(Marks!$BL$7=O$9,Marks!$BL19,0)+IF(Marks!$BM$7=O$9,Marks!$BM19,0)+IF(Marks!$BN$7=O$9,Marks!$BN19,0)+IF(Marks!$BO$7=O$9,Marks!$BO19,0)+IF(Marks!$BP$7=O$9,Marks!$BP19,0)+IF(Marks!$BQ$7=O$9,Marks!$BQ19,0)+IF(Marks!$BR$7=O$9,Marks!$BR19,0)+IF(Marks!$BS$7=O$9,Marks!$BS19,0)+IF(Marks!$BT$7=O$9,Marks!$BT19,0)+IF(Marks!$BU$7=O$9,Marks!$BU19,0)+IF(Marks!$BV$7=O$9,Marks!$BV19,0)+IF(Marks!$BW$7=O$9,Marks!$BW19,0)+IF(Marks!$BX$7=O$9,Marks!$BX19,0)+IF(Marks!$BY$7=O$9,Marks!$BY19,0)</f>
        <v>0</v>
      </c>
      <c r="P19" s="3">
        <f>IF(AND(Marks!$C$7=P$9,NOT(ISBLANK(Marks!$C19))),Marks!$C$6,0)+IF(AND(Marks!$D$7=P$9,NOT(ISBLANK(Marks!$D19))),Marks!$D$6,0)+IF(AND(Marks!$E$7=P$9,NOT(ISBLANK(Marks!$E19))),Marks!$E$6,0)+IF(AND(Marks!$F$7=P$9,NOT(ISBLANK(Marks!$F19))),Marks!$F$6,0)+IF(AND(Marks!$G$7=P$9,NOT(ISBLANK(Marks!$G19))),Marks!$G$6,0)+IF(AND(Marks!$H$7=P$9,NOT(ISBLANK(Marks!$H19))),Marks!$H$6,0)+IF(AND(Marks!$I$7=P$9,NOT(ISBLANK(Marks!$I19))),Marks!$I$6,0)+IF(AND(Marks!$J$7=P$9,NOT(ISBLANK(Marks!$J19))),Marks!$J$6,0)+IF(AND(Marks!$K$7=P$9,NOT(ISBLANK(Marks!$K19))),Marks!$K$6,0)+IF(AND(Marks!$L$7=P$9,NOT(ISBLANK(Marks!$L19))),Marks!$L$6,0)+IF(AND(Marks!$M$7=P$9,NOT(ISBLANK(Marks!$M19))),Marks!$M$6,0)+IF(AND(Marks!$N$7=P$9,NOT(ISBLANK(Marks!$N19))),Marks!$N$6,0)+IF(AND(Marks!$O$7=P$9,NOT(ISBLANK(Marks!$O19))),Marks!$O$6,0)+IF(AND(Marks!$P$7=P$9,NOT(ISBLANK(Marks!$P19))),Marks!$P$6,0)+IF(AND(Marks!$Q$7=P$9,NOT(ISBLANK(Marks!$Q19))),Marks!$Q$6,0)+IF(AND(Marks!$R$7=P$9,NOT(ISBLANK(Marks!$R19))),Marks!$R$6,0)+IF(AND(Marks!$S$7=P$9,NOT(ISBLANK(Marks!$S19))),Marks!$S$6,0)+IF(AND(Marks!$T$7=P$9,NOT(ISBLANK(Marks!$T19))),Marks!$T$6,0)+IF(AND(Marks!$U$7=P$9,NOT(ISBLANK(Marks!$U19))),Marks!$U$6,0)+IF(AND(Marks!$V$7=P$9,NOT(ISBLANK(Marks!$V19))),Marks!$V$6,0)+IF(AND(Marks!$W$7=P$9,NOT(ISBLANK(Marks!$W19))),Marks!$W$6,0)+IF(AND(Marks!$X$7=P$9,NOT(ISBLANK(Marks!$X19))),Marks!$X$6,0)+IF(AND(Marks!$Y$7=P$9,NOT(ISBLANK(Marks!$Y19))),Marks!$Y$6,0)+IF(AND(Marks!$Z$7=P$9,NOT(ISBLANK(Marks!$Z19))),Marks!$Z$6,0)+IF(AND(Marks!$AA$7=P$9,NOT(ISBLANK(Marks!$AA19))),Marks!$AA$6,0)+IF(AND(Marks!$AB$7=P$9,NOT(ISBLANK(Marks!$AB19))),Marks!$AB$6,0)+IF(AND(Marks!$AC$7=P$9,NOT(ISBLANK(Marks!$AC19))),Marks!$AC$6,0)+IF(AND(Marks!$AD$7=P$9,NOT(ISBLANK(Marks!$AD19))),Marks!$AD$6,0)+IF(AND(Marks!$AE$7=P$9,NOT(ISBLANK(Marks!$AE19))),Marks!$AE$6,0)+IF(AND(Marks!$AF$7=P$9,NOT(ISBLANK(Marks!$AF19))),Marks!$AF$6,0)+IF(AND(Marks!$AG$7=P$9,NOT(ISBLANK(Marks!$AG19))),Marks!$AG$6,0)+IF(AND(Marks!$AH$7=P$9,NOT(ISBLANK(Marks!$AH19))),Marks!$AH$6,0)+IF(AND(Marks!$AI$7=P$9,NOT(ISBLANK(Marks!$AI19))),Marks!$AI$6,0)+IF(AND(Marks!$AJ$7=P$9,NOT(ISBLANK(Marks!$AJ19))),Marks!$AJ$6,0)+IF(AND(Marks!$AK$7=P$9,NOT(ISBLANK(Marks!$AK19))),Marks!$AK$6,0)+IF(AND(Marks!$AL$7=P$9,NOT(ISBLANK(Marks!$AL19))),Marks!$AL$6,0)+IF(AND(Marks!$AM$7=P$9,NOT(ISBLANK(Marks!$AM19))),Marks!$AM$6,0)+IF(AND(Marks!$AN$7=P$9,NOT(ISBLANK(Marks!$AN19))),Marks!$AN$6,0)+IF(AND(Marks!$AO$7=P$9,NOT(ISBLANK(Marks!$AO19))),Marks!$AO$6,0)+IF(AND(Marks!$AP$7=P$9,NOT(ISBLANK(Marks!$AP19))),Marks!$AP$6,0)+IF(AND(Marks!$AQ$7=P$9,NOT(ISBLANK(Marks!$AQ19))),Marks!$AQ$6,0)+IF(AND(Marks!$AR$7=P$9,NOT(ISBLANK(Marks!$AR19))),Marks!$AR$6,0)+IF(AND(Marks!$AS$7=P$9,NOT(ISBLANK(Marks!$AS19))),Marks!$AS$6,0)+IF(AND(Marks!$AT$7=P$9,NOT(ISBLANK(Marks!$AT19))),Marks!$AT$6,0)+IF(AND(Marks!$AU$7=P$9,NOT(ISBLANK(Marks!$AU19))),Marks!$AU$6,0)+IF(AND(Marks!$AV$7=P$9,NOT(ISBLANK(Marks!$AV19))),Marks!$AV$6,0)+IF(AND(Marks!$AW$7=P$9,NOT(ISBLANK(Marks!$AW19))),Marks!$AW$6,0)+IF(AND(Marks!$AX$7=P$9,NOT(ISBLANK(Marks!$AX19))),Marks!$AX$6,0)+IF(AND(Marks!$AY$7=P$9,NOT(ISBLANK(Marks!$AY19))),Marks!$AY$6,0)+IF(AND(Marks!$AZ$7=P$9,NOT(ISBLANK(Marks!$AZ19))),Marks!$AZ$6,0)+IF(AND(Marks!$BA$7=P$9,NOT(ISBLANK(Marks!$BA19))),Marks!$BA$6,0)+IF(AND(Marks!$BB$7=P$9,NOT(ISBLANK(Marks!$BB19))),Marks!$BB$6,0)+IF(AND(Marks!$BC$7=P$9,NOT(ISBLANK(Marks!$BC19))),Marks!$BC$6,0)+IF(AND(Marks!$BD$7=P$9,NOT(ISBLANK(Marks!$BD19))),Marks!$BD$6,0)+IF(AND(Marks!$BE$7=P$9,NOT(ISBLANK(Marks!$BE19))),Marks!$BE$6,0)+IF(AND(Marks!$BF$7=P$9,NOT(ISBLANK(Marks!$BF19))),Marks!$BF$6,0)+IF(AND(Marks!$BG$7=P$9,NOT(ISBLANK(Marks!$BG19))),Marks!$BG$6,0)+IF(AND(Marks!$BH$7=P$9,NOT(ISBLANK(Marks!$BH19))),Marks!$BH$6,0)+IF(AND(Marks!$BI$7=P$9,NOT(ISBLANK(Marks!$BI19))),Marks!$BI$6,0)+IF(AND(Marks!$BJ$7=P$9,NOT(ISBLANK(Marks!$BJ19))),Marks!$BJ$6,0)+IF(AND(Marks!$BK$7=P$9,NOT(ISBLANK(Marks!$BK19))),Marks!$BK$6,0)+IF(AND(Marks!$BL$7=P$9,NOT(ISBLANK(Marks!$BL19))),Marks!$BL$6,0)+IF(AND(Marks!$BM$7=P$9,NOT(ISBLANK(Marks!$BM19))),Marks!$BM$6,0)+IF(AND(Marks!$BN$7=P$9,NOT(ISBLANK(Marks!$BN19))),Marks!$BN$6,0)+IF(AND(Marks!$BO$7=P$9,NOT(ISBLANK(Marks!$BO19))),Marks!$BO$6,0)+IF(AND(Marks!$BP$7=P$9,NOT(ISBLANK(Marks!$BP19))),Marks!$BP$6,0)+IF(AND(Marks!$BQ$7=P$9,NOT(ISBLANK(Marks!$BQ19))),Marks!$BQ$6,0)+IF(AND(Marks!$BR$7=P$9,NOT(ISBLANK(Marks!$BR19))),Marks!$BR$6,0)+IF(AND(Marks!$BS$7=P$9,NOT(ISBLANK(Marks!$BS19))),Marks!$BS$6,0)+IF(AND(Marks!$BT$7=P$9,NOT(ISBLANK(Marks!$BT19))),Marks!$BT$6,0)+IF(AND(Marks!$BU$7=P$9,NOT(ISBLANK(Marks!$BU19))),Marks!$BU$6,0)+IF(AND(Marks!$BV$7=P$9,NOT(ISBLANK(Marks!$BV19))),Marks!$BV$6,0)+IF(AND(Marks!$BW$7=P$9,NOT(ISBLANK(Marks!$BW19))),Marks!$BW$6,0)+IF(AND(Marks!$BX$7=P$9,NOT(ISBLANK(Marks!$BX19))),Marks!$BX$6,0)+IF(AND(Marks!$BY$7=P$9,NOT(ISBLANK(Marks!$BY19))),Marks!$BY$6,0)</f>
        <v>0</v>
      </c>
      <c r="Q19" s="3">
        <f t="shared" si="4"/>
        <v>0</v>
      </c>
      <c r="R19" s="3">
        <f>IF(Marks!$C$7=R$9,Marks!$C19,0)+IF(Marks!$D$7=R$9,Marks!$D19,0)+IF(Marks!$E$7=R$9,Marks!$E19,0)+IF(Marks!$F$7=R$9,Marks!$F19,0)+IF(Marks!$G$7=R$9,Marks!$G19,0)+IF(Marks!$H$7=R$9,Marks!$H19,0)+IF(Marks!$I$7=R$9,Marks!$I19,0)+IF(Marks!$J$7=R$9,Marks!$J19,0)+IF(Marks!$K$7=R$9,Marks!$K19,0)+IF(Marks!$L$7=R$9,Marks!$L19,0)+IF(Marks!$M$7=R$9,Marks!$M19,0)+IF(Marks!$N$7=R$9,Marks!$N19,0)+IF(Marks!$O$7=R$9,Marks!$O19,0)+IF(Marks!$P$7=R$9,Marks!$P19,0)+IF(Marks!$Q$7=R$9,Marks!$Q19,0)+IF(Marks!$R$7=R$9,Marks!$R19,0)+IF(Marks!$S$7=R$9,Marks!$S19,0)+IF(Marks!$T$7=R$9,Marks!$T19,0)+IF(Marks!$U$7=R$9,Marks!$U19,0)+IF(Marks!$V$7=R$9,Marks!$V19,0)+IF(Marks!$W$7=R$9,Marks!$W19,0)+IF(Marks!$X$7=R$9,Marks!$X19,0)+IF(Marks!$Y$7=R$9,Marks!$Y19,0)+IF(Marks!$Z$7=R$9,Marks!$Z19,0)+IF(Marks!$AA$7=R$9,Marks!$AA19,0)+IF(Marks!$AB$7=R$9,Marks!$AB19,0)+IF(Marks!$AC$7=R$9,Marks!$AC19,0)+IF(Marks!$AD$7=R$9,Marks!$AD19,0)+IF(Marks!$AE$7=R$9,Marks!$AE19,0)+IF(Marks!$AF$7=R$9,Marks!$AF19,0)+IF(Marks!$AG$7=R$9,Marks!$AG19,0)+IF(Marks!$AH$7=R$9,Marks!$AH19,0)+IF(Marks!$AI$7=R$9,Marks!$AI19,0)+IF(Marks!$AJ$7=R$9,Marks!$AJ19,0)+IF(Marks!$AK$7=R$9,Marks!$AK19,0)+IF(Marks!$AL$7=R$9,Marks!$AL19,0)+IF(Marks!$AM$7=R$9,Marks!$AM19,0)+IF(Marks!$AN$7=R$9,Marks!$AN19,0)+IF(Marks!$AO$7=R$9,Marks!$AO19,0)+IF(Marks!$AP$7=R$9,Marks!$AP19,0)+IF(Marks!$AQ$7=R$9,Marks!$AQ19,0)+IF(Marks!$AR$7=R$9,Marks!$AR19,0)+IF(Marks!$AS$7=R$9,Marks!$AS19,0)+IF(Marks!$AT$7=R$9,Marks!$AT19,0)+IF(Marks!$AU$7=R$9,Marks!$AU19,0)+IF(Marks!$AV$7=R$9,Marks!$AV19,0)+IF(Marks!$AW$7=R$9,Marks!$AW19,0)+IF(Marks!$AX$7=R$9,Marks!$AX19,0)+IF(Marks!$AY$7=R$9,Marks!$AY19,0)+IF(Marks!$AZ$7=R$9,Marks!$AZ19,0)+IF(Marks!$BA$7=R$9,Marks!$BA19,0)+IF(Marks!$BB$7=R$9,Marks!$BB19,0)+IF(Marks!$BC$7=R$9,Marks!$BC19,0)+IF(Marks!$BD$7=R$9,Marks!$BD19,0)+IF(Marks!$BE$7=R$9,Marks!$BE19,0)+IF(Marks!$BF$7=R$9,Marks!$BF19,0)+IF(Marks!$BG$7=R$9,Marks!$BG19,0)+IF(Marks!$BH$7=R$9,Marks!$BH19,0)+IF(Marks!$BI$7=R$9,Marks!$BI19,0)+IF(Marks!$BJ$7=R$9,Marks!$BJ19,0)+IF(Marks!$BK$7=R$9,Marks!$BK19,0)+IF(Marks!$BL$7=R$9,Marks!$BL19,0)+IF(Marks!$BM$7=R$9,Marks!$BM19,0)+IF(Marks!$BN$7=R$9,Marks!$BN19,0)+IF(Marks!$BO$7=R$9,Marks!$BO19,0)+IF(Marks!$BP$7=R$9,Marks!$BP19,0)+IF(Marks!$BQ$7=R$9,Marks!$BQ19,0)+IF(Marks!$BR$7=R$9,Marks!$BR19,0)+IF(Marks!$BS$7=R$9,Marks!$BS19,0)+IF(Marks!$BT$7=R$9,Marks!$BT19,0)+IF(Marks!$BU$7=R$9,Marks!$BU19,0)+IF(Marks!$BV$7=R$9,Marks!$BV19,0)+IF(Marks!$BW$7=R$9,Marks!$BW19,0)+IF(Marks!$BX$7=R$9,Marks!$BX19,0)+IF(Marks!$BY$7=R$9,Marks!$BY19,0)</f>
        <v>0</v>
      </c>
      <c r="S19" s="3">
        <f>IF(AND(Marks!$C$7=S$9,NOT(ISBLANK(Marks!$C19))),Marks!$C$6,0)+IF(AND(Marks!$D$7=S$9,NOT(ISBLANK(Marks!$D19))),Marks!$D$6,0)+IF(AND(Marks!$E$7=S$9,NOT(ISBLANK(Marks!$E19))),Marks!$E$6,0)+IF(AND(Marks!$F$7=S$9,NOT(ISBLANK(Marks!$F19))),Marks!$F$6,0)+IF(AND(Marks!$G$7=S$9,NOT(ISBLANK(Marks!$G19))),Marks!$G$6,0)+IF(AND(Marks!$H$7=S$9,NOT(ISBLANK(Marks!$H19))),Marks!$H$6,0)+IF(AND(Marks!$I$7=S$9,NOT(ISBLANK(Marks!$I19))),Marks!$I$6,0)+IF(AND(Marks!$J$7=S$9,NOT(ISBLANK(Marks!$J19))),Marks!$J$6,0)+IF(AND(Marks!$K$7=S$9,NOT(ISBLANK(Marks!$K19))),Marks!$K$6,0)+IF(AND(Marks!$L$7=S$9,NOT(ISBLANK(Marks!$L19))),Marks!$L$6,0)+IF(AND(Marks!$M$7=S$9,NOT(ISBLANK(Marks!$M19))),Marks!$M$6,0)+IF(AND(Marks!$N$7=S$9,NOT(ISBLANK(Marks!$N19))),Marks!$N$6,0)+IF(AND(Marks!$O$7=S$9,NOT(ISBLANK(Marks!$O19))),Marks!$O$6,0)+IF(AND(Marks!$P$7=S$9,NOT(ISBLANK(Marks!$P19))),Marks!$P$6,0)+IF(AND(Marks!$Q$7=S$9,NOT(ISBLANK(Marks!$Q19))),Marks!$Q$6,0)+IF(AND(Marks!$R$7=S$9,NOT(ISBLANK(Marks!$R19))),Marks!$R$6,0)+IF(AND(Marks!$S$7=S$9,NOT(ISBLANK(Marks!$S19))),Marks!$S$6,0)+IF(AND(Marks!$T$7=S$9,NOT(ISBLANK(Marks!$T19))),Marks!$T$6,0)+IF(AND(Marks!$U$7=S$9,NOT(ISBLANK(Marks!$U19))),Marks!$U$6,0)+IF(AND(Marks!$V$7=S$9,NOT(ISBLANK(Marks!$V19))),Marks!$V$6,0)+IF(AND(Marks!$W$7=S$9,NOT(ISBLANK(Marks!$W19))),Marks!$W$6,0)+IF(AND(Marks!$X$7=S$9,NOT(ISBLANK(Marks!$X19))),Marks!$X$6,0)+IF(AND(Marks!$Y$7=S$9,NOT(ISBLANK(Marks!$Y19))),Marks!$Y$6,0)+IF(AND(Marks!$Z$7=S$9,NOT(ISBLANK(Marks!$Z19))),Marks!$Z$6,0)+IF(AND(Marks!$AA$7=S$9,NOT(ISBLANK(Marks!$AA19))),Marks!$AA$6,0)+IF(AND(Marks!$AB$7=S$9,NOT(ISBLANK(Marks!$AB19))),Marks!$AB$6,0)+IF(AND(Marks!$AC$7=S$9,NOT(ISBLANK(Marks!$AC19))),Marks!$AC$6,0)+IF(AND(Marks!$AD$7=S$9,NOT(ISBLANK(Marks!$AD19))),Marks!$AD$6,0)+IF(AND(Marks!$AE$7=S$9,NOT(ISBLANK(Marks!$AE19))),Marks!$AE$6,0)+IF(AND(Marks!$AF$7=S$9,NOT(ISBLANK(Marks!$AF19))),Marks!$AF$6,0)+IF(AND(Marks!$AG$7=S$9,NOT(ISBLANK(Marks!$AG19))),Marks!$AG$6,0)+IF(AND(Marks!$AH$7=S$9,NOT(ISBLANK(Marks!$AH19))),Marks!$AH$6,0)+IF(AND(Marks!$AI$7=S$9,NOT(ISBLANK(Marks!$AI19))),Marks!$AI$6,0)+IF(AND(Marks!$AJ$7=S$9,NOT(ISBLANK(Marks!$AJ19))),Marks!$AJ$6,0)+IF(AND(Marks!$AK$7=S$9,NOT(ISBLANK(Marks!$AK19))),Marks!$AK$6,0)+IF(AND(Marks!$AL$7=S$9,NOT(ISBLANK(Marks!$AL19))),Marks!$AL$6,0)+IF(AND(Marks!$AM$7=S$9,NOT(ISBLANK(Marks!$AM19))),Marks!$AM$6,0)+IF(AND(Marks!$AN$7=S$9,NOT(ISBLANK(Marks!$AN19))),Marks!$AN$6,0)+IF(AND(Marks!$AO$7=S$9,NOT(ISBLANK(Marks!$AO19))),Marks!$AO$6,0)+IF(AND(Marks!$AP$7=S$9,NOT(ISBLANK(Marks!$AP19))),Marks!$AP$6,0)+IF(AND(Marks!$AQ$7=S$9,NOT(ISBLANK(Marks!$AQ19))),Marks!$AQ$6,0)+IF(AND(Marks!$AR$7=S$9,NOT(ISBLANK(Marks!$AR19))),Marks!$AR$6,0)+IF(AND(Marks!$AS$7=S$9,NOT(ISBLANK(Marks!$AS19))),Marks!$AS$6,0)+IF(AND(Marks!$AT$7=S$9,NOT(ISBLANK(Marks!$AT19))),Marks!$AT$6,0)+IF(AND(Marks!$AU$7=S$9,NOT(ISBLANK(Marks!$AU19))),Marks!$AU$6,0)+IF(AND(Marks!$AV$7=S$9,NOT(ISBLANK(Marks!$AV19))),Marks!$AV$6,0)+IF(AND(Marks!$AW$7=S$9,NOT(ISBLANK(Marks!$AW19))),Marks!$AW$6,0)+IF(AND(Marks!$AX$7=S$9,NOT(ISBLANK(Marks!$AX19))),Marks!$AX$6,0)+IF(AND(Marks!$AY$7=S$9,NOT(ISBLANK(Marks!$AY19))),Marks!$AY$6,0)+IF(AND(Marks!$AZ$7=S$9,NOT(ISBLANK(Marks!$AZ19))),Marks!$AZ$6,0)+IF(AND(Marks!$BA$7=S$9,NOT(ISBLANK(Marks!$BA19))),Marks!$BA$6,0)+IF(AND(Marks!$BB$7=S$9,NOT(ISBLANK(Marks!$BB19))),Marks!$BB$6,0)+IF(AND(Marks!$BC$7=S$9,NOT(ISBLANK(Marks!$BC19))),Marks!$BC$6,0)+IF(AND(Marks!$BD$7=S$9,NOT(ISBLANK(Marks!$BD19))),Marks!$BD$6,0)+IF(AND(Marks!$BE$7=S$9,NOT(ISBLANK(Marks!$BE19))),Marks!$BE$6,0)+IF(AND(Marks!$BF$7=S$9,NOT(ISBLANK(Marks!$BF19))),Marks!$BF$6,0)+IF(AND(Marks!$BG$7=S$9,NOT(ISBLANK(Marks!$BG19))),Marks!$BG$6,0)+IF(AND(Marks!$BH$7=S$9,NOT(ISBLANK(Marks!$BH19))),Marks!$BH$6,0)+IF(AND(Marks!$BI$7=S$9,NOT(ISBLANK(Marks!$BI19))),Marks!$BI$6,0)+IF(AND(Marks!$BJ$7=S$9,NOT(ISBLANK(Marks!$BJ19))),Marks!$BJ$6,0)+IF(AND(Marks!$BK$7=S$9,NOT(ISBLANK(Marks!$BK19))),Marks!$BK$6,0)+IF(AND(Marks!$BL$7=S$9,NOT(ISBLANK(Marks!$BL19))),Marks!$BL$6,0)+IF(AND(Marks!$BM$7=S$9,NOT(ISBLANK(Marks!$BM19))),Marks!$BM$6,0)+IF(AND(Marks!$BN$7=S$9,NOT(ISBLANK(Marks!$BN19))),Marks!$BN$6,0)+IF(AND(Marks!$BO$7=S$9,NOT(ISBLANK(Marks!$BO19))),Marks!$BO$6,0)+IF(AND(Marks!$BP$7=S$9,NOT(ISBLANK(Marks!$BP19))),Marks!$BP$6,0)+IF(AND(Marks!$BQ$7=S$9,NOT(ISBLANK(Marks!$BQ19))),Marks!$BQ$6,0)+IF(AND(Marks!$BR$7=S$9,NOT(ISBLANK(Marks!$BR19))),Marks!$BR$6,0)+IF(AND(Marks!$BS$7=S$9,NOT(ISBLANK(Marks!$BS19))),Marks!$BS$6,0)+IF(AND(Marks!$BT$7=S$9,NOT(ISBLANK(Marks!$BT19))),Marks!$BT$6,0)+IF(AND(Marks!$BU$7=S$9,NOT(ISBLANK(Marks!$BU19))),Marks!$BU$6,0)+IF(AND(Marks!$BV$7=S$9,NOT(ISBLANK(Marks!$BV19))),Marks!$BV$6,0)+IF(AND(Marks!$BW$7=S$9,NOT(ISBLANK(Marks!$BW19))),Marks!$BW$6,0)+IF(AND(Marks!$BX$7=S$9,NOT(ISBLANK(Marks!$BX19))),Marks!$BX$6,0)+IF(AND(Marks!$BY$7=S$9,NOT(ISBLANK(Marks!$BY19))),Marks!$BY$6,0)</f>
        <v>0</v>
      </c>
      <c r="T19" s="3">
        <f t="shared" si="5"/>
        <v>0</v>
      </c>
      <c r="U19" s="3">
        <f>IF(Marks!$C$7=U$9,Marks!$C19,0)+IF(Marks!$D$7=U$9,Marks!$D19,0)+IF(Marks!$E$7=U$9,Marks!$E19,0)+IF(Marks!$F$7=U$9,Marks!$F19,0)+IF(Marks!$G$7=U$9,Marks!$G19,0)+IF(Marks!$H$7=U$9,Marks!$H19,0)+IF(Marks!$I$7=U$9,Marks!$I19,0)+IF(Marks!$J$7=U$9,Marks!$J19,0)+IF(Marks!$K$7=U$9,Marks!$K19,0)+IF(Marks!$L$7=U$9,Marks!$L19,0)+IF(Marks!$M$7=U$9,Marks!$M19,0)+IF(Marks!$N$7=U$9,Marks!$N19,0)+IF(Marks!$O$7=U$9,Marks!$O19,0)+IF(Marks!$P$7=U$9,Marks!$P19,0)+IF(Marks!$Q$7=U$9,Marks!$Q19,0)+IF(Marks!$R$7=U$9,Marks!$R19,0)+IF(Marks!$S$7=U$9,Marks!$S19,0)+IF(Marks!$T$7=U$9,Marks!$T19,0)+IF(Marks!$U$7=U$9,Marks!$U19,0)+IF(Marks!$V$7=U$9,Marks!$V19,0)+IF(Marks!$W$7=U$9,Marks!$W19,0)+IF(Marks!$X$7=U$9,Marks!$X19,0)+IF(Marks!$Y$7=U$9,Marks!$Y19,0)+IF(Marks!$Z$7=U$9,Marks!$Z19,0)+IF(Marks!$AA$7=U$9,Marks!$AA19,0)+IF(Marks!$AB$7=U$9,Marks!$AB19,0)+IF(Marks!$AC$7=U$9,Marks!$AC19,0)+IF(Marks!$AD$7=U$9,Marks!$AD19,0)+IF(Marks!$AE$7=U$9,Marks!$AE19,0)+IF(Marks!$AF$7=U$9,Marks!$AF19,0)+IF(Marks!$AG$7=U$9,Marks!$AG19,0)+IF(Marks!$AH$7=U$9,Marks!$AH19,0)+IF(Marks!$AI$7=U$9,Marks!$AI19,0)+IF(Marks!$AJ$7=U$9,Marks!$AJ19,0)+IF(Marks!$AK$7=U$9,Marks!$AK19,0)+IF(Marks!$AL$7=U$9,Marks!$AL19,0)+IF(Marks!$AM$7=U$9,Marks!$AM19,0)+IF(Marks!$AN$7=U$9,Marks!$AN19,0)+IF(Marks!$AO$7=U$9,Marks!$AO19,0)+IF(Marks!$AP$7=U$9,Marks!$AP19,0)+IF(Marks!$AQ$7=U$9,Marks!$AQ19,0)+IF(Marks!$AR$7=U$9,Marks!$AR19,0)+IF(Marks!$AS$7=U$9,Marks!$AS19,0)+IF(Marks!$AT$7=U$9,Marks!$AT19,0)+IF(Marks!$AU$7=U$9,Marks!$AU19,0)+IF(Marks!$AV$7=U$9,Marks!$AV19,0)+IF(Marks!$AW$7=U$9,Marks!$AW19,0)+IF(Marks!$AX$7=U$9,Marks!$AX19,0)+IF(Marks!$AY$7=U$9,Marks!$AY19,0)+IF(Marks!$AZ$7=U$9,Marks!$AZ19,0)+IF(Marks!$BA$7=U$9,Marks!$BA19,0)+IF(Marks!$BB$7=U$9,Marks!$BB19,0)+IF(Marks!$BC$7=U$9,Marks!$BC19,0)+IF(Marks!$BD$7=U$9,Marks!$BD19,0)+IF(Marks!$BE$7=U$9,Marks!$BE19,0)+IF(Marks!$BF$7=U$9,Marks!$BF19,0)+IF(Marks!$BG$7=U$9,Marks!$BG19,0)+IF(Marks!$BH$7=U$9,Marks!$BH19,0)+IF(Marks!$BI$7=U$9,Marks!$BI19,0)+IF(Marks!$BJ$7=U$9,Marks!$BJ19,0)+IF(Marks!$BK$7=U$9,Marks!$BK19,0)+IF(Marks!$BL$7=U$9,Marks!$BL19,0)+IF(Marks!$BM$7=U$9,Marks!$BM19,0)+IF(Marks!$BN$7=U$9,Marks!$BN19,0)+IF(Marks!$BO$7=U$9,Marks!$BO19,0)+IF(Marks!$BP$7=U$9,Marks!$BP19,0)+IF(Marks!$BQ$7=U$9,Marks!$BQ19,0)+IF(Marks!$BR$7=U$9,Marks!$BR19,0)+IF(Marks!$BS$7=U$9,Marks!$BS19,0)+IF(Marks!$BT$7=U$9,Marks!$BT19,0)+IF(Marks!$BU$7=U$9,Marks!$BU19,0)+IF(Marks!$BV$7=U$9,Marks!$BV19,0)+IF(Marks!$BW$7=U$9,Marks!$BW19,0)+IF(Marks!$BX$7=U$9,Marks!$BX19,0)+IF(Marks!$BY$7=U$9,Marks!$BY19,0)</f>
        <v>0</v>
      </c>
      <c r="V19" s="3">
        <f>IF(AND(Marks!$C$7=V$9,NOT(ISBLANK(Marks!$C19))),Marks!$C$6,0)+IF(AND(Marks!$D$7=V$9,NOT(ISBLANK(Marks!$D19))),Marks!$D$6,0)+IF(AND(Marks!$E$7=V$9,NOT(ISBLANK(Marks!$E19))),Marks!$E$6,0)+IF(AND(Marks!$F$7=V$9,NOT(ISBLANK(Marks!$F19))),Marks!$F$6,0)+IF(AND(Marks!$G$7=V$9,NOT(ISBLANK(Marks!$G19))),Marks!$G$6,0)+IF(AND(Marks!$H$7=V$9,NOT(ISBLANK(Marks!$H19))),Marks!$H$6,0)+IF(AND(Marks!$I$7=V$9,NOT(ISBLANK(Marks!$I19))),Marks!$I$6,0)+IF(AND(Marks!$J$7=V$9,NOT(ISBLANK(Marks!$J19))),Marks!$J$6,0)+IF(AND(Marks!$K$7=V$9,NOT(ISBLANK(Marks!$K19))),Marks!$K$6,0)+IF(AND(Marks!$L$7=V$9,NOT(ISBLANK(Marks!$L19))),Marks!$L$6,0)+IF(AND(Marks!$M$7=V$9,NOT(ISBLANK(Marks!$M19))),Marks!$M$6,0)+IF(AND(Marks!$N$7=V$9,NOT(ISBLANK(Marks!$N19))),Marks!$N$6,0)+IF(AND(Marks!$O$7=V$9,NOT(ISBLANK(Marks!$O19))),Marks!$O$6,0)+IF(AND(Marks!$P$7=V$9,NOT(ISBLANK(Marks!$P19))),Marks!$P$6,0)+IF(AND(Marks!$Q$7=V$9,NOT(ISBLANK(Marks!$Q19))),Marks!$Q$6,0)+IF(AND(Marks!$R$7=V$9,NOT(ISBLANK(Marks!$R19))),Marks!$R$6,0)+IF(AND(Marks!$S$7=V$9,NOT(ISBLANK(Marks!$S19))),Marks!$S$6,0)+IF(AND(Marks!$T$7=V$9,NOT(ISBLANK(Marks!$T19))),Marks!$T$6,0)+IF(AND(Marks!$U$7=V$9,NOT(ISBLANK(Marks!$U19))),Marks!$U$6,0)+IF(AND(Marks!$V$7=V$9,NOT(ISBLANK(Marks!$V19))),Marks!$V$6,0)+IF(AND(Marks!$W$7=V$9,NOT(ISBLANK(Marks!$W19))),Marks!$W$6,0)+IF(AND(Marks!$X$7=V$9,NOT(ISBLANK(Marks!$X19))),Marks!$X$6,0)+IF(AND(Marks!$Y$7=V$9,NOT(ISBLANK(Marks!$Y19))),Marks!$Y$6,0)+IF(AND(Marks!$Z$7=V$9,NOT(ISBLANK(Marks!$Z19))),Marks!$Z$6,0)+IF(AND(Marks!$AA$7=V$9,NOT(ISBLANK(Marks!$AA19))),Marks!$AA$6,0)+IF(AND(Marks!$AB$7=V$9,NOT(ISBLANK(Marks!$AB19))),Marks!$AB$6,0)+IF(AND(Marks!$AC$7=V$9,NOT(ISBLANK(Marks!$AC19))),Marks!$AC$6,0)+IF(AND(Marks!$AD$7=V$9,NOT(ISBLANK(Marks!$AD19))),Marks!$AD$6,0)+IF(AND(Marks!$AE$7=V$9,NOT(ISBLANK(Marks!$AE19))),Marks!$AE$6,0)+IF(AND(Marks!$AF$7=V$9,NOT(ISBLANK(Marks!$AF19))),Marks!$AF$6,0)+IF(AND(Marks!$AG$7=V$9,NOT(ISBLANK(Marks!$AG19))),Marks!$AG$6,0)+IF(AND(Marks!$AH$7=V$9,NOT(ISBLANK(Marks!$AH19))),Marks!$AH$6,0)+IF(AND(Marks!$AI$7=V$9,NOT(ISBLANK(Marks!$AI19))),Marks!$AI$6,0)+IF(AND(Marks!$AJ$7=V$9,NOT(ISBLANK(Marks!$AJ19))),Marks!$AJ$6,0)+IF(AND(Marks!$AK$7=V$9,NOT(ISBLANK(Marks!$AK19))),Marks!$AK$6,0)+IF(AND(Marks!$AL$7=V$9,NOT(ISBLANK(Marks!$AL19))),Marks!$AL$6,0)+IF(AND(Marks!$AM$7=V$9,NOT(ISBLANK(Marks!$AM19))),Marks!$AM$6,0)+IF(AND(Marks!$AN$7=V$9,NOT(ISBLANK(Marks!$AN19))),Marks!$AN$6,0)+IF(AND(Marks!$AO$7=V$9,NOT(ISBLANK(Marks!$AO19))),Marks!$AO$6,0)+IF(AND(Marks!$AP$7=V$9,NOT(ISBLANK(Marks!$AP19))),Marks!$AP$6,0)+IF(AND(Marks!$AQ$7=V$9,NOT(ISBLANK(Marks!$AQ19))),Marks!$AQ$6,0)+IF(AND(Marks!$AR$7=V$9,NOT(ISBLANK(Marks!$AR19))),Marks!$AR$6,0)+IF(AND(Marks!$AS$7=V$9,NOT(ISBLANK(Marks!$AS19))),Marks!$AS$6,0)+IF(AND(Marks!$AT$7=V$9,NOT(ISBLANK(Marks!$AT19))),Marks!$AT$6,0)+IF(AND(Marks!$AU$7=V$9,NOT(ISBLANK(Marks!$AU19))),Marks!$AU$6,0)+IF(AND(Marks!$AV$7=V$9,NOT(ISBLANK(Marks!$AV19))),Marks!$AV$6,0)+IF(AND(Marks!$AW$7=V$9,NOT(ISBLANK(Marks!$AW19))),Marks!$AW$6,0)+IF(AND(Marks!$AX$7=V$9,NOT(ISBLANK(Marks!$AX19))),Marks!$AX$6,0)+IF(AND(Marks!$AY$7=V$9,NOT(ISBLANK(Marks!$AY19))),Marks!$AY$6,0)+IF(AND(Marks!$AZ$7=V$9,NOT(ISBLANK(Marks!$AZ19))),Marks!$AZ$6,0)+IF(AND(Marks!$BA$7=V$9,NOT(ISBLANK(Marks!$BA19))),Marks!$BA$6,0)+IF(AND(Marks!$BB$7=V$9,NOT(ISBLANK(Marks!$BB19))),Marks!$BB$6,0)+IF(AND(Marks!$BC$7=V$9,NOT(ISBLANK(Marks!$BC19))),Marks!$BC$6,0)+IF(AND(Marks!$BD$7=V$9,NOT(ISBLANK(Marks!$BD19))),Marks!$BD$6,0)+IF(AND(Marks!$BE$7=V$9,NOT(ISBLANK(Marks!$BE19))),Marks!$BE$6,0)+IF(AND(Marks!$BF$7=V$9,NOT(ISBLANK(Marks!$BF19))),Marks!$BF$6,0)+IF(AND(Marks!$BG$7=V$9,NOT(ISBLANK(Marks!$BG19))),Marks!$BG$6,0)+IF(AND(Marks!$BH$7=V$9,NOT(ISBLANK(Marks!$BH19))),Marks!$BH$6,0)+IF(AND(Marks!$BI$7=V$9,NOT(ISBLANK(Marks!$BI19))),Marks!$BI$6,0)+IF(AND(Marks!$BJ$7=V$9,NOT(ISBLANK(Marks!$BJ19))),Marks!$BJ$6,0)+IF(AND(Marks!$BK$7=V$9,NOT(ISBLANK(Marks!$BK19))),Marks!$BK$6,0)+IF(AND(Marks!$BL$7=V$9,NOT(ISBLANK(Marks!$BL19))),Marks!$BL$6,0)+IF(AND(Marks!$BM$7=V$9,NOT(ISBLANK(Marks!$BM19))),Marks!$BM$6,0)+IF(AND(Marks!$BN$7=V$9,NOT(ISBLANK(Marks!$BN19))),Marks!$BN$6,0)+IF(AND(Marks!$BO$7=V$9,NOT(ISBLANK(Marks!$BO19))),Marks!$BO$6,0)+IF(AND(Marks!$BP$7=V$9,NOT(ISBLANK(Marks!$BP19))),Marks!$BP$6,0)+IF(AND(Marks!$BQ$7=V$9,NOT(ISBLANK(Marks!$BQ19))),Marks!$BQ$6,0)+IF(AND(Marks!$BR$7=V$9,NOT(ISBLANK(Marks!$BR19))),Marks!$BR$6,0)+IF(AND(Marks!$BS$7=V$9,NOT(ISBLANK(Marks!$BS19))),Marks!$BS$6,0)+IF(AND(Marks!$BT$7=V$9,NOT(ISBLANK(Marks!$BT19))),Marks!$BT$6,0)+IF(AND(Marks!$BU$7=V$9,NOT(ISBLANK(Marks!$BU19))),Marks!$BU$6,0)+IF(AND(Marks!$BV$7=V$9,NOT(ISBLANK(Marks!$BV19))),Marks!$BV$6,0)+IF(AND(Marks!$BW$7=V$9,NOT(ISBLANK(Marks!$BW19))),Marks!$BW$6,0)+IF(AND(Marks!$BX$7=V$9,NOT(ISBLANK(Marks!$BX19))),Marks!$BX$6,0)+IF(AND(Marks!$BY$7=V$9,NOT(ISBLANK(Marks!$BY19))),Marks!$BY$6,0)</f>
        <v>0</v>
      </c>
      <c r="W19" s="3">
        <f t="shared" si="6"/>
        <v>0</v>
      </c>
      <c r="X19" s="3">
        <f>IF(Marks!$C$7=X$9,Marks!$C19,0)+IF(Marks!$D$7=X$9,Marks!$D19,0)+IF(Marks!$E$7=X$9,Marks!$E19,0)+IF(Marks!$F$7=X$9,Marks!$F19,0)+IF(Marks!$G$7=X$9,Marks!$G19,0)+IF(Marks!$H$7=X$9,Marks!$H19,0)+IF(Marks!$I$7=X$9,Marks!$I19,0)+IF(Marks!$J$7=X$9,Marks!$J19,0)+IF(Marks!$K$7=X$9,Marks!$K19,0)+IF(Marks!$L$7=X$9,Marks!$L19,0)+IF(Marks!$M$7=X$9,Marks!$M19,0)+IF(Marks!$N$7=X$9,Marks!$N19,0)+IF(Marks!$O$7=X$9,Marks!$O19,0)+IF(Marks!$P$7=X$9,Marks!$P19,0)+IF(Marks!$Q$7=X$9,Marks!$Q19,0)+IF(Marks!$R$7=X$9,Marks!$R19,0)+IF(Marks!$S$7=X$9,Marks!$S19,0)+IF(Marks!$T$7=X$9,Marks!$T19,0)+IF(Marks!$U$7=X$9,Marks!$U19,0)+IF(Marks!$V$7=X$9,Marks!$V19,0)+IF(Marks!$W$7=X$9,Marks!$W19,0)+IF(Marks!$X$7=X$9,Marks!$X19,0)+IF(Marks!$Y$7=X$9,Marks!$Y19,0)+IF(Marks!$Z$7=X$9,Marks!$Z19,0)+IF(Marks!$AA$7=X$9,Marks!$AA19,0)+IF(Marks!$AB$7=X$9,Marks!$AB19,0)+IF(Marks!$AC$7=X$9,Marks!$AC19,0)+IF(Marks!$AD$7=X$9,Marks!$AD19,0)+IF(Marks!$AE$7=X$9,Marks!$AE19,0)+IF(Marks!$AF$7=X$9,Marks!$AF19,0)+IF(Marks!$AG$7=X$9,Marks!$AG19,0)+IF(Marks!$AH$7=X$9,Marks!$AH19,0)+IF(Marks!$AI$7=X$9,Marks!$AI19,0)+IF(Marks!$AJ$7=X$9,Marks!$AJ19,0)+IF(Marks!$AK$7=X$9,Marks!$AK19,0)+IF(Marks!$AL$7=X$9,Marks!$AL19,0)+IF(Marks!$AM$7=X$9,Marks!$AM19,0)+IF(Marks!$AN$7=X$9,Marks!$AN19,0)+IF(Marks!$AO$7=X$9,Marks!$AO19,0)+IF(Marks!$AP$7=X$9,Marks!$AP19,0)+IF(Marks!$AQ$7=X$9,Marks!$AQ19,0)+IF(Marks!$AR$7=X$9,Marks!$AR19,0)+IF(Marks!$AS$7=X$9,Marks!$AS19,0)+IF(Marks!$AT$7=X$9,Marks!$AT19,0)+IF(Marks!$AU$7=X$9,Marks!$AU19,0)+IF(Marks!$AV$7=X$9,Marks!$AV19,0)+IF(Marks!$AW$7=X$9,Marks!$AW19,0)+IF(Marks!$AX$7=X$9,Marks!$AX19,0)+IF(Marks!$AY$7=X$9,Marks!$AY19,0)+IF(Marks!$AZ$7=X$9,Marks!$AZ19,0)+IF(Marks!$BA$7=X$9,Marks!$BA19,0)+IF(Marks!$BB$7=X$9,Marks!$BB19,0)+IF(Marks!$BC$7=X$9,Marks!$BC19,0)+IF(Marks!$BD$7=X$9,Marks!$BD19,0)+IF(Marks!$BE$7=X$9,Marks!$BE19,0)+IF(Marks!$BF$7=X$9,Marks!$BF19,0)+IF(Marks!$BG$7=X$9,Marks!$BG19,0)+IF(Marks!$BH$7=X$9,Marks!$BH19,0)+IF(Marks!$BI$7=X$9,Marks!$BI19,0)+IF(Marks!$BJ$7=X$9,Marks!$BJ19,0)+IF(Marks!$BK$7=X$9,Marks!$BK19,0)+IF(Marks!$BL$7=X$9,Marks!$BL19,0)+IF(Marks!$BM$7=X$9,Marks!$BM19,0)+IF(Marks!$BN$7=X$9,Marks!$BN19,0)+IF(Marks!$BO$7=X$9,Marks!$BO19,0)+IF(Marks!$BP$7=X$9,Marks!$BP19,0)+IF(Marks!$BQ$7=X$9,Marks!$BQ19,0)+IF(Marks!$BR$7=X$9,Marks!$BR19,0)+IF(Marks!$BS$7=X$9,Marks!$BS19,0)+IF(Marks!$BT$7=X$9,Marks!$BT19,0)+IF(Marks!$BU$7=X$9,Marks!$BU19,0)+IF(Marks!$BV$7=X$9,Marks!$BV19,0)+IF(Marks!$BW$7=X$9,Marks!$BW19,0)+IF(Marks!$BX$7=X$9,Marks!$BX19,0)+IF(Marks!$BY$7=X$9,Marks!$BY19,0)</f>
        <v>0</v>
      </c>
      <c r="Y19" s="3">
        <f>IF(AND(Marks!$C$7=Y$9,NOT(ISBLANK(Marks!$C19))),Marks!$C$6,0)+IF(AND(Marks!$D$7=Y$9,NOT(ISBLANK(Marks!$D19))),Marks!$D$6,0)+IF(AND(Marks!$E$7=Y$9,NOT(ISBLANK(Marks!$E19))),Marks!$E$6,0)+IF(AND(Marks!$F$7=Y$9,NOT(ISBLANK(Marks!$F19))),Marks!$F$6,0)+IF(AND(Marks!$G$7=Y$9,NOT(ISBLANK(Marks!$G19))),Marks!$G$6,0)+IF(AND(Marks!$H$7=Y$9,NOT(ISBLANK(Marks!$H19))),Marks!$H$6,0)+IF(AND(Marks!$I$7=Y$9,NOT(ISBLANK(Marks!$I19))),Marks!$I$6,0)+IF(AND(Marks!$J$7=Y$9,NOT(ISBLANK(Marks!$J19))),Marks!$J$6,0)+IF(AND(Marks!$K$7=Y$9,NOT(ISBLANK(Marks!$K19))),Marks!$K$6,0)+IF(AND(Marks!$L$7=Y$9,NOT(ISBLANK(Marks!$L19))),Marks!$L$6,0)+IF(AND(Marks!$M$7=Y$9,NOT(ISBLANK(Marks!$M19))),Marks!$M$6,0)+IF(AND(Marks!$N$7=Y$9,NOT(ISBLANK(Marks!$N19))),Marks!$N$6,0)+IF(AND(Marks!$O$7=Y$9,NOT(ISBLANK(Marks!$O19))),Marks!$O$6,0)+IF(AND(Marks!$P$7=Y$9,NOT(ISBLANK(Marks!$P19))),Marks!$P$6,0)+IF(AND(Marks!$Q$7=Y$9,NOT(ISBLANK(Marks!$Q19))),Marks!$Q$6,0)+IF(AND(Marks!$R$7=Y$9,NOT(ISBLANK(Marks!$R19))),Marks!$R$6,0)+IF(AND(Marks!$S$7=Y$9,NOT(ISBLANK(Marks!$S19))),Marks!$S$6,0)+IF(AND(Marks!$T$7=Y$9,NOT(ISBLANK(Marks!$T19))),Marks!$T$6,0)+IF(AND(Marks!$U$7=Y$9,NOT(ISBLANK(Marks!$U19))),Marks!$U$6,0)+IF(AND(Marks!$V$7=Y$9,NOT(ISBLANK(Marks!$V19))),Marks!$V$6,0)+IF(AND(Marks!$W$7=Y$9,NOT(ISBLANK(Marks!$W19))),Marks!$W$6,0)+IF(AND(Marks!$X$7=Y$9,NOT(ISBLANK(Marks!$X19))),Marks!$X$6,0)+IF(AND(Marks!$Y$7=Y$9,NOT(ISBLANK(Marks!$Y19))),Marks!$Y$6,0)+IF(AND(Marks!$Z$7=Y$9,NOT(ISBLANK(Marks!$Z19))),Marks!$Z$6,0)+IF(AND(Marks!$AA$7=Y$9,NOT(ISBLANK(Marks!$AA19))),Marks!$AA$6,0)+IF(AND(Marks!$AB$7=Y$9,NOT(ISBLANK(Marks!$AB19))),Marks!$AB$6,0)+IF(AND(Marks!$AC$7=Y$9,NOT(ISBLANK(Marks!$AC19))),Marks!$AC$6,0)+IF(AND(Marks!$AD$7=Y$9,NOT(ISBLANK(Marks!$AD19))),Marks!$AD$6,0)+IF(AND(Marks!$AE$7=Y$9,NOT(ISBLANK(Marks!$AE19))),Marks!$AE$6,0)+IF(AND(Marks!$AF$7=Y$9,NOT(ISBLANK(Marks!$AF19))),Marks!$AF$6,0)+IF(AND(Marks!$AG$7=Y$9,NOT(ISBLANK(Marks!$AG19))),Marks!$AG$6,0)+IF(AND(Marks!$AH$7=Y$9,NOT(ISBLANK(Marks!$AH19))),Marks!$AH$6,0)+IF(AND(Marks!$AI$7=Y$9,NOT(ISBLANK(Marks!$AI19))),Marks!$AI$6,0)+IF(AND(Marks!$AJ$7=Y$9,NOT(ISBLANK(Marks!$AJ19))),Marks!$AJ$6,0)+IF(AND(Marks!$AK$7=Y$9,NOT(ISBLANK(Marks!$AK19))),Marks!$AK$6,0)+IF(AND(Marks!$AL$7=Y$9,NOT(ISBLANK(Marks!$AL19))),Marks!$AL$6,0)+IF(AND(Marks!$AM$7=Y$9,NOT(ISBLANK(Marks!$AM19))),Marks!$AM$6,0)+IF(AND(Marks!$AN$7=Y$9,NOT(ISBLANK(Marks!$AN19))),Marks!$AN$6,0)+IF(AND(Marks!$AO$7=Y$9,NOT(ISBLANK(Marks!$AO19))),Marks!$AO$6,0)+IF(AND(Marks!$AP$7=Y$9,NOT(ISBLANK(Marks!$AP19))),Marks!$AP$6,0)+IF(AND(Marks!$AQ$7=Y$9,NOT(ISBLANK(Marks!$AQ19))),Marks!$AQ$6,0)+IF(AND(Marks!$AR$7=Y$9,NOT(ISBLANK(Marks!$AR19))),Marks!$AR$6,0)+IF(AND(Marks!$AS$7=Y$9,NOT(ISBLANK(Marks!$AS19))),Marks!$AS$6,0)+IF(AND(Marks!$AT$7=Y$9,NOT(ISBLANK(Marks!$AT19))),Marks!$AT$6,0)+IF(AND(Marks!$AU$7=Y$9,NOT(ISBLANK(Marks!$AU19))),Marks!$AU$6,0)+IF(AND(Marks!$AV$7=Y$9,NOT(ISBLANK(Marks!$AV19))),Marks!$AV$6,0)+IF(AND(Marks!$AW$7=Y$9,NOT(ISBLANK(Marks!$AW19))),Marks!$AW$6,0)+IF(AND(Marks!$AX$7=Y$9,NOT(ISBLANK(Marks!$AX19))),Marks!$AX$6,0)+IF(AND(Marks!$AY$7=Y$9,NOT(ISBLANK(Marks!$AY19))),Marks!$AY$6,0)+IF(AND(Marks!$AZ$7=Y$9,NOT(ISBLANK(Marks!$AZ19))),Marks!$AZ$6,0)+IF(AND(Marks!$BA$7=Y$9,NOT(ISBLANK(Marks!$BA19))),Marks!$BA$6,0)+IF(AND(Marks!$BB$7=Y$9,NOT(ISBLANK(Marks!$BB19))),Marks!$BB$6,0)+IF(AND(Marks!$BC$7=Y$9,NOT(ISBLANK(Marks!$BC19))),Marks!$BC$6,0)+IF(AND(Marks!$BD$7=Y$9,NOT(ISBLANK(Marks!$BD19))),Marks!$BD$6,0)+IF(AND(Marks!$BE$7=Y$9,NOT(ISBLANK(Marks!$BE19))),Marks!$BE$6,0)+IF(AND(Marks!$BF$7=Y$9,NOT(ISBLANK(Marks!$BF19))),Marks!$BF$6,0)+IF(AND(Marks!$BG$7=Y$9,NOT(ISBLANK(Marks!$BG19))),Marks!$BG$6,0)+IF(AND(Marks!$BH$7=Y$9,NOT(ISBLANK(Marks!$BH19))),Marks!$BH$6,0)+IF(AND(Marks!$BI$7=Y$9,NOT(ISBLANK(Marks!$BI19))),Marks!$BI$6,0)+IF(AND(Marks!$BJ$7=Y$9,NOT(ISBLANK(Marks!$BJ19))),Marks!$BJ$6,0)+IF(AND(Marks!$BK$7=Y$9,NOT(ISBLANK(Marks!$BK19))),Marks!$BK$6,0)+IF(AND(Marks!$BL$7=Y$9,NOT(ISBLANK(Marks!$BL19))),Marks!$BL$6,0)+IF(AND(Marks!$BM$7=Y$9,NOT(ISBLANK(Marks!$BM19))),Marks!$BM$6,0)+IF(AND(Marks!$BN$7=Y$9,NOT(ISBLANK(Marks!$BN19))),Marks!$BN$6,0)+IF(AND(Marks!$BO$7=Y$9,NOT(ISBLANK(Marks!$BO19))),Marks!$BO$6,0)+IF(AND(Marks!$BP$7=Y$9,NOT(ISBLANK(Marks!$BP19))),Marks!$BP$6,0)+IF(AND(Marks!$BQ$7=Y$9,NOT(ISBLANK(Marks!$BQ19))),Marks!$BQ$6,0)+IF(AND(Marks!$BR$7=Y$9,NOT(ISBLANK(Marks!$BR19))),Marks!$BR$6,0)+IF(AND(Marks!$BS$7=Y$9,NOT(ISBLANK(Marks!$BS19))),Marks!$BS$6,0)+IF(AND(Marks!$BT$7=Y$9,NOT(ISBLANK(Marks!$BT19))),Marks!$BT$6,0)+IF(AND(Marks!$BU$7=Y$9,NOT(ISBLANK(Marks!$BU19))),Marks!$BU$6,0)+IF(AND(Marks!$BV$7=Y$9,NOT(ISBLANK(Marks!$BV19))),Marks!$BV$6,0)+IF(AND(Marks!$BW$7=Y$9,NOT(ISBLANK(Marks!$BW19))),Marks!$BW$6,0)+IF(AND(Marks!$BX$7=Y$9,NOT(ISBLANK(Marks!$BX19))),Marks!$BX$6,0)+IF(AND(Marks!$BY$7=Y$9,NOT(ISBLANK(Marks!$BY19))),Marks!$BY$6,0)</f>
        <v>0</v>
      </c>
      <c r="Z19" s="3">
        <f t="shared" si="7"/>
        <v>0</v>
      </c>
      <c r="AA19" s="3" t="str">
        <f t="shared" si="10"/>
        <v>YES</v>
      </c>
      <c r="AB19" s="3">
        <f t="shared" ref="AB19:AC19" si="18">C19+F19+I19+L19+O19+R19+U19+X19</f>
        <v>0</v>
      </c>
      <c r="AC19" s="3">
        <f t="shared" si="18"/>
        <v>0</v>
      </c>
      <c r="AD19" s="3" t="e">
        <f t="shared" si="9"/>
        <v>#DIV/0!</v>
      </c>
      <c r="AE19" s="3" t="e">
        <f>(IF(Mapping!$B$11=1,$E19,0)+IF(Mapping!$B$12=1,$H19,0)+IF(Mapping!$B$13=1,$K19,0)+IF(Mapping!$B$14=1,$N19,0)+IF(Mapping!$B$15=1,$Q19,0)+IF(Mapping!$B$16=1,$T19,0)+IF(Mapping!$B$17=1,$W19,0)+IF(Mapping!$B$18=1,$Z19,0))/COUNTIF(Mapping!$B$11:'Mapping'!$B$18,1)</f>
        <v>#DIV/0!</v>
      </c>
      <c r="AF19" s="3" t="e">
        <f>(IF(Mapping!$C$11=1,$E19,0)+IF(Mapping!$C$12=1,$H19,0)+IF(Mapping!$C$13=1,$K19,0)+IF(Mapping!$C$14=1,$N19,0)+IF(Mapping!$C$15=1,$Q19,0)+IF(Mapping!$C$16=1,$T19,0)+IF(Mapping!$C$17=1,$W19,0)+IF(Mapping!$C$18=1,$Z19,0))/COUNTIF(Mapping!$C$11:'Mapping'!$C$18,1)</f>
        <v>#DIV/0!</v>
      </c>
      <c r="AG19" s="3">
        <f>IF(COUNTIF(Mapping!$D$11:'Mapping'!$D$18,1)=0,0,(IF(Mapping!$D$11=1,$E19,0)+IF(Mapping!$D$12=1,$H19,0)+IF(Mapping!$D$13=1,$K19,0)+IF(Mapping!$D$14=1,$N19,0)+IF(Mapping!$D$15=1,$Q19,0)+IF(Mapping!$D$16=1,$T19,0)+IF(Mapping!$D$17=1,$W19,0)+IF(Mapping!$D$18=1,$Z19,0))/COUNTIF(Mapping!$D$11:'Mapping'!$D$18,1))</f>
        <v>0</v>
      </c>
      <c r="AH19" s="3">
        <f>IF(COUNTIF(Mapping!$E$11:'Mapping'!$E$18,1)=0,0,(IF(Mapping!$E$11=1,$E19,0)+IF(Mapping!$E$12=1,$H19,0)+IF(Mapping!$E$13=1,$K19,0)+IF(Mapping!$E$14=1,$N19,0)+IF(Mapping!$E$15=1,$Q19,0)+IF(Mapping!$E$16=1,$T19,0)+IF(Mapping!$E$17=1,$W19,0)+IF(Mapping!$E$18=1,$Z19,0))/COUNTIF(Mapping!$E$11:'Mapping'!$E$18,1))</f>
        <v>0</v>
      </c>
      <c r="AI19" s="3">
        <f>IF(COUNTIF(Mapping!$F$11:'Mapping'!$F$18,1)=0,0,(IF(Mapping!$F$11=1,$E19,0)+IF(Mapping!$F$12=1,$H19,0)+IF(Mapping!$F$13=1,$K19,0)+IF(Mapping!$F$14=1,$N19,0)+IF(Mapping!$F$15=1,$Q19,0)+IF(Mapping!$F$16=1,$T19,0)+IF(Mapping!$F$17=1,$W19,0)+IF(Mapping!$F$18=1,$Z19,0))/COUNTIF(Mapping!$F$11:'Mapping'!$F$18,1))</f>
        <v>0</v>
      </c>
      <c r="AJ19" s="3">
        <f>IF(COUNTIF(Mapping!$G$11:'Mapping'!$G$18,1)=0,0,(IF(Mapping!$G$11=1,$E19,0)+IF(Mapping!$G$12=1,$H19,0)+IF(Mapping!$G$13=1,$K19,0)+IF(Mapping!$G$14=1,$N19,0)+IF(Mapping!$G$15=1,$Q19,0)+IF(Mapping!$G$16=1,$T19,0)+IF(Mapping!$G$17=1,$W19,0)+IF(Mapping!$G$18=1,$Z19,0))/COUNTIF(Mapping!$G$11:'Mapping'!$G$18,1))</f>
        <v>0</v>
      </c>
      <c r="AK19" s="3">
        <f>IF(COUNTIF(Mapping!$H$11:'Mapping'!$H$18,1)=0,0,(IF(Mapping!$H$11=1,$E19,0)+IF(Mapping!$H$12=1,$H19,0)+IF(Mapping!$H$13=1,$K19,0)+IF(Mapping!$H$14=1,$N19,0)+IF(Mapping!$H$15=1,$Q19,0)+IF(Mapping!$H$16=1,$T19,0)+IF(Mapping!$H$17=1,$W19,0)+IF(Mapping!$H$18=1,$Z19,0))/COUNTIF(Mapping!$H$11:'Mapping'!$H$18,1))</f>
        <v>0</v>
      </c>
      <c r="AL19" s="3">
        <f>IF(COUNTIF(Mapping!$I$11:'Mapping'!$I$18,1)=0,0,(IF(Mapping!$I$11=1,$E19,0)+IF(Mapping!$I$12=1,$H19,0)+IF(Mapping!$I$13=1,$K19,0)+IF(Mapping!$I$14=1,$N19,0)+IF(Mapping!$I$15=1,$Q19,0)+IF(Mapping!$I$16=1,$T19,0)+IF(Mapping!$I$17=1,$W19,0)+IF(Mapping!$I$18=1,$Z19,0))/COUNTIF(Mapping!$I$11:'Mapping'!$I$18,1))</f>
        <v>0</v>
      </c>
      <c r="AM19" s="3">
        <f>IF(COUNTIF(Mapping!$J$11:'Mapping'!$J$18,1)=0,0,(IF(Mapping!$J$11=1,$E19,0)+IF(Mapping!$J$12=1,$H19,0)+IF(Mapping!$J$13=1,$K19,0)+IF(Mapping!$J$14=1,$N19,0)+IF(Mapping!$J$15=1,$Q19,0)+IF(Mapping!$J$16=1,$T19,0)+IF(Mapping!$J$17=1,$W19,0)+IF(Mapping!$J$18=1,$Z19,0))/COUNTIF(Mapping!$J$11:'Mapping'!$J$18,1))</f>
        <v>0</v>
      </c>
      <c r="AN19" s="3">
        <f>IF(COUNTIF(Mapping!$K$11:'Mapping'!$K$18,1)=0,0,(IF(Mapping!$K$11=1,$E19,0)+IF(Mapping!$K$12=1,$H19,0)+IF(Mapping!$K$13=1,$K19,0)+IF(Mapping!$K$14=1,$N19,0)+IF(Mapping!$K$15=1,$Q19,0)+IF(Mapping!$K$16=1,$T19,0)+IF(Mapping!$K$17=1,$W19,0)+IF(Mapping!$K$18=1,$Z19,0))/COUNTIF(Mapping!$K$11:'Mapping'!$K$18,1))</f>
        <v>0</v>
      </c>
      <c r="AO19" s="3">
        <f>IF(COUNTIF(Mapping!$L$11:'Mapping'!$L$18,1)=0,0,(IF(Mapping!$L$11=1,$E19,0)+IF(Mapping!$L$12=1,$H19,0)+IF(Mapping!$L$13=1,$K19,0)+IF(Mapping!$L$14=1,$N19,0)+IF(Mapping!$L$15=1,$Q19,0)+IF(Mapping!$L$16=1,$T19,0)+IF(Mapping!$L$17=1,$W19,0)+IF(Mapping!$L$18=1,$Z19,0))/COUNTIF(Mapping!$L$11:'Mapping'!$L$18,1))</f>
        <v>0</v>
      </c>
      <c r="AP19" s="3">
        <f>IF(COUNTIF(Mapping!$M$11:'Mapping'!$M$18,1)=0,0,(IF(Mapping!$M$11=1,$E19,0)+IF(Mapping!$M$12=1,$H19,0)+IF(Mapping!$M$13=1,$K19,0)+IF(Mapping!$M$14=1,$N19,0)+IF(Mapping!$M$15=1,$Q19,0)+IF(Mapping!$M$16=1,$T19,0)+IF(Mapping!$M$17=1,$W19,0)+IF(Mapping!$M$18=1,$Z19,0))/COUNTIF(Mapping!$M$11:'Mapping'!$M$18,1))</f>
        <v>0</v>
      </c>
    </row>
    <row r="20" spans="1:42" ht="14.5" x14ac:dyDescent="0.35">
      <c r="A20" s="3">
        <v>10</v>
      </c>
      <c r="B20" s="3">
        <f>Marks!B20</f>
        <v>0</v>
      </c>
      <c r="C20" s="3">
        <f>IF(Marks!$C$7=C$9,Marks!$C20,0)+IF(Marks!$D$7=C$9,Marks!$D20,0)+IF(Marks!$E$7=C$9,Marks!$E20,0)+IF(Marks!$F$7=C$9,Marks!$F20,0)+IF(Marks!$G$7=C$9,Marks!$G20,0)+IF(Marks!$H$7=C$9,Marks!$H20,0)+IF(Marks!$I$7=C$9,Marks!$I20,0)+IF(Marks!$J$7=C$9,Marks!$J20,0)+IF(Marks!$K$7=C$9,Marks!$K20,0)+IF(Marks!$L$7=C$9,Marks!$L20,0)+IF(Marks!$M$7=C$9,Marks!$M20,0)+IF(Marks!$N$7=C$9,Marks!$N20,0)+IF(Marks!$O$7=C$9,Marks!$O20,0)+IF(Marks!$P$7=C$9,Marks!$P20,0)+IF(Marks!$Q$7=C$9,Marks!$Q20,0)+IF(Marks!$R$7=C$9,Marks!$R20,0)+IF(Marks!$S$7=C$9,Marks!$S20,0)+IF(Marks!$T$7=C$9,Marks!$T20,0)+IF(Marks!$U$7=C$9,Marks!$U20,0)+IF(Marks!$V$7=C$9,Marks!$V20,0)+IF(Marks!$W$7=C$9,Marks!$W20,0)+IF(Marks!$X$7=C$9,Marks!$X20,0)+IF(Marks!$Y$7=C$9,Marks!$Y20,0)+IF(Marks!$Z$7=C$9,Marks!$Z20,0)+IF(Marks!$AA$7=C$9,Marks!$AA20,0)+IF(Marks!$AB$7=C$9,Marks!$AB20,0)+IF(Marks!$AC$7=C$9,Marks!$AC20,0)+IF(Marks!$AD$7=C$9,Marks!$AD20,0)+IF(Marks!$AE$7=C$9,Marks!$AE20,0)+IF(Marks!$AF$7=C$9,Marks!$AF20,0)+IF(Marks!$AG$7=C$9,Marks!$AG20,0)+IF(Marks!$AH$7=C$9,Marks!$AH20,0)+IF(Marks!$AI$7=C$9,Marks!$AI20,0)+IF(Marks!$AJ$7=C$9,Marks!$AJ20,0)+IF(Marks!$AK$7=C$9,Marks!$AK20,0)+IF(Marks!$AL$7=C$9,Marks!$AL20,0)+IF(Marks!$AM$7=C$9,Marks!$AM20,0)+IF(Marks!$AN$7=C$9,Marks!$AN20,0)+IF(Marks!$AO$7=C$9,Marks!$AO20,0)+IF(Marks!$AP$7=C$9,Marks!$AP20,0)+IF(Marks!$AQ$7=C$9,Marks!$AQ20,0)+IF(Marks!$AR$7=C$9,Marks!$AR20,0)+IF(Marks!$AS$7=C$9,Marks!$AS20,0)+IF(Marks!$AT$7=C$9,Marks!$AT20,0)+IF(Marks!$AU$7=C$9,Marks!$AU20,0)+IF(Marks!$AV$7=C$9,Marks!$AV20,0)+IF(Marks!$AW$7=C$9,Marks!$AW20,0)+IF(Marks!$AX$7=C$9,Marks!$AX20,0)+IF(Marks!$AY$7=C$9,Marks!$AY20,0)+IF(Marks!$AZ$7=C$9,Marks!$AZ20,0)+IF(Marks!$BA$7=C$9,Marks!$BA20,0)+IF(Marks!$BB$7=C$9,Marks!$BB20,0)+IF(Marks!$BC$7=C$9,Marks!$BC20,0)+IF(Marks!$BD$7=C$9,Marks!$BD20,0)+IF(Marks!$BE$7=C$9,Marks!$BE20,0)+IF(Marks!$BF$7=C$9,Marks!$BF20,0)+IF(Marks!$BG$7=C$9,Marks!$BG20,0)+IF(Marks!$BH$7=C$9,Marks!$BH20,0)+IF(Marks!$BI$7=C$9,Marks!$BI20,0)+IF(Marks!$BJ$7=C$9,Marks!$BJ20,0)+IF(Marks!$BK$7=C$9,Marks!$BK20,0)+IF(Marks!$BL$7=C$9,Marks!$BL20,0)+IF(Marks!$BM$7=C$9,Marks!$BM20,0)+IF(Marks!$BN$7=C$9,Marks!$BN20,0)+IF(Marks!$BO$7=C$9,Marks!$BO20,0)+IF(Marks!$BP$7=C$9,Marks!$BP20,0)+IF(Marks!$BQ$7=C$9,Marks!$BQ20,0)+IF(Marks!$BR$7=C$9,Marks!$BR20,0)+IF(Marks!$BS$7=C$9,Marks!$BS20,0)+IF(Marks!$BT$7=C$9,Marks!$BT20,0)+IF(Marks!$BU$7=C$9,Marks!$BU20,0)+IF(Marks!$BV$7=C$9,Marks!$BV20,0)+IF(Marks!$BW$7=C$9,Marks!$BW20,0)+IF(Marks!$BX$7=C$9,Marks!$BX20,0)+IF(Marks!$BY$7=C$9,Marks!$BY20,0)</f>
        <v>0</v>
      </c>
      <c r="D20" s="3">
        <f>IF(AND(Marks!$C$7=D$9,NOT(ISBLANK(Marks!$C20))),Marks!$C$6,0)+IF(AND(Marks!$D$7=D$9,NOT(ISBLANK(Marks!$D20))),Marks!$D$6,0)+IF(AND(Marks!$E$7=D$9,NOT(ISBLANK(Marks!$E20))),Marks!$E$6,0)+IF(AND(Marks!$F$7=D$9,NOT(ISBLANK(Marks!$F20))),Marks!$F$6,0)+IF(AND(Marks!$G$7=D$9,NOT(ISBLANK(Marks!$G20))),Marks!$G$6,0)+IF(AND(Marks!$H$7=D$9,NOT(ISBLANK(Marks!$H20))),Marks!$H$6,0)+IF(AND(Marks!$I$7=D$9,NOT(ISBLANK(Marks!$I20))),Marks!$I$6,0)+IF(AND(Marks!$J$7=D$9,NOT(ISBLANK(Marks!$J20))),Marks!$J$6,0)+IF(AND(Marks!$K$7=D$9,NOT(ISBLANK(Marks!$K20))),Marks!$K$6,0)+IF(AND(Marks!$L$7=D$9,NOT(ISBLANK(Marks!$L20))),Marks!$L$6,0)+IF(AND(Marks!$M$7=D$9,NOT(ISBLANK(Marks!$M20))),Marks!$M$6,0)+IF(AND(Marks!$N$7=D$9,NOT(ISBLANK(Marks!$N20))),Marks!$N$6,0)+IF(AND(Marks!$O$7=D$9,NOT(ISBLANK(Marks!$O20))),Marks!$O$6,0)+IF(AND(Marks!$P$7=D$9,NOT(ISBLANK(Marks!$P20))),Marks!$P$6,0)+IF(AND(Marks!$Q$7=D$9,NOT(ISBLANK(Marks!$Q20))),Marks!$Q$6,0)+IF(AND(Marks!$R$7=D$9,NOT(ISBLANK(Marks!$R20))),Marks!$R$6,0)+IF(AND(Marks!$S$7=D$9,NOT(ISBLANK(Marks!$S20))),Marks!$S$6,0)+IF(AND(Marks!$T$7=D$9,NOT(ISBLANK(Marks!$T20))),Marks!$T$6,0)+IF(AND(Marks!$U$7=D$9,NOT(ISBLANK(Marks!$U20))),Marks!$U$6,0)+IF(AND(Marks!$V$7=D$9,NOT(ISBLANK(Marks!$V20))),Marks!$V$6,0)+IF(AND(Marks!$W$7=D$9,NOT(ISBLANK(Marks!$W20))),Marks!$W$6,0)+IF(AND(Marks!$X$7=D$9,NOT(ISBLANK(Marks!$X20))),Marks!$X$6,0)+IF(AND(Marks!$Y$7=D$9,NOT(ISBLANK(Marks!$Y20))),Marks!$Y$6,0)+IF(AND(Marks!$Z$7=D$9,NOT(ISBLANK(Marks!$Z20))),Marks!$Z$6,0)+IF(AND(Marks!$AA$7=D$9,NOT(ISBLANK(Marks!$AA20))),Marks!$AA$6,0)+IF(AND(Marks!$AB$7=D$9,NOT(ISBLANK(Marks!$AB20))),Marks!$AB$6,0)+IF(AND(Marks!$AC$7=D$9,NOT(ISBLANK(Marks!$AC20))),Marks!$AC$6,0)+IF(AND(Marks!$AD$7=D$9,NOT(ISBLANK(Marks!$AD20))),Marks!$AD$6,0)+IF(AND(Marks!$AE$7=D$9,NOT(ISBLANK(Marks!$AE20))),Marks!$AE$6,0)+IF(AND(Marks!$AF$7=D$9,NOT(ISBLANK(Marks!$AF20))),Marks!$AF$6,0)+IF(AND(Marks!$AG$7=D$9,NOT(ISBLANK(Marks!$AG20))),Marks!$AG$6,0)+IF(AND(Marks!$AH$7=D$9,NOT(ISBLANK(Marks!$AH20))),Marks!$AH$6,0)+IF(AND(Marks!$AI$7=D$9,NOT(ISBLANK(Marks!$AI20))),Marks!$AI$6,0)+IF(AND(Marks!$AJ$7=D$9,NOT(ISBLANK(Marks!$AJ20))),Marks!$AJ$6,0)+IF(AND(Marks!$AK$7=D$9,NOT(ISBLANK(Marks!$AK20))),Marks!$AK$6,0)+IF(AND(Marks!$AL$7=D$9,NOT(ISBLANK(Marks!$AL20))),Marks!$AL$6,0)+IF(AND(Marks!$AM$7=D$9,NOT(ISBLANK(Marks!$AM20))),Marks!$AM$6,0)+IF(AND(Marks!$AN$7=D$9,NOT(ISBLANK(Marks!$AN20))),Marks!$AN$6,0)+IF(AND(Marks!$AO$7=D$9,NOT(ISBLANK(Marks!$AO20))),Marks!$AO$6,0)+IF(AND(Marks!$AP$7=D$9,NOT(ISBLANK(Marks!$AP20))),Marks!$AP$6,0)+IF(AND(Marks!$AQ$7=D$9,NOT(ISBLANK(Marks!$AQ20))),Marks!$AQ$6,0)+IF(AND(Marks!$AR$7=D$9,NOT(ISBLANK(Marks!$AR20))),Marks!$AR$6,0)+IF(AND(Marks!$AS$7=D$9,NOT(ISBLANK(Marks!$AS20))),Marks!$AS$6,0)+IF(AND(Marks!$AT$7=D$9,NOT(ISBLANK(Marks!$AT20))),Marks!$AT$6,0)+IF(AND(Marks!$AU$7=D$9,NOT(ISBLANK(Marks!$AU20))),Marks!$AU$6,0)+IF(AND(Marks!$AV$7=D$9,NOT(ISBLANK(Marks!$AV20))),Marks!$AV$6,0)+IF(AND(Marks!$AW$7=D$9,NOT(ISBLANK(Marks!$AW20))),Marks!$AW$6,0)+IF(AND(Marks!$AX$7=D$9,NOT(ISBLANK(Marks!$AX20))),Marks!$AX$6,0)+IF(AND(Marks!$AY$7=D$9,NOT(ISBLANK(Marks!$AY20))),Marks!$AY$6,0)+IF(AND(Marks!$AZ$7=D$9,NOT(ISBLANK(Marks!$AZ20))),Marks!$AZ$6,0)+IF(AND(Marks!$BA$7=D$9,NOT(ISBLANK(Marks!$BA20))),Marks!$BA$6,0)+IF(AND(Marks!$BB$7=D$9,NOT(ISBLANK(Marks!$BB20))),Marks!$BB$6,0)+IF(AND(Marks!$BC$7=D$9,NOT(ISBLANK(Marks!$BC20))),Marks!$BC$6,0)+IF(AND(Marks!$BD$7=D$9,NOT(ISBLANK(Marks!$BD20))),Marks!$BD$6,0)+IF(AND(Marks!$BE$7=D$9,NOT(ISBLANK(Marks!$BE20))),Marks!$BE$6,0)+IF(AND(Marks!$BF$7=D$9,NOT(ISBLANK(Marks!$BF20))),Marks!$BF$6,0)+IF(AND(Marks!$BG$7=D$9,NOT(ISBLANK(Marks!$BG20))),Marks!$BG$6,0)+IF(AND(Marks!$BH$7=D$9,NOT(ISBLANK(Marks!$BH20))),Marks!$BH$6,0)+IF(AND(Marks!$BI$7=D$9,NOT(ISBLANK(Marks!$BI20))),Marks!$BI$6,0)+IF(AND(Marks!$BJ$7=D$9,NOT(ISBLANK(Marks!$BJ20))),Marks!$BJ$6,0)+IF(AND(Marks!$BK$7=D$9,NOT(ISBLANK(Marks!$BK20))),Marks!$BK$6,0)+IF(AND(Marks!$BL$7=D$9,NOT(ISBLANK(Marks!$BL20))),Marks!$BL$6,0)+IF(AND(Marks!$BM$7=D$9,NOT(ISBLANK(Marks!$BM20))),Marks!$BM$6,0)+IF(AND(Marks!$BN$7=D$9,NOT(ISBLANK(Marks!$BN20))),Marks!$BN$6,0)+IF(AND(Marks!$BO$7=D$9,NOT(ISBLANK(Marks!$BO20))),Marks!$BO$6,0)+IF(AND(Marks!$BP$7=D$9,NOT(ISBLANK(Marks!$BP20))),Marks!$BP$6,0)+IF(AND(Marks!$BQ$7=D$9,NOT(ISBLANK(Marks!$BQ20))),Marks!$BQ$6,0)+IF(AND(Marks!$BR$7=D$9,NOT(ISBLANK(Marks!$BR20))),Marks!$BR$6,0)+IF(AND(Marks!$BS$7=D$9,NOT(ISBLANK(Marks!$BS20))),Marks!$BS$6,0)+IF(AND(Marks!$BT$7=D$9,NOT(ISBLANK(Marks!$BT20))),Marks!$BT$6,0)+IF(AND(Marks!$BU$7=D$9,NOT(ISBLANK(Marks!$BU20))),Marks!$BU$6,0)+IF(AND(Marks!$BV$7=D$9,NOT(ISBLANK(Marks!$BV20))),Marks!$BV$6,0)+IF(AND(Marks!$BW$7=D$9,NOT(ISBLANK(Marks!$BW20))),Marks!$BW$6,0)+IF(AND(Marks!$BX$7=D$9,NOT(ISBLANK(Marks!$BX20))),Marks!$BX$6,0)+IF(AND(Marks!$BY$7=D$9,NOT(ISBLANK(Marks!$BY20))),Marks!$BY$6,0)</f>
        <v>0</v>
      </c>
      <c r="E20" s="3">
        <f t="shared" si="0"/>
        <v>0</v>
      </c>
      <c r="F20" s="3">
        <f>IF(Marks!$C$7=F$9,Marks!$C20,0)+IF(Marks!$D$7=F$9,Marks!$D20,0)+IF(Marks!$E$7=F$9,Marks!$E20,0)+IF(Marks!$F$7=F$9,Marks!$F20,0)+IF(Marks!$G$7=F$9,Marks!$G20,0)+IF(Marks!$H$7=F$9,Marks!$H20,0)+IF(Marks!$I$7=F$9,Marks!$I20,0)+IF(Marks!$J$7=F$9,Marks!$J20,0)+IF(Marks!$K$7=F$9,Marks!$K20,0)+IF(Marks!$L$7=F$9,Marks!$L20,0)+IF(Marks!$M$7=F$9,Marks!$M20,0)+IF(Marks!$N$7=F$9,Marks!$N20,0)+IF(Marks!$O$7=F$9,Marks!$O20,0)+IF(Marks!$P$7=F$9,Marks!$P20,0)+IF(Marks!$Q$7=F$9,Marks!$Q20,0)+IF(Marks!$R$7=F$9,Marks!$R20,0)+IF(Marks!$S$7=F$9,Marks!$S20,0)+IF(Marks!$T$7=F$9,Marks!$T20,0)+IF(Marks!$U$7=F$9,Marks!$U20,0)+IF(Marks!$V$7=F$9,Marks!$V20,0)+IF(Marks!$W$7=F$9,Marks!$W20,0)+IF(Marks!$X$7=F$9,Marks!$X20,0)+IF(Marks!$Y$7=F$9,Marks!$Y20,0)+IF(Marks!$Z$7=F$9,Marks!$Z20,0)+IF(Marks!$AA$7=F$9,Marks!$AA20,0)+IF(Marks!$AB$7=F$9,Marks!$AB20,0)+IF(Marks!$AC$7=F$9,Marks!$AC20,0)+IF(Marks!$AD$7=F$9,Marks!$AD20,0)+IF(Marks!$AE$7=F$9,Marks!$AE20,0)+IF(Marks!$AF$7=F$9,Marks!$AF20,0)+IF(Marks!$AG$7=F$9,Marks!$AG20,0)+IF(Marks!$AH$7=F$9,Marks!$AH20,0)+IF(Marks!$AI$7=F$9,Marks!$AI20,0)+IF(Marks!$AJ$7=F$9,Marks!$AJ20,0)+IF(Marks!$AK$7=F$9,Marks!$AK20,0)+IF(Marks!$AL$7=F$9,Marks!$AL20,0)+IF(Marks!$AM$7=F$9,Marks!$AM20,0)+IF(Marks!$AN$7=F$9,Marks!$AN20,0)+IF(Marks!$AO$7=F$9,Marks!$AO20,0)+IF(Marks!$AP$7=F$9,Marks!$AP20,0)+IF(Marks!$AQ$7=F$9,Marks!$AQ20,0)+IF(Marks!$AR$7=F$9,Marks!$AR20,0)+IF(Marks!$AS$7=F$9,Marks!$AS20,0)+IF(Marks!$AT$7=F$9,Marks!$AT20,0)+IF(Marks!$AU$7=F$9,Marks!$AU20,0)+IF(Marks!$AV$7=F$9,Marks!$AV20,0)+IF(Marks!$AW$7=F$9,Marks!$AW20,0)+IF(Marks!$AX$7=F$9,Marks!$AX20,0)+IF(Marks!$AY$7=F$9,Marks!$AY20,0)+IF(Marks!$AZ$7=F$9,Marks!$AZ20,0)+IF(Marks!$BA$7=F$9,Marks!$BA20,0)+IF(Marks!$BB$7=F$9,Marks!$BB20,0)+IF(Marks!$BC$7=F$9,Marks!$BC20,0)+IF(Marks!$BD$7=F$9,Marks!$BD20,0)+IF(Marks!$BE$7=F$9,Marks!$BE20,0)+IF(Marks!$BF$7=F$9,Marks!$BF20,0)+IF(Marks!$BG$7=F$9,Marks!$BG20,0)+IF(Marks!$BH$7=F$9,Marks!$BH20,0)+IF(Marks!$BI$7=F$9,Marks!$BI20,0)+IF(Marks!$BJ$7=F$9,Marks!$BJ20,0)+IF(Marks!$BK$7=F$9,Marks!$BK20,0)+IF(Marks!$BL$7=F$9,Marks!$BL20,0)+IF(Marks!$BM$7=F$9,Marks!$BM20,0)+IF(Marks!$BN$7=F$9,Marks!$BN20,0)+IF(Marks!$BO$7=F$9,Marks!$BO20,0)+IF(Marks!$BP$7=F$9,Marks!$BP20,0)+IF(Marks!$BQ$7=F$9,Marks!$BQ20,0)+IF(Marks!$BR$7=F$9,Marks!$BR20,0)+IF(Marks!$BS$7=F$9,Marks!$BS20,0)+IF(Marks!$BT$7=F$9,Marks!$BT20,0)+IF(Marks!$BU$7=F$9,Marks!$BU20,0)+IF(Marks!$BV$7=F$9,Marks!$BV20,0)+IF(Marks!$BW$7=F$9,Marks!$BW20,0)+IF(Marks!$BX$7=F$9,Marks!$BX20,0)+IF(Marks!$BY$7=F$9,Marks!$BY20,0)</f>
        <v>0</v>
      </c>
      <c r="G20" s="3">
        <f>IF(AND(Marks!$C$7=G$9,NOT(ISBLANK(Marks!$C20))),Marks!$C$6,0)+IF(AND(Marks!$D$7=G$9,NOT(ISBLANK(Marks!$D20))),Marks!$D$6,0)+IF(AND(Marks!$E$7=G$9,NOT(ISBLANK(Marks!$E20))),Marks!$E$6,0)+IF(AND(Marks!$F$7=G$9,NOT(ISBLANK(Marks!$F20))),Marks!$F$6,0)+IF(AND(Marks!$G$7=G$9,NOT(ISBLANK(Marks!$G20))),Marks!$G$6,0)+IF(AND(Marks!$H$7=G$9,NOT(ISBLANK(Marks!$H20))),Marks!$H$6,0)+IF(AND(Marks!$I$7=G$9,NOT(ISBLANK(Marks!$I20))),Marks!$I$6,0)+IF(AND(Marks!$J$7=G$9,NOT(ISBLANK(Marks!$J20))),Marks!$J$6,0)+IF(AND(Marks!$K$7=G$9,NOT(ISBLANK(Marks!$K20))),Marks!$K$6,0)+IF(AND(Marks!$L$7=G$9,NOT(ISBLANK(Marks!$L20))),Marks!$L$6,0)+IF(AND(Marks!$M$7=G$9,NOT(ISBLANK(Marks!$M20))),Marks!$M$6,0)+IF(AND(Marks!$N$7=G$9,NOT(ISBLANK(Marks!$N20))),Marks!$N$6,0)+IF(AND(Marks!$O$7=G$9,NOT(ISBLANK(Marks!$O20))),Marks!$O$6,0)+IF(AND(Marks!$P$7=G$9,NOT(ISBLANK(Marks!$P20))),Marks!$P$6,0)+IF(AND(Marks!$Q$7=G$9,NOT(ISBLANK(Marks!$Q20))),Marks!$Q$6,0)+IF(AND(Marks!$R$7=G$9,NOT(ISBLANK(Marks!$R20))),Marks!$R$6,0)+IF(AND(Marks!$S$7=G$9,NOT(ISBLANK(Marks!$S20))),Marks!$S$6,0)+IF(AND(Marks!$T$7=G$9,NOT(ISBLANK(Marks!$T20))),Marks!$T$6,0)+IF(AND(Marks!$U$7=G$9,NOT(ISBLANK(Marks!$U20))),Marks!$U$6,0)+IF(AND(Marks!$V$7=G$9,NOT(ISBLANK(Marks!$V20))),Marks!$V$6,0)+IF(AND(Marks!$W$7=G$9,NOT(ISBLANK(Marks!$W20))),Marks!$W$6,0)+IF(AND(Marks!$X$7=G$9,NOT(ISBLANK(Marks!$X20))),Marks!$X$6,0)+IF(AND(Marks!$Y$7=G$9,NOT(ISBLANK(Marks!$Y20))),Marks!$Y$6,0)+IF(AND(Marks!$Z$7=G$9,NOT(ISBLANK(Marks!$Z20))),Marks!$Z$6,0)+IF(AND(Marks!$AA$7=G$9,NOT(ISBLANK(Marks!$AA20))),Marks!$AA$6,0)+IF(AND(Marks!$AB$7=G$9,NOT(ISBLANK(Marks!$AB20))),Marks!$AB$6,0)+IF(AND(Marks!$AC$7=G$9,NOT(ISBLANK(Marks!$AC20))),Marks!$AC$6,0)+IF(AND(Marks!$AD$7=G$9,NOT(ISBLANK(Marks!$AD20))),Marks!$AD$6,0)+IF(AND(Marks!$AE$7=G$9,NOT(ISBLANK(Marks!$AE20))),Marks!$AE$6,0)+IF(AND(Marks!$AF$7=G$9,NOT(ISBLANK(Marks!$AF20))),Marks!$AF$6,0)+IF(AND(Marks!$AG$7=G$9,NOT(ISBLANK(Marks!$AG20))),Marks!$AG$6,0)+IF(AND(Marks!$AH$7=G$9,NOT(ISBLANK(Marks!$AH20))),Marks!$AH$6,0)+IF(AND(Marks!$AI$7=G$9,NOT(ISBLANK(Marks!$AI20))),Marks!$AI$6,0)+IF(AND(Marks!$AJ$7=G$9,NOT(ISBLANK(Marks!$AJ20))),Marks!$AJ$6,0)+IF(AND(Marks!$AK$7=G$9,NOT(ISBLANK(Marks!$AK20))),Marks!$AK$6,0)+IF(AND(Marks!$AL$7=G$9,NOT(ISBLANK(Marks!$AL20))),Marks!$AL$6,0)+IF(AND(Marks!$AM$7=G$9,NOT(ISBLANK(Marks!$AM20))),Marks!$AM$6,0)+IF(AND(Marks!$AN$7=G$9,NOT(ISBLANK(Marks!$AN20))),Marks!$AN$6,0)+IF(AND(Marks!$AO$7=G$9,NOT(ISBLANK(Marks!$AO20))),Marks!$AO$6,0)+IF(AND(Marks!$AP$7=G$9,NOT(ISBLANK(Marks!$AP20))),Marks!$AP$6,0)+IF(AND(Marks!$AQ$7=G$9,NOT(ISBLANK(Marks!$AQ20))),Marks!$AQ$6,0)+IF(AND(Marks!$AR$7=G$9,NOT(ISBLANK(Marks!$AR20))),Marks!$AR$6,0)+IF(AND(Marks!$AS$7=G$9,NOT(ISBLANK(Marks!$AS20))),Marks!$AS$6,0)+IF(AND(Marks!$AT$7=G$9,NOT(ISBLANK(Marks!$AT20))),Marks!$AT$6,0)+IF(AND(Marks!$AU$7=G$9,NOT(ISBLANK(Marks!$AU20))),Marks!$AU$6,0)+IF(AND(Marks!$AV$7=G$9,NOT(ISBLANK(Marks!$AV20))),Marks!$AV$6,0)+IF(AND(Marks!$AW$7=G$9,NOT(ISBLANK(Marks!$AW20))),Marks!$AW$6,0)+IF(AND(Marks!$AX$7=G$9,NOT(ISBLANK(Marks!$AX20))),Marks!$AX$6,0)+IF(AND(Marks!$AY$7=G$9,NOT(ISBLANK(Marks!$AY20))),Marks!$AY$6,0)+IF(AND(Marks!$AZ$7=G$9,NOT(ISBLANK(Marks!$AZ20))),Marks!$AZ$6,0)+IF(AND(Marks!$BA$7=G$9,NOT(ISBLANK(Marks!$BA20))),Marks!$BA$6,0)+IF(AND(Marks!$BB$7=G$9,NOT(ISBLANK(Marks!$BB20))),Marks!$BB$6,0)+IF(AND(Marks!$BC$7=G$9,NOT(ISBLANK(Marks!$BC20))),Marks!$BC$6,0)+IF(AND(Marks!$BD$7=G$9,NOT(ISBLANK(Marks!$BD20))),Marks!$BD$6,0)+IF(AND(Marks!$BE$7=G$9,NOT(ISBLANK(Marks!$BE20))),Marks!$BE$6,0)+IF(AND(Marks!$BF$7=G$9,NOT(ISBLANK(Marks!$BF20))),Marks!$BF$6,0)+IF(AND(Marks!$BG$7=G$9,NOT(ISBLANK(Marks!$BG20))),Marks!$BG$6,0)+IF(AND(Marks!$BH$7=G$9,NOT(ISBLANK(Marks!$BH20))),Marks!$BH$6,0)+IF(AND(Marks!$BI$7=G$9,NOT(ISBLANK(Marks!$BI20))),Marks!$BI$6,0)+IF(AND(Marks!$BJ$7=G$9,NOT(ISBLANK(Marks!$BJ20))),Marks!$BJ$6,0)+IF(AND(Marks!$BK$7=G$9,NOT(ISBLANK(Marks!$BK20))),Marks!$BK$6,0)+IF(AND(Marks!$BL$7=G$9,NOT(ISBLANK(Marks!$BL20))),Marks!$BL$6,0)+IF(AND(Marks!$BM$7=G$9,NOT(ISBLANK(Marks!$BM20))),Marks!$BM$6,0)+IF(AND(Marks!$BN$7=G$9,NOT(ISBLANK(Marks!$BN20))),Marks!$BN$6,0)+IF(AND(Marks!$BO$7=G$9,NOT(ISBLANK(Marks!$BO20))),Marks!$BO$6,0)+IF(AND(Marks!$BP$7=G$9,NOT(ISBLANK(Marks!$BP20))),Marks!$BP$6,0)+IF(AND(Marks!$BQ$7=G$9,NOT(ISBLANK(Marks!$BQ20))),Marks!$BQ$6,0)+IF(AND(Marks!$BR$7=G$9,NOT(ISBLANK(Marks!$BR20))),Marks!$BR$6,0)+IF(AND(Marks!$BS$7=G$9,NOT(ISBLANK(Marks!$BS20))),Marks!$BS$6,0)+IF(AND(Marks!$BT$7=G$9,NOT(ISBLANK(Marks!$BT20))),Marks!$BT$6,0)+IF(AND(Marks!$BU$7=G$9,NOT(ISBLANK(Marks!$BU20))),Marks!$BU$6,0)+IF(AND(Marks!$BV$7=G$9,NOT(ISBLANK(Marks!$BV20))),Marks!$BV$6,0)+IF(AND(Marks!$BW$7=G$9,NOT(ISBLANK(Marks!$BW20))),Marks!$BW$6,0)+IF(AND(Marks!$BX$7=G$9,NOT(ISBLANK(Marks!$BX20))),Marks!$BX$6,0)+IF(AND(Marks!$BY$7=G$9,NOT(ISBLANK(Marks!$BY20))),Marks!$BY$6,0)</f>
        <v>0</v>
      </c>
      <c r="H20" s="3">
        <f t="shared" si="1"/>
        <v>0</v>
      </c>
      <c r="I20" s="3">
        <f>IF(Marks!$C$7=I$9,Marks!$C20,0)+IF(Marks!$D$7=I$9,Marks!$D20,0)+IF(Marks!$E$7=I$9,Marks!$E20,0)+IF(Marks!$F$7=I$9,Marks!$F20,0)+IF(Marks!$G$7=I$9,Marks!$G20,0)+IF(Marks!$H$7=I$9,Marks!$H20,0)+IF(Marks!$I$7=I$9,Marks!$I20,0)+IF(Marks!$J$7=I$9,Marks!$J20,0)+IF(Marks!$K$7=I$9,Marks!$K20,0)+IF(Marks!$L$7=I$9,Marks!$L20,0)+IF(Marks!$M$7=I$9,Marks!$M20,0)+IF(Marks!$N$7=I$9,Marks!$N20,0)+IF(Marks!$O$7=I$9,Marks!$O20,0)+IF(Marks!$P$7=I$9,Marks!$P20,0)+IF(Marks!$Q$7=I$9,Marks!$Q20,0)+IF(Marks!$R$7=I$9,Marks!$R20,0)+IF(Marks!$S$7=I$9,Marks!$S20,0)+IF(Marks!$T$7=I$9,Marks!$T20,0)+IF(Marks!$U$7=I$9,Marks!$U20,0)+IF(Marks!$V$7=I$9,Marks!$V20,0)+IF(Marks!$W$7=I$9,Marks!$W20,0)+IF(Marks!$X$7=I$9,Marks!$X20,0)+IF(Marks!$Y$7=I$9,Marks!$Y20,0)+IF(Marks!$Z$7=I$9,Marks!$Z20,0)+IF(Marks!$AA$7=I$9,Marks!$AA20,0)+IF(Marks!$AB$7=I$9,Marks!$AB20,0)+IF(Marks!$AC$7=I$9,Marks!$AC20,0)+IF(Marks!$AD$7=I$9,Marks!$AD20,0)+IF(Marks!$AE$7=I$9,Marks!$AE20,0)+IF(Marks!$AF$7=I$9,Marks!$AF20,0)+IF(Marks!$AG$7=I$9,Marks!$AG20,0)+IF(Marks!$AH$7=I$9,Marks!$AH20,0)+IF(Marks!$AI$7=I$9,Marks!$AI20,0)+IF(Marks!$AJ$7=I$9,Marks!$AJ20,0)+IF(Marks!$AK$7=I$9,Marks!$AK20,0)+IF(Marks!$AL$7=I$9,Marks!$AL20,0)+IF(Marks!$AM$7=I$9,Marks!$AM20,0)+IF(Marks!$AN$7=I$9,Marks!$AN20,0)+IF(Marks!$AO$7=I$9,Marks!$AO20,0)+IF(Marks!$AP$7=I$9,Marks!$AP20,0)+IF(Marks!$AQ$7=I$9,Marks!$AQ20,0)+IF(Marks!$AR$7=I$9,Marks!$AR20,0)+IF(Marks!$AS$7=I$9,Marks!$AS20,0)+IF(Marks!$AT$7=I$9,Marks!$AT20,0)+IF(Marks!$AU$7=I$9,Marks!$AU20,0)+IF(Marks!$AV$7=I$9,Marks!$AV20,0)+IF(Marks!$AW$7=I$9,Marks!$AW20,0)+IF(Marks!$AX$7=I$9,Marks!$AX20,0)+IF(Marks!$AY$7=I$9,Marks!$AY20,0)+IF(Marks!$AZ$7=I$9,Marks!$AZ20,0)+IF(Marks!$BA$7=I$9,Marks!$BA20,0)+IF(Marks!$BB$7=I$9,Marks!$BB20,0)+IF(Marks!$BC$7=I$9,Marks!$BC20,0)+IF(Marks!$BD$7=I$9,Marks!$BD20,0)+IF(Marks!$BE$7=I$9,Marks!$BE20,0)+IF(Marks!$BF$7=I$9,Marks!$BF20,0)+IF(Marks!$BG$7=I$9,Marks!$BG20,0)+IF(Marks!$BH$7=I$9,Marks!$BH20,0)+IF(Marks!$BI$7=I$9,Marks!$BI20,0)+IF(Marks!$BJ$7=I$9,Marks!$BJ20,0)+IF(Marks!$BK$7=I$9,Marks!$BK20,0)+IF(Marks!$BL$7=I$9,Marks!$BL20,0)+IF(Marks!$BM$7=I$9,Marks!$BM20,0)+IF(Marks!$BN$7=I$9,Marks!$BN20,0)+IF(Marks!$BO$7=I$9,Marks!$BO20,0)+IF(Marks!$BP$7=I$9,Marks!$BP20,0)+IF(Marks!$BQ$7=I$9,Marks!$BQ20,0)+IF(Marks!$BR$7=I$9,Marks!$BR20,0)+IF(Marks!$BS$7=I$9,Marks!$BS20,0)+IF(Marks!$BT$7=I$9,Marks!$BT20,0)+IF(Marks!$BU$7=I$9,Marks!$BU20,0)+IF(Marks!$BV$7=I$9,Marks!$BV20,0)+IF(Marks!$BW$7=I$9,Marks!$BW20,0)+IF(Marks!$BX$7=I$9,Marks!$BX20,0)+IF(Marks!$BY$7=I$9,Marks!$BY20,0)</f>
        <v>0</v>
      </c>
      <c r="J20" s="3">
        <f>IF(AND(Marks!$C$7=J$9,NOT(ISBLANK(Marks!$C20))),Marks!$C$6,0)+IF(AND(Marks!$D$7=J$9,NOT(ISBLANK(Marks!$D20))),Marks!$D$6,0)+IF(AND(Marks!$E$7=J$9,NOT(ISBLANK(Marks!$E20))),Marks!$E$6,0)+IF(AND(Marks!$F$7=J$9,NOT(ISBLANK(Marks!$F20))),Marks!$F$6,0)+IF(AND(Marks!$G$7=J$9,NOT(ISBLANK(Marks!$G20))),Marks!$G$6,0)+IF(AND(Marks!$H$7=J$9,NOT(ISBLANK(Marks!$H20))),Marks!$H$6,0)+IF(AND(Marks!$I$7=J$9,NOT(ISBLANK(Marks!$I20))),Marks!$I$6,0)+IF(AND(Marks!$J$7=J$9,NOT(ISBLANK(Marks!$J20))),Marks!$J$6,0)+IF(AND(Marks!$K$7=J$9,NOT(ISBLANK(Marks!$K20))),Marks!$K$6,0)+IF(AND(Marks!$L$7=J$9,NOT(ISBLANK(Marks!$L20))),Marks!$L$6,0)+IF(AND(Marks!$M$7=J$9,NOT(ISBLANK(Marks!$M20))),Marks!$M$6,0)+IF(AND(Marks!$N$7=J$9,NOT(ISBLANK(Marks!$N20))),Marks!$N$6,0)+IF(AND(Marks!$O$7=J$9,NOT(ISBLANK(Marks!$O20))),Marks!$O$6,0)+IF(AND(Marks!$P$7=J$9,NOT(ISBLANK(Marks!$P20))),Marks!$P$6,0)+IF(AND(Marks!$Q$7=J$9,NOT(ISBLANK(Marks!$Q20))),Marks!$Q$6,0)+IF(AND(Marks!$R$7=J$9,NOT(ISBLANK(Marks!$R20))),Marks!$R$6,0)+IF(AND(Marks!$S$7=J$9,NOT(ISBLANK(Marks!$S20))),Marks!$S$6,0)+IF(AND(Marks!$T$7=J$9,NOT(ISBLANK(Marks!$T20))),Marks!$T$6,0)+IF(AND(Marks!$U$7=J$9,NOT(ISBLANK(Marks!$U20))),Marks!$U$6,0)+IF(AND(Marks!$V$7=J$9,NOT(ISBLANK(Marks!$V20))),Marks!$V$6,0)+IF(AND(Marks!$W$7=J$9,NOT(ISBLANK(Marks!$W20))),Marks!$W$6,0)+IF(AND(Marks!$X$7=J$9,NOT(ISBLANK(Marks!$X20))),Marks!$X$6,0)+IF(AND(Marks!$Y$7=J$9,NOT(ISBLANK(Marks!$Y20))),Marks!$Y$6,0)+IF(AND(Marks!$Z$7=J$9,NOT(ISBLANK(Marks!$Z20))),Marks!$Z$6,0)+IF(AND(Marks!$AA$7=J$9,NOT(ISBLANK(Marks!$AA20))),Marks!$AA$6,0)+IF(AND(Marks!$AB$7=J$9,NOT(ISBLANK(Marks!$AB20))),Marks!$AB$6,0)+IF(AND(Marks!$AC$7=J$9,NOT(ISBLANK(Marks!$AC20))),Marks!$AC$6,0)+IF(AND(Marks!$AD$7=J$9,NOT(ISBLANK(Marks!$AD20))),Marks!$AD$6,0)+IF(AND(Marks!$AE$7=J$9,NOT(ISBLANK(Marks!$AE20))),Marks!$AE$6,0)+IF(AND(Marks!$AF$7=J$9,NOT(ISBLANK(Marks!$AF20))),Marks!$AF$6,0)+IF(AND(Marks!$AG$7=J$9,NOT(ISBLANK(Marks!$AG20))),Marks!$AG$6,0)+IF(AND(Marks!$AH$7=J$9,NOT(ISBLANK(Marks!$AH20))),Marks!$AH$6,0)+IF(AND(Marks!$AI$7=J$9,NOT(ISBLANK(Marks!$AI20))),Marks!$AI$6,0)+IF(AND(Marks!$AJ$7=J$9,NOT(ISBLANK(Marks!$AJ20))),Marks!$AJ$6,0)+IF(AND(Marks!$AK$7=J$9,NOT(ISBLANK(Marks!$AK20))),Marks!$AK$6,0)+IF(AND(Marks!$AL$7=J$9,NOT(ISBLANK(Marks!$AL20))),Marks!$AL$6,0)+IF(AND(Marks!$AM$7=J$9,NOT(ISBLANK(Marks!$AM20))),Marks!$AM$6,0)+IF(AND(Marks!$AN$7=J$9,NOT(ISBLANK(Marks!$AN20))),Marks!$AN$6,0)+IF(AND(Marks!$AO$7=J$9,NOT(ISBLANK(Marks!$AO20))),Marks!$AO$6,0)+IF(AND(Marks!$AP$7=J$9,NOT(ISBLANK(Marks!$AP20))),Marks!$AP$6,0)+IF(AND(Marks!$AQ$7=J$9,NOT(ISBLANK(Marks!$AQ20))),Marks!$AQ$6,0)+IF(AND(Marks!$AR$7=J$9,NOT(ISBLANK(Marks!$AR20))),Marks!$AR$6,0)+IF(AND(Marks!$AS$7=J$9,NOT(ISBLANK(Marks!$AS20))),Marks!$AS$6,0)+IF(AND(Marks!$AT$7=J$9,NOT(ISBLANK(Marks!$AT20))),Marks!$AT$6,0)+IF(AND(Marks!$AU$7=J$9,NOT(ISBLANK(Marks!$AU20))),Marks!$AU$6,0)+IF(AND(Marks!$AV$7=J$9,NOT(ISBLANK(Marks!$AV20))),Marks!$AV$6,0)+IF(AND(Marks!$AW$7=J$9,NOT(ISBLANK(Marks!$AW20))),Marks!$AW$6,0)+IF(AND(Marks!$AX$7=J$9,NOT(ISBLANK(Marks!$AX20))),Marks!$AX$6,0)+IF(AND(Marks!$AY$7=J$9,NOT(ISBLANK(Marks!$AY20))),Marks!$AY$6,0)+IF(AND(Marks!$AZ$7=J$9,NOT(ISBLANK(Marks!$AZ20))),Marks!$AZ$6,0)+IF(AND(Marks!$BA$7=J$9,NOT(ISBLANK(Marks!$BA20))),Marks!$BA$6,0)+IF(AND(Marks!$BB$7=J$9,NOT(ISBLANK(Marks!$BB20))),Marks!$BB$6,0)+IF(AND(Marks!$BC$7=J$9,NOT(ISBLANK(Marks!$BC20))),Marks!$BC$6,0)+IF(AND(Marks!$BD$7=J$9,NOT(ISBLANK(Marks!$BD20))),Marks!$BD$6,0)+IF(AND(Marks!$BE$7=J$9,NOT(ISBLANK(Marks!$BE20))),Marks!$BE$6,0)+IF(AND(Marks!$BF$7=J$9,NOT(ISBLANK(Marks!$BF20))),Marks!$BF$6,0)+IF(AND(Marks!$BG$7=J$9,NOT(ISBLANK(Marks!$BG20))),Marks!$BG$6,0)+IF(AND(Marks!$BH$7=J$9,NOT(ISBLANK(Marks!$BH20))),Marks!$BH$6,0)+IF(AND(Marks!$BI$7=J$9,NOT(ISBLANK(Marks!$BI20))),Marks!$BI$6,0)+IF(AND(Marks!$BJ$7=J$9,NOT(ISBLANK(Marks!$BJ20))),Marks!$BJ$6,0)+IF(AND(Marks!$BK$7=J$9,NOT(ISBLANK(Marks!$BK20))),Marks!$BK$6,0)+IF(AND(Marks!$BL$7=J$9,NOT(ISBLANK(Marks!$BL20))),Marks!$BL$6,0)+IF(AND(Marks!$BM$7=J$9,NOT(ISBLANK(Marks!$BM20))),Marks!$BM$6,0)+IF(AND(Marks!$BN$7=J$9,NOT(ISBLANK(Marks!$BN20))),Marks!$BN$6,0)+IF(AND(Marks!$BO$7=J$9,NOT(ISBLANK(Marks!$BO20))),Marks!$BO$6,0)+IF(AND(Marks!$BP$7=J$9,NOT(ISBLANK(Marks!$BP20))),Marks!$BP$6,0)+IF(AND(Marks!$BQ$7=J$9,NOT(ISBLANK(Marks!$BQ20))),Marks!$BQ$6,0)+IF(AND(Marks!$BR$7=J$9,NOT(ISBLANK(Marks!$BR20))),Marks!$BR$6,0)+IF(AND(Marks!$BS$7=J$9,NOT(ISBLANK(Marks!$BS20))),Marks!$BS$6,0)+IF(AND(Marks!$BT$7=J$9,NOT(ISBLANK(Marks!$BT20))),Marks!$BT$6,0)+IF(AND(Marks!$BU$7=J$9,NOT(ISBLANK(Marks!$BU20))),Marks!$BU$6,0)+IF(AND(Marks!$BV$7=J$9,NOT(ISBLANK(Marks!$BV20))),Marks!$BV$6,0)+IF(AND(Marks!$BW$7=J$9,NOT(ISBLANK(Marks!$BW20))),Marks!$BW$6,0)+IF(AND(Marks!$BX$7=J$9,NOT(ISBLANK(Marks!$BX20))),Marks!$BX$6,0)+IF(AND(Marks!$BY$7=J$9,NOT(ISBLANK(Marks!$BY20))),Marks!$BY$6,0)</f>
        <v>0</v>
      </c>
      <c r="K20" s="3">
        <f t="shared" si="2"/>
        <v>0</v>
      </c>
      <c r="L20" s="3">
        <f>IF(Marks!$C$7=L$9,Marks!$C20,0)+IF(Marks!$D$7=L$9,Marks!$D20,0)+IF(Marks!$E$7=L$9,Marks!$E20,0)+IF(Marks!$F$7=L$9,Marks!$F20,0)+IF(Marks!$G$7=L$9,Marks!$G20,0)+IF(Marks!$H$7=L$9,Marks!$H20,0)+IF(Marks!$I$7=L$9,Marks!$I20,0)+IF(Marks!$J$7=L$9,Marks!$J20,0)+IF(Marks!$K$7=L$9,Marks!$K20,0)+IF(Marks!$L$7=L$9,Marks!$L20,0)+IF(Marks!$M$7=L$9,Marks!$M20,0)+IF(Marks!$N$7=L$9,Marks!$N20,0)+IF(Marks!$O$7=L$9,Marks!$O20,0)+IF(Marks!$P$7=L$9,Marks!$P20,0)+IF(Marks!$Q$7=L$9,Marks!$Q20,0)+IF(Marks!$R$7=L$9,Marks!$R20,0)+IF(Marks!$S$7=L$9,Marks!$S20,0)+IF(Marks!$T$7=L$9,Marks!$T20,0)+IF(Marks!$U$7=L$9,Marks!$U20,0)+IF(Marks!$V$7=L$9,Marks!$V20,0)+IF(Marks!$W$7=L$9,Marks!$W20,0)+IF(Marks!$X$7=L$9,Marks!$X20,0)+IF(Marks!$Y$7=L$9,Marks!$Y20,0)+IF(Marks!$Z$7=L$9,Marks!$Z20,0)+IF(Marks!$AA$7=L$9,Marks!$AA20,0)+IF(Marks!$AB$7=L$9,Marks!$AB20,0)+IF(Marks!$AC$7=L$9,Marks!$AC20,0)+IF(Marks!$AD$7=L$9,Marks!$AD20,0)+IF(Marks!$AE$7=L$9,Marks!$AE20,0)+IF(Marks!$AF$7=L$9,Marks!$AF20,0)+IF(Marks!$AG$7=L$9,Marks!$AG20,0)+IF(Marks!$AH$7=L$9,Marks!$AH20,0)+IF(Marks!$AI$7=L$9,Marks!$AI20,0)+IF(Marks!$AJ$7=L$9,Marks!$AJ20,0)+IF(Marks!$AK$7=L$9,Marks!$AK20,0)+IF(Marks!$AL$7=L$9,Marks!$AL20,0)+IF(Marks!$AM$7=L$9,Marks!$AM20,0)+IF(Marks!$AN$7=L$9,Marks!$AN20,0)+IF(Marks!$AO$7=L$9,Marks!$AO20,0)+IF(Marks!$AP$7=L$9,Marks!$AP20,0)+IF(Marks!$AQ$7=L$9,Marks!$AQ20,0)+IF(Marks!$AR$7=L$9,Marks!$AR20,0)+IF(Marks!$AS$7=L$9,Marks!$AS20,0)+IF(Marks!$AT$7=L$9,Marks!$AT20,0)+IF(Marks!$AU$7=L$9,Marks!$AU20,0)+IF(Marks!$AV$7=L$9,Marks!$AV20,0)+IF(Marks!$AW$7=L$9,Marks!$AW20,0)+IF(Marks!$AX$7=L$9,Marks!$AX20,0)+IF(Marks!$AY$7=L$9,Marks!$AY20,0)+IF(Marks!$AZ$7=L$9,Marks!$AZ20,0)+IF(Marks!$BA$7=L$9,Marks!$BA20,0)+IF(Marks!$BB$7=L$9,Marks!$BB20,0)+IF(Marks!$BC$7=L$9,Marks!$BC20,0)+IF(Marks!$BD$7=L$9,Marks!$BD20,0)+IF(Marks!$BE$7=L$9,Marks!$BE20,0)+IF(Marks!$BF$7=L$9,Marks!$BF20,0)+IF(Marks!$BG$7=L$9,Marks!$BG20,0)+IF(Marks!$BH$7=L$9,Marks!$BH20,0)+IF(Marks!$BI$7=L$9,Marks!$BI20,0)+IF(Marks!$BJ$7=L$9,Marks!$BJ20,0)+IF(Marks!$BK$7=L$9,Marks!$BK20,0)+IF(Marks!$BL$7=L$9,Marks!$BL20,0)+IF(Marks!$BM$7=L$9,Marks!$BM20,0)+IF(Marks!$BN$7=L$9,Marks!$BN20,0)+IF(Marks!$BO$7=L$9,Marks!$BO20,0)+IF(Marks!$BP$7=L$9,Marks!$BP20,0)+IF(Marks!$BQ$7=L$9,Marks!$BQ20,0)+IF(Marks!$BR$7=L$9,Marks!$BR20,0)+IF(Marks!$BS$7=L$9,Marks!$BS20,0)+IF(Marks!$BT$7=L$9,Marks!$BT20,0)+IF(Marks!$BU$7=L$9,Marks!$BU20,0)+IF(Marks!$BV$7=L$9,Marks!$BV20,0)+IF(Marks!$BW$7=L$9,Marks!$BW20,0)+IF(Marks!$BX$7=L$9,Marks!$BX20,0)+IF(Marks!$BY$7=L$9,Marks!$BY20,0)</f>
        <v>0</v>
      </c>
      <c r="M20" s="3">
        <f>IF(AND(Marks!$C$7=M$9,NOT(ISBLANK(Marks!$C20))),Marks!$C$6,0)+IF(AND(Marks!$D$7=M$9,NOT(ISBLANK(Marks!$D20))),Marks!$D$6,0)+IF(AND(Marks!$E$7=M$9,NOT(ISBLANK(Marks!$E20))),Marks!$E$6,0)+IF(AND(Marks!$F$7=M$9,NOT(ISBLANK(Marks!$F20))),Marks!$F$6,0)+IF(AND(Marks!$G$7=M$9,NOT(ISBLANK(Marks!$G20))),Marks!$G$6,0)+IF(AND(Marks!$H$7=M$9,NOT(ISBLANK(Marks!$H20))),Marks!$H$6,0)+IF(AND(Marks!$I$7=M$9,NOT(ISBLANK(Marks!$I20))),Marks!$I$6,0)+IF(AND(Marks!$J$7=M$9,NOT(ISBLANK(Marks!$J20))),Marks!$J$6,0)+IF(AND(Marks!$K$7=M$9,NOT(ISBLANK(Marks!$K20))),Marks!$K$6,0)+IF(AND(Marks!$L$7=M$9,NOT(ISBLANK(Marks!$L20))),Marks!$L$6,0)+IF(AND(Marks!$M$7=M$9,NOT(ISBLANK(Marks!$M20))),Marks!$M$6,0)+IF(AND(Marks!$N$7=M$9,NOT(ISBLANK(Marks!$N20))),Marks!$N$6,0)+IF(AND(Marks!$O$7=M$9,NOT(ISBLANK(Marks!$O20))),Marks!$O$6,0)+IF(AND(Marks!$P$7=M$9,NOT(ISBLANK(Marks!$P20))),Marks!$P$6,0)+IF(AND(Marks!$Q$7=M$9,NOT(ISBLANK(Marks!$Q20))),Marks!$Q$6,0)+IF(AND(Marks!$R$7=M$9,NOT(ISBLANK(Marks!$R20))),Marks!$R$6,0)+IF(AND(Marks!$S$7=M$9,NOT(ISBLANK(Marks!$S20))),Marks!$S$6,0)+IF(AND(Marks!$T$7=M$9,NOT(ISBLANK(Marks!$T20))),Marks!$T$6,0)+IF(AND(Marks!$U$7=M$9,NOT(ISBLANK(Marks!$U20))),Marks!$U$6,0)+IF(AND(Marks!$V$7=M$9,NOT(ISBLANK(Marks!$V20))),Marks!$V$6,0)+IF(AND(Marks!$W$7=M$9,NOT(ISBLANK(Marks!$W20))),Marks!$W$6,0)+IF(AND(Marks!$X$7=M$9,NOT(ISBLANK(Marks!$X20))),Marks!$X$6,0)+IF(AND(Marks!$Y$7=M$9,NOT(ISBLANK(Marks!$Y20))),Marks!$Y$6,0)+IF(AND(Marks!$Z$7=M$9,NOT(ISBLANK(Marks!$Z20))),Marks!$Z$6,0)+IF(AND(Marks!$AA$7=M$9,NOT(ISBLANK(Marks!$AA20))),Marks!$AA$6,0)+IF(AND(Marks!$AB$7=M$9,NOT(ISBLANK(Marks!$AB20))),Marks!$AB$6,0)+IF(AND(Marks!$AC$7=M$9,NOT(ISBLANK(Marks!$AC20))),Marks!$AC$6,0)+IF(AND(Marks!$AD$7=M$9,NOT(ISBLANK(Marks!$AD20))),Marks!$AD$6,0)+IF(AND(Marks!$AE$7=M$9,NOT(ISBLANK(Marks!$AE20))),Marks!$AE$6,0)+IF(AND(Marks!$AF$7=M$9,NOT(ISBLANK(Marks!$AF20))),Marks!$AF$6,0)+IF(AND(Marks!$AG$7=M$9,NOT(ISBLANK(Marks!$AG20))),Marks!$AG$6,0)+IF(AND(Marks!$AH$7=M$9,NOT(ISBLANK(Marks!$AH20))),Marks!$AH$6,0)+IF(AND(Marks!$AI$7=M$9,NOT(ISBLANK(Marks!$AI20))),Marks!$AI$6,0)+IF(AND(Marks!$AJ$7=M$9,NOT(ISBLANK(Marks!$AJ20))),Marks!$AJ$6,0)+IF(AND(Marks!$AK$7=M$9,NOT(ISBLANK(Marks!$AK20))),Marks!$AK$6,0)+IF(AND(Marks!$AL$7=M$9,NOT(ISBLANK(Marks!$AL20))),Marks!$AL$6,0)+IF(AND(Marks!$AM$7=M$9,NOT(ISBLANK(Marks!$AM20))),Marks!$AM$6,0)+IF(AND(Marks!$AN$7=M$9,NOT(ISBLANK(Marks!$AN20))),Marks!$AN$6,0)+IF(AND(Marks!$AO$7=M$9,NOT(ISBLANK(Marks!$AO20))),Marks!$AO$6,0)+IF(AND(Marks!$AP$7=M$9,NOT(ISBLANK(Marks!$AP20))),Marks!$AP$6,0)+IF(AND(Marks!$AQ$7=M$9,NOT(ISBLANK(Marks!$AQ20))),Marks!$AQ$6,0)+IF(AND(Marks!$AR$7=M$9,NOT(ISBLANK(Marks!$AR20))),Marks!$AR$6,0)+IF(AND(Marks!$AS$7=M$9,NOT(ISBLANK(Marks!$AS20))),Marks!$AS$6,0)+IF(AND(Marks!$AT$7=M$9,NOT(ISBLANK(Marks!$AT20))),Marks!$AT$6,0)+IF(AND(Marks!$AU$7=M$9,NOT(ISBLANK(Marks!$AU20))),Marks!$AU$6,0)+IF(AND(Marks!$AV$7=M$9,NOT(ISBLANK(Marks!$AV20))),Marks!$AV$6,0)+IF(AND(Marks!$AW$7=M$9,NOT(ISBLANK(Marks!$AW20))),Marks!$AW$6,0)+IF(AND(Marks!$AX$7=M$9,NOT(ISBLANK(Marks!$AX20))),Marks!$AX$6,0)+IF(AND(Marks!$AY$7=M$9,NOT(ISBLANK(Marks!$AY20))),Marks!$AY$6,0)+IF(AND(Marks!$AZ$7=M$9,NOT(ISBLANK(Marks!$AZ20))),Marks!$AZ$6,0)+IF(AND(Marks!$BA$7=M$9,NOT(ISBLANK(Marks!$BA20))),Marks!$BA$6,0)+IF(AND(Marks!$BB$7=M$9,NOT(ISBLANK(Marks!$BB20))),Marks!$BB$6,0)+IF(AND(Marks!$BC$7=M$9,NOT(ISBLANK(Marks!$BC20))),Marks!$BC$6,0)+IF(AND(Marks!$BD$7=M$9,NOT(ISBLANK(Marks!$BD20))),Marks!$BD$6,0)+IF(AND(Marks!$BE$7=M$9,NOT(ISBLANK(Marks!$BE20))),Marks!$BE$6,0)+IF(AND(Marks!$BF$7=M$9,NOT(ISBLANK(Marks!$BF20))),Marks!$BF$6,0)+IF(AND(Marks!$BG$7=M$9,NOT(ISBLANK(Marks!$BG20))),Marks!$BG$6,0)+IF(AND(Marks!$BH$7=M$9,NOT(ISBLANK(Marks!$BH20))),Marks!$BH$6,0)+IF(AND(Marks!$BI$7=M$9,NOT(ISBLANK(Marks!$BI20))),Marks!$BI$6,0)+IF(AND(Marks!$BJ$7=M$9,NOT(ISBLANK(Marks!$BJ20))),Marks!$BJ$6,0)+IF(AND(Marks!$BK$7=M$9,NOT(ISBLANK(Marks!$BK20))),Marks!$BK$6,0)+IF(AND(Marks!$BL$7=M$9,NOT(ISBLANK(Marks!$BL20))),Marks!$BL$6,0)+IF(AND(Marks!$BM$7=M$9,NOT(ISBLANK(Marks!$BM20))),Marks!$BM$6,0)+IF(AND(Marks!$BN$7=M$9,NOT(ISBLANK(Marks!$BN20))),Marks!$BN$6,0)+IF(AND(Marks!$BO$7=M$9,NOT(ISBLANK(Marks!$BO20))),Marks!$BO$6,0)+IF(AND(Marks!$BP$7=M$9,NOT(ISBLANK(Marks!$BP20))),Marks!$BP$6,0)+IF(AND(Marks!$BQ$7=M$9,NOT(ISBLANK(Marks!$BQ20))),Marks!$BQ$6,0)+IF(AND(Marks!$BR$7=M$9,NOT(ISBLANK(Marks!$BR20))),Marks!$BR$6,0)+IF(AND(Marks!$BS$7=M$9,NOT(ISBLANK(Marks!$BS20))),Marks!$BS$6,0)+IF(AND(Marks!$BT$7=M$9,NOT(ISBLANK(Marks!$BT20))),Marks!$BT$6,0)+IF(AND(Marks!$BU$7=M$9,NOT(ISBLANK(Marks!$BU20))),Marks!$BU$6,0)+IF(AND(Marks!$BV$7=M$9,NOT(ISBLANK(Marks!$BV20))),Marks!$BV$6,0)+IF(AND(Marks!$BW$7=M$9,NOT(ISBLANK(Marks!$BW20))),Marks!$BW$6,0)+IF(AND(Marks!$BX$7=M$9,NOT(ISBLANK(Marks!$BX20))),Marks!$BX$6,0)+IF(AND(Marks!$BY$7=M$9,NOT(ISBLANK(Marks!$BY20))),Marks!$BY$6,0)</f>
        <v>0</v>
      </c>
      <c r="N20" s="3">
        <f t="shared" si="3"/>
        <v>0</v>
      </c>
      <c r="O20" s="3">
        <f>IF(Marks!$C$7=O$9,Marks!$C20,0)+IF(Marks!$D$7=O$9,Marks!$D20,0)+IF(Marks!$E$7=O$9,Marks!$E20,0)+IF(Marks!$F$7=O$9,Marks!$F20,0)+IF(Marks!$G$7=O$9,Marks!$G20,0)+IF(Marks!$H$7=O$9,Marks!$H20,0)+IF(Marks!$I$7=O$9,Marks!$I20,0)+IF(Marks!$J$7=O$9,Marks!$J20,0)+IF(Marks!$K$7=O$9,Marks!$K20,0)+IF(Marks!$L$7=O$9,Marks!$L20,0)+IF(Marks!$M$7=O$9,Marks!$M20,0)+IF(Marks!$N$7=O$9,Marks!$N20,0)+IF(Marks!$O$7=O$9,Marks!$O20,0)+IF(Marks!$P$7=O$9,Marks!$P20,0)+IF(Marks!$Q$7=O$9,Marks!$Q20,0)+IF(Marks!$R$7=O$9,Marks!$R20,0)+IF(Marks!$S$7=O$9,Marks!$S20,0)+IF(Marks!$T$7=O$9,Marks!$T20,0)+IF(Marks!$U$7=O$9,Marks!$U20,0)+IF(Marks!$V$7=O$9,Marks!$V20,0)+IF(Marks!$W$7=O$9,Marks!$W20,0)+IF(Marks!$X$7=O$9,Marks!$X20,0)+IF(Marks!$Y$7=O$9,Marks!$Y20,0)+IF(Marks!$Z$7=O$9,Marks!$Z20,0)+IF(Marks!$AA$7=O$9,Marks!$AA20,0)+IF(Marks!$AB$7=O$9,Marks!$AB20,0)+IF(Marks!$AC$7=O$9,Marks!$AC20,0)+IF(Marks!$AD$7=O$9,Marks!$AD20,0)+IF(Marks!$AE$7=O$9,Marks!$AE20,0)+IF(Marks!$AF$7=O$9,Marks!$AF20,0)+IF(Marks!$AG$7=O$9,Marks!$AG20,0)+IF(Marks!$AH$7=O$9,Marks!$AH20,0)+IF(Marks!$AI$7=O$9,Marks!$AI20,0)+IF(Marks!$AJ$7=O$9,Marks!$AJ20,0)+IF(Marks!$AK$7=O$9,Marks!$AK20,0)+IF(Marks!$AL$7=O$9,Marks!$AL20,0)+IF(Marks!$AM$7=O$9,Marks!$AM20,0)+IF(Marks!$AN$7=O$9,Marks!$AN20,0)+IF(Marks!$AO$7=O$9,Marks!$AO20,0)+IF(Marks!$AP$7=O$9,Marks!$AP20,0)+IF(Marks!$AQ$7=O$9,Marks!$AQ20,0)+IF(Marks!$AR$7=O$9,Marks!$AR20,0)+IF(Marks!$AS$7=O$9,Marks!$AS20,0)+IF(Marks!$AT$7=O$9,Marks!$AT20,0)+IF(Marks!$AU$7=O$9,Marks!$AU20,0)+IF(Marks!$AV$7=O$9,Marks!$AV20,0)+IF(Marks!$AW$7=O$9,Marks!$AW20,0)+IF(Marks!$AX$7=O$9,Marks!$AX20,0)+IF(Marks!$AY$7=O$9,Marks!$AY20,0)+IF(Marks!$AZ$7=O$9,Marks!$AZ20,0)+IF(Marks!$BA$7=O$9,Marks!$BA20,0)+IF(Marks!$BB$7=O$9,Marks!$BB20,0)+IF(Marks!$BC$7=O$9,Marks!$BC20,0)+IF(Marks!$BD$7=O$9,Marks!$BD20,0)+IF(Marks!$BE$7=O$9,Marks!$BE20,0)+IF(Marks!$BF$7=O$9,Marks!$BF20,0)+IF(Marks!$BG$7=O$9,Marks!$BG20,0)+IF(Marks!$BH$7=O$9,Marks!$BH20,0)+IF(Marks!$BI$7=O$9,Marks!$BI20,0)+IF(Marks!$BJ$7=O$9,Marks!$BJ20,0)+IF(Marks!$BK$7=O$9,Marks!$BK20,0)+IF(Marks!$BL$7=O$9,Marks!$BL20,0)+IF(Marks!$BM$7=O$9,Marks!$BM20,0)+IF(Marks!$BN$7=O$9,Marks!$BN20,0)+IF(Marks!$BO$7=O$9,Marks!$BO20,0)+IF(Marks!$BP$7=O$9,Marks!$BP20,0)+IF(Marks!$BQ$7=O$9,Marks!$BQ20,0)+IF(Marks!$BR$7=O$9,Marks!$BR20,0)+IF(Marks!$BS$7=O$9,Marks!$BS20,0)+IF(Marks!$BT$7=O$9,Marks!$BT20,0)+IF(Marks!$BU$7=O$9,Marks!$BU20,0)+IF(Marks!$BV$7=O$9,Marks!$BV20,0)+IF(Marks!$BW$7=O$9,Marks!$BW20,0)+IF(Marks!$BX$7=O$9,Marks!$BX20,0)+IF(Marks!$BY$7=O$9,Marks!$BY20,0)</f>
        <v>0</v>
      </c>
      <c r="P20" s="3">
        <f>IF(AND(Marks!$C$7=P$9,NOT(ISBLANK(Marks!$C20))),Marks!$C$6,0)+IF(AND(Marks!$D$7=P$9,NOT(ISBLANK(Marks!$D20))),Marks!$D$6,0)+IF(AND(Marks!$E$7=P$9,NOT(ISBLANK(Marks!$E20))),Marks!$E$6,0)+IF(AND(Marks!$F$7=P$9,NOT(ISBLANK(Marks!$F20))),Marks!$F$6,0)+IF(AND(Marks!$G$7=P$9,NOT(ISBLANK(Marks!$G20))),Marks!$G$6,0)+IF(AND(Marks!$H$7=P$9,NOT(ISBLANK(Marks!$H20))),Marks!$H$6,0)+IF(AND(Marks!$I$7=P$9,NOT(ISBLANK(Marks!$I20))),Marks!$I$6,0)+IF(AND(Marks!$J$7=P$9,NOT(ISBLANK(Marks!$J20))),Marks!$J$6,0)+IF(AND(Marks!$K$7=P$9,NOT(ISBLANK(Marks!$K20))),Marks!$K$6,0)+IF(AND(Marks!$L$7=P$9,NOT(ISBLANK(Marks!$L20))),Marks!$L$6,0)+IF(AND(Marks!$M$7=P$9,NOT(ISBLANK(Marks!$M20))),Marks!$M$6,0)+IF(AND(Marks!$N$7=P$9,NOT(ISBLANK(Marks!$N20))),Marks!$N$6,0)+IF(AND(Marks!$O$7=P$9,NOT(ISBLANK(Marks!$O20))),Marks!$O$6,0)+IF(AND(Marks!$P$7=P$9,NOT(ISBLANK(Marks!$P20))),Marks!$P$6,0)+IF(AND(Marks!$Q$7=P$9,NOT(ISBLANK(Marks!$Q20))),Marks!$Q$6,0)+IF(AND(Marks!$R$7=P$9,NOT(ISBLANK(Marks!$R20))),Marks!$R$6,0)+IF(AND(Marks!$S$7=P$9,NOT(ISBLANK(Marks!$S20))),Marks!$S$6,0)+IF(AND(Marks!$T$7=P$9,NOT(ISBLANK(Marks!$T20))),Marks!$T$6,0)+IF(AND(Marks!$U$7=P$9,NOT(ISBLANK(Marks!$U20))),Marks!$U$6,0)+IF(AND(Marks!$V$7=P$9,NOT(ISBLANK(Marks!$V20))),Marks!$V$6,0)+IF(AND(Marks!$W$7=P$9,NOT(ISBLANK(Marks!$W20))),Marks!$W$6,0)+IF(AND(Marks!$X$7=P$9,NOT(ISBLANK(Marks!$X20))),Marks!$X$6,0)+IF(AND(Marks!$Y$7=P$9,NOT(ISBLANK(Marks!$Y20))),Marks!$Y$6,0)+IF(AND(Marks!$Z$7=P$9,NOT(ISBLANK(Marks!$Z20))),Marks!$Z$6,0)+IF(AND(Marks!$AA$7=P$9,NOT(ISBLANK(Marks!$AA20))),Marks!$AA$6,0)+IF(AND(Marks!$AB$7=P$9,NOT(ISBLANK(Marks!$AB20))),Marks!$AB$6,0)+IF(AND(Marks!$AC$7=P$9,NOT(ISBLANK(Marks!$AC20))),Marks!$AC$6,0)+IF(AND(Marks!$AD$7=P$9,NOT(ISBLANK(Marks!$AD20))),Marks!$AD$6,0)+IF(AND(Marks!$AE$7=P$9,NOT(ISBLANK(Marks!$AE20))),Marks!$AE$6,0)+IF(AND(Marks!$AF$7=P$9,NOT(ISBLANK(Marks!$AF20))),Marks!$AF$6,0)+IF(AND(Marks!$AG$7=P$9,NOT(ISBLANK(Marks!$AG20))),Marks!$AG$6,0)+IF(AND(Marks!$AH$7=P$9,NOT(ISBLANK(Marks!$AH20))),Marks!$AH$6,0)+IF(AND(Marks!$AI$7=P$9,NOT(ISBLANK(Marks!$AI20))),Marks!$AI$6,0)+IF(AND(Marks!$AJ$7=P$9,NOT(ISBLANK(Marks!$AJ20))),Marks!$AJ$6,0)+IF(AND(Marks!$AK$7=P$9,NOT(ISBLANK(Marks!$AK20))),Marks!$AK$6,0)+IF(AND(Marks!$AL$7=P$9,NOT(ISBLANK(Marks!$AL20))),Marks!$AL$6,0)+IF(AND(Marks!$AM$7=P$9,NOT(ISBLANK(Marks!$AM20))),Marks!$AM$6,0)+IF(AND(Marks!$AN$7=P$9,NOT(ISBLANK(Marks!$AN20))),Marks!$AN$6,0)+IF(AND(Marks!$AO$7=P$9,NOT(ISBLANK(Marks!$AO20))),Marks!$AO$6,0)+IF(AND(Marks!$AP$7=P$9,NOT(ISBLANK(Marks!$AP20))),Marks!$AP$6,0)+IF(AND(Marks!$AQ$7=P$9,NOT(ISBLANK(Marks!$AQ20))),Marks!$AQ$6,0)+IF(AND(Marks!$AR$7=P$9,NOT(ISBLANK(Marks!$AR20))),Marks!$AR$6,0)+IF(AND(Marks!$AS$7=P$9,NOT(ISBLANK(Marks!$AS20))),Marks!$AS$6,0)+IF(AND(Marks!$AT$7=P$9,NOT(ISBLANK(Marks!$AT20))),Marks!$AT$6,0)+IF(AND(Marks!$AU$7=P$9,NOT(ISBLANK(Marks!$AU20))),Marks!$AU$6,0)+IF(AND(Marks!$AV$7=P$9,NOT(ISBLANK(Marks!$AV20))),Marks!$AV$6,0)+IF(AND(Marks!$AW$7=P$9,NOT(ISBLANK(Marks!$AW20))),Marks!$AW$6,0)+IF(AND(Marks!$AX$7=P$9,NOT(ISBLANK(Marks!$AX20))),Marks!$AX$6,0)+IF(AND(Marks!$AY$7=P$9,NOT(ISBLANK(Marks!$AY20))),Marks!$AY$6,0)+IF(AND(Marks!$AZ$7=P$9,NOT(ISBLANK(Marks!$AZ20))),Marks!$AZ$6,0)+IF(AND(Marks!$BA$7=P$9,NOT(ISBLANK(Marks!$BA20))),Marks!$BA$6,0)+IF(AND(Marks!$BB$7=P$9,NOT(ISBLANK(Marks!$BB20))),Marks!$BB$6,0)+IF(AND(Marks!$BC$7=P$9,NOT(ISBLANK(Marks!$BC20))),Marks!$BC$6,0)+IF(AND(Marks!$BD$7=P$9,NOT(ISBLANK(Marks!$BD20))),Marks!$BD$6,0)+IF(AND(Marks!$BE$7=P$9,NOT(ISBLANK(Marks!$BE20))),Marks!$BE$6,0)+IF(AND(Marks!$BF$7=P$9,NOT(ISBLANK(Marks!$BF20))),Marks!$BF$6,0)+IF(AND(Marks!$BG$7=P$9,NOT(ISBLANK(Marks!$BG20))),Marks!$BG$6,0)+IF(AND(Marks!$BH$7=P$9,NOT(ISBLANK(Marks!$BH20))),Marks!$BH$6,0)+IF(AND(Marks!$BI$7=P$9,NOT(ISBLANK(Marks!$BI20))),Marks!$BI$6,0)+IF(AND(Marks!$BJ$7=P$9,NOT(ISBLANK(Marks!$BJ20))),Marks!$BJ$6,0)+IF(AND(Marks!$BK$7=P$9,NOT(ISBLANK(Marks!$BK20))),Marks!$BK$6,0)+IF(AND(Marks!$BL$7=P$9,NOT(ISBLANK(Marks!$BL20))),Marks!$BL$6,0)+IF(AND(Marks!$BM$7=P$9,NOT(ISBLANK(Marks!$BM20))),Marks!$BM$6,0)+IF(AND(Marks!$BN$7=P$9,NOT(ISBLANK(Marks!$BN20))),Marks!$BN$6,0)+IF(AND(Marks!$BO$7=P$9,NOT(ISBLANK(Marks!$BO20))),Marks!$BO$6,0)+IF(AND(Marks!$BP$7=P$9,NOT(ISBLANK(Marks!$BP20))),Marks!$BP$6,0)+IF(AND(Marks!$BQ$7=P$9,NOT(ISBLANK(Marks!$BQ20))),Marks!$BQ$6,0)+IF(AND(Marks!$BR$7=P$9,NOT(ISBLANK(Marks!$BR20))),Marks!$BR$6,0)+IF(AND(Marks!$BS$7=P$9,NOT(ISBLANK(Marks!$BS20))),Marks!$BS$6,0)+IF(AND(Marks!$BT$7=P$9,NOT(ISBLANK(Marks!$BT20))),Marks!$BT$6,0)+IF(AND(Marks!$BU$7=P$9,NOT(ISBLANK(Marks!$BU20))),Marks!$BU$6,0)+IF(AND(Marks!$BV$7=P$9,NOT(ISBLANK(Marks!$BV20))),Marks!$BV$6,0)+IF(AND(Marks!$BW$7=P$9,NOT(ISBLANK(Marks!$BW20))),Marks!$BW$6,0)+IF(AND(Marks!$BX$7=P$9,NOT(ISBLANK(Marks!$BX20))),Marks!$BX$6,0)+IF(AND(Marks!$BY$7=P$9,NOT(ISBLANK(Marks!$BY20))),Marks!$BY$6,0)</f>
        <v>0</v>
      </c>
      <c r="Q20" s="3">
        <f t="shared" si="4"/>
        <v>0</v>
      </c>
      <c r="R20" s="3">
        <f>IF(Marks!$C$7=R$9,Marks!$C20,0)+IF(Marks!$D$7=R$9,Marks!$D20,0)+IF(Marks!$E$7=R$9,Marks!$E20,0)+IF(Marks!$F$7=R$9,Marks!$F20,0)+IF(Marks!$G$7=R$9,Marks!$G20,0)+IF(Marks!$H$7=R$9,Marks!$H20,0)+IF(Marks!$I$7=R$9,Marks!$I20,0)+IF(Marks!$J$7=R$9,Marks!$J20,0)+IF(Marks!$K$7=R$9,Marks!$K20,0)+IF(Marks!$L$7=R$9,Marks!$L20,0)+IF(Marks!$M$7=R$9,Marks!$M20,0)+IF(Marks!$N$7=R$9,Marks!$N20,0)+IF(Marks!$O$7=R$9,Marks!$O20,0)+IF(Marks!$P$7=R$9,Marks!$P20,0)+IF(Marks!$Q$7=R$9,Marks!$Q20,0)+IF(Marks!$R$7=R$9,Marks!$R20,0)+IF(Marks!$S$7=R$9,Marks!$S20,0)+IF(Marks!$T$7=R$9,Marks!$T20,0)+IF(Marks!$U$7=R$9,Marks!$U20,0)+IF(Marks!$V$7=R$9,Marks!$V20,0)+IF(Marks!$W$7=R$9,Marks!$W20,0)+IF(Marks!$X$7=R$9,Marks!$X20,0)+IF(Marks!$Y$7=R$9,Marks!$Y20,0)+IF(Marks!$Z$7=R$9,Marks!$Z20,0)+IF(Marks!$AA$7=R$9,Marks!$AA20,0)+IF(Marks!$AB$7=R$9,Marks!$AB20,0)+IF(Marks!$AC$7=R$9,Marks!$AC20,0)+IF(Marks!$AD$7=R$9,Marks!$AD20,0)+IF(Marks!$AE$7=R$9,Marks!$AE20,0)+IF(Marks!$AF$7=R$9,Marks!$AF20,0)+IF(Marks!$AG$7=R$9,Marks!$AG20,0)+IF(Marks!$AH$7=R$9,Marks!$AH20,0)+IF(Marks!$AI$7=R$9,Marks!$AI20,0)+IF(Marks!$AJ$7=R$9,Marks!$AJ20,0)+IF(Marks!$AK$7=R$9,Marks!$AK20,0)+IF(Marks!$AL$7=R$9,Marks!$AL20,0)+IF(Marks!$AM$7=R$9,Marks!$AM20,0)+IF(Marks!$AN$7=R$9,Marks!$AN20,0)+IF(Marks!$AO$7=R$9,Marks!$AO20,0)+IF(Marks!$AP$7=R$9,Marks!$AP20,0)+IF(Marks!$AQ$7=R$9,Marks!$AQ20,0)+IF(Marks!$AR$7=R$9,Marks!$AR20,0)+IF(Marks!$AS$7=R$9,Marks!$AS20,0)+IF(Marks!$AT$7=R$9,Marks!$AT20,0)+IF(Marks!$AU$7=R$9,Marks!$AU20,0)+IF(Marks!$AV$7=R$9,Marks!$AV20,0)+IF(Marks!$AW$7=R$9,Marks!$AW20,0)+IF(Marks!$AX$7=R$9,Marks!$AX20,0)+IF(Marks!$AY$7=R$9,Marks!$AY20,0)+IF(Marks!$AZ$7=R$9,Marks!$AZ20,0)+IF(Marks!$BA$7=R$9,Marks!$BA20,0)+IF(Marks!$BB$7=R$9,Marks!$BB20,0)+IF(Marks!$BC$7=R$9,Marks!$BC20,0)+IF(Marks!$BD$7=R$9,Marks!$BD20,0)+IF(Marks!$BE$7=R$9,Marks!$BE20,0)+IF(Marks!$BF$7=R$9,Marks!$BF20,0)+IF(Marks!$BG$7=R$9,Marks!$BG20,0)+IF(Marks!$BH$7=R$9,Marks!$BH20,0)+IF(Marks!$BI$7=R$9,Marks!$BI20,0)+IF(Marks!$BJ$7=R$9,Marks!$BJ20,0)+IF(Marks!$BK$7=R$9,Marks!$BK20,0)+IF(Marks!$BL$7=R$9,Marks!$BL20,0)+IF(Marks!$BM$7=R$9,Marks!$BM20,0)+IF(Marks!$BN$7=R$9,Marks!$BN20,0)+IF(Marks!$BO$7=R$9,Marks!$BO20,0)+IF(Marks!$BP$7=R$9,Marks!$BP20,0)+IF(Marks!$BQ$7=R$9,Marks!$BQ20,0)+IF(Marks!$BR$7=R$9,Marks!$BR20,0)+IF(Marks!$BS$7=R$9,Marks!$BS20,0)+IF(Marks!$BT$7=R$9,Marks!$BT20,0)+IF(Marks!$BU$7=R$9,Marks!$BU20,0)+IF(Marks!$BV$7=R$9,Marks!$BV20,0)+IF(Marks!$BW$7=R$9,Marks!$BW20,0)+IF(Marks!$BX$7=R$9,Marks!$BX20,0)+IF(Marks!$BY$7=R$9,Marks!$BY20,0)</f>
        <v>0</v>
      </c>
      <c r="S20" s="3">
        <f>IF(AND(Marks!$C$7=S$9,NOT(ISBLANK(Marks!$C20))),Marks!$C$6,0)+IF(AND(Marks!$D$7=S$9,NOT(ISBLANK(Marks!$D20))),Marks!$D$6,0)+IF(AND(Marks!$E$7=S$9,NOT(ISBLANK(Marks!$E20))),Marks!$E$6,0)+IF(AND(Marks!$F$7=S$9,NOT(ISBLANK(Marks!$F20))),Marks!$F$6,0)+IF(AND(Marks!$G$7=S$9,NOT(ISBLANK(Marks!$G20))),Marks!$G$6,0)+IF(AND(Marks!$H$7=S$9,NOT(ISBLANK(Marks!$H20))),Marks!$H$6,0)+IF(AND(Marks!$I$7=S$9,NOT(ISBLANK(Marks!$I20))),Marks!$I$6,0)+IF(AND(Marks!$J$7=S$9,NOT(ISBLANK(Marks!$J20))),Marks!$J$6,0)+IF(AND(Marks!$K$7=S$9,NOT(ISBLANK(Marks!$K20))),Marks!$K$6,0)+IF(AND(Marks!$L$7=S$9,NOT(ISBLANK(Marks!$L20))),Marks!$L$6,0)+IF(AND(Marks!$M$7=S$9,NOT(ISBLANK(Marks!$M20))),Marks!$M$6,0)+IF(AND(Marks!$N$7=S$9,NOT(ISBLANK(Marks!$N20))),Marks!$N$6,0)+IF(AND(Marks!$O$7=S$9,NOT(ISBLANK(Marks!$O20))),Marks!$O$6,0)+IF(AND(Marks!$P$7=S$9,NOT(ISBLANK(Marks!$P20))),Marks!$P$6,0)+IF(AND(Marks!$Q$7=S$9,NOT(ISBLANK(Marks!$Q20))),Marks!$Q$6,0)+IF(AND(Marks!$R$7=S$9,NOT(ISBLANK(Marks!$R20))),Marks!$R$6,0)+IF(AND(Marks!$S$7=S$9,NOT(ISBLANK(Marks!$S20))),Marks!$S$6,0)+IF(AND(Marks!$T$7=S$9,NOT(ISBLANK(Marks!$T20))),Marks!$T$6,0)+IF(AND(Marks!$U$7=S$9,NOT(ISBLANK(Marks!$U20))),Marks!$U$6,0)+IF(AND(Marks!$V$7=S$9,NOT(ISBLANK(Marks!$V20))),Marks!$V$6,0)+IF(AND(Marks!$W$7=S$9,NOT(ISBLANK(Marks!$W20))),Marks!$W$6,0)+IF(AND(Marks!$X$7=S$9,NOT(ISBLANK(Marks!$X20))),Marks!$X$6,0)+IF(AND(Marks!$Y$7=S$9,NOT(ISBLANK(Marks!$Y20))),Marks!$Y$6,0)+IF(AND(Marks!$Z$7=S$9,NOT(ISBLANK(Marks!$Z20))),Marks!$Z$6,0)+IF(AND(Marks!$AA$7=S$9,NOT(ISBLANK(Marks!$AA20))),Marks!$AA$6,0)+IF(AND(Marks!$AB$7=S$9,NOT(ISBLANK(Marks!$AB20))),Marks!$AB$6,0)+IF(AND(Marks!$AC$7=S$9,NOT(ISBLANK(Marks!$AC20))),Marks!$AC$6,0)+IF(AND(Marks!$AD$7=S$9,NOT(ISBLANK(Marks!$AD20))),Marks!$AD$6,0)+IF(AND(Marks!$AE$7=S$9,NOT(ISBLANK(Marks!$AE20))),Marks!$AE$6,0)+IF(AND(Marks!$AF$7=S$9,NOT(ISBLANK(Marks!$AF20))),Marks!$AF$6,0)+IF(AND(Marks!$AG$7=S$9,NOT(ISBLANK(Marks!$AG20))),Marks!$AG$6,0)+IF(AND(Marks!$AH$7=S$9,NOT(ISBLANK(Marks!$AH20))),Marks!$AH$6,0)+IF(AND(Marks!$AI$7=S$9,NOT(ISBLANK(Marks!$AI20))),Marks!$AI$6,0)+IF(AND(Marks!$AJ$7=S$9,NOT(ISBLANK(Marks!$AJ20))),Marks!$AJ$6,0)+IF(AND(Marks!$AK$7=S$9,NOT(ISBLANK(Marks!$AK20))),Marks!$AK$6,0)+IF(AND(Marks!$AL$7=S$9,NOT(ISBLANK(Marks!$AL20))),Marks!$AL$6,0)+IF(AND(Marks!$AM$7=S$9,NOT(ISBLANK(Marks!$AM20))),Marks!$AM$6,0)+IF(AND(Marks!$AN$7=S$9,NOT(ISBLANK(Marks!$AN20))),Marks!$AN$6,0)+IF(AND(Marks!$AO$7=S$9,NOT(ISBLANK(Marks!$AO20))),Marks!$AO$6,0)+IF(AND(Marks!$AP$7=S$9,NOT(ISBLANK(Marks!$AP20))),Marks!$AP$6,0)+IF(AND(Marks!$AQ$7=S$9,NOT(ISBLANK(Marks!$AQ20))),Marks!$AQ$6,0)+IF(AND(Marks!$AR$7=S$9,NOT(ISBLANK(Marks!$AR20))),Marks!$AR$6,0)+IF(AND(Marks!$AS$7=S$9,NOT(ISBLANK(Marks!$AS20))),Marks!$AS$6,0)+IF(AND(Marks!$AT$7=S$9,NOT(ISBLANK(Marks!$AT20))),Marks!$AT$6,0)+IF(AND(Marks!$AU$7=S$9,NOT(ISBLANK(Marks!$AU20))),Marks!$AU$6,0)+IF(AND(Marks!$AV$7=S$9,NOT(ISBLANK(Marks!$AV20))),Marks!$AV$6,0)+IF(AND(Marks!$AW$7=S$9,NOT(ISBLANK(Marks!$AW20))),Marks!$AW$6,0)+IF(AND(Marks!$AX$7=S$9,NOT(ISBLANK(Marks!$AX20))),Marks!$AX$6,0)+IF(AND(Marks!$AY$7=S$9,NOT(ISBLANK(Marks!$AY20))),Marks!$AY$6,0)+IF(AND(Marks!$AZ$7=S$9,NOT(ISBLANK(Marks!$AZ20))),Marks!$AZ$6,0)+IF(AND(Marks!$BA$7=S$9,NOT(ISBLANK(Marks!$BA20))),Marks!$BA$6,0)+IF(AND(Marks!$BB$7=S$9,NOT(ISBLANK(Marks!$BB20))),Marks!$BB$6,0)+IF(AND(Marks!$BC$7=S$9,NOT(ISBLANK(Marks!$BC20))),Marks!$BC$6,0)+IF(AND(Marks!$BD$7=S$9,NOT(ISBLANK(Marks!$BD20))),Marks!$BD$6,0)+IF(AND(Marks!$BE$7=S$9,NOT(ISBLANK(Marks!$BE20))),Marks!$BE$6,0)+IF(AND(Marks!$BF$7=S$9,NOT(ISBLANK(Marks!$BF20))),Marks!$BF$6,0)+IF(AND(Marks!$BG$7=S$9,NOT(ISBLANK(Marks!$BG20))),Marks!$BG$6,0)+IF(AND(Marks!$BH$7=S$9,NOT(ISBLANK(Marks!$BH20))),Marks!$BH$6,0)+IF(AND(Marks!$BI$7=S$9,NOT(ISBLANK(Marks!$BI20))),Marks!$BI$6,0)+IF(AND(Marks!$BJ$7=S$9,NOT(ISBLANK(Marks!$BJ20))),Marks!$BJ$6,0)+IF(AND(Marks!$BK$7=S$9,NOT(ISBLANK(Marks!$BK20))),Marks!$BK$6,0)+IF(AND(Marks!$BL$7=S$9,NOT(ISBLANK(Marks!$BL20))),Marks!$BL$6,0)+IF(AND(Marks!$BM$7=S$9,NOT(ISBLANK(Marks!$BM20))),Marks!$BM$6,0)+IF(AND(Marks!$BN$7=S$9,NOT(ISBLANK(Marks!$BN20))),Marks!$BN$6,0)+IF(AND(Marks!$BO$7=S$9,NOT(ISBLANK(Marks!$BO20))),Marks!$BO$6,0)+IF(AND(Marks!$BP$7=S$9,NOT(ISBLANK(Marks!$BP20))),Marks!$BP$6,0)+IF(AND(Marks!$BQ$7=S$9,NOT(ISBLANK(Marks!$BQ20))),Marks!$BQ$6,0)+IF(AND(Marks!$BR$7=S$9,NOT(ISBLANK(Marks!$BR20))),Marks!$BR$6,0)+IF(AND(Marks!$BS$7=S$9,NOT(ISBLANK(Marks!$BS20))),Marks!$BS$6,0)+IF(AND(Marks!$BT$7=S$9,NOT(ISBLANK(Marks!$BT20))),Marks!$BT$6,0)+IF(AND(Marks!$BU$7=S$9,NOT(ISBLANK(Marks!$BU20))),Marks!$BU$6,0)+IF(AND(Marks!$BV$7=S$9,NOT(ISBLANK(Marks!$BV20))),Marks!$BV$6,0)+IF(AND(Marks!$BW$7=S$9,NOT(ISBLANK(Marks!$BW20))),Marks!$BW$6,0)+IF(AND(Marks!$BX$7=S$9,NOT(ISBLANK(Marks!$BX20))),Marks!$BX$6,0)+IF(AND(Marks!$BY$7=S$9,NOT(ISBLANK(Marks!$BY20))),Marks!$BY$6,0)</f>
        <v>0</v>
      </c>
      <c r="T20" s="3">
        <f t="shared" si="5"/>
        <v>0</v>
      </c>
      <c r="U20" s="3">
        <f>IF(Marks!$C$7=U$9,Marks!$C20,0)+IF(Marks!$D$7=U$9,Marks!$D20,0)+IF(Marks!$E$7=U$9,Marks!$E20,0)+IF(Marks!$F$7=U$9,Marks!$F20,0)+IF(Marks!$G$7=U$9,Marks!$G20,0)+IF(Marks!$H$7=U$9,Marks!$H20,0)+IF(Marks!$I$7=U$9,Marks!$I20,0)+IF(Marks!$J$7=U$9,Marks!$J20,0)+IF(Marks!$K$7=U$9,Marks!$K20,0)+IF(Marks!$L$7=U$9,Marks!$L20,0)+IF(Marks!$M$7=U$9,Marks!$M20,0)+IF(Marks!$N$7=U$9,Marks!$N20,0)+IF(Marks!$O$7=U$9,Marks!$O20,0)+IF(Marks!$P$7=U$9,Marks!$P20,0)+IF(Marks!$Q$7=U$9,Marks!$Q20,0)+IF(Marks!$R$7=U$9,Marks!$R20,0)+IF(Marks!$S$7=U$9,Marks!$S20,0)+IF(Marks!$T$7=U$9,Marks!$T20,0)+IF(Marks!$U$7=U$9,Marks!$U20,0)+IF(Marks!$V$7=U$9,Marks!$V20,0)+IF(Marks!$W$7=U$9,Marks!$W20,0)+IF(Marks!$X$7=U$9,Marks!$X20,0)+IF(Marks!$Y$7=U$9,Marks!$Y20,0)+IF(Marks!$Z$7=U$9,Marks!$Z20,0)+IF(Marks!$AA$7=U$9,Marks!$AA20,0)+IF(Marks!$AB$7=U$9,Marks!$AB20,0)+IF(Marks!$AC$7=U$9,Marks!$AC20,0)+IF(Marks!$AD$7=U$9,Marks!$AD20,0)+IF(Marks!$AE$7=U$9,Marks!$AE20,0)+IF(Marks!$AF$7=U$9,Marks!$AF20,0)+IF(Marks!$AG$7=U$9,Marks!$AG20,0)+IF(Marks!$AH$7=U$9,Marks!$AH20,0)+IF(Marks!$AI$7=U$9,Marks!$AI20,0)+IF(Marks!$AJ$7=U$9,Marks!$AJ20,0)+IF(Marks!$AK$7=U$9,Marks!$AK20,0)+IF(Marks!$AL$7=U$9,Marks!$AL20,0)+IF(Marks!$AM$7=U$9,Marks!$AM20,0)+IF(Marks!$AN$7=U$9,Marks!$AN20,0)+IF(Marks!$AO$7=U$9,Marks!$AO20,0)+IF(Marks!$AP$7=U$9,Marks!$AP20,0)+IF(Marks!$AQ$7=U$9,Marks!$AQ20,0)+IF(Marks!$AR$7=U$9,Marks!$AR20,0)+IF(Marks!$AS$7=U$9,Marks!$AS20,0)+IF(Marks!$AT$7=U$9,Marks!$AT20,0)+IF(Marks!$AU$7=U$9,Marks!$AU20,0)+IF(Marks!$AV$7=U$9,Marks!$AV20,0)+IF(Marks!$AW$7=U$9,Marks!$AW20,0)+IF(Marks!$AX$7=U$9,Marks!$AX20,0)+IF(Marks!$AY$7=U$9,Marks!$AY20,0)+IF(Marks!$AZ$7=U$9,Marks!$AZ20,0)+IF(Marks!$BA$7=U$9,Marks!$BA20,0)+IF(Marks!$BB$7=U$9,Marks!$BB20,0)+IF(Marks!$BC$7=U$9,Marks!$BC20,0)+IF(Marks!$BD$7=U$9,Marks!$BD20,0)+IF(Marks!$BE$7=U$9,Marks!$BE20,0)+IF(Marks!$BF$7=U$9,Marks!$BF20,0)+IF(Marks!$BG$7=U$9,Marks!$BG20,0)+IF(Marks!$BH$7=U$9,Marks!$BH20,0)+IF(Marks!$BI$7=U$9,Marks!$BI20,0)+IF(Marks!$BJ$7=U$9,Marks!$BJ20,0)+IF(Marks!$BK$7=U$9,Marks!$BK20,0)+IF(Marks!$BL$7=U$9,Marks!$BL20,0)+IF(Marks!$BM$7=U$9,Marks!$BM20,0)+IF(Marks!$BN$7=U$9,Marks!$BN20,0)+IF(Marks!$BO$7=U$9,Marks!$BO20,0)+IF(Marks!$BP$7=U$9,Marks!$BP20,0)+IF(Marks!$BQ$7=U$9,Marks!$BQ20,0)+IF(Marks!$BR$7=U$9,Marks!$BR20,0)+IF(Marks!$BS$7=U$9,Marks!$BS20,0)+IF(Marks!$BT$7=U$9,Marks!$BT20,0)+IF(Marks!$BU$7=U$9,Marks!$BU20,0)+IF(Marks!$BV$7=U$9,Marks!$BV20,0)+IF(Marks!$BW$7=U$9,Marks!$BW20,0)+IF(Marks!$BX$7=U$9,Marks!$BX20,0)+IF(Marks!$BY$7=U$9,Marks!$BY20,0)</f>
        <v>0</v>
      </c>
      <c r="V20" s="3">
        <f>IF(AND(Marks!$C$7=V$9,NOT(ISBLANK(Marks!$C20))),Marks!$C$6,0)+IF(AND(Marks!$D$7=V$9,NOT(ISBLANK(Marks!$D20))),Marks!$D$6,0)+IF(AND(Marks!$E$7=V$9,NOT(ISBLANK(Marks!$E20))),Marks!$E$6,0)+IF(AND(Marks!$F$7=V$9,NOT(ISBLANK(Marks!$F20))),Marks!$F$6,0)+IF(AND(Marks!$G$7=V$9,NOT(ISBLANK(Marks!$G20))),Marks!$G$6,0)+IF(AND(Marks!$H$7=V$9,NOT(ISBLANK(Marks!$H20))),Marks!$H$6,0)+IF(AND(Marks!$I$7=V$9,NOT(ISBLANK(Marks!$I20))),Marks!$I$6,0)+IF(AND(Marks!$J$7=V$9,NOT(ISBLANK(Marks!$J20))),Marks!$J$6,0)+IF(AND(Marks!$K$7=V$9,NOT(ISBLANK(Marks!$K20))),Marks!$K$6,0)+IF(AND(Marks!$L$7=V$9,NOT(ISBLANK(Marks!$L20))),Marks!$L$6,0)+IF(AND(Marks!$M$7=V$9,NOT(ISBLANK(Marks!$M20))),Marks!$M$6,0)+IF(AND(Marks!$N$7=V$9,NOT(ISBLANK(Marks!$N20))),Marks!$N$6,0)+IF(AND(Marks!$O$7=V$9,NOT(ISBLANK(Marks!$O20))),Marks!$O$6,0)+IF(AND(Marks!$P$7=V$9,NOT(ISBLANK(Marks!$P20))),Marks!$P$6,0)+IF(AND(Marks!$Q$7=V$9,NOT(ISBLANK(Marks!$Q20))),Marks!$Q$6,0)+IF(AND(Marks!$R$7=V$9,NOT(ISBLANK(Marks!$R20))),Marks!$R$6,0)+IF(AND(Marks!$S$7=V$9,NOT(ISBLANK(Marks!$S20))),Marks!$S$6,0)+IF(AND(Marks!$T$7=V$9,NOT(ISBLANK(Marks!$T20))),Marks!$T$6,0)+IF(AND(Marks!$U$7=V$9,NOT(ISBLANK(Marks!$U20))),Marks!$U$6,0)+IF(AND(Marks!$V$7=V$9,NOT(ISBLANK(Marks!$V20))),Marks!$V$6,0)+IF(AND(Marks!$W$7=V$9,NOT(ISBLANK(Marks!$W20))),Marks!$W$6,0)+IF(AND(Marks!$X$7=V$9,NOT(ISBLANK(Marks!$X20))),Marks!$X$6,0)+IF(AND(Marks!$Y$7=V$9,NOT(ISBLANK(Marks!$Y20))),Marks!$Y$6,0)+IF(AND(Marks!$Z$7=V$9,NOT(ISBLANK(Marks!$Z20))),Marks!$Z$6,0)+IF(AND(Marks!$AA$7=V$9,NOT(ISBLANK(Marks!$AA20))),Marks!$AA$6,0)+IF(AND(Marks!$AB$7=V$9,NOT(ISBLANK(Marks!$AB20))),Marks!$AB$6,0)+IF(AND(Marks!$AC$7=V$9,NOT(ISBLANK(Marks!$AC20))),Marks!$AC$6,0)+IF(AND(Marks!$AD$7=V$9,NOT(ISBLANK(Marks!$AD20))),Marks!$AD$6,0)+IF(AND(Marks!$AE$7=V$9,NOT(ISBLANK(Marks!$AE20))),Marks!$AE$6,0)+IF(AND(Marks!$AF$7=V$9,NOT(ISBLANK(Marks!$AF20))),Marks!$AF$6,0)+IF(AND(Marks!$AG$7=V$9,NOT(ISBLANK(Marks!$AG20))),Marks!$AG$6,0)+IF(AND(Marks!$AH$7=V$9,NOT(ISBLANK(Marks!$AH20))),Marks!$AH$6,0)+IF(AND(Marks!$AI$7=V$9,NOT(ISBLANK(Marks!$AI20))),Marks!$AI$6,0)+IF(AND(Marks!$AJ$7=V$9,NOT(ISBLANK(Marks!$AJ20))),Marks!$AJ$6,0)+IF(AND(Marks!$AK$7=V$9,NOT(ISBLANK(Marks!$AK20))),Marks!$AK$6,0)+IF(AND(Marks!$AL$7=V$9,NOT(ISBLANK(Marks!$AL20))),Marks!$AL$6,0)+IF(AND(Marks!$AM$7=V$9,NOT(ISBLANK(Marks!$AM20))),Marks!$AM$6,0)+IF(AND(Marks!$AN$7=V$9,NOT(ISBLANK(Marks!$AN20))),Marks!$AN$6,0)+IF(AND(Marks!$AO$7=V$9,NOT(ISBLANK(Marks!$AO20))),Marks!$AO$6,0)+IF(AND(Marks!$AP$7=V$9,NOT(ISBLANK(Marks!$AP20))),Marks!$AP$6,0)+IF(AND(Marks!$AQ$7=V$9,NOT(ISBLANK(Marks!$AQ20))),Marks!$AQ$6,0)+IF(AND(Marks!$AR$7=V$9,NOT(ISBLANK(Marks!$AR20))),Marks!$AR$6,0)+IF(AND(Marks!$AS$7=V$9,NOT(ISBLANK(Marks!$AS20))),Marks!$AS$6,0)+IF(AND(Marks!$AT$7=V$9,NOT(ISBLANK(Marks!$AT20))),Marks!$AT$6,0)+IF(AND(Marks!$AU$7=V$9,NOT(ISBLANK(Marks!$AU20))),Marks!$AU$6,0)+IF(AND(Marks!$AV$7=V$9,NOT(ISBLANK(Marks!$AV20))),Marks!$AV$6,0)+IF(AND(Marks!$AW$7=V$9,NOT(ISBLANK(Marks!$AW20))),Marks!$AW$6,0)+IF(AND(Marks!$AX$7=V$9,NOT(ISBLANK(Marks!$AX20))),Marks!$AX$6,0)+IF(AND(Marks!$AY$7=V$9,NOT(ISBLANK(Marks!$AY20))),Marks!$AY$6,0)+IF(AND(Marks!$AZ$7=V$9,NOT(ISBLANK(Marks!$AZ20))),Marks!$AZ$6,0)+IF(AND(Marks!$BA$7=V$9,NOT(ISBLANK(Marks!$BA20))),Marks!$BA$6,0)+IF(AND(Marks!$BB$7=V$9,NOT(ISBLANK(Marks!$BB20))),Marks!$BB$6,0)+IF(AND(Marks!$BC$7=V$9,NOT(ISBLANK(Marks!$BC20))),Marks!$BC$6,0)+IF(AND(Marks!$BD$7=V$9,NOT(ISBLANK(Marks!$BD20))),Marks!$BD$6,0)+IF(AND(Marks!$BE$7=V$9,NOT(ISBLANK(Marks!$BE20))),Marks!$BE$6,0)+IF(AND(Marks!$BF$7=V$9,NOT(ISBLANK(Marks!$BF20))),Marks!$BF$6,0)+IF(AND(Marks!$BG$7=V$9,NOT(ISBLANK(Marks!$BG20))),Marks!$BG$6,0)+IF(AND(Marks!$BH$7=V$9,NOT(ISBLANK(Marks!$BH20))),Marks!$BH$6,0)+IF(AND(Marks!$BI$7=V$9,NOT(ISBLANK(Marks!$BI20))),Marks!$BI$6,0)+IF(AND(Marks!$BJ$7=V$9,NOT(ISBLANK(Marks!$BJ20))),Marks!$BJ$6,0)+IF(AND(Marks!$BK$7=V$9,NOT(ISBLANK(Marks!$BK20))),Marks!$BK$6,0)+IF(AND(Marks!$BL$7=V$9,NOT(ISBLANK(Marks!$BL20))),Marks!$BL$6,0)+IF(AND(Marks!$BM$7=V$9,NOT(ISBLANK(Marks!$BM20))),Marks!$BM$6,0)+IF(AND(Marks!$BN$7=V$9,NOT(ISBLANK(Marks!$BN20))),Marks!$BN$6,0)+IF(AND(Marks!$BO$7=V$9,NOT(ISBLANK(Marks!$BO20))),Marks!$BO$6,0)+IF(AND(Marks!$BP$7=V$9,NOT(ISBLANK(Marks!$BP20))),Marks!$BP$6,0)+IF(AND(Marks!$BQ$7=V$9,NOT(ISBLANK(Marks!$BQ20))),Marks!$BQ$6,0)+IF(AND(Marks!$BR$7=V$9,NOT(ISBLANK(Marks!$BR20))),Marks!$BR$6,0)+IF(AND(Marks!$BS$7=V$9,NOT(ISBLANK(Marks!$BS20))),Marks!$BS$6,0)+IF(AND(Marks!$BT$7=V$9,NOT(ISBLANK(Marks!$BT20))),Marks!$BT$6,0)+IF(AND(Marks!$BU$7=V$9,NOT(ISBLANK(Marks!$BU20))),Marks!$BU$6,0)+IF(AND(Marks!$BV$7=V$9,NOT(ISBLANK(Marks!$BV20))),Marks!$BV$6,0)+IF(AND(Marks!$BW$7=V$9,NOT(ISBLANK(Marks!$BW20))),Marks!$BW$6,0)+IF(AND(Marks!$BX$7=V$9,NOT(ISBLANK(Marks!$BX20))),Marks!$BX$6,0)+IF(AND(Marks!$BY$7=V$9,NOT(ISBLANK(Marks!$BY20))),Marks!$BY$6,0)</f>
        <v>0</v>
      </c>
      <c r="W20" s="3">
        <f t="shared" si="6"/>
        <v>0</v>
      </c>
      <c r="X20" s="3">
        <f>IF(Marks!$C$7=X$9,Marks!$C20,0)+IF(Marks!$D$7=X$9,Marks!$D20,0)+IF(Marks!$E$7=X$9,Marks!$E20,0)+IF(Marks!$F$7=X$9,Marks!$F20,0)+IF(Marks!$G$7=X$9,Marks!$G20,0)+IF(Marks!$H$7=X$9,Marks!$H20,0)+IF(Marks!$I$7=X$9,Marks!$I20,0)+IF(Marks!$J$7=X$9,Marks!$J20,0)+IF(Marks!$K$7=X$9,Marks!$K20,0)+IF(Marks!$L$7=X$9,Marks!$L20,0)+IF(Marks!$M$7=X$9,Marks!$M20,0)+IF(Marks!$N$7=X$9,Marks!$N20,0)+IF(Marks!$O$7=X$9,Marks!$O20,0)+IF(Marks!$P$7=X$9,Marks!$P20,0)+IF(Marks!$Q$7=X$9,Marks!$Q20,0)+IF(Marks!$R$7=X$9,Marks!$R20,0)+IF(Marks!$S$7=X$9,Marks!$S20,0)+IF(Marks!$T$7=X$9,Marks!$T20,0)+IF(Marks!$U$7=X$9,Marks!$U20,0)+IF(Marks!$V$7=X$9,Marks!$V20,0)+IF(Marks!$W$7=X$9,Marks!$W20,0)+IF(Marks!$X$7=X$9,Marks!$X20,0)+IF(Marks!$Y$7=X$9,Marks!$Y20,0)+IF(Marks!$Z$7=X$9,Marks!$Z20,0)+IF(Marks!$AA$7=X$9,Marks!$AA20,0)+IF(Marks!$AB$7=X$9,Marks!$AB20,0)+IF(Marks!$AC$7=X$9,Marks!$AC20,0)+IF(Marks!$AD$7=X$9,Marks!$AD20,0)+IF(Marks!$AE$7=X$9,Marks!$AE20,0)+IF(Marks!$AF$7=X$9,Marks!$AF20,0)+IF(Marks!$AG$7=X$9,Marks!$AG20,0)+IF(Marks!$AH$7=X$9,Marks!$AH20,0)+IF(Marks!$AI$7=X$9,Marks!$AI20,0)+IF(Marks!$AJ$7=X$9,Marks!$AJ20,0)+IF(Marks!$AK$7=X$9,Marks!$AK20,0)+IF(Marks!$AL$7=X$9,Marks!$AL20,0)+IF(Marks!$AM$7=X$9,Marks!$AM20,0)+IF(Marks!$AN$7=X$9,Marks!$AN20,0)+IF(Marks!$AO$7=X$9,Marks!$AO20,0)+IF(Marks!$AP$7=X$9,Marks!$AP20,0)+IF(Marks!$AQ$7=X$9,Marks!$AQ20,0)+IF(Marks!$AR$7=X$9,Marks!$AR20,0)+IF(Marks!$AS$7=X$9,Marks!$AS20,0)+IF(Marks!$AT$7=X$9,Marks!$AT20,0)+IF(Marks!$AU$7=X$9,Marks!$AU20,0)+IF(Marks!$AV$7=X$9,Marks!$AV20,0)+IF(Marks!$AW$7=X$9,Marks!$AW20,0)+IF(Marks!$AX$7=X$9,Marks!$AX20,0)+IF(Marks!$AY$7=X$9,Marks!$AY20,0)+IF(Marks!$AZ$7=X$9,Marks!$AZ20,0)+IF(Marks!$BA$7=X$9,Marks!$BA20,0)+IF(Marks!$BB$7=X$9,Marks!$BB20,0)+IF(Marks!$BC$7=X$9,Marks!$BC20,0)+IF(Marks!$BD$7=X$9,Marks!$BD20,0)+IF(Marks!$BE$7=X$9,Marks!$BE20,0)+IF(Marks!$BF$7=X$9,Marks!$BF20,0)+IF(Marks!$BG$7=X$9,Marks!$BG20,0)+IF(Marks!$BH$7=X$9,Marks!$BH20,0)+IF(Marks!$BI$7=X$9,Marks!$BI20,0)+IF(Marks!$BJ$7=X$9,Marks!$BJ20,0)+IF(Marks!$BK$7=X$9,Marks!$BK20,0)+IF(Marks!$BL$7=X$9,Marks!$BL20,0)+IF(Marks!$BM$7=X$9,Marks!$BM20,0)+IF(Marks!$BN$7=X$9,Marks!$BN20,0)+IF(Marks!$BO$7=X$9,Marks!$BO20,0)+IF(Marks!$BP$7=X$9,Marks!$BP20,0)+IF(Marks!$BQ$7=X$9,Marks!$BQ20,0)+IF(Marks!$BR$7=X$9,Marks!$BR20,0)+IF(Marks!$BS$7=X$9,Marks!$BS20,0)+IF(Marks!$BT$7=X$9,Marks!$BT20,0)+IF(Marks!$BU$7=X$9,Marks!$BU20,0)+IF(Marks!$BV$7=X$9,Marks!$BV20,0)+IF(Marks!$BW$7=X$9,Marks!$BW20,0)+IF(Marks!$BX$7=X$9,Marks!$BX20,0)+IF(Marks!$BY$7=X$9,Marks!$BY20,0)</f>
        <v>0</v>
      </c>
      <c r="Y20" s="3">
        <f>IF(AND(Marks!$C$7=Y$9,NOT(ISBLANK(Marks!$C20))),Marks!$C$6,0)+IF(AND(Marks!$D$7=Y$9,NOT(ISBLANK(Marks!$D20))),Marks!$D$6,0)+IF(AND(Marks!$E$7=Y$9,NOT(ISBLANK(Marks!$E20))),Marks!$E$6,0)+IF(AND(Marks!$F$7=Y$9,NOT(ISBLANK(Marks!$F20))),Marks!$F$6,0)+IF(AND(Marks!$G$7=Y$9,NOT(ISBLANK(Marks!$G20))),Marks!$G$6,0)+IF(AND(Marks!$H$7=Y$9,NOT(ISBLANK(Marks!$H20))),Marks!$H$6,0)+IF(AND(Marks!$I$7=Y$9,NOT(ISBLANK(Marks!$I20))),Marks!$I$6,0)+IF(AND(Marks!$J$7=Y$9,NOT(ISBLANK(Marks!$J20))),Marks!$J$6,0)+IF(AND(Marks!$K$7=Y$9,NOT(ISBLANK(Marks!$K20))),Marks!$K$6,0)+IF(AND(Marks!$L$7=Y$9,NOT(ISBLANK(Marks!$L20))),Marks!$L$6,0)+IF(AND(Marks!$M$7=Y$9,NOT(ISBLANK(Marks!$M20))),Marks!$M$6,0)+IF(AND(Marks!$N$7=Y$9,NOT(ISBLANK(Marks!$N20))),Marks!$N$6,0)+IF(AND(Marks!$O$7=Y$9,NOT(ISBLANK(Marks!$O20))),Marks!$O$6,0)+IF(AND(Marks!$P$7=Y$9,NOT(ISBLANK(Marks!$P20))),Marks!$P$6,0)+IF(AND(Marks!$Q$7=Y$9,NOT(ISBLANK(Marks!$Q20))),Marks!$Q$6,0)+IF(AND(Marks!$R$7=Y$9,NOT(ISBLANK(Marks!$R20))),Marks!$R$6,0)+IF(AND(Marks!$S$7=Y$9,NOT(ISBLANK(Marks!$S20))),Marks!$S$6,0)+IF(AND(Marks!$T$7=Y$9,NOT(ISBLANK(Marks!$T20))),Marks!$T$6,0)+IF(AND(Marks!$U$7=Y$9,NOT(ISBLANK(Marks!$U20))),Marks!$U$6,0)+IF(AND(Marks!$V$7=Y$9,NOT(ISBLANK(Marks!$V20))),Marks!$V$6,0)+IF(AND(Marks!$W$7=Y$9,NOT(ISBLANK(Marks!$W20))),Marks!$W$6,0)+IF(AND(Marks!$X$7=Y$9,NOT(ISBLANK(Marks!$X20))),Marks!$X$6,0)+IF(AND(Marks!$Y$7=Y$9,NOT(ISBLANK(Marks!$Y20))),Marks!$Y$6,0)+IF(AND(Marks!$Z$7=Y$9,NOT(ISBLANK(Marks!$Z20))),Marks!$Z$6,0)+IF(AND(Marks!$AA$7=Y$9,NOT(ISBLANK(Marks!$AA20))),Marks!$AA$6,0)+IF(AND(Marks!$AB$7=Y$9,NOT(ISBLANK(Marks!$AB20))),Marks!$AB$6,0)+IF(AND(Marks!$AC$7=Y$9,NOT(ISBLANK(Marks!$AC20))),Marks!$AC$6,0)+IF(AND(Marks!$AD$7=Y$9,NOT(ISBLANK(Marks!$AD20))),Marks!$AD$6,0)+IF(AND(Marks!$AE$7=Y$9,NOT(ISBLANK(Marks!$AE20))),Marks!$AE$6,0)+IF(AND(Marks!$AF$7=Y$9,NOT(ISBLANK(Marks!$AF20))),Marks!$AF$6,0)+IF(AND(Marks!$AG$7=Y$9,NOT(ISBLANK(Marks!$AG20))),Marks!$AG$6,0)+IF(AND(Marks!$AH$7=Y$9,NOT(ISBLANK(Marks!$AH20))),Marks!$AH$6,0)+IF(AND(Marks!$AI$7=Y$9,NOT(ISBLANK(Marks!$AI20))),Marks!$AI$6,0)+IF(AND(Marks!$AJ$7=Y$9,NOT(ISBLANK(Marks!$AJ20))),Marks!$AJ$6,0)+IF(AND(Marks!$AK$7=Y$9,NOT(ISBLANK(Marks!$AK20))),Marks!$AK$6,0)+IF(AND(Marks!$AL$7=Y$9,NOT(ISBLANK(Marks!$AL20))),Marks!$AL$6,0)+IF(AND(Marks!$AM$7=Y$9,NOT(ISBLANK(Marks!$AM20))),Marks!$AM$6,0)+IF(AND(Marks!$AN$7=Y$9,NOT(ISBLANK(Marks!$AN20))),Marks!$AN$6,0)+IF(AND(Marks!$AO$7=Y$9,NOT(ISBLANK(Marks!$AO20))),Marks!$AO$6,0)+IF(AND(Marks!$AP$7=Y$9,NOT(ISBLANK(Marks!$AP20))),Marks!$AP$6,0)+IF(AND(Marks!$AQ$7=Y$9,NOT(ISBLANK(Marks!$AQ20))),Marks!$AQ$6,0)+IF(AND(Marks!$AR$7=Y$9,NOT(ISBLANK(Marks!$AR20))),Marks!$AR$6,0)+IF(AND(Marks!$AS$7=Y$9,NOT(ISBLANK(Marks!$AS20))),Marks!$AS$6,0)+IF(AND(Marks!$AT$7=Y$9,NOT(ISBLANK(Marks!$AT20))),Marks!$AT$6,0)+IF(AND(Marks!$AU$7=Y$9,NOT(ISBLANK(Marks!$AU20))),Marks!$AU$6,0)+IF(AND(Marks!$AV$7=Y$9,NOT(ISBLANK(Marks!$AV20))),Marks!$AV$6,0)+IF(AND(Marks!$AW$7=Y$9,NOT(ISBLANK(Marks!$AW20))),Marks!$AW$6,0)+IF(AND(Marks!$AX$7=Y$9,NOT(ISBLANK(Marks!$AX20))),Marks!$AX$6,0)+IF(AND(Marks!$AY$7=Y$9,NOT(ISBLANK(Marks!$AY20))),Marks!$AY$6,0)+IF(AND(Marks!$AZ$7=Y$9,NOT(ISBLANK(Marks!$AZ20))),Marks!$AZ$6,0)+IF(AND(Marks!$BA$7=Y$9,NOT(ISBLANK(Marks!$BA20))),Marks!$BA$6,0)+IF(AND(Marks!$BB$7=Y$9,NOT(ISBLANK(Marks!$BB20))),Marks!$BB$6,0)+IF(AND(Marks!$BC$7=Y$9,NOT(ISBLANK(Marks!$BC20))),Marks!$BC$6,0)+IF(AND(Marks!$BD$7=Y$9,NOT(ISBLANK(Marks!$BD20))),Marks!$BD$6,0)+IF(AND(Marks!$BE$7=Y$9,NOT(ISBLANK(Marks!$BE20))),Marks!$BE$6,0)+IF(AND(Marks!$BF$7=Y$9,NOT(ISBLANK(Marks!$BF20))),Marks!$BF$6,0)+IF(AND(Marks!$BG$7=Y$9,NOT(ISBLANK(Marks!$BG20))),Marks!$BG$6,0)+IF(AND(Marks!$BH$7=Y$9,NOT(ISBLANK(Marks!$BH20))),Marks!$BH$6,0)+IF(AND(Marks!$BI$7=Y$9,NOT(ISBLANK(Marks!$BI20))),Marks!$BI$6,0)+IF(AND(Marks!$BJ$7=Y$9,NOT(ISBLANK(Marks!$BJ20))),Marks!$BJ$6,0)+IF(AND(Marks!$BK$7=Y$9,NOT(ISBLANK(Marks!$BK20))),Marks!$BK$6,0)+IF(AND(Marks!$BL$7=Y$9,NOT(ISBLANK(Marks!$BL20))),Marks!$BL$6,0)+IF(AND(Marks!$BM$7=Y$9,NOT(ISBLANK(Marks!$BM20))),Marks!$BM$6,0)+IF(AND(Marks!$BN$7=Y$9,NOT(ISBLANK(Marks!$BN20))),Marks!$BN$6,0)+IF(AND(Marks!$BO$7=Y$9,NOT(ISBLANK(Marks!$BO20))),Marks!$BO$6,0)+IF(AND(Marks!$BP$7=Y$9,NOT(ISBLANK(Marks!$BP20))),Marks!$BP$6,0)+IF(AND(Marks!$BQ$7=Y$9,NOT(ISBLANK(Marks!$BQ20))),Marks!$BQ$6,0)+IF(AND(Marks!$BR$7=Y$9,NOT(ISBLANK(Marks!$BR20))),Marks!$BR$6,0)+IF(AND(Marks!$BS$7=Y$9,NOT(ISBLANK(Marks!$BS20))),Marks!$BS$6,0)+IF(AND(Marks!$BT$7=Y$9,NOT(ISBLANK(Marks!$BT20))),Marks!$BT$6,0)+IF(AND(Marks!$BU$7=Y$9,NOT(ISBLANK(Marks!$BU20))),Marks!$BU$6,0)+IF(AND(Marks!$BV$7=Y$9,NOT(ISBLANK(Marks!$BV20))),Marks!$BV$6,0)+IF(AND(Marks!$BW$7=Y$9,NOT(ISBLANK(Marks!$BW20))),Marks!$BW$6,0)+IF(AND(Marks!$BX$7=Y$9,NOT(ISBLANK(Marks!$BX20))),Marks!$BX$6,0)+IF(AND(Marks!$BY$7=Y$9,NOT(ISBLANK(Marks!$BY20))),Marks!$BY$6,0)</f>
        <v>0</v>
      </c>
      <c r="Z20" s="3">
        <f t="shared" si="7"/>
        <v>0</v>
      </c>
      <c r="AA20" s="3" t="str">
        <f t="shared" si="10"/>
        <v>YES</v>
      </c>
      <c r="AB20" s="3">
        <f t="shared" ref="AB20:AC20" si="19">C20+F20+I20+L20+O20+R20+U20+X20</f>
        <v>0</v>
      </c>
      <c r="AC20" s="3">
        <f t="shared" si="19"/>
        <v>0</v>
      </c>
      <c r="AD20" s="3" t="e">
        <f t="shared" si="9"/>
        <v>#DIV/0!</v>
      </c>
      <c r="AE20" s="3" t="e">
        <f>(IF(Mapping!$B$11=1,$E20,0)+IF(Mapping!$B$12=1,$H20,0)+IF(Mapping!$B$13=1,$K20,0)+IF(Mapping!$B$14=1,$N20,0)+IF(Mapping!$B$15=1,$Q20,0)+IF(Mapping!$B$16=1,$T20,0)+IF(Mapping!$B$17=1,$W20,0)+IF(Mapping!$B$18=1,$Z20,0))/COUNTIF(Mapping!$B$11:'Mapping'!$B$18,1)</f>
        <v>#DIV/0!</v>
      </c>
      <c r="AF20" s="3" t="e">
        <f>(IF(Mapping!$C$11=1,$E20,0)+IF(Mapping!$C$12=1,$H20,0)+IF(Mapping!$C$13=1,$K20,0)+IF(Mapping!$C$14=1,$N20,0)+IF(Mapping!$C$15=1,$Q20,0)+IF(Mapping!$C$16=1,$T20,0)+IF(Mapping!$C$17=1,$W20,0)+IF(Mapping!$C$18=1,$Z20,0))/COUNTIF(Mapping!$C$11:'Mapping'!$C$18,1)</f>
        <v>#DIV/0!</v>
      </c>
      <c r="AG20" s="3">
        <f>IF(COUNTIF(Mapping!$D$11:'Mapping'!$D$18,1)=0,0,(IF(Mapping!$D$11=1,$E20,0)+IF(Mapping!$D$12=1,$H20,0)+IF(Mapping!$D$13=1,$K20,0)+IF(Mapping!$D$14=1,$N20,0)+IF(Mapping!$D$15=1,$Q20,0)+IF(Mapping!$D$16=1,$T20,0)+IF(Mapping!$D$17=1,$W20,0)+IF(Mapping!$D$18=1,$Z20,0))/COUNTIF(Mapping!$D$11:'Mapping'!$D$18,1))</f>
        <v>0</v>
      </c>
      <c r="AH20" s="3">
        <f>IF(COUNTIF(Mapping!$E$11:'Mapping'!$E$18,1)=0,0,(IF(Mapping!$E$11=1,$E20,0)+IF(Mapping!$E$12=1,$H20,0)+IF(Mapping!$E$13=1,$K20,0)+IF(Mapping!$E$14=1,$N20,0)+IF(Mapping!$E$15=1,$Q20,0)+IF(Mapping!$E$16=1,$T20,0)+IF(Mapping!$E$17=1,$W20,0)+IF(Mapping!$E$18=1,$Z20,0))/COUNTIF(Mapping!$E$11:'Mapping'!$E$18,1))</f>
        <v>0</v>
      </c>
      <c r="AI20" s="3">
        <f>IF(COUNTIF(Mapping!$F$11:'Mapping'!$F$18,1)=0,0,(IF(Mapping!$F$11=1,$E20,0)+IF(Mapping!$F$12=1,$H20,0)+IF(Mapping!$F$13=1,$K20,0)+IF(Mapping!$F$14=1,$N20,0)+IF(Mapping!$F$15=1,$Q20,0)+IF(Mapping!$F$16=1,$T20,0)+IF(Mapping!$F$17=1,$W20,0)+IF(Mapping!$F$18=1,$Z20,0))/COUNTIF(Mapping!$F$11:'Mapping'!$F$18,1))</f>
        <v>0</v>
      </c>
      <c r="AJ20" s="3">
        <f>IF(COUNTIF(Mapping!$G$11:'Mapping'!$G$18,1)=0,0,(IF(Mapping!$G$11=1,$E20,0)+IF(Mapping!$G$12=1,$H20,0)+IF(Mapping!$G$13=1,$K20,0)+IF(Mapping!$G$14=1,$N20,0)+IF(Mapping!$G$15=1,$Q20,0)+IF(Mapping!$G$16=1,$T20,0)+IF(Mapping!$G$17=1,$W20,0)+IF(Mapping!$G$18=1,$Z20,0))/COUNTIF(Mapping!$G$11:'Mapping'!$G$18,1))</f>
        <v>0</v>
      </c>
      <c r="AK20" s="3">
        <f>IF(COUNTIF(Mapping!$H$11:'Mapping'!$H$18,1)=0,0,(IF(Mapping!$H$11=1,$E20,0)+IF(Mapping!$H$12=1,$H20,0)+IF(Mapping!$H$13=1,$K20,0)+IF(Mapping!$H$14=1,$N20,0)+IF(Mapping!$H$15=1,$Q20,0)+IF(Mapping!$H$16=1,$T20,0)+IF(Mapping!$H$17=1,$W20,0)+IF(Mapping!$H$18=1,$Z20,0))/COUNTIF(Mapping!$H$11:'Mapping'!$H$18,1))</f>
        <v>0</v>
      </c>
      <c r="AL20" s="3">
        <f>IF(COUNTIF(Mapping!$I$11:'Mapping'!$I$18,1)=0,0,(IF(Mapping!$I$11=1,$E20,0)+IF(Mapping!$I$12=1,$H20,0)+IF(Mapping!$I$13=1,$K20,0)+IF(Mapping!$I$14=1,$N20,0)+IF(Mapping!$I$15=1,$Q20,0)+IF(Mapping!$I$16=1,$T20,0)+IF(Mapping!$I$17=1,$W20,0)+IF(Mapping!$I$18=1,$Z20,0))/COUNTIF(Mapping!$I$11:'Mapping'!$I$18,1))</f>
        <v>0</v>
      </c>
      <c r="AM20" s="3">
        <f>IF(COUNTIF(Mapping!$J$11:'Mapping'!$J$18,1)=0,0,(IF(Mapping!$J$11=1,$E20,0)+IF(Mapping!$J$12=1,$H20,0)+IF(Mapping!$J$13=1,$K20,0)+IF(Mapping!$J$14=1,$N20,0)+IF(Mapping!$J$15=1,$Q20,0)+IF(Mapping!$J$16=1,$T20,0)+IF(Mapping!$J$17=1,$W20,0)+IF(Mapping!$J$18=1,$Z20,0))/COUNTIF(Mapping!$J$11:'Mapping'!$J$18,1))</f>
        <v>0</v>
      </c>
      <c r="AN20" s="3">
        <f>IF(COUNTIF(Mapping!$K$11:'Mapping'!$K$18,1)=0,0,(IF(Mapping!$K$11=1,$E20,0)+IF(Mapping!$K$12=1,$H20,0)+IF(Mapping!$K$13=1,$K20,0)+IF(Mapping!$K$14=1,$N20,0)+IF(Mapping!$K$15=1,$Q20,0)+IF(Mapping!$K$16=1,$T20,0)+IF(Mapping!$K$17=1,$W20,0)+IF(Mapping!$K$18=1,$Z20,0))/COUNTIF(Mapping!$K$11:'Mapping'!$K$18,1))</f>
        <v>0</v>
      </c>
      <c r="AO20" s="3">
        <f>IF(COUNTIF(Mapping!$L$11:'Mapping'!$L$18,1)=0,0,(IF(Mapping!$L$11=1,$E20,0)+IF(Mapping!$L$12=1,$H20,0)+IF(Mapping!$L$13=1,$K20,0)+IF(Mapping!$L$14=1,$N20,0)+IF(Mapping!$L$15=1,$Q20,0)+IF(Mapping!$L$16=1,$T20,0)+IF(Mapping!$L$17=1,$W20,0)+IF(Mapping!$L$18=1,$Z20,0))/COUNTIF(Mapping!$L$11:'Mapping'!$L$18,1))</f>
        <v>0</v>
      </c>
      <c r="AP20" s="3">
        <f>IF(COUNTIF(Mapping!$M$11:'Mapping'!$M$18,1)=0,0,(IF(Mapping!$M$11=1,$E20,0)+IF(Mapping!$M$12=1,$H20,0)+IF(Mapping!$M$13=1,$K20,0)+IF(Mapping!$M$14=1,$N20,0)+IF(Mapping!$M$15=1,$Q20,0)+IF(Mapping!$M$16=1,$T20,0)+IF(Mapping!$M$17=1,$W20,0)+IF(Mapping!$M$18=1,$Z20,0))/COUNTIF(Mapping!$M$11:'Mapping'!$M$18,1))</f>
        <v>0</v>
      </c>
    </row>
    <row r="21" spans="1:42" ht="15.75" customHeight="1" x14ac:dyDescent="0.35">
      <c r="A21" s="3">
        <v>11</v>
      </c>
      <c r="B21" s="3">
        <f>Marks!B21</f>
        <v>0</v>
      </c>
      <c r="C21" s="3">
        <f>IF(Marks!$C$7=C$9,Marks!$C21,0)+IF(Marks!$D$7=C$9,Marks!$D21,0)+IF(Marks!$E$7=C$9,Marks!$E21,0)+IF(Marks!$F$7=C$9,Marks!$F21,0)+IF(Marks!$G$7=C$9,Marks!$G21,0)+IF(Marks!$H$7=C$9,Marks!$H21,0)+IF(Marks!$I$7=C$9,Marks!$I21,0)+IF(Marks!$J$7=C$9,Marks!$J21,0)+IF(Marks!$K$7=C$9,Marks!$K21,0)+IF(Marks!$L$7=C$9,Marks!$L21,0)+IF(Marks!$M$7=C$9,Marks!$M21,0)+IF(Marks!$N$7=C$9,Marks!$N21,0)+IF(Marks!$O$7=C$9,Marks!$O21,0)+IF(Marks!$P$7=C$9,Marks!$P21,0)+IF(Marks!$Q$7=C$9,Marks!$Q21,0)+IF(Marks!$R$7=C$9,Marks!$R21,0)+IF(Marks!$S$7=C$9,Marks!$S21,0)+IF(Marks!$T$7=C$9,Marks!$T21,0)+IF(Marks!$U$7=C$9,Marks!$U21,0)+IF(Marks!$V$7=C$9,Marks!$V21,0)+IF(Marks!$W$7=C$9,Marks!$W21,0)+IF(Marks!$X$7=C$9,Marks!$X21,0)+IF(Marks!$Y$7=C$9,Marks!$Y21,0)+IF(Marks!$Z$7=C$9,Marks!$Z21,0)+IF(Marks!$AA$7=C$9,Marks!$AA21,0)+IF(Marks!$AB$7=C$9,Marks!$AB21,0)+IF(Marks!$AC$7=C$9,Marks!$AC21,0)+IF(Marks!$AD$7=C$9,Marks!$AD21,0)+IF(Marks!$AE$7=C$9,Marks!$AE21,0)+IF(Marks!$AF$7=C$9,Marks!$AF21,0)+IF(Marks!$AG$7=C$9,Marks!$AG21,0)+IF(Marks!$AH$7=C$9,Marks!$AH21,0)+IF(Marks!$AI$7=C$9,Marks!$AI21,0)+IF(Marks!$AJ$7=C$9,Marks!$AJ21,0)+IF(Marks!$AK$7=C$9,Marks!$AK21,0)+IF(Marks!$AL$7=C$9,Marks!$AL21,0)+IF(Marks!$AM$7=C$9,Marks!$AM21,0)+IF(Marks!$AN$7=C$9,Marks!$AN21,0)+IF(Marks!$AO$7=C$9,Marks!$AO21,0)+IF(Marks!$AP$7=C$9,Marks!$AP21,0)+IF(Marks!$AQ$7=C$9,Marks!$AQ21,0)+IF(Marks!$AR$7=C$9,Marks!$AR21,0)+IF(Marks!$AS$7=C$9,Marks!$AS21,0)+IF(Marks!$AT$7=C$9,Marks!$AT21,0)+IF(Marks!$AU$7=C$9,Marks!$AU21,0)+IF(Marks!$AV$7=C$9,Marks!$AV21,0)+IF(Marks!$AW$7=C$9,Marks!$AW21,0)+IF(Marks!$AX$7=C$9,Marks!$AX21,0)+IF(Marks!$AY$7=C$9,Marks!$AY21,0)+IF(Marks!$AZ$7=C$9,Marks!$AZ21,0)+IF(Marks!$BA$7=C$9,Marks!$BA21,0)+IF(Marks!$BB$7=C$9,Marks!$BB21,0)+IF(Marks!$BC$7=C$9,Marks!$BC21,0)+IF(Marks!$BD$7=C$9,Marks!$BD21,0)+IF(Marks!$BE$7=C$9,Marks!$BE21,0)+IF(Marks!$BF$7=C$9,Marks!$BF21,0)+IF(Marks!$BG$7=C$9,Marks!$BG21,0)+IF(Marks!$BH$7=C$9,Marks!$BH21,0)+IF(Marks!$BI$7=C$9,Marks!$BI21,0)+IF(Marks!$BJ$7=C$9,Marks!$BJ21,0)+IF(Marks!$BK$7=C$9,Marks!$BK21,0)+IF(Marks!$BL$7=C$9,Marks!$BL21,0)+IF(Marks!$BM$7=C$9,Marks!$BM21,0)+IF(Marks!$BN$7=C$9,Marks!$BN21,0)+IF(Marks!$BO$7=C$9,Marks!$BO21,0)+IF(Marks!$BP$7=C$9,Marks!$BP21,0)+IF(Marks!$BQ$7=C$9,Marks!$BQ21,0)+IF(Marks!$BR$7=C$9,Marks!$BR21,0)+IF(Marks!$BS$7=C$9,Marks!$BS21,0)+IF(Marks!$BT$7=C$9,Marks!$BT21,0)+IF(Marks!$BU$7=C$9,Marks!$BU21,0)+IF(Marks!$BV$7=C$9,Marks!$BV21,0)+IF(Marks!$BW$7=C$9,Marks!$BW21,0)+IF(Marks!$BX$7=C$9,Marks!$BX21,0)+IF(Marks!$BY$7=C$9,Marks!$BY21,0)</f>
        <v>0</v>
      </c>
      <c r="D21" s="3">
        <f>IF(AND(Marks!$C$7=D$9,NOT(ISBLANK(Marks!$C21))),Marks!$C$6,0)+IF(AND(Marks!$D$7=D$9,NOT(ISBLANK(Marks!$D21))),Marks!$D$6,0)+IF(AND(Marks!$E$7=D$9,NOT(ISBLANK(Marks!$E21))),Marks!$E$6,0)+IF(AND(Marks!$F$7=D$9,NOT(ISBLANK(Marks!$F21))),Marks!$F$6,0)+IF(AND(Marks!$G$7=D$9,NOT(ISBLANK(Marks!$G21))),Marks!$G$6,0)+IF(AND(Marks!$H$7=D$9,NOT(ISBLANK(Marks!$H21))),Marks!$H$6,0)+IF(AND(Marks!$I$7=D$9,NOT(ISBLANK(Marks!$I21))),Marks!$I$6,0)+IF(AND(Marks!$J$7=D$9,NOT(ISBLANK(Marks!$J21))),Marks!$J$6,0)+IF(AND(Marks!$K$7=D$9,NOT(ISBLANK(Marks!$K21))),Marks!$K$6,0)+IF(AND(Marks!$L$7=D$9,NOT(ISBLANK(Marks!$L21))),Marks!$L$6,0)+IF(AND(Marks!$M$7=D$9,NOT(ISBLANK(Marks!$M21))),Marks!$M$6,0)+IF(AND(Marks!$N$7=D$9,NOT(ISBLANK(Marks!$N21))),Marks!$N$6,0)+IF(AND(Marks!$O$7=D$9,NOT(ISBLANK(Marks!$O21))),Marks!$O$6,0)+IF(AND(Marks!$P$7=D$9,NOT(ISBLANK(Marks!$P21))),Marks!$P$6,0)+IF(AND(Marks!$Q$7=D$9,NOT(ISBLANK(Marks!$Q21))),Marks!$Q$6,0)+IF(AND(Marks!$R$7=D$9,NOT(ISBLANK(Marks!$R21))),Marks!$R$6,0)+IF(AND(Marks!$S$7=D$9,NOT(ISBLANK(Marks!$S21))),Marks!$S$6,0)+IF(AND(Marks!$T$7=D$9,NOT(ISBLANK(Marks!$T21))),Marks!$T$6,0)+IF(AND(Marks!$U$7=D$9,NOT(ISBLANK(Marks!$U21))),Marks!$U$6,0)+IF(AND(Marks!$V$7=D$9,NOT(ISBLANK(Marks!$V21))),Marks!$V$6,0)+IF(AND(Marks!$W$7=D$9,NOT(ISBLANK(Marks!$W21))),Marks!$W$6,0)+IF(AND(Marks!$X$7=D$9,NOT(ISBLANK(Marks!$X21))),Marks!$X$6,0)+IF(AND(Marks!$Y$7=D$9,NOT(ISBLANK(Marks!$Y21))),Marks!$Y$6,0)+IF(AND(Marks!$Z$7=D$9,NOT(ISBLANK(Marks!$Z21))),Marks!$Z$6,0)+IF(AND(Marks!$AA$7=D$9,NOT(ISBLANK(Marks!$AA21))),Marks!$AA$6,0)+IF(AND(Marks!$AB$7=D$9,NOT(ISBLANK(Marks!$AB21))),Marks!$AB$6,0)+IF(AND(Marks!$AC$7=D$9,NOT(ISBLANK(Marks!$AC21))),Marks!$AC$6,0)+IF(AND(Marks!$AD$7=D$9,NOT(ISBLANK(Marks!$AD21))),Marks!$AD$6,0)+IF(AND(Marks!$AE$7=D$9,NOT(ISBLANK(Marks!$AE21))),Marks!$AE$6,0)+IF(AND(Marks!$AF$7=D$9,NOT(ISBLANK(Marks!$AF21))),Marks!$AF$6,0)+IF(AND(Marks!$AG$7=D$9,NOT(ISBLANK(Marks!$AG21))),Marks!$AG$6,0)+IF(AND(Marks!$AH$7=D$9,NOT(ISBLANK(Marks!$AH21))),Marks!$AH$6,0)+IF(AND(Marks!$AI$7=D$9,NOT(ISBLANK(Marks!$AI21))),Marks!$AI$6,0)+IF(AND(Marks!$AJ$7=D$9,NOT(ISBLANK(Marks!$AJ21))),Marks!$AJ$6,0)+IF(AND(Marks!$AK$7=D$9,NOT(ISBLANK(Marks!$AK21))),Marks!$AK$6,0)+IF(AND(Marks!$AL$7=D$9,NOT(ISBLANK(Marks!$AL21))),Marks!$AL$6,0)+IF(AND(Marks!$AM$7=D$9,NOT(ISBLANK(Marks!$AM21))),Marks!$AM$6,0)+IF(AND(Marks!$AN$7=D$9,NOT(ISBLANK(Marks!$AN21))),Marks!$AN$6,0)+IF(AND(Marks!$AO$7=D$9,NOT(ISBLANK(Marks!$AO21))),Marks!$AO$6,0)+IF(AND(Marks!$AP$7=D$9,NOT(ISBLANK(Marks!$AP21))),Marks!$AP$6,0)+IF(AND(Marks!$AQ$7=D$9,NOT(ISBLANK(Marks!$AQ21))),Marks!$AQ$6,0)+IF(AND(Marks!$AR$7=D$9,NOT(ISBLANK(Marks!$AR21))),Marks!$AR$6,0)+IF(AND(Marks!$AS$7=D$9,NOT(ISBLANK(Marks!$AS21))),Marks!$AS$6,0)+IF(AND(Marks!$AT$7=D$9,NOT(ISBLANK(Marks!$AT21))),Marks!$AT$6,0)+IF(AND(Marks!$AU$7=D$9,NOT(ISBLANK(Marks!$AU21))),Marks!$AU$6,0)+IF(AND(Marks!$AV$7=D$9,NOT(ISBLANK(Marks!$AV21))),Marks!$AV$6,0)+IF(AND(Marks!$AW$7=D$9,NOT(ISBLANK(Marks!$AW21))),Marks!$AW$6,0)+IF(AND(Marks!$AX$7=D$9,NOT(ISBLANK(Marks!$AX21))),Marks!$AX$6,0)+IF(AND(Marks!$AY$7=D$9,NOT(ISBLANK(Marks!$AY21))),Marks!$AY$6,0)+IF(AND(Marks!$AZ$7=D$9,NOT(ISBLANK(Marks!$AZ21))),Marks!$AZ$6,0)+IF(AND(Marks!$BA$7=D$9,NOT(ISBLANK(Marks!$BA21))),Marks!$BA$6,0)+IF(AND(Marks!$BB$7=D$9,NOT(ISBLANK(Marks!$BB21))),Marks!$BB$6,0)+IF(AND(Marks!$BC$7=D$9,NOT(ISBLANK(Marks!$BC21))),Marks!$BC$6,0)+IF(AND(Marks!$BD$7=D$9,NOT(ISBLANK(Marks!$BD21))),Marks!$BD$6,0)+IF(AND(Marks!$BE$7=D$9,NOT(ISBLANK(Marks!$BE21))),Marks!$BE$6,0)+IF(AND(Marks!$BF$7=D$9,NOT(ISBLANK(Marks!$BF21))),Marks!$BF$6,0)+IF(AND(Marks!$BG$7=D$9,NOT(ISBLANK(Marks!$BG21))),Marks!$BG$6,0)+IF(AND(Marks!$BH$7=D$9,NOT(ISBLANK(Marks!$BH21))),Marks!$BH$6,0)+IF(AND(Marks!$BI$7=D$9,NOT(ISBLANK(Marks!$BI21))),Marks!$BI$6,0)+IF(AND(Marks!$BJ$7=D$9,NOT(ISBLANK(Marks!$BJ21))),Marks!$BJ$6,0)+IF(AND(Marks!$BK$7=D$9,NOT(ISBLANK(Marks!$BK21))),Marks!$BK$6,0)+IF(AND(Marks!$BL$7=D$9,NOT(ISBLANK(Marks!$BL21))),Marks!$BL$6,0)+IF(AND(Marks!$BM$7=D$9,NOT(ISBLANK(Marks!$BM21))),Marks!$BM$6,0)+IF(AND(Marks!$BN$7=D$9,NOT(ISBLANK(Marks!$BN21))),Marks!$BN$6,0)+IF(AND(Marks!$BO$7=D$9,NOT(ISBLANK(Marks!$BO21))),Marks!$BO$6,0)+IF(AND(Marks!$BP$7=D$9,NOT(ISBLANK(Marks!$BP21))),Marks!$BP$6,0)+IF(AND(Marks!$BQ$7=D$9,NOT(ISBLANK(Marks!$BQ21))),Marks!$BQ$6,0)+IF(AND(Marks!$BR$7=D$9,NOT(ISBLANK(Marks!$BR21))),Marks!$BR$6,0)+IF(AND(Marks!$BS$7=D$9,NOT(ISBLANK(Marks!$BS21))),Marks!$BS$6,0)+IF(AND(Marks!$BT$7=D$9,NOT(ISBLANK(Marks!$BT21))),Marks!$BT$6,0)+IF(AND(Marks!$BU$7=D$9,NOT(ISBLANK(Marks!$BU21))),Marks!$BU$6,0)+IF(AND(Marks!$BV$7=D$9,NOT(ISBLANK(Marks!$BV21))),Marks!$BV$6,0)+IF(AND(Marks!$BW$7=D$9,NOT(ISBLANK(Marks!$BW21))),Marks!$BW$6,0)+IF(AND(Marks!$BX$7=D$9,NOT(ISBLANK(Marks!$BX21))),Marks!$BX$6,0)+IF(AND(Marks!$BY$7=D$9,NOT(ISBLANK(Marks!$BY21))),Marks!$BY$6,0)</f>
        <v>0</v>
      </c>
      <c r="E21" s="3">
        <f t="shared" si="0"/>
        <v>0</v>
      </c>
      <c r="F21" s="3">
        <f>IF(Marks!$C$7=F$9,Marks!$C21,0)+IF(Marks!$D$7=F$9,Marks!$D21,0)+IF(Marks!$E$7=F$9,Marks!$E21,0)+IF(Marks!$F$7=F$9,Marks!$F21,0)+IF(Marks!$G$7=F$9,Marks!$G21,0)+IF(Marks!$H$7=F$9,Marks!$H21,0)+IF(Marks!$I$7=F$9,Marks!$I21,0)+IF(Marks!$J$7=F$9,Marks!$J21,0)+IF(Marks!$K$7=F$9,Marks!$K21,0)+IF(Marks!$L$7=F$9,Marks!$L21,0)+IF(Marks!$M$7=F$9,Marks!$M21,0)+IF(Marks!$N$7=F$9,Marks!$N21,0)+IF(Marks!$O$7=F$9,Marks!$O21,0)+IF(Marks!$P$7=F$9,Marks!$P21,0)+IF(Marks!$Q$7=F$9,Marks!$Q21,0)+IF(Marks!$R$7=F$9,Marks!$R21,0)+IF(Marks!$S$7=F$9,Marks!$S21,0)+IF(Marks!$T$7=F$9,Marks!$T21,0)+IF(Marks!$U$7=F$9,Marks!$U21,0)+IF(Marks!$V$7=F$9,Marks!$V21,0)+IF(Marks!$W$7=F$9,Marks!$W21,0)+IF(Marks!$X$7=F$9,Marks!$X21,0)+IF(Marks!$Y$7=F$9,Marks!$Y21,0)+IF(Marks!$Z$7=F$9,Marks!$Z21,0)+IF(Marks!$AA$7=F$9,Marks!$AA21,0)+IF(Marks!$AB$7=F$9,Marks!$AB21,0)+IF(Marks!$AC$7=F$9,Marks!$AC21,0)+IF(Marks!$AD$7=F$9,Marks!$AD21,0)+IF(Marks!$AE$7=F$9,Marks!$AE21,0)+IF(Marks!$AF$7=F$9,Marks!$AF21,0)+IF(Marks!$AG$7=F$9,Marks!$AG21,0)+IF(Marks!$AH$7=F$9,Marks!$AH21,0)+IF(Marks!$AI$7=F$9,Marks!$AI21,0)+IF(Marks!$AJ$7=F$9,Marks!$AJ21,0)+IF(Marks!$AK$7=F$9,Marks!$AK21,0)+IF(Marks!$AL$7=F$9,Marks!$AL21,0)+IF(Marks!$AM$7=F$9,Marks!$AM21,0)+IF(Marks!$AN$7=F$9,Marks!$AN21,0)+IF(Marks!$AO$7=F$9,Marks!$AO21,0)+IF(Marks!$AP$7=F$9,Marks!$AP21,0)+IF(Marks!$AQ$7=F$9,Marks!$AQ21,0)+IF(Marks!$AR$7=F$9,Marks!$AR21,0)+IF(Marks!$AS$7=F$9,Marks!$AS21,0)+IF(Marks!$AT$7=F$9,Marks!$AT21,0)+IF(Marks!$AU$7=F$9,Marks!$AU21,0)+IF(Marks!$AV$7=F$9,Marks!$AV21,0)+IF(Marks!$AW$7=F$9,Marks!$AW21,0)+IF(Marks!$AX$7=F$9,Marks!$AX21,0)+IF(Marks!$AY$7=F$9,Marks!$AY21,0)+IF(Marks!$AZ$7=F$9,Marks!$AZ21,0)+IF(Marks!$BA$7=F$9,Marks!$BA21,0)+IF(Marks!$BB$7=F$9,Marks!$BB21,0)+IF(Marks!$BC$7=F$9,Marks!$BC21,0)+IF(Marks!$BD$7=F$9,Marks!$BD21,0)+IF(Marks!$BE$7=F$9,Marks!$BE21,0)+IF(Marks!$BF$7=F$9,Marks!$BF21,0)+IF(Marks!$BG$7=F$9,Marks!$BG21,0)+IF(Marks!$BH$7=F$9,Marks!$BH21,0)+IF(Marks!$BI$7=F$9,Marks!$BI21,0)+IF(Marks!$BJ$7=F$9,Marks!$BJ21,0)+IF(Marks!$BK$7=F$9,Marks!$BK21,0)+IF(Marks!$BL$7=F$9,Marks!$BL21,0)+IF(Marks!$BM$7=F$9,Marks!$BM21,0)+IF(Marks!$BN$7=F$9,Marks!$BN21,0)+IF(Marks!$BO$7=F$9,Marks!$BO21,0)+IF(Marks!$BP$7=F$9,Marks!$BP21,0)+IF(Marks!$BQ$7=F$9,Marks!$BQ21,0)+IF(Marks!$BR$7=F$9,Marks!$BR21,0)+IF(Marks!$BS$7=F$9,Marks!$BS21,0)+IF(Marks!$BT$7=F$9,Marks!$BT21,0)+IF(Marks!$BU$7=F$9,Marks!$BU21,0)+IF(Marks!$BV$7=F$9,Marks!$BV21,0)+IF(Marks!$BW$7=F$9,Marks!$BW21,0)+IF(Marks!$BX$7=F$9,Marks!$BX21,0)+IF(Marks!$BY$7=F$9,Marks!$BY21,0)</f>
        <v>0</v>
      </c>
      <c r="G21" s="3">
        <f>IF(AND(Marks!$C$7=G$9,NOT(ISBLANK(Marks!$C21))),Marks!$C$6,0)+IF(AND(Marks!$D$7=G$9,NOT(ISBLANK(Marks!$D21))),Marks!$D$6,0)+IF(AND(Marks!$E$7=G$9,NOT(ISBLANK(Marks!$E21))),Marks!$E$6,0)+IF(AND(Marks!$F$7=G$9,NOT(ISBLANK(Marks!$F21))),Marks!$F$6,0)+IF(AND(Marks!$G$7=G$9,NOT(ISBLANK(Marks!$G21))),Marks!$G$6,0)+IF(AND(Marks!$H$7=G$9,NOT(ISBLANK(Marks!$H21))),Marks!$H$6,0)+IF(AND(Marks!$I$7=G$9,NOT(ISBLANK(Marks!$I21))),Marks!$I$6,0)+IF(AND(Marks!$J$7=G$9,NOT(ISBLANK(Marks!$J21))),Marks!$J$6,0)+IF(AND(Marks!$K$7=G$9,NOT(ISBLANK(Marks!$K21))),Marks!$K$6,0)+IF(AND(Marks!$L$7=G$9,NOT(ISBLANK(Marks!$L21))),Marks!$L$6,0)+IF(AND(Marks!$M$7=G$9,NOT(ISBLANK(Marks!$M21))),Marks!$M$6,0)+IF(AND(Marks!$N$7=G$9,NOT(ISBLANK(Marks!$N21))),Marks!$N$6,0)+IF(AND(Marks!$O$7=G$9,NOT(ISBLANK(Marks!$O21))),Marks!$O$6,0)+IF(AND(Marks!$P$7=G$9,NOT(ISBLANK(Marks!$P21))),Marks!$P$6,0)+IF(AND(Marks!$Q$7=G$9,NOT(ISBLANK(Marks!$Q21))),Marks!$Q$6,0)+IF(AND(Marks!$R$7=G$9,NOT(ISBLANK(Marks!$R21))),Marks!$R$6,0)+IF(AND(Marks!$S$7=G$9,NOT(ISBLANK(Marks!$S21))),Marks!$S$6,0)+IF(AND(Marks!$T$7=G$9,NOT(ISBLANK(Marks!$T21))),Marks!$T$6,0)+IF(AND(Marks!$U$7=G$9,NOT(ISBLANK(Marks!$U21))),Marks!$U$6,0)+IF(AND(Marks!$V$7=G$9,NOT(ISBLANK(Marks!$V21))),Marks!$V$6,0)+IF(AND(Marks!$W$7=G$9,NOT(ISBLANK(Marks!$W21))),Marks!$W$6,0)+IF(AND(Marks!$X$7=G$9,NOT(ISBLANK(Marks!$X21))),Marks!$X$6,0)+IF(AND(Marks!$Y$7=G$9,NOT(ISBLANK(Marks!$Y21))),Marks!$Y$6,0)+IF(AND(Marks!$Z$7=G$9,NOT(ISBLANK(Marks!$Z21))),Marks!$Z$6,0)+IF(AND(Marks!$AA$7=G$9,NOT(ISBLANK(Marks!$AA21))),Marks!$AA$6,0)+IF(AND(Marks!$AB$7=G$9,NOT(ISBLANK(Marks!$AB21))),Marks!$AB$6,0)+IF(AND(Marks!$AC$7=G$9,NOT(ISBLANK(Marks!$AC21))),Marks!$AC$6,0)+IF(AND(Marks!$AD$7=G$9,NOT(ISBLANK(Marks!$AD21))),Marks!$AD$6,0)+IF(AND(Marks!$AE$7=G$9,NOT(ISBLANK(Marks!$AE21))),Marks!$AE$6,0)+IF(AND(Marks!$AF$7=G$9,NOT(ISBLANK(Marks!$AF21))),Marks!$AF$6,0)+IF(AND(Marks!$AG$7=G$9,NOT(ISBLANK(Marks!$AG21))),Marks!$AG$6,0)+IF(AND(Marks!$AH$7=G$9,NOT(ISBLANK(Marks!$AH21))),Marks!$AH$6,0)+IF(AND(Marks!$AI$7=G$9,NOT(ISBLANK(Marks!$AI21))),Marks!$AI$6,0)+IF(AND(Marks!$AJ$7=G$9,NOT(ISBLANK(Marks!$AJ21))),Marks!$AJ$6,0)+IF(AND(Marks!$AK$7=G$9,NOT(ISBLANK(Marks!$AK21))),Marks!$AK$6,0)+IF(AND(Marks!$AL$7=G$9,NOT(ISBLANK(Marks!$AL21))),Marks!$AL$6,0)+IF(AND(Marks!$AM$7=G$9,NOT(ISBLANK(Marks!$AM21))),Marks!$AM$6,0)+IF(AND(Marks!$AN$7=G$9,NOT(ISBLANK(Marks!$AN21))),Marks!$AN$6,0)+IF(AND(Marks!$AO$7=G$9,NOT(ISBLANK(Marks!$AO21))),Marks!$AO$6,0)+IF(AND(Marks!$AP$7=G$9,NOT(ISBLANK(Marks!$AP21))),Marks!$AP$6,0)+IF(AND(Marks!$AQ$7=G$9,NOT(ISBLANK(Marks!$AQ21))),Marks!$AQ$6,0)+IF(AND(Marks!$AR$7=G$9,NOT(ISBLANK(Marks!$AR21))),Marks!$AR$6,0)+IF(AND(Marks!$AS$7=G$9,NOT(ISBLANK(Marks!$AS21))),Marks!$AS$6,0)+IF(AND(Marks!$AT$7=G$9,NOT(ISBLANK(Marks!$AT21))),Marks!$AT$6,0)+IF(AND(Marks!$AU$7=G$9,NOT(ISBLANK(Marks!$AU21))),Marks!$AU$6,0)+IF(AND(Marks!$AV$7=G$9,NOT(ISBLANK(Marks!$AV21))),Marks!$AV$6,0)+IF(AND(Marks!$AW$7=G$9,NOT(ISBLANK(Marks!$AW21))),Marks!$AW$6,0)+IF(AND(Marks!$AX$7=G$9,NOT(ISBLANK(Marks!$AX21))),Marks!$AX$6,0)+IF(AND(Marks!$AY$7=G$9,NOT(ISBLANK(Marks!$AY21))),Marks!$AY$6,0)+IF(AND(Marks!$AZ$7=G$9,NOT(ISBLANK(Marks!$AZ21))),Marks!$AZ$6,0)+IF(AND(Marks!$BA$7=G$9,NOT(ISBLANK(Marks!$BA21))),Marks!$BA$6,0)+IF(AND(Marks!$BB$7=G$9,NOT(ISBLANK(Marks!$BB21))),Marks!$BB$6,0)+IF(AND(Marks!$BC$7=G$9,NOT(ISBLANK(Marks!$BC21))),Marks!$BC$6,0)+IF(AND(Marks!$BD$7=G$9,NOT(ISBLANK(Marks!$BD21))),Marks!$BD$6,0)+IF(AND(Marks!$BE$7=G$9,NOT(ISBLANK(Marks!$BE21))),Marks!$BE$6,0)+IF(AND(Marks!$BF$7=G$9,NOT(ISBLANK(Marks!$BF21))),Marks!$BF$6,0)+IF(AND(Marks!$BG$7=G$9,NOT(ISBLANK(Marks!$BG21))),Marks!$BG$6,0)+IF(AND(Marks!$BH$7=G$9,NOT(ISBLANK(Marks!$BH21))),Marks!$BH$6,0)+IF(AND(Marks!$BI$7=G$9,NOT(ISBLANK(Marks!$BI21))),Marks!$BI$6,0)+IF(AND(Marks!$BJ$7=G$9,NOT(ISBLANK(Marks!$BJ21))),Marks!$BJ$6,0)+IF(AND(Marks!$BK$7=G$9,NOT(ISBLANK(Marks!$BK21))),Marks!$BK$6,0)+IF(AND(Marks!$BL$7=G$9,NOT(ISBLANK(Marks!$BL21))),Marks!$BL$6,0)+IF(AND(Marks!$BM$7=G$9,NOT(ISBLANK(Marks!$BM21))),Marks!$BM$6,0)+IF(AND(Marks!$BN$7=G$9,NOT(ISBLANK(Marks!$BN21))),Marks!$BN$6,0)+IF(AND(Marks!$BO$7=G$9,NOT(ISBLANK(Marks!$BO21))),Marks!$BO$6,0)+IF(AND(Marks!$BP$7=G$9,NOT(ISBLANK(Marks!$BP21))),Marks!$BP$6,0)+IF(AND(Marks!$BQ$7=G$9,NOT(ISBLANK(Marks!$BQ21))),Marks!$BQ$6,0)+IF(AND(Marks!$BR$7=G$9,NOT(ISBLANK(Marks!$BR21))),Marks!$BR$6,0)+IF(AND(Marks!$BS$7=G$9,NOT(ISBLANK(Marks!$BS21))),Marks!$BS$6,0)+IF(AND(Marks!$BT$7=G$9,NOT(ISBLANK(Marks!$BT21))),Marks!$BT$6,0)+IF(AND(Marks!$BU$7=G$9,NOT(ISBLANK(Marks!$BU21))),Marks!$BU$6,0)+IF(AND(Marks!$BV$7=G$9,NOT(ISBLANK(Marks!$BV21))),Marks!$BV$6,0)+IF(AND(Marks!$BW$7=G$9,NOT(ISBLANK(Marks!$BW21))),Marks!$BW$6,0)+IF(AND(Marks!$BX$7=G$9,NOT(ISBLANK(Marks!$BX21))),Marks!$BX$6,0)+IF(AND(Marks!$BY$7=G$9,NOT(ISBLANK(Marks!$BY21))),Marks!$BY$6,0)</f>
        <v>0</v>
      </c>
      <c r="H21" s="3">
        <f t="shared" si="1"/>
        <v>0</v>
      </c>
      <c r="I21" s="3">
        <f>IF(Marks!$C$7=I$9,Marks!$C21,0)+IF(Marks!$D$7=I$9,Marks!$D21,0)+IF(Marks!$E$7=I$9,Marks!$E21,0)+IF(Marks!$F$7=I$9,Marks!$F21,0)+IF(Marks!$G$7=I$9,Marks!$G21,0)+IF(Marks!$H$7=I$9,Marks!$H21,0)+IF(Marks!$I$7=I$9,Marks!$I21,0)+IF(Marks!$J$7=I$9,Marks!$J21,0)+IF(Marks!$K$7=I$9,Marks!$K21,0)+IF(Marks!$L$7=I$9,Marks!$L21,0)+IF(Marks!$M$7=I$9,Marks!$M21,0)+IF(Marks!$N$7=I$9,Marks!$N21,0)+IF(Marks!$O$7=I$9,Marks!$O21,0)+IF(Marks!$P$7=I$9,Marks!$P21,0)+IF(Marks!$Q$7=I$9,Marks!$Q21,0)+IF(Marks!$R$7=I$9,Marks!$R21,0)+IF(Marks!$S$7=I$9,Marks!$S21,0)+IF(Marks!$T$7=I$9,Marks!$T21,0)+IF(Marks!$U$7=I$9,Marks!$U21,0)+IF(Marks!$V$7=I$9,Marks!$V21,0)+IF(Marks!$W$7=I$9,Marks!$W21,0)+IF(Marks!$X$7=I$9,Marks!$X21,0)+IF(Marks!$Y$7=I$9,Marks!$Y21,0)+IF(Marks!$Z$7=I$9,Marks!$Z21,0)+IF(Marks!$AA$7=I$9,Marks!$AA21,0)+IF(Marks!$AB$7=I$9,Marks!$AB21,0)+IF(Marks!$AC$7=I$9,Marks!$AC21,0)+IF(Marks!$AD$7=I$9,Marks!$AD21,0)+IF(Marks!$AE$7=I$9,Marks!$AE21,0)+IF(Marks!$AF$7=I$9,Marks!$AF21,0)+IF(Marks!$AG$7=I$9,Marks!$AG21,0)+IF(Marks!$AH$7=I$9,Marks!$AH21,0)+IF(Marks!$AI$7=I$9,Marks!$AI21,0)+IF(Marks!$AJ$7=I$9,Marks!$AJ21,0)+IF(Marks!$AK$7=I$9,Marks!$AK21,0)+IF(Marks!$AL$7=I$9,Marks!$AL21,0)+IF(Marks!$AM$7=I$9,Marks!$AM21,0)+IF(Marks!$AN$7=I$9,Marks!$AN21,0)+IF(Marks!$AO$7=I$9,Marks!$AO21,0)+IF(Marks!$AP$7=I$9,Marks!$AP21,0)+IF(Marks!$AQ$7=I$9,Marks!$AQ21,0)+IF(Marks!$AR$7=I$9,Marks!$AR21,0)+IF(Marks!$AS$7=I$9,Marks!$AS21,0)+IF(Marks!$AT$7=I$9,Marks!$AT21,0)+IF(Marks!$AU$7=I$9,Marks!$AU21,0)+IF(Marks!$AV$7=I$9,Marks!$AV21,0)+IF(Marks!$AW$7=I$9,Marks!$AW21,0)+IF(Marks!$AX$7=I$9,Marks!$AX21,0)+IF(Marks!$AY$7=I$9,Marks!$AY21,0)+IF(Marks!$AZ$7=I$9,Marks!$AZ21,0)+IF(Marks!$BA$7=I$9,Marks!$BA21,0)+IF(Marks!$BB$7=I$9,Marks!$BB21,0)+IF(Marks!$BC$7=I$9,Marks!$BC21,0)+IF(Marks!$BD$7=I$9,Marks!$BD21,0)+IF(Marks!$BE$7=I$9,Marks!$BE21,0)+IF(Marks!$BF$7=I$9,Marks!$BF21,0)+IF(Marks!$BG$7=I$9,Marks!$BG21,0)+IF(Marks!$BH$7=I$9,Marks!$BH21,0)+IF(Marks!$BI$7=I$9,Marks!$BI21,0)+IF(Marks!$BJ$7=I$9,Marks!$BJ21,0)+IF(Marks!$BK$7=I$9,Marks!$BK21,0)+IF(Marks!$BL$7=I$9,Marks!$BL21,0)+IF(Marks!$BM$7=I$9,Marks!$BM21,0)+IF(Marks!$BN$7=I$9,Marks!$BN21,0)+IF(Marks!$BO$7=I$9,Marks!$BO21,0)+IF(Marks!$BP$7=I$9,Marks!$BP21,0)+IF(Marks!$BQ$7=I$9,Marks!$BQ21,0)+IF(Marks!$BR$7=I$9,Marks!$BR21,0)+IF(Marks!$BS$7=I$9,Marks!$BS21,0)+IF(Marks!$BT$7=I$9,Marks!$BT21,0)+IF(Marks!$BU$7=I$9,Marks!$BU21,0)+IF(Marks!$BV$7=I$9,Marks!$BV21,0)+IF(Marks!$BW$7=I$9,Marks!$BW21,0)+IF(Marks!$BX$7=I$9,Marks!$BX21,0)+IF(Marks!$BY$7=I$9,Marks!$BY21,0)</f>
        <v>0</v>
      </c>
      <c r="J21" s="3">
        <f>IF(AND(Marks!$C$7=J$9,NOT(ISBLANK(Marks!$C21))),Marks!$C$6,0)+IF(AND(Marks!$D$7=J$9,NOT(ISBLANK(Marks!$D21))),Marks!$D$6,0)+IF(AND(Marks!$E$7=J$9,NOT(ISBLANK(Marks!$E21))),Marks!$E$6,0)+IF(AND(Marks!$F$7=J$9,NOT(ISBLANK(Marks!$F21))),Marks!$F$6,0)+IF(AND(Marks!$G$7=J$9,NOT(ISBLANK(Marks!$G21))),Marks!$G$6,0)+IF(AND(Marks!$H$7=J$9,NOT(ISBLANK(Marks!$H21))),Marks!$H$6,0)+IF(AND(Marks!$I$7=J$9,NOT(ISBLANK(Marks!$I21))),Marks!$I$6,0)+IF(AND(Marks!$J$7=J$9,NOT(ISBLANK(Marks!$J21))),Marks!$J$6,0)+IF(AND(Marks!$K$7=J$9,NOT(ISBLANK(Marks!$K21))),Marks!$K$6,0)+IF(AND(Marks!$L$7=J$9,NOT(ISBLANK(Marks!$L21))),Marks!$L$6,0)+IF(AND(Marks!$M$7=J$9,NOT(ISBLANK(Marks!$M21))),Marks!$M$6,0)+IF(AND(Marks!$N$7=J$9,NOT(ISBLANK(Marks!$N21))),Marks!$N$6,0)+IF(AND(Marks!$O$7=J$9,NOT(ISBLANK(Marks!$O21))),Marks!$O$6,0)+IF(AND(Marks!$P$7=J$9,NOT(ISBLANK(Marks!$P21))),Marks!$P$6,0)+IF(AND(Marks!$Q$7=J$9,NOT(ISBLANK(Marks!$Q21))),Marks!$Q$6,0)+IF(AND(Marks!$R$7=J$9,NOT(ISBLANK(Marks!$R21))),Marks!$R$6,0)+IF(AND(Marks!$S$7=J$9,NOT(ISBLANK(Marks!$S21))),Marks!$S$6,0)+IF(AND(Marks!$T$7=J$9,NOT(ISBLANK(Marks!$T21))),Marks!$T$6,0)+IF(AND(Marks!$U$7=J$9,NOT(ISBLANK(Marks!$U21))),Marks!$U$6,0)+IF(AND(Marks!$V$7=J$9,NOT(ISBLANK(Marks!$V21))),Marks!$V$6,0)+IF(AND(Marks!$W$7=J$9,NOT(ISBLANK(Marks!$W21))),Marks!$W$6,0)+IF(AND(Marks!$X$7=J$9,NOT(ISBLANK(Marks!$X21))),Marks!$X$6,0)+IF(AND(Marks!$Y$7=J$9,NOT(ISBLANK(Marks!$Y21))),Marks!$Y$6,0)+IF(AND(Marks!$Z$7=J$9,NOT(ISBLANK(Marks!$Z21))),Marks!$Z$6,0)+IF(AND(Marks!$AA$7=J$9,NOT(ISBLANK(Marks!$AA21))),Marks!$AA$6,0)+IF(AND(Marks!$AB$7=J$9,NOT(ISBLANK(Marks!$AB21))),Marks!$AB$6,0)+IF(AND(Marks!$AC$7=J$9,NOT(ISBLANK(Marks!$AC21))),Marks!$AC$6,0)+IF(AND(Marks!$AD$7=J$9,NOT(ISBLANK(Marks!$AD21))),Marks!$AD$6,0)+IF(AND(Marks!$AE$7=J$9,NOT(ISBLANK(Marks!$AE21))),Marks!$AE$6,0)+IF(AND(Marks!$AF$7=J$9,NOT(ISBLANK(Marks!$AF21))),Marks!$AF$6,0)+IF(AND(Marks!$AG$7=J$9,NOT(ISBLANK(Marks!$AG21))),Marks!$AG$6,0)+IF(AND(Marks!$AH$7=J$9,NOT(ISBLANK(Marks!$AH21))),Marks!$AH$6,0)+IF(AND(Marks!$AI$7=J$9,NOT(ISBLANK(Marks!$AI21))),Marks!$AI$6,0)+IF(AND(Marks!$AJ$7=J$9,NOT(ISBLANK(Marks!$AJ21))),Marks!$AJ$6,0)+IF(AND(Marks!$AK$7=J$9,NOT(ISBLANK(Marks!$AK21))),Marks!$AK$6,0)+IF(AND(Marks!$AL$7=J$9,NOT(ISBLANK(Marks!$AL21))),Marks!$AL$6,0)+IF(AND(Marks!$AM$7=J$9,NOT(ISBLANK(Marks!$AM21))),Marks!$AM$6,0)+IF(AND(Marks!$AN$7=J$9,NOT(ISBLANK(Marks!$AN21))),Marks!$AN$6,0)+IF(AND(Marks!$AO$7=J$9,NOT(ISBLANK(Marks!$AO21))),Marks!$AO$6,0)+IF(AND(Marks!$AP$7=J$9,NOT(ISBLANK(Marks!$AP21))),Marks!$AP$6,0)+IF(AND(Marks!$AQ$7=J$9,NOT(ISBLANK(Marks!$AQ21))),Marks!$AQ$6,0)+IF(AND(Marks!$AR$7=J$9,NOT(ISBLANK(Marks!$AR21))),Marks!$AR$6,0)+IF(AND(Marks!$AS$7=J$9,NOT(ISBLANK(Marks!$AS21))),Marks!$AS$6,0)+IF(AND(Marks!$AT$7=J$9,NOT(ISBLANK(Marks!$AT21))),Marks!$AT$6,0)+IF(AND(Marks!$AU$7=J$9,NOT(ISBLANK(Marks!$AU21))),Marks!$AU$6,0)+IF(AND(Marks!$AV$7=J$9,NOT(ISBLANK(Marks!$AV21))),Marks!$AV$6,0)+IF(AND(Marks!$AW$7=J$9,NOT(ISBLANK(Marks!$AW21))),Marks!$AW$6,0)+IF(AND(Marks!$AX$7=J$9,NOT(ISBLANK(Marks!$AX21))),Marks!$AX$6,0)+IF(AND(Marks!$AY$7=J$9,NOT(ISBLANK(Marks!$AY21))),Marks!$AY$6,0)+IF(AND(Marks!$AZ$7=J$9,NOT(ISBLANK(Marks!$AZ21))),Marks!$AZ$6,0)+IF(AND(Marks!$BA$7=J$9,NOT(ISBLANK(Marks!$BA21))),Marks!$BA$6,0)+IF(AND(Marks!$BB$7=J$9,NOT(ISBLANK(Marks!$BB21))),Marks!$BB$6,0)+IF(AND(Marks!$BC$7=J$9,NOT(ISBLANK(Marks!$BC21))),Marks!$BC$6,0)+IF(AND(Marks!$BD$7=J$9,NOT(ISBLANK(Marks!$BD21))),Marks!$BD$6,0)+IF(AND(Marks!$BE$7=J$9,NOT(ISBLANK(Marks!$BE21))),Marks!$BE$6,0)+IF(AND(Marks!$BF$7=J$9,NOT(ISBLANK(Marks!$BF21))),Marks!$BF$6,0)+IF(AND(Marks!$BG$7=J$9,NOT(ISBLANK(Marks!$BG21))),Marks!$BG$6,0)+IF(AND(Marks!$BH$7=J$9,NOT(ISBLANK(Marks!$BH21))),Marks!$BH$6,0)+IF(AND(Marks!$BI$7=J$9,NOT(ISBLANK(Marks!$BI21))),Marks!$BI$6,0)+IF(AND(Marks!$BJ$7=J$9,NOT(ISBLANK(Marks!$BJ21))),Marks!$BJ$6,0)+IF(AND(Marks!$BK$7=J$9,NOT(ISBLANK(Marks!$BK21))),Marks!$BK$6,0)+IF(AND(Marks!$BL$7=J$9,NOT(ISBLANK(Marks!$BL21))),Marks!$BL$6,0)+IF(AND(Marks!$BM$7=J$9,NOT(ISBLANK(Marks!$BM21))),Marks!$BM$6,0)+IF(AND(Marks!$BN$7=J$9,NOT(ISBLANK(Marks!$BN21))),Marks!$BN$6,0)+IF(AND(Marks!$BO$7=J$9,NOT(ISBLANK(Marks!$BO21))),Marks!$BO$6,0)+IF(AND(Marks!$BP$7=J$9,NOT(ISBLANK(Marks!$BP21))),Marks!$BP$6,0)+IF(AND(Marks!$BQ$7=J$9,NOT(ISBLANK(Marks!$BQ21))),Marks!$BQ$6,0)+IF(AND(Marks!$BR$7=J$9,NOT(ISBLANK(Marks!$BR21))),Marks!$BR$6,0)+IF(AND(Marks!$BS$7=J$9,NOT(ISBLANK(Marks!$BS21))),Marks!$BS$6,0)+IF(AND(Marks!$BT$7=J$9,NOT(ISBLANK(Marks!$BT21))),Marks!$BT$6,0)+IF(AND(Marks!$BU$7=J$9,NOT(ISBLANK(Marks!$BU21))),Marks!$BU$6,0)+IF(AND(Marks!$BV$7=J$9,NOT(ISBLANK(Marks!$BV21))),Marks!$BV$6,0)+IF(AND(Marks!$BW$7=J$9,NOT(ISBLANK(Marks!$BW21))),Marks!$BW$6,0)+IF(AND(Marks!$BX$7=J$9,NOT(ISBLANK(Marks!$BX21))),Marks!$BX$6,0)+IF(AND(Marks!$BY$7=J$9,NOT(ISBLANK(Marks!$BY21))),Marks!$BY$6,0)</f>
        <v>0</v>
      </c>
      <c r="K21" s="3">
        <f t="shared" si="2"/>
        <v>0</v>
      </c>
      <c r="L21" s="3">
        <f>IF(Marks!$C$7=L$9,Marks!$C21,0)+IF(Marks!$D$7=L$9,Marks!$D21,0)+IF(Marks!$E$7=L$9,Marks!$E21,0)+IF(Marks!$F$7=L$9,Marks!$F21,0)+IF(Marks!$G$7=L$9,Marks!$G21,0)+IF(Marks!$H$7=L$9,Marks!$H21,0)+IF(Marks!$I$7=L$9,Marks!$I21,0)+IF(Marks!$J$7=L$9,Marks!$J21,0)+IF(Marks!$K$7=L$9,Marks!$K21,0)+IF(Marks!$L$7=L$9,Marks!$L21,0)+IF(Marks!$M$7=L$9,Marks!$M21,0)+IF(Marks!$N$7=L$9,Marks!$N21,0)+IF(Marks!$O$7=L$9,Marks!$O21,0)+IF(Marks!$P$7=L$9,Marks!$P21,0)+IF(Marks!$Q$7=L$9,Marks!$Q21,0)+IF(Marks!$R$7=L$9,Marks!$R21,0)+IF(Marks!$S$7=L$9,Marks!$S21,0)+IF(Marks!$T$7=L$9,Marks!$T21,0)+IF(Marks!$U$7=L$9,Marks!$U21,0)+IF(Marks!$V$7=L$9,Marks!$V21,0)+IF(Marks!$W$7=L$9,Marks!$W21,0)+IF(Marks!$X$7=L$9,Marks!$X21,0)+IF(Marks!$Y$7=L$9,Marks!$Y21,0)+IF(Marks!$Z$7=L$9,Marks!$Z21,0)+IF(Marks!$AA$7=L$9,Marks!$AA21,0)+IF(Marks!$AB$7=L$9,Marks!$AB21,0)+IF(Marks!$AC$7=L$9,Marks!$AC21,0)+IF(Marks!$AD$7=L$9,Marks!$AD21,0)+IF(Marks!$AE$7=L$9,Marks!$AE21,0)+IF(Marks!$AF$7=L$9,Marks!$AF21,0)+IF(Marks!$AG$7=L$9,Marks!$AG21,0)+IF(Marks!$AH$7=L$9,Marks!$AH21,0)+IF(Marks!$AI$7=L$9,Marks!$AI21,0)+IF(Marks!$AJ$7=L$9,Marks!$AJ21,0)+IF(Marks!$AK$7=L$9,Marks!$AK21,0)+IF(Marks!$AL$7=L$9,Marks!$AL21,0)+IF(Marks!$AM$7=L$9,Marks!$AM21,0)+IF(Marks!$AN$7=L$9,Marks!$AN21,0)+IF(Marks!$AO$7=L$9,Marks!$AO21,0)+IF(Marks!$AP$7=L$9,Marks!$AP21,0)+IF(Marks!$AQ$7=L$9,Marks!$AQ21,0)+IF(Marks!$AR$7=L$9,Marks!$AR21,0)+IF(Marks!$AS$7=L$9,Marks!$AS21,0)+IF(Marks!$AT$7=L$9,Marks!$AT21,0)+IF(Marks!$AU$7=L$9,Marks!$AU21,0)+IF(Marks!$AV$7=L$9,Marks!$AV21,0)+IF(Marks!$AW$7=L$9,Marks!$AW21,0)+IF(Marks!$AX$7=L$9,Marks!$AX21,0)+IF(Marks!$AY$7=L$9,Marks!$AY21,0)+IF(Marks!$AZ$7=L$9,Marks!$AZ21,0)+IF(Marks!$BA$7=L$9,Marks!$BA21,0)+IF(Marks!$BB$7=L$9,Marks!$BB21,0)+IF(Marks!$BC$7=L$9,Marks!$BC21,0)+IF(Marks!$BD$7=L$9,Marks!$BD21,0)+IF(Marks!$BE$7=L$9,Marks!$BE21,0)+IF(Marks!$BF$7=L$9,Marks!$BF21,0)+IF(Marks!$BG$7=L$9,Marks!$BG21,0)+IF(Marks!$BH$7=L$9,Marks!$BH21,0)+IF(Marks!$BI$7=L$9,Marks!$BI21,0)+IF(Marks!$BJ$7=L$9,Marks!$BJ21,0)+IF(Marks!$BK$7=L$9,Marks!$BK21,0)+IF(Marks!$BL$7=L$9,Marks!$BL21,0)+IF(Marks!$BM$7=L$9,Marks!$BM21,0)+IF(Marks!$BN$7=L$9,Marks!$BN21,0)+IF(Marks!$BO$7=L$9,Marks!$BO21,0)+IF(Marks!$BP$7=L$9,Marks!$BP21,0)+IF(Marks!$BQ$7=L$9,Marks!$BQ21,0)+IF(Marks!$BR$7=L$9,Marks!$BR21,0)+IF(Marks!$BS$7=L$9,Marks!$BS21,0)+IF(Marks!$BT$7=L$9,Marks!$BT21,0)+IF(Marks!$BU$7=L$9,Marks!$BU21,0)+IF(Marks!$BV$7=L$9,Marks!$BV21,0)+IF(Marks!$BW$7=L$9,Marks!$BW21,0)+IF(Marks!$BX$7=L$9,Marks!$BX21,0)+IF(Marks!$BY$7=L$9,Marks!$BY21,0)</f>
        <v>0</v>
      </c>
      <c r="M21" s="3">
        <f>IF(AND(Marks!$C$7=M$9,NOT(ISBLANK(Marks!$C21))),Marks!$C$6,0)+IF(AND(Marks!$D$7=M$9,NOT(ISBLANK(Marks!$D21))),Marks!$D$6,0)+IF(AND(Marks!$E$7=M$9,NOT(ISBLANK(Marks!$E21))),Marks!$E$6,0)+IF(AND(Marks!$F$7=M$9,NOT(ISBLANK(Marks!$F21))),Marks!$F$6,0)+IF(AND(Marks!$G$7=M$9,NOT(ISBLANK(Marks!$G21))),Marks!$G$6,0)+IF(AND(Marks!$H$7=M$9,NOT(ISBLANK(Marks!$H21))),Marks!$H$6,0)+IF(AND(Marks!$I$7=M$9,NOT(ISBLANK(Marks!$I21))),Marks!$I$6,0)+IF(AND(Marks!$J$7=M$9,NOT(ISBLANK(Marks!$J21))),Marks!$J$6,0)+IF(AND(Marks!$K$7=M$9,NOT(ISBLANK(Marks!$K21))),Marks!$K$6,0)+IF(AND(Marks!$L$7=M$9,NOT(ISBLANK(Marks!$L21))),Marks!$L$6,0)+IF(AND(Marks!$M$7=M$9,NOT(ISBLANK(Marks!$M21))),Marks!$M$6,0)+IF(AND(Marks!$N$7=M$9,NOT(ISBLANK(Marks!$N21))),Marks!$N$6,0)+IF(AND(Marks!$O$7=M$9,NOT(ISBLANK(Marks!$O21))),Marks!$O$6,0)+IF(AND(Marks!$P$7=M$9,NOT(ISBLANK(Marks!$P21))),Marks!$P$6,0)+IF(AND(Marks!$Q$7=M$9,NOT(ISBLANK(Marks!$Q21))),Marks!$Q$6,0)+IF(AND(Marks!$R$7=M$9,NOT(ISBLANK(Marks!$R21))),Marks!$R$6,0)+IF(AND(Marks!$S$7=M$9,NOT(ISBLANK(Marks!$S21))),Marks!$S$6,0)+IF(AND(Marks!$T$7=M$9,NOT(ISBLANK(Marks!$T21))),Marks!$T$6,0)+IF(AND(Marks!$U$7=M$9,NOT(ISBLANK(Marks!$U21))),Marks!$U$6,0)+IF(AND(Marks!$V$7=M$9,NOT(ISBLANK(Marks!$V21))),Marks!$V$6,0)+IF(AND(Marks!$W$7=M$9,NOT(ISBLANK(Marks!$W21))),Marks!$W$6,0)+IF(AND(Marks!$X$7=M$9,NOT(ISBLANK(Marks!$X21))),Marks!$X$6,0)+IF(AND(Marks!$Y$7=M$9,NOT(ISBLANK(Marks!$Y21))),Marks!$Y$6,0)+IF(AND(Marks!$Z$7=M$9,NOT(ISBLANK(Marks!$Z21))),Marks!$Z$6,0)+IF(AND(Marks!$AA$7=M$9,NOT(ISBLANK(Marks!$AA21))),Marks!$AA$6,0)+IF(AND(Marks!$AB$7=M$9,NOT(ISBLANK(Marks!$AB21))),Marks!$AB$6,0)+IF(AND(Marks!$AC$7=M$9,NOT(ISBLANK(Marks!$AC21))),Marks!$AC$6,0)+IF(AND(Marks!$AD$7=M$9,NOT(ISBLANK(Marks!$AD21))),Marks!$AD$6,0)+IF(AND(Marks!$AE$7=M$9,NOT(ISBLANK(Marks!$AE21))),Marks!$AE$6,0)+IF(AND(Marks!$AF$7=M$9,NOT(ISBLANK(Marks!$AF21))),Marks!$AF$6,0)+IF(AND(Marks!$AG$7=M$9,NOT(ISBLANK(Marks!$AG21))),Marks!$AG$6,0)+IF(AND(Marks!$AH$7=M$9,NOT(ISBLANK(Marks!$AH21))),Marks!$AH$6,0)+IF(AND(Marks!$AI$7=M$9,NOT(ISBLANK(Marks!$AI21))),Marks!$AI$6,0)+IF(AND(Marks!$AJ$7=M$9,NOT(ISBLANK(Marks!$AJ21))),Marks!$AJ$6,0)+IF(AND(Marks!$AK$7=M$9,NOT(ISBLANK(Marks!$AK21))),Marks!$AK$6,0)+IF(AND(Marks!$AL$7=M$9,NOT(ISBLANK(Marks!$AL21))),Marks!$AL$6,0)+IF(AND(Marks!$AM$7=M$9,NOT(ISBLANK(Marks!$AM21))),Marks!$AM$6,0)+IF(AND(Marks!$AN$7=M$9,NOT(ISBLANK(Marks!$AN21))),Marks!$AN$6,0)+IF(AND(Marks!$AO$7=M$9,NOT(ISBLANK(Marks!$AO21))),Marks!$AO$6,0)+IF(AND(Marks!$AP$7=M$9,NOT(ISBLANK(Marks!$AP21))),Marks!$AP$6,0)+IF(AND(Marks!$AQ$7=M$9,NOT(ISBLANK(Marks!$AQ21))),Marks!$AQ$6,0)+IF(AND(Marks!$AR$7=M$9,NOT(ISBLANK(Marks!$AR21))),Marks!$AR$6,0)+IF(AND(Marks!$AS$7=M$9,NOT(ISBLANK(Marks!$AS21))),Marks!$AS$6,0)+IF(AND(Marks!$AT$7=M$9,NOT(ISBLANK(Marks!$AT21))),Marks!$AT$6,0)+IF(AND(Marks!$AU$7=M$9,NOT(ISBLANK(Marks!$AU21))),Marks!$AU$6,0)+IF(AND(Marks!$AV$7=M$9,NOT(ISBLANK(Marks!$AV21))),Marks!$AV$6,0)+IF(AND(Marks!$AW$7=M$9,NOT(ISBLANK(Marks!$AW21))),Marks!$AW$6,0)+IF(AND(Marks!$AX$7=M$9,NOT(ISBLANK(Marks!$AX21))),Marks!$AX$6,0)+IF(AND(Marks!$AY$7=M$9,NOT(ISBLANK(Marks!$AY21))),Marks!$AY$6,0)+IF(AND(Marks!$AZ$7=M$9,NOT(ISBLANK(Marks!$AZ21))),Marks!$AZ$6,0)+IF(AND(Marks!$BA$7=M$9,NOT(ISBLANK(Marks!$BA21))),Marks!$BA$6,0)+IF(AND(Marks!$BB$7=M$9,NOT(ISBLANK(Marks!$BB21))),Marks!$BB$6,0)+IF(AND(Marks!$BC$7=M$9,NOT(ISBLANK(Marks!$BC21))),Marks!$BC$6,0)+IF(AND(Marks!$BD$7=M$9,NOT(ISBLANK(Marks!$BD21))),Marks!$BD$6,0)+IF(AND(Marks!$BE$7=M$9,NOT(ISBLANK(Marks!$BE21))),Marks!$BE$6,0)+IF(AND(Marks!$BF$7=M$9,NOT(ISBLANK(Marks!$BF21))),Marks!$BF$6,0)+IF(AND(Marks!$BG$7=M$9,NOT(ISBLANK(Marks!$BG21))),Marks!$BG$6,0)+IF(AND(Marks!$BH$7=M$9,NOT(ISBLANK(Marks!$BH21))),Marks!$BH$6,0)+IF(AND(Marks!$BI$7=M$9,NOT(ISBLANK(Marks!$BI21))),Marks!$BI$6,0)+IF(AND(Marks!$BJ$7=M$9,NOT(ISBLANK(Marks!$BJ21))),Marks!$BJ$6,0)+IF(AND(Marks!$BK$7=M$9,NOT(ISBLANK(Marks!$BK21))),Marks!$BK$6,0)+IF(AND(Marks!$BL$7=M$9,NOT(ISBLANK(Marks!$BL21))),Marks!$BL$6,0)+IF(AND(Marks!$BM$7=M$9,NOT(ISBLANK(Marks!$BM21))),Marks!$BM$6,0)+IF(AND(Marks!$BN$7=M$9,NOT(ISBLANK(Marks!$BN21))),Marks!$BN$6,0)+IF(AND(Marks!$BO$7=M$9,NOT(ISBLANK(Marks!$BO21))),Marks!$BO$6,0)+IF(AND(Marks!$BP$7=M$9,NOT(ISBLANK(Marks!$BP21))),Marks!$BP$6,0)+IF(AND(Marks!$BQ$7=M$9,NOT(ISBLANK(Marks!$BQ21))),Marks!$BQ$6,0)+IF(AND(Marks!$BR$7=M$9,NOT(ISBLANK(Marks!$BR21))),Marks!$BR$6,0)+IF(AND(Marks!$BS$7=M$9,NOT(ISBLANK(Marks!$BS21))),Marks!$BS$6,0)+IF(AND(Marks!$BT$7=M$9,NOT(ISBLANK(Marks!$BT21))),Marks!$BT$6,0)+IF(AND(Marks!$BU$7=M$9,NOT(ISBLANK(Marks!$BU21))),Marks!$BU$6,0)+IF(AND(Marks!$BV$7=M$9,NOT(ISBLANK(Marks!$BV21))),Marks!$BV$6,0)+IF(AND(Marks!$BW$7=M$9,NOT(ISBLANK(Marks!$BW21))),Marks!$BW$6,0)+IF(AND(Marks!$BX$7=M$9,NOT(ISBLANK(Marks!$BX21))),Marks!$BX$6,0)+IF(AND(Marks!$BY$7=M$9,NOT(ISBLANK(Marks!$BY21))),Marks!$BY$6,0)</f>
        <v>0</v>
      </c>
      <c r="N21" s="3">
        <f t="shared" si="3"/>
        <v>0</v>
      </c>
      <c r="O21" s="3">
        <f>IF(Marks!$C$7=O$9,Marks!$C21,0)+IF(Marks!$D$7=O$9,Marks!$D21,0)+IF(Marks!$E$7=O$9,Marks!$E21,0)+IF(Marks!$F$7=O$9,Marks!$F21,0)+IF(Marks!$G$7=O$9,Marks!$G21,0)+IF(Marks!$H$7=O$9,Marks!$H21,0)+IF(Marks!$I$7=O$9,Marks!$I21,0)+IF(Marks!$J$7=O$9,Marks!$J21,0)+IF(Marks!$K$7=O$9,Marks!$K21,0)+IF(Marks!$L$7=O$9,Marks!$L21,0)+IF(Marks!$M$7=O$9,Marks!$M21,0)+IF(Marks!$N$7=O$9,Marks!$N21,0)+IF(Marks!$O$7=O$9,Marks!$O21,0)+IF(Marks!$P$7=O$9,Marks!$P21,0)+IF(Marks!$Q$7=O$9,Marks!$Q21,0)+IF(Marks!$R$7=O$9,Marks!$R21,0)+IF(Marks!$S$7=O$9,Marks!$S21,0)+IF(Marks!$T$7=O$9,Marks!$T21,0)+IF(Marks!$U$7=O$9,Marks!$U21,0)+IF(Marks!$V$7=O$9,Marks!$V21,0)+IF(Marks!$W$7=O$9,Marks!$W21,0)+IF(Marks!$X$7=O$9,Marks!$X21,0)+IF(Marks!$Y$7=O$9,Marks!$Y21,0)+IF(Marks!$Z$7=O$9,Marks!$Z21,0)+IF(Marks!$AA$7=O$9,Marks!$AA21,0)+IF(Marks!$AB$7=O$9,Marks!$AB21,0)+IF(Marks!$AC$7=O$9,Marks!$AC21,0)+IF(Marks!$AD$7=O$9,Marks!$AD21,0)+IF(Marks!$AE$7=O$9,Marks!$AE21,0)+IF(Marks!$AF$7=O$9,Marks!$AF21,0)+IF(Marks!$AG$7=O$9,Marks!$AG21,0)+IF(Marks!$AH$7=O$9,Marks!$AH21,0)+IF(Marks!$AI$7=O$9,Marks!$AI21,0)+IF(Marks!$AJ$7=O$9,Marks!$AJ21,0)+IF(Marks!$AK$7=O$9,Marks!$AK21,0)+IF(Marks!$AL$7=O$9,Marks!$AL21,0)+IF(Marks!$AM$7=O$9,Marks!$AM21,0)+IF(Marks!$AN$7=O$9,Marks!$AN21,0)+IF(Marks!$AO$7=O$9,Marks!$AO21,0)+IF(Marks!$AP$7=O$9,Marks!$AP21,0)+IF(Marks!$AQ$7=O$9,Marks!$AQ21,0)+IF(Marks!$AR$7=O$9,Marks!$AR21,0)+IF(Marks!$AS$7=O$9,Marks!$AS21,0)+IF(Marks!$AT$7=O$9,Marks!$AT21,0)+IF(Marks!$AU$7=O$9,Marks!$AU21,0)+IF(Marks!$AV$7=O$9,Marks!$AV21,0)+IF(Marks!$AW$7=O$9,Marks!$AW21,0)+IF(Marks!$AX$7=O$9,Marks!$AX21,0)+IF(Marks!$AY$7=O$9,Marks!$AY21,0)+IF(Marks!$AZ$7=O$9,Marks!$AZ21,0)+IF(Marks!$BA$7=O$9,Marks!$BA21,0)+IF(Marks!$BB$7=O$9,Marks!$BB21,0)+IF(Marks!$BC$7=O$9,Marks!$BC21,0)+IF(Marks!$BD$7=O$9,Marks!$BD21,0)+IF(Marks!$BE$7=O$9,Marks!$BE21,0)+IF(Marks!$BF$7=O$9,Marks!$BF21,0)+IF(Marks!$BG$7=O$9,Marks!$BG21,0)+IF(Marks!$BH$7=O$9,Marks!$BH21,0)+IF(Marks!$BI$7=O$9,Marks!$BI21,0)+IF(Marks!$BJ$7=O$9,Marks!$BJ21,0)+IF(Marks!$BK$7=O$9,Marks!$BK21,0)+IF(Marks!$BL$7=O$9,Marks!$BL21,0)+IF(Marks!$BM$7=O$9,Marks!$BM21,0)+IF(Marks!$BN$7=O$9,Marks!$BN21,0)+IF(Marks!$BO$7=O$9,Marks!$BO21,0)+IF(Marks!$BP$7=O$9,Marks!$BP21,0)+IF(Marks!$BQ$7=O$9,Marks!$BQ21,0)+IF(Marks!$BR$7=O$9,Marks!$BR21,0)+IF(Marks!$BS$7=O$9,Marks!$BS21,0)+IF(Marks!$BT$7=O$9,Marks!$BT21,0)+IF(Marks!$BU$7=O$9,Marks!$BU21,0)+IF(Marks!$BV$7=O$9,Marks!$BV21,0)+IF(Marks!$BW$7=O$9,Marks!$BW21,0)+IF(Marks!$BX$7=O$9,Marks!$BX21,0)+IF(Marks!$BY$7=O$9,Marks!$BY21,0)</f>
        <v>0</v>
      </c>
      <c r="P21" s="3">
        <f>IF(AND(Marks!$C$7=P$9,NOT(ISBLANK(Marks!$C21))),Marks!$C$6,0)+IF(AND(Marks!$D$7=P$9,NOT(ISBLANK(Marks!$D21))),Marks!$D$6,0)+IF(AND(Marks!$E$7=P$9,NOT(ISBLANK(Marks!$E21))),Marks!$E$6,0)+IF(AND(Marks!$F$7=P$9,NOT(ISBLANK(Marks!$F21))),Marks!$F$6,0)+IF(AND(Marks!$G$7=P$9,NOT(ISBLANK(Marks!$G21))),Marks!$G$6,0)+IF(AND(Marks!$H$7=P$9,NOT(ISBLANK(Marks!$H21))),Marks!$H$6,0)+IF(AND(Marks!$I$7=P$9,NOT(ISBLANK(Marks!$I21))),Marks!$I$6,0)+IF(AND(Marks!$J$7=P$9,NOT(ISBLANK(Marks!$J21))),Marks!$J$6,0)+IF(AND(Marks!$K$7=P$9,NOT(ISBLANK(Marks!$K21))),Marks!$K$6,0)+IF(AND(Marks!$L$7=P$9,NOT(ISBLANK(Marks!$L21))),Marks!$L$6,0)+IF(AND(Marks!$M$7=P$9,NOT(ISBLANK(Marks!$M21))),Marks!$M$6,0)+IF(AND(Marks!$N$7=P$9,NOT(ISBLANK(Marks!$N21))),Marks!$N$6,0)+IF(AND(Marks!$O$7=P$9,NOT(ISBLANK(Marks!$O21))),Marks!$O$6,0)+IF(AND(Marks!$P$7=P$9,NOT(ISBLANK(Marks!$P21))),Marks!$P$6,0)+IF(AND(Marks!$Q$7=P$9,NOT(ISBLANK(Marks!$Q21))),Marks!$Q$6,0)+IF(AND(Marks!$R$7=P$9,NOT(ISBLANK(Marks!$R21))),Marks!$R$6,0)+IF(AND(Marks!$S$7=P$9,NOT(ISBLANK(Marks!$S21))),Marks!$S$6,0)+IF(AND(Marks!$T$7=P$9,NOT(ISBLANK(Marks!$T21))),Marks!$T$6,0)+IF(AND(Marks!$U$7=P$9,NOT(ISBLANK(Marks!$U21))),Marks!$U$6,0)+IF(AND(Marks!$V$7=P$9,NOT(ISBLANK(Marks!$V21))),Marks!$V$6,0)+IF(AND(Marks!$W$7=P$9,NOT(ISBLANK(Marks!$W21))),Marks!$W$6,0)+IF(AND(Marks!$X$7=P$9,NOT(ISBLANK(Marks!$X21))),Marks!$X$6,0)+IF(AND(Marks!$Y$7=P$9,NOT(ISBLANK(Marks!$Y21))),Marks!$Y$6,0)+IF(AND(Marks!$Z$7=P$9,NOT(ISBLANK(Marks!$Z21))),Marks!$Z$6,0)+IF(AND(Marks!$AA$7=P$9,NOT(ISBLANK(Marks!$AA21))),Marks!$AA$6,0)+IF(AND(Marks!$AB$7=P$9,NOT(ISBLANK(Marks!$AB21))),Marks!$AB$6,0)+IF(AND(Marks!$AC$7=P$9,NOT(ISBLANK(Marks!$AC21))),Marks!$AC$6,0)+IF(AND(Marks!$AD$7=P$9,NOT(ISBLANK(Marks!$AD21))),Marks!$AD$6,0)+IF(AND(Marks!$AE$7=P$9,NOT(ISBLANK(Marks!$AE21))),Marks!$AE$6,0)+IF(AND(Marks!$AF$7=P$9,NOT(ISBLANK(Marks!$AF21))),Marks!$AF$6,0)+IF(AND(Marks!$AG$7=P$9,NOT(ISBLANK(Marks!$AG21))),Marks!$AG$6,0)+IF(AND(Marks!$AH$7=P$9,NOT(ISBLANK(Marks!$AH21))),Marks!$AH$6,0)+IF(AND(Marks!$AI$7=P$9,NOT(ISBLANK(Marks!$AI21))),Marks!$AI$6,0)+IF(AND(Marks!$AJ$7=P$9,NOT(ISBLANK(Marks!$AJ21))),Marks!$AJ$6,0)+IF(AND(Marks!$AK$7=P$9,NOT(ISBLANK(Marks!$AK21))),Marks!$AK$6,0)+IF(AND(Marks!$AL$7=P$9,NOT(ISBLANK(Marks!$AL21))),Marks!$AL$6,0)+IF(AND(Marks!$AM$7=P$9,NOT(ISBLANK(Marks!$AM21))),Marks!$AM$6,0)+IF(AND(Marks!$AN$7=P$9,NOT(ISBLANK(Marks!$AN21))),Marks!$AN$6,0)+IF(AND(Marks!$AO$7=P$9,NOT(ISBLANK(Marks!$AO21))),Marks!$AO$6,0)+IF(AND(Marks!$AP$7=P$9,NOT(ISBLANK(Marks!$AP21))),Marks!$AP$6,0)+IF(AND(Marks!$AQ$7=P$9,NOT(ISBLANK(Marks!$AQ21))),Marks!$AQ$6,0)+IF(AND(Marks!$AR$7=P$9,NOT(ISBLANK(Marks!$AR21))),Marks!$AR$6,0)+IF(AND(Marks!$AS$7=P$9,NOT(ISBLANK(Marks!$AS21))),Marks!$AS$6,0)+IF(AND(Marks!$AT$7=P$9,NOT(ISBLANK(Marks!$AT21))),Marks!$AT$6,0)+IF(AND(Marks!$AU$7=P$9,NOT(ISBLANK(Marks!$AU21))),Marks!$AU$6,0)+IF(AND(Marks!$AV$7=P$9,NOT(ISBLANK(Marks!$AV21))),Marks!$AV$6,0)+IF(AND(Marks!$AW$7=P$9,NOT(ISBLANK(Marks!$AW21))),Marks!$AW$6,0)+IF(AND(Marks!$AX$7=P$9,NOT(ISBLANK(Marks!$AX21))),Marks!$AX$6,0)+IF(AND(Marks!$AY$7=P$9,NOT(ISBLANK(Marks!$AY21))),Marks!$AY$6,0)+IF(AND(Marks!$AZ$7=P$9,NOT(ISBLANK(Marks!$AZ21))),Marks!$AZ$6,0)+IF(AND(Marks!$BA$7=P$9,NOT(ISBLANK(Marks!$BA21))),Marks!$BA$6,0)+IF(AND(Marks!$BB$7=P$9,NOT(ISBLANK(Marks!$BB21))),Marks!$BB$6,0)+IF(AND(Marks!$BC$7=P$9,NOT(ISBLANK(Marks!$BC21))),Marks!$BC$6,0)+IF(AND(Marks!$BD$7=P$9,NOT(ISBLANK(Marks!$BD21))),Marks!$BD$6,0)+IF(AND(Marks!$BE$7=P$9,NOT(ISBLANK(Marks!$BE21))),Marks!$BE$6,0)+IF(AND(Marks!$BF$7=P$9,NOT(ISBLANK(Marks!$BF21))),Marks!$BF$6,0)+IF(AND(Marks!$BG$7=P$9,NOT(ISBLANK(Marks!$BG21))),Marks!$BG$6,0)+IF(AND(Marks!$BH$7=P$9,NOT(ISBLANK(Marks!$BH21))),Marks!$BH$6,0)+IF(AND(Marks!$BI$7=P$9,NOT(ISBLANK(Marks!$BI21))),Marks!$BI$6,0)+IF(AND(Marks!$BJ$7=P$9,NOT(ISBLANK(Marks!$BJ21))),Marks!$BJ$6,0)+IF(AND(Marks!$BK$7=P$9,NOT(ISBLANK(Marks!$BK21))),Marks!$BK$6,0)+IF(AND(Marks!$BL$7=P$9,NOT(ISBLANK(Marks!$BL21))),Marks!$BL$6,0)+IF(AND(Marks!$BM$7=P$9,NOT(ISBLANK(Marks!$BM21))),Marks!$BM$6,0)+IF(AND(Marks!$BN$7=P$9,NOT(ISBLANK(Marks!$BN21))),Marks!$BN$6,0)+IF(AND(Marks!$BO$7=P$9,NOT(ISBLANK(Marks!$BO21))),Marks!$BO$6,0)+IF(AND(Marks!$BP$7=P$9,NOT(ISBLANK(Marks!$BP21))),Marks!$BP$6,0)+IF(AND(Marks!$BQ$7=P$9,NOT(ISBLANK(Marks!$BQ21))),Marks!$BQ$6,0)+IF(AND(Marks!$BR$7=P$9,NOT(ISBLANK(Marks!$BR21))),Marks!$BR$6,0)+IF(AND(Marks!$BS$7=P$9,NOT(ISBLANK(Marks!$BS21))),Marks!$BS$6,0)+IF(AND(Marks!$BT$7=P$9,NOT(ISBLANK(Marks!$BT21))),Marks!$BT$6,0)+IF(AND(Marks!$BU$7=P$9,NOT(ISBLANK(Marks!$BU21))),Marks!$BU$6,0)+IF(AND(Marks!$BV$7=P$9,NOT(ISBLANK(Marks!$BV21))),Marks!$BV$6,0)+IF(AND(Marks!$BW$7=P$9,NOT(ISBLANK(Marks!$BW21))),Marks!$BW$6,0)+IF(AND(Marks!$BX$7=P$9,NOT(ISBLANK(Marks!$BX21))),Marks!$BX$6,0)+IF(AND(Marks!$BY$7=P$9,NOT(ISBLANK(Marks!$BY21))),Marks!$BY$6,0)</f>
        <v>0</v>
      </c>
      <c r="Q21" s="3">
        <f t="shared" si="4"/>
        <v>0</v>
      </c>
      <c r="R21" s="3">
        <f>IF(Marks!$C$7=R$9,Marks!$C21,0)+IF(Marks!$D$7=R$9,Marks!$D21,0)+IF(Marks!$E$7=R$9,Marks!$E21,0)+IF(Marks!$F$7=R$9,Marks!$F21,0)+IF(Marks!$G$7=R$9,Marks!$G21,0)+IF(Marks!$H$7=R$9,Marks!$H21,0)+IF(Marks!$I$7=R$9,Marks!$I21,0)+IF(Marks!$J$7=R$9,Marks!$J21,0)+IF(Marks!$K$7=R$9,Marks!$K21,0)+IF(Marks!$L$7=R$9,Marks!$L21,0)+IF(Marks!$M$7=R$9,Marks!$M21,0)+IF(Marks!$N$7=R$9,Marks!$N21,0)+IF(Marks!$O$7=R$9,Marks!$O21,0)+IF(Marks!$P$7=R$9,Marks!$P21,0)+IF(Marks!$Q$7=R$9,Marks!$Q21,0)+IF(Marks!$R$7=R$9,Marks!$R21,0)+IF(Marks!$S$7=R$9,Marks!$S21,0)+IF(Marks!$T$7=R$9,Marks!$T21,0)+IF(Marks!$U$7=R$9,Marks!$U21,0)+IF(Marks!$V$7=R$9,Marks!$V21,0)+IF(Marks!$W$7=R$9,Marks!$W21,0)+IF(Marks!$X$7=R$9,Marks!$X21,0)+IF(Marks!$Y$7=R$9,Marks!$Y21,0)+IF(Marks!$Z$7=R$9,Marks!$Z21,0)+IF(Marks!$AA$7=R$9,Marks!$AA21,0)+IF(Marks!$AB$7=R$9,Marks!$AB21,0)+IF(Marks!$AC$7=R$9,Marks!$AC21,0)+IF(Marks!$AD$7=R$9,Marks!$AD21,0)+IF(Marks!$AE$7=R$9,Marks!$AE21,0)+IF(Marks!$AF$7=R$9,Marks!$AF21,0)+IF(Marks!$AG$7=R$9,Marks!$AG21,0)+IF(Marks!$AH$7=R$9,Marks!$AH21,0)+IF(Marks!$AI$7=R$9,Marks!$AI21,0)+IF(Marks!$AJ$7=R$9,Marks!$AJ21,0)+IF(Marks!$AK$7=R$9,Marks!$AK21,0)+IF(Marks!$AL$7=R$9,Marks!$AL21,0)+IF(Marks!$AM$7=R$9,Marks!$AM21,0)+IF(Marks!$AN$7=R$9,Marks!$AN21,0)+IF(Marks!$AO$7=R$9,Marks!$AO21,0)+IF(Marks!$AP$7=R$9,Marks!$AP21,0)+IF(Marks!$AQ$7=R$9,Marks!$AQ21,0)+IF(Marks!$AR$7=R$9,Marks!$AR21,0)+IF(Marks!$AS$7=R$9,Marks!$AS21,0)+IF(Marks!$AT$7=R$9,Marks!$AT21,0)+IF(Marks!$AU$7=R$9,Marks!$AU21,0)+IF(Marks!$AV$7=R$9,Marks!$AV21,0)+IF(Marks!$AW$7=R$9,Marks!$AW21,0)+IF(Marks!$AX$7=R$9,Marks!$AX21,0)+IF(Marks!$AY$7=R$9,Marks!$AY21,0)+IF(Marks!$AZ$7=R$9,Marks!$AZ21,0)+IF(Marks!$BA$7=R$9,Marks!$BA21,0)+IF(Marks!$BB$7=R$9,Marks!$BB21,0)+IF(Marks!$BC$7=R$9,Marks!$BC21,0)+IF(Marks!$BD$7=R$9,Marks!$BD21,0)+IF(Marks!$BE$7=R$9,Marks!$BE21,0)+IF(Marks!$BF$7=R$9,Marks!$BF21,0)+IF(Marks!$BG$7=R$9,Marks!$BG21,0)+IF(Marks!$BH$7=R$9,Marks!$BH21,0)+IF(Marks!$BI$7=R$9,Marks!$BI21,0)+IF(Marks!$BJ$7=R$9,Marks!$BJ21,0)+IF(Marks!$BK$7=R$9,Marks!$BK21,0)+IF(Marks!$BL$7=R$9,Marks!$BL21,0)+IF(Marks!$BM$7=R$9,Marks!$BM21,0)+IF(Marks!$BN$7=R$9,Marks!$BN21,0)+IF(Marks!$BO$7=R$9,Marks!$BO21,0)+IF(Marks!$BP$7=R$9,Marks!$BP21,0)+IF(Marks!$BQ$7=R$9,Marks!$BQ21,0)+IF(Marks!$BR$7=R$9,Marks!$BR21,0)+IF(Marks!$BS$7=R$9,Marks!$BS21,0)+IF(Marks!$BT$7=R$9,Marks!$BT21,0)+IF(Marks!$BU$7=R$9,Marks!$BU21,0)+IF(Marks!$BV$7=R$9,Marks!$BV21,0)+IF(Marks!$BW$7=R$9,Marks!$BW21,0)+IF(Marks!$BX$7=R$9,Marks!$BX21,0)+IF(Marks!$BY$7=R$9,Marks!$BY21,0)</f>
        <v>0</v>
      </c>
      <c r="S21" s="3">
        <f>IF(AND(Marks!$C$7=S$9,NOT(ISBLANK(Marks!$C21))),Marks!$C$6,0)+IF(AND(Marks!$D$7=S$9,NOT(ISBLANK(Marks!$D21))),Marks!$D$6,0)+IF(AND(Marks!$E$7=S$9,NOT(ISBLANK(Marks!$E21))),Marks!$E$6,0)+IF(AND(Marks!$F$7=S$9,NOT(ISBLANK(Marks!$F21))),Marks!$F$6,0)+IF(AND(Marks!$G$7=S$9,NOT(ISBLANK(Marks!$G21))),Marks!$G$6,0)+IF(AND(Marks!$H$7=S$9,NOT(ISBLANK(Marks!$H21))),Marks!$H$6,0)+IF(AND(Marks!$I$7=S$9,NOT(ISBLANK(Marks!$I21))),Marks!$I$6,0)+IF(AND(Marks!$J$7=S$9,NOT(ISBLANK(Marks!$J21))),Marks!$J$6,0)+IF(AND(Marks!$K$7=S$9,NOT(ISBLANK(Marks!$K21))),Marks!$K$6,0)+IF(AND(Marks!$L$7=S$9,NOT(ISBLANK(Marks!$L21))),Marks!$L$6,0)+IF(AND(Marks!$M$7=S$9,NOT(ISBLANK(Marks!$M21))),Marks!$M$6,0)+IF(AND(Marks!$N$7=S$9,NOT(ISBLANK(Marks!$N21))),Marks!$N$6,0)+IF(AND(Marks!$O$7=S$9,NOT(ISBLANK(Marks!$O21))),Marks!$O$6,0)+IF(AND(Marks!$P$7=S$9,NOT(ISBLANK(Marks!$P21))),Marks!$P$6,0)+IF(AND(Marks!$Q$7=S$9,NOT(ISBLANK(Marks!$Q21))),Marks!$Q$6,0)+IF(AND(Marks!$R$7=S$9,NOT(ISBLANK(Marks!$R21))),Marks!$R$6,0)+IF(AND(Marks!$S$7=S$9,NOT(ISBLANK(Marks!$S21))),Marks!$S$6,0)+IF(AND(Marks!$T$7=S$9,NOT(ISBLANK(Marks!$T21))),Marks!$T$6,0)+IF(AND(Marks!$U$7=S$9,NOT(ISBLANK(Marks!$U21))),Marks!$U$6,0)+IF(AND(Marks!$V$7=S$9,NOT(ISBLANK(Marks!$V21))),Marks!$V$6,0)+IF(AND(Marks!$W$7=S$9,NOT(ISBLANK(Marks!$W21))),Marks!$W$6,0)+IF(AND(Marks!$X$7=S$9,NOT(ISBLANK(Marks!$X21))),Marks!$X$6,0)+IF(AND(Marks!$Y$7=S$9,NOT(ISBLANK(Marks!$Y21))),Marks!$Y$6,0)+IF(AND(Marks!$Z$7=S$9,NOT(ISBLANK(Marks!$Z21))),Marks!$Z$6,0)+IF(AND(Marks!$AA$7=S$9,NOT(ISBLANK(Marks!$AA21))),Marks!$AA$6,0)+IF(AND(Marks!$AB$7=S$9,NOT(ISBLANK(Marks!$AB21))),Marks!$AB$6,0)+IF(AND(Marks!$AC$7=S$9,NOT(ISBLANK(Marks!$AC21))),Marks!$AC$6,0)+IF(AND(Marks!$AD$7=S$9,NOT(ISBLANK(Marks!$AD21))),Marks!$AD$6,0)+IF(AND(Marks!$AE$7=S$9,NOT(ISBLANK(Marks!$AE21))),Marks!$AE$6,0)+IF(AND(Marks!$AF$7=S$9,NOT(ISBLANK(Marks!$AF21))),Marks!$AF$6,0)+IF(AND(Marks!$AG$7=S$9,NOT(ISBLANK(Marks!$AG21))),Marks!$AG$6,0)+IF(AND(Marks!$AH$7=S$9,NOT(ISBLANK(Marks!$AH21))),Marks!$AH$6,0)+IF(AND(Marks!$AI$7=S$9,NOT(ISBLANK(Marks!$AI21))),Marks!$AI$6,0)+IF(AND(Marks!$AJ$7=S$9,NOT(ISBLANK(Marks!$AJ21))),Marks!$AJ$6,0)+IF(AND(Marks!$AK$7=S$9,NOT(ISBLANK(Marks!$AK21))),Marks!$AK$6,0)+IF(AND(Marks!$AL$7=S$9,NOT(ISBLANK(Marks!$AL21))),Marks!$AL$6,0)+IF(AND(Marks!$AM$7=S$9,NOT(ISBLANK(Marks!$AM21))),Marks!$AM$6,0)+IF(AND(Marks!$AN$7=S$9,NOT(ISBLANK(Marks!$AN21))),Marks!$AN$6,0)+IF(AND(Marks!$AO$7=S$9,NOT(ISBLANK(Marks!$AO21))),Marks!$AO$6,0)+IF(AND(Marks!$AP$7=S$9,NOT(ISBLANK(Marks!$AP21))),Marks!$AP$6,0)+IF(AND(Marks!$AQ$7=S$9,NOT(ISBLANK(Marks!$AQ21))),Marks!$AQ$6,0)+IF(AND(Marks!$AR$7=S$9,NOT(ISBLANK(Marks!$AR21))),Marks!$AR$6,0)+IF(AND(Marks!$AS$7=S$9,NOT(ISBLANK(Marks!$AS21))),Marks!$AS$6,0)+IF(AND(Marks!$AT$7=S$9,NOT(ISBLANK(Marks!$AT21))),Marks!$AT$6,0)+IF(AND(Marks!$AU$7=S$9,NOT(ISBLANK(Marks!$AU21))),Marks!$AU$6,0)+IF(AND(Marks!$AV$7=S$9,NOT(ISBLANK(Marks!$AV21))),Marks!$AV$6,0)+IF(AND(Marks!$AW$7=S$9,NOT(ISBLANK(Marks!$AW21))),Marks!$AW$6,0)+IF(AND(Marks!$AX$7=S$9,NOT(ISBLANK(Marks!$AX21))),Marks!$AX$6,0)+IF(AND(Marks!$AY$7=S$9,NOT(ISBLANK(Marks!$AY21))),Marks!$AY$6,0)+IF(AND(Marks!$AZ$7=S$9,NOT(ISBLANK(Marks!$AZ21))),Marks!$AZ$6,0)+IF(AND(Marks!$BA$7=S$9,NOT(ISBLANK(Marks!$BA21))),Marks!$BA$6,0)+IF(AND(Marks!$BB$7=S$9,NOT(ISBLANK(Marks!$BB21))),Marks!$BB$6,0)+IF(AND(Marks!$BC$7=S$9,NOT(ISBLANK(Marks!$BC21))),Marks!$BC$6,0)+IF(AND(Marks!$BD$7=S$9,NOT(ISBLANK(Marks!$BD21))),Marks!$BD$6,0)+IF(AND(Marks!$BE$7=S$9,NOT(ISBLANK(Marks!$BE21))),Marks!$BE$6,0)+IF(AND(Marks!$BF$7=S$9,NOT(ISBLANK(Marks!$BF21))),Marks!$BF$6,0)+IF(AND(Marks!$BG$7=S$9,NOT(ISBLANK(Marks!$BG21))),Marks!$BG$6,0)+IF(AND(Marks!$BH$7=S$9,NOT(ISBLANK(Marks!$BH21))),Marks!$BH$6,0)+IF(AND(Marks!$BI$7=S$9,NOT(ISBLANK(Marks!$BI21))),Marks!$BI$6,0)+IF(AND(Marks!$BJ$7=S$9,NOT(ISBLANK(Marks!$BJ21))),Marks!$BJ$6,0)+IF(AND(Marks!$BK$7=S$9,NOT(ISBLANK(Marks!$BK21))),Marks!$BK$6,0)+IF(AND(Marks!$BL$7=S$9,NOT(ISBLANK(Marks!$BL21))),Marks!$BL$6,0)+IF(AND(Marks!$BM$7=S$9,NOT(ISBLANK(Marks!$BM21))),Marks!$BM$6,0)+IF(AND(Marks!$BN$7=S$9,NOT(ISBLANK(Marks!$BN21))),Marks!$BN$6,0)+IF(AND(Marks!$BO$7=S$9,NOT(ISBLANK(Marks!$BO21))),Marks!$BO$6,0)+IF(AND(Marks!$BP$7=S$9,NOT(ISBLANK(Marks!$BP21))),Marks!$BP$6,0)+IF(AND(Marks!$BQ$7=S$9,NOT(ISBLANK(Marks!$BQ21))),Marks!$BQ$6,0)+IF(AND(Marks!$BR$7=S$9,NOT(ISBLANK(Marks!$BR21))),Marks!$BR$6,0)+IF(AND(Marks!$BS$7=S$9,NOT(ISBLANK(Marks!$BS21))),Marks!$BS$6,0)+IF(AND(Marks!$BT$7=S$9,NOT(ISBLANK(Marks!$BT21))),Marks!$BT$6,0)+IF(AND(Marks!$BU$7=S$9,NOT(ISBLANK(Marks!$BU21))),Marks!$BU$6,0)+IF(AND(Marks!$BV$7=S$9,NOT(ISBLANK(Marks!$BV21))),Marks!$BV$6,0)+IF(AND(Marks!$BW$7=S$9,NOT(ISBLANK(Marks!$BW21))),Marks!$BW$6,0)+IF(AND(Marks!$BX$7=S$9,NOT(ISBLANK(Marks!$BX21))),Marks!$BX$6,0)+IF(AND(Marks!$BY$7=S$9,NOT(ISBLANK(Marks!$BY21))),Marks!$BY$6,0)</f>
        <v>0</v>
      </c>
      <c r="T21" s="3">
        <f t="shared" si="5"/>
        <v>0</v>
      </c>
      <c r="U21" s="3">
        <f>IF(Marks!$C$7=U$9,Marks!$C21,0)+IF(Marks!$D$7=U$9,Marks!$D21,0)+IF(Marks!$E$7=U$9,Marks!$E21,0)+IF(Marks!$F$7=U$9,Marks!$F21,0)+IF(Marks!$G$7=U$9,Marks!$G21,0)+IF(Marks!$H$7=U$9,Marks!$H21,0)+IF(Marks!$I$7=U$9,Marks!$I21,0)+IF(Marks!$J$7=U$9,Marks!$J21,0)+IF(Marks!$K$7=U$9,Marks!$K21,0)+IF(Marks!$L$7=U$9,Marks!$L21,0)+IF(Marks!$M$7=U$9,Marks!$M21,0)+IF(Marks!$N$7=U$9,Marks!$N21,0)+IF(Marks!$O$7=U$9,Marks!$O21,0)+IF(Marks!$P$7=U$9,Marks!$P21,0)+IF(Marks!$Q$7=U$9,Marks!$Q21,0)+IF(Marks!$R$7=U$9,Marks!$R21,0)+IF(Marks!$S$7=U$9,Marks!$S21,0)+IF(Marks!$T$7=U$9,Marks!$T21,0)+IF(Marks!$U$7=U$9,Marks!$U21,0)+IF(Marks!$V$7=U$9,Marks!$V21,0)+IF(Marks!$W$7=U$9,Marks!$W21,0)+IF(Marks!$X$7=U$9,Marks!$X21,0)+IF(Marks!$Y$7=U$9,Marks!$Y21,0)+IF(Marks!$Z$7=U$9,Marks!$Z21,0)+IF(Marks!$AA$7=U$9,Marks!$AA21,0)+IF(Marks!$AB$7=U$9,Marks!$AB21,0)+IF(Marks!$AC$7=U$9,Marks!$AC21,0)+IF(Marks!$AD$7=U$9,Marks!$AD21,0)+IF(Marks!$AE$7=U$9,Marks!$AE21,0)+IF(Marks!$AF$7=U$9,Marks!$AF21,0)+IF(Marks!$AG$7=U$9,Marks!$AG21,0)+IF(Marks!$AH$7=U$9,Marks!$AH21,0)+IF(Marks!$AI$7=U$9,Marks!$AI21,0)+IF(Marks!$AJ$7=U$9,Marks!$AJ21,0)+IF(Marks!$AK$7=U$9,Marks!$AK21,0)+IF(Marks!$AL$7=U$9,Marks!$AL21,0)+IF(Marks!$AM$7=U$9,Marks!$AM21,0)+IF(Marks!$AN$7=U$9,Marks!$AN21,0)+IF(Marks!$AO$7=U$9,Marks!$AO21,0)+IF(Marks!$AP$7=U$9,Marks!$AP21,0)+IF(Marks!$AQ$7=U$9,Marks!$AQ21,0)+IF(Marks!$AR$7=U$9,Marks!$AR21,0)+IF(Marks!$AS$7=U$9,Marks!$AS21,0)+IF(Marks!$AT$7=U$9,Marks!$AT21,0)+IF(Marks!$AU$7=U$9,Marks!$AU21,0)+IF(Marks!$AV$7=U$9,Marks!$AV21,0)+IF(Marks!$AW$7=U$9,Marks!$AW21,0)+IF(Marks!$AX$7=U$9,Marks!$AX21,0)+IF(Marks!$AY$7=U$9,Marks!$AY21,0)+IF(Marks!$AZ$7=U$9,Marks!$AZ21,0)+IF(Marks!$BA$7=U$9,Marks!$BA21,0)+IF(Marks!$BB$7=U$9,Marks!$BB21,0)+IF(Marks!$BC$7=U$9,Marks!$BC21,0)+IF(Marks!$BD$7=U$9,Marks!$BD21,0)+IF(Marks!$BE$7=U$9,Marks!$BE21,0)+IF(Marks!$BF$7=U$9,Marks!$BF21,0)+IF(Marks!$BG$7=U$9,Marks!$BG21,0)+IF(Marks!$BH$7=U$9,Marks!$BH21,0)+IF(Marks!$BI$7=U$9,Marks!$BI21,0)+IF(Marks!$BJ$7=U$9,Marks!$BJ21,0)+IF(Marks!$BK$7=U$9,Marks!$BK21,0)+IF(Marks!$BL$7=U$9,Marks!$BL21,0)+IF(Marks!$BM$7=U$9,Marks!$BM21,0)+IF(Marks!$BN$7=U$9,Marks!$BN21,0)+IF(Marks!$BO$7=U$9,Marks!$BO21,0)+IF(Marks!$BP$7=U$9,Marks!$BP21,0)+IF(Marks!$BQ$7=U$9,Marks!$BQ21,0)+IF(Marks!$BR$7=U$9,Marks!$BR21,0)+IF(Marks!$BS$7=U$9,Marks!$BS21,0)+IF(Marks!$BT$7=U$9,Marks!$BT21,0)+IF(Marks!$BU$7=U$9,Marks!$BU21,0)+IF(Marks!$BV$7=U$9,Marks!$BV21,0)+IF(Marks!$BW$7=U$9,Marks!$BW21,0)+IF(Marks!$BX$7=U$9,Marks!$BX21,0)+IF(Marks!$BY$7=U$9,Marks!$BY21,0)</f>
        <v>0</v>
      </c>
      <c r="V21" s="3">
        <f>IF(AND(Marks!$C$7=V$9,NOT(ISBLANK(Marks!$C21))),Marks!$C$6,0)+IF(AND(Marks!$D$7=V$9,NOT(ISBLANK(Marks!$D21))),Marks!$D$6,0)+IF(AND(Marks!$E$7=V$9,NOT(ISBLANK(Marks!$E21))),Marks!$E$6,0)+IF(AND(Marks!$F$7=V$9,NOT(ISBLANK(Marks!$F21))),Marks!$F$6,0)+IF(AND(Marks!$G$7=V$9,NOT(ISBLANK(Marks!$G21))),Marks!$G$6,0)+IF(AND(Marks!$H$7=V$9,NOT(ISBLANK(Marks!$H21))),Marks!$H$6,0)+IF(AND(Marks!$I$7=V$9,NOT(ISBLANK(Marks!$I21))),Marks!$I$6,0)+IF(AND(Marks!$J$7=V$9,NOT(ISBLANK(Marks!$J21))),Marks!$J$6,0)+IF(AND(Marks!$K$7=V$9,NOT(ISBLANK(Marks!$K21))),Marks!$K$6,0)+IF(AND(Marks!$L$7=V$9,NOT(ISBLANK(Marks!$L21))),Marks!$L$6,0)+IF(AND(Marks!$M$7=V$9,NOT(ISBLANK(Marks!$M21))),Marks!$M$6,0)+IF(AND(Marks!$N$7=V$9,NOT(ISBLANK(Marks!$N21))),Marks!$N$6,0)+IF(AND(Marks!$O$7=V$9,NOT(ISBLANK(Marks!$O21))),Marks!$O$6,0)+IF(AND(Marks!$P$7=V$9,NOT(ISBLANK(Marks!$P21))),Marks!$P$6,0)+IF(AND(Marks!$Q$7=V$9,NOT(ISBLANK(Marks!$Q21))),Marks!$Q$6,0)+IF(AND(Marks!$R$7=V$9,NOT(ISBLANK(Marks!$R21))),Marks!$R$6,0)+IF(AND(Marks!$S$7=V$9,NOT(ISBLANK(Marks!$S21))),Marks!$S$6,0)+IF(AND(Marks!$T$7=V$9,NOT(ISBLANK(Marks!$T21))),Marks!$T$6,0)+IF(AND(Marks!$U$7=V$9,NOT(ISBLANK(Marks!$U21))),Marks!$U$6,0)+IF(AND(Marks!$V$7=V$9,NOT(ISBLANK(Marks!$V21))),Marks!$V$6,0)+IF(AND(Marks!$W$7=V$9,NOT(ISBLANK(Marks!$W21))),Marks!$W$6,0)+IF(AND(Marks!$X$7=V$9,NOT(ISBLANK(Marks!$X21))),Marks!$X$6,0)+IF(AND(Marks!$Y$7=V$9,NOT(ISBLANK(Marks!$Y21))),Marks!$Y$6,0)+IF(AND(Marks!$Z$7=V$9,NOT(ISBLANK(Marks!$Z21))),Marks!$Z$6,0)+IF(AND(Marks!$AA$7=V$9,NOT(ISBLANK(Marks!$AA21))),Marks!$AA$6,0)+IF(AND(Marks!$AB$7=V$9,NOT(ISBLANK(Marks!$AB21))),Marks!$AB$6,0)+IF(AND(Marks!$AC$7=V$9,NOT(ISBLANK(Marks!$AC21))),Marks!$AC$6,0)+IF(AND(Marks!$AD$7=V$9,NOT(ISBLANK(Marks!$AD21))),Marks!$AD$6,0)+IF(AND(Marks!$AE$7=V$9,NOT(ISBLANK(Marks!$AE21))),Marks!$AE$6,0)+IF(AND(Marks!$AF$7=V$9,NOT(ISBLANK(Marks!$AF21))),Marks!$AF$6,0)+IF(AND(Marks!$AG$7=V$9,NOT(ISBLANK(Marks!$AG21))),Marks!$AG$6,0)+IF(AND(Marks!$AH$7=V$9,NOT(ISBLANK(Marks!$AH21))),Marks!$AH$6,0)+IF(AND(Marks!$AI$7=V$9,NOT(ISBLANK(Marks!$AI21))),Marks!$AI$6,0)+IF(AND(Marks!$AJ$7=V$9,NOT(ISBLANK(Marks!$AJ21))),Marks!$AJ$6,0)+IF(AND(Marks!$AK$7=V$9,NOT(ISBLANK(Marks!$AK21))),Marks!$AK$6,0)+IF(AND(Marks!$AL$7=V$9,NOT(ISBLANK(Marks!$AL21))),Marks!$AL$6,0)+IF(AND(Marks!$AM$7=V$9,NOT(ISBLANK(Marks!$AM21))),Marks!$AM$6,0)+IF(AND(Marks!$AN$7=V$9,NOT(ISBLANK(Marks!$AN21))),Marks!$AN$6,0)+IF(AND(Marks!$AO$7=V$9,NOT(ISBLANK(Marks!$AO21))),Marks!$AO$6,0)+IF(AND(Marks!$AP$7=V$9,NOT(ISBLANK(Marks!$AP21))),Marks!$AP$6,0)+IF(AND(Marks!$AQ$7=V$9,NOT(ISBLANK(Marks!$AQ21))),Marks!$AQ$6,0)+IF(AND(Marks!$AR$7=V$9,NOT(ISBLANK(Marks!$AR21))),Marks!$AR$6,0)+IF(AND(Marks!$AS$7=V$9,NOT(ISBLANK(Marks!$AS21))),Marks!$AS$6,0)+IF(AND(Marks!$AT$7=V$9,NOT(ISBLANK(Marks!$AT21))),Marks!$AT$6,0)+IF(AND(Marks!$AU$7=V$9,NOT(ISBLANK(Marks!$AU21))),Marks!$AU$6,0)+IF(AND(Marks!$AV$7=V$9,NOT(ISBLANK(Marks!$AV21))),Marks!$AV$6,0)+IF(AND(Marks!$AW$7=V$9,NOT(ISBLANK(Marks!$AW21))),Marks!$AW$6,0)+IF(AND(Marks!$AX$7=V$9,NOT(ISBLANK(Marks!$AX21))),Marks!$AX$6,0)+IF(AND(Marks!$AY$7=V$9,NOT(ISBLANK(Marks!$AY21))),Marks!$AY$6,0)+IF(AND(Marks!$AZ$7=V$9,NOT(ISBLANK(Marks!$AZ21))),Marks!$AZ$6,0)+IF(AND(Marks!$BA$7=V$9,NOT(ISBLANK(Marks!$BA21))),Marks!$BA$6,0)+IF(AND(Marks!$BB$7=V$9,NOT(ISBLANK(Marks!$BB21))),Marks!$BB$6,0)+IF(AND(Marks!$BC$7=V$9,NOT(ISBLANK(Marks!$BC21))),Marks!$BC$6,0)+IF(AND(Marks!$BD$7=V$9,NOT(ISBLANK(Marks!$BD21))),Marks!$BD$6,0)+IF(AND(Marks!$BE$7=V$9,NOT(ISBLANK(Marks!$BE21))),Marks!$BE$6,0)+IF(AND(Marks!$BF$7=V$9,NOT(ISBLANK(Marks!$BF21))),Marks!$BF$6,0)+IF(AND(Marks!$BG$7=V$9,NOT(ISBLANK(Marks!$BG21))),Marks!$BG$6,0)+IF(AND(Marks!$BH$7=V$9,NOT(ISBLANK(Marks!$BH21))),Marks!$BH$6,0)+IF(AND(Marks!$BI$7=V$9,NOT(ISBLANK(Marks!$BI21))),Marks!$BI$6,0)+IF(AND(Marks!$BJ$7=V$9,NOT(ISBLANK(Marks!$BJ21))),Marks!$BJ$6,0)+IF(AND(Marks!$BK$7=V$9,NOT(ISBLANK(Marks!$BK21))),Marks!$BK$6,0)+IF(AND(Marks!$BL$7=V$9,NOT(ISBLANK(Marks!$BL21))),Marks!$BL$6,0)+IF(AND(Marks!$BM$7=V$9,NOT(ISBLANK(Marks!$BM21))),Marks!$BM$6,0)+IF(AND(Marks!$BN$7=V$9,NOT(ISBLANK(Marks!$BN21))),Marks!$BN$6,0)+IF(AND(Marks!$BO$7=V$9,NOT(ISBLANK(Marks!$BO21))),Marks!$BO$6,0)+IF(AND(Marks!$BP$7=V$9,NOT(ISBLANK(Marks!$BP21))),Marks!$BP$6,0)+IF(AND(Marks!$BQ$7=V$9,NOT(ISBLANK(Marks!$BQ21))),Marks!$BQ$6,0)+IF(AND(Marks!$BR$7=V$9,NOT(ISBLANK(Marks!$BR21))),Marks!$BR$6,0)+IF(AND(Marks!$BS$7=V$9,NOT(ISBLANK(Marks!$BS21))),Marks!$BS$6,0)+IF(AND(Marks!$BT$7=V$9,NOT(ISBLANK(Marks!$BT21))),Marks!$BT$6,0)+IF(AND(Marks!$BU$7=V$9,NOT(ISBLANK(Marks!$BU21))),Marks!$BU$6,0)+IF(AND(Marks!$BV$7=V$9,NOT(ISBLANK(Marks!$BV21))),Marks!$BV$6,0)+IF(AND(Marks!$BW$7=V$9,NOT(ISBLANK(Marks!$BW21))),Marks!$BW$6,0)+IF(AND(Marks!$BX$7=V$9,NOT(ISBLANK(Marks!$BX21))),Marks!$BX$6,0)+IF(AND(Marks!$BY$7=V$9,NOT(ISBLANK(Marks!$BY21))),Marks!$BY$6,0)</f>
        <v>0</v>
      </c>
      <c r="W21" s="3">
        <f t="shared" si="6"/>
        <v>0</v>
      </c>
      <c r="X21" s="3">
        <f>IF(Marks!$C$7=X$9,Marks!$C21,0)+IF(Marks!$D$7=X$9,Marks!$D21,0)+IF(Marks!$E$7=X$9,Marks!$E21,0)+IF(Marks!$F$7=X$9,Marks!$F21,0)+IF(Marks!$G$7=X$9,Marks!$G21,0)+IF(Marks!$H$7=X$9,Marks!$H21,0)+IF(Marks!$I$7=X$9,Marks!$I21,0)+IF(Marks!$J$7=X$9,Marks!$J21,0)+IF(Marks!$K$7=X$9,Marks!$K21,0)+IF(Marks!$L$7=X$9,Marks!$L21,0)+IF(Marks!$M$7=X$9,Marks!$M21,0)+IF(Marks!$N$7=X$9,Marks!$N21,0)+IF(Marks!$O$7=X$9,Marks!$O21,0)+IF(Marks!$P$7=X$9,Marks!$P21,0)+IF(Marks!$Q$7=X$9,Marks!$Q21,0)+IF(Marks!$R$7=X$9,Marks!$R21,0)+IF(Marks!$S$7=X$9,Marks!$S21,0)+IF(Marks!$T$7=X$9,Marks!$T21,0)+IF(Marks!$U$7=X$9,Marks!$U21,0)+IF(Marks!$V$7=X$9,Marks!$V21,0)+IF(Marks!$W$7=X$9,Marks!$W21,0)+IF(Marks!$X$7=X$9,Marks!$X21,0)+IF(Marks!$Y$7=X$9,Marks!$Y21,0)+IF(Marks!$Z$7=X$9,Marks!$Z21,0)+IF(Marks!$AA$7=X$9,Marks!$AA21,0)+IF(Marks!$AB$7=X$9,Marks!$AB21,0)+IF(Marks!$AC$7=X$9,Marks!$AC21,0)+IF(Marks!$AD$7=X$9,Marks!$AD21,0)+IF(Marks!$AE$7=X$9,Marks!$AE21,0)+IF(Marks!$AF$7=X$9,Marks!$AF21,0)+IF(Marks!$AG$7=X$9,Marks!$AG21,0)+IF(Marks!$AH$7=X$9,Marks!$AH21,0)+IF(Marks!$AI$7=X$9,Marks!$AI21,0)+IF(Marks!$AJ$7=X$9,Marks!$AJ21,0)+IF(Marks!$AK$7=X$9,Marks!$AK21,0)+IF(Marks!$AL$7=X$9,Marks!$AL21,0)+IF(Marks!$AM$7=X$9,Marks!$AM21,0)+IF(Marks!$AN$7=X$9,Marks!$AN21,0)+IF(Marks!$AO$7=X$9,Marks!$AO21,0)+IF(Marks!$AP$7=X$9,Marks!$AP21,0)+IF(Marks!$AQ$7=X$9,Marks!$AQ21,0)+IF(Marks!$AR$7=X$9,Marks!$AR21,0)+IF(Marks!$AS$7=X$9,Marks!$AS21,0)+IF(Marks!$AT$7=X$9,Marks!$AT21,0)+IF(Marks!$AU$7=X$9,Marks!$AU21,0)+IF(Marks!$AV$7=X$9,Marks!$AV21,0)+IF(Marks!$AW$7=X$9,Marks!$AW21,0)+IF(Marks!$AX$7=X$9,Marks!$AX21,0)+IF(Marks!$AY$7=X$9,Marks!$AY21,0)+IF(Marks!$AZ$7=X$9,Marks!$AZ21,0)+IF(Marks!$BA$7=X$9,Marks!$BA21,0)+IF(Marks!$BB$7=X$9,Marks!$BB21,0)+IF(Marks!$BC$7=X$9,Marks!$BC21,0)+IF(Marks!$BD$7=X$9,Marks!$BD21,0)+IF(Marks!$BE$7=X$9,Marks!$BE21,0)+IF(Marks!$BF$7=X$9,Marks!$BF21,0)+IF(Marks!$BG$7=X$9,Marks!$BG21,0)+IF(Marks!$BH$7=X$9,Marks!$BH21,0)+IF(Marks!$BI$7=X$9,Marks!$BI21,0)+IF(Marks!$BJ$7=X$9,Marks!$BJ21,0)+IF(Marks!$BK$7=X$9,Marks!$BK21,0)+IF(Marks!$BL$7=X$9,Marks!$BL21,0)+IF(Marks!$BM$7=X$9,Marks!$BM21,0)+IF(Marks!$BN$7=X$9,Marks!$BN21,0)+IF(Marks!$BO$7=X$9,Marks!$BO21,0)+IF(Marks!$BP$7=X$9,Marks!$BP21,0)+IF(Marks!$BQ$7=X$9,Marks!$BQ21,0)+IF(Marks!$BR$7=X$9,Marks!$BR21,0)+IF(Marks!$BS$7=X$9,Marks!$BS21,0)+IF(Marks!$BT$7=X$9,Marks!$BT21,0)+IF(Marks!$BU$7=X$9,Marks!$BU21,0)+IF(Marks!$BV$7=X$9,Marks!$BV21,0)+IF(Marks!$BW$7=X$9,Marks!$BW21,0)+IF(Marks!$BX$7=X$9,Marks!$BX21,0)+IF(Marks!$BY$7=X$9,Marks!$BY21,0)</f>
        <v>0</v>
      </c>
      <c r="Y21" s="3">
        <f>IF(AND(Marks!$C$7=Y$9,NOT(ISBLANK(Marks!$C21))),Marks!$C$6,0)+IF(AND(Marks!$D$7=Y$9,NOT(ISBLANK(Marks!$D21))),Marks!$D$6,0)+IF(AND(Marks!$E$7=Y$9,NOT(ISBLANK(Marks!$E21))),Marks!$E$6,0)+IF(AND(Marks!$F$7=Y$9,NOT(ISBLANK(Marks!$F21))),Marks!$F$6,0)+IF(AND(Marks!$G$7=Y$9,NOT(ISBLANK(Marks!$G21))),Marks!$G$6,0)+IF(AND(Marks!$H$7=Y$9,NOT(ISBLANK(Marks!$H21))),Marks!$H$6,0)+IF(AND(Marks!$I$7=Y$9,NOT(ISBLANK(Marks!$I21))),Marks!$I$6,0)+IF(AND(Marks!$J$7=Y$9,NOT(ISBLANK(Marks!$J21))),Marks!$J$6,0)+IF(AND(Marks!$K$7=Y$9,NOT(ISBLANK(Marks!$K21))),Marks!$K$6,0)+IF(AND(Marks!$L$7=Y$9,NOT(ISBLANK(Marks!$L21))),Marks!$L$6,0)+IF(AND(Marks!$M$7=Y$9,NOT(ISBLANK(Marks!$M21))),Marks!$M$6,0)+IF(AND(Marks!$N$7=Y$9,NOT(ISBLANK(Marks!$N21))),Marks!$N$6,0)+IF(AND(Marks!$O$7=Y$9,NOT(ISBLANK(Marks!$O21))),Marks!$O$6,0)+IF(AND(Marks!$P$7=Y$9,NOT(ISBLANK(Marks!$P21))),Marks!$P$6,0)+IF(AND(Marks!$Q$7=Y$9,NOT(ISBLANK(Marks!$Q21))),Marks!$Q$6,0)+IF(AND(Marks!$R$7=Y$9,NOT(ISBLANK(Marks!$R21))),Marks!$R$6,0)+IF(AND(Marks!$S$7=Y$9,NOT(ISBLANK(Marks!$S21))),Marks!$S$6,0)+IF(AND(Marks!$T$7=Y$9,NOT(ISBLANK(Marks!$T21))),Marks!$T$6,0)+IF(AND(Marks!$U$7=Y$9,NOT(ISBLANK(Marks!$U21))),Marks!$U$6,0)+IF(AND(Marks!$V$7=Y$9,NOT(ISBLANK(Marks!$V21))),Marks!$V$6,0)+IF(AND(Marks!$W$7=Y$9,NOT(ISBLANK(Marks!$W21))),Marks!$W$6,0)+IF(AND(Marks!$X$7=Y$9,NOT(ISBLANK(Marks!$X21))),Marks!$X$6,0)+IF(AND(Marks!$Y$7=Y$9,NOT(ISBLANK(Marks!$Y21))),Marks!$Y$6,0)+IF(AND(Marks!$Z$7=Y$9,NOT(ISBLANK(Marks!$Z21))),Marks!$Z$6,0)+IF(AND(Marks!$AA$7=Y$9,NOT(ISBLANK(Marks!$AA21))),Marks!$AA$6,0)+IF(AND(Marks!$AB$7=Y$9,NOT(ISBLANK(Marks!$AB21))),Marks!$AB$6,0)+IF(AND(Marks!$AC$7=Y$9,NOT(ISBLANK(Marks!$AC21))),Marks!$AC$6,0)+IF(AND(Marks!$AD$7=Y$9,NOT(ISBLANK(Marks!$AD21))),Marks!$AD$6,0)+IF(AND(Marks!$AE$7=Y$9,NOT(ISBLANK(Marks!$AE21))),Marks!$AE$6,0)+IF(AND(Marks!$AF$7=Y$9,NOT(ISBLANK(Marks!$AF21))),Marks!$AF$6,0)+IF(AND(Marks!$AG$7=Y$9,NOT(ISBLANK(Marks!$AG21))),Marks!$AG$6,0)+IF(AND(Marks!$AH$7=Y$9,NOT(ISBLANK(Marks!$AH21))),Marks!$AH$6,0)+IF(AND(Marks!$AI$7=Y$9,NOT(ISBLANK(Marks!$AI21))),Marks!$AI$6,0)+IF(AND(Marks!$AJ$7=Y$9,NOT(ISBLANK(Marks!$AJ21))),Marks!$AJ$6,0)+IF(AND(Marks!$AK$7=Y$9,NOT(ISBLANK(Marks!$AK21))),Marks!$AK$6,0)+IF(AND(Marks!$AL$7=Y$9,NOT(ISBLANK(Marks!$AL21))),Marks!$AL$6,0)+IF(AND(Marks!$AM$7=Y$9,NOT(ISBLANK(Marks!$AM21))),Marks!$AM$6,0)+IF(AND(Marks!$AN$7=Y$9,NOT(ISBLANK(Marks!$AN21))),Marks!$AN$6,0)+IF(AND(Marks!$AO$7=Y$9,NOT(ISBLANK(Marks!$AO21))),Marks!$AO$6,0)+IF(AND(Marks!$AP$7=Y$9,NOT(ISBLANK(Marks!$AP21))),Marks!$AP$6,0)+IF(AND(Marks!$AQ$7=Y$9,NOT(ISBLANK(Marks!$AQ21))),Marks!$AQ$6,0)+IF(AND(Marks!$AR$7=Y$9,NOT(ISBLANK(Marks!$AR21))),Marks!$AR$6,0)+IF(AND(Marks!$AS$7=Y$9,NOT(ISBLANK(Marks!$AS21))),Marks!$AS$6,0)+IF(AND(Marks!$AT$7=Y$9,NOT(ISBLANK(Marks!$AT21))),Marks!$AT$6,0)+IF(AND(Marks!$AU$7=Y$9,NOT(ISBLANK(Marks!$AU21))),Marks!$AU$6,0)+IF(AND(Marks!$AV$7=Y$9,NOT(ISBLANK(Marks!$AV21))),Marks!$AV$6,0)+IF(AND(Marks!$AW$7=Y$9,NOT(ISBLANK(Marks!$AW21))),Marks!$AW$6,0)+IF(AND(Marks!$AX$7=Y$9,NOT(ISBLANK(Marks!$AX21))),Marks!$AX$6,0)+IF(AND(Marks!$AY$7=Y$9,NOT(ISBLANK(Marks!$AY21))),Marks!$AY$6,0)+IF(AND(Marks!$AZ$7=Y$9,NOT(ISBLANK(Marks!$AZ21))),Marks!$AZ$6,0)+IF(AND(Marks!$BA$7=Y$9,NOT(ISBLANK(Marks!$BA21))),Marks!$BA$6,0)+IF(AND(Marks!$BB$7=Y$9,NOT(ISBLANK(Marks!$BB21))),Marks!$BB$6,0)+IF(AND(Marks!$BC$7=Y$9,NOT(ISBLANK(Marks!$BC21))),Marks!$BC$6,0)+IF(AND(Marks!$BD$7=Y$9,NOT(ISBLANK(Marks!$BD21))),Marks!$BD$6,0)+IF(AND(Marks!$BE$7=Y$9,NOT(ISBLANK(Marks!$BE21))),Marks!$BE$6,0)+IF(AND(Marks!$BF$7=Y$9,NOT(ISBLANK(Marks!$BF21))),Marks!$BF$6,0)+IF(AND(Marks!$BG$7=Y$9,NOT(ISBLANK(Marks!$BG21))),Marks!$BG$6,0)+IF(AND(Marks!$BH$7=Y$9,NOT(ISBLANK(Marks!$BH21))),Marks!$BH$6,0)+IF(AND(Marks!$BI$7=Y$9,NOT(ISBLANK(Marks!$BI21))),Marks!$BI$6,0)+IF(AND(Marks!$BJ$7=Y$9,NOT(ISBLANK(Marks!$BJ21))),Marks!$BJ$6,0)+IF(AND(Marks!$BK$7=Y$9,NOT(ISBLANK(Marks!$BK21))),Marks!$BK$6,0)+IF(AND(Marks!$BL$7=Y$9,NOT(ISBLANK(Marks!$BL21))),Marks!$BL$6,0)+IF(AND(Marks!$BM$7=Y$9,NOT(ISBLANK(Marks!$BM21))),Marks!$BM$6,0)+IF(AND(Marks!$BN$7=Y$9,NOT(ISBLANK(Marks!$BN21))),Marks!$BN$6,0)+IF(AND(Marks!$BO$7=Y$9,NOT(ISBLANK(Marks!$BO21))),Marks!$BO$6,0)+IF(AND(Marks!$BP$7=Y$9,NOT(ISBLANK(Marks!$BP21))),Marks!$BP$6,0)+IF(AND(Marks!$BQ$7=Y$9,NOT(ISBLANK(Marks!$BQ21))),Marks!$BQ$6,0)+IF(AND(Marks!$BR$7=Y$9,NOT(ISBLANK(Marks!$BR21))),Marks!$BR$6,0)+IF(AND(Marks!$BS$7=Y$9,NOT(ISBLANK(Marks!$BS21))),Marks!$BS$6,0)+IF(AND(Marks!$BT$7=Y$9,NOT(ISBLANK(Marks!$BT21))),Marks!$BT$6,0)+IF(AND(Marks!$BU$7=Y$9,NOT(ISBLANK(Marks!$BU21))),Marks!$BU$6,0)+IF(AND(Marks!$BV$7=Y$9,NOT(ISBLANK(Marks!$BV21))),Marks!$BV$6,0)+IF(AND(Marks!$BW$7=Y$9,NOT(ISBLANK(Marks!$BW21))),Marks!$BW$6,0)+IF(AND(Marks!$BX$7=Y$9,NOT(ISBLANK(Marks!$BX21))),Marks!$BX$6,0)+IF(AND(Marks!$BY$7=Y$9,NOT(ISBLANK(Marks!$BY21))),Marks!$BY$6,0)</f>
        <v>0</v>
      </c>
      <c r="Z21" s="3">
        <f t="shared" si="7"/>
        <v>0</v>
      </c>
      <c r="AA21" s="3" t="str">
        <f t="shared" si="10"/>
        <v>YES</v>
      </c>
      <c r="AB21" s="3">
        <f t="shared" ref="AB21:AC21" si="20">C21+F21+I21+L21+O21+R21+U21+X21</f>
        <v>0</v>
      </c>
      <c r="AC21" s="3">
        <f t="shared" si="20"/>
        <v>0</v>
      </c>
      <c r="AD21" s="3" t="e">
        <f t="shared" si="9"/>
        <v>#DIV/0!</v>
      </c>
      <c r="AE21" s="3" t="e">
        <f>(IF(Mapping!$B$11=1,$E21,0)+IF(Mapping!$B$12=1,$H21,0)+IF(Mapping!$B$13=1,$K21,0)+IF(Mapping!$B$14=1,$N21,0)+IF(Mapping!$B$15=1,$Q21,0)+IF(Mapping!$B$16=1,$T21,0)+IF(Mapping!$B$17=1,$W21,0)+IF(Mapping!$B$18=1,$Z21,0))/COUNTIF(Mapping!$B$11:'Mapping'!$B$18,1)</f>
        <v>#DIV/0!</v>
      </c>
      <c r="AF21" s="3" t="e">
        <f>(IF(Mapping!$C$11=1,$E21,0)+IF(Mapping!$C$12=1,$H21,0)+IF(Mapping!$C$13=1,$K21,0)+IF(Mapping!$C$14=1,$N21,0)+IF(Mapping!$C$15=1,$Q21,0)+IF(Mapping!$C$16=1,$T21,0)+IF(Mapping!$C$17=1,$W21,0)+IF(Mapping!$C$18=1,$Z21,0))/COUNTIF(Mapping!$C$11:'Mapping'!$C$18,1)</f>
        <v>#DIV/0!</v>
      </c>
      <c r="AG21" s="3">
        <f>IF(COUNTIF(Mapping!$D$11:'Mapping'!$D$18,1)=0,0,(IF(Mapping!$D$11=1,$E21,0)+IF(Mapping!$D$12=1,$H21,0)+IF(Mapping!$D$13=1,$K21,0)+IF(Mapping!$D$14=1,$N21,0)+IF(Mapping!$D$15=1,$Q21,0)+IF(Mapping!$D$16=1,$T21,0)+IF(Mapping!$D$17=1,$W21,0)+IF(Mapping!$D$18=1,$Z21,0))/COUNTIF(Mapping!$D$11:'Mapping'!$D$18,1))</f>
        <v>0</v>
      </c>
      <c r="AH21" s="3">
        <f>IF(COUNTIF(Mapping!$E$11:'Mapping'!$E$18,1)=0,0,(IF(Mapping!$E$11=1,$E21,0)+IF(Mapping!$E$12=1,$H21,0)+IF(Mapping!$E$13=1,$K21,0)+IF(Mapping!$E$14=1,$N21,0)+IF(Mapping!$E$15=1,$Q21,0)+IF(Mapping!$E$16=1,$T21,0)+IF(Mapping!$E$17=1,$W21,0)+IF(Mapping!$E$18=1,$Z21,0))/COUNTIF(Mapping!$E$11:'Mapping'!$E$18,1))</f>
        <v>0</v>
      </c>
      <c r="AI21" s="3">
        <f>IF(COUNTIF(Mapping!$F$11:'Mapping'!$F$18,1)=0,0,(IF(Mapping!$F$11=1,$E21,0)+IF(Mapping!$F$12=1,$H21,0)+IF(Mapping!$F$13=1,$K21,0)+IF(Mapping!$F$14=1,$N21,0)+IF(Mapping!$F$15=1,$Q21,0)+IF(Mapping!$F$16=1,$T21,0)+IF(Mapping!$F$17=1,$W21,0)+IF(Mapping!$F$18=1,$Z21,0))/COUNTIF(Mapping!$F$11:'Mapping'!$F$18,1))</f>
        <v>0</v>
      </c>
      <c r="AJ21" s="3">
        <f>IF(COUNTIF(Mapping!$G$11:'Mapping'!$G$18,1)=0,0,(IF(Mapping!$G$11=1,$E21,0)+IF(Mapping!$G$12=1,$H21,0)+IF(Mapping!$G$13=1,$K21,0)+IF(Mapping!$G$14=1,$N21,0)+IF(Mapping!$G$15=1,$Q21,0)+IF(Mapping!$G$16=1,$T21,0)+IF(Mapping!$G$17=1,$W21,0)+IF(Mapping!$G$18=1,$Z21,0))/COUNTIF(Mapping!$G$11:'Mapping'!$G$18,1))</f>
        <v>0</v>
      </c>
      <c r="AK21" s="3">
        <f>IF(COUNTIF(Mapping!$H$11:'Mapping'!$H$18,1)=0,0,(IF(Mapping!$H$11=1,$E21,0)+IF(Mapping!$H$12=1,$H21,0)+IF(Mapping!$H$13=1,$K21,0)+IF(Mapping!$H$14=1,$N21,0)+IF(Mapping!$H$15=1,$Q21,0)+IF(Mapping!$H$16=1,$T21,0)+IF(Mapping!$H$17=1,$W21,0)+IF(Mapping!$H$18=1,$Z21,0))/COUNTIF(Mapping!$H$11:'Mapping'!$H$18,1))</f>
        <v>0</v>
      </c>
      <c r="AL21" s="3">
        <f>IF(COUNTIF(Mapping!$I$11:'Mapping'!$I$18,1)=0,0,(IF(Mapping!$I$11=1,$E21,0)+IF(Mapping!$I$12=1,$H21,0)+IF(Mapping!$I$13=1,$K21,0)+IF(Mapping!$I$14=1,$N21,0)+IF(Mapping!$I$15=1,$Q21,0)+IF(Mapping!$I$16=1,$T21,0)+IF(Mapping!$I$17=1,$W21,0)+IF(Mapping!$I$18=1,$Z21,0))/COUNTIF(Mapping!$I$11:'Mapping'!$I$18,1))</f>
        <v>0</v>
      </c>
      <c r="AM21" s="3">
        <f>IF(COUNTIF(Mapping!$J$11:'Mapping'!$J$18,1)=0,0,(IF(Mapping!$J$11=1,$E21,0)+IF(Mapping!$J$12=1,$H21,0)+IF(Mapping!$J$13=1,$K21,0)+IF(Mapping!$J$14=1,$N21,0)+IF(Mapping!$J$15=1,$Q21,0)+IF(Mapping!$J$16=1,$T21,0)+IF(Mapping!$J$17=1,$W21,0)+IF(Mapping!$J$18=1,$Z21,0))/COUNTIF(Mapping!$J$11:'Mapping'!$J$18,1))</f>
        <v>0</v>
      </c>
      <c r="AN21" s="3">
        <f>IF(COUNTIF(Mapping!$K$11:'Mapping'!$K$18,1)=0,0,(IF(Mapping!$K$11=1,$E21,0)+IF(Mapping!$K$12=1,$H21,0)+IF(Mapping!$K$13=1,$K21,0)+IF(Mapping!$K$14=1,$N21,0)+IF(Mapping!$K$15=1,$Q21,0)+IF(Mapping!$K$16=1,$T21,0)+IF(Mapping!$K$17=1,$W21,0)+IF(Mapping!$K$18=1,$Z21,0))/COUNTIF(Mapping!$K$11:'Mapping'!$K$18,1))</f>
        <v>0</v>
      </c>
      <c r="AO21" s="3">
        <f>IF(COUNTIF(Mapping!$L$11:'Mapping'!$L$18,1)=0,0,(IF(Mapping!$L$11=1,$E21,0)+IF(Mapping!$L$12=1,$H21,0)+IF(Mapping!$L$13=1,$K21,0)+IF(Mapping!$L$14=1,$N21,0)+IF(Mapping!$L$15=1,$Q21,0)+IF(Mapping!$L$16=1,$T21,0)+IF(Mapping!$L$17=1,$W21,0)+IF(Mapping!$L$18=1,$Z21,0))/COUNTIF(Mapping!$L$11:'Mapping'!$L$18,1))</f>
        <v>0</v>
      </c>
      <c r="AP21" s="3">
        <f>IF(COUNTIF(Mapping!$M$11:'Mapping'!$M$18,1)=0,0,(IF(Mapping!$M$11=1,$E21,0)+IF(Mapping!$M$12=1,$H21,0)+IF(Mapping!$M$13=1,$K21,0)+IF(Mapping!$M$14=1,$N21,0)+IF(Mapping!$M$15=1,$Q21,0)+IF(Mapping!$M$16=1,$T21,0)+IF(Mapping!$M$17=1,$W21,0)+IF(Mapping!$M$18=1,$Z21,0))/COUNTIF(Mapping!$M$11:'Mapping'!$M$18,1))</f>
        <v>0</v>
      </c>
    </row>
    <row r="22" spans="1:42" ht="15.75" customHeight="1" x14ac:dyDescent="0.35">
      <c r="A22" s="3">
        <v>12</v>
      </c>
      <c r="B22" s="3">
        <f>Marks!B22</f>
        <v>0</v>
      </c>
      <c r="C22" s="3">
        <f>IF(Marks!$C$7=C$9,Marks!$C22,0)+IF(Marks!$D$7=C$9,Marks!$D22,0)+IF(Marks!$E$7=C$9,Marks!$E22,0)+IF(Marks!$F$7=C$9,Marks!$F22,0)+IF(Marks!$G$7=C$9,Marks!$G22,0)+IF(Marks!$H$7=C$9,Marks!$H22,0)+IF(Marks!$I$7=C$9,Marks!$I22,0)+IF(Marks!$J$7=C$9,Marks!$J22,0)+IF(Marks!$K$7=C$9,Marks!$K22,0)+IF(Marks!$L$7=C$9,Marks!$L22,0)+IF(Marks!$M$7=C$9,Marks!$M22,0)+IF(Marks!$N$7=C$9,Marks!$N22,0)+IF(Marks!$O$7=C$9,Marks!$O22,0)+IF(Marks!$P$7=C$9,Marks!$P22,0)+IF(Marks!$Q$7=C$9,Marks!$Q22,0)+IF(Marks!$R$7=C$9,Marks!$R22,0)+IF(Marks!$S$7=C$9,Marks!$S22,0)+IF(Marks!$T$7=C$9,Marks!$T22,0)+IF(Marks!$U$7=C$9,Marks!$U22,0)+IF(Marks!$V$7=C$9,Marks!$V22,0)+IF(Marks!$W$7=C$9,Marks!$W22,0)+IF(Marks!$X$7=C$9,Marks!$X22,0)+IF(Marks!$Y$7=C$9,Marks!$Y22,0)+IF(Marks!$Z$7=C$9,Marks!$Z22,0)+IF(Marks!$AA$7=C$9,Marks!$AA22,0)+IF(Marks!$AB$7=C$9,Marks!$AB22,0)+IF(Marks!$AC$7=C$9,Marks!$AC22,0)+IF(Marks!$AD$7=C$9,Marks!$AD22,0)+IF(Marks!$AE$7=C$9,Marks!$AE22,0)+IF(Marks!$AF$7=C$9,Marks!$AF22,0)+IF(Marks!$AG$7=C$9,Marks!$AG22,0)+IF(Marks!$AH$7=C$9,Marks!$AH22,0)+IF(Marks!$AI$7=C$9,Marks!$AI22,0)+IF(Marks!$AJ$7=C$9,Marks!$AJ22,0)+IF(Marks!$AK$7=C$9,Marks!$AK22,0)+IF(Marks!$AL$7=C$9,Marks!$AL22,0)+IF(Marks!$AM$7=C$9,Marks!$AM22,0)+IF(Marks!$AN$7=C$9,Marks!$AN22,0)+IF(Marks!$AO$7=C$9,Marks!$AO22,0)+IF(Marks!$AP$7=C$9,Marks!$AP22,0)+IF(Marks!$AQ$7=C$9,Marks!$AQ22,0)+IF(Marks!$AR$7=C$9,Marks!$AR22,0)+IF(Marks!$AS$7=C$9,Marks!$AS22,0)+IF(Marks!$AT$7=C$9,Marks!$AT22,0)+IF(Marks!$AU$7=C$9,Marks!$AU22,0)+IF(Marks!$AV$7=C$9,Marks!$AV22,0)+IF(Marks!$AW$7=C$9,Marks!$AW22,0)+IF(Marks!$AX$7=C$9,Marks!$AX22,0)+IF(Marks!$AY$7=C$9,Marks!$AY22,0)+IF(Marks!$AZ$7=C$9,Marks!$AZ22,0)+IF(Marks!$BA$7=C$9,Marks!$BA22,0)+IF(Marks!$BB$7=C$9,Marks!$BB22,0)+IF(Marks!$BC$7=C$9,Marks!$BC22,0)+IF(Marks!$BD$7=C$9,Marks!$BD22,0)+IF(Marks!$BE$7=C$9,Marks!$BE22,0)+IF(Marks!$BF$7=C$9,Marks!$BF22,0)+IF(Marks!$BG$7=C$9,Marks!$BG22,0)+IF(Marks!$BH$7=C$9,Marks!$BH22,0)+IF(Marks!$BI$7=C$9,Marks!$BI22,0)+IF(Marks!$BJ$7=C$9,Marks!$BJ22,0)+IF(Marks!$BK$7=C$9,Marks!$BK22,0)+IF(Marks!$BL$7=C$9,Marks!$BL22,0)+IF(Marks!$BM$7=C$9,Marks!$BM22,0)+IF(Marks!$BN$7=C$9,Marks!$BN22,0)+IF(Marks!$BO$7=C$9,Marks!$BO22,0)+IF(Marks!$BP$7=C$9,Marks!$BP22,0)+IF(Marks!$BQ$7=C$9,Marks!$BQ22,0)+IF(Marks!$BR$7=C$9,Marks!$BR22,0)+IF(Marks!$BS$7=C$9,Marks!$BS22,0)+IF(Marks!$BT$7=C$9,Marks!$BT22,0)+IF(Marks!$BU$7=C$9,Marks!$BU22,0)+IF(Marks!$BV$7=C$9,Marks!$BV22,0)+IF(Marks!$BW$7=C$9,Marks!$BW22,0)+IF(Marks!$BX$7=C$9,Marks!$BX22,0)+IF(Marks!$BY$7=C$9,Marks!$BY22,0)</f>
        <v>0</v>
      </c>
      <c r="D22" s="3">
        <f>IF(AND(Marks!$C$7=D$9,NOT(ISBLANK(Marks!$C22))),Marks!$C$6,0)+IF(AND(Marks!$D$7=D$9,NOT(ISBLANK(Marks!$D22))),Marks!$D$6,0)+IF(AND(Marks!$E$7=D$9,NOT(ISBLANK(Marks!$E22))),Marks!$E$6,0)+IF(AND(Marks!$F$7=D$9,NOT(ISBLANK(Marks!$F22))),Marks!$F$6,0)+IF(AND(Marks!$G$7=D$9,NOT(ISBLANK(Marks!$G22))),Marks!$G$6,0)+IF(AND(Marks!$H$7=D$9,NOT(ISBLANK(Marks!$H22))),Marks!$H$6,0)+IF(AND(Marks!$I$7=D$9,NOT(ISBLANK(Marks!$I22))),Marks!$I$6,0)+IF(AND(Marks!$J$7=D$9,NOT(ISBLANK(Marks!$J22))),Marks!$J$6,0)+IF(AND(Marks!$K$7=D$9,NOT(ISBLANK(Marks!$K22))),Marks!$K$6,0)+IF(AND(Marks!$L$7=D$9,NOT(ISBLANK(Marks!$L22))),Marks!$L$6,0)+IF(AND(Marks!$M$7=D$9,NOT(ISBLANK(Marks!$M22))),Marks!$M$6,0)+IF(AND(Marks!$N$7=D$9,NOT(ISBLANK(Marks!$N22))),Marks!$N$6,0)+IF(AND(Marks!$O$7=D$9,NOT(ISBLANK(Marks!$O22))),Marks!$O$6,0)+IF(AND(Marks!$P$7=D$9,NOT(ISBLANK(Marks!$P22))),Marks!$P$6,0)+IF(AND(Marks!$Q$7=D$9,NOT(ISBLANK(Marks!$Q22))),Marks!$Q$6,0)+IF(AND(Marks!$R$7=D$9,NOT(ISBLANK(Marks!$R22))),Marks!$R$6,0)+IF(AND(Marks!$S$7=D$9,NOT(ISBLANK(Marks!$S22))),Marks!$S$6,0)+IF(AND(Marks!$T$7=D$9,NOT(ISBLANK(Marks!$T22))),Marks!$T$6,0)+IF(AND(Marks!$U$7=D$9,NOT(ISBLANK(Marks!$U22))),Marks!$U$6,0)+IF(AND(Marks!$V$7=D$9,NOT(ISBLANK(Marks!$V22))),Marks!$V$6,0)+IF(AND(Marks!$W$7=D$9,NOT(ISBLANK(Marks!$W22))),Marks!$W$6,0)+IF(AND(Marks!$X$7=D$9,NOT(ISBLANK(Marks!$X22))),Marks!$X$6,0)+IF(AND(Marks!$Y$7=D$9,NOT(ISBLANK(Marks!$Y22))),Marks!$Y$6,0)+IF(AND(Marks!$Z$7=D$9,NOT(ISBLANK(Marks!$Z22))),Marks!$Z$6,0)+IF(AND(Marks!$AA$7=D$9,NOT(ISBLANK(Marks!$AA22))),Marks!$AA$6,0)+IF(AND(Marks!$AB$7=D$9,NOT(ISBLANK(Marks!$AB22))),Marks!$AB$6,0)+IF(AND(Marks!$AC$7=D$9,NOT(ISBLANK(Marks!$AC22))),Marks!$AC$6,0)+IF(AND(Marks!$AD$7=D$9,NOT(ISBLANK(Marks!$AD22))),Marks!$AD$6,0)+IF(AND(Marks!$AE$7=D$9,NOT(ISBLANK(Marks!$AE22))),Marks!$AE$6,0)+IF(AND(Marks!$AF$7=D$9,NOT(ISBLANK(Marks!$AF22))),Marks!$AF$6,0)+IF(AND(Marks!$AG$7=D$9,NOT(ISBLANK(Marks!$AG22))),Marks!$AG$6,0)+IF(AND(Marks!$AH$7=D$9,NOT(ISBLANK(Marks!$AH22))),Marks!$AH$6,0)+IF(AND(Marks!$AI$7=D$9,NOT(ISBLANK(Marks!$AI22))),Marks!$AI$6,0)+IF(AND(Marks!$AJ$7=D$9,NOT(ISBLANK(Marks!$AJ22))),Marks!$AJ$6,0)+IF(AND(Marks!$AK$7=D$9,NOT(ISBLANK(Marks!$AK22))),Marks!$AK$6,0)+IF(AND(Marks!$AL$7=D$9,NOT(ISBLANK(Marks!$AL22))),Marks!$AL$6,0)+IF(AND(Marks!$AM$7=D$9,NOT(ISBLANK(Marks!$AM22))),Marks!$AM$6,0)+IF(AND(Marks!$AN$7=D$9,NOT(ISBLANK(Marks!$AN22))),Marks!$AN$6,0)+IF(AND(Marks!$AO$7=D$9,NOT(ISBLANK(Marks!$AO22))),Marks!$AO$6,0)+IF(AND(Marks!$AP$7=D$9,NOT(ISBLANK(Marks!$AP22))),Marks!$AP$6,0)+IF(AND(Marks!$AQ$7=D$9,NOT(ISBLANK(Marks!$AQ22))),Marks!$AQ$6,0)+IF(AND(Marks!$AR$7=D$9,NOT(ISBLANK(Marks!$AR22))),Marks!$AR$6,0)+IF(AND(Marks!$AS$7=D$9,NOT(ISBLANK(Marks!$AS22))),Marks!$AS$6,0)+IF(AND(Marks!$AT$7=D$9,NOT(ISBLANK(Marks!$AT22))),Marks!$AT$6,0)+IF(AND(Marks!$AU$7=D$9,NOT(ISBLANK(Marks!$AU22))),Marks!$AU$6,0)+IF(AND(Marks!$AV$7=D$9,NOT(ISBLANK(Marks!$AV22))),Marks!$AV$6,0)+IF(AND(Marks!$AW$7=D$9,NOT(ISBLANK(Marks!$AW22))),Marks!$AW$6,0)+IF(AND(Marks!$AX$7=D$9,NOT(ISBLANK(Marks!$AX22))),Marks!$AX$6,0)+IF(AND(Marks!$AY$7=D$9,NOT(ISBLANK(Marks!$AY22))),Marks!$AY$6,0)+IF(AND(Marks!$AZ$7=D$9,NOT(ISBLANK(Marks!$AZ22))),Marks!$AZ$6,0)+IF(AND(Marks!$BA$7=D$9,NOT(ISBLANK(Marks!$BA22))),Marks!$BA$6,0)+IF(AND(Marks!$BB$7=D$9,NOT(ISBLANK(Marks!$BB22))),Marks!$BB$6,0)+IF(AND(Marks!$BC$7=D$9,NOT(ISBLANK(Marks!$BC22))),Marks!$BC$6,0)+IF(AND(Marks!$BD$7=D$9,NOT(ISBLANK(Marks!$BD22))),Marks!$BD$6,0)+IF(AND(Marks!$BE$7=D$9,NOT(ISBLANK(Marks!$BE22))),Marks!$BE$6,0)+IF(AND(Marks!$BF$7=D$9,NOT(ISBLANK(Marks!$BF22))),Marks!$BF$6,0)+IF(AND(Marks!$BG$7=D$9,NOT(ISBLANK(Marks!$BG22))),Marks!$BG$6,0)+IF(AND(Marks!$BH$7=D$9,NOT(ISBLANK(Marks!$BH22))),Marks!$BH$6,0)+IF(AND(Marks!$BI$7=D$9,NOT(ISBLANK(Marks!$BI22))),Marks!$BI$6,0)+IF(AND(Marks!$BJ$7=D$9,NOT(ISBLANK(Marks!$BJ22))),Marks!$BJ$6,0)+IF(AND(Marks!$BK$7=D$9,NOT(ISBLANK(Marks!$BK22))),Marks!$BK$6,0)+IF(AND(Marks!$BL$7=D$9,NOT(ISBLANK(Marks!$BL22))),Marks!$BL$6,0)+IF(AND(Marks!$BM$7=D$9,NOT(ISBLANK(Marks!$BM22))),Marks!$BM$6,0)+IF(AND(Marks!$BN$7=D$9,NOT(ISBLANK(Marks!$BN22))),Marks!$BN$6,0)+IF(AND(Marks!$BO$7=D$9,NOT(ISBLANK(Marks!$BO22))),Marks!$BO$6,0)+IF(AND(Marks!$BP$7=D$9,NOT(ISBLANK(Marks!$BP22))),Marks!$BP$6,0)+IF(AND(Marks!$BQ$7=D$9,NOT(ISBLANK(Marks!$BQ22))),Marks!$BQ$6,0)+IF(AND(Marks!$BR$7=D$9,NOT(ISBLANK(Marks!$BR22))),Marks!$BR$6,0)+IF(AND(Marks!$BS$7=D$9,NOT(ISBLANK(Marks!$BS22))),Marks!$BS$6,0)+IF(AND(Marks!$BT$7=D$9,NOT(ISBLANK(Marks!$BT22))),Marks!$BT$6,0)+IF(AND(Marks!$BU$7=D$9,NOT(ISBLANK(Marks!$BU22))),Marks!$BU$6,0)+IF(AND(Marks!$BV$7=D$9,NOT(ISBLANK(Marks!$BV22))),Marks!$BV$6,0)+IF(AND(Marks!$BW$7=D$9,NOT(ISBLANK(Marks!$BW22))),Marks!$BW$6,0)+IF(AND(Marks!$BX$7=D$9,NOT(ISBLANK(Marks!$BX22))),Marks!$BX$6,0)+IF(AND(Marks!$BY$7=D$9,NOT(ISBLANK(Marks!$BY22))),Marks!$BY$6,0)</f>
        <v>0</v>
      </c>
      <c r="E22" s="3">
        <f t="shared" si="0"/>
        <v>0</v>
      </c>
      <c r="F22" s="3">
        <f>IF(Marks!$C$7=F$9,Marks!$C22,0)+IF(Marks!$D$7=F$9,Marks!$D22,0)+IF(Marks!$E$7=F$9,Marks!$E22,0)+IF(Marks!$F$7=F$9,Marks!$F22,0)+IF(Marks!$G$7=F$9,Marks!$G22,0)+IF(Marks!$H$7=F$9,Marks!$H22,0)+IF(Marks!$I$7=F$9,Marks!$I22,0)+IF(Marks!$J$7=F$9,Marks!$J22,0)+IF(Marks!$K$7=F$9,Marks!$K22,0)+IF(Marks!$L$7=F$9,Marks!$L22,0)+IF(Marks!$M$7=F$9,Marks!$M22,0)+IF(Marks!$N$7=F$9,Marks!$N22,0)+IF(Marks!$O$7=F$9,Marks!$O22,0)+IF(Marks!$P$7=F$9,Marks!$P22,0)+IF(Marks!$Q$7=F$9,Marks!$Q22,0)+IF(Marks!$R$7=F$9,Marks!$R22,0)+IF(Marks!$S$7=F$9,Marks!$S22,0)+IF(Marks!$T$7=F$9,Marks!$T22,0)+IF(Marks!$U$7=F$9,Marks!$U22,0)+IF(Marks!$V$7=F$9,Marks!$V22,0)+IF(Marks!$W$7=F$9,Marks!$W22,0)+IF(Marks!$X$7=F$9,Marks!$X22,0)+IF(Marks!$Y$7=F$9,Marks!$Y22,0)+IF(Marks!$Z$7=F$9,Marks!$Z22,0)+IF(Marks!$AA$7=F$9,Marks!$AA22,0)+IF(Marks!$AB$7=F$9,Marks!$AB22,0)+IF(Marks!$AC$7=F$9,Marks!$AC22,0)+IF(Marks!$AD$7=F$9,Marks!$AD22,0)+IF(Marks!$AE$7=F$9,Marks!$AE22,0)+IF(Marks!$AF$7=F$9,Marks!$AF22,0)+IF(Marks!$AG$7=F$9,Marks!$AG22,0)+IF(Marks!$AH$7=F$9,Marks!$AH22,0)+IF(Marks!$AI$7=F$9,Marks!$AI22,0)+IF(Marks!$AJ$7=F$9,Marks!$AJ22,0)+IF(Marks!$AK$7=F$9,Marks!$AK22,0)+IF(Marks!$AL$7=F$9,Marks!$AL22,0)+IF(Marks!$AM$7=F$9,Marks!$AM22,0)+IF(Marks!$AN$7=F$9,Marks!$AN22,0)+IF(Marks!$AO$7=F$9,Marks!$AO22,0)+IF(Marks!$AP$7=F$9,Marks!$AP22,0)+IF(Marks!$AQ$7=F$9,Marks!$AQ22,0)+IF(Marks!$AR$7=F$9,Marks!$AR22,0)+IF(Marks!$AS$7=F$9,Marks!$AS22,0)+IF(Marks!$AT$7=F$9,Marks!$AT22,0)+IF(Marks!$AU$7=F$9,Marks!$AU22,0)+IF(Marks!$AV$7=F$9,Marks!$AV22,0)+IF(Marks!$AW$7=F$9,Marks!$AW22,0)+IF(Marks!$AX$7=F$9,Marks!$AX22,0)+IF(Marks!$AY$7=F$9,Marks!$AY22,0)+IF(Marks!$AZ$7=F$9,Marks!$AZ22,0)+IF(Marks!$BA$7=F$9,Marks!$BA22,0)+IF(Marks!$BB$7=F$9,Marks!$BB22,0)+IF(Marks!$BC$7=F$9,Marks!$BC22,0)+IF(Marks!$BD$7=F$9,Marks!$BD22,0)+IF(Marks!$BE$7=F$9,Marks!$BE22,0)+IF(Marks!$BF$7=F$9,Marks!$BF22,0)+IF(Marks!$BG$7=F$9,Marks!$BG22,0)+IF(Marks!$BH$7=F$9,Marks!$BH22,0)+IF(Marks!$BI$7=F$9,Marks!$BI22,0)+IF(Marks!$BJ$7=F$9,Marks!$BJ22,0)+IF(Marks!$BK$7=F$9,Marks!$BK22,0)+IF(Marks!$BL$7=F$9,Marks!$BL22,0)+IF(Marks!$BM$7=F$9,Marks!$BM22,0)+IF(Marks!$BN$7=F$9,Marks!$BN22,0)+IF(Marks!$BO$7=F$9,Marks!$BO22,0)+IF(Marks!$BP$7=F$9,Marks!$BP22,0)+IF(Marks!$BQ$7=F$9,Marks!$BQ22,0)+IF(Marks!$BR$7=F$9,Marks!$BR22,0)+IF(Marks!$BS$7=F$9,Marks!$BS22,0)+IF(Marks!$BT$7=F$9,Marks!$BT22,0)+IF(Marks!$BU$7=F$9,Marks!$BU22,0)+IF(Marks!$BV$7=F$9,Marks!$BV22,0)+IF(Marks!$BW$7=F$9,Marks!$BW22,0)+IF(Marks!$BX$7=F$9,Marks!$BX22,0)+IF(Marks!$BY$7=F$9,Marks!$BY22,0)</f>
        <v>0</v>
      </c>
      <c r="G22" s="3">
        <f>IF(AND(Marks!$C$7=G$9,NOT(ISBLANK(Marks!$C22))),Marks!$C$6,0)+IF(AND(Marks!$D$7=G$9,NOT(ISBLANK(Marks!$D22))),Marks!$D$6,0)+IF(AND(Marks!$E$7=G$9,NOT(ISBLANK(Marks!$E22))),Marks!$E$6,0)+IF(AND(Marks!$F$7=G$9,NOT(ISBLANK(Marks!$F22))),Marks!$F$6,0)+IF(AND(Marks!$G$7=G$9,NOT(ISBLANK(Marks!$G22))),Marks!$G$6,0)+IF(AND(Marks!$H$7=G$9,NOT(ISBLANK(Marks!$H22))),Marks!$H$6,0)+IF(AND(Marks!$I$7=G$9,NOT(ISBLANK(Marks!$I22))),Marks!$I$6,0)+IF(AND(Marks!$J$7=G$9,NOT(ISBLANK(Marks!$J22))),Marks!$J$6,0)+IF(AND(Marks!$K$7=G$9,NOT(ISBLANK(Marks!$K22))),Marks!$K$6,0)+IF(AND(Marks!$L$7=G$9,NOT(ISBLANK(Marks!$L22))),Marks!$L$6,0)+IF(AND(Marks!$M$7=G$9,NOT(ISBLANK(Marks!$M22))),Marks!$M$6,0)+IF(AND(Marks!$N$7=G$9,NOT(ISBLANK(Marks!$N22))),Marks!$N$6,0)+IF(AND(Marks!$O$7=G$9,NOT(ISBLANK(Marks!$O22))),Marks!$O$6,0)+IF(AND(Marks!$P$7=G$9,NOT(ISBLANK(Marks!$P22))),Marks!$P$6,0)+IF(AND(Marks!$Q$7=G$9,NOT(ISBLANK(Marks!$Q22))),Marks!$Q$6,0)+IF(AND(Marks!$R$7=G$9,NOT(ISBLANK(Marks!$R22))),Marks!$R$6,0)+IF(AND(Marks!$S$7=G$9,NOT(ISBLANK(Marks!$S22))),Marks!$S$6,0)+IF(AND(Marks!$T$7=G$9,NOT(ISBLANK(Marks!$T22))),Marks!$T$6,0)+IF(AND(Marks!$U$7=G$9,NOT(ISBLANK(Marks!$U22))),Marks!$U$6,0)+IF(AND(Marks!$V$7=G$9,NOT(ISBLANK(Marks!$V22))),Marks!$V$6,0)+IF(AND(Marks!$W$7=G$9,NOT(ISBLANK(Marks!$W22))),Marks!$W$6,0)+IF(AND(Marks!$X$7=G$9,NOT(ISBLANK(Marks!$X22))),Marks!$X$6,0)+IF(AND(Marks!$Y$7=G$9,NOT(ISBLANK(Marks!$Y22))),Marks!$Y$6,0)+IF(AND(Marks!$Z$7=G$9,NOT(ISBLANK(Marks!$Z22))),Marks!$Z$6,0)+IF(AND(Marks!$AA$7=G$9,NOT(ISBLANK(Marks!$AA22))),Marks!$AA$6,0)+IF(AND(Marks!$AB$7=G$9,NOT(ISBLANK(Marks!$AB22))),Marks!$AB$6,0)+IF(AND(Marks!$AC$7=G$9,NOT(ISBLANK(Marks!$AC22))),Marks!$AC$6,0)+IF(AND(Marks!$AD$7=G$9,NOT(ISBLANK(Marks!$AD22))),Marks!$AD$6,0)+IF(AND(Marks!$AE$7=G$9,NOT(ISBLANK(Marks!$AE22))),Marks!$AE$6,0)+IF(AND(Marks!$AF$7=G$9,NOT(ISBLANK(Marks!$AF22))),Marks!$AF$6,0)+IF(AND(Marks!$AG$7=G$9,NOT(ISBLANK(Marks!$AG22))),Marks!$AG$6,0)+IF(AND(Marks!$AH$7=G$9,NOT(ISBLANK(Marks!$AH22))),Marks!$AH$6,0)+IF(AND(Marks!$AI$7=G$9,NOT(ISBLANK(Marks!$AI22))),Marks!$AI$6,0)+IF(AND(Marks!$AJ$7=G$9,NOT(ISBLANK(Marks!$AJ22))),Marks!$AJ$6,0)+IF(AND(Marks!$AK$7=G$9,NOT(ISBLANK(Marks!$AK22))),Marks!$AK$6,0)+IF(AND(Marks!$AL$7=G$9,NOT(ISBLANK(Marks!$AL22))),Marks!$AL$6,0)+IF(AND(Marks!$AM$7=G$9,NOT(ISBLANK(Marks!$AM22))),Marks!$AM$6,0)+IF(AND(Marks!$AN$7=G$9,NOT(ISBLANK(Marks!$AN22))),Marks!$AN$6,0)+IF(AND(Marks!$AO$7=G$9,NOT(ISBLANK(Marks!$AO22))),Marks!$AO$6,0)+IF(AND(Marks!$AP$7=G$9,NOT(ISBLANK(Marks!$AP22))),Marks!$AP$6,0)+IF(AND(Marks!$AQ$7=G$9,NOT(ISBLANK(Marks!$AQ22))),Marks!$AQ$6,0)+IF(AND(Marks!$AR$7=G$9,NOT(ISBLANK(Marks!$AR22))),Marks!$AR$6,0)+IF(AND(Marks!$AS$7=G$9,NOT(ISBLANK(Marks!$AS22))),Marks!$AS$6,0)+IF(AND(Marks!$AT$7=G$9,NOT(ISBLANK(Marks!$AT22))),Marks!$AT$6,0)+IF(AND(Marks!$AU$7=G$9,NOT(ISBLANK(Marks!$AU22))),Marks!$AU$6,0)+IF(AND(Marks!$AV$7=G$9,NOT(ISBLANK(Marks!$AV22))),Marks!$AV$6,0)+IF(AND(Marks!$AW$7=G$9,NOT(ISBLANK(Marks!$AW22))),Marks!$AW$6,0)+IF(AND(Marks!$AX$7=G$9,NOT(ISBLANK(Marks!$AX22))),Marks!$AX$6,0)+IF(AND(Marks!$AY$7=G$9,NOT(ISBLANK(Marks!$AY22))),Marks!$AY$6,0)+IF(AND(Marks!$AZ$7=G$9,NOT(ISBLANK(Marks!$AZ22))),Marks!$AZ$6,0)+IF(AND(Marks!$BA$7=G$9,NOT(ISBLANK(Marks!$BA22))),Marks!$BA$6,0)+IF(AND(Marks!$BB$7=G$9,NOT(ISBLANK(Marks!$BB22))),Marks!$BB$6,0)+IF(AND(Marks!$BC$7=G$9,NOT(ISBLANK(Marks!$BC22))),Marks!$BC$6,0)+IF(AND(Marks!$BD$7=G$9,NOT(ISBLANK(Marks!$BD22))),Marks!$BD$6,0)+IF(AND(Marks!$BE$7=G$9,NOT(ISBLANK(Marks!$BE22))),Marks!$BE$6,0)+IF(AND(Marks!$BF$7=G$9,NOT(ISBLANK(Marks!$BF22))),Marks!$BF$6,0)+IF(AND(Marks!$BG$7=G$9,NOT(ISBLANK(Marks!$BG22))),Marks!$BG$6,0)+IF(AND(Marks!$BH$7=G$9,NOT(ISBLANK(Marks!$BH22))),Marks!$BH$6,0)+IF(AND(Marks!$BI$7=G$9,NOT(ISBLANK(Marks!$BI22))),Marks!$BI$6,0)+IF(AND(Marks!$BJ$7=G$9,NOT(ISBLANK(Marks!$BJ22))),Marks!$BJ$6,0)+IF(AND(Marks!$BK$7=G$9,NOT(ISBLANK(Marks!$BK22))),Marks!$BK$6,0)+IF(AND(Marks!$BL$7=G$9,NOT(ISBLANK(Marks!$BL22))),Marks!$BL$6,0)+IF(AND(Marks!$BM$7=G$9,NOT(ISBLANK(Marks!$BM22))),Marks!$BM$6,0)+IF(AND(Marks!$BN$7=G$9,NOT(ISBLANK(Marks!$BN22))),Marks!$BN$6,0)+IF(AND(Marks!$BO$7=G$9,NOT(ISBLANK(Marks!$BO22))),Marks!$BO$6,0)+IF(AND(Marks!$BP$7=G$9,NOT(ISBLANK(Marks!$BP22))),Marks!$BP$6,0)+IF(AND(Marks!$BQ$7=G$9,NOT(ISBLANK(Marks!$BQ22))),Marks!$BQ$6,0)+IF(AND(Marks!$BR$7=G$9,NOT(ISBLANK(Marks!$BR22))),Marks!$BR$6,0)+IF(AND(Marks!$BS$7=G$9,NOT(ISBLANK(Marks!$BS22))),Marks!$BS$6,0)+IF(AND(Marks!$BT$7=G$9,NOT(ISBLANK(Marks!$BT22))),Marks!$BT$6,0)+IF(AND(Marks!$BU$7=G$9,NOT(ISBLANK(Marks!$BU22))),Marks!$BU$6,0)+IF(AND(Marks!$BV$7=G$9,NOT(ISBLANK(Marks!$BV22))),Marks!$BV$6,0)+IF(AND(Marks!$BW$7=G$9,NOT(ISBLANK(Marks!$BW22))),Marks!$BW$6,0)+IF(AND(Marks!$BX$7=G$9,NOT(ISBLANK(Marks!$BX22))),Marks!$BX$6,0)+IF(AND(Marks!$BY$7=G$9,NOT(ISBLANK(Marks!$BY22))),Marks!$BY$6,0)</f>
        <v>0</v>
      </c>
      <c r="H22" s="3">
        <f t="shared" si="1"/>
        <v>0</v>
      </c>
      <c r="I22" s="3">
        <f>IF(Marks!$C$7=I$9,Marks!$C22,0)+IF(Marks!$D$7=I$9,Marks!$D22,0)+IF(Marks!$E$7=I$9,Marks!$E22,0)+IF(Marks!$F$7=I$9,Marks!$F22,0)+IF(Marks!$G$7=I$9,Marks!$G22,0)+IF(Marks!$H$7=I$9,Marks!$H22,0)+IF(Marks!$I$7=I$9,Marks!$I22,0)+IF(Marks!$J$7=I$9,Marks!$J22,0)+IF(Marks!$K$7=I$9,Marks!$K22,0)+IF(Marks!$L$7=I$9,Marks!$L22,0)+IF(Marks!$M$7=I$9,Marks!$M22,0)+IF(Marks!$N$7=I$9,Marks!$N22,0)+IF(Marks!$O$7=I$9,Marks!$O22,0)+IF(Marks!$P$7=I$9,Marks!$P22,0)+IF(Marks!$Q$7=I$9,Marks!$Q22,0)+IF(Marks!$R$7=I$9,Marks!$R22,0)+IF(Marks!$S$7=I$9,Marks!$S22,0)+IF(Marks!$T$7=I$9,Marks!$T22,0)+IF(Marks!$U$7=I$9,Marks!$U22,0)+IF(Marks!$V$7=I$9,Marks!$V22,0)+IF(Marks!$W$7=I$9,Marks!$W22,0)+IF(Marks!$X$7=I$9,Marks!$X22,0)+IF(Marks!$Y$7=I$9,Marks!$Y22,0)+IF(Marks!$Z$7=I$9,Marks!$Z22,0)+IF(Marks!$AA$7=I$9,Marks!$AA22,0)+IF(Marks!$AB$7=I$9,Marks!$AB22,0)+IF(Marks!$AC$7=I$9,Marks!$AC22,0)+IF(Marks!$AD$7=I$9,Marks!$AD22,0)+IF(Marks!$AE$7=I$9,Marks!$AE22,0)+IF(Marks!$AF$7=I$9,Marks!$AF22,0)+IF(Marks!$AG$7=I$9,Marks!$AG22,0)+IF(Marks!$AH$7=I$9,Marks!$AH22,0)+IF(Marks!$AI$7=I$9,Marks!$AI22,0)+IF(Marks!$AJ$7=I$9,Marks!$AJ22,0)+IF(Marks!$AK$7=I$9,Marks!$AK22,0)+IF(Marks!$AL$7=I$9,Marks!$AL22,0)+IF(Marks!$AM$7=I$9,Marks!$AM22,0)+IF(Marks!$AN$7=I$9,Marks!$AN22,0)+IF(Marks!$AO$7=I$9,Marks!$AO22,0)+IF(Marks!$AP$7=I$9,Marks!$AP22,0)+IF(Marks!$AQ$7=I$9,Marks!$AQ22,0)+IF(Marks!$AR$7=I$9,Marks!$AR22,0)+IF(Marks!$AS$7=I$9,Marks!$AS22,0)+IF(Marks!$AT$7=I$9,Marks!$AT22,0)+IF(Marks!$AU$7=I$9,Marks!$AU22,0)+IF(Marks!$AV$7=I$9,Marks!$AV22,0)+IF(Marks!$AW$7=I$9,Marks!$AW22,0)+IF(Marks!$AX$7=I$9,Marks!$AX22,0)+IF(Marks!$AY$7=I$9,Marks!$AY22,0)+IF(Marks!$AZ$7=I$9,Marks!$AZ22,0)+IF(Marks!$BA$7=I$9,Marks!$BA22,0)+IF(Marks!$BB$7=I$9,Marks!$BB22,0)+IF(Marks!$BC$7=I$9,Marks!$BC22,0)+IF(Marks!$BD$7=I$9,Marks!$BD22,0)+IF(Marks!$BE$7=I$9,Marks!$BE22,0)+IF(Marks!$BF$7=I$9,Marks!$BF22,0)+IF(Marks!$BG$7=I$9,Marks!$BG22,0)+IF(Marks!$BH$7=I$9,Marks!$BH22,0)+IF(Marks!$BI$7=I$9,Marks!$BI22,0)+IF(Marks!$BJ$7=I$9,Marks!$BJ22,0)+IF(Marks!$BK$7=I$9,Marks!$BK22,0)+IF(Marks!$BL$7=I$9,Marks!$BL22,0)+IF(Marks!$BM$7=I$9,Marks!$BM22,0)+IF(Marks!$BN$7=I$9,Marks!$BN22,0)+IF(Marks!$BO$7=I$9,Marks!$BO22,0)+IF(Marks!$BP$7=I$9,Marks!$BP22,0)+IF(Marks!$BQ$7=I$9,Marks!$BQ22,0)+IF(Marks!$BR$7=I$9,Marks!$BR22,0)+IF(Marks!$BS$7=I$9,Marks!$BS22,0)+IF(Marks!$BT$7=I$9,Marks!$BT22,0)+IF(Marks!$BU$7=I$9,Marks!$BU22,0)+IF(Marks!$BV$7=I$9,Marks!$BV22,0)+IF(Marks!$BW$7=I$9,Marks!$BW22,0)+IF(Marks!$BX$7=I$9,Marks!$BX22,0)+IF(Marks!$BY$7=I$9,Marks!$BY22,0)</f>
        <v>0</v>
      </c>
      <c r="J22" s="3">
        <f>IF(AND(Marks!$C$7=J$9,NOT(ISBLANK(Marks!$C22))),Marks!$C$6,0)+IF(AND(Marks!$D$7=J$9,NOT(ISBLANK(Marks!$D22))),Marks!$D$6,0)+IF(AND(Marks!$E$7=J$9,NOT(ISBLANK(Marks!$E22))),Marks!$E$6,0)+IF(AND(Marks!$F$7=J$9,NOT(ISBLANK(Marks!$F22))),Marks!$F$6,0)+IF(AND(Marks!$G$7=J$9,NOT(ISBLANK(Marks!$G22))),Marks!$G$6,0)+IF(AND(Marks!$H$7=J$9,NOT(ISBLANK(Marks!$H22))),Marks!$H$6,0)+IF(AND(Marks!$I$7=J$9,NOT(ISBLANK(Marks!$I22))),Marks!$I$6,0)+IF(AND(Marks!$J$7=J$9,NOT(ISBLANK(Marks!$J22))),Marks!$J$6,0)+IF(AND(Marks!$K$7=J$9,NOT(ISBLANK(Marks!$K22))),Marks!$K$6,0)+IF(AND(Marks!$L$7=J$9,NOT(ISBLANK(Marks!$L22))),Marks!$L$6,0)+IF(AND(Marks!$M$7=J$9,NOT(ISBLANK(Marks!$M22))),Marks!$M$6,0)+IF(AND(Marks!$N$7=J$9,NOT(ISBLANK(Marks!$N22))),Marks!$N$6,0)+IF(AND(Marks!$O$7=J$9,NOT(ISBLANK(Marks!$O22))),Marks!$O$6,0)+IF(AND(Marks!$P$7=J$9,NOT(ISBLANK(Marks!$P22))),Marks!$P$6,0)+IF(AND(Marks!$Q$7=J$9,NOT(ISBLANK(Marks!$Q22))),Marks!$Q$6,0)+IF(AND(Marks!$R$7=J$9,NOT(ISBLANK(Marks!$R22))),Marks!$R$6,0)+IF(AND(Marks!$S$7=J$9,NOT(ISBLANK(Marks!$S22))),Marks!$S$6,0)+IF(AND(Marks!$T$7=J$9,NOT(ISBLANK(Marks!$T22))),Marks!$T$6,0)+IF(AND(Marks!$U$7=J$9,NOT(ISBLANK(Marks!$U22))),Marks!$U$6,0)+IF(AND(Marks!$V$7=J$9,NOT(ISBLANK(Marks!$V22))),Marks!$V$6,0)+IF(AND(Marks!$W$7=J$9,NOT(ISBLANK(Marks!$W22))),Marks!$W$6,0)+IF(AND(Marks!$X$7=J$9,NOT(ISBLANK(Marks!$X22))),Marks!$X$6,0)+IF(AND(Marks!$Y$7=J$9,NOT(ISBLANK(Marks!$Y22))),Marks!$Y$6,0)+IF(AND(Marks!$Z$7=J$9,NOT(ISBLANK(Marks!$Z22))),Marks!$Z$6,0)+IF(AND(Marks!$AA$7=J$9,NOT(ISBLANK(Marks!$AA22))),Marks!$AA$6,0)+IF(AND(Marks!$AB$7=J$9,NOT(ISBLANK(Marks!$AB22))),Marks!$AB$6,0)+IF(AND(Marks!$AC$7=J$9,NOT(ISBLANK(Marks!$AC22))),Marks!$AC$6,0)+IF(AND(Marks!$AD$7=J$9,NOT(ISBLANK(Marks!$AD22))),Marks!$AD$6,0)+IF(AND(Marks!$AE$7=J$9,NOT(ISBLANK(Marks!$AE22))),Marks!$AE$6,0)+IF(AND(Marks!$AF$7=J$9,NOT(ISBLANK(Marks!$AF22))),Marks!$AF$6,0)+IF(AND(Marks!$AG$7=J$9,NOT(ISBLANK(Marks!$AG22))),Marks!$AG$6,0)+IF(AND(Marks!$AH$7=J$9,NOT(ISBLANK(Marks!$AH22))),Marks!$AH$6,0)+IF(AND(Marks!$AI$7=J$9,NOT(ISBLANK(Marks!$AI22))),Marks!$AI$6,0)+IF(AND(Marks!$AJ$7=J$9,NOT(ISBLANK(Marks!$AJ22))),Marks!$AJ$6,0)+IF(AND(Marks!$AK$7=J$9,NOT(ISBLANK(Marks!$AK22))),Marks!$AK$6,0)+IF(AND(Marks!$AL$7=J$9,NOT(ISBLANK(Marks!$AL22))),Marks!$AL$6,0)+IF(AND(Marks!$AM$7=J$9,NOT(ISBLANK(Marks!$AM22))),Marks!$AM$6,0)+IF(AND(Marks!$AN$7=J$9,NOT(ISBLANK(Marks!$AN22))),Marks!$AN$6,0)+IF(AND(Marks!$AO$7=J$9,NOT(ISBLANK(Marks!$AO22))),Marks!$AO$6,0)+IF(AND(Marks!$AP$7=J$9,NOT(ISBLANK(Marks!$AP22))),Marks!$AP$6,0)+IF(AND(Marks!$AQ$7=J$9,NOT(ISBLANK(Marks!$AQ22))),Marks!$AQ$6,0)+IF(AND(Marks!$AR$7=J$9,NOT(ISBLANK(Marks!$AR22))),Marks!$AR$6,0)+IF(AND(Marks!$AS$7=J$9,NOT(ISBLANK(Marks!$AS22))),Marks!$AS$6,0)+IF(AND(Marks!$AT$7=J$9,NOT(ISBLANK(Marks!$AT22))),Marks!$AT$6,0)+IF(AND(Marks!$AU$7=J$9,NOT(ISBLANK(Marks!$AU22))),Marks!$AU$6,0)+IF(AND(Marks!$AV$7=J$9,NOT(ISBLANK(Marks!$AV22))),Marks!$AV$6,0)+IF(AND(Marks!$AW$7=J$9,NOT(ISBLANK(Marks!$AW22))),Marks!$AW$6,0)+IF(AND(Marks!$AX$7=J$9,NOT(ISBLANK(Marks!$AX22))),Marks!$AX$6,0)+IF(AND(Marks!$AY$7=J$9,NOT(ISBLANK(Marks!$AY22))),Marks!$AY$6,0)+IF(AND(Marks!$AZ$7=J$9,NOT(ISBLANK(Marks!$AZ22))),Marks!$AZ$6,0)+IF(AND(Marks!$BA$7=J$9,NOT(ISBLANK(Marks!$BA22))),Marks!$BA$6,0)+IF(AND(Marks!$BB$7=J$9,NOT(ISBLANK(Marks!$BB22))),Marks!$BB$6,0)+IF(AND(Marks!$BC$7=J$9,NOT(ISBLANK(Marks!$BC22))),Marks!$BC$6,0)+IF(AND(Marks!$BD$7=J$9,NOT(ISBLANK(Marks!$BD22))),Marks!$BD$6,0)+IF(AND(Marks!$BE$7=J$9,NOT(ISBLANK(Marks!$BE22))),Marks!$BE$6,0)+IF(AND(Marks!$BF$7=J$9,NOT(ISBLANK(Marks!$BF22))),Marks!$BF$6,0)+IF(AND(Marks!$BG$7=J$9,NOT(ISBLANK(Marks!$BG22))),Marks!$BG$6,0)+IF(AND(Marks!$BH$7=J$9,NOT(ISBLANK(Marks!$BH22))),Marks!$BH$6,0)+IF(AND(Marks!$BI$7=J$9,NOT(ISBLANK(Marks!$BI22))),Marks!$BI$6,0)+IF(AND(Marks!$BJ$7=J$9,NOT(ISBLANK(Marks!$BJ22))),Marks!$BJ$6,0)+IF(AND(Marks!$BK$7=J$9,NOT(ISBLANK(Marks!$BK22))),Marks!$BK$6,0)+IF(AND(Marks!$BL$7=J$9,NOT(ISBLANK(Marks!$BL22))),Marks!$BL$6,0)+IF(AND(Marks!$BM$7=J$9,NOT(ISBLANK(Marks!$BM22))),Marks!$BM$6,0)+IF(AND(Marks!$BN$7=J$9,NOT(ISBLANK(Marks!$BN22))),Marks!$BN$6,0)+IF(AND(Marks!$BO$7=J$9,NOT(ISBLANK(Marks!$BO22))),Marks!$BO$6,0)+IF(AND(Marks!$BP$7=J$9,NOT(ISBLANK(Marks!$BP22))),Marks!$BP$6,0)+IF(AND(Marks!$BQ$7=J$9,NOT(ISBLANK(Marks!$BQ22))),Marks!$BQ$6,0)+IF(AND(Marks!$BR$7=J$9,NOT(ISBLANK(Marks!$BR22))),Marks!$BR$6,0)+IF(AND(Marks!$BS$7=J$9,NOT(ISBLANK(Marks!$BS22))),Marks!$BS$6,0)+IF(AND(Marks!$BT$7=J$9,NOT(ISBLANK(Marks!$BT22))),Marks!$BT$6,0)+IF(AND(Marks!$BU$7=J$9,NOT(ISBLANK(Marks!$BU22))),Marks!$BU$6,0)+IF(AND(Marks!$BV$7=J$9,NOT(ISBLANK(Marks!$BV22))),Marks!$BV$6,0)+IF(AND(Marks!$BW$7=J$9,NOT(ISBLANK(Marks!$BW22))),Marks!$BW$6,0)+IF(AND(Marks!$BX$7=J$9,NOT(ISBLANK(Marks!$BX22))),Marks!$BX$6,0)+IF(AND(Marks!$BY$7=J$9,NOT(ISBLANK(Marks!$BY22))),Marks!$BY$6,0)</f>
        <v>0</v>
      </c>
      <c r="K22" s="3">
        <f t="shared" si="2"/>
        <v>0</v>
      </c>
      <c r="L22" s="3">
        <f>IF(Marks!$C$7=L$9,Marks!$C22,0)+IF(Marks!$D$7=L$9,Marks!$D22,0)+IF(Marks!$E$7=L$9,Marks!$E22,0)+IF(Marks!$F$7=L$9,Marks!$F22,0)+IF(Marks!$G$7=L$9,Marks!$G22,0)+IF(Marks!$H$7=L$9,Marks!$H22,0)+IF(Marks!$I$7=L$9,Marks!$I22,0)+IF(Marks!$J$7=L$9,Marks!$J22,0)+IF(Marks!$K$7=L$9,Marks!$K22,0)+IF(Marks!$L$7=L$9,Marks!$L22,0)+IF(Marks!$M$7=L$9,Marks!$M22,0)+IF(Marks!$N$7=L$9,Marks!$N22,0)+IF(Marks!$O$7=L$9,Marks!$O22,0)+IF(Marks!$P$7=L$9,Marks!$P22,0)+IF(Marks!$Q$7=L$9,Marks!$Q22,0)+IF(Marks!$R$7=L$9,Marks!$R22,0)+IF(Marks!$S$7=L$9,Marks!$S22,0)+IF(Marks!$T$7=L$9,Marks!$T22,0)+IF(Marks!$U$7=L$9,Marks!$U22,0)+IF(Marks!$V$7=L$9,Marks!$V22,0)+IF(Marks!$W$7=L$9,Marks!$W22,0)+IF(Marks!$X$7=L$9,Marks!$X22,0)+IF(Marks!$Y$7=L$9,Marks!$Y22,0)+IF(Marks!$Z$7=L$9,Marks!$Z22,0)+IF(Marks!$AA$7=L$9,Marks!$AA22,0)+IF(Marks!$AB$7=L$9,Marks!$AB22,0)+IF(Marks!$AC$7=L$9,Marks!$AC22,0)+IF(Marks!$AD$7=L$9,Marks!$AD22,0)+IF(Marks!$AE$7=L$9,Marks!$AE22,0)+IF(Marks!$AF$7=L$9,Marks!$AF22,0)+IF(Marks!$AG$7=L$9,Marks!$AG22,0)+IF(Marks!$AH$7=L$9,Marks!$AH22,0)+IF(Marks!$AI$7=L$9,Marks!$AI22,0)+IF(Marks!$AJ$7=L$9,Marks!$AJ22,0)+IF(Marks!$AK$7=L$9,Marks!$AK22,0)+IF(Marks!$AL$7=L$9,Marks!$AL22,0)+IF(Marks!$AM$7=L$9,Marks!$AM22,0)+IF(Marks!$AN$7=L$9,Marks!$AN22,0)+IF(Marks!$AO$7=L$9,Marks!$AO22,0)+IF(Marks!$AP$7=L$9,Marks!$AP22,0)+IF(Marks!$AQ$7=L$9,Marks!$AQ22,0)+IF(Marks!$AR$7=L$9,Marks!$AR22,0)+IF(Marks!$AS$7=L$9,Marks!$AS22,0)+IF(Marks!$AT$7=L$9,Marks!$AT22,0)+IF(Marks!$AU$7=L$9,Marks!$AU22,0)+IF(Marks!$AV$7=L$9,Marks!$AV22,0)+IF(Marks!$AW$7=L$9,Marks!$AW22,0)+IF(Marks!$AX$7=L$9,Marks!$AX22,0)+IF(Marks!$AY$7=L$9,Marks!$AY22,0)+IF(Marks!$AZ$7=L$9,Marks!$AZ22,0)+IF(Marks!$BA$7=L$9,Marks!$BA22,0)+IF(Marks!$BB$7=L$9,Marks!$BB22,0)+IF(Marks!$BC$7=L$9,Marks!$BC22,0)+IF(Marks!$BD$7=L$9,Marks!$BD22,0)+IF(Marks!$BE$7=L$9,Marks!$BE22,0)+IF(Marks!$BF$7=L$9,Marks!$BF22,0)+IF(Marks!$BG$7=L$9,Marks!$BG22,0)+IF(Marks!$BH$7=L$9,Marks!$BH22,0)+IF(Marks!$BI$7=L$9,Marks!$BI22,0)+IF(Marks!$BJ$7=L$9,Marks!$BJ22,0)+IF(Marks!$BK$7=L$9,Marks!$BK22,0)+IF(Marks!$BL$7=L$9,Marks!$BL22,0)+IF(Marks!$BM$7=L$9,Marks!$BM22,0)+IF(Marks!$BN$7=L$9,Marks!$BN22,0)+IF(Marks!$BO$7=L$9,Marks!$BO22,0)+IF(Marks!$BP$7=L$9,Marks!$BP22,0)+IF(Marks!$BQ$7=L$9,Marks!$BQ22,0)+IF(Marks!$BR$7=L$9,Marks!$BR22,0)+IF(Marks!$BS$7=L$9,Marks!$BS22,0)+IF(Marks!$BT$7=L$9,Marks!$BT22,0)+IF(Marks!$BU$7=L$9,Marks!$BU22,0)+IF(Marks!$BV$7=L$9,Marks!$BV22,0)+IF(Marks!$BW$7=L$9,Marks!$BW22,0)+IF(Marks!$BX$7=L$9,Marks!$BX22,0)+IF(Marks!$BY$7=L$9,Marks!$BY22,0)</f>
        <v>0</v>
      </c>
      <c r="M22" s="3">
        <f>IF(AND(Marks!$C$7=M$9,NOT(ISBLANK(Marks!$C22))),Marks!$C$6,0)+IF(AND(Marks!$D$7=M$9,NOT(ISBLANK(Marks!$D22))),Marks!$D$6,0)+IF(AND(Marks!$E$7=M$9,NOT(ISBLANK(Marks!$E22))),Marks!$E$6,0)+IF(AND(Marks!$F$7=M$9,NOT(ISBLANK(Marks!$F22))),Marks!$F$6,0)+IF(AND(Marks!$G$7=M$9,NOT(ISBLANK(Marks!$G22))),Marks!$G$6,0)+IF(AND(Marks!$H$7=M$9,NOT(ISBLANK(Marks!$H22))),Marks!$H$6,0)+IF(AND(Marks!$I$7=M$9,NOT(ISBLANK(Marks!$I22))),Marks!$I$6,0)+IF(AND(Marks!$J$7=M$9,NOT(ISBLANK(Marks!$J22))),Marks!$J$6,0)+IF(AND(Marks!$K$7=M$9,NOT(ISBLANK(Marks!$K22))),Marks!$K$6,0)+IF(AND(Marks!$L$7=M$9,NOT(ISBLANK(Marks!$L22))),Marks!$L$6,0)+IF(AND(Marks!$M$7=M$9,NOT(ISBLANK(Marks!$M22))),Marks!$M$6,0)+IF(AND(Marks!$N$7=M$9,NOT(ISBLANK(Marks!$N22))),Marks!$N$6,0)+IF(AND(Marks!$O$7=M$9,NOT(ISBLANK(Marks!$O22))),Marks!$O$6,0)+IF(AND(Marks!$P$7=M$9,NOT(ISBLANK(Marks!$P22))),Marks!$P$6,0)+IF(AND(Marks!$Q$7=M$9,NOT(ISBLANK(Marks!$Q22))),Marks!$Q$6,0)+IF(AND(Marks!$R$7=M$9,NOT(ISBLANK(Marks!$R22))),Marks!$R$6,0)+IF(AND(Marks!$S$7=M$9,NOT(ISBLANK(Marks!$S22))),Marks!$S$6,0)+IF(AND(Marks!$T$7=M$9,NOT(ISBLANK(Marks!$T22))),Marks!$T$6,0)+IF(AND(Marks!$U$7=M$9,NOT(ISBLANK(Marks!$U22))),Marks!$U$6,0)+IF(AND(Marks!$V$7=M$9,NOT(ISBLANK(Marks!$V22))),Marks!$V$6,0)+IF(AND(Marks!$W$7=M$9,NOT(ISBLANK(Marks!$W22))),Marks!$W$6,0)+IF(AND(Marks!$X$7=M$9,NOT(ISBLANK(Marks!$X22))),Marks!$X$6,0)+IF(AND(Marks!$Y$7=M$9,NOT(ISBLANK(Marks!$Y22))),Marks!$Y$6,0)+IF(AND(Marks!$Z$7=M$9,NOT(ISBLANK(Marks!$Z22))),Marks!$Z$6,0)+IF(AND(Marks!$AA$7=M$9,NOT(ISBLANK(Marks!$AA22))),Marks!$AA$6,0)+IF(AND(Marks!$AB$7=M$9,NOT(ISBLANK(Marks!$AB22))),Marks!$AB$6,0)+IF(AND(Marks!$AC$7=M$9,NOT(ISBLANK(Marks!$AC22))),Marks!$AC$6,0)+IF(AND(Marks!$AD$7=M$9,NOT(ISBLANK(Marks!$AD22))),Marks!$AD$6,0)+IF(AND(Marks!$AE$7=M$9,NOT(ISBLANK(Marks!$AE22))),Marks!$AE$6,0)+IF(AND(Marks!$AF$7=M$9,NOT(ISBLANK(Marks!$AF22))),Marks!$AF$6,0)+IF(AND(Marks!$AG$7=M$9,NOT(ISBLANK(Marks!$AG22))),Marks!$AG$6,0)+IF(AND(Marks!$AH$7=M$9,NOT(ISBLANK(Marks!$AH22))),Marks!$AH$6,0)+IF(AND(Marks!$AI$7=M$9,NOT(ISBLANK(Marks!$AI22))),Marks!$AI$6,0)+IF(AND(Marks!$AJ$7=M$9,NOT(ISBLANK(Marks!$AJ22))),Marks!$AJ$6,0)+IF(AND(Marks!$AK$7=M$9,NOT(ISBLANK(Marks!$AK22))),Marks!$AK$6,0)+IF(AND(Marks!$AL$7=M$9,NOT(ISBLANK(Marks!$AL22))),Marks!$AL$6,0)+IF(AND(Marks!$AM$7=M$9,NOT(ISBLANK(Marks!$AM22))),Marks!$AM$6,0)+IF(AND(Marks!$AN$7=M$9,NOT(ISBLANK(Marks!$AN22))),Marks!$AN$6,0)+IF(AND(Marks!$AO$7=M$9,NOT(ISBLANK(Marks!$AO22))),Marks!$AO$6,0)+IF(AND(Marks!$AP$7=M$9,NOT(ISBLANK(Marks!$AP22))),Marks!$AP$6,0)+IF(AND(Marks!$AQ$7=M$9,NOT(ISBLANK(Marks!$AQ22))),Marks!$AQ$6,0)+IF(AND(Marks!$AR$7=M$9,NOT(ISBLANK(Marks!$AR22))),Marks!$AR$6,0)+IF(AND(Marks!$AS$7=M$9,NOT(ISBLANK(Marks!$AS22))),Marks!$AS$6,0)+IF(AND(Marks!$AT$7=M$9,NOT(ISBLANK(Marks!$AT22))),Marks!$AT$6,0)+IF(AND(Marks!$AU$7=M$9,NOT(ISBLANK(Marks!$AU22))),Marks!$AU$6,0)+IF(AND(Marks!$AV$7=M$9,NOT(ISBLANK(Marks!$AV22))),Marks!$AV$6,0)+IF(AND(Marks!$AW$7=M$9,NOT(ISBLANK(Marks!$AW22))),Marks!$AW$6,0)+IF(AND(Marks!$AX$7=M$9,NOT(ISBLANK(Marks!$AX22))),Marks!$AX$6,0)+IF(AND(Marks!$AY$7=M$9,NOT(ISBLANK(Marks!$AY22))),Marks!$AY$6,0)+IF(AND(Marks!$AZ$7=M$9,NOT(ISBLANK(Marks!$AZ22))),Marks!$AZ$6,0)+IF(AND(Marks!$BA$7=M$9,NOT(ISBLANK(Marks!$BA22))),Marks!$BA$6,0)+IF(AND(Marks!$BB$7=M$9,NOT(ISBLANK(Marks!$BB22))),Marks!$BB$6,0)+IF(AND(Marks!$BC$7=M$9,NOT(ISBLANK(Marks!$BC22))),Marks!$BC$6,0)+IF(AND(Marks!$BD$7=M$9,NOT(ISBLANK(Marks!$BD22))),Marks!$BD$6,0)+IF(AND(Marks!$BE$7=M$9,NOT(ISBLANK(Marks!$BE22))),Marks!$BE$6,0)+IF(AND(Marks!$BF$7=M$9,NOT(ISBLANK(Marks!$BF22))),Marks!$BF$6,0)+IF(AND(Marks!$BG$7=M$9,NOT(ISBLANK(Marks!$BG22))),Marks!$BG$6,0)+IF(AND(Marks!$BH$7=M$9,NOT(ISBLANK(Marks!$BH22))),Marks!$BH$6,0)+IF(AND(Marks!$BI$7=M$9,NOT(ISBLANK(Marks!$BI22))),Marks!$BI$6,0)+IF(AND(Marks!$BJ$7=M$9,NOT(ISBLANK(Marks!$BJ22))),Marks!$BJ$6,0)+IF(AND(Marks!$BK$7=M$9,NOT(ISBLANK(Marks!$BK22))),Marks!$BK$6,0)+IF(AND(Marks!$BL$7=M$9,NOT(ISBLANK(Marks!$BL22))),Marks!$BL$6,0)+IF(AND(Marks!$BM$7=M$9,NOT(ISBLANK(Marks!$BM22))),Marks!$BM$6,0)+IF(AND(Marks!$BN$7=M$9,NOT(ISBLANK(Marks!$BN22))),Marks!$BN$6,0)+IF(AND(Marks!$BO$7=M$9,NOT(ISBLANK(Marks!$BO22))),Marks!$BO$6,0)+IF(AND(Marks!$BP$7=M$9,NOT(ISBLANK(Marks!$BP22))),Marks!$BP$6,0)+IF(AND(Marks!$BQ$7=M$9,NOT(ISBLANK(Marks!$BQ22))),Marks!$BQ$6,0)+IF(AND(Marks!$BR$7=M$9,NOT(ISBLANK(Marks!$BR22))),Marks!$BR$6,0)+IF(AND(Marks!$BS$7=M$9,NOT(ISBLANK(Marks!$BS22))),Marks!$BS$6,0)+IF(AND(Marks!$BT$7=M$9,NOT(ISBLANK(Marks!$BT22))),Marks!$BT$6,0)+IF(AND(Marks!$BU$7=M$9,NOT(ISBLANK(Marks!$BU22))),Marks!$BU$6,0)+IF(AND(Marks!$BV$7=M$9,NOT(ISBLANK(Marks!$BV22))),Marks!$BV$6,0)+IF(AND(Marks!$BW$7=M$9,NOT(ISBLANK(Marks!$BW22))),Marks!$BW$6,0)+IF(AND(Marks!$BX$7=M$9,NOT(ISBLANK(Marks!$BX22))),Marks!$BX$6,0)+IF(AND(Marks!$BY$7=M$9,NOT(ISBLANK(Marks!$BY22))),Marks!$BY$6,0)</f>
        <v>0</v>
      </c>
      <c r="N22" s="3">
        <f t="shared" si="3"/>
        <v>0</v>
      </c>
      <c r="O22" s="3">
        <f>IF(Marks!$C$7=O$9,Marks!$C22,0)+IF(Marks!$D$7=O$9,Marks!$D22,0)+IF(Marks!$E$7=O$9,Marks!$E22,0)+IF(Marks!$F$7=O$9,Marks!$F22,0)+IF(Marks!$G$7=O$9,Marks!$G22,0)+IF(Marks!$H$7=O$9,Marks!$H22,0)+IF(Marks!$I$7=O$9,Marks!$I22,0)+IF(Marks!$J$7=O$9,Marks!$J22,0)+IF(Marks!$K$7=O$9,Marks!$K22,0)+IF(Marks!$L$7=O$9,Marks!$L22,0)+IF(Marks!$M$7=O$9,Marks!$M22,0)+IF(Marks!$N$7=O$9,Marks!$N22,0)+IF(Marks!$O$7=O$9,Marks!$O22,0)+IF(Marks!$P$7=O$9,Marks!$P22,0)+IF(Marks!$Q$7=O$9,Marks!$Q22,0)+IF(Marks!$R$7=O$9,Marks!$R22,0)+IF(Marks!$S$7=O$9,Marks!$S22,0)+IF(Marks!$T$7=O$9,Marks!$T22,0)+IF(Marks!$U$7=O$9,Marks!$U22,0)+IF(Marks!$V$7=O$9,Marks!$V22,0)+IF(Marks!$W$7=O$9,Marks!$W22,0)+IF(Marks!$X$7=O$9,Marks!$X22,0)+IF(Marks!$Y$7=O$9,Marks!$Y22,0)+IF(Marks!$Z$7=O$9,Marks!$Z22,0)+IF(Marks!$AA$7=O$9,Marks!$AA22,0)+IF(Marks!$AB$7=O$9,Marks!$AB22,0)+IF(Marks!$AC$7=O$9,Marks!$AC22,0)+IF(Marks!$AD$7=O$9,Marks!$AD22,0)+IF(Marks!$AE$7=O$9,Marks!$AE22,0)+IF(Marks!$AF$7=O$9,Marks!$AF22,0)+IF(Marks!$AG$7=O$9,Marks!$AG22,0)+IF(Marks!$AH$7=O$9,Marks!$AH22,0)+IF(Marks!$AI$7=O$9,Marks!$AI22,0)+IF(Marks!$AJ$7=O$9,Marks!$AJ22,0)+IF(Marks!$AK$7=O$9,Marks!$AK22,0)+IF(Marks!$AL$7=O$9,Marks!$AL22,0)+IF(Marks!$AM$7=O$9,Marks!$AM22,0)+IF(Marks!$AN$7=O$9,Marks!$AN22,0)+IF(Marks!$AO$7=O$9,Marks!$AO22,0)+IF(Marks!$AP$7=O$9,Marks!$AP22,0)+IF(Marks!$AQ$7=O$9,Marks!$AQ22,0)+IF(Marks!$AR$7=O$9,Marks!$AR22,0)+IF(Marks!$AS$7=O$9,Marks!$AS22,0)+IF(Marks!$AT$7=O$9,Marks!$AT22,0)+IF(Marks!$AU$7=O$9,Marks!$AU22,0)+IF(Marks!$AV$7=O$9,Marks!$AV22,0)+IF(Marks!$AW$7=O$9,Marks!$AW22,0)+IF(Marks!$AX$7=O$9,Marks!$AX22,0)+IF(Marks!$AY$7=O$9,Marks!$AY22,0)+IF(Marks!$AZ$7=O$9,Marks!$AZ22,0)+IF(Marks!$BA$7=O$9,Marks!$BA22,0)+IF(Marks!$BB$7=O$9,Marks!$BB22,0)+IF(Marks!$BC$7=O$9,Marks!$BC22,0)+IF(Marks!$BD$7=O$9,Marks!$BD22,0)+IF(Marks!$BE$7=O$9,Marks!$BE22,0)+IF(Marks!$BF$7=O$9,Marks!$BF22,0)+IF(Marks!$BG$7=O$9,Marks!$BG22,0)+IF(Marks!$BH$7=O$9,Marks!$BH22,0)+IF(Marks!$BI$7=O$9,Marks!$BI22,0)+IF(Marks!$BJ$7=O$9,Marks!$BJ22,0)+IF(Marks!$BK$7=O$9,Marks!$BK22,0)+IF(Marks!$BL$7=O$9,Marks!$BL22,0)+IF(Marks!$BM$7=O$9,Marks!$BM22,0)+IF(Marks!$BN$7=O$9,Marks!$BN22,0)+IF(Marks!$BO$7=O$9,Marks!$BO22,0)+IF(Marks!$BP$7=O$9,Marks!$BP22,0)+IF(Marks!$BQ$7=O$9,Marks!$BQ22,0)+IF(Marks!$BR$7=O$9,Marks!$BR22,0)+IF(Marks!$BS$7=O$9,Marks!$BS22,0)+IF(Marks!$BT$7=O$9,Marks!$BT22,0)+IF(Marks!$BU$7=O$9,Marks!$BU22,0)+IF(Marks!$BV$7=O$9,Marks!$BV22,0)+IF(Marks!$BW$7=O$9,Marks!$BW22,0)+IF(Marks!$BX$7=O$9,Marks!$BX22,0)+IF(Marks!$BY$7=O$9,Marks!$BY22,0)</f>
        <v>0</v>
      </c>
      <c r="P22" s="3">
        <f>IF(AND(Marks!$C$7=P$9,NOT(ISBLANK(Marks!$C22))),Marks!$C$6,0)+IF(AND(Marks!$D$7=P$9,NOT(ISBLANK(Marks!$D22))),Marks!$D$6,0)+IF(AND(Marks!$E$7=P$9,NOT(ISBLANK(Marks!$E22))),Marks!$E$6,0)+IF(AND(Marks!$F$7=P$9,NOT(ISBLANK(Marks!$F22))),Marks!$F$6,0)+IF(AND(Marks!$G$7=P$9,NOT(ISBLANK(Marks!$G22))),Marks!$G$6,0)+IF(AND(Marks!$H$7=P$9,NOT(ISBLANK(Marks!$H22))),Marks!$H$6,0)+IF(AND(Marks!$I$7=P$9,NOT(ISBLANK(Marks!$I22))),Marks!$I$6,0)+IF(AND(Marks!$J$7=P$9,NOT(ISBLANK(Marks!$J22))),Marks!$J$6,0)+IF(AND(Marks!$K$7=P$9,NOT(ISBLANK(Marks!$K22))),Marks!$K$6,0)+IF(AND(Marks!$L$7=P$9,NOT(ISBLANK(Marks!$L22))),Marks!$L$6,0)+IF(AND(Marks!$M$7=P$9,NOT(ISBLANK(Marks!$M22))),Marks!$M$6,0)+IF(AND(Marks!$N$7=P$9,NOT(ISBLANK(Marks!$N22))),Marks!$N$6,0)+IF(AND(Marks!$O$7=P$9,NOT(ISBLANK(Marks!$O22))),Marks!$O$6,0)+IF(AND(Marks!$P$7=P$9,NOT(ISBLANK(Marks!$P22))),Marks!$P$6,0)+IF(AND(Marks!$Q$7=P$9,NOT(ISBLANK(Marks!$Q22))),Marks!$Q$6,0)+IF(AND(Marks!$R$7=P$9,NOT(ISBLANK(Marks!$R22))),Marks!$R$6,0)+IF(AND(Marks!$S$7=P$9,NOT(ISBLANK(Marks!$S22))),Marks!$S$6,0)+IF(AND(Marks!$T$7=P$9,NOT(ISBLANK(Marks!$T22))),Marks!$T$6,0)+IF(AND(Marks!$U$7=P$9,NOT(ISBLANK(Marks!$U22))),Marks!$U$6,0)+IF(AND(Marks!$V$7=P$9,NOT(ISBLANK(Marks!$V22))),Marks!$V$6,0)+IF(AND(Marks!$W$7=P$9,NOT(ISBLANK(Marks!$W22))),Marks!$W$6,0)+IF(AND(Marks!$X$7=P$9,NOT(ISBLANK(Marks!$X22))),Marks!$X$6,0)+IF(AND(Marks!$Y$7=P$9,NOT(ISBLANK(Marks!$Y22))),Marks!$Y$6,0)+IF(AND(Marks!$Z$7=P$9,NOT(ISBLANK(Marks!$Z22))),Marks!$Z$6,0)+IF(AND(Marks!$AA$7=P$9,NOT(ISBLANK(Marks!$AA22))),Marks!$AA$6,0)+IF(AND(Marks!$AB$7=P$9,NOT(ISBLANK(Marks!$AB22))),Marks!$AB$6,0)+IF(AND(Marks!$AC$7=P$9,NOT(ISBLANK(Marks!$AC22))),Marks!$AC$6,0)+IF(AND(Marks!$AD$7=P$9,NOT(ISBLANK(Marks!$AD22))),Marks!$AD$6,0)+IF(AND(Marks!$AE$7=P$9,NOT(ISBLANK(Marks!$AE22))),Marks!$AE$6,0)+IF(AND(Marks!$AF$7=P$9,NOT(ISBLANK(Marks!$AF22))),Marks!$AF$6,0)+IF(AND(Marks!$AG$7=P$9,NOT(ISBLANK(Marks!$AG22))),Marks!$AG$6,0)+IF(AND(Marks!$AH$7=P$9,NOT(ISBLANK(Marks!$AH22))),Marks!$AH$6,0)+IF(AND(Marks!$AI$7=P$9,NOT(ISBLANK(Marks!$AI22))),Marks!$AI$6,0)+IF(AND(Marks!$AJ$7=P$9,NOT(ISBLANK(Marks!$AJ22))),Marks!$AJ$6,0)+IF(AND(Marks!$AK$7=P$9,NOT(ISBLANK(Marks!$AK22))),Marks!$AK$6,0)+IF(AND(Marks!$AL$7=P$9,NOT(ISBLANK(Marks!$AL22))),Marks!$AL$6,0)+IF(AND(Marks!$AM$7=P$9,NOT(ISBLANK(Marks!$AM22))),Marks!$AM$6,0)+IF(AND(Marks!$AN$7=P$9,NOT(ISBLANK(Marks!$AN22))),Marks!$AN$6,0)+IF(AND(Marks!$AO$7=P$9,NOT(ISBLANK(Marks!$AO22))),Marks!$AO$6,0)+IF(AND(Marks!$AP$7=P$9,NOT(ISBLANK(Marks!$AP22))),Marks!$AP$6,0)+IF(AND(Marks!$AQ$7=P$9,NOT(ISBLANK(Marks!$AQ22))),Marks!$AQ$6,0)+IF(AND(Marks!$AR$7=P$9,NOT(ISBLANK(Marks!$AR22))),Marks!$AR$6,0)+IF(AND(Marks!$AS$7=P$9,NOT(ISBLANK(Marks!$AS22))),Marks!$AS$6,0)+IF(AND(Marks!$AT$7=P$9,NOT(ISBLANK(Marks!$AT22))),Marks!$AT$6,0)+IF(AND(Marks!$AU$7=P$9,NOT(ISBLANK(Marks!$AU22))),Marks!$AU$6,0)+IF(AND(Marks!$AV$7=P$9,NOT(ISBLANK(Marks!$AV22))),Marks!$AV$6,0)+IF(AND(Marks!$AW$7=P$9,NOT(ISBLANK(Marks!$AW22))),Marks!$AW$6,0)+IF(AND(Marks!$AX$7=P$9,NOT(ISBLANK(Marks!$AX22))),Marks!$AX$6,0)+IF(AND(Marks!$AY$7=P$9,NOT(ISBLANK(Marks!$AY22))),Marks!$AY$6,0)+IF(AND(Marks!$AZ$7=P$9,NOT(ISBLANK(Marks!$AZ22))),Marks!$AZ$6,0)+IF(AND(Marks!$BA$7=P$9,NOT(ISBLANK(Marks!$BA22))),Marks!$BA$6,0)+IF(AND(Marks!$BB$7=P$9,NOT(ISBLANK(Marks!$BB22))),Marks!$BB$6,0)+IF(AND(Marks!$BC$7=P$9,NOT(ISBLANK(Marks!$BC22))),Marks!$BC$6,0)+IF(AND(Marks!$BD$7=P$9,NOT(ISBLANK(Marks!$BD22))),Marks!$BD$6,0)+IF(AND(Marks!$BE$7=P$9,NOT(ISBLANK(Marks!$BE22))),Marks!$BE$6,0)+IF(AND(Marks!$BF$7=P$9,NOT(ISBLANK(Marks!$BF22))),Marks!$BF$6,0)+IF(AND(Marks!$BG$7=P$9,NOT(ISBLANK(Marks!$BG22))),Marks!$BG$6,0)+IF(AND(Marks!$BH$7=P$9,NOT(ISBLANK(Marks!$BH22))),Marks!$BH$6,0)+IF(AND(Marks!$BI$7=P$9,NOT(ISBLANK(Marks!$BI22))),Marks!$BI$6,0)+IF(AND(Marks!$BJ$7=P$9,NOT(ISBLANK(Marks!$BJ22))),Marks!$BJ$6,0)+IF(AND(Marks!$BK$7=P$9,NOT(ISBLANK(Marks!$BK22))),Marks!$BK$6,0)+IF(AND(Marks!$BL$7=P$9,NOT(ISBLANK(Marks!$BL22))),Marks!$BL$6,0)+IF(AND(Marks!$BM$7=P$9,NOT(ISBLANK(Marks!$BM22))),Marks!$BM$6,0)+IF(AND(Marks!$BN$7=P$9,NOT(ISBLANK(Marks!$BN22))),Marks!$BN$6,0)+IF(AND(Marks!$BO$7=P$9,NOT(ISBLANK(Marks!$BO22))),Marks!$BO$6,0)+IF(AND(Marks!$BP$7=P$9,NOT(ISBLANK(Marks!$BP22))),Marks!$BP$6,0)+IF(AND(Marks!$BQ$7=P$9,NOT(ISBLANK(Marks!$BQ22))),Marks!$BQ$6,0)+IF(AND(Marks!$BR$7=P$9,NOT(ISBLANK(Marks!$BR22))),Marks!$BR$6,0)+IF(AND(Marks!$BS$7=P$9,NOT(ISBLANK(Marks!$BS22))),Marks!$BS$6,0)+IF(AND(Marks!$BT$7=P$9,NOT(ISBLANK(Marks!$BT22))),Marks!$BT$6,0)+IF(AND(Marks!$BU$7=P$9,NOT(ISBLANK(Marks!$BU22))),Marks!$BU$6,0)+IF(AND(Marks!$BV$7=P$9,NOT(ISBLANK(Marks!$BV22))),Marks!$BV$6,0)+IF(AND(Marks!$BW$7=P$9,NOT(ISBLANK(Marks!$BW22))),Marks!$BW$6,0)+IF(AND(Marks!$BX$7=P$9,NOT(ISBLANK(Marks!$BX22))),Marks!$BX$6,0)+IF(AND(Marks!$BY$7=P$9,NOT(ISBLANK(Marks!$BY22))),Marks!$BY$6,0)</f>
        <v>0</v>
      </c>
      <c r="Q22" s="3">
        <f t="shared" si="4"/>
        <v>0</v>
      </c>
      <c r="R22" s="3">
        <f>IF(Marks!$C$7=R$9,Marks!$C22,0)+IF(Marks!$D$7=R$9,Marks!$D22,0)+IF(Marks!$E$7=R$9,Marks!$E22,0)+IF(Marks!$F$7=R$9,Marks!$F22,0)+IF(Marks!$G$7=R$9,Marks!$G22,0)+IF(Marks!$H$7=R$9,Marks!$H22,0)+IF(Marks!$I$7=R$9,Marks!$I22,0)+IF(Marks!$J$7=R$9,Marks!$J22,0)+IF(Marks!$K$7=R$9,Marks!$K22,0)+IF(Marks!$L$7=R$9,Marks!$L22,0)+IF(Marks!$M$7=R$9,Marks!$M22,0)+IF(Marks!$N$7=R$9,Marks!$N22,0)+IF(Marks!$O$7=R$9,Marks!$O22,0)+IF(Marks!$P$7=R$9,Marks!$P22,0)+IF(Marks!$Q$7=R$9,Marks!$Q22,0)+IF(Marks!$R$7=R$9,Marks!$R22,0)+IF(Marks!$S$7=R$9,Marks!$S22,0)+IF(Marks!$T$7=R$9,Marks!$T22,0)+IF(Marks!$U$7=R$9,Marks!$U22,0)+IF(Marks!$V$7=R$9,Marks!$V22,0)+IF(Marks!$W$7=R$9,Marks!$W22,0)+IF(Marks!$X$7=R$9,Marks!$X22,0)+IF(Marks!$Y$7=R$9,Marks!$Y22,0)+IF(Marks!$Z$7=R$9,Marks!$Z22,0)+IF(Marks!$AA$7=R$9,Marks!$AA22,0)+IF(Marks!$AB$7=R$9,Marks!$AB22,0)+IF(Marks!$AC$7=R$9,Marks!$AC22,0)+IF(Marks!$AD$7=R$9,Marks!$AD22,0)+IF(Marks!$AE$7=R$9,Marks!$AE22,0)+IF(Marks!$AF$7=R$9,Marks!$AF22,0)+IF(Marks!$AG$7=R$9,Marks!$AG22,0)+IF(Marks!$AH$7=R$9,Marks!$AH22,0)+IF(Marks!$AI$7=R$9,Marks!$AI22,0)+IF(Marks!$AJ$7=R$9,Marks!$AJ22,0)+IF(Marks!$AK$7=R$9,Marks!$AK22,0)+IF(Marks!$AL$7=R$9,Marks!$AL22,0)+IF(Marks!$AM$7=R$9,Marks!$AM22,0)+IF(Marks!$AN$7=R$9,Marks!$AN22,0)+IF(Marks!$AO$7=R$9,Marks!$AO22,0)+IF(Marks!$AP$7=R$9,Marks!$AP22,0)+IF(Marks!$AQ$7=R$9,Marks!$AQ22,0)+IF(Marks!$AR$7=R$9,Marks!$AR22,0)+IF(Marks!$AS$7=R$9,Marks!$AS22,0)+IF(Marks!$AT$7=R$9,Marks!$AT22,0)+IF(Marks!$AU$7=R$9,Marks!$AU22,0)+IF(Marks!$AV$7=R$9,Marks!$AV22,0)+IF(Marks!$AW$7=R$9,Marks!$AW22,0)+IF(Marks!$AX$7=R$9,Marks!$AX22,0)+IF(Marks!$AY$7=R$9,Marks!$AY22,0)+IF(Marks!$AZ$7=R$9,Marks!$AZ22,0)+IF(Marks!$BA$7=R$9,Marks!$BA22,0)+IF(Marks!$BB$7=R$9,Marks!$BB22,0)+IF(Marks!$BC$7=R$9,Marks!$BC22,0)+IF(Marks!$BD$7=R$9,Marks!$BD22,0)+IF(Marks!$BE$7=R$9,Marks!$BE22,0)+IF(Marks!$BF$7=R$9,Marks!$BF22,0)+IF(Marks!$BG$7=R$9,Marks!$BG22,0)+IF(Marks!$BH$7=R$9,Marks!$BH22,0)+IF(Marks!$BI$7=R$9,Marks!$BI22,0)+IF(Marks!$BJ$7=R$9,Marks!$BJ22,0)+IF(Marks!$BK$7=R$9,Marks!$BK22,0)+IF(Marks!$BL$7=R$9,Marks!$BL22,0)+IF(Marks!$BM$7=R$9,Marks!$BM22,0)+IF(Marks!$BN$7=R$9,Marks!$BN22,0)+IF(Marks!$BO$7=R$9,Marks!$BO22,0)+IF(Marks!$BP$7=R$9,Marks!$BP22,0)+IF(Marks!$BQ$7=R$9,Marks!$BQ22,0)+IF(Marks!$BR$7=R$9,Marks!$BR22,0)+IF(Marks!$BS$7=R$9,Marks!$BS22,0)+IF(Marks!$BT$7=R$9,Marks!$BT22,0)+IF(Marks!$BU$7=R$9,Marks!$BU22,0)+IF(Marks!$BV$7=R$9,Marks!$BV22,0)+IF(Marks!$BW$7=R$9,Marks!$BW22,0)+IF(Marks!$BX$7=R$9,Marks!$BX22,0)+IF(Marks!$BY$7=R$9,Marks!$BY22,0)</f>
        <v>0</v>
      </c>
      <c r="S22" s="3">
        <f>IF(AND(Marks!$C$7=S$9,NOT(ISBLANK(Marks!$C22))),Marks!$C$6,0)+IF(AND(Marks!$D$7=S$9,NOT(ISBLANK(Marks!$D22))),Marks!$D$6,0)+IF(AND(Marks!$E$7=S$9,NOT(ISBLANK(Marks!$E22))),Marks!$E$6,0)+IF(AND(Marks!$F$7=S$9,NOT(ISBLANK(Marks!$F22))),Marks!$F$6,0)+IF(AND(Marks!$G$7=S$9,NOT(ISBLANK(Marks!$G22))),Marks!$G$6,0)+IF(AND(Marks!$H$7=S$9,NOT(ISBLANK(Marks!$H22))),Marks!$H$6,0)+IF(AND(Marks!$I$7=S$9,NOT(ISBLANK(Marks!$I22))),Marks!$I$6,0)+IF(AND(Marks!$J$7=S$9,NOT(ISBLANK(Marks!$J22))),Marks!$J$6,0)+IF(AND(Marks!$K$7=S$9,NOT(ISBLANK(Marks!$K22))),Marks!$K$6,0)+IF(AND(Marks!$L$7=S$9,NOT(ISBLANK(Marks!$L22))),Marks!$L$6,0)+IF(AND(Marks!$M$7=S$9,NOT(ISBLANK(Marks!$M22))),Marks!$M$6,0)+IF(AND(Marks!$N$7=S$9,NOT(ISBLANK(Marks!$N22))),Marks!$N$6,0)+IF(AND(Marks!$O$7=S$9,NOT(ISBLANK(Marks!$O22))),Marks!$O$6,0)+IF(AND(Marks!$P$7=S$9,NOT(ISBLANK(Marks!$P22))),Marks!$P$6,0)+IF(AND(Marks!$Q$7=S$9,NOT(ISBLANK(Marks!$Q22))),Marks!$Q$6,0)+IF(AND(Marks!$R$7=S$9,NOT(ISBLANK(Marks!$R22))),Marks!$R$6,0)+IF(AND(Marks!$S$7=S$9,NOT(ISBLANK(Marks!$S22))),Marks!$S$6,0)+IF(AND(Marks!$T$7=S$9,NOT(ISBLANK(Marks!$T22))),Marks!$T$6,0)+IF(AND(Marks!$U$7=S$9,NOT(ISBLANK(Marks!$U22))),Marks!$U$6,0)+IF(AND(Marks!$V$7=S$9,NOT(ISBLANK(Marks!$V22))),Marks!$V$6,0)+IF(AND(Marks!$W$7=S$9,NOT(ISBLANK(Marks!$W22))),Marks!$W$6,0)+IF(AND(Marks!$X$7=S$9,NOT(ISBLANK(Marks!$X22))),Marks!$X$6,0)+IF(AND(Marks!$Y$7=S$9,NOT(ISBLANK(Marks!$Y22))),Marks!$Y$6,0)+IF(AND(Marks!$Z$7=S$9,NOT(ISBLANK(Marks!$Z22))),Marks!$Z$6,0)+IF(AND(Marks!$AA$7=S$9,NOT(ISBLANK(Marks!$AA22))),Marks!$AA$6,0)+IF(AND(Marks!$AB$7=S$9,NOT(ISBLANK(Marks!$AB22))),Marks!$AB$6,0)+IF(AND(Marks!$AC$7=S$9,NOT(ISBLANK(Marks!$AC22))),Marks!$AC$6,0)+IF(AND(Marks!$AD$7=S$9,NOT(ISBLANK(Marks!$AD22))),Marks!$AD$6,0)+IF(AND(Marks!$AE$7=S$9,NOT(ISBLANK(Marks!$AE22))),Marks!$AE$6,0)+IF(AND(Marks!$AF$7=S$9,NOT(ISBLANK(Marks!$AF22))),Marks!$AF$6,0)+IF(AND(Marks!$AG$7=S$9,NOT(ISBLANK(Marks!$AG22))),Marks!$AG$6,0)+IF(AND(Marks!$AH$7=S$9,NOT(ISBLANK(Marks!$AH22))),Marks!$AH$6,0)+IF(AND(Marks!$AI$7=S$9,NOT(ISBLANK(Marks!$AI22))),Marks!$AI$6,0)+IF(AND(Marks!$AJ$7=S$9,NOT(ISBLANK(Marks!$AJ22))),Marks!$AJ$6,0)+IF(AND(Marks!$AK$7=S$9,NOT(ISBLANK(Marks!$AK22))),Marks!$AK$6,0)+IF(AND(Marks!$AL$7=S$9,NOT(ISBLANK(Marks!$AL22))),Marks!$AL$6,0)+IF(AND(Marks!$AM$7=S$9,NOT(ISBLANK(Marks!$AM22))),Marks!$AM$6,0)+IF(AND(Marks!$AN$7=S$9,NOT(ISBLANK(Marks!$AN22))),Marks!$AN$6,0)+IF(AND(Marks!$AO$7=S$9,NOT(ISBLANK(Marks!$AO22))),Marks!$AO$6,0)+IF(AND(Marks!$AP$7=S$9,NOT(ISBLANK(Marks!$AP22))),Marks!$AP$6,0)+IF(AND(Marks!$AQ$7=S$9,NOT(ISBLANK(Marks!$AQ22))),Marks!$AQ$6,0)+IF(AND(Marks!$AR$7=S$9,NOT(ISBLANK(Marks!$AR22))),Marks!$AR$6,0)+IF(AND(Marks!$AS$7=S$9,NOT(ISBLANK(Marks!$AS22))),Marks!$AS$6,0)+IF(AND(Marks!$AT$7=S$9,NOT(ISBLANK(Marks!$AT22))),Marks!$AT$6,0)+IF(AND(Marks!$AU$7=S$9,NOT(ISBLANK(Marks!$AU22))),Marks!$AU$6,0)+IF(AND(Marks!$AV$7=S$9,NOT(ISBLANK(Marks!$AV22))),Marks!$AV$6,0)+IF(AND(Marks!$AW$7=S$9,NOT(ISBLANK(Marks!$AW22))),Marks!$AW$6,0)+IF(AND(Marks!$AX$7=S$9,NOT(ISBLANK(Marks!$AX22))),Marks!$AX$6,0)+IF(AND(Marks!$AY$7=S$9,NOT(ISBLANK(Marks!$AY22))),Marks!$AY$6,0)+IF(AND(Marks!$AZ$7=S$9,NOT(ISBLANK(Marks!$AZ22))),Marks!$AZ$6,0)+IF(AND(Marks!$BA$7=S$9,NOT(ISBLANK(Marks!$BA22))),Marks!$BA$6,0)+IF(AND(Marks!$BB$7=S$9,NOT(ISBLANK(Marks!$BB22))),Marks!$BB$6,0)+IF(AND(Marks!$BC$7=S$9,NOT(ISBLANK(Marks!$BC22))),Marks!$BC$6,0)+IF(AND(Marks!$BD$7=S$9,NOT(ISBLANK(Marks!$BD22))),Marks!$BD$6,0)+IF(AND(Marks!$BE$7=S$9,NOT(ISBLANK(Marks!$BE22))),Marks!$BE$6,0)+IF(AND(Marks!$BF$7=S$9,NOT(ISBLANK(Marks!$BF22))),Marks!$BF$6,0)+IF(AND(Marks!$BG$7=S$9,NOT(ISBLANK(Marks!$BG22))),Marks!$BG$6,0)+IF(AND(Marks!$BH$7=S$9,NOT(ISBLANK(Marks!$BH22))),Marks!$BH$6,0)+IF(AND(Marks!$BI$7=S$9,NOT(ISBLANK(Marks!$BI22))),Marks!$BI$6,0)+IF(AND(Marks!$BJ$7=S$9,NOT(ISBLANK(Marks!$BJ22))),Marks!$BJ$6,0)+IF(AND(Marks!$BK$7=S$9,NOT(ISBLANK(Marks!$BK22))),Marks!$BK$6,0)+IF(AND(Marks!$BL$7=S$9,NOT(ISBLANK(Marks!$BL22))),Marks!$BL$6,0)+IF(AND(Marks!$BM$7=S$9,NOT(ISBLANK(Marks!$BM22))),Marks!$BM$6,0)+IF(AND(Marks!$BN$7=S$9,NOT(ISBLANK(Marks!$BN22))),Marks!$BN$6,0)+IF(AND(Marks!$BO$7=S$9,NOT(ISBLANK(Marks!$BO22))),Marks!$BO$6,0)+IF(AND(Marks!$BP$7=S$9,NOT(ISBLANK(Marks!$BP22))),Marks!$BP$6,0)+IF(AND(Marks!$BQ$7=S$9,NOT(ISBLANK(Marks!$BQ22))),Marks!$BQ$6,0)+IF(AND(Marks!$BR$7=S$9,NOT(ISBLANK(Marks!$BR22))),Marks!$BR$6,0)+IF(AND(Marks!$BS$7=S$9,NOT(ISBLANK(Marks!$BS22))),Marks!$BS$6,0)+IF(AND(Marks!$BT$7=S$9,NOT(ISBLANK(Marks!$BT22))),Marks!$BT$6,0)+IF(AND(Marks!$BU$7=S$9,NOT(ISBLANK(Marks!$BU22))),Marks!$BU$6,0)+IF(AND(Marks!$BV$7=S$9,NOT(ISBLANK(Marks!$BV22))),Marks!$BV$6,0)+IF(AND(Marks!$BW$7=S$9,NOT(ISBLANK(Marks!$BW22))),Marks!$BW$6,0)+IF(AND(Marks!$BX$7=S$9,NOT(ISBLANK(Marks!$BX22))),Marks!$BX$6,0)+IF(AND(Marks!$BY$7=S$9,NOT(ISBLANK(Marks!$BY22))),Marks!$BY$6,0)</f>
        <v>0</v>
      </c>
      <c r="T22" s="3">
        <f t="shared" si="5"/>
        <v>0</v>
      </c>
      <c r="U22" s="3">
        <f>IF(Marks!$C$7=U$9,Marks!$C22,0)+IF(Marks!$D$7=U$9,Marks!$D22,0)+IF(Marks!$E$7=U$9,Marks!$E22,0)+IF(Marks!$F$7=U$9,Marks!$F22,0)+IF(Marks!$G$7=U$9,Marks!$G22,0)+IF(Marks!$H$7=U$9,Marks!$H22,0)+IF(Marks!$I$7=U$9,Marks!$I22,0)+IF(Marks!$J$7=U$9,Marks!$J22,0)+IF(Marks!$K$7=U$9,Marks!$K22,0)+IF(Marks!$L$7=U$9,Marks!$L22,0)+IF(Marks!$M$7=U$9,Marks!$M22,0)+IF(Marks!$N$7=U$9,Marks!$N22,0)+IF(Marks!$O$7=U$9,Marks!$O22,0)+IF(Marks!$P$7=U$9,Marks!$P22,0)+IF(Marks!$Q$7=U$9,Marks!$Q22,0)+IF(Marks!$R$7=U$9,Marks!$R22,0)+IF(Marks!$S$7=U$9,Marks!$S22,0)+IF(Marks!$T$7=U$9,Marks!$T22,0)+IF(Marks!$U$7=U$9,Marks!$U22,0)+IF(Marks!$V$7=U$9,Marks!$V22,0)+IF(Marks!$W$7=U$9,Marks!$W22,0)+IF(Marks!$X$7=U$9,Marks!$X22,0)+IF(Marks!$Y$7=U$9,Marks!$Y22,0)+IF(Marks!$Z$7=U$9,Marks!$Z22,0)+IF(Marks!$AA$7=U$9,Marks!$AA22,0)+IF(Marks!$AB$7=U$9,Marks!$AB22,0)+IF(Marks!$AC$7=U$9,Marks!$AC22,0)+IF(Marks!$AD$7=U$9,Marks!$AD22,0)+IF(Marks!$AE$7=U$9,Marks!$AE22,0)+IF(Marks!$AF$7=U$9,Marks!$AF22,0)+IF(Marks!$AG$7=U$9,Marks!$AG22,0)+IF(Marks!$AH$7=U$9,Marks!$AH22,0)+IF(Marks!$AI$7=U$9,Marks!$AI22,0)+IF(Marks!$AJ$7=U$9,Marks!$AJ22,0)+IF(Marks!$AK$7=U$9,Marks!$AK22,0)+IF(Marks!$AL$7=U$9,Marks!$AL22,0)+IF(Marks!$AM$7=U$9,Marks!$AM22,0)+IF(Marks!$AN$7=U$9,Marks!$AN22,0)+IF(Marks!$AO$7=U$9,Marks!$AO22,0)+IF(Marks!$AP$7=U$9,Marks!$AP22,0)+IF(Marks!$AQ$7=U$9,Marks!$AQ22,0)+IF(Marks!$AR$7=U$9,Marks!$AR22,0)+IF(Marks!$AS$7=U$9,Marks!$AS22,0)+IF(Marks!$AT$7=U$9,Marks!$AT22,0)+IF(Marks!$AU$7=U$9,Marks!$AU22,0)+IF(Marks!$AV$7=U$9,Marks!$AV22,0)+IF(Marks!$AW$7=U$9,Marks!$AW22,0)+IF(Marks!$AX$7=U$9,Marks!$AX22,0)+IF(Marks!$AY$7=U$9,Marks!$AY22,0)+IF(Marks!$AZ$7=U$9,Marks!$AZ22,0)+IF(Marks!$BA$7=U$9,Marks!$BA22,0)+IF(Marks!$BB$7=U$9,Marks!$BB22,0)+IF(Marks!$BC$7=U$9,Marks!$BC22,0)+IF(Marks!$BD$7=U$9,Marks!$BD22,0)+IF(Marks!$BE$7=U$9,Marks!$BE22,0)+IF(Marks!$BF$7=U$9,Marks!$BF22,0)+IF(Marks!$BG$7=U$9,Marks!$BG22,0)+IF(Marks!$BH$7=U$9,Marks!$BH22,0)+IF(Marks!$BI$7=U$9,Marks!$BI22,0)+IF(Marks!$BJ$7=U$9,Marks!$BJ22,0)+IF(Marks!$BK$7=U$9,Marks!$BK22,0)+IF(Marks!$BL$7=U$9,Marks!$BL22,0)+IF(Marks!$BM$7=U$9,Marks!$BM22,0)+IF(Marks!$BN$7=U$9,Marks!$BN22,0)+IF(Marks!$BO$7=U$9,Marks!$BO22,0)+IF(Marks!$BP$7=U$9,Marks!$BP22,0)+IF(Marks!$BQ$7=U$9,Marks!$BQ22,0)+IF(Marks!$BR$7=U$9,Marks!$BR22,0)+IF(Marks!$BS$7=U$9,Marks!$BS22,0)+IF(Marks!$BT$7=U$9,Marks!$BT22,0)+IF(Marks!$BU$7=U$9,Marks!$BU22,0)+IF(Marks!$BV$7=U$9,Marks!$BV22,0)+IF(Marks!$BW$7=U$9,Marks!$BW22,0)+IF(Marks!$BX$7=U$9,Marks!$BX22,0)+IF(Marks!$BY$7=U$9,Marks!$BY22,0)</f>
        <v>0</v>
      </c>
      <c r="V22" s="3">
        <f>IF(AND(Marks!$C$7=V$9,NOT(ISBLANK(Marks!$C22))),Marks!$C$6,0)+IF(AND(Marks!$D$7=V$9,NOT(ISBLANK(Marks!$D22))),Marks!$D$6,0)+IF(AND(Marks!$E$7=V$9,NOT(ISBLANK(Marks!$E22))),Marks!$E$6,0)+IF(AND(Marks!$F$7=V$9,NOT(ISBLANK(Marks!$F22))),Marks!$F$6,0)+IF(AND(Marks!$G$7=V$9,NOT(ISBLANK(Marks!$G22))),Marks!$G$6,0)+IF(AND(Marks!$H$7=V$9,NOT(ISBLANK(Marks!$H22))),Marks!$H$6,0)+IF(AND(Marks!$I$7=V$9,NOT(ISBLANK(Marks!$I22))),Marks!$I$6,0)+IF(AND(Marks!$J$7=V$9,NOT(ISBLANK(Marks!$J22))),Marks!$J$6,0)+IF(AND(Marks!$K$7=V$9,NOT(ISBLANK(Marks!$K22))),Marks!$K$6,0)+IF(AND(Marks!$L$7=V$9,NOT(ISBLANK(Marks!$L22))),Marks!$L$6,0)+IF(AND(Marks!$M$7=V$9,NOT(ISBLANK(Marks!$M22))),Marks!$M$6,0)+IF(AND(Marks!$N$7=V$9,NOT(ISBLANK(Marks!$N22))),Marks!$N$6,0)+IF(AND(Marks!$O$7=V$9,NOT(ISBLANK(Marks!$O22))),Marks!$O$6,0)+IF(AND(Marks!$P$7=V$9,NOT(ISBLANK(Marks!$P22))),Marks!$P$6,0)+IF(AND(Marks!$Q$7=V$9,NOT(ISBLANK(Marks!$Q22))),Marks!$Q$6,0)+IF(AND(Marks!$R$7=V$9,NOT(ISBLANK(Marks!$R22))),Marks!$R$6,0)+IF(AND(Marks!$S$7=V$9,NOT(ISBLANK(Marks!$S22))),Marks!$S$6,0)+IF(AND(Marks!$T$7=V$9,NOT(ISBLANK(Marks!$T22))),Marks!$T$6,0)+IF(AND(Marks!$U$7=V$9,NOT(ISBLANK(Marks!$U22))),Marks!$U$6,0)+IF(AND(Marks!$V$7=V$9,NOT(ISBLANK(Marks!$V22))),Marks!$V$6,0)+IF(AND(Marks!$W$7=V$9,NOT(ISBLANK(Marks!$W22))),Marks!$W$6,0)+IF(AND(Marks!$X$7=V$9,NOT(ISBLANK(Marks!$X22))),Marks!$X$6,0)+IF(AND(Marks!$Y$7=V$9,NOT(ISBLANK(Marks!$Y22))),Marks!$Y$6,0)+IF(AND(Marks!$Z$7=V$9,NOT(ISBLANK(Marks!$Z22))),Marks!$Z$6,0)+IF(AND(Marks!$AA$7=V$9,NOT(ISBLANK(Marks!$AA22))),Marks!$AA$6,0)+IF(AND(Marks!$AB$7=V$9,NOT(ISBLANK(Marks!$AB22))),Marks!$AB$6,0)+IF(AND(Marks!$AC$7=V$9,NOT(ISBLANK(Marks!$AC22))),Marks!$AC$6,0)+IF(AND(Marks!$AD$7=V$9,NOT(ISBLANK(Marks!$AD22))),Marks!$AD$6,0)+IF(AND(Marks!$AE$7=V$9,NOT(ISBLANK(Marks!$AE22))),Marks!$AE$6,0)+IF(AND(Marks!$AF$7=V$9,NOT(ISBLANK(Marks!$AF22))),Marks!$AF$6,0)+IF(AND(Marks!$AG$7=V$9,NOT(ISBLANK(Marks!$AG22))),Marks!$AG$6,0)+IF(AND(Marks!$AH$7=V$9,NOT(ISBLANK(Marks!$AH22))),Marks!$AH$6,0)+IF(AND(Marks!$AI$7=V$9,NOT(ISBLANK(Marks!$AI22))),Marks!$AI$6,0)+IF(AND(Marks!$AJ$7=V$9,NOT(ISBLANK(Marks!$AJ22))),Marks!$AJ$6,0)+IF(AND(Marks!$AK$7=V$9,NOT(ISBLANK(Marks!$AK22))),Marks!$AK$6,0)+IF(AND(Marks!$AL$7=V$9,NOT(ISBLANK(Marks!$AL22))),Marks!$AL$6,0)+IF(AND(Marks!$AM$7=V$9,NOT(ISBLANK(Marks!$AM22))),Marks!$AM$6,0)+IF(AND(Marks!$AN$7=V$9,NOT(ISBLANK(Marks!$AN22))),Marks!$AN$6,0)+IF(AND(Marks!$AO$7=V$9,NOT(ISBLANK(Marks!$AO22))),Marks!$AO$6,0)+IF(AND(Marks!$AP$7=V$9,NOT(ISBLANK(Marks!$AP22))),Marks!$AP$6,0)+IF(AND(Marks!$AQ$7=V$9,NOT(ISBLANK(Marks!$AQ22))),Marks!$AQ$6,0)+IF(AND(Marks!$AR$7=V$9,NOT(ISBLANK(Marks!$AR22))),Marks!$AR$6,0)+IF(AND(Marks!$AS$7=V$9,NOT(ISBLANK(Marks!$AS22))),Marks!$AS$6,0)+IF(AND(Marks!$AT$7=V$9,NOT(ISBLANK(Marks!$AT22))),Marks!$AT$6,0)+IF(AND(Marks!$AU$7=V$9,NOT(ISBLANK(Marks!$AU22))),Marks!$AU$6,0)+IF(AND(Marks!$AV$7=V$9,NOT(ISBLANK(Marks!$AV22))),Marks!$AV$6,0)+IF(AND(Marks!$AW$7=V$9,NOT(ISBLANK(Marks!$AW22))),Marks!$AW$6,0)+IF(AND(Marks!$AX$7=V$9,NOT(ISBLANK(Marks!$AX22))),Marks!$AX$6,0)+IF(AND(Marks!$AY$7=V$9,NOT(ISBLANK(Marks!$AY22))),Marks!$AY$6,0)+IF(AND(Marks!$AZ$7=V$9,NOT(ISBLANK(Marks!$AZ22))),Marks!$AZ$6,0)+IF(AND(Marks!$BA$7=V$9,NOT(ISBLANK(Marks!$BA22))),Marks!$BA$6,0)+IF(AND(Marks!$BB$7=V$9,NOT(ISBLANK(Marks!$BB22))),Marks!$BB$6,0)+IF(AND(Marks!$BC$7=V$9,NOT(ISBLANK(Marks!$BC22))),Marks!$BC$6,0)+IF(AND(Marks!$BD$7=V$9,NOT(ISBLANK(Marks!$BD22))),Marks!$BD$6,0)+IF(AND(Marks!$BE$7=V$9,NOT(ISBLANK(Marks!$BE22))),Marks!$BE$6,0)+IF(AND(Marks!$BF$7=V$9,NOT(ISBLANK(Marks!$BF22))),Marks!$BF$6,0)+IF(AND(Marks!$BG$7=V$9,NOT(ISBLANK(Marks!$BG22))),Marks!$BG$6,0)+IF(AND(Marks!$BH$7=V$9,NOT(ISBLANK(Marks!$BH22))),Marks!$BH$6,0)+IF(AND(Marks!$BI$7=V$9,NOT(ISBLANK(Marks!$BI22))),Marks!$BI$6,0)+IF(AND(Marks!$BJ$7=V$9,NOT(ISBLANK(Marks!$BJ22))),Marks!$BJ$6,0)+IF(AND(Marks!$BK$7=V$9,NOT(ISBLANK(Marks!$BK22))),Marks!$BK$6,0)+IF(AND(Marks!$BL$7=V$9,NOT(ISBLANK(Marks!$BL22))),Marks!$BL$6,0)+IF(AND(Marks!$BM$7=V$9,NOT(ISBLANK(Marks!$BM22))),Marks!$BM$6,0)+IF(AND(Marks!$BN$7=V$9,NOT(ISBLANK(Marks!$BN22))),Marks!$BN$6,0)+IF(AND(Marks!$BO$7=V$9,NOT(ISBLANK(Marks!$BO22))),Marks!$BO$6,0)+IF(AND(Marks!$BP$7=V$9,NOT(ISBLANK(Marks!$BP22))),Marks!$BP$6,0)+IF(AND(Marks!$BQ$7=V$9,NOT(ISBLANK(Marks!$BQ22))),Marks!$BQ$6,0)+IF(AND(Marks!$BR$7=V$9,NOT(ISBLANK(Marks!$BR22))),Marks!$BR$6,0)+IF(AND(Marks!$BS$7=V$9,NOT(ISBLANK(Marks!$BS22))),Marks!$BS$6,0)+IF(AND(Marks!$BT$7=V$9,NOT(ISBLANK(Marks!$BT22))),Marks!$BT$6,0)+IF(AND(Marks!$BU$7=V$9,NOT(ISBLANK(Marks!$BU22))),Marks!$BU$6,0)+IF(AND(Marks!$BV$7=V$9,NOT(ISBLANK(Marks!$BV22))),Marks!$BV$6,0)+IF(AND(Marks!$BW$7=V$9,NOT(ISBLANK(Marks!$BW22))),Marks!$BW$6,0)+IF(AND(Marks!$BX$7=V$9,NOT(ISBLANK(Marks!$BX22))),Marks!$BX$6,0)+IF(AND(Marks!$BY$7=V$9,NOT(ISBLANK(Marks!$BY22))),Marks!$BY$6,0)</f>
        <v>0</v>
      </c>
      <c r="W22" s="3">
        <f t="shared" si="6"/>
        <v>0</v>
      </c>
      <c r="X22" s="3">
        <f>IF(Marks!$C$7=X$9,Marks!$C22,0)+IF(Marks!$D$7=X$9,Marks!$D22,0)+IF(Marks!$E$7=X$9,Marks!$E22,0)+IF(Marks!$F$7=X$9,Marks!$F22,0)+IF(Marks!$G$7=X$9,Marks!$G22,0)+IF(Marks!$H$7=X$9,Marks!$H22,0)+IF(Marks!$I$7=X$9,Marks!$I22,0)+IF(Marks!$J$7=X$9,Marks!$J22,0)+IF(Marks!$K$7=X$9,Marks!$K22,0)+IF(Marks!$L$7=X$9,Marks!$L22,0)+IF(Marks!$M$7=X$9,Marks!$M22,0)+IF(Marks!$N$7=X$9,Marks!$N22,0)+IF(Marks!$O$7=X$9,Marks!$O22,0)+IF(Marks!$P$7=X$9,Marks!$P22,0)+IF(Marks!$Q$7=X$9,Marks!$Q22,0)+IF(Marks!$R$7=X$9,Marks!$R22,0)+IF(Marks!$S$7=X$9,Marks!$S22,0)+IF(Marks!$T$7=X$9,Marks!$T22,0)+IF(Marks!$U$7=X$9,Marks!$U22,0)+IF(Marks!$V$7=X$9,Marks!$V22,0)+IF(Marks!$W$7=X$9,Marks!$W22,0)+IF(Marks!$X$7=X$9,Marks!$X22,0)+IF(Marks!$Y$7=X$9,Marks!$Y22,0)+IF(Marks!$Z$7=X$9,Marks!$Z22,0)+IF(Marks!$AA$7=X$9,Marks!$AA22,0)+IF(Marks!$AB$7=X$9,Marks!$AB22,0)+IF(Marks!$AC$7=X$9,Marks!$AC22,0)+IF(Marks!$AD$7=X$9,Marks!$AD22,0)+IF(Marks!$AE$7=X$9,Marks!$AE22,0)+IF(Marks!$AF$7=X$9,Marks!$AF22,0)+IF(Marks!$AG$7=X$9,Marks!$AG22,0)+IF(Marks!$AH$7=X$9,Marks!$AH22,0)+IF(Marks!$AI$7=X$9,Marks!$AI22,0)+IF(Marks!$AJ$7=X$9,Marks!$AJ22,0)+IF(Marks!$AK$7=X$9,Marks!$AK22,0)+IF(Marks!$AL$7=X$9,Marks!$AL22,0)+IF(Marks!$AM$7=X$9,Marks!$AM22,0)+IF(Marks!$AN$7=X$9,Marks!$AN22,0)+IF(Marks!$AO$7=X$9,Marks!$AO22,0)+IF(Marks!$AP$7=X$9,Marks!$AP22,0)+IF(Marks!$AQ$7=X$9,Marks!$AQ22,0)+IF(Marks!$AR$7=X$9,Marks!$AR22,0)+IF(Marks!$AS$7=X$9,Marks!$AS22,0)+IF(Marks!$AT$7=X$9,Marks!$AT22,0)+IF(Marks!$AU$7=X$9,Marks!$AU22,0)+IF(Marks!$AV$7=X$9,Marks!$AV22,0)+IF(Marks!$AW$7=X$9,Marks!$AW22,0)+IF(Marks!$AX$7=X$9,Marks!$AX22,0)+IF(Marks!$AY$7=X$9,Marks!$AY22,0)+IF(Marks!$AZ$7=X$9,Marks!$AZ22,0)+IF(Marks!$BA$7=X$9,Marks!$BA22,0)+IF(Marks!$BB$7=X$9,Marks!$BB22,0)+IF(Marks!$BC$7=X$9,Marks!$BC22,0)+IF(Marks!$BD$7=X$9,Marks!$BD22,0)+IF(Marks!$BE$7=X$9,Marks!$BE22,0)+IF(Marks!$BF$7=X$9,Marks!$BF22,0)+IF(Marks!$BG$7=X$9,Marks!$BG22,0)+IF(Marks!$BH$7=X$9,Marks!$BH22,0)+IF(Marks!$BI$7=X$9,Marks!$BI22,0)+IF(Marks!$BJ$7=X$9,Marks!$BJ22,0)+IF(Marks!$BK$7=X$9,Marks!$BK22,0)+IF(Marks!$BL$7=X$9,Marks!$BL22,0)+IF(Marks!$BM$7=X$9,Marks!$BM22,0)+IF(Marks!$BN$7=X$9,Marks!$BN22,0)+IF(Marks!$BO$7=X$9,Marks!$BO22,0)+IF(Marks!$BP$7=X$9,Marks!$BP22,0)+IF(Marks!$BQ$7=X$9,Marks!$BQ22,0)+IF(Marks!$BR$7=X$9,Marks!$BR22,0)+IF(Marks!$BS$7=X$9,Marks!$BS22,0)+IF(Marks!$BT$7=X$9,Marks!$BT22,0)+IF(Marks!$BU$7=X$9,Marks!$BU22,0)+IF(Marks!$BV$7=X$9,Marks!$BV22,0)+IF(Marks!$BW$7=X$9,Marks!$BW22,0)+IF(Marks!$BX$7=X$9,Marks!$BX22,0)+IF(Marks!$BY$7=X$9,Marks!$BY22,0)</f>
        <v>0</v>
      </c>
      <c r="Y22" s="3">
        <f>IF(AND(Marks!$C$7=Y$9,NOT(ISBLANK(Marks!$C22))),Marks!$C$6,0)+IF(AND(Marks!$D$7=Y$9,NOT(ISBLANK(Marks!$D22))),Marks!$D$6,0)+IF(AND(Marks!$E$7=Y$9,NOT(ISBLANK(Marks!$E22))),Marks!$E$6,0)+IF(AND(Marks!$F$7=Y$9,NOT(ISBLANK(Marks!$F22))),Marks!$F$6,0)+IF(AND(Marks!$G$7=Y$9,NOT(ISBLANK(Marks!$G22))),Marks!$G$6,0)+IF(AND(Marks!$H$7=Y$9,NOT(ISBLANK(Marks!$H22))),Marks!$H$6,0)+IF(AND(Marks!$I$7=Y$9,NOT(ISBLANK(Marks!$I22))),Marks!$I$6,0)+IF(AND(Marks!$J$7=Y$9,NOT(ISBLANK(Marks!$J22))),Marks!$J$6,0)+IF(AND(Marks!$K$7=Y$9,NOT(ISBLANK(Marks!$K22))),Marks!$K$6,0)+IF(AND(Marks!$L$7=Y$9,NOT(ISBLANK(Marks!$L22))),Marks!$L$6,0)+IF(AND(Marks!$M$7=Y$9,NOT(ISBLANK(Marks!$M22))),Marks!$M$6,0)+IF(AND(Marks!$N$7=Y$9,NOT(ISBLANK(Marks!$N22))),Marks!$N$6,0)+IF(AND(Marks!$O$7=Y$9,NOT(ISBLANK(Marks!$O22))),Marks!$O$6,0)+IF(AND(Marks!$P$7=Y$9,NOT(ISBLANK(Marks!$P22))),Marks!$P$6,0)+IF(AND(Marks!$Q$7=Y$9,NOT(ISBLANK(Marks!$Q22))),Marks!$Q$6,0)+IF(AND(Marks!$R$7=Y$9,NOT(ISBLANK(Marks!$R22))),Marks!$R$6,0)+IF(AND(Marks!$S$7=Y$9,NOT(ISBLANK(Marks!$S22))),Marks!$S$6,0)+IF(AND(Marks!$T$7=Y$9,NOT(ISBLANK(Marks!$T22))),Marks!$T$6,0)+IF(AND(Marks!$U$7=Y$9,NOT(ISBLANK(Marks!$U22))),Marks!$U$6,0)+IF(AND(Marks!$V$7=Y$9,NOT(ISBLANK(Marks!$V22))),Marks!$V$6,0)+IF(AND(Marks!$W$7=Y$9,NOT(ISBLANK(Marks!$W22))),Marks!$W$6,0)+IF(AND(Marks!$X$7=Y$9,NOT(ISBLANK(Marks!$X22))),Marks!$X$6,0)+IF(AND(Marks!$Y$7=Y$9,NOT(ISBLANK(Marks!$Y22))),Marks!$Y$6,0)+IF(AND(Marks!$Z$7=Y$9,NOT(ISBLANK(Marks!$Z22))),Marks!$Z$6,0)+IF(AND(Marks!$AA$7=Y$9,NOT(ISBLANK(Marks!$AA22))),Marks!$AA$6,0)+IF(AND(Marks!$AB$7=Y$9,NOT(ISBLANK(Marks!$AB22))),Marks!$AB$6,0)+IF(AND(Marks!$AC$7=Y$9,NOT(ISBLANK(Marks!$AC22))),Marks!$AC$6,0)+IF(AND(Marks!$AD$7=Y$9,NOT(ISBLANK(Marks!$AD22))),Marks!$AD$6,0)+IF(AND(Marks!$AE$7=Y$9,NOT(ISBLANK(Marks!$AE22))),Marks!$AE$6,0)+IF(AND(Marks!$AF$7=Y$9,NOT(ISBLANK(Marks!$AF22))),Marks!$AF$6,0)+IF(AND(Marks!$AG$7=Y$9,NOT(ISBLANK(Marks!$AG22))),Marks!$AG$6,0)+IF(AND(Marks!$AH$7=Y$9,NOT(ISBLANK(Marks!$AH22))),Marks!$AH$6,0)+IF(AND(Marks!$AI$7=Y$9,NOT(ISBLANK(Marks!$AI22))),Marks!$AI$6,0)+IF(AND(Marks!$AJ$7=Y$9,NOT(ISBLANK(Marks!$AJ22))),Marks!$AJ$6,0)+IF(AND(Marks!$AK$7=Y$9,NOT(ISBLANK(Marks!$AK22))),Marks!$AK$6,0)+IF(AND(Marks!$AL$7=Y$9,NOT(ISBLANK(Marks!$AL22))),Marks!$AL$6,0)+IF(AND(Marks!$AM$7=Y$9,NOT(ISBLANK(Marks!$AM22))),Marks!$AM$6,0)+IF(AND(Marks!$AN$7=Y$9,NOT(ISBLANK(Marks!$AN22))),Marks!$AN$6,0)+IF(AND(Marks!$AO$7=Y$9,NOT(ISBLANK(Marks!$AO22))),Marks!$AO$6,0)+IF(AND(Marks!$AP$7=Y$9,NOT(ISBLANK(Marks!$AP22))),Marks!$AP$6,0)+IF(AND(Marks!$AQ$7=Y$9,NOT(ISBLANK(Marks!$AQ22))),Marks!$AQ$6,0)+IF(AND(Marks!$AR$7=Y$9,NOT(ISBLANK(Marks!$AR22))),Marks!$AR$6,0)+IF(AND(Marks!$AS$7=Y$9,NOT(ISBLANK(Marks!$AS22))),Marks!$AS$6,0)+IF(AND(Marks!$AT$7=Y$9,NOT(ISBLANK(Marks!$AT22))),Marks!$AT$6,0)+IF(AND(Marks!$AU$7=Y$9,NOT(ISBLANK(Marks!$AU22))),Marks!$AU$6,0)+IF(AND(Marks!$AV$7=Y$9,NOT(ISBLANK(Marks!$AV22))),Marks!$AV$6,0)+IF(AND(Marks!$AW$7=Y$9,NOT(ISBLANK(Marks!$AW22))),Marks!$AW$6,0)+IF(AND(Marks!$AX$7=Y$9,NOT(ISBLANK(Marks!$AX22))),Marks!$AX$6,0)+IF(AND(Marks!$AY$7=Y$9,NOT(ISBLANK(Marks!$AY22))),Marks!$AY$6,0)+IF(AND(Marks!$AZ$7=Y$9,NOT(ISBLANK(Marks!$AZ22))),Marks!$AZ$6,0)+IF(AND(Marks!$BA$7=Y$9,NOT(ISBLANK(Marks!$BA22))),Marks!$BA$6,0)+IF(AND(Marks!$BB$7=Y$9,NOT(ISBLANK(Marks!$BB22))),Marks!$BB$6,0)+IF(AND(Marks!$BC$7=Y$9,NOT(ISBLANK(Marks!$BC22))),Marks!$BC$6,0)+IF(AND(Marks!$BD$7=Y$9,NOT(ISBLANK(Marks!$BD22))),Marks!$BD$6,0)+IF(AND(Marks!$BE$7=Y$9,NOT(ISBLANK(Marks!$BE22))),Marks!$BE$6,0)+IF(AND(Marks!$BF$7=Y$9,NOT(ISBLANK(Marks!$BF22))),Marks!$BF$6,0)+IF(AND(Marks!$BG$7=Y$9,NOT(ISBLANK(Marks!$BG22))),Marks!$BG$6,0)+IF(AND(Marks!$BH$7=Y$9,NOT(ISBLANK(Marks!$BH22))),Marks!$BH$6,0)+IF(AND(Marks!$BI$7=Y$9,NOT(ISBLANK(Marks!$BI22))),Marks!$BI$6,0)+IF(AND(Marks!$BJ$7=Y$9,NOT(ISBLANK(Marks!$BJ22))),Marks!$BJ$6,0)+IF(AND(Marks!$BK$7=Y$9,NOT(ISBLANK(Marks!$BK22))),Marks!$BK$6,0)+IF(AND(Marks!$BL$7=Y$9,NOT(ISBLANK(Marks!$BL22))),Marks!$BL$6,0)+IF(AND(Marks!$BM$7=Y$9,NOT(ISBLANK(Marks!$BM22))),Marks!$BM$6,0)+IF(AND(Marks!$BN$7=Y$9,NOT(ISBLANK(Marks!$BN22))),Marks!$BN$6,0)+IF(AND(Marks!$BO$7=Y$9,NOT(ISBLANK(Marks!$BO22))),Marks!$BO$6,0)+IF(AND(Marks!$BP$7=Y$9,NOT(ISBLANK(Marks!$BP22))),Marks!$BP$6,0)+IF(AND(Marks!$BQ$7=Y$9,NOT(ISBLANK(Marks!$BQ22))),Marks!$BQ$6,0)+IF(AND(Marks!$BR$7=Y$9,NOT(ISBLANK(Marks!$BR22))),Marks!$BR$6,0)+IF(AND(Marks!$BS$7=Y$9,NOT(ISBLANK(Marks!$BS22))),Marks!$BS$6,0)+IF(AND(Marks!$BT$7=Y$9,NOT(ISBLANK(Marks!$BT22))),Marks!$BT$6,0)+IF(AND(Marks!$BU$7=Y$9,NOT(ISBLANK(Marks!$BU22))),Marks!$BU$6,0)+IF(AND(Marks!$BV$7=Y$9,NOT(ISBLANK(Marks!$BV22))),Marks!$BV$6,0)+IF(AND(Marks!$BW$7=Y$9,NOT(ISBLANK(Marks!$BW22))),Marks!$BW$6,0)+IF(AND(Marks!$BX$7=Y$9,NOT(ISBLANK(Marks!$BX22))),Marks!$BX$6,0)+IF(AND(Marks!$BY$7=Y$9,NOT(ISBLANK(Marks!$BY22))),Marks!$BY$6,0)</f>
        <v>0</v>
      </c>
      <c r="Z22" s="3">
        <f t="shared" si="7"/>
        <v>0</v>
      </c>
      <c r="AA22" s="3" t="str">
        <f t="shared" si="10"/>
        <v>YES</v>
      </c>
      <c r="AB22" s="3">
        <f t="shared" ref="AB22:AC22" si="21">C22+F22+I22+L22+O22+R22+U22+X22</f>
        <v>0</v>
      </c>
      <c r="AC22" s="3">
        <f t="shared" si="21"/>
        <v>0</v>
      </c>
      <c r="AD22" s="3" t="e">
        <f t="shared" si="9"/>
        <v>#DIV/0!</v>
      </c>
      <c r="AE22" s="3" t="e">
        <f>(IF(Mapping!$B$11=1,$E22,0)+IF(Mapping!$B$12=1,$H22,0)+IF(Mapping!$B$13=1,$K22,0)+IF(Mapping!$B$14=1,$N22,0)+IF(Mapping!$B$15=1,$Q22,0)+IF(Mapping!$B$16=1,$T22,0)+IF(Mapping!$B$17=1,$W22,0)+IF(Mapping!$B$18=1,$Z22,0))/COUNTIF(Mapping!$B$11:'Mapping'!$B$18,1)</f>
        <v>#DIV/0!</v>
      </c>
      <c r="AF22" s="3" t="e">
        <f>(IF(Mapping!$C$11=1,$E22,0)+IF(Mapping!$C$12=1,$H22,0)+IF(Mapping!$C$13=1,$K22,0)+IF(Mapping!$C$14=1,$N22,0)+IF(Mapping!$C$15=1,$Q22,0)+IF(Mapping!$C$16=1,$T22,0)+IF(Mapping!$C$17=1,$W22,0)+IF(Mapping!$C$18=1,$Z22,0))/COUNTIF(Mapping!$C$11:'Mapping'!$C$18,1)</f>
        <v>#DIV/0!</v>
      </c>
      <c r="AG22" s="3">
        <f>IF(COUNTIF(Mapping!$D$11:'Mapping'!$D$18,1)=0,0,(IF(Mapping!$D$11=1,$E22,0)+IF(Mapping!$D$12=1,$H22,0)+IF(Mapping!$D$13=1,$K22,0)+IF(Mapping!$D$14=1,$N22,0)+IF(Mapping!$D$15=1,$Q22,0)+IF(Mapping!$D$16=1,$T22,0)+IF(Mapping!$D$17=1,$W22,0)+IF(Mapping!$D$18=1,$Z22,0))/COUNTIF(Mapping!$D$11:'Mapping'!$D$18,1))</f>
        <v>0</v>
      </c>
      <c r="AH22" s="3">
        <f>IF(COUNTIF(Mapping!$E$11:'Mapping'!$E$18,1)=0,0,(IF(Mapping!$E$11=1,$E22,0)+IF(Mapping!$E$12=1,$H22,0)+IF(Mapping!$E$13=1,$K22,0)+IF(Mapping!$E$14=1,$N22,0)+IF(Mapping!$E$15=1,$Q22,0)+IF(Mapping!$E$16=1,$T22,0)+IF(Mapping!$E$17=1,$W22,0)+IF(Mapping!$E$18=1,$Z22,0))/COUNTIF(Mapping!$E$11:'Mapping'!$E$18,1))</f>
        <v>0</v>
      </c>
      <c r="AI22" s="3">
        <f>IF(COUNTIF(Mapping!$F$11:'Mapping'!$F$18,1)=0,0,(IF(Mapping!$F$11=1,$E22,0)+IF(Mapping!$F$12=1,$H22,0)+IF(Mapping!$F$13=1,$K22,0)+IF(Mapping!$F$14=1,$N22,0)+IF(Mapping!$F$15=1,$Q22,0)+IF(Mapping!$F$16=1,$T22,0)+IF(Mapping!$F$17=1,$W22,0)+IF(Mapping!$F$18=1,$Z22,0))/COUNTIF(Mapping!$F$11:'Mapping'!$F$18,1))</f>
        <v>0</v>
      </c>
      <c r="AJ22" s="3">
        <f>IF(COUNTIF(Mapping!$G$11:'Mapping'!$G$18,1)=0,0,(IF(Mapping!$G$11=1,$E22,0)+IF(Mapping!$G$12=1,$H22,0)+IF(Mapping!$G$13=1,$K22,0)+IF(Mapping!$G$14=1,$N22,0)+IF(Mapping!$G$15=1,$Q22,0)+IF(Mapping!$G$16=1,$T22,0)+IF(Mapping!$G$17=1,$W22,0)+IF(Mapping!$G$18=1,$Z22,0))/COUNTIF(Mapping!$G$11:'Mapping'!$G$18,1))</f>
        <v>0</v>
      </c>
      <c r="AK22" s="3">
        <f>IF(COUNTIF(Mapping!$H$11:'Mapping'!$H$18,1)=0,0,(IF(Mapping!$H$11=1,$E22,0)+IF(Mapping!$H$12=1,$H22,0)+IF(Mapping!$H$13=1,$K22,0)+IF(Mapping!$H$14=1,$N22,0)+IF(Mapping!$H$15=1,$Q22,0)+IF(Mapping!$H$16=1,$T22,0)+IF(Mapping!$H$17=1,$W22,0)+IF(Mapping!$H$18=1,$Z22,0))/COUNTIF(Mapping!$H$11:'Mapping'!$H$18,1))</f>
        <v>0</v>
      </c>
      <c r="AL22" s="3">
        <f>IF(COUNTIF(Mapping!$I$11:'Mapping'!$I$18,1)=0,0,(IF(Mapping!$I$11=1,$E22,0)+IF(Mapping!$I$12=1,$H22,0)+IF(Mapping!$I$13=1,$K22,0)+IF(Mapping!$I$14=1,$N22,0)+IF(Mapping!$I$15=1,$Q22,0)+IF(Mapping!$I$16=1,$T22,0)+IF(Mapping!$I$17=1,$W22,0)+IF(Mapping!$I$18=1,$Z22,0))/COUNTIF(Mapping!$I$11:'Mapping'!$I$18,1))</f>
        <v>0</v>
      </c>
      <c r="AM22" s="3">
        <f>IF(COUNTIF(Mapping!$J$11:'Mapping'!$J$18,1)=0,0,(IF(Mapping!$J$11=1,$E22,0)+IF(Mapping!$J$12=1,$H22,0)+IF(Mapping!$J$13=1,$K22,0)+IF(Mapping!$J$14=1,$N22,0)+IF(Mapping!$J$15=1,$Q22,0)+IF(Mapping!$J$16=1,$T22,0)+IF(Mapping!$J$17=1,$W22,0)+IF(Mapping!$J$18=1,$Z22,0))/COUNTIF(Mapping!$J$11:'Mapping'!$J$18,1))</f>
        <v>0</v>
      </c>
      <c r="AN22" s="3">
        <f>IF(COUNTIF(Mapping!$K$11:'Mapping'!$K$18,1)=0,0,(IF(Mapping!$K$11=1,$E22,0)+IF(Mapping!$K$12=1,$H22,0)+IF(Mapping!$K$13=1,$K22,0)+IF(Mapping!$K$14=1,$N22,0)+IF(Mapping!$K$15=1,$Q22,0)+IF(Mapping!$K$16=1,$T22,0)+IF(Mapping!$K$17=1,$W22,0)+IF(Mapping!$K$18=1,$Z22,0))/COUNTIF(Mapping!$K$11:'Mapping'!$K$18,1))</f>
        <v>0</v>
      </c>
      <c r="AO22" s="3">
        <f>IF(COUNTIF(Mapping!$L$11:'Mapping'!$L$18,1)=0,0,(IF(Mapping!$L$11=1,$E22,0)+IF(Mapping!$L$12=1,$H22,0)+IF(Mapping!$L$13=1,$K22,0)+IF(Mapping!$L$14=1,$N22,0)+IF(Mapping!$L$15=1,$Q22,0)+IF(Mapping!$L$16=1,$T22,0)+IF(Mapping!$L$17=1,$W22,0)+IF(Mapping!$L$18=1,$Z22,0))/COUNTIF(Mapping!$L$11:'Mapping'!$L$18,1))</f>
        <v>0</v>
      </c>
      <c r="AP22" s="3">
        <f>IF(COUNTIF(Mapping!$M$11:'Mapping'!$M$18,1)=0,0,(IF(Mapping!$M$11=1,$E22,0)+IF(Mapping!$M$12=1,$H22,0)+IF(Mapping!$M$13=1,$K22,0)+IF(Mapping!$M$14=1,$N22,0)+IF(Mapping!$M$15=1,$Q22,0)+IF(Mapping!$M$16=1,$T22,0)+IF(Mapping!$M$17=1,$W22,0)+IF(Mapping!$M$18=1,$Z22,0))/COUNTIF(Mapping!$M$11:'Mapping'!$M$18,1))</f>
        <v>0</v>
      </c>
    </row>
    <row r="23" spans="1:42" ht="15.75" customHeight="1" x14ac:dyDescent="0.35">
      <c r="A23" s="3">
        <v>13</v>
      </c>
      <c r="B23" s="3">
        <f>Marks!B23</f>
        <v>0</v>
      </c>
      <c r="C23" s="3">
        <f>IF(Marks!$C$7=C$9,Marks!$C23,0)+IF(Marks!$D$7=C$9,Marks!$D23,0)+IF(Marks!$E$7=C$9,Marks!$E23,0)+IF(Marks!$F$7=C$9,Marks!$F23,0)+IF(Marks!$G$7=C$9,Marks!$G23,0)+IF(Marks!$H$7=C$9,Marks!$H23,0)+IF(Marks!$I$7=C$9,Marks!$I23,0)+IF(Marks!$J$7=C$9,Marks!$J23,0)+IF(Marks!$K$7=C$9,Marks!$K23,0)+IF(Marks!$L$7=C$9,Marks!$L23,0)+IF(Marks!$M$7=C$9,Marks!$M23,0)+IF(Marks!$N$7=C$9,Marks!$N23,0)+IF(Marks!$O$7=C$9,Marks!$O23,0)+IF(Marks!$P$7=C$9,Marks!$P23,0)+IF(Marks!$Q$7=C$9,Marks!$Q23,0)+IF(Marks!$R$7=C$9,Marks!$R23,0)+IF(Marks!$S$7=C$9,Marks!$S23,0)+IF(Marks!$T$7=C$9,Marks!$T23,0)+IF(Marks!$U$7=C$9,Marks!$U23,0)+IF(Marks!$V$7=C$9,Marks!$V23,0)+IF(Marks!$W$7=C$9,Marks!$W23,0)+IF(Marks!$X$7=C$9,Marks!$X23,0)+IF(Marks!$Y$7=C$9,Marks!$Y23,0)+IF(Marks!$Z$7=C$9,Marks!$Z23,0)+IF(Marks!$AA$7=C$9,Marks!$AA23,0)+IF(Marks!$AB$7=C$9,Marks!$AB23,0)+IF(Marks!$AC$7=C$9,Marks!$AC23,0)+IF(Marks!$AD$7=C$9,Marks!$AD23,0)+IF(Marks!$AE$7=C$9,Marks!$AE23,0)+IF(Marks!$AF$7=C$9,Marks!$AF23,0)+IF(Marks!$AG$7=C$9,Marks!$AG23,0)+IF(Marks!$AH$7=C$9,Marks!$AH23,0)+IF(Marks!$AI$7=C$9,Marks!$AI23,0)+IF(Marks!$AJ$7=C$9,Marks!$AJ23,0)+IF(Marks!$AK$7=C$9,Marks!$AK23,0)+IF(Marks!$AL$7=C$9,Marks!$AL23,0)+IF(Marks!$AM$7=C$9,Marks!$AM23,0)+IF(Marks!$AN$7=C$9,Marks!$AN23,0)+IF(Marks!$AO$7=C$9,Marks!$AO23,0)+IF(Marks!$AP$7=C$9,Marks!$AP23,0)+IF(Marks!$AQ$7=C$9,Marks!$AQ23,0)+IF(Marks!$AR$7=C$9,Marks!$AR23,0)+IF(Marks!$AS$7=C$9,Marks!$AS23,0)+IF(Marks!$AT$7=C$9,Marks!$AT23,0)+IF(Marks!$AU$7=C$9,Marks!$AU23,0)+IF(Marks!$AV$7=C$9,Marks!$AV23,0)+IF(Marks!$AW$7=C$9,Marks!$AW23,0)+IF(Marks!$AX$7=C$9,Marks!$AX23,0)+IF(Marks!$AY$7=C$9,Marks!$AY23,0)+IF(Marks!$AZ$7=C$9,Marks!$AZ23,0)+IF(Marks!$BA$7=C$9,Marks!$BA23,0)+IF(Marks!$BB$7=C$9,Marks!$BB23,0)+IF(Marks!$BC$7=C$9,Marks!$BC23,0)+IF(Marks!$BD$7=C$9,Marks!$BD23,0)+IF(Marks!$BE$7=C$9,Marks!$BE23,0)+IF(Marks!$BF$7=C$9,Marks!$BF23,0)+IF(Marks!$BG$7=C$9,Marks!$BG23,0)+IF(Marks!$BH$7=C$9,Marks!$BH23,0)+IF(Marks!$BI$7=C$9,Marks!$BI23,0)+IF(Marks!$BJ$7=C$9,Marks!$BJ23,0)+IF(Marks!$BK$7=C$9,Marks!$BK23,0)+IF(Marks!$BL$7=C$9,Marks!$BL23,0)+IF(Marks!$BM$7=C$9,Marks!$BM23,0)+IF(Marks!$BN$7=C$9,Marks!$BN23,0)+IF(Marks!$BO$7=C$9,Marks!$BO23,0)+IF(Marks!$BP$7=C$9,Marks!$BP23,0)+IF(Marks!$BQ$7=C$9,Marks!$BQ23,0)+IF(Marks!$BR$7=C$9,Marks!$BR23,0)+IF(Marks!$BS$7=C$9,Marks!$BS23,0)+IF(Marks!$BT$7=C$9,Marks!$BT23,0)+IF(Marks!$BU$7=C$9,Marks!$BU23,0)+IF(Marks!$BV$7=C$9,Marks!$BV23,0)+IF(Marks!$BW$7=C$9,Marks!$BW23,0)+IF(Marks!$BX$7=C$9,Marks!$BX23,0)+IF(Marks!$BY$7=C$9,Marks!$BY23,0)</f>
        <v>0</v>
      </c>
      <c r="D23" s="3">
        <f>IF(AND(Marks!$C$7=D$9,NOT(ISBLANK(Marks!$C23))),Marks!$C$6,0)+IF(AND(Marks!$D$7=D$9,NOT(ISBLANK(Marks!$D23))),Marks!$D$6,0)+IF(AND(Marks!$E$7=D$9,NOT(ISBLANK(Marks!$E23))),Marks!$E$6,0)+IF(AND(Marks!$F$7=D$9,NOT(ISBLANK(Marks!$F23))),Marks!$F$6,0)+IF(AND(Marks!$G$7=D$9,NOT(ISBLANK(Marks!$G23))),Marks!$G$6,0)+IF(AND(Marks!$H$7=D$9,NOT(ISBLANK(Marks!$H23))),Marks!$H$6,0)+IF(AND(Marks!$I$7=D$9,NOT(ISBLANK(Marks!$I23))),Marks!$I$6,0)+IF(AND(Marks!$J$7=D$9,NOT(ISBLANK(Marks!$J23))),Marks!$J$6,0)+IF(AND(Marks!$K$7=D$9,NOT(ISBLANK(Marks!$K23))),Marks!$K$6,0)+IF(AND(Marks!$L$7=D$9,NOT(ISBLANK(Marks!$L23))),Marks!$L$6,0)+IF(AND(Marks!$M$7=D$9,NOT(ISBLANK(Marks!$M23))),Marks!$M$6,0)+IF(AND(Marks!$N$7=D$9,NOT(ISBLANK(Marks!$N23))),Marks!$N$6,0)+IF(AND(Marks!$O$7=D$9,NOT(ISBLANK(Marks!$O23))),Marks!$O$6,0)+IF(AND(Marks!$P$7=D$9,NOT(ISBLANK(Marks!$P23))),Marks!$P$6,0)+IF(AND(Marks!$Q$7=D$9,NOT(ISBLANK(Marks!$Q23))),Marks!$Q$6,0)+IF(AND(Marks!$R$7=D$9,NOT(ISBLANK(Marks!$R23))),Marks!$R$6,0)+IF(AND(Marks!$S$7=D$9,NOT(ISBLANK(Marks!$S23))),Marks!$S$6,0)+IF(AND(Marks!$T$7=D$9,NOT(ISBLANK(Marks!$T23))),Marks!$T$6,0)+IF(AND(Marks!$U$7=D$9,NOT(ISBLANK(Marks!$U23))),Marks!$U$6,0)+IF(AND(Marks!$V$7=D$9,NOT(ISBLANK(Marks!$V23))),Marks!$V$6,0)+IF(AND(Marks!$W$7=D$9,NOT(ISBLANK(Marks!$W23))),Marks!$W$6,0)+IF(AND(Marks!$X$7=D$9,NOT(ISBLANK(Marks!$X23))),Marks!$X$6,0)+IF(AND(Marks!$Y$7=D$9,NOT(ISBLANK(Marks!$Y23))),Marks!$Y$6,0)+IF(AND(Marks!$Z$7=D$9,NOT(ISBLANK(Marks!$Z23))),Marks!$Z$6,0)+IF(AND(Marks!$AA$7=D$9,NOT(ISBLANK(Marks!$AA23))),Marks!$AA$6,0)+IF(AND(Marks!$AB$7=D$9,NOT(ISBLANK(Marks!$AB23))),Marks!$AB$6,0)+IF(AND(Marks!$AC$7=D$9,NOT(ISBLANK(Marks!$AC23))),Marks!$AC$6,0)+IF(AND(Marks!$AD$7=D$9,NOT(ISBLANK(Marks!$AD23))),Marks!$AD$6,0)+IF(AND(Marks!$AE$7=D$9,NOT(ISBLANK(Marks!$AE23))),Marks!$AE$6,0)+IF(AND(Marks!$AF$7=D$9,NOT(ISBLANK(Marks!$AF23))),Marks!$AF$6,0)+IF(AND(Marks!$AG$7=D$9,NOT(ISBLANK(Marks!$AG23))),Marks!$AG$6,0)+IF(AND(Marks!$AH$7=D$9,NOT(ISBLANK(Marks!$AH23))),Marks!$AH$6,0)+IF(AND(Marks!$AI$7=D$9,NOT(ISBLANK(Marks!$AI23))),Marks!$AI$6,0)+IF(AND(Marks!$AJ$7=D$9,NOT(ISBLANK(Marks!$AJ23))),Marks!$AJ$6,0)+IF(AND(Marks!$AK$7=D$9,NOT(ISBLANK(Marks!$AK23))),Marks!$AK$6,0)+IF(AND(Marks!$AL$7=D$9,NOT(ISBLANK(Marks!$AL23))),Marks!$AL$6,0)+IF(AND(Marks!$AM$7=D$9,NOT(ISBLANK(Marks!$AM23))),Marks!$AM$6,0)+IF(AND(Marks!$AN$7=D$9,NOT(ISBLANK(Marks!$AN23))),Marks!$AN$6,0)+IF(AND(Marks!$AO$7=D$9,NOT(ISBLANK(Marks!$AO23))),Marks!$AO$6,0)+IF(AND(Marks!$AP$7=D$9,NOT(ISBLANK(Marks!$AP23))),Marks!$AP$6,0)+IF(AND(Marks!$AQ$7=D$9,NOT(ISBLANK(Marks!$AQ23))),Marks!$AQ$6,0)+IF(AND(Marks!$AR$7=D$9,NOT(ISBLANK(Marks!$AR23))),Marks!$AR$6,0)+IF(AND(Marks!$AS$7=D$9,NOT(ISBLANK(Marks!$AS23))),Marks!$AS$6,0)+IF(AND(Marks!$AT$7=D$9,NOT(ISBLANK(Marks!$AT23))),Marks!$AT$6,0)+IF(AND(Marks!$AU$7=D$9,NOT(ISBLANK(Marks!$AU23))),Marks!$AU$6,0)+IF(AND(Marks!$AV$7=D$9,NOT(ISBLANK(Marks!$AV23))),Marks!$AV$6,0)+IF(AND(Marks!$AW$7=D$9,NOT(ISBLANK(Marks!$AW23))),Marks!$AW$6,0)+IF(AND(Marks!$AX$7=D$9,NOT(ISBLANK(Marks!$AX23))),Marks!$AX$6,0)+IF(AND(Marks!$AY$7=D$9,NOT(ISBLANK(Marks!$AY23))),Marks!$AY$6,0)+IF(AND(Marks!$AZ$7=D$9,NOT(ISBLANK(Marks!$AZ23))),Marks!$AZ$6,0)+IF(AND(Marks!$BA$7=D$9,NOT(ISBLANK(Marks!$BA23))),Marks!$BA$6,0)+IF(AND(Marks!$BB$7=D$9,NOT(ISBLANK(Marks!$BB23))),Marks!$BB$6,0)+IF(AND(Marks!$BC$7=D$9,NOT(ISBLANK(Marks!$BC23))),Marks!$BC$6,0)+IF(AND(Marks!$BD$7=D$9,NOT(ISBLANK(Marks!$BD23))),Marks!$BD$6,0)+IF(AND(Marks!$BE$7=D$9,NOT(ISBLANK(Marks!$BE23))),Marks!$BE$6,0)+IF(AND(Marks!$BF$7=D$9,NOT(ISBLANK(Marks!$BF23))),Marks!$BF$6,0)+IF(AND(Marks!$BG$7=D$9,NOT(ISBLANK(Marks!$BG23))),Marks!$BG$6,0)+IF(AND(Marks!$BH$7=D$9,NOT(ISBLANK(Marks!$BH23))),Marks!$BH$6,0)+IF(AND(Marks!$BI$7=D$9,NOT(ISBLANK(Marks!$BI23))),Marks!$BI$6,0)+IF(AND(Marks!$BJ$7=D$9,NOT(ISBLANK(Marks!$BJ23))),Marks!$BJ$6,0)+IF(AND(Marks!$BK$7=D$9,NOT(ISBLANK(Marks!$BK23))),Marks!$BK$6,0)+IF(AND(Marks!$BL$7=D$9,NOT(ISBLANK(Marks!$BL23))),Marks!$BL$6,0)+IF(AND(Marks!$BM$7=D$9,NOT(ISBLANK(Marks!$BM23))),Marks!$BM$6,0)+IF(AND(Marks!$BN$7=D$9,NOT(ISBLANK(Marks!$BN23))),Marks!$BN$6,0)+IF(AND(Marks!$BO$7=D$9,NOT(ISBLANK(Marks!$BO23))),Marks!$BO$6,0)+IF(AND(Marks!$BP$7=D$9,NOT(ISBLANK(Marks!$BP23))),Marks!$BP$6,0)+IF(AND(Marks!$BQ$7=D$9,NOT(ISBLANK(Marks!$BQ23))),Marks!$BQ$6,0)+IF(AND(Marks!$BR$7=D$9,NOT(ISBLANK(Marks!$BR23))),Marks!$BR$6,0)+IF(AND(Marks!$BS$7=D$9,NOT(ISBLANK(Marks!$BS23))),Marks!$BS$6,0)+IF(AND(Marks!$BT$7=D$9,NOT(ISBLANK(Marks!$BT23))),Marks!$BT$6,0)+IF(AND(Marks!$BU$7=D$9,NOT(ISBLANK(Marks!$BU23))),Marks!$BU$6,0)+IF(AND(Marks!$BV$7=D$9,NOT(ISBLANK(Marks!$BV23))),Marks!$BV$6,0)+IF(AND(Marks!$BW$7=D$9,NOT(ISBLANK(Marks!$BW23))),Marks!$BW$6,0)+IF(AND(Marks!$BX$7=D$9,NOT(ISBLANK(Marks!$BX23))),Marks!$BX$6,0)+IF(AND(Marks!$BY$7=D$9,NOT(ISBLANK(Marks!$BY23))),Marks!$BY$6,0)</f>
        <v>0</v>
      </c>
      <c r="E23" s="3">
        <f t="shared" si="0"/>
        <v>0</v>
      </c>
      <c r="F23" s="3">
        <f>IF(Marks!$C$7=F$9,Marks!$C23,0)+IF(Marks!$D$7=F$9,Marks!$D23,0)+IF(Marks!$E$7=F$9,Marks!$E23,0)+IF(Marks!$F$7=F$9,Marks!$F23,0)+IF(Marks!$G$7=F$9,Marks!$G23,0)+IF(Marks!$H$7=F$9,Marks!$H23,0)+IF(Marks!$I$7=F$9,Marks!$I23,0)+IF(Marks!$J$7=F$9,Marks!$J23,0)+IF(Marks!$K$7=F$9,Marks!$K23,0)+IF(Marks!$L$7=F$9,Marks!$L23,0)+IF(Marks!$M$7=F$9,Marks!$M23,0)+IF(Marks!$N$7=F$9,Marks!$N23,0)+IF(Marks!$O$7=F$9,Marks!$O23,0)+IF(Marks!$P$7=F$9,Marks!$P23,0)+IF(Marks!$Q$7=F$9,Marks!$Q23,0)+IF(Marks!$R$7=F$9,Marks!$R23,0)+IF(Marks!$S$7=F$9,Marks!$S23,0)+IF(Marks!$T$7=F$9,Marks!$T23,0)+IF(Marks!$U$7=F$9,Marks!$U23,0)+IF(Marks!$V$7=F$9,Marks!$V23,0)+IF(Marks!$W$7=F$9,Marks!$W23,0)+IF(Marks!$X$7=F$9,Marks!$X23,0)+IF(Marks!$Y$7=F$9,Marks!$Y23,0)+IF(Marks!$Z$7=F$9,Marks!$Z23,0)+IF(Marks!$AA$7=F$9,Marks!$AA23,0)+IF(Marks!$AB$7=F$9,Marks!$AB23,0)+IF(Marks!$AC$7=F$9,Marks!$AC23,0)+IF(Marks!$AD$7=F$9,Marks!$AD23,0)+IF(Marks!$AE$7=F$9,Marks!$AE23,0)+IF(Marks!$AF$7=F$9,Marks!$AF23,0)+IF(Marks!$AG$7=F$9,Marks!$AG23,0)+IF(Marks!$AH$7=F$9,Marks!$AH23,0)+IF(Marks!$AI$7=F$9,Marks!$AI23,0)+IF(Marks!$AJ$7=F$9,Marks!$AJ23,0)+IF(Marks!$AK$7=F$9,Marks!$AK23,0)+IF(Marks!$AL$7=F$9,Marks!$AL23,0)+IF(Marks!$AM$7=F$9,Marks!$AM23,0)+IF(Marks!$AN$7=F$9,Marks!$AN23,0)+IF(Marks!$AO$7=F$9,Marks!$AO23,0)+IF(Marks!$AP$7=F$9,Marks!$AP23,0)+IF(Marks!$AQ$7=F$9,Marks!$AQ23,0)+IF(Marks!$AR$7=F$9,Marks!$AR23,0)+IF(Marks!$AS$7=F$9,Marks!$AS23,0)+IF(Marks!$AT$7=F$9,Marks!$AT23,0)+IF(Marks!$AU$7=F$9,Marks!$AU23,0)+IF(Marks!$AV$7=F$9,Marks!$AV23,0)+IF(Marks!$AW$7=F$9,Marks!$AW23,0)+IF(Marks!$AX$7=F$9,Marks!$AX23,0)+IF(Marks!$AY$7=F$9,Marks!$AY23,0)+IF(Marks!$AZ$7=F$9,Marks!$AZ23,0)+IF(Marks!$BA$7=F$9,Marks!$BA23,0)+IF(Marks!$BB$7=F$9,Marks!$BB23,0)+IF(Marks!$BC$7=F$9,Marks!$BC23,0)+IF(Marks!$BD$7=F$9,Marks!$BD23,0)+IF(Marks!$BE$7=F$9,Marks!$BE23,0)+IF(Marks!$BF$7=F$9,Marks!$BF23,0)+IF(Marks!$BG$7=F$9,Marks!$BG23,0)+IF(Marks!$BH$7=F$9,Marks!$BH23,0)+IF(Marks!$BI$7=F$9,Marks!$BI23,0)+IF(Marks!$BJ$7=F$9,Marks!$BJ23,0)+IF(Marks!$BK$7=F$9,Marks!$BK23,0)+IF(Marks!$BL$7=F$9,Marks!$BL23,0)+IF(Marks!$BM$7=F$9,Marks!$BM23,0)+IF(Marks!$BN$7=F$9,Marks!$BN23,0)+IF(Marks!$BO$7=F$9,Marks!$BO23,0)+IF(Marks!$BP$7=F$9,Marks!$BP23,0)+IF(Marks!$BQ$7=F$9,Marks!$BQ23,0)+IF(Marks!$BR$7=F$9,Marks!$BR23,0)+IF(Marks!$BS$7=F$9,Marks!$BS23,0)+IF(Marks!$BT$7=F$9,Marks!$BT23,0)+IF(Marks!$BU$7=F$9,Marks!$BU23,0)+IF(Marks!$BV$7=F$9,Marks!$BV23,0)+IF(Marks!$BW$7=F$9,Marks!$BW23,0)+IF(Marks!$BX$7=F$9,Marks!$BX23,0)+IF(Marks!$BY$7=F$9,Marks!$BY23,0)</f>
        <v>0</v>
      </c>
      <c r="G23" s="3">
        <f>IF(AND(Marks!$C$7=G$9,NOT(ISBLANK(Marks!$C23))),Marks!$C$6,0)+IF(AND(Marks!$D$7=G$9,NOT(ISBLANK(Marks!$D23))),Marks!$D$6,0)+IF(AND(Marks!$E$7=G$9,NOT(ISBLANK(Marks!$E23))),Marks!$E$6,0)+IF(AND(Marks!$F$7=G$9,NOT(ISBLANK(Marks!$F23))),Marks!$F$6,0)+IF(AND(Marks!$G$7=G$9,NOT(ISBLANK(Marks!$G23))),Marks!$G$6,0)+IF(AND(Marks!$H$7=G$9,NOT(ISBLANK(Marks!$H23))),Marks!$H$6,0)+IF(AND(Marks!$I$7=G$9,NOT(ISBLANK(Marks!$I23))),Marks!$I$6,0)+IF(AND(Marks!$J$7=G$9,NOT(ISBLANK(Marks!$J23))),Marks!$J$6,0)+IF(AND(Marks!$K$7=G$9,NOT(ISBLANK(Marks!$K23))),Marks!$K$6,0)+IF(AND(Marks!$L$7=G$9,NOT(ISBLANK(Marks!$L23))),Marks!$L$6,0)+IF(AND(Marks!$M$7=G$9,NOT(ISBLANK(Marks!$M23))),Marks!$M$6,0)+IF(AND(Marks!$N$7=G$9,NOT(ISBLANK(Marks!$N23))),Marks!$N$6,0)+IF(AND(Marks!$O$7=G$9,NOT(ISBLANK(Marks!$O23))),Marks!$O$6,0)+IF(AND(Marks!$P$7=G$9,NOT(ISBLANK(Marks!$P23))),Marks!$P$6,0)+IF(AND(Marks!$Q$7=G$9,NOT(ISBLANK(Marks!$Q23))),Marks!$Q$6,0)+IF(AND(Marks!$R$7=G$9,NOT(ISBLANK(Marks!$R23))),Marks!$R$6,0)+IF(AND(Marks!$S$7=G$9,NOT(ISBLANK(Marks!$S23))),Marks!$S$6,0)+IF(AND(Marks!$T$7=G$9,NOT(ISBLANK(Marks!$T23))),Marks!$T$6,0)+IF(AND(Marks!$U$7=G$9,NOT(ISBLANK(Marks!$U23))),Marks!$U$6,0)+IF(AND(Marks!$V$7=G$9,NOT(ISBLANK(Marks!$V23))),Marks!$V$6,0)+IF(AND(Marks!$W$7=G$9,NOT(ISBLANK(Marks!$W23))),Marks!$W$6,0)+IF(AND(Marks!$X$7=G$9,NOT(ISBLANK(Marks!$X23))),Marks!$X$6,0)+IF(AND(Marks!$Y$7=G$9,NOT(ISBLANK(Marks!$Y23))),Marks!$Y$6,0)+IF(AND(Marks!$Z$7=G$9,NOT(ISBLANK(Marks!$Z23))),Marks!$Z$6,0)+IF(AND(Marks!$AA$7=G$9,NOT(ISBLANK(Marks!$AA23))),Marks!$AA$6,0)+IF(AND(Marks!$AB$7=G$9,NOT(ISBLANK(Marks!$AB23))),Marks!$AB$6,0)+IF(AND(Marks!$AC$7=G$9,NOT(ISBLANK(Marks!$AC23))),Marks!$AC$6,0)+IF(AND(Marks!$AD$7=G$9,NOT(ISBLANK(Marks!$AD23))),Marks!$AD$6,0)+IF(AND(Marks!$AE$7=G$9,NOT(ISBLANK(Marks!$AE23))),Marks!$AE$6,0)+IF(AND(Marks!$AF$7=G$9,NOT(ISBLANK(Marks!$AF23))),Marks!$AF$6,0)+IF(AND(Marks!$AG$7=G$9,NOT(ISBLANK(Marks!$AG23))),Marks!$AG$6,0)+IF(AND(Marks!$AH$7=G$9,NOT(ISBLANK(Marks!$AH23))),Marks!$AH$6,0)+IF(AND(Marks!$AI$7=G$9,NOT(ISBLANK(Marks!$AI23))),Marks!$AI$6,0)+IF(AND(Marks!$AJ$7=G$9,NOT(ISBLANK(Marks!$AJ23))),Marks!$AJ$6,0)+IF(AND(Marks!$AK$7=G$9,NOT(ISBLANK(Marks!$AK23))),Marks!$AK$6,0)+IF(AND(Marks!$AL$7=G$9,NOT(ISBLANK(Marks!$AL23))),Marks!$AL$6,0)+IF(AND(Marks!$AM$7=G$9,NOT(ISBLANK(Marks!$AM23))),Marks!$AM$6,0)+IF(AND(Marks!$AN$7=G$9,NOT(ISBLANK(Marks!$AN23))),Marks!$AN$6,0)+IF(AND(Marks!$AO$7=G$9,NOT(ISBLANK(Marks!$AO23))),Marks!$AO$6,0)+IF(AND(Marks!$AP$7=G$9,NOT(ISBLANK(Marks!$AP23))),Marks!$AP$6,0)+IF(AND(Marks!$AQ$7=G$9,NOT(ISBLANK(Marks!$AQ23))),Marks!$AQ$6,0)+IF(AND(Marks!$AR$7=G$9,NOT(ISBLANK(Marks!$AR23))),Marks!$AR$6,0)+IF(AND(Marks!$AS$7=G$9,NOT(ISBLANK(Marks!$AS23))),Marks!$AS$6,0)+IF(AND(Marks!$AT$7=G$9,NOT(ISBLANK(Marks!$AT23))),Marks!$AT$6,0)+IF(AND(Marks!$AU$7=G$9,NOT(ISBLANK(Marks!$AU23))),Marks!$AU$6,0)+IF(AND(Marks!$AV$7=G$9,NOT(ISBLANK(Marks!$AV23))),Marks!$AV$6,0)+IF(AND(Marks!$AW$7=G$9,NOT(ISBLANK(Marks!$AW23))),Marks!$AW$6,0)+IF(AND(Marks!$AX$7=G$9,NOT(ISBLANK(Marks!$AX23))),Marks!$AX$6,0)+IF(AND(Marks!$AY$7=G$9,NOT(ISBLANK(Marks!$AY23))),Marks!$AY$6,0)+IF(AND(Marks!$AZ$7=G$9,NOT(ISBLANK(Marks!$AZ23))),Marks!$AZ$6,0)+IF(AND(Marks!$BA$7=G$9,NOT(ISBLANK(Marks!$BA23))),Marks!$BA$6,0)+IF(AND(Marks!$BB$7=G$9,NOT(ISBLANK(Marks!$BB23))),Marks!$BB$6,0)+IF(AND(Marks!$BC$7=G$9,NOT(ISBLANK(Marks!$BC23))),Marks!$BC$6,0)+IF(AND(Marks!$BD$7=G$9,NOT(ISBLANK(Marks!$BD23))),Marks!$BD$6,0)+IF(AND(Marks!$BE$7=G$9,NOT(ISBLANK(Marks!$BE23))),Marks!$BE$6,0)+IF(AND(Marks!$BF$7=G$9,NOT(ISBLANK(Marks!$BF23))),Marks!$BF$6,0)+IF(AND(Marks!$BG$7=G$9,NOT(ISBLANK(Marks!$BG23))),Marks!$BG$6,0)+IF(AND(Marks!$BH$7=G$9,NOT(ISBLANK(Marks!$BH23))),Marks!$BH$6,0)+IF(AND(Marks!$BI$7=G$9,NOT(ISBLANK(Marks!$BI23))),Marks!$BI$6,0)+IF(AND(Marks!$BJ$7=G$9,NOT(ISBLANK(Marks!$BJ23))),Marks!$BJ$6,0)+IF(AND(Marks!$BK$7=G$9,NOT(ISBLANK(Marks!$BK23))),Marks!$BK$6,0)+IF(AND(Marks!$BL$7=G$9,NOT(ISBLANK(Marks!$BL23))),Marks!$BL$6,0)+IF(AND(Marks!$BM$7=G$9,NOT(ISBLANK(Marks!$BM23))),Marks!$BM$6,0)+IF(AND(Marks!$BN$7=G$9,NOT(ISBLANK(Marks!$BN23))),Marks!$BN$6,0)+IF(AND(Marks!$BO$7=G$9,NOT(ISBLANK(Marks!$BO23))),Marks!$BO$6,0)+IF(AND(Marks!$BP$7=G$9,NOT(ISBLANK(Marks!$BP23))),Marks!$BP$6,0)+IF(AND(Marks!$BQ$7=G$9,NOT(ISBLANK(Marks!$BQ23))),Marks!$BQ$6,0)+IF(AND(Marks!$BR$7=G$9,NOT(ISBLANK(Marks!$BR23))),Marks!$BR$6,0)+IF(AND(Marks!$BS$7=G$9,NOT(ISBLANK(Marks!$BS23))),Marks!$BS$6,0)+IF(AND(Marks!$BT$7=G$9,NOT(ISBLANK(Marks!$BT23))),Marks!$BT$6,0)+IF(AND(Marks!$BU$7=G$9,NOT(ISBLANK(Marks!$BU23))),Marks!$BU$6,0)+IF(AND(Marks!$BV$7=G$9,NOT(ISBLANK(Marks!$BV23))),Marks!$BV$6,0)+IF(AND(Marks!$BW$7=G$9,NOT(ISBLANK(Marks!$BW23))),Marks!$BW$6,0)+IF(AND(Marks!$BX$7=G$9,NOT(ISBLANK(Marks!$BX23))),Marks!$BX$6,0)+IF(AND(Marks!$BY$7=G$9,NOT(ISBLANK(Marks!$BY23))),Marks!$BY$6,0)</f>
        <v>0</v>
      </c>
      <c r="H23" s="3">
        <f t="shared" si="1"/>
        <v>0</v>
      </c>
      <c r="I23" s="3">
        <f>IF(Marks!$C$7=I$9,Marks!$C23,0)+IF(Marks!$D$7=I$9,Marks!$D23,0)+IF(Marks!$E$7=I$9,Marks!$E23,0)+IF(Marks!$F$7=I$9,Marks!$F23,0)+IF(Marks!$G$7=I$9,Marks!$G23,0)+IF(Marks!$H$7=I$9,Marks!$H23,0)+IF(Marks!$I$7=I$9,Marks!$I23,0)+IF(Marks!$J$7=I$9,Marks!$J23,0)+IF(Marks!$K$7=I$9,Marks!$K23,0)+IF(Marks!$L$7=I$9,Marks!$L23,0)+IF(Marks!$M$7=I$9,Marks!$M23,0)+IF(Marks!$N$7=I$9,Marks!$N23,0)+IF(Marks!$O$7=I$9,Marks!$O23,0)+IF(Marks!$P$7=I$9,Marks!$P23,0)+IF(Marks!$Q$7=I$9,Marks!$Q23,0)+IF(Marks!$R$7=I$9,Marks!$R23,0)+IF(Marks!$S$7=I$9,Marks!$S23,0)+IF(Marks!$T$7=I$9,Marks!$T23,0)+IF(Marks!$U$7=I$9,Marks!$U23,0)+IF(Marks!$V$7=I$9,Marks!$V23,0)+IF(Marks!$W$7=I$9,Marks!$W23,0)+IF(Marks!$X$7=I$9,Marks!$X23,0)+IF(Marks!$Y$7=I$9,Marks!$Y23,0)+IF(Marks!$Z$7=I$9,Marks!$Z23,0)+IF(Marks!$AA$7=I$9,Marks!$AA23,0)+IF(Marks!$AB$7=I$9,Marks!$AB23,0)+IF(Marks!$AC$7=I$9,Marks!$AC23,0)+IF(Marks!$AD$7=I$9,Marks!$AD23,0)+IF(Marks!$AE$7=I$9,Marks!$AE23,0)+IF(Marks!$AF$7=I$9,Marks!$AF23,0)+IF(Marks!$AG$7=I$9,Marks!$AG23,0)+IF(Marks!$AH$7=I$9,Marks!$AH23,0)+IF(Marks!$AI$7=I$9,Marks!$AI23,0)+IF(Marks!$AJ$7=I$9,Marks!$AJ23,0)+IF(Marks!$AK$7=I$9,Marks!$AK23,0)+IF(Marks!$AL$7=I$9,Marks!$AL23,0)+IF(Marks!$AM$7=I$9,Marks!$AM23,0)+IF(Marks!$AN$7=I$9,Marks!$AN23,0)+IF(Marks!$AO$7=I$9,Marks!$AO23,0)+IF(Marks!$AP$7=I$9,Marks!$AP23,0)+IF(Marks!$AQ$7=I$9,Marks!$AQ23,0)+IF(Marks!$AR$7=I$9,Marks!$AR23,0)+IF(Marks!$AS$7=I$9,Marks!$AS23,0)+IF(Marks!$AT$7=I$9,Marks!$AT23,0)+IF(Marks!$AU$7=I$9,Marks!$AU23,0)+IF(Marks!$AV$7=I$9,Marks!$AV23,0)+IF(Marks!$AW$7=I$9,Marks!$AW23,0)+IF(Marks!$AX$7=I$9,Marks!$AX23,0)+IF(Marks!$AY$7=I$9,Marks!$AY23,0)+IF(Marks!$AZ$7=I$9,Marks!$AZ23,0)+IF(Marks!$BA$7=I$9,Marks!$BA23,0)+IF(Marks!$BB$7=I$9,Marks!$BB23,0)+IF(Marks!$BC$7=I$9,Marks!$BC23,0)+IF(Marks!$BD$7=I$9,Marks!$BD23,0)+IF(Marks!$BE$7=I$9,Marks!$BE23,0)+IF(Marks!$BF$7=I$9,Marks!$BF23,0)+IF(Marks!$BG$7=I$9,Marks!$BG23,0)+IF(Marks!$BH$7=I$9,Marks!$BH23,0)+IF(Marks!$BI$7=I$9,Marks!$BI23,0)+IF(Marks!$BJ$7=I$9,Marks!$BJ23,0)+IF(Marks!$BK$7=I$9,Marks!$BK23,0)+IF(Marks!$BL$7=I$9,Marks!$BL23,0)+IF(Marks!$BM$7=I$9,Marks!$BM23,0)+IF(Marks!$BN$7=I$9,Marks!$BN23,0)+IF(Marks!$BO$7=I$9,Marks!$BO23,0)+IF(Marks!$BP$7=I$9,Marks!$BP23,0)+IF(Marks!$BQ$7=I$9,Marks!$BQ23,0)+IF(Marks!$BR$7=I$9,Marks!$BR23,0)+IF(Marks!$BS$7=I$9,Marks!$BS23,0)+IF(Marks!$BT$7=I$9,Marks!$BT23,0)+IF(Marks!$BU$7=I$9,Marks!$BU23,0)+IF(Marks!$BV$7=I$9,Marks!$BV23,0)+IF(Marks!$BW$7=I$9,Marks!$BW23,0)+IF(Marks!$BX$7=I$9,Marks!$BX23,0)+IF(Marks!$BY$7=I$9,Marks!$BY23,0)</f>
        <v>0</v>
      </c>
      <c r="J23" s="3">
        <f>IF(AND(Marks!$C$7=J$9,NOT(ISBLANK(Marks!$C23))),Marks!$C$6,0)+IF(AND(Marks!$D$7=J$9,NOT(ISBLANK(Marks!$D23))),Marks!$D$6,0)+IF(AND(Marks!$E$7=J$9,NOT(ISBLANK(Marks!$E23))),Marks!$E$6,0)+IF(AND(Marks!$F$7=J$9,NOT(ISBLANK(Marks!$F23))),Marks!$F$6,0)+IF(AND(Marks!$G$7=J$9,NOT(ISBLANK(Marks!$G23))),Marks!$G$6,0)+IF(AND(Marks!$H$7=J$9,NOT(ISBLANK(Marks!$H23))),Marks!$H$6,0)+IF(AND(Marks!$I$7=J$9,NOT(ISBLANK(Marks!$I23))),Marks!$I$6,0)+IF(AND(Marks!$J$7=J$9,NOT(ISBLANK(Marks!$J23))),Marks!$J$6,0)+IF(AND(Marks!$K$7=J$9,NOT(ISBLANK(Marks!$K23))),Marks!$K$6,0)+IF(AND(Marks!$L$7=J$9,NOT(ISBLANK(Marks!$L23))),Marks!$L$6,0)+IF(AND(Marks!$M$7=J$9,NOT(ISBLANK(Marks!$M23))),Marks!$M$6,0)+IF(AND(Marks!$N$7=J$9,NOT(ISBLANK(Marks!$N23))),Marks!$N$6,0)+IF(AND(Marks!$O$7=J$9,NOT(ISBLANK(Marks!$O23))),Marks!$O$6,0)+IF(AND(Marks!$P$7=J$9,NOT(ISBLANK(Marks!$P23))),Marks!$P$6,0)+IF(AND(Marks!$Q$7=J$9,NOT(ISBLANK(Marks!$Q23))),Marks!$Q$6,0)+IF(AND(Marks!$R$7=J$9,NOT(ISBLANK(Marks!$R23))),Marks!$R$6,0)+IF(AND(Marks!$S$7=J$9,NOT(ISBLANK(Marks!$S23))),Marks!$S$6,0)+IF(AND(Marks!$T$7=J$9,NOT(ISBLANK(Marks!$T23))),Marks!$T$6,0)+IF(AND(Marks!$U$7=J$9,NOT(ISBLANK(Marks!$U23))),Marks!$U$6,0)+IF(AND(Marks!$V$7=J$9,NOT(ISBLANK(Marks!$V23))),Marks!$V$6,0)+IF(AND(Marks!$W$7=J$9,NOT(ISBLANK(Marks!$W23))),Marks!$W$6,0)+IF(AND(Marks!$X$7=J$9,NOT(ISBLANK(Marks!$X23))),Marks!$X$6,0)+IF(AND(Marks!$Y$7=J$9,NOT(ISBLANK(Marks!$Y23))),Marks!$Y$6,0)+IF(AND(Marks!$Z$7=J$9,NOT(ISBLANK(Marks!$Z23))),Marks!$Z$6,0)+IF(AND(Marks!$AA$7=J$9,NOT(ISBLANK(Marks!$AA23))),Marks!$AA$6,0)+IF(AND(Marks!$AB$7=J$9,NOT(ISBLANK(Marks!$AB23))),Marks!$AB$6,0)+IF(AND(Marks!$AC$7=J$9,NOT(ISBLANK(Marks!$AC23))),Marks!$AC$6,0)+IF(AND(Marks!$AD$7=J$9,NOT(ISBLANK(Marks!$AD23))),Marks!$AD$6,0)+IF(AND(Marks!$AE$7=J$9,NOT(ISBLANK(Marks!$AE23))),Marks!$AE$6,0)+IF(AND(Marks!$AF$7=J$9,NOT(ISBLANK(Marks!$AF23))),Marks!$AF$6,0)+IF(AND(Marks!$AG$7=J$9,NOT(ISBLANK(Marks!$AG23))),Marks!$AG$6,0)+IF(AND(Marks!$AH$7=J$9,NOT(ISBLANK(Marks!$AH23))),Marks!$AH$6,0)+IF(AND(Marks!$AI$7=J$9,NOT(ISBLANK(Marks!$AI23))),Marks!$AI$6,0)+IF(AND(Marks!$AJ$7=J$9,NOT(ISBLANK(Marks!$AJ23))),Marks!$AJ$6,0)+IF(AND(Marks!$AK$7=J$9,NOT(ISBLANK(Marks!$AK23))),Marks!$AK$6,0)+IF(AND(Marks!$AL$7=J$9,NOT(ISBLANK(Marks!$AL23))),Marks!$AL$6,0)+IF(AND(Marks!$AM$7=J$9,NOT(ISBLANK(Marks!$AM23))),Marks!$AM$6,0)+IF(AND(Marks!$AN$7=J$9,NOT(ISBLANK(Marks!$AN23))),Marks!$AN$6,0)+IF(AND(Marks!$AO$7=J$9,NOT(ISBLANK(Marks!$AO23))),Marks!$AO$6,0)+IF(AND(Marks!$AP$7=J$9,NOT(ISBLANK(Marks!$AP23))),Marks!$AP$6,0)+IF(AND(Marks!$AQ$7=J$9,NOT(ISBLANK(Marks!$AQ23))),Marks!$AQ$6,0)+IF(AND(Marks!$AR$7=J$9,NOT(ISBLANK(Marks!$AR23))),Marks!$AR$6,0)+IF(AND(Marks!$AS$7=J$9,NOT(ISBLANK(Marks!$AS23))),Marks!$AS$6,0)+IF(AND(Marks!$AT$7=J$9,NOT(ISBLANK(Marks!$AT23))),Marks!$AT$6,0)+IF(AND(Marks!$AU$7=J$9,NOT(ISBLANK(Marks!$AU23))),Marks!$AU$6,0)+IF(AND(Marks!$AV$7=J$9,NOT(ISBLANK(Marks!$AV23))),Marks!$AV$6,0)+IF(AND(Marks!$AW$7=J$9,NOT(ISBLANK(Marks!$AW23))),Marks!$AW$6,0)+IF(AND(Marks!$AX$7=J$9,NOT(ISBLANK(Marks!$AX23))),Marks!$AX$6,0)+IF(AND(Marks!$AY$7=J$9,NOT(ISBLANK(Marks!$AY23))),Marks!$AY$6,0)+IF(AND(Marks!$AZ$7=J$9,NOT(ISBLANK(Marks!$AZ23))),Marks!$AZ$6,0)+IF(AND(Marks!$BA$7=J$9,NOT(ISBLANK(Marks!$BA23))),Marks!$BA$6,0)+IF(AND(Marks!$BB$7=J$9,NOT(ISBLANK(Marks!$BB23))),Marks!$BB$6,0)+IF(AND(Marks!$BC$7=J$9,NOT(ISBLANK(Marks!$BC23))),Marks!$BC$6,0)+IF(AND(Marks!$BD$7=J$9,NOT(ISBLANK(Marks!$BD23))),Marks!$BD$6,0)+IF(AND(Marks!$BE$7=J$9,NOT(ISBLANK(Marks!$BE23))),Marks!$BE$6,0)+IF(AND(Marks!$BF$7=J$9,NOT(ISBLANK(Marks!$BF23))),Marks!$BF$6,0)+IF(AND(Marks!$BG$7=J$9,NOT(ISBLANK(Marks!$BG23))),Marks!$BG$6,0)+IF(AND(Marks!$BH$7=J$9,NOT(ISBLANK(Marks!$BH23))),Marks!$BH$6,0)+IF(AND(Marks!$BI$7=J$9,NOT(ISBLANK(Marks!$BI23))),Marks!$BI$6,0)+IF(AND(Marks!$BJ$7=J$9,NOT(ISBLANK(Marks!$BJ23))),Marks!$BJ$6,0)+IF(AND(Marks!$BK$7=J$9,NOT(ISBLANK(Marks!$BK23))),Marks!$BK$6,0)+IF(AND(Marks!$BL$7=J$9,NOT(ISBLANK(Marks!$BL23))),Marks!$BL$6,0)+IF(AND(Marks!$BM$7=J$9,NOT(ISBLANK(Marks!$BM23))),Marks!$BM$6,0)+IF(AND(Marks!$BN$7=J$9,NOT(ISBLANK(Marks!$BN23))),Marks!$BN$6,0)+IF(AND(Marks!$BO$7=J$9,NOT(ISBLANK(Marks!$BO23))),Marks!$BO$6,0)+IF(AND(Marks!$BP$7=J$9,NOT(ISBLANK(Marks!$BP23))),Marks!$BP$6,0)+IF(AND(Marks!$BQ$7=J$9,NOT(ISBLANK(Marks!$BQ23))),Marks!$BQ$6,0)+IF(AND(Marks!$BR$7=J$9,NOT(ISBLANK(Marks!$BR23))),Marks!$BR$6,0)+IF(AND(Marks!$BS$7=J$9,NOT(ISBLANK(Marks!$BS23))),Marks!$BS$6,0)+IF(AND(Marks!$BT$7=J$9,NOT(ISBLANK(Marks!$BT23))),Marks!$BT$6,0)+IF(AND(Marks!$BU$7=J$9,NOT(ISBLANK(Marks!$BU23))),Marks!$BU$6,0)+IF(AND(Marks!$BV$7=J$9,NOT(ISBLANK(Marks!$BV23))),Marks!$BV$6,0)+IF(AND(Marks!$BW$7=J$9,NOT(ISBLANK(Marks!$BW23))),Marks!$BW$6,0)+IF(AND(Marks!$BX$7=J$9,NOT(ISBLANK(Marks!$BX23))),Marks!$BX$6,0)+IF(AND(Marks!$BY$7=J$9,NOT(ISBLANK(Marks!$BY23))),Marks!$BY$6,0)</f>
        <v>0</v>
      </c>
      <c r="K23" s="3">
        <f t="shared" si="2"/>
        <v>0</v>
      </c>
      <c r="L23" s="3">
        <f>IF(Marks!$C$7=L$9,Marks!$C23,0)+IF(Marks!$D$7=L$9,Marks!$D23,0)+IF(Marks!$E$7=L$9,Marks!$E23,0)+IF(Marks!$F$7=L$9,Marks!$F23,0)+IF(Marks!$G$7=L$9,Marks!$G23,0)+IF(Marks!$H$7=L$9,Marks!$H23,0)+IF(Marks!$I$7=L$9,Marks!$I23,0)+IF(Marks!$J$7=L$9,Marks!$J23,0)+IF(Marks!$K$7=L$9,Marks!$K23,0)+IF(Marks!$L$7=L$9,Marks!$L23,0)+IF(Marks!$M$7=L$9,Marks!$M23,0)+IF(Marks!$N$7=L$9,Marks!$N23,0)+IF(Marks!$O$7=L$9,Marks!$O23,0)+IF(Marks!$P$7=L$9,Marks!$P23,0)+IF(Marks!$Q$7=L$9,Marks!$Q23,0)+IF(Marks!$R$7=L$9,Marks!$R23,0)+IF(Marks!$S$7=L$9,Marks!$S23,0)+IF(Marks!$T$7=L$9,Marks!$T23,0)+IF(Marks!$U$7=L$9,Marks!$U23,0)+IF(Marks!$V$7=L$9,Marks!$V23,0)+IF(Marks!$W$7=L$9,Marks!$W23,0)+IF(Marks!$X$7=L$9,Marks!$X23,0)+IF(Marks!$Y$7=L$9,Marks!$Y23,0)+IF(Marks!$Z$7=L$9,Marks!$Z23,0)+IF(Marks!$AA$7=L$9,Marks!$AA23,0)+IF(Marks!$AB$7=L$9,Marks!$AB23,0)+IF(Marks!$AC$7=L$9,Marks!$AC23,0)+IF(Marks!$AD$7=L$9,Marks!$AD23,0)+IF(Marks!$AE$7=L$9,Marks!$AE23,0)+IF(Marks!$AF$7=L$9,Marks!$AF23,0)+IF(Marks!$AG$7=L$9,Marks!$AG23,0)+IF(Marks!$AH$7=L$9,Marks!$AH23,0)+IF(Marks!$AI$7=L$9,Marks!$AI23,0)+IF(Marks!$AJ$7=L$9,Marks!$AJ23,0)+IF(Marks!$AK$7=L$9,Marks!$AK23,0)+IF(Marks!$AL$7=L$9,Marks!$AL23,0)+IF(Marks!$AM$7=L$9,Marks!$AM23,0)+IF(Marks!$AN$7=L$9,Marks!$AN23,0)+IF(Marks!$AO$7=L$9,Marks!$AO23,0)+IF(Marks!$AP$7=L$9,Marks!$AP23,0)+IF(Marks!$AQ$7=L$9,Marks!$AQ23,0)+IF(Marks!$AR$7=L$9,Marks!$AR23,0)+IF(Marks!$AS$7=L$9,Marks!$AS23,0)+IF(Marks!$AT$7=L$9,Marks!$AT23,0)+IF(Marks!$AU$7=L$9,Marks!$AU23,0)+IF(Marks!$AV$7=L$9,Marks!$AV23,0)+IF(Marks!$AW$7=L$9,Marks!$AW23,0)+IF(Marks!$AX$7=L$9,Marks!$AX23,0)+IF(Marks!$AY$7=L$9,Marks!$AY23,0)+IF(Marks!$AZ$7=L$9,Marks!$AZ23,0)+IF(Marks!$BA$7=L$9,Marks!$BA23,0)+IF(Marks!$BB$7=L$9,Marks!$BB23,0)+IF(Marks!$BC$7=L$9,Marks!$BC23,0)+IF(Marks!$BD$7=L$9,Marks!$BD23,0)+IF(Marks!$BE$7=L$9,Marks!$BE23,0)+IF(Marks!$BF$7=L$9,Marks!$BF23,0)+IF(Marks!$BG$7=L$9,Marks!$BG23,0)+IF(Marks!$BH$7=L$9,Marks!$BH23,0)+IF(Marks!$BI$7=L$9,Marks!$BI23,0)+IF(Marks!$BJ$7=L$9,Marks!$BJ23,0)+IF(Marks!$BK$7=L$9,Marks!$BK23,0)+IF(Marks!$BL$7=L$9,Marks!$BL23,0)+IF(Marks!$BM$7=L$9,Marks!$BM23,0)+IF(Marks!$BN$7=L$9,Marks!$BN23,0)+IF(Marks!$BO$7=L$9,Marks!$BO23,0)+IF(Marks!$BP$7=L$9,Marks!$BP23,0)+IF(Marks!$BQ$7=L$9,Marks!$BQ23,0)+IF(Marks!$BR$7=L$9,Marks!$BR23,0)+IF(Marks!$BS$7=L$9,Marks!$BS23,0)+IF(Marks!$BT$7=L$9,Marks!$BT23,0)+IF(Marks!$BU$7=L$9,Marks!$BU23,0)+IF(Marks!$BV$7=L$9,Marks!$BV23,0)+IF(Marks!$BW$7=L$9,Marks!$BW23,0)+IF(Marks!$BX$7=L$9,Marks!$BX23,0)+IF(Marks!$BY$7=L$9,Marks!$BY23,0)</f>
        <v>0</v>
      </c>
      <c r="M23" s="3">
        <f>IF(AND(Marks!$C$7=M$9,NOT(ISBLANK(Marks!$C23))),Marks!$C$6,0)+IF(AND(Marks!$D$7=M$9,NOT(ISBLANK(Marks!$D23))),Marks!$D$6,0)+IF(AND(Marks!$E$7=M$9,NOT(ISBLANK(Marks!$E23))),Marks!$E$6,0)+IF(AND(Marks!$F$7=M$9,NOT(ISBLANK(Marks!$F23))),Marks!$F$6,0)+IF(AND(Marks!$G$7=M$9,NOT(ISBLANK(Marks!$G23))),Marks!$G$6,0)+IF(AND(Marks!$H$7=M$9,NOT(ISBLANK(Marks!$H23))),Marks!$H$6,0)+IF(AND(Marks!$I$7=M$9,NOT(ISBLANK(Marks!$I23))),Marks!$I$6,0)+IF(AND(Marks!$J$7=M$9,NOT(ISBLANK(Marks!$J23))),Marks!$J$6,0)+IF(AND(Marks!$K$7=M$9,NOT(ISBLANK(Marks!$K23))),Marks!$K$6,0)+IF(AND(Marks!$L$7=M$9,NOT(ISBLANK(Marks!$L23))),Marks!$L$6,0)+IF(AND(Marks!$M$7=M$9,NOT(ISBLANK(Marks!$M23))),Marks!$M$6,0)+IF(AND(Marks!$N$7=M$9,NOT(ISBLANK(Marks!$N23))),Marks!$N$6,0)+IF(AND(Marks!$O$7=M$9,NOT(ISBLANK(Marks!$O23))),Marks!$O$6,0)+IF(AND(Marks!$P$7=M$9,NOT(ISBLANK(Marks!$P23))),Marks!$P$6,0)+IF(AND(Marks!$Q$7=M$9,NOT(ISBLANK(Marks!$Q23))),Marks!$Q$6,0)+IF(AND(Marks!$R$7=M$9,NOT(ISBLANK(Marks!$R23))),Marks!$R$6,0)+IF(AND(Marks!$S$7=M$9,NOT(ISBLANK(Marks!$S23))),Marks!$S$6,0)+IF(AND(Marks!$T$7=M$9,NOT(ISBLANK(Marks!$T23))),Marks!$T$6,0)+IF(AND(Marks!$U$7=M$9,NOT(ISBLANK(Marks!$U23))),Marks!$U$6,0)+IF(AND(Marks!$V$7=M$9,NOT(ISBLANK(Marks!$V23))),Marks!$V$6,0)+IF(AND(Marks!$W$7=M$9,NOT(ISBLANK(Marks!$W23))),Marks!$W$6,0)+IF(AND(Marks!$X$7=M$9,NOT(ISBLANK(Marks!$X23))),Marks!$X$6,0)+IF(AND(Marks!$Y$7=M$9,NOT(ISBLANK(Marks!$Y23))),Marks!$Y$6,0)+IF(AND(Marks!$Z$7=M$9,NOT(ISBLANK(Marks!$Z23))),Marks!$Z$6,0)+IF(AND(Marks!$AA$7=M$9,NOT(ISBLANK(Marks!$AA23))),Marks!$AA$6,0)+IF(AND(Marks!$AB$7=M$9,NOT(ISBLANK(Marks!$AB23))),Marks!$AB$6,0)+IF(AND(Marks!$AC$7=M$9,NOT(ISBLANK(Marks!$AC23))),Marks!$AC$6,0)+IF(AND(Marks!$AD$7=M$9,NOT(ISBLANK(Marks!$AD23))),Marks!$AD$6,0)+IF(AND(Marks!$AE$7=M$9,NOT(ISBLANK(Marks!$AE23))),Marks!$AE$6,0)+IF(AND(Marks!$AF$7=M$9,NOT(ISBLANK(Marks!$AF23))),Marks!$AF$6,0)+IF(AND(Marks!$AG$7=M$9,NOT(ISBLANK(Marks!$AG23))),Marks!$AG$6,0)+IF(AND(Marks!$AH$7=M$9,NOT(ISBLANK(Marks!$AH23))),Marks!$AH$6,0)+IF(AND(Marks!$AI$7=M$9,NOT(ISBLANK(Marks!$AI23))),Marks!$AI$6,0)+IF(AND(Marks!$AJ$7=M$9,NOT(ISBLANK(Marks!$AJ23))),Marks!$AJ$6,0)+IF(AND(Marks!$AK$7=M$9,NOT(ISBLANK(Marks!$AK23))),Marks!$AK$6,0)+IF(AND(Marks!$AL$7=M$9,NOT(ISBLANK(Marks!$AL23))),Marks!$AL$6,0)+IF(AND(Marks!$AM$7=M$9,NOT(ISBLANK(Marks!$AM23))),Marks!$AM$6,0)+IF(AND(Marks!$AN$7=M$9,NOT(ISBLANK(Marks!$AN23))),Marks!$AN$6,0)+IF(AND(Marks!$AO$7=M$9,NOT(ISBLANK(Marks!$AO23))),Marks!$AO$6,0)+IF(AND(Marks!$AP$7=M$9,NOT(ISBLANK(Marks!$AP23))),Marks!$AP$6,0)+IF(AND(Marks!$AQ$7=M$9,NOT(ISBLANK(Marks!$AQ23))),Marks!$AQ$6,0)+IF(AND(Marks!$AR$7=M$9,NOT(ISBLANK(Marks!$AR23))),Marks!$AR$6,0)+IF(AND(Marks!$AS$7=M$9,NOT(ISBLANK(Marks!$AS23))),Marks!$AS$6,0)+IF(AND(Marks!$AT$7=M$9,NOT(ISBLANK(Marks!$AT23))),Marks!$AT$6,0)+IF(AND(Marks!$AU$7=M$9,NOT(ISBLANK(Marks!$AU23))),Marks!$AU$6,0)+IF(AND(Marks!$AV$7=M$9,NOT(ISBLANK(Marks!$AV23))),Marks!$AV$6,0)+IF(AND(Marks!$AW$7=M$9,NOT(ISBLANK(Marks!$AW23))),Marks!$AW$6,0)+IF(AND(Marks!$AX$7=M$9,NOT(ISBLANK(Marks!$AX23))),Marks!$AX$6,0)+IF(AND(Marks!$AY$7=M$9,NOT(ISBLANK(Marks!$AY23))),Marks!$AY$6,0)+IF(AND(Marks!$AZ$7=M$9,NOT(ISBLANK(Marks!$AZ23))),Marks!$AZ$6,0)+IF(AND(Marks!$BA$7=M$9,NOT(ISBLANK(Marks!$BA23))),Marks!$BA$6,0)+IF(AND(Marks!$BB$7=M$9,NOT(ISBLANK(Marks!$BB23))),Marks!$BB$6,0)+IF(AND(Marks!$BC$7=M$9,NOT(ISBLANK(Marks!$BC23))),Marks!$BC$6,0)+IF(AND(Marks!$BD$7=M$9,NOT(ISBLANK(Marks!$BD23))),Marks!$BD$6,0)+IF(AND(Marks!$BE$7=M$9,NOT(ISBLANK(Marks!$BE23))),Marks!$BE$6,0)+IF(AND(Marks!$BF$7=M$9,NOT(ISBLANK(Marks!$BF23))),Marks!$BF$6,0)+IF(AND(Marks!$BG$7=M$9,NOT(ISBLANK(Marks!$BG23))),Marks!$BG$6,0)+IF(AND(Marks!$BH$7=M$9,NOT(ISBLANK(Marks!$BH23))),Marks!$BH$6,0)+IF(AND(Marks!$BI$7=M$9,NOT(ISBLANK(Marks!$BI23))),Marks!$BI$6,0)+IF(AND(Marks!$BJ$7=M$9,NOT(ISBLANK(Marks!$BJ23))),Marks!$BJ$6,0)+IF(AND(Marks!$BK$7=M$9,NOT(ISBLANK(Marks!$BK23))),Marks!$BK$6,0)+IF(AND(Marks!$BL$7=M$9,NOT(ISBLANK(Marks!$BL23))),Marks!$BL$6,0)+IF(AND(Marks!$BM$7=M$9,NOT(ISBLANK(Marks!$BM23))),Marks!$BM$6,0)+IF(AND(Marks!$BN$7=M$9,NOT(ISBLANK(Marks!$BN23))),Marks!$BN$6,0)+IF(AND(Marks!$BO$7=M$9,NOT(ISBLANK(Marks!$BO23))),Marks!$BO$6,0)+IF(AND(Marks!$BP$7=M$9,NOT(ISBLANK(Marks!$BP23))),Marks!$BP$6,0)+IF(AND(Marks!$BQ$7=M$9,NOT(ISBLANK(Marks!$BQ23))),Marks!$BQ$6,0)+IF(AND(Marks!$BR$7=M$9,NOT(ISBLANK(Marks!$BR23))),Marks!$BR$6,0)+IF(AND(Marks!$BS$7=M$9,NOT(ISBLANK(Marks!$BS23))),Marks!$BS$6,0)+IF(AND(Marks!$BT$7=M$9,NOT(ISBLANK(Marks!$BT23))),Marks!$BT$6,0)+IF(AND(Marks!$BU$7=M$9,NOT(ISBLANK(Marks!$BU23))),Marks!$BU$6,0)+IF(AND(Marks!$BV$7=M$9,NOT(ISBLANK(Marks!$BV23))),Marks!$BV$6,0)+IF(AND(Marks!$BW$7=M$9,NOT(ISBLANK(Marks!$BW23))),Marks!$BW$6,0)+IF(AND(Marks!$BX$7=M$9,NOT(ISBLANK(Marks!$BX23))),Marks!$BX$6,0)+IF(AND(Marks!$BY$7=M$9,NOT(ISBLANK(Marks!$BY23))),Marks!$BY$6,0)</f>
        <v>0</v>
      </c>
      <c r="N23" s="3">
        <f t="shared" si="3"/>
        <v>0</v>
      </c>
      <c r="O23" s="3">
        <f>IF(Marks!$C$7=O$9,Marks!$C23,0)+IF(Marks!$D$7=O$9,Marks!$D23,0)+IF(Marks!$E$7=O$9,Marks!$E23,0)+IF(Marks!$F$7=O$9,Marks!$F23,0)+IF(Marks!$G$7=O$9,Marks!$G23,0)+IF(Marks!$H$7=O$9,Marks!$H23,0)+IF(Marks!$I$7=O$9,Marks!$I23,0)+IF(Marks!$J$7=O$9,Marks!$J23,0)+IF(Marks!$K$7=O$9,Marks!$K23,0)+IF(Marks!$L$7=O$9,Marks!$L23,0)+IF(Marks!$M$7=O$9,Marks!$M23,0)+IF(Marks!$N$7=O$9,Marks!$N23,0)+IF(Marks!$O$7=O$9,Marks!$O23,0)+IF(Marks!$P$7=O$9,Marks!$P23,0)+IF(Marks!$Q$7=O$9,Marks!$Q23,0)+IF(Marks!$R$7=O$9,Marks!$R23,0)+IF(Marks!$S$7=O$9,Marks!$S23,0)+IF(Marks!$T$7=O$9,Marks!$T23,0)+IF(Marks!$U$7=O$9,Marks!$U23,0)+IF(Marks!$V$7=O$9,Marks!$V23,0)+IF(Marks!$W$7=O$9,Marks!$W23,0)+IF(Marks!$X$7=O$9,Marks!$X23,0)+IF(Marks!$Y$7=O$9,Marks!$Y23,0)+IF(Marks!$Z$7=O$9,Marks!$Z23,0)+IF(Marks!$AA$7=O$9,Marks!$AA23,0)+IF(Marks!$AB$7=O$9,Marks!$AB23,0)+IF(Marks!$AC$7=O$9,Marks!$AC23,0)+IF(Marks!$AD$7=O$9,Marks!$AD23,0)+IF(Marks!$AE$7=O$9,Marks!$AE23,0)+IF(Marks!$AF$7=O$9,Marks!$AF23,0)+IF(Marks!$AG$7=O$9,Marks!$AG23,0)+IF(Marks!$AH$7=O$9,Marks!$AH23,0)+IF(Marks!$AI$7=O$9,Marks!$AI23,0)+IF(Marks!$AJ$7=O$9,Marks!$AJ23,0)+IF(Marks!$AK$7=O$9,Marks!$AK23,0)+IF(Marks!$AL$7=O$9,Marks!$AL23,0)+IF(Marks!$AM$7=O$9,Marks!$AM23,0)+IF(Marks!$AN$7=O$9,Marks!$AN23,0)+IF(Marks!$AO$7=O$9,Marks!$AO23,0)+IF(Marks!$AP$7=O$9,Marks!$AP23,0)+IF(Marks!$AQ$7=O$9,Marks!$AQ23,0)+IF(Marks!$AR$7=O$9,Marks!$AR23,0)+IF(Marks!$AS$7=O$9,Marks!$AS23,0)+IF(Marks!$AT$7=O$9,Marks!$AT23,0)+IF(Marks!$AU$7=O$9,Marks!$AU23,0)+IF(Marks!$AV$7=O$9,Marks!$AV23,0)+IF(Marks!$AW$7=O$9,Marks!$AW23,0)+IF(Marks!$AX$7=O$9,Marks!$AX23,0)+IF(Marks!$AY$7=O$9,Marks!$AY23,0)+IF(Marks!$AZ$7=O$9,Marks!$AZ23,0)+IF(Marks!$BA$7=O$9,Marks!$BA23,0)+IF(Marks!$BB$7=O$9,Marks!$BB23,0)+IF(Marks!$BC$7=O$9,Marks!$BC23,0)+IF(Marks!$BD$7=O$9,Marks!$BD23,0)+IF(Marks!$BE$7=O$9,Marks!$BE23,0)+IF(Marks!$BF$7=O$9,Marks!$BF23,0)+IF(Marks!$BG$7=O$9,Marks!$BG23,0)+IF(Marks!$BH$7=O$9,Marks!$BH23,0)+IF(Marks!$BI$7=O$9,Marks!$BI23,0)+IF(Marks!$BJ$7=O$9,Marks!$BJ23,0)+IF(Marks!$BK$7=O$9,Marks!$BK23,0)+IF(Marks!$BL$7=O$9,Marks!$BL23,0)+IF(Marks!$BM$7=O$9,Marks!$BM23,0)+IF(Marks!$BN$7=O$9,Marks!$BN23,0)+IF(Marks!$BO$7=O$9,Marks!$BO23,0)+IF(Marks!$BP$7=O$9,Marks!$BP23,0)+IF(Marks!$BQ$7=O$9,Marks!$BQ23,0)+IF(Marks!$BR$7=O$9,Marks!$BR23,0)+IF(Marks!$BS$7=O$9,Marks!$BS23,0)+IF(Marks!$BT$7=O$9,Marks!$BT23,0)+IF(Marks!$BU$7=O$9,Marks!$BU23,0)+IF(Marks!$BV$7=O$9,Marks!$BV23,0)+IF(Marks!$BW$7=O$9,Marks!$BW23,0)+IF(Marks!$BX$7=O$9,Marks!$BX23,0)+IF(Marks!$BY$7=O$9,Marks!$BY23,0)</f>
        <v>0</v>
      </c>
      <c r="P23" s="3">
        <f>IF(AND(Marks!$C$7=P$9,NOT(ISBLANK(Marks!$C23))),Marks!$C$6,0)+IF(AND(Marks!$D$7=P$9,NOT(ISBLANK(Marks!$D23))),Marks!$D$6,0)+IF(AND(Marks!$E$7=P$9,NOT(ISBLANK(Marks!$E23))),Marks!$E$6,0)+IF(AND(Marks!$F$7=P$9,NOT(ISBLANK(Marks!$F23))),Marks!$F$6,0)+IF(AND(Marks!$G$7=P$9,NOT(ISBLANK(Marks!$G23))),Marks!$G$6,0)+IF(AND(Marks!$H$7=P$9,NOT(ISBLANK(Marks!$H23))),Marks!$H$6,0)+IF(AND(Marks!$I$7=P$9,NOT(ISBLANK(Marks!$I23))),Marks!$I$6,0)+IF(AND(Marks!$J$7=P$9,NOT(ISBLANK(Marks!$J23))),Marks!$J$6,0)+IF(AND(Marks!$K$7=P$9,NOT(ISBLANK(Marks!$K23))),Marks!$K$6,0)+IF(AND(Marks!$L$7=P$9,NOT(ISBLANK(Marks!$L23))),Marks!$L$6,0)+IF(AND(Marks!$M$7=P$9,NOT(ISBLANK(Marks!$M23))),Marks!$M$6,0)+IF(AND(Marks!$N$7=P$9,NOT(ISBLANK(Marks!$N23))),Marks!$N$6,0)+IF(AND(Marks!$O$7=P$9,NOT(ISBLANK(Marks!$O23))),Marks!$O$6,0)+IF(AND(Marks!$P$7=P$9,NOT(ISBLANK(Marks!$P23))),Marks!$P$6,0)+IF(AND(Marks!$Q$7=P$9,NOT(ISBLANK(Marks!$Q23))),Marks!$Q$6,0)+IF(AND(Marks!$R$7=P$9,NOT(ISBLANK(Marks!$R23))),Marks!$R$6,0)+IF(AND(Marks!$S$7=P$9,NOT(ISBLANK(Marks!$S23))),Marks!$S$6,0)+IF(AND(Marks!$T$7=P$9,NOT(ISBLANK(Marks!$T23))),Marks!$T$6,0)+IF(AND(Marks!$U$7=P$9,NOT(ISBLANK(Marks!$U23))),Marks!$U$6,0)+IF(AND(Marks!$V$7=P$9,NOT(ISBLANK(Marks!$V23))),Marks!$V$6,0)+IF(AND(Marks!$W$7=P$9,NOT(ISBLANK(Marks!$W23))),Marks!$W$6,0)+IF(AND(Marks!$X$7=P$9,NOT(ISBLANK(Marks!$X23))),Marks!$X$6,0)+IF(AND(Marks!$Y$7=P$9,NOT(ISBLANK(Marks!$Y23))),Marks!$Y$6,0)+IF(AND(Marks!$Z$7=P$9,NOT(ISBLANK(Marks!$Z23))),Marks!$Z$6,0)+IF(AND(Marks!$AA$7=P$9,NOT(ISBLANK(Marks!$AA23))),Marks!$AA$6,0)+IF(AND(Marks!$AB$7=P$9,NOT(ISBLANK(Marks!$AB23))),Marks!$AB$6,0)+IF(AND(Marks!$AC$7=P$9,NOT(ISBLANK(Marks!$AC23))),Marks!$AC$6,0)+IF(AND(Marks!$AD$7=P$9,NOT(ISBLANK(Marks!$AD23))),Marks!$AD$6,0)+IF(AND(Marks!$AE$7=P$9,NOT(ISBLANK(Marks!$AE23))),Marks!$AE$6,0)+IF(AND(Marks!$AF$7=P$9,NOT(ISBLANK(Marks!$AF23))),Marks!$AF$6,0)+IF(AND(Marks!$AG$7=P$9,NOT(ISBLANK(Marks!$AG23))),Marks!$AG$6,0)+IF(AND(Marks!$AH$7=P$9,NOT(ISBLANK(Marks!$AH23))),Marks!$AH$6,0)+IF(AND(Marks!$AI$7=P$9,NOT(ISBLANK(Marks!$AI23))),Marks!$AI$6,0)+IF(AND(Marks!$AJ$7=P$9,NOT(ISBLANK(Marks!$AJ23))),Marks!$AJ$6,0)+IF(AND(Marks!$AK$7=P$9,NOT(ISBLANK(Marks!$AK23))),Marks!$AK$6,0)+IF(AND(Marks!$AL$7=P$9,NOT(ISBLANK(Marks!$AL23))),Marks!$AL$6,0)+IF(AND(Marks!$AM$7=P$9,NOT(ISBLANK(Marks!$AM23))),Marks!$AM$6,0)+IF(AND(Marks!$AN$7=P$9,NOT(ISBLANK(Marks!$AN23))),Marks!$AN$6,0)+IF(AND(Marks!$AO$7=P$9,NOT(ISBLANK(Marks!$AO23))),Marks!$AO$6,0)+IF(AND(Marks!$AP$7=P$9,NOT(ISBLANK(Marks!$AP23))),Marks!$AP$6,0)+IF(AND(Marks!$AQ$7=P$9,NOT(ISBLANK(Marks!$AQ23))),Marks!$AQ$6,0)+IF(AND(Marks!$AR$7=P$9,NOT(ISBLANK(Marks!$AR23))),Marks!$AR$6,0)+IF(AND(Marks!$AS$7=P$9,NOT(ISBLANK(Marks!$AS23))),Marks!$AS$6,0)+IF(AND(Marks!$AT$7=P$9,NOT(ISBLANK(Marks!$AT23))),Marks!$AT$6,0)+IF(AND(Marks!$AU$7=P$9,NOT(ISBLANK(Marks!$AU23))),Marks!$AU$6,0)+IF(AND(Marks!$AV$7=P$9,NOT(ISBLANK(Marks!$AV23))),Marks!$AV$6,0)+IF(AND(Marks!$AW$7=P$9,NOT(ISBLANK(Marks!$AW23))),Marks!$AW$6,0)+IF(AND(Marks!$AX$7=P$9,NOT(ISBLANK(Marks!$AX23))),Marks!$AX$6,0)+IF(AND(Marks!$AY$7=P$9,NOT(ISBLANK(Marks!$AY23))),Marks!$AY$6,0)+IF(AND(Marks!$AZ$7=P$9,NOT(ISBLANK(Marks!$AZ23))),Marks!$AZ$6,0)+IF(AND(Marks!$BA$7=P$9,NOT(ISBLANK(Marks!$BA23))),Marks!$BA$6,0)+IF(AND(Marks!$BB$7=P$9,NOT(ISBLANK(Marks!$BB23))),Marks!$BB$6,0)+IF(AND(Marks!$BC$7=P$9,NOT(ISBLANK(Marks!$BC23))),Marks!$BC$6,0)+IF(AND(Marks!$BD$7=P$9,NOT(ISBLANK(Marks!$BD23))),Marks!$BD$6,0)+IF(AND(Marks!$BE$7=P$9,NOT(ISBLANK(Marks!$BE23))),Marks!$BE$6,0)+IF(AND(Marks!$BF$7=P$9,NOT(ISBLANK(Marks!$BF23))),Marks!$BF$6,0)+IF(AND(Marks!$BG$7=P$9,NOT(ISBLANK(Marks!$BG23))),Marks!$BG$6,0)+IF(AND(Marks!$BH$7=P$9,NOT(ISBLANK(Marks!$BH23))),Marks!$BH$6,0)+IF(AND(Marks!$BI$7=P$9,NOT(ISBLANK(Marks!$BI23))),Marks!$BI$6,0)+IF(AND(Marks!$BJ$7=P$9,NOT(ISBLANK(Marks!$BJ23))),Marks!$BJ$6,0)+IF(AND(Marks!$BK$7=P$9,NOT(ISBLANK(Marks!$BK23))),Marks!$BK$6,0)+IF(AND(Marks!$BL$7=P$9,NOT(ISBLANK(Marks!$BL23))),Marks!$BL$6,0)+IF(AND(Marks!$BM$7=P$9,NOT(ISBLANK(Marks!$BM23))),Marks!$BM$6,0)+IF(AND(Marks!$BN$7=P$9,NOT(ISBLANK(Marks!$BN23))),Marks!$BN$6,0)+IF(AND(Marks!$BO$7=P$9,NOT(ISBLANK(Marks!$BO23))),Marks!$BO$6,0)+IF(AND(Marks!$BP$7=P$9,NOT(ISBLANK(Marks!$BP23))),Marks!$BP$6,0)+IF(AND(Marks!$BQ$7=P$9,NOT(ISBLANK(Marks!$BQ23))),Marks!$BQ$6,0)+IF(AND(Marks!$BR$7=P$9,NOT(ISBLANK(Marks!$BR23))),Marks!$BR$6,0)+IF(AND(Marks!$BS$7=P$9,NOT(ISBLANK(Marks!$BS23))),Marks!$BS$6,0)+IF(AND(Marks!$BT$7=P$9,NOT(ISBLANK(Marks!$BT23))),Marks!$BT$6,0)+IF(AND(Marks!$BU$7=P$9,NOT(ISBLANK(Marks!$BU23))),Marks!$BU$6,0)+IF(AND(Marks!$BV$7=P$9,NOT(ISBLANK(Marks!$BV23))),Marks!$BV$6,0)+IF(AND(Marks!$BW$7=P$9,NOT(ISBLANK(Marks!$BW23))),Marks!$BW$6,0)+IF(AND(Marks!$BX$7=P$9,NOT(ISBLANK(Marks!$BX23))),Marks!$BX$6,0)+IF(AND(Marks!$BY$7=P$9,NOT(ISBLANK(Marks!$BY23))),Marks!$BY$6,0)</f>
        <v>0</v>
      </c>
      <c r="Q23" s="3">
        <f t="shared" si="4"/>
        <v>0</v>
      </c>
      <c r="R23" s="3">
        <f>IF(Marks!$C$7=R$9,Marks!$C23,0)+IF(Marks!$D$7=R$9,Marks!$D23,0)+IF(Marks!$E$7=R$9,Marks!$E23,0)+IF(Marks!$F$7=R$9,Marks!$F23,0)+IF(Marks!$G$7=R$9,Marks!$G23,0)+IF(Marks!$H$7=R$9,Marks!$H23,0)+IF(Marks!$I$7=R$9,Marks!$I23,0)+IF(Marks!$J$7=R$9,Marks!$J23,0)+IF(Marks!$K$7=R$9,Marks!$K23,0)+IF(Marks!$L$7=R$9,Marks!$L23,0)+IF(Marks!$M$7=R$9,Marks!$M23,0)+IF(Marks!$N$7=R$9,Marks!$N23,0)+IF(Marks!$O$7=R$9,Marks!$O23,0)+IF(Marks!$P$7=R$9,Marks!$P23,0)+IF(Marks!$Q$7=R$9,Marks!$Q23,0)+IF(Marks!$R$7=R$9,Marks!$R23,0)+IF(Marks!$S$7=R$9,Marks!$S23,0)+IF(Marks!$T$7=R$9,Marks!$T23,0)+IF(Marks!$U$7=R$9,Marks!$U23,0)+IF(Marks!$V$7=R$9,Marks!$V23,0)+IF(Marks!$W$7=R$9,Marks!$W23,0)+IF(Marks!$X$7=R$9,Marks!$X23,0)+IF(Marks!$Y$7=R$9,Marks!$Y23,0)+IF(Marks!$Z$7=R$9,Marks!$Z23,0)+IF(Marks!$AA$7=R$9,Marks!$AA23,0)+IF(Marks!$AB$7=R$9,Marks!$AB23,0)+IF(Marks!$AC$7=R$9,Marks!$AC23,0)+IF(Marks!$AD$7=R$9,Marks!$AD23,0)+IF(Marks!$AE$7=R$9,Marks!$AE23,0)+IF(Marks!$AF$7=R$9,Marks!$AF23,0)+IF(Marks!$AG$7=R$9,Marks!$AG23,0)+IF(Marks!$AH$7=R$9,Marks!$AH23,0)+IF(Marks!$AI$7=R$9,Marks!$AI23,0)+IF(Marks!$AJ$7=R$9,Marks!$AJ23,0)+IF(Marks!$AK$7=R$9,Marks!$AK23,0)+IF(Marks!$AL$7=R$9,Marks!$AL23,0)+IF(Marks!$AM$7=R$9,Marks!$AM23,0)+IF(Marks!$AN$7=R$9,Marks!$AN23,0)+IF(Marks!$AO$7=R$9,Marks!$AO23,0)+IF(Marks!$AP$7=R$9,Marks!$AP23,0)+IF(Marks!$AQ$7=R$9,Marks!$AQ23,0)+IF(Marks!$AR$7=R$9,Marks!$AR23,0)+IF(Marks!$AS$7=R$9,Marks!$AS23,0)+IF(Marks!$AT$7=R$9,Marks!$AT23,0)+IF(Marks!$AU$7=R$9,Marks!$AU23,0)+IF(Marks!$AV$7=R$9,Marks!$AV23,0)+IF(Marks!$AW$7=R$9,Marks!$AW23,0)+IF(Marks!$AX$7=R$9,Marks!$AX23,0)+IF(Marks!$AY$7=R$9,Marks!$AY23,0)+IF(Marks!$AZ$7=R$9,Marks!$AZ23,0)+IF(Marks!$BA$7=R$9,Marks!$BA23,0)+IF(Marks!$BB$7=R$9,Marks!$BB23,0)+IF(Marks!$BC$7=R$9,Marks!$BC23,0)+IF(Marks!$BD$7=R$9,Marks!$BD23,0)+IF(Marks!$BE$7=R$9,Marks!$BE23,0)+IF(Marks!$BF$7=R$9,Marks!$BF23,0)+IF(Marks!$BG$7=R$9,Marks!$BG23,0)+IF(Marks!$BH$7=R$9,Marks!$BH23,0)+IF(Marks!$BI$7=R$9,Marks!$BI23,0)+IF(Marks!$BJ$7=R$9,Marks!$BJ23,0)+IF(Marks!$BK$7=R$9,Marks!$BK23,0)+IF(Marks!$BL$7=R$9,Marks!$BL23,0)+IF(Marks!$BM$7=R$9,Marks!$BM23,0)+IF(Marks!$BN$7=R$9,Marks!$BN23,0)+IF(Marks!$BO$7=R$9,Marks!$BO23,0)+IF(Marks!$BP$7=R$9,Marks!$BP23,0)+IF(Marks!$BQ$7=R$9,Marks!$BQ23,0)+IF(Marks!$BR$7=R$9,Marks!$BR23,0)+IF(Marks!$BS$7=R$9,Marks!$BS23,0)+IF(Marks!$BT$7=R$9,Marks!$BT23,0)+IF(Marks!$BU$7=R$9,Marks!$BU23,0)+IF(Marks!$BV$7=R$9,Marks!$BV23,0)+IF(Marks!$BW$7=R$9,Marks!$BW23,0)+IF(Marks!$BX$7=R$9,Marks!$BX23,0)+IF(Marks!$BY$7=R$9,Marks!$BY23,0)</f>
        <v>0</v>
      </c>
      <c r="S23" s="3">
        <f>IF(AND(Marks!$C$7=S$9,NOT(ISBLANK(Marks!$C23))),Marks!$C$6,0)+IF(AND(Marks!$D$7=S$9,NOT(ISBLANK(Marks!$D23))),Marks!$D$6,0)+IF(AND(Marks!$E$7=S$9,NOT(ISBLANK(Marks!$E23))),Marks!$E$6,0)+IF(AND(Marks!$F$7=S$9,NOT(ISBLANK(Marks!$F23))),Marks!$F$6,0)+IF(AND(Marks!$G$7=S$9,NOT(ISBLANK(Marks!$G23))),Marks!$G$6,0)+IF(AND(Marks!$H$7=S$9,NOT(ISBLANK(Marks!$H23))),Marks!$H$6,0)+IF(AND(Marks!$I$7=S$9,NOT(ISBLANK(Marks!$I23))),Marks!$I$6,0)+IF(AND(Marks!$J$7=S$9,NOT(ISBLANK(Marks!$J23))),Marks!$J$6,0)+IF(AND(Marks!$K$7=S$9,NOT(ISBLANK(Marks!$K23))),Marks!$K$6,0)+IF(AND(Marks!$L$7=S$9,NOT(ISBLANK(Marks!$L23))),Marks!$L$6,0)+IF(AND(Marks!$M$7=S$9,NOT(ISBLANK(Marks!$M23))),Marks!$M$6,0)+IF(AND(Marks!$N$7=S$9,NOT(ISBLANK(Marks!$N23))),Marks!$N$6,0)+IF(AND(Marks!$O$7=S$9,NOT(ISBLANK(Marks!$O23))),Marks!$O$6,0)+IF(AND(Marks!$P$7=S$9,NOT(ISBLANK(Marks!$P23))),Marks!$P$6,0)+IF(AND(Marks!$Q$7=S$9,NOT(ISBLANK(Marks!$Q23))),Marks!$Q$6,0)+IF(AND(Marks!$R$7=S$9,NOT(ISBLANK(Marks!$R23))),Marks!$R$6,0)+IF(AND(Marks!$S$7=S$9,NOT(ISBLANK(Marks!$S23))),Marks!$S$6,0)+IF(AND(Marks!$T$7=S$9,NOT(ISBLANK(Marks!$T23))),Marks!$T$6,0)+IF(AND(Marks!$U$7=S$9,NOT(ISBLANK(Marks!$U23))),Marks!$U$6,0)+IF(AND(Marks!$V$7=S$9,NOT(ISBLANK(Marks!$V23))),Marks!$V$6,0)+IF(AND(Marks!$W$7=S$9,NOT(ISBLANK(Marks!$W23))),Marks!$W$6,0)+IF(AND(Marks!$X$7=S$9,NOT(ISBLANK(Marks!$X23))),Marks!$X$6,0)+IF(AND(Marks!$Y$7=S$9,NOT(ISBLANK(Marks!$Y23))),Marks!$Y$6,0)+IF(AND(Marks!$Z$7=S$9,NOT(ISBLANK(Marks!$Z23))),Marks!$Z$6,0)+IF(AND(Marks!$AA$7=S$9,NOT(ISBLANK(Marks!$AA23))),Marks!$AA$6,0)+IF(AND(Marks!$AB$7=S$9,NOT(ISBLANK(Marks!$AB23))),Marks!$AB$6,0)+IF(AND(Marks!$AC$7=S$9,NOT(ISBLANK(Marks!$AC23))),Marks!$AC$6,0)+IF(AND(Marks!$AD$7=S$9,NOT(ISBLANK(Marks!$AD23))),Marks!$AD$6,0)+IF(AND(Marks!$AE$7=S$9,NOT(ISBLANK(Marks!$AE23))),Marks!$AE$6,0)+IF(AND(Marks!$AF$7=S$9,NOT(ISBLANK(Marks!$AF23))),Marks!$AF$6,0)+IF(AND(Marks!$AG$7=S$9,NOT(ISBLANK(Marks!$AG23))),Marks!$AG$6,0)+IF(AND(Marks!$AH$7=S$9,NOT(ISBLANK(Marks!$AH23))),Marks!$AH$6,0)+IF(AND(Marks!$AI$7=S$9,NOT(ISBLANK(Marks!$AI23))),Marks!$AI$6,0)+IF(AND(Marks!$AJ$7=S$9,NOT(ISBLANK(Marks!$AJ23))),Marks!$AJ$6,0)+IF(AND(Marks!$AK$7=S$9,NOT(ISBLANK(Marks!$AK23))),Marks!$AK$6,0)+IF(AND(Marks!$AL$7=S$9,NOT(ISBLANK(Marks!$AL23))),Marks!$AL$6,0)+IF(AND(Marks!$AM$7=S$9,NOT(ISBLANK(Marks!$AM23))),Marks!$AM$6,0)+IF(AND(Marks!$AN$7=S$9,NOT(ISBLANK(Marks!$AN23))),Marks!$AN$6,0)+IF(AND(Marks!$AO$7=S$9,NOT(ISBLANK(Marks!$AO23))),Marks!$AO$6,0)+IF(AND(Marks!$AP$7=S$9,NOT(ISBLANK(Marks!$AP23))),Marks!$AP$6,0)+IF(AND(Marks!$AQ$7=S$9,NOT(ISBLANK(Marks!$AQ23))),Marks!$AQ$6,0)+IF(AND(Marks!$AR$7=S$9,NOT(ISBLANK(Marks!$AR23))),Marks!$AR$6,0)+IF(AND(Marks!$AS$7=S$9,NOT(ISBLANK(Marks!$AS23))),Marks!$AS$6,0)+IF(AND(Marks!$AT$7=S$9,NOT(ISBLANK(Marks!$AT23))),Marks!$AT$6,0)+IF(AND(Marks!$AU$7=S$9,NOT(ISBLANK(Marks!$AU23))),Marks!$AU$6,0)+IF(AND(Marks!$AV$7=S$9,NOT(ISBLANK(Marks!$AV23))),Marks!$AV$6,0)+IF(AND(Marks!$AW$7=S$9,NOT(ISBLANK(Marks!$AW23))),Marks!$AW$6,0)+IF(AND(Marks!$AX$7=S$9,NOT(ISBLANK(Marks!$AX23))),Marks!$AX$6,0)+IF(AND(Marks!$AY$7=S$9,NOT(ISBLANK(Marks!$AY23))),Marks!$AY$6,0)+IF(AND(Marks!$AZ$7=S$9,NOT(ISBLANK(Marks!$AZ23))),Marks!$AZ$6,0)+IF(AND(Marks!$BA$7=S$9,NOT(ISBLANK(Marks!$BA23))),Marks!$BA$6,0)+IF(AND(Marks!$BB$7=S$9,NOT(ISBLANK(Marks!$BB23))),Marks!$BB$6,0)+IF(AND(Marks!$BC$7=S$9,NOT(ISBLANK(Marks!$BC23))),Marks!$BC$6,0)+IF(AND(Marks!$BD$7=S$9,NOT(ISBLANK(Marks!$BD23))),Marks!$BD$6,0)+IF(AND(Marks!$BE$7=S$9,NOT(ISBLANK(Marks!$BE23))),Marks!$BE$6,0)+IF(AND(Marks!$BF$7=S$9,NOT(ISBLANK(Marks!$BF23))),Marks!$BF$6,0)+IF(AND(Marks!$BG$7=S$9,NOT(ISBLANK(Marks!$BG23))),Marks!$BG$6,0)+IF(AND(Marks!$BH$7=S$9,NOT(ISBLANK(Marks!$BH23))),Marks!$BH$6,0)+IF(AND(Marks!$BI$7=S$9,NOT(ISBLANK(Marks!$BI23))),Marks!$BI$6,0)+IF(AND(Marks!$BJ$7=S$9,NOT(ISBLANK(Marks!$BJ23))),Marks!$BJ$6,0)+IF(AND(Marks!$BK$7=S$9,NOT(ISBLANK(Marks!$BK23))),Marks!$BK$6,0)+IF(AND(Marks!$BL$7=S$9,NOT(ISBLANK(Marks!$BL23))),Marks!$BL$6,0)+IF(AND(Marks!$BM$7=S$9,NOT(ISBLANK(Marks!$BM23))),Marks!$BM$6,0)+IF(AND(Marks!$BN$7=S$9,NOT(ISBLANK(Marks!$BN23))),Marks!$BN$6,0)+IF(AND(Marks!$BO$7=S$9,NOT(ISBLANK(Marks!$BO23))),Marks!$BO$6,0)+IF(AND(Marks!$BP$7=S$9,NOT(ISBLANK(Marks!$BP23))),Marks!$BP$6,0)+IF(AND(Marks!$BQ$7=S$9,NOT(ISBLANK(Marks!$BQ23))),Marks!$BQ$6,0)+IF(AND(Marks!$BR$7=S$9,NOT(ISBLANK(Marks!$BR23))),Marks!$BR$6,0)+IF(AND(Marks!$BS$7=S$9,NOT(ISBLANK(Marks!$BS23))),Marks!$BS$6,0)+IF(AND(Marks!$BT$7=S$9,NOT(ISBLANK(Marks!$BT23))),Marks!$BT$6,0)+IF(AND(Marks!$BU$7=S$9,NOT(ISBLANK(Marks!$BU23))),Marks!$BU$6,0)+IF(AND(Marks!$BV$7=S$9,NOT(ISBLANK(Marks!$BV23))),Marks!$BV$6,0)+IF(AND(Marks!$BW$7=S$9,NOT(ISBLANK(Marks!$BW23))),Marks!$BW$6,0)+IF(AND(Marks!$BX$7=S$9,NOT(ISBLANK(Marks!$BX23))),Marks!$BX$6,0)+IF(AND(Marks!$BY$7=S$9,NOT(ISBLANK(Marks!$BY23))),Marks!$BY$6,0)</f>
        <v>0</v>
      </c>
      <c r="T23" s="3">
        <f t="shared" si="5"/>
        <v>0</v>
      </c>
      <c r="U23" s="3">
        <f>IF(Marks!$C$7=U$9,Marks!$C23,0)+IF(Marks!$D$7=U$9,Marks!$D23,0)+IF(Marks!$E$7=U$9,Marks!$E23,0)+IF(Marks!$F$7=U$9,Marks!$F23,0)+IF(Marks!$G$7=U$9,Marks!$G23,0)+IF(Marks!$H$7=U$9,Marks!$H23,0)+IF(Marks!$I$7=U$9,Marks!$I23,0)+IF(Marks!$J$7=U$9,Marks!$J23,0)+IF(Marks!$K$7=U$9,Marks!$K23,0)+IF(Marks!$L$7=U$9,Marks!$L23,0)+IF(Marks!$M$7=U$9,Marks!$M23,0)+IF(Marks!$N$7=U$9,Marks!$N23,0)+IF(Marks!$O$7=U$9,Marks!$O23,0)+IF(Marks!$P$7=U$9,Marks!$P23,0)+IF(Marks!$Q$7=U$9,Marks!$Q23,0)+IF(Marks!$R$7=U$9,Marks!$R23,0)+IF(Marks!$S$7=U$9,Marks!$S23,0)+IF(Marks!$T$7=U$9,Marks!$T23,0)+IF(Marks!$U$7=U$9,Marks!$U23,0)+IF(Marks!$V$7=U$9,Marks!$V23,0)+IF(Marks!$W$7=U$9,Marks!$W23,0)+IF(Marks!$X$7=U$9,Marks!$X23,0)+IF(Marks!$Y$7=U$9,Marks!$Y23,0)+IF(Marks!$Z$7=U$9,Marks!$Z23,0)+IF(Marks!$AA$7=U$9,Marks!$AA23,0)+IF(Marks!$AB$7=U$9,Marks!$AB23,0)+IF(Marks!$AC$7=U$9,Marks!$AC23,0)+IF(Marks!$AD$7=U$9,Marks!$AD23,0)+IF(Marks!$AE$7=U$9,Marks!$AE23,0)+IF(Marks!$AF$7=U$9,Marks!$AF23,0)+IF(Marks!$AG$7=U$9,Marks!$AG23,0)+IF(Marks!$AH$7=U$9,Marks!$AH23,0)+IF(Marks!$AI$7=U$9,Marks!$AI23,0)+IF(Marks!$AJ$7=U$9,Marks!$AJ23,0)+IF(Marks!$AK$7=U$9,Marks!$AK23,0)+IF(Marks!$AL$7=U$9,Marks!$AL23,0)+IF(Marks!$AM$7=U$9,Marks!$AM23,0)+IF(Marks!$AN$7=U$9,Marks!$AN23,0)+IF(Marks!$AO$7=U$9,Marks!$AO23,0)+IF(Marks!$AP$7=U$9,Marks!$AP23,0)+IF(Marks!$AQ$7=U$9,Marks!$AQ23,0)+IF(Marks!$AR$7=U$9,Marks!$AR23,0)+IF(Marks!$AS$7=U$9,Marks!$AS23,0)+IF(Marks!$AT$7=U$9,Marks!$AT23,0)+IF(Marks!$AU$7=U$9,Marks!$AU23,0)+IF(Marks!$AV$7=U$9,Marks!$AV23,0)+IF(Marks!$AW$7=U$9,Marks!$AW23,0)+IF(Marks!$AX$7=U$9,Marks!$AX23,0)+IF(Marks!$AY$7=U$9,Marks!$AY23,0)+IF(Marks!$AZ$7=U$9,Marks!$AZ23,0)+IF(Marks!$BA$7=U$9,Marks!$BA23,0)+IF(Marks!$BB$7=U$9,Marks!$BB23,0)+IF(Marks!$BC$7=U$9,Marks!$BC23,0)+IF(Marks!$BD$7=U$9,Marks!$BD23,0)+IF(Marks!$BE$7=U$9,Marks!$BE23,0)+IF(Marks!$BF$7=U$9,Marks!$BF23,0)+IF(Marks!$BG$7=U$9,Marks!$BG23,0)+IF(Marks!$BH$7=U$9,Marks!$BH23,0)+IF(Marks!$BI$7=U$9,Marks!$BI23,0)+IF(Marks!$BJ$7=U$9,Marks!$BJ23,0)+IF(Marks!$BK$7=U$9,Marks!$BK23,0)+IF(Marks!$BL$7=U$9,Marks!$BL23,0)+IF(Marks!$BM$7=U$9,Marks!$BM23,0)+IF(Marks!$BN$7=U$9,Marks!$BN23,0)+IF(Marks!$BO$7=U$9,Marks!$BO23,0)+IF(Marks!$BP$7=U$9,Marks!$BP23,0)+IF(Marks!$BQ$7=U$9,Marks!$BQ23,0)+IF(Marks!$BR$7=U$9,Marks!$BR23,0)+IF(Marks!$BS$7=U$9,Marks!$BS23,0)+IF(Marks!$BT$7=U$9,Marks!$BT23,0)+IF(Marks!$BU$7=U$9,Marks!$BU23,0)+IF(Marks!$BV$7=U$9,Marks!$BV23,0)+IF(Marks!$BW$7=U$9,Marks!$BW23,0)+IF(Marks!$BX$7=U$9,Marks!$BX23,0)+IF(Marks!$BY$7=U$9,Marks!$BY23,0)</f>
        <v>0</v>
      </c>
      <c r="V23" s="3">
        <f>IF(AND(Marks!$C$7=V$9,NOT(ISBLANK(Marks!$C23))),Marks!$C$6,0)+IF(AND(Marks!$D$7=V$9,NOT(ISBLANK(Marks!$D23))),Marks!$D$6,0)+IF(AND(Marks!$E$7=V$9,NOT(ISBLANK(Marks!$E23))),Marks!$E$6,0)+IF(AND(Marks!$F$7=V$9,NOT(ISBLANK(Marks!$F23))),Marks!$F$6,0)+IF(AND(Marks!$G$7=V$9,NOT(ISBLANK(Marks!$G23))),Marks!$G$6,0)+IF(AND(Marks!$H$7=V$9,NOT(ISBLANK(Marks!$H23))),Marks!$H$6,0)+IF(AND(Marks!$I$7=V$9,NOT(ISBLANK(Marks!$I23))),Marks!$I$6,0)+IF(AND(Marks!$J$7=V$9,NOT(ISBLANK(Marks!$J23))),Marks!$J$6,0)+IF(AND(Marks!$K$7=V$9,NOT(ISBLANK(Marks!$K23))),Marks!$K$6,0)+IF(AND(Marks!$L$7=V$9,NOT(ISBLANK(Marks!$L23))),Marks!$L$6,0)+IF(AND(Marks!$M$7=V$9,NOT(ISBLANK(Marks!$M23))),Marks!$M$6,0)+IF(AND(Marks!$N$7=V$9,NOT(ISBLANK(Marks!$N23))),Marks!$N$6,0)+IF(AND(Marks!$O$7=V$9,NOT(ISBLANK(Marks!$O23))),Marks!$O$6,0)+IF(AND(Marks!$P$7=V$9,NOT(ISBLANK(Marks!$P23))),Marks!$P$6,0)+IF(AND(Marks!$Q$7=V$9,NOT(ISBLANK(Marks!$Q23))),Marks!$Q$6,0)+IF(AND(Marks!$R$7=V$9,NOT(ISBLANK(Marks!$R23))),Marks!$R$6,0)+IF(AND(Marks!$S$7=V$9,NOT(ISBLANK(Marks!$S23))),Marks!$S$6,0)+IF(AND(Marks!$T$7=V$9,NOT(ISBLANK(Marks!$T23))),Marks!$T$6,0)+IF(AND(Marks!$U$7=V$9,NOT(ISBLANK(Marks!$U23))),Marks!$U$6,0)+IF(AND(Marks!$V$7=V$9,NOT(ISBLANK(Marks!$V23))),Marks!$V$6,0)+IF(AND(Marks!$W$7=V$9,NOT(ISBLANK(Marks!$W23))),Marks!$W$6,0)+IF(AND(Marks!$X$7=V$9,NOT(ISBLANK(Marks!$X23))),Marks!$X$6,0)+IF(AND(Marks!$Y$7=V$9,NOT(ISBLANK(Marks!$Y23))),Marks!$Y$6,0)+IF(AND(Marks!$Z$7=V$9,NOT(ISBLANK(Marks!$Z23))),Marks!$Z$6,0)+IF(AND(Marks!$AA$7=V$9,NOT(ISBLANK(Marks!$AA23))),Marks!$AA$6,0)+IF(AND(Marks!$AB$7=V$9,NOT(ISBLANK(Marks!$AB23))),Marks!$AB$6,0)+IF(AND(Marks!$AC$7=V$9,NOT(ISBLANK(Marks!$AC23))),Marks!$AC$6,0)+IF(AND(Marks!$AD$7=V$9,NOT(ISBLANK(Marks!$AD23))),Marks!$AD$6,0)+IF(AND(Marks!$AE$7=V$9,NOT(ISBLANK(Marks!$AE23))),Marks!$AE$6,0)+IF(AND(Marks!$AF$7=V$9,NOT(ISBLANK(Marks!$AF23))),Marks!$AF$6,0)+IF(AND(Marks!$AG$7=V$9,NOT(ISBLANK(Marks!$AG23))),Marks!$AG$6,0)+IF(AND(Marks!$AH$7=V$9,NOT(ISBLANK(Marks!$AH23))),Marks!$AH$6,0)+IF(AND(Marks!$AI$7=V$9,NOT(ISBLANK(Marks!$AI23))),Marks!$AI$6,0)+IF(AND(Marks!$AJ$7=V$9,NOT(ISBLANK(Marks!$AJ23))),Marks!$AJ$6,0)+IF(AND(Marks!$AK$7=V$9,NOT(ISBLANK(Marks!$AK23))),Marks!$AK$6,0)+IF(AND(Marks!$AL$7=V$9,NOT(ISBLANK(Marks!$AL23))),Marks!$AL$6,0)+IF(AND(Marks!$AM$7=V$9,NOT(ISBLANK(Marks!$AM23))),Marks!$AM$6,0)+IF(AND(Marks!$AN$7=V$9,NOT(ISBLANK(Marks!$AN23))),Marks!$AN$6,0)+IF(AND(Marks!$AO$7=V$9,NOT(ISBLANK(Marks!$AO23))),Marks!$AO$6,0)+IF(AND(Marks!$AP$7=V$9,NOT(ISBLANK(Marks!$AP23))),Marks!$AP$6,0)+IF(AND(Marks!$AQ$7=V$9,NOT(ISBLANK(Marks!$AQ23))),Marks!$AQ$6,0)+IF(AND(Marks!$AR$7=V$9,NOT(ISBLANK(Marks!$AR23))),Marks!$AR$6,0)+IF(AND(Marks!$AS$7=V$9,NOT(ISBLANK(Marks!$AS23))),Marks!$AS$6,0)+IF(AND(Marks!$AT$7=V$9,NOT(ISBLANK(Marks!$AT23))),Marks!$AT$6,0)+IF(AND(Marks!$AU$7=V$9,NOT(ISBLANK(Marks!$AU23))),Marks!$AU$6,0)+IF(AND(Marks!$AV$7=V$9,NOT(ISBLANK(Marks!$AV23))),Marks!$AV$6,0)+IF(AND(Marks!$AW$7=V$9,NOT(ISBLANK(Marks!$AW23))),Marks!$AW$6,0)+IF(AND(Marks!$AX$7=V$9,NOT(ISBLANK(Marks!$AX23))),Marks!$AX$6,0)+IF(AND(Marks!$AY$7=V$9,NOT(ISBLANK(Marks!$AY23))),Marks!$AY$6,0)+IF(AND(Marks!$AZ$7=V$9,NOT(ISBLANK(Marks!$AZ23))),Marks!$AZ$6,0)+IF(AND(Marks!$BA$7=V$9,NOT(ISBLANK(Marks!$BA23))),Marks!$BA$6,0)+IF(AND(Marks!$BB$7=V$9,NOT(ISBLANK(Marks!$BB23))),Marks!$BB$6,0)+IF(AND(Marks!$BC$7=V$9,NOT(ISBLANK(Marks!$BC23))),Marks!$BC$6,0)+IF(AND(Marks!$BD$7=V$9,NOT(ISBLANK(Marks!$BD23))),Marks!$BD$6,0)+IF(AND(Marks!$BE$7=V$9,NOT(ISBLANK(Marks!$BE23))),Marks!$BE$6,0)+IF(AND(Marks!$BF$7=V$9,NOT(ISBLANK(Marks!$BF23))),Marks!$BF$6,0)+IF(AND(Marks!$BG$7=V$9,NOT(ISBLANK(Marks!$BG23))),Marks!$BG$6,0)+IF(AND(Marks!$BH$7=V$9,NOT(ISBLANK(Marks!$BH23))),Marks!$BH$6,0)+IF(AND(Marks!$BI$7=V$9,NOT(ISBLANK(Marks!$BI23))),Marks!$BI$6,0)+IF(AND(Marks!$BJ$7=V$9,NOT(ISBLANK(Marks!$BJ23))),Marks!$BJ$6,0)+IF(AND(Marks!$BK$7=V$9,NOT(ISBLANK(Marks!$BK23))),Marks!$BK$6,0)+IF(AND(Marks!$BL$7=V$9,NOT(ISBLANK(Marks!$BL23))),Marks!$BL$6,0)+IF(AND(Marks!$BM$7=V$9,NOT(ISBLANK(Marks!$BM23))),Marks!$BM$6,0)+IF(AND(Marks!$BN$7=V$9,NOT(ISBLANK(Marks!$BN23))),Marks!$BN$6,0)+IF(AND(Marks!$BO$7=V$9,NOT(ISBLANK(Marks!$BO23))),Marks!$BO$6,0)+IF(AND(Marks!$BP$7=V$9,NOT(ISBLANK(Marks!$BP23))),Marks!$BP$6,0)+IF(AND(Marks!$BQ$7=V$9,NOT(ISBLANK(Marks!$BQ23))),Marks!$BQ$6,0)+IF(AND(Marks!$BR$7=V$9,NOT(ISBLANK(Marks!$BR23))),Marks!$BR$6,0)+IF(AND(Marks!$BS$7=V$9,NOT(ISBLANK(Marks!$BS23))),Marks!$BS$6,0)+IF(AND(Marks!$BT$7=V$9,NOT(ISBLANK(Marks!$BT23))),Marks!$BT$6,0)+IF(AND(Marks!$BU$7=V$9,NOT(ISBLANK(Marks!$BU23))),Marks!$BU$6,0)+IF(AND(Marks!$BV$7=V$9,NOT(ISBLANK(Marks!$BV23))),Marks!$BV$6,0)+IF(AND(Marks!$BW$7=V$9,NOT(ISBLANK(Marks!$BW23))),Marks!$BW$6,0)+IF(AND(Marks!$BX$7=V$9,NOT(ISBLANK(Marks!$BX23))),Marks!$BX$6,0)+IF(AND(Marks!$BY$7=V$9,NOT(ISBLANK(Marks!$BY23))),Marks!$BY$6,0)</f>
        <v>0</v>
      </c>
      <c r="W23" s="3">
        <f t="shared" si="6"/>
        <v>0</v>
      </c>
      <c r="X23" s="3">
        <f>IF(Marks!$C$7=X$9,Marks!$C23,0)+IF(Marks!$D$7=X$9,Marks!$D23,0)+IF(Marks!$E$7=X$9,Marks!$E23,0)+IF(Marks!$F$7=X$9,Marks!$F23,0)+IF(Marks!$G$7=X$9,Marks!$G23,0)+IF(Marks!$H$7=X$9,Marks!$H23,0)+IF(Marks!$I$7=X$9,Marks!$I23,0)+IF(Marks!$J$7=X$9,Marks!$J23,0)+IF(Marks!$K$7=X$9,Marks!$K23,0)+IF(Marks!$L$7=X$9,Marks!$L23,0)+IF(Marks!$M$7=X$9,Marks!$M23,0)+IF(Marks!$N$7=X$9,Marks!$N23,0)+IF(Marks!$O$7=X$9,Marks!$O23,0)+IF(Marks!$P$7=X$9,Marks!$P23,0)+IF(Marks!$Q$7=X$9,Marks!$Q23,0)+IF(Marks!$R$7=X$9,Marks!$R23,0)+IF(Marks!$S$7=X$9,Marks!$S23,0)+IF(Marks!$T$7=X$9,Marks!$T23,0)+IF(Marks!$U$7=X$9,Marks!$U23,0)+IF(Marks!$V$7=X$9,Marks!$V23,0)+IF(Marks!$W$7=X$9,Marks!$W23,0)+IF(Marks!$X$7=X$9,Marks!$X23,0)+IF(Marks!$Y$7=X$9,Marks!$Y23,0)+IF(Marks!$Z$7=X$9,Marks!$Z23,0)+IF(Marks!$AA$7=X$9,Marks!$AA23,0)+IF(Marks!$AB$7=X$9,Marks!$AB23,0)+IF(Marks!$AC$7=X$9,Marks!$AC23,0)+IF(Marks!$AD$7=X$9,Marks!$AD23,0)+IF(Marks!$AE$7=X$9,Marks!$AE23,0)+IF(Marks!$AF$7=X$9,Marks!$AF23,0)+IF(Marks!$AG$7=X$9,Marks!$AG23,0)+IF(Marks!$AH$7=X$9,Marks!$AH23,0)+IF(Marks!$AI$7=X$9,Marks!$AI23,0)+IF(Marks!$AJ$7=X$9,Marks!$AJ23,0)+IF(Marks!$AK$7=X$9,Marks!$AK23,0)+IF(Marks!$AL$7=X$9,Marks!$AL23,0)+IF(Marks!$AM$7=X$9,Marks!$AM23,0)+IF(Marks!$AN$7=X$9,Marks!$AN23,0)+IF(Marks!$AO$7=X$9,Marks!$AO23,0)+IF(Marks!$AP$7=X$9,Marks!$AP23,0)+IF(Marks!$AQ$7=X$9,Marks!$AQ23,0)+IF(Marks!$AR$7=X$9,Marks!$AR23,0)+IF(Marks!$AS$7=X$9,Marks!$AS23,0)+IF(Marks!$AT$7=X$9,Marks!$AT23,0)+IF(Marks!$AU$7=X$9,Marks!$AU23,0)+IF(Marks!$AV$7=X$9,Marks!$AV23,0)+IF(Marks!$AW$7=X$9,Marks!$AW23,0)+IF(Marks!$AX$7=X$9,Marks!$AX23,0)+IF(Marks!$AY$7=X$9,Marks!$AY23,0)+IF(Marks!$AZ$7=X$9,Marks!$AZ23,0)+IF(Marks!$BA$7=X$9,Marks!$BA23,0)+IF(Marks!$BB$7=X$9,Marks!$BB23,0)+IF(Marks!$BC$7=X$9,Marks!$BC23,0)+IF(Marks!$BD$7=X$9,Marks!$BD23,0)+IF(Marks!$BE$7=X$9,Marks!$BE23,0)+IF(Marks!$BF$7=X$9,Marks!$BF23,0)+IF(Marks!$BG$7=X$9,Marks!$BG23,0)+IF(Marks!$BH$7=X$9,Marks!$BH23,0)+IF(Marks!$BI$7=X$9,Marks!$BI23,0)+IF(Marks!$BJ$7=X$9,Marks!$BJ23,0)+IF(Marks!$BK$7=X$9,Marks!$BK23,0)+IF(Marks!$BL$7=X$9,Marks!$BL23,0)+IF(Marks!$BM$7=X$9,Marks!$BM23,0)+IF(Marks!$BN$7=X$9,Marks!$BN23,0)+IF(Marks!$BO$7=X$9,Marks!$BO23,0)+IF(Marks!$BP$7=X$9,Marks!$BP23,0)+IF(Marks!$BQ$7=X$9,Marks!$BQ23,0)+IF(Marks!$BR$7=X$9,Marks!$BR23,0)+IF(Marks!$BS$7=X$9,Marks!$BS23,0)+IF(Marks!$BT$7=X$9,Marks!$BT23,0)+IF(Marks!$BU$7=X$9,Marks!$BU23,0)+IF(Marks!$BV$7=X$9,Marks!$BV23,0)+IF(Marks!$BW$7=X$9,Marks!$BW23,0)+IF(Marks!$BX$7=X$9,Marks!$BX23,0)+IF(Marks!$BY$7=X$9,Marks!$BY23,0)</f>
        <v>0</v>
      </c>
      <c r="Y23" s="3">
        <f>IF(AND(Marks!$C$7=Y$9,NOT(ISBLANK(Marks!$C23))),Marks!$C$6,0)+IF(AND(Marks!$D$7=Y$9,NOT(ISBLANK(Marks!$D23))),Marks!$D$6,0)+IF(AND(Marks!$E$7=Y$9,NOT(ISBLANK(Marks!$E23))),Marks!$E$6,0)+IF(AND(Marks!$F$7=Y$9,NOT(ISBLANK(Marks!$F23))),Marks!$F$6,0)+IF(AND(Marks!$G$7=Y$9,NOT(ISBLANK(Marks!$G23))),Marks!$G$6,0)+IF(AND(Marks!$H$7=Y$9,NOT(ISBLANK(Marks!$H23))),Marks!$H$6,0)+IF(AND(Marks!$I$7=Y$9,NOT(ISBLANK(Marks!$I23))),Marks!$I$6,0)+IF(AND(Marks!$J$7=Y$9,NOT(ISBLANK(Marks!$J23))),Marks!$J$6,0)+IF(AND(Marks!$K$7=Y$9,NOT(ISBLANK(Marks!$K23))),Marks!$K$6,0)+IF(AND(Marks!$L$7=Y$9,NOT(ISBLANK(Marks!$L23))),Marks!$L$6,0)+IF(AND(Marks!$M$7=Y$9,NOT(ISBLANK(Marks!$M23))),Marks!$M$6,0)+IF(AND(Marks!$N$7=Y$9,NOT(ISBLANK(Marks!$N23))),Marks!$N$6,0)+IF(AND(Marks!$O$7=Y$9,NOT(ISBLANK(Marks!$O23))),Marks!$O$6,0)+IF(AND(Marks!$P$7=Y$9,NOT(ISBLANK(Marks!$P23))),Marks!$P$6,0)+IF(AND(Marks!$Q$7=Y$9,NOT(ISBLANK(Marks!$Q23))),Marks!$Q$6,0)+IF(AND(Marks!$R$7=Y$9,NOT(ISBLANK(Marks!$R23))),Marks!$R$6,0)+IF(AND(Marks!$S$7=Y$9,NOT(ISBLANK(Marks!$S23))),Marks!$S$6,0)+IF(AND(Marks!$T$7=Y$9,NOT(ISBLANK(Marks!$T23))),Marks!$T$6,0)+IF(AND(Marks!$U$7=Y$9,NOT(ISBLANK(Marks!$U23))),Marks!$U$6,0)+IF(AND(Marks!$V$7=Y$9,NOT(ISBLANK(Marks!$V23))),Marks!$V$6,0)+IF(AND(Marks!$W$7=Y$9,NOT(ISBLANK(Marks!$W23))),Marks!$W$6,0)+IF(AND(Marks!$X$7=Y$9,NOT(ISBLANK(Marks!$X23))),Marks!$X$6,0)+IF(AND(Marks!$Y$7=Y$9,NOT(ISBLANK(Marks!$Y23))),Marks!$Y$6,0)+IF(AND(Marks!$Z$7=Y$9,NOT(ISBLANK(Marks!$Z23))),Marks!$Z$6,0)+IF(AND(Marks!$AA$7=Y$9,NOT(ISBLANK(Marks!$AA23))),Marks!$AA$6,0)+IF(AND(Marks!$AB$7=Y$9,NOT(ISBLANK(Marks!$AB23))),Marks!$AB$6,0)+IF(AND(Marks!$AC$7=Y$9,NOT(ISBLANK(Marks!$AC23))),Marks!$AC$6,0)+IF(AND(Marks!$AD$7=Y$9,NOT(ISBLANK(Marks!$AD23))),Marks!$AD$6,0)+IF(AND(Marks!$AE$7=Y$9,NOT(ISBLANK(Marks!$AE23))),Marks!$AE$6,0)+IF(AND(Marks!$AF$7=Y$9,NOT(ISBLANK(Marks!$AF23))),Marks!$AF$6,0)+IF(AND(Marks!$AG$7=Y$9,NOT(ISBLANK(Marks!$AG23))),Marks!$AG$6,0)+IF(AND(Marks!$AH$7=Y$9,NOT(ISBLANK(Marks!$AH23))),Marks!$AH$6,0)+IF(AND(Marks!$AI$7=Y$9,NOT(ISBLANK(Marks!$AI23))),Marks!$AI$6,0)+IF(AND(Marks!$AJ$7=Y$9,NOT(ISBLANK(Marks!$AJ23))),Marks!$AJ$6,0)+IF(AND(Marks!$AK$7=Y$9,NOT(ISBLANK(Marks!$AK23))),Marks!$AK$6,0)+IF(AND(Marks!$AL$7=Y$9,NOT(ISBLANK(Marks!$AL23))),Marks!$AL$6,0)+IF(AND(Marks!$AM$7=Y$9,NOT(ISBLANK(Marks!$AM23))),Marks!$AM$6,0)+IF(AND(Marks!$AN$7=Y$9,NOT(ISBLANK(Marks!$AN23))),Marks!$AN$6,0)+IF(AND(Marks!$AO$7=Y$9,NOT(ISBLANK(Marks!$AO23))),Marks!$AO$6,0)+IF(AND(Marks!$AP$7=Y$9,NOT(ISBLANK(Marks!$AP23))),Marks!$AP$6,0)+IF(AND(Marks!$AQ$7=Y$9,NOT(ISBLANK(Marks!$AQ23))),Marks!$AQ$6,0)+IF(AND(Marks!$AR$7=Y$9,NOT(ISBLANK(Marks!$AR23))),Marks!$AR$6,0)+IF(AND(Marks!$AS$7=Y$9,NOT(ISBLANK(Marks!$AS23))),Marks!$AS$6,0)+IF(AND(Marks!$AT$7=Y$9,NOT(ISBLANK(Marks!$AT23))),Marks!$AT$6,0)+IF(AND(Marks!$AU$7=Y$9,NOT(ISBLANK(Marks!$AU23))),Marks!$AU$6,0)+IF(AND(Marks!$AV$7=Y$9,NOT(ISBLANK(Marks!$AV23))),Marks!$AV$6,0)+IF(AND(Marks!$AW$7=Y$9,NOT(ISBLANK(Marks!$AW23))),Marks!$AW$6,0)+IF(AND(Marks!$AX$7=Y$9,NOT(ISBLANK(Marks!$AX23))),Marks!$AX$6,0)+IF(AND(Marks!$AY$7=Y$9,NOT(ISBLANK(Marks!$AY23))),Marks!$AY$6,0)+IF(AND(Marks!$AZ$7=Y$9,NOT(ISBLANK(Marks!$AZ23))),Marks!$AZ$6,0)+IF(AND(Marks!$BA$7=Y$9,NOT(ISBLANK(Marks!$BA23))),Marks!$BA$6,0)+IF(AND(Marks!$BB$7=Y$9,NOT(ISBLANK(Marks!$BB23))),Marks!$BB$6,0)+IF(AND(Marks!$BC$7=Y$9,NOT(ISBLANK(Marks!$BC23))),Marks!$BC$6,0)+IF(AND(Marks!$BD$7=Y$9,NOT(ISBLANK(Marks!$BD23))),Marks!$BD$6,0)+IF(AND(Marks!$BE$7=Y$9,NOT(ISBLANK(Marks!$BE23))),Marks!$BE$6,0)+IF(AND(Marks!$BF$7=Y$9,NOT(ISBLANK(Marks!$BF23))),Marks!$BF$6,0)+IF(AND(Marks!$BG$7=Y$9,NOT(ISBLANK(Marks!$BG23))),Marks!$BG$6,0)+IF(AND(Marks!$BH$7=Y$9,NOT(ISBLANK(Marks!$BH23))),Marks!$BH$6,0)+IF(AND(Marks!$BI$7=Y$9,NOT(ISBLANK(Marks!$BI23))),Marks!$BI$6,0)+IF(AND(Marks!$BJ$7=Y$9,NOT(ISBLANK(Marks!$BJ23))),Marks!$BJ$6,0)+IF(AND(Marks!$BK$7=Y$9,NOT(ISBLANK(Marks!$BK23))),Marks!$BK$6,0)+IF(AND(Marks!$BL$7=Y$9,NOT(ISBLANK(Marks!$BL23))),Marks!$BL$6,0)+IF(AND(Marks!$BM$7=Y$9,NOT(ISBLANK(Marks!$BM23))),Marks!$BM$6,0)+IF(AND(Marks!$BN$7=Y$9,NOT(ISBLANK(Marks!$BN23))),Marks!$BN$6,0)+IF(AND(Marks!$BO$7=Y$9,NOT(ISBLANK(Marks!$BO23))),Marks!$BO$6,0)+IF(AND(Marks!$BP$7=Y$9,NOT(ISBLANK(Marks!$BP23))),Marks!$BP$6,0)+IF(AND(Marks!$BQ$7=Y$9,NOT(ISBLANK(Marks!$BQ23))),Marks!$BQ$6,0)+IF(AND(Marks!$BR$7=Y$9,NOT(ISBLANK(Marks!$BR23))),Marks!$BR$6,0)+IF(AND(Marks!$BS$7=Y$9,NOT(ISBLANK(Marks!$BS23))),Marks!$BS$6,0)+IF(AND(Marks!$BT$7=Y$9,NOT(ISBLANK(Marks!$BT23))),Marks!$BT$6,0)+IF(AND(Marks!$BU$7=Y$9,NOT(ISBLANK(Marks!$BU23))),Marks!$BU$6,0)+IF(AND(Marks!$BV$7=Y$9,NOT(ISBLANK(Marks!$BV23))),Marks!$BV$6,0)+IF(AND(Marks!$BW$7=Y$9,NOT(ISBLANK(Marks!$BW23))),Marks!$BW$6,0)+IF(AND(Marks!$BX$7=Y$9,NOT(ISBLANK(Marks!$BX23))),Marks!$BX$6,0)+IF(AND(Marks!$BY$7=Y$9,NOT(ISBLANK(Marks!$BY23))),Marks!$BY$6,0)</f>
        <v>0</v>
      </c>
      <c r="Z23" s="3">
        <f t="shared" si="7"/>
        <v>0</v>
      </c>
      <c r="AA23" s="3" t="str">
        <f t="shared" si="10"/>
        <v>YES</v>
      </c>
      <c r="AB23" s="3">
        <f t="shared" ref="AB23:AC23" si="22">C23+F23+I23+L23+O23+R23+U23+X23</f>
        <v>0</v>
      </c>
      <c r="AC23" s="3">
        <f t="shared" si="22"/>
        <v>0</v>
      </c>
      <c r="AD23" s="3" t="e">
        <f t="shared" si="9"/>
        <v>#DIV/0!</v>
      </c>
      <c r="AE23" s="3" t="e">
        <f>(IF(Mapping!$B$11=1,$E23,0)+IF(Mapping!$B$12=1,$H23,0)+IF(Mapping!$B$13=1,$K23,0)+IF(Mapping!$B$14=1,$N23,0)+IF(Mapping!$B$15=1,$Q23,0)+IF(Mapping!$B$16=1,$T23,0)+IF(Mapping!$B$17=1,$W23,0)+IF(Mapping!$B$18=1,$Z23,0))/COUNTIF(Mapping!$B$11:'Mapping'!$B$18,1)</f>
        <v>#DIV/0!</v>
      </c>
      <c r="AF23" s="3" t="e">
        <f>(IF(Mapping!$C$11=1,$E23,0)+IF(Mapping!$C$12=1,$H23,0)+IF(Mapping!$C$13=1,$K23,0)+IF(Mapping!$C$14=1,$N23,0)+IF(Mapping!$C$15=1,$Q23,0)+IF(Mapping!$C$16=1,$T23,0)+IF(Mapping!$C$17=1,$W23,0)+IF(Mapping!$C$18=1,$Z23,0))/COUNTIF(Mapping!$C$11:'Mapping'!$C$18,1)</f>
        <v>#DIV/0!</v>
      </c>
      <c r="AG23" s="3">
        <f>IF(COUNTIF(Mapping!$D$11:'Mapping'!$D$18,1)=0,0,(IF(Mapping!$D$11=1,$E23,0)+IF(Mapping!$D$12=1,$H23,0)+IF(Mapping!$D$13=1,$K23,0)+IF(Mapping!$D$14=1,$N23,0)+IF(Mapping!$D$15=1,$Q23,0)+IF(Mapping!$D$16=1,$T23,0)+IF(Mapping!$D$17=1,$W23,0)+IF(Mapping!$D$18=1,$Z23,0))/COUNTIF(Mapping!$D$11:'Mapping'!$D$18,1))</f>
        <v>0</v>
      </c>
      <c r="AH23" s="3">
        <f>IF(COUNTIF(Mapping!$E$11:'Mapping'!$E$18,1)=0,0,(IF(Mapping!$E$11=1,$E23,0)+IF(Mapping!$E$12=1,$H23,0)+IF(Mapping!$E$13=1,$K23,0)+IF(Mapping!$E$14=1,$N23,0)+IF(Mapping!$E$15=1,$Q23,0)+IF(Mapping!$E$16=1,$T23,0)+IF(Mapping!$E$17=1,$W23,0)+IF(Mapping!$E$18=1,$Z23,0))/COUNTIF(Mapping!$E$11:'Mapping'!$E$18,1))</f>
        <v>0</v>
      </c>
      <c r="AI23" s="3">
        <f>IF(COUNTIF(Mapping!$F$11:'Mapping'!$F$18,1)=0,0,(IF(Mapping!$F$11=1,$E23,0)+IF(Mapping!$F$12=1,$H23,0)+IF(Mapping!$F$13=1,$K23,0)+IF(Mapping!$F$14=1,$N23,0)+IF(Mapping!$F$15=1,$Q23,0)+IF(Mapping!$F$16=1,$T23,0)+IF(Mapping!$F$17=1,$W23,0)+IF(Mapping!$F$18=1,$Z23,0))/COUNTIF(Mapping!$F$11:'Mapping'!$F$18,1))</f>
        <v>0</v>
      </c>
      <c r="AJ23" s="3">
        <f>IF(COUNTIF(Mapping!$G$11:'Mapping'!$G$18,1)=0,0,(IF(Mapping!$G$11=1,$E23,0)+IF(Mapping!$G$12=1,$H23,0)+IF(Mapping!$G$13=1,$K23,0)+IF(Mapping!$G$14=1,$N23,0)+IF(Mapping!$G$15=1,$Q23,0)+IF(Mapping!$G$16=1,$T23,0)+IF(Mapping!$G$17=1,$W23,0)+IF(Mapping!$G$18=1,$Z23,0))/COUNTIF(Mapping!$G$11:'Mapping'!$G$18,1))</f>
        <v>0</v>
      </c>
      <c r="AK23" s="3">
        <f>IF(COUNTIF(Mapping!$H$11:'Mapping'!$H$18,1)=0,0,(IF(Mapping!$H$11=1,$E23,0)+IF(Mapping!$H$12=1,$H23,0)+IF(Mapping!$H$13=1,$K23,0)+IF(Mapping!$H$14=1,$N23,0)+IF(Mapping!$H$15=1,$Q23,0)+IF(Mapping!$H$16=1,$T23,0)+IF(Mapping!$H$17=1,$W23,0)+IF(Mapping!$H$18=1,$Z23,0))/COUNTIF(Mapping!$H$11:'Mapping'!$H$18,1))</f>
        <v>0</v>
      </c>
      <c r="AL23" s="3">
        <f>IF(COUNTIF(Mapping!$I$11:'Mapping'!$I$18,1)=0,0,(IF(Mapping!$I$11=1,$E23,0)+IF(Mapping!$I$12=1,$H23,0)+IF(Mapping!$I$13=1,$K23,0)+IF(Mapping!$I$14=1,$N23,0)+IF(Mapping!$I$15=1,$Q23,0)+IF(Mapping!$I$16=1,$T23,0)+IF(Mapping!$I$17=1,$W23,0)+IF(Mapping!$I$18=1,$Z23,0))/COUNTIF(Mapping!$I$11:'Mapping'!$I$18,1))</f>
        <v>0</v>
      </c>
      <c r="AM23" s="3">
        <f>IF(COUNTIF(Mapping!$J$11:'Mapping'!$J$18,1)=0,0,(IF(Mapping!$J$11=1,$E23,0)+IF(Mapping!$J$12=1,$H23,0)+IF(Mapping!$J$13=1,$K23,0)+IF(Mapping!$J$14=1,$N23,0)+IF(Mapping!$J$15=1,$Q23,0)+IF(Mapping!$J$16=1,$T23,0)+IF(Mapping!$J$17=1,$W23,0)+IF(Mapping!$J$18=1,$Z23,0))/COUNTIF(Mapping!$J$11:'Mapping'!$J$18,1))</f>
        <v>0</v>
      </c>
      <c r="AN23" s="3">
        <f>IF(COUNTIF(Mapping!$K$11:'Mapping'!$K$18,1)=0,0,(IF(Mapping!$K$11=1,$E23,0)+IF(Mapping!$K$12=1,$H23,0)+IF(Mapping!$K$13=1,$K23,0)+IF(Mapping!$K$14=1,$N23,0)+IF(Mapping!$K$15=1,$Q23,0)+IF(Mapping!$K$16=1,$T23,0)+IF(Mapping!$K$17=1,$W23,0)+IF(Mapping!$K$18=1,$Z23,0))/COUNTIF(Mapping!$K$11:'Mapping'!$K$18,1))</f>
        <v>0</v>
      </c>
      <c r="AO23" s="3">
        <f>IF(COUNTIF(Mapping!$L$11:'Mapping'!$L$18,1)=0,0,(IF(Mapping!$L$11=1,$E23,0)+IF(Mapping!$L$12=1,$H23,0)+IF(Mapping!$L$13=1,$K23,0)+IF(Mapping!$L$14=1,$N23,0)+IF(Mapping!$L$15=1,$Q23,0)+IF(Mapping!$L$16=1,$T23,0)+IF(Mapping!$L$17=1,$W23,0)+IF(Mapping!$L$18=1,$Z23,0))/COUNTIF(Mapping!$L$11:'Mapping'!$L$18,1))</f>
        <v>0</v>
      </c>
      <c r="AP23" s="3">
        <f>IF(COUNTIF(Mapping!$M$11:'Mapping'!$M$18,1)=0,0,(IF(Mapping!$M$11=1,$E23,0)+IF(Mapping!$M$12=1,$H23,0)+IF(Mapping!$M$13=1,$K23,0)+IF(Mapping!$M$14=1,$N23,0)+IF(Mapping!$M$15=1,$Q23,0)+IF(Mapping!$M$16=1,$T23,0)+IF(Mapping!$M$17=1,$W23,0)+IF(Mapping!$M$18=1,$Z23,0))/COUNTIF(Mapping!$M$11:'Mapping'!$M$18,1))</f>
        <v>0</v>
      </c>
    </row>
    <row r="24" spans="1:42" ht="15.75" customHeight="1" x14ac:dyDescent="0.35">
      <c r="A24" s="3">
        <v>14</v>
      </c>
      <c r="B24" s="3">
        <f>Marks!B24</f>
        <v>0</v>
      </c>
      <c r="C24" s="3">
        <f>IF(Marks!$C$7=C$9,Marks!$C24,0)+IF(Marks!$D$7=C$9,Marks!$D24,0)+IF(Marks!$E$7=C$9,Marks!$E24,0)+IF(Marks!$F$7=C$9,Marks!$F24,0)+IF(Marks!$G$7=C$9,Marks!$G24,0)+IF(Marks!$H$7=C$9,Marks!$H24,0)+IF(Marks!$I$7=C$9,Marks!$I24,0)+IF(Marks!$J$7=C$9,Marks!$J24,0)+IF(Marks!$K$7=C$9,Marks!$K24,0)+IF(Marks!$L$7=C$9,Marks!$L24,0)+IF(Marks!$M$7=C$9,Marks!$M24,0)+IF(Marks!$N$7=C$9,Marks!$N24,0)+IF(Marks!$O$7=C$9,Marks!$O24,0)+IF(Marks!$P$7=C$9,Marks!$P24,0)+IF(Marks!$Q$7=C$9,Marks!$Q24,0)+IF(Marks!$R$7=C$9,Marks!$R24,0)+IF(Marks!$S$7=C$9,Marks!$S24,0)+IF(Marks!$T$7=C$9,Marks!$T24,0)+IF(Marks!$U$7=C$9,Marks!$U24,0)+IF(Marks!$V$7=C$9,Marks!$V24,0)+IF(Marks!$W$7=C$9,Marks!$W24,0)+IF(Marks!$X$7=C$9,Marks!$X24,0)+IF(Marks!$Y$7=C$9,Marks!$Y24,0)+IF(Marks!$Z$7=C$9,Marks!$Z24,0)+IF(Marks!$AA$7=C$9,Marks!$AA24,0)+IF(Marks!$AB$7=C$9,Marks!$AB24,0)+IF(Marks!$AC$7=C$9,Marks!$AC24,0)+IF(Marks!$AD$7=C$9,Marks!$AD24,0)+IF(Marks!$AE$7=C$9,Marks!$AE24,0)+IF(Marks!$AF$7=C$9,Marks!$AF24,0)+IF(Marks!$AG$7=C$9,Marks!$AG24,0)+IF(Marks!$AH$7=C$9,Marks!$AH24,0)+IF(Marks!$AI$7=C$9,Marks!$AI24,0)+IF(Marks!$AJ$7=C$9,Marks!$AJ24,0)+IF(Marks!$AK$7=C$9,Marks!$AK24,0)+IF(Marks!$AL$7=C$9,Marks!$AL24,0)+IF(Marks!$AM$7=C$9,Marks!$AM24,0)+IF(Marks!$AN$7=C$9,Marks!$AN24,0)+IF(Marks!$AO$7=C$9,Marks!$AO24,0)+IF(Marks!$AP$7=C$9,Marks!$AP24,0)+IF(Marks!$AQ$7=C$9,Marks!$AQ24,0)+IF(Marks!$AR$7=C$9,Marks!$AR24,0)+IF(Marks!$AS$7=C$9,Marks!$AS24,0)+IF(Marks!$AT$7=C$9,Marks!$AT24,0)+IF(Marks!$AU$7=C$9,Marks!$AU24,0)+IF(Marks!$AV$7=C$9,Marks!$AV24,0)+IF(Marks!$AW$7=C$9,Marks!$AW24,0)+IF(Marks!$AX$7=C$9,Marks!$AX24,0)+IF(Marks!$AY$7=C$9,Marks!$AY24,0)+IF(Marks!$AZ$7=C$9,Marks!$AZ24,0)+IF(Marks!$BA$7=C$9,Marks!$BA24,0)+IF(Marks!$BB$7=C$9,Marks!$BB24,0)+IF(Marks!$BC$7=C$9,Marks!$BC24,0)+IF(Marks!$BD$7=C$9,Marks!$BD24,0)+IF(Marks!$BE$7=C$9,Marks!$BE24,0)+IF(Marks!$BF$7=C$9,Marks!$BF24,0)+IF(Marks!$BG$7=C$9,Marks!$BG24,0)+IF(Marks!$BH$7=C$9,Marks!$BH24,0)+IF(Marks!$BI$7=C$9,Marks!$BI24,0)+IF(Marks!$BJ$7=C$9,Marks!$BJ24,0)+IF(Marks!$BK$7=C$9,Marks!$BK24,0)+IF(Marks!$BL$7=C$9,Marks!$BL24,0)+IF(Marks!$BM$7=C$9,Marks!$BM24,0)+IF(Marks!$BN$7=C$9,Marks!$BN24,0)+IF(Marks!$BO$7=C$9,Marks!$BO24,0)+IF(Marks!$BP$7=C$9,Marks!$BP24,0)+IF(Marks!$BQ$7=C$9,Marks!$BQ24,0)+IF(Marks!$BR$7=C$9,Marks!$BR24,0)+IF(Marks!$BS$7=C$9,Marks!$BS24,0)+IF(Marks!$BT$7=C$9,Marks!$BT24,0)+IF(Marks!$BU$7=C$9,Marks!$BU24,0)+IF(Marks!$BV$7=C$9,Marks!$BV24,0)+IF(Marks!$BW$7=C$9,Marks!$BW24,0)+IF(Marks!$BX$7=C$9,Marks!$BX24,0)+IF(Marks!$BY$7=C$9,Marks!$BY24,0)</f>
        <v>0</v>
      </c>
      <c r="D24" s="3">
        <f>IF(AND(Marks!$C$7=D$9,NOT(ISBLANK(Marks!$C24))),Marks!$C$6,0)+IF(AND(Marks!$D$7=D$9,NOT(ISBLANK(Marks!$D24))),Marks!$D$6,0)+IF(AND(Marks!$E$7=D$9,NOT(ISBLANK(Marks!$E24))),Marks!$E$6,0)+IF(AND(Marks!$F$7=D$9,NOT(ISBLANK(Marks!$F24))),Marks!$F$6,0)+IF(AND(Marks!$G$7=D$9,NOT(ISBLANK(Marks!$G24))),Marks!$G$6,0)+IF(AND(Marks!$H$7=D$9,NOT(ISBLANK(Marks!$H24))),Marks!$H$6,0)+IF(AND(Marks!$I$7=D$9,NOT(ISBLANK(Marks!$I24))),Marks!$I$6,0)+IF(AND(Marks!$J$7=D$9,NOT(ISBLANK(Marks!$J24))),Marks!$J$6,0)+IF(AND(Marks!$K$7=D$9,NOT(ISBLANK(Marks!$K24))),Marks!$K$6,0)+IF(AND(Marks!$L$7=D$9,NOT(ISBLANK(Marks!$L24))),Marks!$L$6,0)+IF(AND(Marks!$M$7=D$9,NOT(ISBLANK(Marks!$M24))),Marks!$M$6,0)+IF(AND(Marks!$N$7=D$9,NOT(ISBLANK(Marks!$N24))),Marks!$N$6,0)+IF(AND(Marks!$O$7=D$9,NOT(ISBLANK(Marks!$O24))),Marks!$O$6,0)+IF(AND(Marks!$P$7=D$9,NOT(ISBLANK(Marks!$P24))),Marks!$P$6,0)+IF(AND(Marks!$Q$7=D$9,NOT(ISBLANK(Marks!$Q24))),Marks!$Q$6,0)+IF(AND(Marks!$R$7=D$9,NOT(ISBLANK(Marks!$R24))),Marks!$R$6,0)+IF(AND(Marks!$S$7=D$9,NOT(ISBLANK(Marks!$S24))),Marks!$S$6,0)+IF(AND(Marks!$T$7=D$9,NOT(ISBLANK(Marks!$T24))),Marks!$T$6,0)+IF(AND(Marks!$U$7=D$9,NOT(ISBLANK(Marks!$U24))),Marks!$U$6,0)+IF(AND(Marks!$V$7=D$9,NOT(ISBLANK(Marks!$V24))),Marks!$V$6,0)+IF(AND(Marks!$W$7=D$9,NOT(ISBLANK(Marks!$W24))),Marks!$W$6,0)+IF(AND(Marks!$X$7=D$9,NOT(ISBLANK(Marks!$X24))),Marks!$X$6,0)+IF(AND(Marks!$Y$7=D$9,NOT(ISBLANK(Marks!$Y24))),Marks!$Y$6,0)+IF(AND(Marks!$Z$7=D$9,NOT(ISBLANK(Marks!$Z24))),Marks!$Z$6,0)+IF(AND(Marks!$AA$7=D$9,NOT(ISBLANK(Marks!$AA24))),Marks!$AA$6,0)+IF(AND(Marks!$AB$7=D$9,NOT(ISBLANK(Marks!$AB24))),Marks!$AB$6,0)+IF(AND(Marks!$AC$7=D$9,NOT(ISBLANK(Marks!$AC24))),Marks!$AC$6,0)+IF(AND(Marks!$AD$7=D$9,NOT(ISBLANK(Marks!$AD24))),Marks!$AD$6,0)+IF(AND(Marks!$AE$7=D$9,NOT(ISBLANK(Marks!$AE24))),Marks!$AE$6,0)+IF(AND(Marks!$AF$7=D$9,NOT(ISBLANK(Marks!$AF24))),Marks!$AF$6,0)+IF(AND(Marks!$AG$7=D$9,NOT(ISBLANK(Marks!$AG24))),Marks!$AG$6,0)+IF(AND(Marks!$AH$7=D$9,NOT(ISBLANK(Marks!$AH24))),Marks!$AH$6,0)+IF(AND(Marks!$AI$7=D$9,NOT(ISBLANK(Marks!$AI24))),Marks!$AI$6,0)+IF(AND(Marks!$AJ$7=D$9,NOT(ISBLANK(Marks!$AJ24))),Marks!$AJ$6,0)+IF(AND(Marks!$AK$7=D$9,NOT(ISBLANK(Marks!$AK24))),Marks!$AK$6,0)+IF(AND(Marks!$AL$7=D$9,NOT(ISBLANK(Marks!$AL24))),Marks!$AL$6,0)+IF(AND(Marks!$AM$7=D$9,NOT(ISBLANK(Marks!$AM24))),Marks!$AM$6,0)+IF(AND(Marks!$AN$7=D$9,NOT(ISBLANK(Marks!$AN24))),Marks!$AN$6,0)+IF(AND(Marks!$AO$7=D$9,NOT(ISBLANK(Marks!$AO24))),Marks!$AO$6,0)+IF(AND(Marks!$AP$7=D$9,NOT(ISBLANK(Marks!$AP24))),Marks!$AP$6,0)+IF(AND(Marks!$AQ$7=D$9,NOT(ISBLANK(Marks!$AQ24))),Marks!$AQ$6,0)+IF(AND(Marks!$AR$7=D$9,NOT(ISBLANK(Marks!$AR24))),Marks!$AR$6,0)+IF(AND(Marks!$AS$7=D$9,NOT(ISBLANK(Marks!$AS24))),Marks!$AS$6,0)+IF(AND(Marks!$AT$7=D$9,NOT(ISBLANK(Marks!$AT24))),Marks!$AT$6,0)+IF(AND(Marks!$AU$7=D$9,NOT(ISBLANK(Marks!$AU24))),Marks!$AU$6,0)+IF(AND(Marks!$AV$7=D$9,NOT(ISBLANK(Marks!$AV24))),Marks!$AV$6,0)+IF(AND(Marks!$AW$7=D$9,NOT(ISBLANK(Marks!$AW24))),Marks!$AW$6,0)+IF(AND(Marks!$AX$7=D$9,NOT(ISBLANK(Marks!$AX24))),Marks!$AX$6,0)+IF(AND(Marks!$AY$7=D$9,NOT(ISBLANK(Marks!$AY24))),Marks!$AY$6,0)+IF(AND(Marks!$AZ$7=D$9,NOT(ISBLANK(Marks!$AZ24))),Marks!$AZ$6,0)+IF(AND(Marks!$BA$7=D$9,NOT(ISBLANK(Marks!$BA24))),Marks!$BA$6,0)+IF(AND(Marks!$BB$7=D$9,NOT(ISBLANK(Marks!$BB24))),Marks!$BB$6,0)+IF(AND(Marks!$BC$7=D$9,NOT(ISBLANK(Marks!$BC24))),Marks!$BC$6,0)+IF(AND(Marks!$BD$7=D$9,NOT(ISBLANK(Marks!$BD24))),Marks!$BD$6,0)+IF(AND(Marks!$BE$7=D$9,NOT(ISBLANK(Marks!$BE24))),Marks!$BE$6,0)+IF(AND(Marks!$BF$7=D$9,NOT(ISBLANK(Marks!$BF24))),Marks!$BF$6,0)+IF(AND(Marks!$BG$7=D$9,NOT(ISBLANK(Marks!$BG24))),Marks!$BG$6,0)+IF(AND(Marks!$BH$7=D$9,NOT(ISBLANK(Marks!$BH24))),Marks!$BH$6,0)+IF(AND(Marks!$BI$7=D$9,NOT(ISBLANK(Marks!$BI24))),Marks!$BI$6,0)+IF(AND(Marks!$BJ$7=D$9,NOT(ISBLANK(Marks!$BJ24))),Marks!$BJ$6,0)+IF(AND(Marks!$BK$7=D$9,NOT(ISBLANK(Marks!$BK24))),Marks!$BK$6,0)+IF(AND(Marks!$BL$7=D$9,NOT(ISBLANK(Marks!$BL24))),Marks!$BL$6,0)+IF(AND(Marks!$BM$7=D$9,NOT(ISBLANK(Marks!$BM24))),Marks!$BM$6,0)+IF(AND(Marks!$BN$7=D$9,NOT(ISBLANK(Marks!$BN24))),Marks!$BN$6,0)+IF(AND(Marks!$BO$7=D$9,NOT(ISBLANK(Marks!$BO24))),Marks!$BO$6,0)+IF(AND(Marks!$BP$7=D$9,NOT(ISBLANK(Marks!$BP24))),Marks!$BP$6,0)+IF(AND(Marks!$BQ$7=D$9,NOT(ISBLANK(Marks!$BQ24))),Marks!$BQ$6,0)+IF(AND(Marks!$BR$7=D$9,NOT(ISBLANK(Marks!$BR24))),Marks!$BR$6,0)+IF(AND(Marks!$BS$7=D$9,NOT(ISBLANK(Marks!$BS24))),Marks!$BS$6,0)+IF(AND(Marks!$BT$7=D$9,NOT(ISBLANK(Marks!$BT24))),Marks!$BT$6,0)+IF(AND(Marks!$BU$7=D$9,NOT(ISBLANK(Marks!$BU24))),Marks!$BU$6,0)+IF(AND(Marks!$BV$7=D$9,NOT(ISBLANK(Marks!$BV24))),Marks!$BV$6,0)+IF(AND(Marks!$BW$7=D$9,NOT(ISBLANK(Marks!$BW24))),Marks!$BW$6,0)+IF(AND(Marks!$BX$7=D$9,NOT(ISBLANK(Marks!$BX24))),Marks!$BX$6,0)+IF(AND(Marks!$BY$7=D$9,NOT(ISBLANK(Marks!$BY24))),Marks!$BY$6,0)</f>
        <v>0</v>
      </c>
      <c r="E24" s="3">
        <f t="shared" si="0"/>
        <v>0</v>
      </c>
      <c r="F24" s="3">
        <f>IF(Marks!$C$7=F$9,Marks!$C24,0)+IF(Marks!$D$7=F$9,Marks!$D24,0)+IF(Marks!$E$7=F$9,Marks!$E24,0)+IF(Marks!$F$7=F$9,Marks!$F24,0)+IF(Marks!$G$7=F$9,Marks!$G24,0)+IF(Marks!$H$7=F$9,Marks!$H24,0)+IF(Marks!$I$7=F$9,Marks!$I24,0)+IF(Marks!$J$7=F$9,Marks!$J24,0)+IF(Marks!$K$7=F$9,Marks!$K24,0)+IF(Marks!$L$7=F$9,Marks!$L24,0)+IF(Marks!$M$7=F$9,Marks!$M24,0)+IF(Marks!$N$7=F$9,Marks!$N24,0)+IF(Marks!$O$7=F$9,Marks!$O24,0)+IF(Marks!$P$7=F$9,Marks!$P24,0)+IF(Marks!$Q$7=F$9,Marks!$Q24,0)+IF(Marks!$R$7=F$9,Marks!$R24,0)+IF(Marks!$S$7=F$9,Marks!$S24,0)+IF(Marks!$T$7=F$9,Marks!$T24,0)+IF(Marks!$U$7=F$9,Marks!$U24,0)+IF(Marks!$V$7=F$9,Marks!$V24,0)+IF(Marks!$W$7=F$9,Marks!$W24,0)+IF(Marks!$X$7=F$9,Marks!$X24,0)+IF(Marks!$Y$7=F$9,Marks!$Y24,0)+IF(Marks!$Z$7=F$9,Marks!$Z24,0)+IF(Marks!$AA$7=F$9,Marks!$AA24,0)+IF(Marks!$AB$7=F$9,Marks!$AB24,0)+IF(Marks!$AC$7=F$9,Marks!$AC24,0)+IF(Marks!$AD$7=F$9,Marks!$AD24,0)+IF(Marks!$AE$7=F$9,Marks!$AE24,0)+IF(Marks!$AF$7=F$9,Marks!$AF24,0)+IF(Marks!$AG$7=F$9,Marks!$AG24,0)+IF(Marks!$AH$7=F$9,Marks!$AH24,0)+IF(Marks!$AI$7=F$9,Marks!$AI24,0)+IF(Marks!$AJ$7=F$9,Marks!$AJ24,0)+IF(Marks!$AK$7=F$9,Marks!$AK24,0)+IF(Marks!$AL$7=F$9,Marks!$AL24,0)+IF(Marks!$AM$7=F$9,Marks!$AM24,0)+IF(Marks!$AN$7=F$9,Marks!$AN24,0)+IF(Marks!$AO$7=F$9,Marks!$AO24,0)+IF(Marks!$AP$7=F$9,Marks!$AP24,0)+IF(Marks!$AQ$7=F$9,Marks!$AQ24,0)+IF(Marks!$AR$7=F$9,Marks!$AR24,0)+IF(Marks!$AS$7=F$9,Marks!$AS24,0)+IF(Marks!$AT$7=F$9,Marks!$AT24,0)+IF(Marks!$AU$7=F$9,Marks!$AU24,0)+IF(Marks!$AV$7=F$9,Marks!$AV24,0)+IF(Marks!$AW$7=F$9,Marks!$AW24,0)+IF(Marks!$AX$7=F$9,Marks!$AX24,0)+IF(Marks!$AY$7=F$9,Marks!$AY24,0)+IF(Marks!$AZ$7=F$9,Marks!$AZ24,0)+IF(Marks!$BA$7=F$9,Marks!$BA24,0)+IF(Marks!$BB$7=F$9,Marks!$BB24,0)+IF(Marks!$BC$7=F$9,Marks!$BC24,0)+IF(Marks!$BD$7=F$9,Marks!$BD24,0)+IF(Marks!$BE$7=F$9,Marks!$BE24,0)+IF(Marks!$BF$7=F$9,Marks!$BF24,0)+IF(Marks!$BG$7=F$9,Marks!$BG24,0)+IF(Marks!$BH$7=F$9,Marks!$BH24,0)+IF(Marks!$BI$7=F$9,Marks!$BI24,0)+IF(Marks!$BJ$7=F$9,Marks!$BJ24,0)+IF(Marks!$BK$7=F$9,Marks!$BK24,0)+IF(Marks!$BL$7=F$9,Marks!$BL24,0)+IF(Marks!$BM$7=F$9,Marks!$BM24,0)+IF(Marks!$BN$7=F$9,Marks!$BN24,0)+IF(Marks!$BO$7=F$9,Marks!$BO24,0)+IF(Marks!$BP$7=F$9,Marks!$BP24,0)+IF(Marks!$BQ$7=F$9,Marks!$BQ24,0)+IF(Marks!$BR$7=F$9,Marks!$BR24,0)+IF(Marks!$BS$7=F$9,Marks!$BS24,0)+IF(Marks!$BT$7=F$9,Marks!$BT24,0)+IF(Marks!$BU$7=F$9,Marks!$BU24,0)+IF(Marks!$BV$7=F$9,Marks!$BV24,0)+IF(Marks!$BW$7=F$9,Marks!$BW24,0)+IF(Marks!$BX$7=F$9,Marks!$BX24,0)+IF(Marks!$BY$7=F$9,Marks!$BY24,0)</f>
        <v>0</v>
      </c>
      <c r="G24" s="3">
        <f>IF(AND(Marks!$C$7=G$9,NOT(ISBLANK(Marks!$C24))),Marks!$C$6,0)+IF(AND(Marks!$D$7=G$9,NOT(ISBLANK(Marks!$D24))),Marks!$D$6,0)+IF(AND(Marks!$E$7=G$9,NOT(ISBLANK(Marks!$E24))),Marks!$E$6,0)+IF(AND(Marks!$F$7=G$9,NOT(ISBLANK(Marks!$F24))),Marks!$F$6,0)+IF(AND(Marks!$G$7=G$9,NOT(ISBLANK(Marks!$G24))),Marks!$G$6,0)+IF(AND(Marks!$H$7=G$9,NOT(ISBLANK(Marks!$H24))),Marks!$H$6,0)+IF(AND(Marks!$I$7=G$9,NOT(ISBLANK(Marks!$I24))),Marks!$I$6,0)+IF(AND(Marks!$J$7=G$9,NOT(ISBLANK(Marks!$J24))),Marks!$J$6,0)+IF(AND(Marks!$K$7=G$9,NOT(ISBLANK(Marks!$K24))),Marks!$K$6,0)+IF(AND(Marks!$L$7=G$9,NOT(ISBLANK(Marks!$L24))),Marks!$L$6,0)+IF(AND(Marks!$M$7=G$9,NOT(ISBLANK(Marks!$M24))),Marks!$M$6,0)+IF(AND(Marks!$N$7=G$9,NOT(ISBLANK(Marks!$N24))),Marks!$N$6,0)+IF(AND(Marks!$O$7=G$9,NOT(ISBLANK(Marks!$O24))),Marks!$O$6,0)+IF(AND(Marks!$P$7=G$9,NOT(ISBLANK(Marks!$P24))),Marks!$P$6,0)+IF(AND(Marks!$Q$7=G$9,NOT(ISBLANK(Marks!$Q24))),Marks!$Q$6,0)+IF(AND(Marks!$R$7=G$9,NOT(ISBLANK(Marks!$R24))),Marks!$R$6,0)+IF(AND(Marks!$S$7=G$9,NOT(ISBLANK(Marks!$S24))),Marks!$S$6,0)+IF(AND(Marks!$T$7=G$9,NOT(ISBLANK(Marks!$T24))),Marks!$T$6,0)+IF(AND(Marks!$U$7=G$9,NOT(ISBLANK(Marks!$U24))),Marks!$U$6,0)+IF(AND(Marks!$V$7=G$9,NOT(ISBLANK(Marks!$V24))),Marks!$V$6,0)+IF(AND(Marks!$W$7=G$9,NOT(ISBLANK(Marks!$W24))),Marks!$W$6,0)+IF(AND(Marks!$X$7=G$9,NOT(ISBLANK(Marks!$X24))),Marks!$X$6,0)+IF(AND(Marks!$Y$7=G$9,NOT(ISBLANK(Marks!$Y24))),Marks!$Y$6,0)+IF(AND(Marks!$Z$7=G$9,NOT(ISBLANK(Marks!$Z24))),Marks!$Z$6,0)+IF(AND(Marks!$AA$7=G$9,NOT(ISBLANK(Marks!$AA24))),Marks!$AA$6,0)+IF(AND(Marks!$AB$7=G$9,NOT(ISBLANK(Marks!$AB24))),Marks!$AB$6,0)+IF(AND(Marks!$AC$7=G$9,NOT(ISBLANK(Marks!$AC24))),Marks!$AC$6,0)+IF(AND(Marks!$AD$7=G$9,NOT(ISBLANK(Marks!$AD24))),Marks!$AD$6,0)+IF(AND(Marks!$AE$7=G$9,NOT(ISBLANK(Marks!$AE24))),Marks!$AE$6,0)+IF(AND(Marks!$AF$7=G$9,NOT(ISBLANK(Marks!$AF24))),Marks!$AF$6,0)+IF(AND(Marks!$AG$7=G$9,NOT(ISBLANK(Marks!$AG24))),Marks!$AG$6,0)+IF(AND(Marks!$AH$7=G$9,NOT(ISBLANK(Marks!$AH24))),Marks!$AH$6,0)+IF(AND(Marks!$AI$7=G$9,NOT(ISBLANK(Marks!$AI24))),Marks!$AI$6,0)+IF(AND(Marks!$AJ$7=G$9,NOT(ISBLANK(Marks!$AJ24))),Marks!$AJ$6,0)+IF(AND(Marks!$AK$7=G$9,NOT(ISBLANK(Marks!$AK24))),Marks!$AK$6,0)+IF(AND(Marks!$AL$7=G$9,NOT(ISBLANK(Marks!$AL24))),Marks!$AL$6,0)+IF(AND(Marks!$AM$7=G$9,NOT(ISBLANK(Marks!$AM24))),Marks!$AM$6,0)+IF(AND(Marks!$AN$7=G$9,NOT(ISBLANK(Marks!$AN24))),Marks!$AN$6,0)+IF(AND(Marks!$AO$7=G$9,NOT(ISBLANK(Marks!$AO24))),Marks!$AO$6,0)+IF(AND(Marks!$AP$7=G$9,NOT(ISBLANK(Marks!$AP24))),Marks!$AP$6,0)+IF(AND(Marks!$AQ$7=G$9,NOT(ISBLANK(Marks!$AQ24))),Marks!$AQ$6,0)+IF(AND(Marks!$AR$7=G$9,NOT(ISBLANK(Marks!$AR24))),Marks!$AR$6,0)+IF(AND(Marks!$AS$7=G$9,NOT(ISBLANK(Marks!$AS24))),Marks!$AS$6,0)+IF(AND(Marks!$AT$7=G$9,NOT(ISBLANK(Marks!$AT24))),Marks!$AT$6,0)+IF(AND(Marks!$AU$7=G$9,NOT(ISBLANK(Marks!$AU24))),Marks!$AU$6,0)+IF(AND(Marks!$AV$7=G$9,NOT(ISBLANK(Marks!$AV24))),Marks!$AV$6,0)+IF(AND(Marks!$AW$7=G$9,NOT(ISBLANK(Marks!$AW24))),Marks!$AW$6,0)+IF(AND(Marks!$AX$7=G$9,NOT(ISBLANK(Marks!$AX24))),Marks!$AX$6,0)+IF(AND(Marks!$AY$7=G$9,NOT(ISBLANK(Marks!$AY24))),Marks!$AY$6,0)+IF(AND(Marks!$AZ$7=G$9,NOT(ISBLANK(Marks!$AZ24))),Marks!$AZ$6,0)+IF(AND(Marks!$BA$7=G$9,NOT(ISBLANK(Marks!$BA24))),Marks!$BA$6,0)+IF(AND(Marks!$BB$7=G$9,NOT(ISBLANK(Marks!$BB24))),Marks!$BB$6,0)+IF(AND(Marks!$BC$7=G$9,NOT(ISBLANK(Marks!$BC24))),Marks!$BC$6,0)+IF(AND(Marks!$BD$7=G$9,NOT(ISBLANK(Marks!$BD24))),Marks!$BD$6,0)+IF(AND(Marks!$BE$7=G$9,NOT(ISBLANK(Marks!$BE24))),Marks!$BE$6,0)+IF(AND(Marks!$BF$7=G$9,NOT(ISBLANK(Marks!$BF24))),Marks!$BF$6,0)+IF(AND(Marks!$BG$7=G$9,NOT(ISBLANK(Marks!$BG24))),Marks!$BG$6,0)+IF(AND(Marks!$BH$7=G$9,NOT(ISBLANK(Marks!$BH24))),Marks!$BH$6,0)+IF(AND(Marks!$BI$7=G$9,NOT(ISBLANK(Marks!$BI24))),Marks!$BI$6,0)+IF(AND(Marks!$BJ$7=G$9,NOT(ISBLANK(Marks!$BJ24))),Marks!$BJ$6,0)+IF(AND(Marks!$BK$7=G$9,NOT(ISBLANK(Marks!$BK24))),Marks!$BK$6,0)+IF(AND(Marks!$BL$7=G$9,NOT(ISBLANK(Marks!$BL24))),Marks!$BL$6,0)+IF(AND(Marks!$BM$7=G$9,NOT(ISBLANK(Marks!$BM24))),Marks!$BM$6,0)+IF(AND(Marks!$BN$7=G$9,NOT(ISBLANK(Marks!$BN24))),Marks!$BN$6,0)+IF(AND(Marks!$BO$7=G$9,NOT(ISBLANK(Marks!$BO24))),Marks!$BO$6,0)+IF(AND(Marks!$BP$7=G$9,NOT(ISBLANK(Marks!$BP24))),Marks!$BP$6,0)+IF(AND(Marks!$BQ$7=G$9,NOT(ISBLANK(Marks!$BQ24))),Marks!$BQ$6,0)+IF(AND(Marks!$BR$7=G$9,NOT(ISBLANK(Marks!$BR24))),Marks!$BR$6,0)+IF(AND(Marks!$BS$7=G$9,NOT(ISBLANK(Marks!$BS24))),Marks!$BS$6,0)+IF(AND(Marks!$BT$7=G$9,NOT(ISBLANK(Marks!$BT24))),Marks!$BT$6,0)+IF(AND(Marks!$BU$7=G$9,NOT(ISBLANK(Marks!$BU24))),Marks!$BU$6,0)+IF(AND(Marks!$BV$7=G$9,NOT(ISBLANK(Marks!$BV24))),Marks!$BV$6,0)+IF(AND(Marks!$BW$7=G$9,NOT(ISBLANK(Marks!$BW24))),Marks!$BW$6,0)+IF(AND(Marks!$BX$7=G$9,NOT(ISBLANK(Marks!$BX24))),Marks!$BX$6,0)+IF(AND(Marks!$BY$7=G$9,NOT(ISBLANK(Marks!$BY24))),Marks!$BY$6,0)</f>
        <v>0</v>
      </c>
      <c r="H24" s="3">
        <f t="shared" si="1"/>
        <v>0</v>
      </c>
      <c r="I24" s="3">
        <f>IF(Marks!$C$7=I$9,Marks!$C24,0)+IF(Marks!$D$7=I$9,Marks!$D24,0)+IF(Marks!$E$7=I$9,Marks!$E24,0)+IF(Marks!$F$7=I$9,Marks!$F24,0)+IF(Marks!$G$7=I$9,Marks!$G24,0)+IF(Marks!$H$7=I$9,Marks!$H24,0)+IF(Marks!$I$7=I$9,Marks!$I24,0)+IF(Marks!$J$7=I$9,Marks!$J24,0)+IF(Marks!$K$7=I$9,Marks!$K24,0)+IF(Marks!$L$7=I$9,Marks!$L24,0)+IF(Marks!$M$7=I$9,Marks!$M24,0)+IF(Marks!$N$7=I$9,Marks!$N24,0)+IF(Marks!$O$7=I$9,Marks!$O24,0)+IF(Marks!$P$7=I$9,Marks!$P24,0)+IF(Marks!$Q$7=I$9,Marks!$Q24,0)+IF(Marks!$R$7=I$9,Marks!$R24,0)+IF(Marks!$S$7=I$9,Marks!$S24,0)+IF(Marks!$T$7=I$9,Marks!$T24,0)+IF(Marks!$U$7=I$9,Marks!$U24,0)+IF(Marks!$V$7=I$9,Marks!$V24,0)+IF(Marks!$W$7=I$9,Marks!$W24,0)+IF(Marks!$X$7=I$9,Marks!$X24,0)+IF(Marks!$Y$7=I$9,Marks!$Y24,0)+IF(Marks!$Z$7=I$9,Marks!$Z24,0)+IF(Marks!$AA$7=I$9,Marks!$AA24,0)+IF(Marks!$AB$7=I$9,Marks!$AB24,0)+IF(Marks!$AC$7=I$9,Marks!$AC24,0)+IF(Marks!$AD$7=I$9,Marks!$AD24,0)+IF(Marks!$AE$7=I$9,Marks!$AE24,0)+IF(Marks!$AF$7=I$9,Marks!$AF24,0)+IF(Marks!$AG$7=I$9,Marks!$AG24,0)+IF(Marks!$AH$7=I$9,Marks!$AH24,0)+IF(Marks!$AI$7=I$9,Marks!$AI24,0)+IF(Marks!$AJ$7=I$9,Marks!$AJ24,0)+IF(Marks!$AK$7=I$9,Marks!$AK24,0)+IF(Marks!$AL$7=I$9,Marks!$AL24,0)+IF(Marks!$AM$7=I$9,Marks!$AM24,0)+IF(Marks!$AN$7=I$9,Marks!$AN24,0)+IF(Marks!$AO$7=I$9,Marks!$AO24,0)+IF(Marks!$AP$7=I$9,Marks!$AP24,0)+IF(Marks!$AQ$7=I$9,Marks!$AQ24,0)+IF(Marks!$AR$7=I$9,Marks!$AR24,0)+IF(Marks!$AS$7=I$9,Marks!$AS24,0)+IF(Marks!$AT$7=I$9,Marks!$AT24,0)+IF(Marks!$AU$7=I$9,Marks!$AU24,0)+IF(Marks!$AV$7=I$9,Marks!$AV24,0)+IF(Marks!$AW$7=I$9,Marks!$AW24,0)+IF(Marks!$AX$7=I$9,Marks!$AX24,0)+IF(Marks!$AY$7=I$9,Marks!$AY24,0)+IF(Marks!$AZ$7=I$9,Marks!$AZ24,0)+IF(Marks!$BA$7=I$9,Marks!$BA24,0)+IF(Marks!$BB$7=I$9,Marks!$BB24,0)+IF(Marks!$BC$7=I$9,Marks!$BC24,0)+IF(Marks!$BD$7=I$9,Marks!$BD24,0)+IF(Marks!$BE$7=I$9,Marks!$BE24,0)+IF(Marks!$BF$7=I$9,Marks!$BF24,0)+IF(Marks!$BG$7=I$9,Marks!$BG24,0)+IF(Marks!$BH$7=I$9,Marks!$BH24,0)+IF(Marks!$BI$7=I$9,Marks!$BI24,0)+IF(Marks!$BJ$7=I$9,Marks!$BJ24,0)+IF(Marks!$BK$7=I$9,Marks!$BK24,0)+IF(Marks!$BL$7=I$9,Marks!$BL24,0)+IF(Marks!$BM$7=I$9,Marks!$BM24,0)+IF(Marks!$BN$7=I$9,Marks!$BN24,0)+IF(Marks!$BO$7=I$9,Marks!$BO24,0)+IF(Marks!$BP$7=I$9,Marks!$BP24,0)+IF(Marks!$BQ$7=I$9,Marks!$BQ24,0)+IF(Marks!$BR$7=I$9,Marks!$BR24,0)+IF(Marks!$BS$7=I$9,Marks!$BS24,0)+IF(Marks!$BT$7=I$9,Marks!$BT24,0)+IF(Marks!$BU$7=I$9,Marks!$BU24,0)+IF(Marks!$BV$7=I$9,Marks!$BV24,0)+IF(Marks!$BW$7=I$9,Marks!$BW24,0)+IF(Marks!$BX$7=I$9,Marks!$BX24,0)+IF(Marks!$BY$7=I$9,Marks!$BY24,0)</f>
        <v>0</v>
      </c>
      <c r="J24" s="3">
        <f>IF(AND(Marks!$C$7=J$9,NOT(ISBLANK(Marks!$C24))),Marks!$C$6,0)+IF(AND(Marks!$D$7=J$9,NOT(ISBLANK(Marks!$D24))),Marks!$D$6,0)+IF(AND(Marks!$E$7=J$9,NOT(ISBLANK(Marks!$E24))),Marks!$E$6,0)+IF(AND(Marks!$F$7=J$9,NOT(ISBLANK(Marks!$F24))),Marks!$F$6,0)+IF(AND(Marks!$G$7=J$9,NOT(ISBLANK(Marks!$G24))),Marks!$G$6,0)+IF(AND(Marks!$H$7=J$9,NOT(ISBLANK(Marks!$H24))),Marks!$H$6,0)+IF(AND(Marks!$I$7=J$9,NOT(ISBLANK(Marks!$I24))),Marks!$I$6,0)+IF(AND(Marks!$J$7=J$9,NOT(ISBLANK(Marks!$J24))),Marks!$J$6,0)+IF(AND(Marks!$K$7=J$9,NOT(ISBLANK(Marks!$K24))),Marks!$K$6,0)+IF(AND(Marks!$L$7=J$9,NOT(ISBLANK(Marks!$L24))),Marks!$L$6,0)+IF(AND(Marks!$M$7=J$9,NOT(ISBLANK(Marks!$M24))),Marks!$M$6,0)+IF(AND(Marks!$N$7=J$9,NOT(ISBLANK(Marks!$N24))),Marks!$N$6,0)+IF(AND(Marks!$O$7=J$9,NOT(ISBLANK(Marks!$O24))),Marks!$O$6,0)+IF(AND(Marks!$P$7=J$9,NOT(ISBLANK(Marks!$P24))),Marks!$P$6,0)+IF(AND(Marks!$Q$7=J$9,NOT(ISBLANK(Marks!$Q24))),Marks!$Q$6,0)+IF(AND(Marks!$R$7=J$9,NOT(ISBLANK(Marks!$R24))),Marks!$R$6,0)+IF(AND(Marks!$S$7=J$9,NOT(ISBLANK(Marks!$S24))),Marks!$S$6,0)+IF(AND(Marks!$T$7=J$9,NOT(ISBLANK(Marks!$T24))),Marks!$T$6,0)+IF(AND(Marks!$U$7=J$9,NOT(ISBLANK(Marks!$U24))),Marks!$U$6,0)+IF(AND(Marks!$V$7=J$9,NOT(ISBLANK(Marks!$V24))),Marks!$V$6,0)+IF(AND(Marks!$W$7=J$9,NOT(ISBLANK(Marks!$W24))),Marks!$W$6,0)+IF(AND(Marks!$X$7=J$9,NOT(ISBLANK(Marks!$X24))),Marks!$X$6,0)+IF(AND(Marks!$Y$7=J$9,NOT(ISBLANK(Marks!$Y24))),Marks!$Y$6,0)+IF(AND(Marks!$Z$7=J$9,NOT(ISBLANK(Marks!$Z24))),Marks!$Z$6,0)+IF(AND(Marks!$AA$7=J$9,NOT(ISBLANK(Marks!$AA24))),Marks!$AA$6,0)+IF(AND(Marks!$AB$7=J$9,NOT(ISBLANK(Marks!$AB24))),Marks!$AB$6,0)+IF(AND(Marks!$AC$7=J$9,NOT(ISBLANK(Marks!$AC24))),Marks!$AC$6,0)+IF(AND(Marks!$AD$7=J$9,NOT(ISBLANK(Marks!$AD24))),Marks!$AD$6,0)+IF(AND(Marks!$AE$7=J$9,NOT(ISBLANK(Marks!$AE24))),Marks!$AE$6,0)+IF(AND(Marks!$AF$7=J$9,NOT(ISBLANK(Marks!$AF24))),Marks!$AF$6,0)+IF(AND(Marks!$AG$7=J$9,NOT(ISBLANK(Marks!$AG24))),Marks!$AG$6,0)+IF(AND(Marks!$AH$7=J$9,NOT(ISBLANK(Marks!$AH24))),Marks!$AH$6,0)+IF(AND(Marks!$AI$7=J$9,NOT(ISBLANK(Marks!$AI24))),Marks!$AI$6,0)+IF(AND(Marks!$AJ$7=J$9,NOT(ISBLANK(Marks!$AJ24))),Marks!$AJ$6,0)+IF(AND(Marks!$AK$7=J$9,NOT(ISBLANK(Marks!$AK24))),Marks!$AK$6,0)+IF(AND(Marks!$AL$7=J$9,NOT(ISBLANK(Marks!$AL24))),Marks!$AL$6,0)+IF(AND(Marks!$AM$7=J$9,NOT(ISBLANK(Marks!$AM24))),Marks!$AM$6,0)+IF(AND(Marks!$AN$7=J$9,NOT(ISBLANK(Marks!$AN24))),Marks!$AN$6,0)+IF(AND(Marks!$AO$7=J$9,NOT(ISBLANK(Marks!$AO24))),Marks!$AO$6,0)+IF(AND(Marks!$AP$7=J$9,NOT(ISBLANK(Marks!$AP24))),Marks!$AP$6,0)+IF(AND(Marks!$AQ$7=J$9,NOT(ISBLANK(Marks!$AQ24))),Marks!$AQ$6,0)+IF(AND(Marks!$AR$7=J$9,NOT(ISBLANK(Marks!$AR24))),Marks!$AR$6,0)+IF(AND(Marks!$AS$7=J$9,NOT(ISBLANK(Marks!$AS24))),Marks!$AS$6,0)+IF(AND(Marks!$AT$7=J$9,NOT(ISBLANK(Marks!$AT24))),Marks!$AT$6,0)+IF(AND(Marks!$AU$7=J$9,NOT(ISBLANK(Marks!$AU24))),Marks!$AU$6,0)+IF(AND(Marks!$AV$7=J$9,NOT(ISBLANK(Marks!$AV24))),Marks!$AV$6,0)+IF(AND(Marks!$AW$7=J$9,NOT(ISBLANK(Marks!$AW24))),Marks!$AW$6,0)+IF(AND(Marks!$AX$7=J$9,NOT(ISBLANK(Marks!$AX24))),Marks!$AX$6,0)+IF(AND(Marks!$AY$7=J$9,NOT(ISBLANK(Marks!$AY24))),Marks!$AY$6,0)+IF(AND(Marks!$AZ$7=J$9,NOT(ISBLANK(Marks!$AZ24))),Marks!$AZ$6,0)+IF(AND(Marks!$BA$7=J$9,NOT(ISBLANK(Marks!$BA24))),Marks!$BA$6,0)+IF(AND(Marks!$BB$7=J$9,NOT(ISBLANK(Marks!$BB24))),Marks!$BB$6,0)+IF(AND(Marks!$BC$7=J$9,NOT(ISBLANK(Marks!$BC24))),Marks!$BC$6,0)+IF(AND(Marks!$BD$7=J$9,NOT(ISBLANK(Marks!$BD24))),Marks!$BD$6,0)+IF(AND(Marks!$BE$7=J$9,NOT(ISBLANK(Marks!$BE24))),Marks!$BE$6,0)+IF(AND(Marks!$BF$7=J$9,NOT(ISBLANK(Marks!$BF24))),Marks!$BF$6,0)+IF(AND(Marks!$BG$7=J$9,NOT(ISBLANK(Marks!$BG24))),Marks!$BG$6,0)+IF(AND(Marks!$BH$7=J$9,NOT(ISBLANK(Marks!$BH24))),Marks!$BH$6,0)+IF(AND(Marks!$BI$7=J$9,NOT(ISBLANK(Marks!$BI24))),Marks!$BI$6,0)+IF(AND(Marks!$BJ$7=J$9,NOT(ISBLANK(Marks!$BJ24))),Marks!$BJ$6,0)+IF(AND(Marks!$BK$7=J$9,NOT(ISBLANK(Marks!$BK24))),Marks!$BK$6,0)+IF(AND(Marks!$BL$7=J$9,NOT(ISBLANK(Marks!$BL24))),Marks!$BL$6,0)+IF(AND(Marks!$BM$7=J$9,NOT(ISBLANK(Marks!$BM24))),Marks!$BM$6,0)+IF(AND(Marks!$BN$7=J$9,NOT(ISBLANK(Marks!$BN24))),Marks!$BN$6,0)+IF(AND(Marks!$BO$7=J$9,NOT(ISBLANK(Marks!$BO24))),Marks!$BO$6,0)+IF(AND(Marks!$BP$7=J$9,NOT(ISBLANK(Marks!$BP24))),Marks!$BP$6,0)+IF(AND(Marks!$BQ$7=J$9,NOT(ISBLANK(Marks!$BQ24))),Marks!$BQ$6,0)+IF(AND(Marks!$BR$7=J$9,NOT(ISBLANK(Marks!$BR24))),Marks!$BR$6,0)+IF(AND(Marks!$BS$7=J$9,NOT(ISBLANK(Marks!$BS24))),Marks!$BS$6,0)+IF(AND(Marks!$BT$7=J$9,NOT(ISBLANK(Marks!$BT24))),Marks!$BT$6,0)+IF(AND(Marks!$BU$7=J$9,NOT(ISBLANK(Marks!$BU24))),Marks!$BU$6,0)+IF(AND(Marks!$BV$7=J$9,NOT(ISBLANK(Marks!$BV24))),Marks!$BV$6,0)+IF(AND(Marks!$BW$7=J$9,NOT(ISBLANK(Marks!$BW24))),Marks!$BW$6,0)+IF(AND(Marks!$BX$7=J$9,NOT(ISBLANK(Marks!$BX24))),Marks!$BX$6,0)+IF(AND(Marks!$BY$7=J$9,NOT(ISBLANK(Marks!$BY24))),Marks!$BY$6,0)</f>
        <v>0</v>
      </c>
      <c r="K24" s="3">
        <f t="shared" si="2"/>
        <v>0</v>
      </c>
      <c r="L24" s="3">
        <f>IF(Marks!$C$7=L$9,Marks!$C24,0)+IF(Marks!$D$7=L$9,Marks!$D24,0)+IF(Marks!$E$7=L$9,Marks!$E24,0)+IF(Marks!$F$7=L$9,Marks!$F24,0)+IF(Marks!$G$7=L$9,Marks!$G24,0)+IF(Marks!$H$7=L$9,Marks!$H24,0)+IF(Marks!$I$7=L$9,Marks!$I24,0)+IF(Marks!$J$7=L$9,Marks!$J24,0)+IF(Marks!$K$7=L$9,Marks!$K24,0)+IF(Marks!$L$7=L$9,Marks!$L24,0)+IF(Marks!$M$7=L$9,Marks!$M24,0)+IF(Marks!$N$7=L$9,Marks!$N24,0)+IF(Marks!$O$7=L$9,Marks!$O24,0)+IF(Marks!$P$7=L$9,Marks!$P24,0)+IF(Marks!$Q$7=L$9,Marks!$Q24,0)+IF(Marks!$R$7=L$9,Marks!$R24,0)+IF(Marks!$S$7=L$9,Marks!$S24,0)+IF(Marks!$T$7=L$9,Marks!$T24,0)+IF(Marks!$U$7=L$9,Marks!$U24,0)+IF(Marks!$V$7=L$9,Marks!$V24,0)+IF(Marks!$W$7=L$9,Marks!$W24,0)+IF(Marks!$X$7=L$9,Marks!$X24,0)+IF(Marks!$Y$7=L$9,Marks!$Y24,0)+IF(Marks!$Z$7=L$9,Marks!$Z24,0)+IF(Marks!$AA$7=L$9,Marks!$AA24,0)+IF(Marks!$AB$7=L$9,Marks!$AB24,0)+IF(Marks!$AC$7=L$9,Marks!$AC24,0)+IF(Marks!$AD$7=L$9,Marks!$AD24,0)+IF(Marks!$AE$7=L$9,Marks!$AE24,0)+IF(Marks!$AF$7=L$9,Marks!$AF24,0)+IF(Marks!$AG$7=L$9,Marks!$AG24,0)+IF(Marks!$AH$7=L$9,Marks!$AH24,0)+IF(Marks!$AI$7=L$9,Marks!$AI24,0)+IF(Marks!$AJ$7=L$9,Marks!$AJ24,0)+IF(Marks!$AK$7=L$9,Marks!$AK24,0)+IF(Marks!$AL$7=L$9,Marks!$AL24,0)+IF(Marks!$AM$7=L$9,Marks!$AM24,0)+IF(Marks!$AN$7=L$9,Marks!$AN24,0)+IF(Marks!$AO$7=L$9,Marks!$AO24,0)+IF(Marks!$AP$7=L$9,Marks!$AP24,0)+IF(Marks!$AQ$7=L$9,Marks!$AQ24,0)+IF(Marks!$AR$7=L$9,Marks!$AR24,0)+IF(Marks!$AS$7=L$9,Marks!$AS24,0)+IF(Marks!$AT$7=L$9,Marks!$AT24,0)+IF(Marks!$AU$7=L$9,Marks!$AU24,0)+IF(Marks!$AV$7=L$9,Marks!$AV24,0)+IF(Marks!$AW$7=L$9,Marks!$AW24,0)+IF(Marks!$AX$7=L$9,Marks!$AX24,0)+IF(Marks!$AY$7=L$9,Marks!$AY24,0)+IF(Marks!$AZ$7=L$9,Marks!$AZ24,0)+IF(Marks!$BA$7=L$9,Marks!$BA24,0)+IF(Marks!$BB$7=L$9,Marks!$BB24,0)+IF(Marks!$BC$7=L$9,Marks!$BC24,0)+IF(Marks!$BD$7=L$9,Marks!$BD24,0)+IF(Marks!$BE$7=L$9,Marks!$BE24,0)+IF(Marks!$BF$7=L$9,Marks!$BF24,0)+IF(Marks!$BG$7=L$9,Marks!$BG24,0)+IF(Marks!$BH$7=L$9,Marks!$BH24,0)+IF(Marks!$BI$7=L$9,Marks!$BI24,0)+IF(Marks!$BJ$7=L$9,Marks!$BJ24,0)+IF(Marks!$BK$7=L$9,Marks!$BK24,0)+IF(Marks!$BL$7=L$9,Marks!$BL24,0)+IF(Marks!$BM$7=L$9,Marks!$BM24,0)+IF(Marks!$BN$7=L$9,Marks!$BN24,0)+IF(Marks!$BO$7=L$9,Marks!$BO24,0)+IF(Marks!$BP$7=L$9,Marks!$BP24,0)+IF(Marks!$BQ$7=L$9,Marks!$BQ24,0)+IF(Marks!$BR$7=L$9,Marks!$BR24,0)+IF(Marks!$BS$7=L$9,Marks!$BS24,0)+IF(Marks!$BT$7=L$9,Marks!$BT24,0)+IF(Marks!$BU$7=L$9,Marks!$BU24,0)+IF(Marks!$BV$7=L$9,Marks!$BV24,0)+IF(Marks!$BW$7=L$9,Marks!$BW24,0)+IF(Marks!$BX$7=L$9,Marks!$BX24,0)+IF(Marks!$BY$7=L$9,Marks!$BY24,0)</f>
        <v>0</v>
      </c>
      <c r="M24" s="3">
        <f>IF(AND(Marks!$C$7=M$9,NOT(ISBLANK(Marks!$C24))),Marks!$C$6,0)+IF(AND(Marks!$D$7=M$9,NOT(ISBLANK(Marks!$D24))),Marks!$D$6,0)+IF(AND(Marks!$E$7=M$9,NOT(ISBLANK(Marks!$E24))),Marks!$E$6,0)+IF(AND(Marks!$F$7=M$9,NOT(ISBLANK(Marks!$F24))),Marks!$F$6,0)+IF(AND(Marks!$G$7=M$9,NOT(ISBLANK(Marks!$G24))),Marks!$G$6,0)+IF(AND(Marks!$H$7=M$9,NOT(ISBLANK(Marks!$H24))),Marks!$H$6,0)+IF(AND(Marks!$I$7=M$9,NOT(ISBLANK(Marks!$I24))),Marks!$I$6,0)+IF(AND(Marks!$J$7=M$9,NOT(ISBLANK(Marks!$J24))),Marks!$J$6,0)+IF(AND(Marks!$K$7=M$9,NOT(ISBLANK(Marks!$K24))),Marks!$K$6,0)+IF(AND(Marks!$L$7=M$9,NOT(ISBLANK(Marks!$L24))),Marks!$L$6,0)+IF(AND(Marks!$M$7=M$9,NOT(ISBLANK(Marks!$M24))),Marks!$M$6,0)+IF(AND(Marks!$N$7=M$9,NOT(ISBLANK(Marks!$N24))),Marks!$N$6,0)+IF(AND(Marks!$O$7=M$9,NOT(ISBLANK(Marks!$O24))),Marks!$O$6,0)+IF(AND(Marks!$P$7=M$9,NOT(ISBLANK(Marks!$P24))),Marks!$P$6,0)+IF(AND(Marks!$Q$7=M$9,NOT(ISBLANK(Marks!$Q24))),Marks!$Q$6,0)+IF(AND(Marks!$R$7=M$9,NOT(ISBLANK(Marks!$R24))),Marks!$R$6,0)+IF(AND(Marks!$S$7=M$9,NOT(ISBLANK(Marks!$S24))),Marks!$S$6,0)+IF(AND(Marks!$T$7=M$9,NOT(ISBLANK(Marks!$T24))),Marks!$T$6,0)+IF(AND(Marks!$U$7=M$9,NOT(ISBLANK(Marks!$U24))),Marks!$U$6,0)+IF(AND(Marks!$V$7=M$9,NOT(ISBLANK(Marks!$V24))),Marks!$V$6,0)+IF(AND(Marks!$W$7=M$9,NOT(ISBLANK(Marks!$W24))),Marks!$W$6,0)+IF(AND(Marks!$X$7=M$9,NOT(ISBLANK(Marks!$X24))),Marks!$X$6,0)+IF(AND(Marks!$Y$7=M$9,NOT(ISBLANK(Marks!$Y24))),Marks!$Y$6,0)+IF(AND(Marks!$Z$7=M$9,NOT(ISBLANK(Marks!$Z24))),Marks!$Z$6,0)+IF(AND(Marks!$AA$7=M$9,NOT(ISBLANK(Marks!$AA24))),Marks!$AA$6,0)+IF(AND(Marks!$AB$7=M$9,NOT(ISBLANK(Marks!$AB24))),Marks!$AB$6,0)+IF(AND(Marks!$AC$7=M$9,NOT(ISBLANK(Marks!$AC24))),Marks!$AC$6,0)+IF(AND(Marks!$AD$7=M$9,NOT(ISBLANK(Marks!$AD24))),Marks!$AD$6,0)+IF(AND(Marks!$AE$7=M$9,NOT(ISBLANK(Marks!$AE24))),Marks!$AE$6,0)+IF(AND(Marks!$AF$7=M$9,NOT(ISBLANK(Marks!$AF24))),Marks!$AF$6,0)+IF(AND(Marks!$AG$7=M$9,NOT(ISBLANK(Marks!$AG24))),Marks!$AG$6,0)+IF(AND(Marks!$AH$7=M$9,NOT(ISBLANK(Marks!$AH24))),Marks!$AH$6,0)+IF(AND(Marks!$AI$7=M$9,NOT(ISBLANK(Marks!$AI24))),Marks!$AI$6,0)+IF(AND(Marks!$AJ$7=M$9,NOT(ISBLANK(Marks!$AJ24))),Marks!$AJ$6,0)+IF(AND(Marks!$AK$7=M$9,NOT(ISBLANK(Marks!$AK24))),Marks!$AK$6,0)+IF(AND(Marks!$AL$7=M$9,NOT(ISBLANK(Marks!$AL24))),Marks!$AL$6,0)+IF(AND(Marks!$AM$7=M$9,NOT(ISBLANK(Marks!$AM24))),Marks!$AM$6,0)+IF(AND(Marks!$AN$7=M$9,NOT(ISBLANK(Marks!$AN24))),Marks!$AN$6,0)+IF(AND(Marks!$AO$7=M$9,NOT(ISBLANK(Marks!$AO24))),Marks!$AO$6,0)+IF(AND(Marks!$AP$7=M$9,NOT(ISBLANK(Marks!$AP24))),Marks!$AP$6,0)+IF(AND(Marks!$AQ$7=M$9,NOT(ISBLANK(Marks!$AQ24))),Marks!$AQ$6,0)+IF(AND(Marks!$AR$7=M$9,NOT(ISBLANK(Marks!$AR24))),Marks!$AR$6,0)+IF(AND(Marks!$AS$7=M$9,NOT(ISBLANK(Marks!$AS24))),Marks!$AS$6,0)+IF(AND(Marks!$AT$7=M$9,NOT(ISBLANK(Marks!$AT24))),Marks!$AT$6,0)+IF(AND(Marks!$AU$7=M$9,NOT(ISBLANK(Marks!$AU24))),Marks!$AU$6,0)+IF(AND(Marks!$AV$7=M$9,NOT(ISBLANK(Marks!$AV24))),Marks!$AV$6,0)+IF(AND(Marks!$AW$7=M$9,NOT(ISBLANK(Marks!$AW24))),Marks!$AW$6,0)+IF(AND(Marks!$AX$7=M$9,NOT(ISBLANK(Marks!$AX24))),Marks!$AX$6,0)+IF(AND(Marks!$AY$7=M$9,NOT(ISBLANK(Marks!$AY24))),Marks!$AY$6,0)+IF(AND(Marks!$AZ$7=M$9,NOT(ISBLANK(Marks!$AZ24))),Marks!$AZ$6,0)+IF(AND(Marks!$BA$7=M$9,NOT(ISBLANK(Marks!$BA24))),Marks!$BA$6,0)+IF(AND(Marks!$BB$7=M$9,NOT(ISBLANK(Marks!$BB24))),Marks!$BB$6,0)+IF(AND(Marks!$BC$7=M$9,NOT(ISBLANK(Marks!$BC24))),Marks!$BC$6,0)+IF(AND(Marks!$BD$7=M$9,NOT(ISBLANK(Marks!$BD24))),Marks!$BD$6,0)+IF(AND(Marks!$BE$7=M$9,NOT(ISBLANK(Marks!$BE24))),Marks!$BE$6,0)+IF(AND(Marks!$BF$7=M$9,NOT(ISBLANK(Marks!$BF24))),Marks!$BF$6,0)+IF(AND(Marks!$BG$7=M$9,NOT(ISBLANK(Marks!$BG24))),Marks!$BG$6,0)+IF(AND(Marks!$BH$7=M$9,NOT(ISBLANK(Marks!$BH24))),Marks!$BH$6,0)+IF(AND(Marks!$BI$7=M$9,NOT(ISBLANK(Marks!$BI24))),Marks!$BI$6,0)+IF(AND(Marks!$BJ$7=M$9,NOT(ISBLANK(Marks!$BJ24))),Marks!$BJ$6,0)+IF(AND(Marks!$BK$7=M$9,NOT(ISBLANK(Marks!$BK24))),Marks!$BK$6,0)+IF(AND(Marks!$BL$7=M$9,NOT(ISBLANK(Marks!$BL24))),Marks!$BL$6,0)+IF(AND(Marks!$BM$7=M$9,NOT(ISBLANK(Marks!$BM24))),Marks!$BM$6,0)+IF(AND(Marks!$BN$7=M$9,NOT(ISBLANK(Marks!$BN24))),Marks!$BN$6,0)+IF(AND(Marks!$BO$7=M$9,NOT(ISBLANK(Marks!$BO24))),Marks!$BO$6,0)+IF(AND(Marks!$BP$7=M$9,NOT(ISBLANK(Marks!$BP24))),Marks!$BP$6,0)+IF(AND(Marks!$BQ$7=M$9,NOT(ISBLANK(Marks!$BQ24))),Marks!$BQ$6,0)+IF(AND(Marks!$BR$7=M$9,NOT(ISBLANK(Marks!$BR24))),Marks!$BR$6,0)+IF(AND(Marks!$BS$7=M$9,NOT(ISBLANK(Marks!$BS24))),Marks!$BS$6,0)+IF(AND(Marks!$BT$7=M$9,NOT(ISBLANK(Marks!$BT24))),Marks!$BT$6,0)+IF(AND(Marks!$BU$7=M$9,NOT(ISBLANK(Marks!$BU24))),Marks!$BU$6,0)+IF(AND(Marks!$BV$7=M$9,NOT(ISBLANK(Marks!$BV24))),Marks!$BV$6,0)+IF(AND(Marks!$BW$7=M$9,NOT(ISBLANK(Marks!$BW24))),Marks!$BW$6,0)+IF(AND(Marks!$BX$7=M$9,NOT(ISBLANK(Marks!$BX24))),Marks!$BX$6,0)+IF(AND(Marks!$BY$7=M$9,NOT(ISBLANK(Marks!$BY24))),Marks!$BY$6,0)</f>
        <v>0</v>
      </c>
      <c r="N24" s="3">
        <f t="shared" si="3"/>
        <v>0</v>
      </c>
      <c r="O24" s="3">
        <f>IF(Marks!$C$7=O$9,Marks!$C24,0)+IF(Marks!$D$7=O$9,Marks!$D24,0)+IF(Marks!$E$7=O$9,Marks!$E24,0)+IF(Marks!$F$7=O$9,Marks!$F24,0)+IF(Marks!$G$7=O$9,Marks!$G24,0)+IF(Marks!$H$7=O$9,Marks!$H24,0)+IF(Marks!$I$7=O$9,Marks!$I24,0)+IF(Marks!$J$7=O$9,Marks!$J24,0)+IF(Marks!$K$7=O$9,Marks!$K24,0)+IF(Marks!$L$7=O$9,Marks!$L24,0)+IF(Marks!$M$7=O$9,Marks!$M24,0)+IF(Marks!$N$7=O$9,Marks!$N24,0)+IF(Marks!$O$7=O$9,Marks!$O24,0)+IF(Marks!$P$7=O$9,Marks!$P24,0)+IF(Marks!$Q$7=O$9,Marks!$Q24,0)+IF(Marks!$R$7=O$9,Marks!$R24,0)+IF(Marks!$S$7=O$9,Marks!$S24,0)+IF(Marks!$T$7=O$9,Marks!$T24,0)+IF(Marks!$U$7=O$9,Marks!$U24,0)+IF(Marks!$V$7=O$9,Marks!$V24,0)+IF(Marks!$W$7=O$9,Marks!$W24,0)+IF(Marks!$X$7=O$9,Marks!$X24,0)+IF(Marks!$Y$7=O$9,Marks!$Y24,0)+IF(Marks!$Z$7=O$9,Marks!$Z24,0)+IF(Marks!$AA$7=O$9,Marks!$AA24,0)+IF(Marks!$AB$7=O$9,Marks!$AB24,0)+IF(Marks!$AC$7=O$9,Marks!$AC24,0)+IF(Marks!$AD$7=O$9,Marks!$AD24,0)+IF(Marks!$AE$7=O$9,Marks!$AE24,0)+IF(Marks!$AF$7=O$9,Marks!$AF24,0)+IF(Marks!$AG$7=O$9,Marks!$AG24,0)+IF(Marks!$AH$7=O$9,Marks!$AH24,0)+IF(Marks!$AI$7=O$9,Marks!$AI24,0)+IF(Marks!$AJ$7=O$9,Marks!$AJ24,0)+IF(Marks!$AK$7=O$9,Marks!$AK24,0)+IF(Marks!$AL$7=O$9,Marks!$AL24,0)+IF(Marks!$AM$7=O$9,Marks!$AM24,0)+IF(Marks!$AN$7=O$9,Marks!$AN24,0)+IF(Marks!$AO$7=O$9,Marks!$AO24,0)+IF(Marks!$AP$7=O$9,Marks!$AP24,0)+IF(Marks!$AQ$7=O$9,Marks!$AQ24,0)+IF(Marks!$AR$7=O$9,Marks!$AR24,0)+IF(Marks!$AS$7=O$9,Marks!$AS24,0)+IF(Marks!$AT$7=O$9,Marks!$AT24,0)+IF(Marks!$AU$7=O$9,Marks!$AU24,0)+IF(Marks!$AV$7=O$9,Marks!$AV24,0)+IF(Marks!$AW$7=O$9,Marks!$AW24,0)+IF(Marks!$AX$7=O$9,Marks!$AX24,0)+IF(Marks!$AY$7=O$9,Marks!$AY24,0)+IF(Marks!$AZ$7=O$9,Marks!$AZ24,0)+IF(Marks!$BA$7=O$9,Marks!$BA24,0)+IF(Marks!$BB$7=O$9,Marks!$BB24,0)+IF(Marks!$BC$7=O$9,Marks!$BC24,0)+IF(Marks!$BD$7=O$9,Marks!$BD24,0)+IF(Marks!$BE$7=O$9,Marks!$BE24,0)+IF(Marks!$BF$7=O$9,Marks!$BF24,0)+IF(Marks!$BG$7=O$9,Marks!$BG24,0)+IF(Marks!$BH$7=O$9,Marks!$BH24,0)+IF(Marks!$BI$7=O$9,Marks!$BI24,0)+IF(Marks!$BJ$7=O$9,Marks!$BJ24,0)+IF(Marks!$BK$7=O$9,Marks!$BK24,0)+IF(Marks!$BL$7=O$9,Marks!$BL24,0)+IF(Marks!$BM$7=O$9,Marks!$BM24,0)+IF(Marks!$BN$7=O$9,Marks!$BN24,0)+IF(Marks!$BO$7=O$9,Marks!$BO24,0)+IF(Marks!$BP$7=O$9,Marks!$BP24,0)+IF(Marks!$BQ$7=O$9,Marks!$BQ24,0)+IF(Marks!$BR$7=O$9,Marks!$BR24,0)+IF(Marks!$BS$7=O$9,Marks!$BS24,0)+IF(Marks!$BT$7=O$9,Marks!$BT24,0)+IF(Marks!$BU$7=O$9,Marks!$BU24,0)+IF(Marks!$BV$7=O$9,Marks!$BV24,0)+IF(Marks!$BW$7=O$9,Marks!$BW24,0)+IF(Marks!$BX$7=O$9,Marks!$BX24,0)+IF(Marks!$BY$7=O$9,Marks!$BY24,0)</f>
        <v>0</v>
      </c>
      <c r="P24" s="3">
        <f>IF(AND(Marks!$C$7=P$9,NOT(ISBLANK(Marks!$C24))),Marks!$C$6,0)+IF(AND(Marks!$D$7=P$9,NOT(ISBLANK(Marks!$D24))),Marks!$D$6,0)+IF(AND(Marks!$E$7=P$9,NOT(ISBLANK(Marks!$E24))),Marks!$E$6,0)+IF(AND(Marks!$F$7=P$9,NOT(ISBLANK(Marks!$F24))),Marks!$F$6,0)+IF(AND(Marks!$G$7=P$9,NOT(ISBLANK(Marks!$G24))),Marks!$G$6,0)+IF(AND(Marks!$H$7=P$9,NOT(ISBLANK(Marks!$H24))),Marks!$H$6,0)+IF(AND(Marks!$I$7=P$9,NOT(ISBLANK(Marks!$I24))),Marks!$I$6,0)+IF(AND(Marks!$J$7=P$9,NOT(ISBLANK(Marks!$J24))),Marks!$J$6,0)+IF(AND(Marks!$K$7=P$9,NOT(ISBLANK(Marks!$K24))),Marks!$K$6,0)+IF(AND(Marks!$L$7=P$9,NOT(ISBLANK(Marks!$L24))),Marks!$L$6,0)+IF(AND(Marks!$M$7=P$9,NOT(ISBLANK(Marks!$M24))),Marks!$M$6,0)+IF(AND(Marks!$N$7=P$9,NOT(ISBLANK(Marks!$N24))),Marks!$N$6,0)+IF(AND(Marks!$O$7=P$9,NOT(ISBLANK(Marks!$O24))),Marks!$O$6,0)+IF(AND(Marks!$P$7=P$9,NOT(ISBLANK(Marks!$P24))),Marks!$P$6,0)+IF(AND(Marks!$Q$7=P$9,NOT(ISBLANK(Marks!$Q24))),Marks!$Q$6,0)+IF(AND(Marks!$R$7=P$9,NOT(ISBLANK(Marks!$R24))),Marks!$R$6,0)+IF(AND(Marks!$S$7=P$9,NOT(ISBLANK(Marks!$S24))),Marks!$S$6,0)+IF(AND(Marks!$T$7=P$9,NOT(ISBLANK(Marks!$T24))),Marks!$T$6,0)+IF(AND(Marks!$U$7=P$9,NOT(ISBLANK(Marks!$U24))),Marks!$U$6,0)+IF(AND(Marks!$V$7=P$9,NOT(ISBLANK(Marks!$V24))),Marks!$V$6,0)+IF(AND(Marks!$W$7=P$9,NOT(ISBLANK(Marks!$W24))),Marks!$W$6,0)+IF(AND(Marks!$X$7=P$9,NOT(ISBLANK(Marks!$X24))),Marks!$X$6,0)+IF(AND(Marks!$Y$7=P$9,NOT(ISBLANK(Marks!$Y24))),Marks!$Y$6,0)+IF(AND(Marks!$Z$7=P$9,NOT(ISBLANK(Marks!$Z24))),Marks!$Z$6,0)+IF(AND(Marks!$AA$7=P$9,NOT(ISBLANK(Marks!$AA24))),Marks!$AA$6,0)+IF(AND(Marks!$AB$7=P$9,NOT(ISBLANK(Marks!$AB24))),Marks!$AB$6,0)+IF(AND(Marks!$AC$7=P$9,NOT(ISBLANK(Marks!$AC24))),Marks!$AC$6,0)+IF(AND(Marks!$AD$7=P$9,NOT(ISBLANK(Marks!$AD24))),Marks!$AD$6,0)+IF(AND(Marks!$AE$7=P$9,NOT(ISBLANK(Marks!$AE24))),Marks!$AE$6,0)+IF(AND(Marks!$AF$7=P$9,NOT(ISBLANK(Marks!$AF24))),Marks!$AF$6,0)+IF(AND(Marks!$AG$7=P$9,NOT(ISBLANK(Marks!$AG24))),Marks!$AG$6,0)+IF(AND(Marks!$AH$7=P$9,NOT(ISBLANK(Marks!$AH24))),Marks!$AH$6,0)+IF(AND(Marks!$AI$7=P$9,NOT(ISBLANK(Marks!$AI24))),Marks!$AI$6,0)+IF(AND(Marks!$AJ$7=P$9,NOT(ISBLANK(Marks!$AJ24))),Marks!$AJ$6,0)+IF(AND(Marks!$AK$7=P$9,NOT(ISBLANK(Marks!$AK24))),Marks!$AK$6,0)+IF(AND(Marks!$AL$7=P$9,NOT(ISBLANK(Marks!$AL24))),Marks!$AL$6,0)+IF(AND(Marks!$AM$7=P$9,NOT(ISBLANK(Marks!$AM24))),Marks!$AM$6,0)+IF(AND(Marks!$AN$7=P$9,NOT(ISBLANK(Marks!$AN24))),Marks!$AN$6,0)+IF(AND(Marks!$AO$7=P$9,NOT(ISBLANK(Marks!$AO24))),Marks!$AO$6,0)+IF(AND(Marks!$AP$7=P$9,NOT(ISBLANK(Marks!$AP24))),Marks!$AP$6,0)+IF(AND(Marks!$AQ$7=P$9,NOT(ISBLANK(Marks!$AQ24))),Marks!$AQ$6,0)+IF(AND(Marks!$AR$7=P$9,NOT(ISBLANK(Marks!$AR24))),Marks!$AR$6,0)+IF(AND(Marks!$AS$7=P$9,NOT(ISBLANK(Marks!$AS24))),Marks!$AS$6,0)+IF(AND(Marks!$AT$7=P$9,NOT(ISBLANK(Marks!$AT24))),Marks!$AT$6,0)+IF(AND(Marks!$AU$7=P$9,NOT(ISBLANK(Marks!$AU24))),Marks!$AU$6,0)+IF(AND(Marks!$AV$7=P$9,NOT(ISBLANK(Marks!$AV24))),Marks!$AV$6,0)+IF(AND(Marks!$AW$7=P$9,NOT(ISBLANK(Marks!$AW24))),Marks!$AW$6,0)+IF(AND(Marks!$AX$7=P$9,NOT(ISBLANK(Marks!$AX24))),Marks!$AX$6,0)+IF(AND(Marks!$AY$7=P$9,NOT(ISBLANK(Marks!$AY24))),Marks!$AY$6,0)+IF(AND(Marks!$AZ$7=P$9,NOT(ISBLANK(Marks!$AZ24))),Marks!$AZ$6,0)+IF(AND(Marks!$BA$7=P$9,NOT(ISBLANK(Marks!$BA24))),Marks!$BA$6,0)+IF(AND(Marks!$BB$7=P$9,NOT(ISBLANK(Marks!$BB24))),Marks!$BB$6,0)+IF(AND(Marks!$BC$7=P$9,NOT(ISBLANK(Marks!$BC24))),Marks!$BC$6,0)+IF(AND(Marks!$BD$7=P$9,NOT(ISBLANK(Marks!$BD24))),Marks!$BD$6,0)+IF(AND(Marks!$BE$7=P$9,NOT(ISBLANK(Marks!$BE24))),Marks!$BE$6,0)+IF(AND(Marks!$BF$7=P$9,NOT(ISBLANK(Marks!$BF24))),Marks!$BF$6,0)+IF(AND(Marks!$BG$7=P$9,NOT(ISBLANK(Marks!$BG24))),Marks!$BG$6,0)+IF(AND(Marks!$BH$7=P$9,NOT(ISBLANK(Marks!$BH24))),Marks!$BH$6,0)+IF(AND(Marks!$BI$7=P$9,NOT(ISBLANK(Marks!$BI24))),Marks!$BI$6,0)+IF(AND(Marks!$BJ$7=P$9,NOT(ISBLANK(Marks!$BJ24))),Marks!$BJ$6,0)+IF(AND(Marks!$BK$7=P$9,NOT(ISBLANK(Marks!$BK24))),Marks!$BK$6,0)+IF(AND(Marks!$BL$7=P$9,NOT(ISBLANK(Marks!$BL24))),Marks!$BL$6,0)+IF(AND(Marks!$BM$7=P$9,NOT(ISBLANK(Marks!$BM24))),Marks!$BM$6,0)+IF(AND(Marks!$BN$7=P$9,NOT(ISBLANK(Marks!$BN24))),Marks!$BN$6,0)+IF(AND(Marks!$BO$7=P$9,NOT(ISBLANK(Marks!$BO24))),Marks!$BO$6,0)+IF(AND(Marks!$BP$7=P$9,NOT(ISBLANK(Marks!$BP24))),Marks!$BP$6,0)+IF(AND(Marks!$BQ$7=P$9,NOT(ISBLANK(Marks!$BQ24))),Marks!$BQ$6,0)+IF(AND(Marks!$BR$7=P$9,NOT(ISBLANK(Marks!$BR24))),Marks!$BR$6,0)+IF(AND(Marks!$BS$7=P$9,NOT(ISBLANK(Marks!$BS24))),Marks!$BS$6,0)+IF(AND(Marks!$BT$7=P$9,NOT(ISBLANK(Marks!$BT24))),Marks!$BT$6,0)+IF(AND(Marks!$BU$7=P$9,NOT(ISBLANK(Marks!$BU24))),Marks!$BU$6,0)+IF(AND(Marks!$BV$7=P$9,NOT(ISBLANK(Marks!$BV24))),Marks!$BV$6,0)+IF(AND(Marks!$BW$7=P$9,NOT(ISBLANK(Marks!$BW24))),Marks!$BW$6,0)+IF(AND(Marks!$BX$7=P$9,NOT(ISBLANK(Marks!$BX24))),Marks!$BX$6,0)+IF(AND(Marks!$BY$7=P$9,NOT(ISBLANK(Marks!$BY24))),Marks!$BY$6,0)</f>
        <v>0</v>
      </c>
      <c r="Q24" s="3">
        <f t="shared" si="4"/>
        <v>0</v>
      </c>
      <c r="R24" s="3">
        <f>IF(Marks!$C$7=R$9,Marks!$C24,0)+IF(Marks!$D$7=R$9,Marks!$D24,0)+IF(Marks!$E$7=R$9,Marks!$E24,0)+IF(Marks!$F$7=R$9,Marks!$F24,0)+IF(Marks!$G$7=R$9,Marks!$G24,0)+IF(Marks!$H$7=R$9,Marks!$H24,0)+IF(Marks!$I$7=R$9,Marks!$I24,0)+IF(Marks!$J$7=R$9,Marks!$J24,0)+IF(Marks!$K$7=R$9,Marks!$K24,0)+IF(Marks!$L$7=R$9,Marks!$L24,0)+IF(Marks!$M$7=R$9,Marks!$M24,0)+IF(Marks!$N$7=R$9,Marks!$N24,0)+IF(Marks!$O$7=R$9,Marks!$O24,0)+IF(Marks!$P$7=R$9,Marks!$P24,0)+IF(Marks!$Q$7=R$9,Marks!$Q24,0)+IF(Marks!$R$7=R$9,Marks!$R24,0)+IF(Marks!$S$7=R$9,Marks!$S24,0)+IF(Marks!$T$7=R$9,Marks!$T24,0)+IF(Marks!$U$7=R$9,Marks!$U24,0)+IF(Marks!$V$7=R$9,Marks!$V24,0)+IF(Marks!$W$7=R$9,Marks!$W24,0)+IF(Marks!$X$7=R$9,Marks!$X24,0)+IF(Marks!$Y$7=R$9,Marks!$Y24,0)+IF(Marks!$Z$7=R$9,Marks!$Z24,0)+IF(Marks!$AA$7=R$9,Marks!$AA24,0)+IF(Marks!$AB$7=R$9,Marks!$AB24,0)+IF(Marks!$AC$7=R$9,Marks!$AC24,0)+IF(Marks!$AD$7=R$9,Marks!$AD24,0)+IF(Marks!$AE$7=R$9,Marks!$AE24,0)+IF(Marks!$AF$7=R$9,Marks!$AF24,0)+IF(Marks!$AG$7=R$9,Marks!$AG24,0)+IF(Marks!$AH$7=R$9,Marks!$AH24,0)+IF(Marks!$AI$7=R$9,Marks!$AI24,0)+IF(Marks!$AJ$7=R$9,Marks!$AJ24,0)+IF(Marks!$AK$7=R$9,Marks!$AK24,0)+IF(Marks!$AL$7=R$9,Marks!$AL24,0)+IF(Marks!$AM$7=R$9,Marks!$AM24,0)+IF(Marks!$AN$7=R$9,Marks!$AN24,0)+IF(Marks!$AO$7=R$9,Marks!$AO24,0)+IF(Marks!$AP$7=R$9,Marks!$AP24,0)+IF(Marks!$AQ$7=R$9,Marks!$AQ24,0)+IF(Marks!$AR$7=R$9,Marks!$AR24,0)+IF(Marks!$AS$7=R$9,Marks!$AS24,0)+IF(Marks!$AT$7=R$9,Marks!$AT24,0)+IF(Marks!$AU$7=R$9,Marks!$AU24,0)+IF(Marks!$AV$7=R$9,Marks!$AV24,0)+IF(Marks!$AW$7=R$9,Marks!$AW24,0)+IF(Marks!$AX$7=R$9,Marks!$AX24,0)+IF(Marks!$AY$7=R$9,Marks!$AY24,0)+IF(Marks!$AZ$7=R$9,Marks!$AZ24,0)+IF(Marks!$BA$7=R$9,Marks!$BA24,0)+IF(Marks!$BB$7=R$9,Marks!$BB24,0)+IF(Marks!$BC$7=R$9,Marks!$BC24,0)+IF(Marks!$BD$7=R$9,Marks!$BD24,0)+IF(Marks!$BE$7=R$9,Marks!$BE24,0)+IF(Marks!$BF$7=R$9,Marks!$BF24,0)+IF(Marks!$BG$7=R$9,Marks!$BG24,0)+IF(Marks!$BH$7=R$9,Marks!$BH24,0)+IF(Marks!$BI$7=R$9,Marks!$BI24,0)+IF(Marks!$BJ$7=R$9,Marks!$BJ24,0)+IF(Marks!$BK$7=R$9,Marks!$BK24,0)+IF(Marks!$BL$7=R$9,Marks!$BL24,0)+IF(Marks!$BM$7=R$9,Marks!$BM24,0)+IF(Marks!$BN$7=R$9,Marks!$BN24,0)+IF(Marks!$BO$7=R$9,Marks!$BO24,0)+IF(Marks!$BP$7=R$9,Marks!$BP24,0)+IF(Marks!$BQ$7=R$9,Marks!$BQ24,0)+IF(Marks!$BR$7=R$9,Marks!$BR24,0)+IF(Marks!$BS$7=R$9,Marks!$BS24,0)+IF(Marks!$BT$7=R$9,Marks!$BT24,0)+IF(Marks!$BU$7=R$9,Marks!$BU24,0)+IF(Marks!$BV$7=R$9,Marks!$BV24,0)+IF(Marks!$BW$7=R$9,Marks!$BW24,0)+IF(Marks!$BX$7=R$9,Marks!$BX24,0)+IF(Marks!$BY$7=R$9,Marks!$BY24,0)</f>
        <v>0</v>
      </c>
      <c r="S24" s="3">
        <f>IF(AND(Marks!$C$7=S$9,NOT(ISBLANK(Marks!$C24))),Marks!$C$6,0)+IF(AND(Marks!$D$7=S$9,NOT(ISBLANK(Marks!$D24))),Marks!$D$6,0)+IF(AND(Marks!$E$7=S$9,NOT(ISBLANK(Marks!$E24))),Marks!$E$6,0)+IF(AND(Marks!$F$7=S$9,NOT(ISBLANK(Marks!$F24))),Marks!$F$6,0)+IF(AND(Marks!$G$7=S$9,NOT(ISBLANK(Marks!$G24))),Marks!$G$6,0)+IF(AND(Marks!$H$7=S$9,NOT(ISBLANK(Marks!$H24))),Marks!$H$6,0)+IF(AND(Marks!$I$7=S$9,NOT(ISBLANK(Marks!$I24))),Marks!$I$6,0)+IF(AND(Marks!$J$7=S$9,NOT(ISBLANK(Marks!$J24))),Marks!$J$6,0)+IF(AND(Marks!$K$7=S$9,NOT(ISBLANK(Marks!$K24))),Marks!$K$6,0)+IF(AND(Marks!$L$7=S$9,NOT(ISBLANK(Marks!$L24))),Marks!$L$6,0)+IF(AND(Marks!$M$7=S$9,NOT(ISBLANK(Marks!$M24))),Marks!$M$6,0)+IF(AND(Marks!$N$7=S$9,NOT(ISBLANK(Marks!$N24))),Marks!$N$6,0)+IF(AND(Marks!$O$7=S$9,NOT(ISBLANK(Marks!$O24))),Marks!$O$6,0)+IF(AND(Marks!$P$7=S$9,NOT(ISBLANK(Marks!$P24))),Marks!$P$6,0)+IF(AND(Marks!$Q$7=S$9,NOT(ISBLANK(Marks!$Q24))),Marks!$Q$6,0)+IF(AND(Marks!$R$7=S$9,NOT(ISBLANK(Marks!$R24))),Marks!$R$6,0)+IF(AND(Marks!$S$7=S$9,NOT(ISBLANK(Marks!$S24))),Marks!$S$6,0)+IF(AND(Marks!$T$7=S$9,NOT(ISBLANK(Marks!$T24))),Marks!$T$6,0)+IF(AND(Marks!$U$7=S$9,NOT(ISBLANK(Marks!$U24))),Marks!$U$6,0)+IF(AND(Marks!$V$7=S$9,NOT(ISBLANK(Marks!$V24))),Marks!$V$6,0)+IF(AND(Marks!$W$7=S$9,NOT(ISBLANK(Marks!$W24))),Marks!$W$6,0)+IF(AND(Marks!$X$7=S$9,NOT(ISBLANK(Marks!$X24))),Marks!$X$6,0)+IF(AND(Marks!$Y$7=S$9,NOT(ISBLANK(Marks!$Y24))),Marks!$Y$6,0)+IF(AND(Marks!$Z$7=S$9,NOT(ISBLANK(Marks!$Z24))),Marks!$Z$6,0)+IF(AND(Marks!$AA$7=S$9,NOT(ISBLANK(Marks!$AA24))),Marks!$AA$6,0)+IF(AND(Marks!$AB$7=S$9,NOT(ISBLANK(Marks!$AB24))),Marks!$AB$6,0)+IF(AND(Marks!$AC$7=S$9,NOT(ISBLANK(Marks!$AC24))),Marks!$AC$6,0)+IF(AND(Marks!$AD$7=S$9,NOT(ISBLANK(Marks!$AD24))),Marks!$AD$6,0)+IF(AND(Marks!$AE$7=S$9,NOT(ISBLANK(Marks!$AE24))),Marks!$AE$6,0)+IF(AND(Marks!$AF$7=S$9,NOT(ISBLANK(Marks!$AF24))),Marks!$AF$6,0)+IF(AND(Marks!$AG$7=S$9,NOT(ISBLANK(Marks!$AG24))),Marks!$AG$6,0)+IF(AND(Marks!$AH$7=S$9,NOT(ISBLANK(Marks!$AH24))),Marks!$AH$6,0)+IF(AND(Marks!$AI$7=S$9,NOT(ISBLANK(Marks!$AI24))),Marks!$AI$6,0)+IF(AND(Marks!$AJ$7=S$9,NOT(ISBLANK(Marks!$AJ24))),Marks!$AJ$6,0)+IF(AND(Marks!$AK$7=S$9,NOT(ISBLANK(Marks!$AK24))),Marks!$AK$6,0)+IF(AND(Marks!$AL$7=S$9,NOT(ISBLANK(Marks!$AL24))),Marks!$AL$6,0)+IF(AND(Marks!$AM$7=S$9,NOT(ISBLANK(Marks!$AM24))),Marks!$AM$6,0)+IF(AND(Marks!$AN$7=S$9,NOT(ISBLANK(Marks!$AN24))),Marks!$AN$6,0)+IF(AND(Marks!$AO$7=S$9,NOT(ISBLANK(Marks!$AO24))),Marks!$AO$6,0)+IF(AND(Marks!$AP$7=S$9,NOT(ISBLANK(Marks!$AP24))),Marks!$AP$6,0)+IF(AND(Marks!$AQ$7=S$9,NOT(ISBLANK(Marks!$AQ24))),Marks!$AQ$6,0)+IF(AND(Marks!$AR$7=S$9,NOT(ISBLANK(Marks!$AR24))),Marks!$AR$6,0)+IF(AND(Marks!$AS$7=S$9,NOT(ISBLANK(Marks!$AS24))),Marks!$AS$6,0)+IF(AND(Marks!$AT$7=S$9,NOT(ISBLANK(Marks!$AT24))),Marks!$AT$6,0)+IF(AND(Marks!$AU$7=S$9,NOT(ISBLANK(Marks!$AU24))),Marks!$AU$6,0)+IF(AND(Marks!$AV$7=S$9,NOT(ISBLANK(Marks!$AV24))),Marks!$AV$6,0)+IF(AND(Marks!$AW$7=S$9,NOT(ISBLANK(Marks!$AW24))),Marks!$AW$6,0)+IF(AND(Marks!$AX$7=S$9,NOT(ISBLANK(Marks!$AX24))),Marks!$AX$6,0)+IF(AND(Marks!$AY$7=S$9,NOT(ISBLANK(Marks!$AY24))),Marks!$AY$6,0)+IF(AND(Marks!$AZ$7=S$9,NOT(ISBLANK(Marks!$AZ24))),Marks!$AZ$6,0)+IF(AND(Marks!$BA$7=S$9,NOT(ISBLANK(Marks!$BA24))),Marks!$BA$6,0)+IF(AND(Marks!$BB$7=S$9,NOT(ISBLANK(Marks!$BB24))),Marks!$BB$6,0)+IF(AND(Marks!$BC$7=S$9,NOT(ISBLANK(Marks!$BC24))),Marks!$BC$6,0)+IF(AND(Marks!$BD$7=S$9,NOT(ISBLANK(Marks!$BD24))),Marks!$BD$6,0)+IF(AND(Marks!$BE$7=S$9,NOT(ISBLANK(Marks!$BE24))),Marks!$BE$6,0)+IF(AND(Marks!$BF$7=S$9,NOT(ISBLANK(Marks!$BF24))),Marks!$BF$6,0)+IF(AND(Marks!$BG$7=S$9,NOT(ISBLANK(Marks!$BG24))),Marks!$BG$6,0)+IF(AND(Marks!$BH$7=S$9,NOT(ISBLANK(Marks!$BH24))),Marks!$BH$6,0)+IF(AND(Marks!$BI$7=S$9,NOT(ISBLANK(Marks!$BI24))),Marks!$BI$6,0)+IF(AND(Marks!$BJ$7=S$9,NOT(ISBLANK(Marks!$BJ24))),Marks!$BJ$6,0)+IF(AND(Marks!$BK$7=S$9,NOT(ISBLANK(Marks!$BK24))),Marks!$BK$6,0)+IF(AND(Marks!$BL$7=S$9,NOT(ISBLANK(Marks!$BL24))),Marks!$BL$6,0)+IF(AND(Marks!$BM$7=S$9,NOT(ISBLANK(Marks!$BM24))),Marks!$BM$6,0)+IF(AND(Marks!$BN$7=S$9,NOT(ISBLANK(Marks!$BN24))),Marks!$BN$6,0)+IF(AND(Marks!$BO$7=S$9,NOT(ISBLANK(Marks!$BO24))),Marks!$BO$6,0)+IF(AND(Marks!$BP$7=S$9,NOT(ISBLANK(Marks!$BP24))),Marks!$BP$6,0)+IF(AND(Marks!$BQ$7=S$9,NOT(ISBLANK(Marks!$BQ24))),Marks!$BQ$6,0)+IF(AND(Marks!$BR$7=S$9,NOT(ISBLANK(Marks!$BR24))),Marks!$BR$6,0)+IF(AND(Marks!$BS$7=S$9,NOT(ISBLANK(Marks!$BS24))),Marks!$BS$6,0)+IF(AND(Marks!$BT$7=S$9,NOT(ISBLANK(Marks!$BT24))),Marks!$BT$6,0)+IF(AND(Marks!$BU$7=S$9,NOT(ISBLANK(Marks!$BU24))),Marks!$BU$6,0)+IF(AND(Marks!$BV$7=S$9,NOT(ISBLANK(Marks!$BV24))),Marks!$BV$6,0)+IF(AND(Marks!$BW$7=S$9,NOT(ISBLANK(Marks!$BW24))),Marks!$BW$6,0)+IF(AND(Marks!$BX$7=S$9,NOT(ISBLANK(Marks!$BX24))),Marks!$BX$6,0)+IF(AND(Marks!$BY$7=S$9,NOT(ISBLANK(Marks!$BY24))),Marks!$BY$6,0)</f>
        <v>0</v>
      </c>
      <c r="T24" s="3">
        <f t="shared" si="5"/>
        <v>0</v>
      </c>
      <c r="U24" s="3">
        <f>IF(Marks!$C$7=U$9,Marks!$C24,0)+IF(Marks!$D$7=U$9,Marks!$D24,0)+IF(Marks!$E$7=U$9,Marks!$E24,0)+IF(Marks!$F$7=U$9,Marks!$F24,0)+IF(Marks!$G$7=U$9,Marks!$G24,0)+IF(Marks!$H$7=U$9,Marks!$H24,0)+IF(Marks!$I$7=U$9,Marks!$I24,0)+IF(Marks!$J$7=U$9,Marks!$J24,0)+IF(Marks!$K$7=U$9,Marks!$K24,0)+IF(Marks!$L$7=U$9,Marks!$L24,0)+IF(Marks!$M$7=U$9,Marks!$M24,0)+IF(Marks!$N$7=U$9,Marks!$N24,0)+IF(Marks!$O$7=U$9,Marks!$O24,0)+IF(Marks!$P$7=U$9,Marks!$P24,0)+IF(Marks!$Q$7=U$9,Marks!$Q24,0)+IF(Marks!$R$7=U$9,Marks!$R24,0)+IF(Marks!$S$7=U$9,Marks!$S24,0)+IF(Marks!$T$7=U$9,Marks!$T24,0)+IF(Marks!$U$7=U$9,Marks!$U24,0)+IF(Marks!$V$7=U$9,Marks!$V24,0)+IF(Marks!$W$7=U$9,Marks!$W24,0)+IF(Marks!$X$7=U$9,Marks!$X24,0)+IF(Marks!$Y$7=U$9,Marks!$Y24,0)+IF(Marks!$Z$7=U$9,Marks!$Z24,0)+IF(Marks!$AA$7=U$9,Marks!$AA24,0)+IF(Marks!$AB$7=U$9,Marks!$AB24,0)+IF(Marks!$AC$7=U$9,Marks!$AC24,0)+IF(Marks!$AD$7=U$9,Marks!$AD24,0)+IF(Marks!$AE$7=U$9,Marks!$AE24,0)+IF(Marks!$AF$7=U$9,Marks!$AF24,0)+IF(Marks!$AG$7=U$9,Marks!$AG24,0)+IF(Marks!$AH$7=U$9,Marks!$AH24,0)+IF(Marks!$AI$7=U$9,Marks!$AI24,0)+IF(Marks!$AJ$7=U$9,Marks!$AJ24,0)+IF(Marks!$AK$7=U$9,Marks!$AK24,0)+IF(Marks!$AL$7=U$9,Marks!$AL24,0)+IF(Marks!$AM$7=U$9,Marks!$AM24,0)+IF(Marks!$AN$7=U$9,Marks!$AN24,0)+IF(Marks!$AO$7=U$9,Marks!$AO24,0)+IF(Marks!$AP$7=U$9,Marks!$AP24,0)+IF(Marks!$AQ$7=U$9,Marks!$AQ24,0)+IF(Marks!$AR$7=U$9,Marks!$AR24,0)+IF(Marks!$AS$7=U$9,Marks!$AS24,0)+IF(Marks!$AT$7=U$9,Marks!$AT24,0)+IF(Marks!$AU$7=U$9,Marks!$AU24,0)+IF(Marks!$AV$7=U$9,Marks!$AV24,0)+IF(Marks!$AW$7=U$9,Marks!$AW24,0)+IF(Marks!$AX$7=U$9,Marks!$AX24,0)+IF(Marks!$AY$7=U$9,Marks!$AY24,0)+IF(Marks!$AZ$7=U$9,Marks!$AZ24,0)+IF(Marks!$BA$7=U$9,Marks!$BA24,0)+IF(Marks!$BB$7=U$9,Marks!$BB24,0)+IF(Marks!$BC$7=U$9,Marks!$BC24,0)+IF(Marks!$BD$7=U$9,Marks!$BD24,0)+IF(Marks!$BE$7=U$9,Marks!$BE24,0)+IF(Marks!$BF$7=U$9,Marks!$BF24,0)+IF(Marks!$BG$7=U$9,Marks!$BG24,0)+IF(Marks!$BH$7=U$9,Marks!$BH24,0)+IF(Marks!$BI$7=U$9,Marks!$BI24,0)+IF(Marks!$BJ$7=U$9,Marks!$BJ24,0)+IF(Marks!$BK$7=U$9,Marks!$BK24,0)+IF(Marks!$BL$7=U$9,Marks!$BL24,0)+IF(Marks!$BM$7=U$9,Marks!$BM24,0)+IF(Marks!$BN$7=U$9,Marks!$BN24,0)+IF(Marks!$BO$7=U$9,Marks!$BO24,0)+IF(Marks!$BP$7=U$9,Marks!$BP24,0)+IF(Marks!$BQ$7=U$9,Marks!$BQ24,0)+IF(Marks!$BR$7=U$9,Marks!$BR24,0)+IF(Marks!$BS$7=U$9,Marks!$BS24,0)+IF(Marks!$BT$7=U$9,Marks!$BT24,0)+IF(Marks!$BU$7=U$9,Marks!$BU24,0)+IF(Marks!$BV$7=U$9,Marks!$BV24,0)+IF(Marks!$BW$7=U$9,Marks!$BW24,0)+IF(Marks!$BX$7=U$9,Marks!$BX24,0)+IF(Marks!$BY$7=U$9,Marks!$BY24,0)</f>
        <v>0</v>
      </c>
      <c r="V24" s="3">
        <f>IF(AND(Marks!$C$7=V$9,NOT(ISBLANK(Marks!$C24))),Marks!$C$6,0)+IF(AND(Marks!$D$7=V$9,NOT(ISBLANK(Marks!$D24))),Marks!$D$6,0)+IF(AND(Marks!$E$7=V$9,NOT(ISBLANK(Marks!$E24))),Marks!$E$6,0)+IF(AND(Marks!$F$7=V$9,NOT(ISBLANK(Marks!$F24))),Marks!$F$6,0)+IF(AND(Marks!$G$7=V$9,NOT(ISBLANK(Marks!$G24))),Marks!$G$6,0)+IF(AND(Marks!$H$7=V$9,NOT(ISBLANK(Marks!$H24))),Marks!$H$6,0)+IF(AND(Marks!$I$7=V$9,NOT(ISBLANK(Marks!$I24))),Marks!$I$6,0)+IF(AND(Marks!$J$7=V$9,NOT(ISBLANK(Marks!$J24))),Marks!$J$6,0)+IF(AND(Marks!$K$7=V$9,NOT(ISBLANK(Marks!$K24))),Marks!$K$6,0)+IF(AND(Marks!$L$7=V$9,NOT(ISBLANK(Marks!$L24))),Marks!$L$6,0)+IF(AND(Marks!$M$7=V$9,NOT(ISBLANK(Marks!$M24))),Marks!$M$6,0)+IF(AND(Marks!$N$7=V$9,NOT(ISBLANK(Marks!$N24))),Marks!$N$6,0)+IF(AND(Marks!$O$7=V$9,NOT(ISBLANK(Marks!$O24))),Marks!$O$6,0)+IF(AND(Marks!$P$7=V$9,NOT(ISBLANK(Marks!$P24))),Marks!$P$6,0)+IF(AND(Marks!$Q$7=V$9,NOT(ISBLANK(Marks!$Q24))),Marks!$Q$6,0)+IF(AND(Marks!$R$7=V$9,NOT(ISBLANK(Marks!$R24))),Marks!$R$6,0)+IF(AND(Marks!$S$7=V$9,NOT(ISBLANK(Marks!$S24))),Marks!$S$6,0)+IF(AND(Marks!$T$7=V$9,NOT(ISBLANK(Marks!$T24))),Marks!$T$6,0)+IF(AND(Marks!$U$7=V$9,NOT(ISBLANK(Marks!$U24))),Marks!$U$6,0)+IF(AND(Marks!$V$7=V$9,NOT(ISBLANK(Marks!$V24))),Marks!$V$6,0)+IF(AND(Marks!$W$7=V$9,NOT(ISBLANK(Marks!$W24))),Marks!$W$6,0)+IF(AND(Marks!$X$7=V$9,NOT(ISBLANK(Marks!$X24))),Marks!$X$6,0)+IF(AND(Marks!$Y$7=V$9,NOT(ISBLANK(Marks!$Y24))),Marks!$Y$6,0)+IF(AND(Marks!$Z$7=V$9,NOT(ISBLANK(Marks!$Z24))),Marks!$Z$6,0)+IF(AND(Marks!$AA$7=V$9,NOT(ISBLANK(Marks!$AA24))),Marks!$AA$6,0)+IF(AND(Marks!$AB$7=V$9,NOT(ISBLANK(Marks!$AB24))),Marks!$AB$6,0)+IF(AND(Marks!$AC$7=V$9,NOT(ISBLANK(Marks!$AC24))),Marks!$AC$6,0)+IF(AND(Marks!$AD$7=V$9,NOT(ISBLANK(Marks!$AD24))),Marks!$AD$6,0)+IF(AND(Marks!$AE$7=V$9,NOT(ISBLANK(Marks!$AE24))),Marks!$AE$6,0)+IF(AND(Marks!$AF$7=V$9,NOT(ISBLANK(Marks!$AF24))),Marks!$AF$6,0)+IF(AND(Marks!$AG$7=V$9,NOT(ISBLANK(Marks!$AG24))),Marks!$AG$6,0)+IF(AND(Marks!$AH$7=V$9,NOT(ISBLANK(Marks!$AH24))),Marks!$AH$6,0)+IF(AND(Marks!$AI$7=V$9,NOT(ISBLANK(Marks!$AI24))),Marks!$AI$6,0)+IF(AND(Marks!$AJ$7=V$9,NOT(ISBLANK(Marks!$AJ24))),Marks!$AJ$6,0)+IF(AND(Marks!$AK$7=V$9,NOT(ISBLANK(Marks!$AK24))),Marks!$AK$6,0)+IF(AND(Marks!$AL$7=V$9,NOT(ISBLANK(Marks!$AL24))),Marks!$AL$6,0)+IF(AND(Marks!$AM$7=V$9,NOT(ISBLANK(Marks!$AM24))),Marks!$AM$6,0)+IF(AND(Marks!$AN$7=V$9,NOT(ISBLANK(Marks!$AN24))),Marks!$AN$6,0)+IF(AND(Marks!$AO$7=V$9,NOT(ISBLANK(Marks!$AO24))),Marks!$AO$6,0)+IF(AND(Marks!$AP$7=V$9,NOT(ISBLANK(Marks!$AP24))),Marks!$AP$6,0)+IF(AND(Marks!$AQ$7=V$9,NOT(ISBLANK(Marks!$AQ24))),Marks!$AQ$6,0)+IF(AND(Marks!$AR$7=V$9,NOT(ISBLANK(Marks!$AR24))),Marks!$AR$6,0)+IF(AND(Marks!$AS$7=V$9,NOT(ISBLANK(Marks!$AS24))),Marks!$AS$6,0)+IF(AND(Marks!$AT$7=V$9,NOT(ISBLANK(Marks!$AT24))),Marks!$AT$6,0)+IF(AND(Marks!$AU$7=V$9,NOT(ISBLANK(Marks!$AU24))),Marks!$AU$6,0)+IF(AND(Marks!$AV$7=V$9,NOT(ISBLANK(Marks!$AV24))),Marks!$AV$6,0)+IF(AND(Marks!$AW$7=V$9,NOT(ISBLANK(Marks!$AW24))),Marks!$AW$6,0)+IF(AND(Marks!$AX$7=V$9,NOT(ISBLANK(Marks!$AX24))),Marks!$AX$6,0)+IF(AND(Marks!$AY$7=V$9,NOT(ISBLANK(Marks!$AY24))),Marks!$AY$6,0)+IF(AND(Marks!$AZ$7=V$9,NOT(ISBLANK(Marks!$AZ24))),Marks!$AZ$6,0)+IF(AND(Marks!$BA$7=V$9,NOT(ISBLANK(Marks!$BA24))),Marks!$BA$6,0)+IF(AND(Marks!$BB$7=V$9,NOT(ISBLANK(Marks!$BB24))),Marks!$BB$6,0)+IF(AND(Marks!$BC$7=V$9,NOT(ISBLANK(Marks!$BC24))),Marks!$BC$6,0)+IF(AND(Marks!$BD$7=V$9,NOT(ISBLANK(Marks!$BD24))),Marks!$BD$6,0)+IF(AND(Marks!$BE$7=V$9,NOT(ISBLANK(Marks!$BE24))),Marks!$BE$6,0)+IF(AND(Marks!$BF$7=V$9,NOT(ISBLANK(Marks!$BF24))),Marks!$BF$6,0)+IF(AND(Marks!$BG$7=V$9,NOT(ISBLANK(Marks!$BG24))),Marks!$BG$6,0)+IF(AND(Marks!$BH$7=V$9,NOT(ISBLANK(Marks!$BH24))),Marks!$BH$6,0)+IF(AND(Marks!$BI$7=V$9,NOT(ISBLANK(Marks!$BI24))),Marks!$BI$6,0)+IF(AND(Marks!$BJ$7=V$9,NOT(ISBLANK(Marks!$BJ24))),Marks!$BJ$6,0)+IF(AND(Marks!$BK$7=V$9,NOT(ISBLANK(Marks!$BK24))),Marks!$BK$6,0)+IF(AND(Marks!$BL$7=V$9,NOT(ISBLANK(Marks!$BL24))),Marks!$BL$6,0)+IF(AND(Marks!$BM$7=V$9,NOT(ISBLANK(Marks!$BM24))),Marks!$BM$6,0)+IF(AND(Marks!$BN$7=V$9,NOT(ISBLANK(Marks!$BN24))),Marks!$BN$6,0)+IF(AND(Marks!$BO$7=V$9,NOT(ISBLANK(Marks!$BO24))),Marks!$BO$6,0)+IF(AND(Marks!$BP$7=V$9,NOT(ISBLANK(Marks!$BP24))),Marks!$BP$6,0)+IF(AND(Marks!$BQ$7=V$9,NOT(ISBLANK(Marks!$BQ24))),Marks!$BQ$6,0)+IF(AND(Marks!$BR$7=V$9,NOT(ISBLANK(Marks!$BR24))),Marks!$BR$6,0)+IF(AND(Marks!$BS$7=V$9,NOT(ISBLANK(Marks!$BS24))),Marks!$BS$6,0)+IF(AND(Marks!$BT$7=V$9,NOT(ISBLANK(Marks!$BT24))),Marks!$BT$6,0)+IF(AND(Marks!$BU$7=V$9,NOT(ISBLANK(Marks!$BU24))),Marks!$BU$6,0)+IF(AND(Marks!$BV$7=V$9,NOT(ISBLANK(Marks!$BV24))),Marks!$BV$6,0)+IF(AND(Marks!$BW$7=V$9,NOT(ISBLANK(Marks!$BW24))),Marks!$BW$6,0)+IF(AND(Marks!$BX$7=V$9,NOT(ISBLANK(Marks!$BX24))),Marks!$BX$6,0)+IF(AND(Marks!$BY$7=V$9,NOT(ISBLANK(Marks!$BY24))),Marks!$BY$6,0)</f>
        <v>0</v>
      </c>
      <c r="W24" s="3">
        <f t="shared" si="6"/>
        <v>0</v>
      </c>
      <c r="X24" s="3">
        <f>IF(Marks!$C$7=X$9,Marks!$C24,0)+IF(Marks!$D$7=X$9,Marks!$D24,0)+IF(Marks!$E$7=X$9,Marks!$E24,0)+IF(Marks!$F$7=X$9,Marks!$F24,0)+IF(Marks!$G$7=X$9,Marks!$G24,0)+IF(Marks!$H$7=X$9,Marks!$H24,0)+IF(Marks!$I$7=X$9,Marks!$I24,0)+IF(Marks!$J$7=X$9,Marks!$J24,0)+IF(Marks!$K$7=X$9,Marks!$K24,0)+IF(Marks!$L$7=X$9,Marks!$L24,0)+IF(Marks!$M$7=X$9,Marks!$M24,0)+IF(Marks!$N$7=X$9,Marks!$N24,0)+IF(Marks!$O$7=X$9,Marks!$O24,0)+IF(Marks!$P$7=X$9,Marks!$P24,0)+IF(Marks!$Q$7=X$9,Marks!$Q24,0)+IF(Marks!$R$7=X$9,Marks!$R24,0)+IF(Marks!$S$7=X$9,Marks!$S24,0)+IF(Marks!$T$7=X$9,Marks!$T24,0)+IF(Marks!$U$7=X$9,Marks!$U24,0)+IF(Marks!$V$7=X$9,Marks!$V24,0)+IF(Marks!$W$7=X$9,Marks!$W24,0)+IF(Marks!$X$7=X$9,Marks!$X24,0)+IF(Marks!$Y$7=X$9,Marks!$Y24,0)+IF(Marks!$Z$7=X$9,Marks!$Z24,0)+IF(Marks!$AA$7=X$9,Marks!$AA24,0)+IF(Marks!$AB$7=X$9,Marks!$AB24,0)+IF(Marks!$AC$7=X$9,Marks!$AC24,0)+IF(Marks!$AD$7=X$9,Marks!$AD24,0)+IF(Marks!$AE$7=X$9,Marks!$AE24,0)+IF(Marks!$AF$7=X$9,Marks!$AF24,0)+IF(Marks!$AG$7=X$9,Marks!$AG24,0)+IF(Marks!$AH$7=X$9,Marks!$AH24,0)+IF(Marks!$AI$7=X$9,Marks!$AI24,0)+IF(Marks!$AJ$7=X$9,Marks!$AJ24,0)+IF(Marks!$AK$7=X$9,Marks!$AK24,0)+IF(Marks!$AL$7=X$9,Marks!$AL24,0)+IF(Marks!$AM$7=X$9,Marks!$AM24,0)+IF(Marks!$AN$7=X$9,Marks!$AN24,0)+IF(Marks!$AO$7=X$9,Marks!$AO24,0)+IF(Marks!$AP$7=X$9,Marks!$AP24,0)+IF(Marks!$AQ$7=X$9,Marks!$AQ24,0)+IF(Marks!$AR$7=X$9,Marks!$AR24,0)+IF(Marks!$AS$7=X$9,Marks!$AS24,0)+IF(Marks!$AT$7=X$9,Marks!$AT24,0)+IF(Marks!$AU$7=X$9,Marks!$AU24,0)+IF(Marks!$AV$7=X$9,Marks!$AV24,0)+IF(Marks!$AW$7=X$9,Marks!$AW24,0)+IF(Marks!$AX$7=X$9,Marks!$AX24,0)+IF(Marks!$AY$7=X$9,Marks!$AY24,0)+IF(Marks!$AZ$7=X$9,Marks!$AZ24,0)+IF(Marks!$BA$7=X$9,Marks!$BA24,0)+IF(Marks!$BB$7=X$9,Marks!$BB24,0)+IF(Marks!$BC$7=X$9,Marks!$BC24,0)+IF(Marks!$BD$7=X$9,Marks!$BD24,0)+IF(Marks!$BE$7=X$9,Marks!$BE24,0)+IF(Marks!$BF$7=X$9,Marks!$BF24,0)+IF(Marks!$BG$7=X$9,Marks!$BG24,0)+IF(Marks!$BH$7=X$9,Marks!$BH24,0)+IF(Marks!$BI$7=X$9,Marks!$BI24,0)+IF(Marks!$BJ$7=X$9,Marks!$BJ24,0)+IF(Marks!$BK$7=X$9,Marks!$BK24,0)+IF(Marks!$BL$7=X$9,Marks!$BL24,0)+IF(Marks!$BM$7=X$9,Marks!$BM24,0)+IF(Marks!$BN$7=X$9,Marks!$BN24,0)+IF(Marks!$BO$7=X$9,Marks!$BO24,0)+IF(Marks!$BP$7=X$9,Marks!$BP24,0)+IF(Marks!$BQ$7=X$9,Marks!$BQ24,0)+IF(Marks!$BR$7=X$9,Marks!$BR24,0)+IF(Marks!$BS$7=X$9,Marks!$BS24,0)+IF(Marks!$BT$7=X$9,Marks!$BT24,0)+IF(Marks!$BU$7=X$9,Marks!$BU24,0)+IF(Marks!$BV$7=X$9,Marks!$BV24,0)+IF(Marks!$BW$7=X$9,Marks!$BW24,0)+IF(Marks!$BX$7=X$9,Marks!$BX24,0)+IF(Marks!$BY$7=X$9,Marks!$BY24,0)</f>
        <v>0</v>
      </c>
      <c r="Y24" s="3">
        <f>IF(AND(Marks!$C$7=Y$9,NOT(ISBLANK(Marks!$C24))),Marks!$C$6,0)+IF(AND(Marks!$D$7=Y$9,NOT(ISBLANK(Marks!$D24))),Marks!$D$6,0)+IF(AND(Marks!$E$7=Y$9,NOT(ISBLANK(Marks!$E24))),Marks!$E$6,0)+IF(AND(Marks!$F$7=Y$9,NOT(ISBLANK(Marks!$F24))),Marks!$F$6,0)+IF(AND(Marks!$G$7=Y$9,NOT(ISBLANK(Marks!$G24))),Marks!$G$6,0)+IF(AND(Marks!$H$7=Y$9,NOT(ISBLANK(Marks!$H24))),Marks!$H$6,0)+IF(AND(Marks!$I$7=Y$9,NOT(ISBLANK(Marks!$I24))),Marks!$I$6,0)+IF(AND(Marks!$J$7=Y$9,NOT(ISBLANK(Marks!$J24))),Marks!$J$6,0)+IF(AND(Marks!$K$7=Y$9,NOT(ISBLANK(Marks!$K24))),Marks!$K$6,0)+IF(AND(Marks!$L$7=Y$9,NOT(ISBLANK(Marks!$L24))),Marks!$L$6,0)+IF(AND(Marks!$M$7=Y$9,NOT(ISBLANK(Marks!$M24))),Marks!$M$6,0)+IF(AND(Marks!$N$7=Y$9,NOT(ISBLANK(Marks!$N24))),Marks!$N$6,0)+IF(AND(Marks!$O$7=Y$9,NOT(ISBLANK(Marks!$O24))),Marks!$O$6,0)+IF(AND(Marks!$P$7=Y$9,NOT(ISBLANK(Marks!$P24))),Marks!$P$6,0)+IF(AND(Marks!$Q$7=Y$9,NOT(ISBLANK(Marks!$Q24))),Marks!$Q$6,0)+IF(AND(Marks!$R$7=Y$9,NOT(ISBLANK(Marks!$R24))),Marks!$R$6,0)+IF(AND(Marks!$S$7=Y$9,NOT(ISBLANK(Marks!$S24))),Marks!$S$6,0)+IF(AND(Marks!$T$7=Y$9,NOT(ISBLANK(Marks!$T24))),Marks!$T$6,0)+IF(AND(Marks!$U$7=Y$9,NOT(ISBLANK(Marks!$U24))),Marks!$U$6,0)+IF(AND(Marks!$V$7=Y$9,NOT(ISBLANK(Marks!$V24))),Marks!$V$6,0)+IF(AND(Marks!$W$7=Y$9,NOT(ISBLANK(Marks!$W24))),Marks!$W$6,0)+IF(AND(Marks!$X$7=Y$9,NOT(ISBLANK(Marks!$X24))),Marks!$X$6,0)+IF(AND(Marks!$Y$7=Y$9,NOT(ISBLANK(Marks!$Y24))),Marks!$Y$6,0)+IF(AND(Marks!$Z$7=Y$9,NOT(ISBLANK(Marks!$Z24))),Marks!$Z$6,0)+IF(AND(Marks!$AA$7=Y$9,NOT(ISBLANK(Marks!$AA24))),Marks!$AA$6,0)+IF(AND(Marks!$AB$7=Y$9,NOT(ISBLANK(Marks!$AB24))),Marks!$AB$6,0)+IF(AND(Marks!$AC$7=Y$9,NOT(ISBLANK(Marks!$AC24))),Marks!$AC$6,0)+IF(AND(Marks!$AD$7=Y$9,NOT(ISBLANK(Marks!$AD24))),Marks!$AD$6,0)+IF(AND(Marks!$AE$7=Y$9,NOT(ISBLANK(Marks!$AE24))),Marks!$AE$6,0)+IF(AND(Marks!$AF$7=Y$9,NOT(ISBLANK(Marks!$AF24))),Marks!$AF$6,0)+IF(AND(Marks!$AG$7=Y$9,NOT(ISBLANK(Marks!$AG24))),Marks!$AG$6,0)+IF(AND(Marks!$AH$7=Y$9,NOT(ISBLANK(Marks!$AH24))),Marks!$AH$6,0)+IF(AND(Marks!$AI$7=Y$9,NOT(ISBLANK(Marks!$AI24))),Marks!$AI$6,0)+IF(AND(Marks!$AJ$7=Y$9,NOT(ISBLANK(Marks!$AJ24))),Marks!$AJ$6,0)+IF(AND(Marks!$AK$7=Y$9,NOT(ISBLANK(Marks!$AK24))),Marks!$AK$6,0)+IF(AND(Marks!$AL$7=Y$9,NOT(ISBLANK(Marks!$AL24))),Marks!$AL$6,0)+IF(AND(Marks!$AM$7=Y$9,NOT(ISBLANK(Marks!$AM24))),Marks!$AM$6,0)+IF(AND(Marks!$AN$7=Y$9,NOT(ISBLANK(Marks!$AN24))),Marks!$AN$6,0)+IF(AND(Marks!$AO$7=Y$9,NOT(ISBLANK(Marks!$AO24))),Marks!$AO$6,0)+IF(AND(Marks!$AP$7=Y$9,NOT(ISBLANK(Marks!$AP24))),Marks!$AP$6,0)+IF(AND(Marks!$AQ$7=Y$9,NOT(ISBLANK(Marks!$AQ24))),Marks!$AQ$6,0)+IF(AND(Marks!$AR$7=Y$9,NOT(ISBLANK(Marks!$AR24))),Marks!$AR$6,0)+IF(AND(Marks!$AS$7=Y$9,NOT(ISBLANK(Marks!$AS24))),Marks!$AS$6,0)+IF(AND(Marks!$AT$7=Y$9,NOT(ISBLANK(Marks!$AT24))),Marks!$AT$6,0)+IF(AND(Marks!$AU$7=Y$9,NOT(ISBLANK(Marks!$AU24))),Marks!$AU$6,0)+IF(AND(Marks!$AV$7=Y$9,NOT(ISBLANK(Marks!$AV24))),Marks!$AV$6,0)+IF(AND(Marks!$AW$7=Y$9,NOT(ISBLANK(Marks!$AW24))),Marks!$AW$6,0)+IF(AND(Marks!$AX$7=Y$9,NOT(ISBLANK(Marks!$AX24))),Marks!$AX$6,0)+IF(AND(Marks!$AY$7=Y$9,NOT(ISBLANK(Marks!$AY24))),Marks!$AY$6,0)+IF(AND(Marks!$AZ$7=Y$9,NOT(ISBLANK(Marks!$AZ24))),Marks!$AZ$6,0)+IF(AND(Marks!$BA$7=Y$9,NOT(ISBLANK(Marks!$BA24))),Marks!$BA$6,0)+IF(AND(Marks!$BB$7=Y$9,NOT(ISBLANK(Marks!$BB24))),Marks!$BB$6,0)+IF(AND(Marks!$BC$7=Y$9,NOT(ISBLANK(Marks!$BC24))),Marks!$BC$6,0)+IF(AND(Marks!$BD$7=Y$9,NOT(ISBLANK(Marks!$BD24))),Marks!$BD$6,0)+IF(AND(Marks!$BE$7=Y$9,NOT(ISBLANK(Marks!$BE24))),Marks!$BE$6,0)+IF(AND(Marks!$BF$7=Y$9,NOT(ISBLANK(Marks!$BF24))),Marks!$BF$6,0)+IF(AND(Marks!$BG$7=Y$9,NOT(ISBLANK(Marks!$BG24))),Marks!$BG$6,0)+IF(AND(Marks!$BH$7=Y$9,NOT(ISBLANK(Marks!$BH24))),Marks!$BH$6,0)+IF(AND(Marks!$BI$7=Y$9,NOT(ISBLANK(Marks!$BI24))),Marks!$BI$6,0)+IF(AND(Marks!$BJ$7=Y$9,NOT(ISBLANK(Marks!$BJ24))),Marks!$BJ$6,0)+IF(AND(Marks!$BK$7=Y$9,NOT(ISBLANK(Marks!$BK24))),Marks!$BK$6,0)+IF(AND(Marks!$BL$7=Y$9,NOT(ISBLANK(Marks!$BL24))),Marks!$BL$6,0)+IF(AND(Marks!$BM$7=Y$9,NOT(ISBLANK(Marks!$BM24))),Marks!$BM$6,0)+IF(AND(Marks!$BN$7=Y$9,NOT(ISBLANK(Marks!$BN24))),Marks!$BN$6,0)+IF(AND(Marks!$BO$7=Y$9,NOT(ISBLANK(Marks!$BO24))),Marks!$BO$6,0)+IF(AND(Marks!$BP$7=Y$9,NOT(ISBLANK(Marks!$BP24))),Marks!$BP$6,0)+IF(AND(Marks!$BQ$7=Y$9,NOT(ISBLANK(Marks!$BQ24))),Marks!$BQ$6,0)+IF(AND(Marks!$BR$7=Y$9,NOT(ISBLANK(Marks!$BR24))),Marks!$BR$6,0)+IF(AND(Marks!$BS$7=Y$9,NOT(ISBLANK(Marks!$BS24))),Marks!$BS$6,0)+IF(AND(Marks!$BT$7=Y$9,NOT(ISBLANK(Marks!$BT24))),Marks!$BT$6,0)+IF(AND(Marks!$BU$7=Y$9,NOT(ISBLANK(Marks!$BU24))),Marks!$BU$6,0)+IF(AND(Marks!$BV$7=Y$9,NOT(ISBLANK(Marks!$BV24))),Marks!$BV$6,0)+IF(AND(Marks!$BW$7=Y$9,NOT(ISBLANK(Marks!$BW24))),Marks!$BW$6,0)+IF(AND(Marks!$BX$7=Y$9,NOT(ISBLANK(Marks!$BX24))),Marks!$BX$6,0)+IF(AND(Marks!$BY$7=Y$9,NOT(ISBLANK(Marks!$BY24))),Marks!$BY$6,0)</f>
        <v>0</v>
      </c>
      <c r="Z24" s="3">
        <f t="shared" si="7"/>
        <v>0</v>
      </c>
      <c r="AA24" s="3" t="str">
        <f t="shared" si="10"/>
        <v>YES</v>
      </c>
      <c r="AB24" s="3">
        <f t="shared" ref="AB24:AC24" si="23">C24+F24+I24+L24+O24+R24+U24+X24</f>
        <v>0</v>
      </c>
      <c r="AC24" s="3">
        <f t="shared" si="23"/>
        <v>0</v>
      </c>
      <c r="AD24" s="3" t="e">
        <f t="shared" si="9"/>
        <v>#DIV/0!</v>
      </c>
      <c r="AE24" s="3" t="e">
        <f>(IF(Mapping!$B$11=1,$E24,0)+IF(Mapping!$B$12=1,$H24,0)+IF(Mapping!$B$13=1,$K24,0)+IF(Mapping!$B$14=1,$N24,0)+IF(Mapping!$B$15=1,$Q24,0)+IF(Mapping!$B$16=1,$T24,0)+IF(Mapping!$B$17=1,$W24,0)+IF(Mapping!$B$18=1,$Z24,0))/COUNTIF(Mapping!$B$11:'Mapping'!$B$18,1)</f>
        <v>#DIV/0!</v>
      </c>
      <c r="AF24" s="3" t="e">
        <f>(IF(Mapping!$C$11=1,$E24,0)+IF(Mapping!$C$12=1,$H24,0)+IF(Mapping!$C$13=1,$K24,0)+IF(Mapping!$C$14=1,$N24,0)+IF(Mapping!$C$15=1,$Q24,0)+IF(Mapping!$C$16=1,$T24,0)+IF(Mapping!$C$17=1,$W24,0)+IF(Mapping!$C$18=1,$Z24,0))/COUNTIF(Mapping!$C$11:'Mapping'!$C$18,1)</f>
        <v>#DIV/0!</v>
      </c>
      <c r="AG24" s="3">
        <f>IF(COUNTIF(Mapping!$D$11:'Mapping'!$D$18,1)=0,0,(IF(Mapping!$D$11=1,$E24,0)+IF(Mapping!$D$12=1,$H24,0)+IF(Mapping!$D$13=1,$K24,0)+IF(Mapping!$D$14=1,$N24,0)+IF(Mapping!$D$15=1,$Q24,0)+IF(Mapping!$D$16=1,$T24,0)+IF(Mapping!$D$17=1,$W24,0)+IF(Mapping!$D$18=1,$Z24,0))/COUNTIF(Mapping!$D$11:'Mapping'!$D$18,1))</f>
        <v>0</v>
      </c>
      <c r="AH24" s="3">
        <f>IF(COUNTIF(Mapping!$E$11:'Mapping'!$E$18,1)=0,0,(IF(Mapping!$E$11=1,$E24,0)+IF(Mapping!$E$12=1,$H24,0)+IF(Mapping!$E$13=1,$K24,0)+IF(Mapping!$E$14=1,$N24,0)+IF(Mapping!$E$15=1,$Q24,0)+IF(Mapping!$E$16=1,$T24,0)+IF(Mapping!$E$17=1,$W24,0)+IF(Mapping!$E$18=1,$Z24,0))/COUNTIF(Mapping!$E$11:'Mapping'!$E$18,1))</f>
        <v>0</v>
      </c>
      <c r="AI24" s="3">
        <f>IF(COUNTIF(Mapping!$F$11:'Mapping'!$F$18,1)=0,0,(IF(Mapping!$F$11=1,$E24,0)+IF(Mapping!$F$12=1,$H24,0)+IF(Mapping!$F$13=1,$K24,0)+IF(Mapping!$F$14=1,$N24,0)+IF(Mapping!$F$15=1,$Q24,0)+IF(Mapping!$F$16=1,$T24,0)+IF(Mapping!$F$17=1,$W24,0)+IF(Mapping!$F$18=1,$Z24,0))/COUNTIF(Mapping!$F$11:'Mapping'!$F$18,1))</f>
        <v>0</v>
      </c>
      <c r="AJ24" s="3">
        <f>IF(COUNTIF(Mapping!$G$11:'Mapping'!$G$18,1)=0,0,(IF(Mapping!$G$11=1,$E24,0)+IF(Mapping!$G$12=1,$H24,0)+IF(Mapping!$G$13=1,$K24,0)+IF(Mapping!$G$14=1,$N24,0)+IF(Mapping!$G$15=1,$Q24,0)+IF(Mapping!$G$16=1,$T24,0)+IF(Mapping!$G$17=1,$W24,0)+IF(Mapping!$G$18=1,$Z24,0))/COUNTIF(Mapping!$G$11:'Mapping'!$G$18,1))</f>
        <v>0</v>
      </c>
      <c r="AK24" s="3">
        <f>IF(COUNTIF(Mapping!$H$11:'Mapping'!$H$18,1)=0,0,(IF(Mapping!$H$11=1,$E24,0)+IF(Mapping!$H$12=1,$H24,0)+IF(Mapping!$H$13=1,$K24,0)+IF(Mapping!$H$14=1,$N24,0)+IF(Mapping!$H$15=1,$Q24,0)+IF(Mapping!$H$16=1,$T24,0)+IF(Mapping!$H$17=1,$W24,0)+IF(Mapping!$H$18=1,$Z24,0))/COUNTIF(Mapping!$H$11:'Mapping'!$H$18,1))</f>
        <v>0</v>
      </c>
      <c r="AL24" s="3">
        <f>IF(COUNTIF(Mapping!$I$11:'Mapping'!$I$18,1)=0,0,(IF(Mapping!$I$11=1,$E24,0)+IF(Mapping!$I$12=1,$H24,0)+IF(Mapping!$I$13=1,$K24,0)+IF(Mapping!$I$14=1,$N24,0)+IF(Mapping!$I$15=1,$Q24,0)+IF(Mapping!$I$16=1,$T24,0)+IF(Mapping!$I$17=1,$W24,0)+IF(Mapping!$I$18=1,$Z24,0))/COUNTIF(Mapping!$I$11:'Mapping'!$I$18,1))</f>
        <v>0</v>
      </c>
      <c r="AM24" s="3">
        <f>IF(COUNTIF(Mapping!$J$11:'Mapping'!$J$18,1)=0,0,(IF(Mapping!$J$11=1,$E24,0)+IF(Mapping!$J$12=1,$H24,0)+IF(Mapping!$J$13=1,$K24,0)+IF(Mapping!$J$14=1,$N24,0)+IF(Mapping!$J$15=1,$Q24,0)+IF(Mapping!$J$16=1,$T24,0)+IF(Mapping!$J$17=1,$W24,0)+IF(Mapping!$J$18=1,$Z24,0))/COUNTIF(Mapping!$J$11:'Mapping'!$J$18,1))</f>
        <v>0</v>
      </c>
      <c r="AN24" s="3">
        <f>IF(COUNTIF(Mapping!$K$11:'Mapping'!$K$18,1)=0,0,(IF(Mapping!$K$11=1,$E24,0)+IF(Mapping!$K$12=1,$H24,0)+IF(Mapping!$K$13=1,$K24,0)+IF(Mapping!$K$14=1,$N24,0)+IF(Mapping!$K$15=1,$Q24,0)+IF(Mapping!$K$16=1,$T24,0)+IF(Mapping!$K$17=1,$W24,0)+IF(Mapping!$K$18=1,$Z24,0))/COUNTIF(Mapping!$K$11:'Mapping'!$K$18,1))</f>
        <v>0</v>
      </c>
      <c r="AO24" s="3">
        <f>IF(COUNTIF(Mapping!$L$11:'Mapping'!$L$18,1)=0,0,(IF(Mapping!$L$11=1,$E24,0)+IF(Mapping!$L$12=1,$H24,0)+IF(Mapping!$L$13=1,$K24,0)+IF(Mapping!$L$14=1,$N24,0)+IF(Mapping!$L$15=1,$Q24,0)+IF(Mapping!$L$16=1,$T24,0)+IF(Mapping!$L$17=1,$W24,0)+IF(Mapping!$L$18=1,$Z24,0))/COUNTIF(Mapping!$L$11:'Mapping'!$L$18,1))</f>
        <v>0</v>
      </c>
      <c r="AP24" s="3">
        <f>IF(COUNTIF(Mapping!$M$11:'Mapping'!$M$18,1)=0,0,(IF(Mapping!$M$11=1,$E24,0)+IF(Mapping!$M$12=1,$H24,0)+IF(Mapping!$M$13=1,$K24,0)+IF(Mapping!$M$14=1,$N24,0)+IF(Mapping!$M$15=1,$Q24,0)+IF(Mapping!$M$16=1,$T24,0)+IF(Mapping!$M$17=1,$W24,0)+IF(Mapping!$M$18=1,$Z24,0))/COUNTIF(Mapping!$M$11:'Mapping'!$M$18,1))</f>
        <v>0</v>
      </c>
    </row>
    <row r="25" spans="1:42" ht="15.75" customHeight="1" x14ac:dyDescent="0.35">
      <c r="A25" s="3">
        <v>15</v>
      </c>
      <c r="B25" s="3">
        <f>Marks!B25</f>
        <v>0</v>
      </c>
      <c r="C25" s="3">
        <f>IF(Marks!$C$7=C$9,Marks!$C25,0)+IF(Marks!$D$7=C$9,Marks!$D25,0)+IF(Marks!$E$7=C$9,Marks!$E25,0)+IF(Marks!$F$7=C$9,Marks!$F25,0)+IF(Marks!$G$7=C$9,Marks!$G25,0)+IF(Marks!$H$7=C$9,Marks!$H25,0)+IF(Marks!$I$7=C$9,Marks!$I25,0)+IF(Marks!$J$7=C$9,Marks!$J25,0)+IF(Marks!$K$7=C$9,Marks!$K25,0)+IF(Marks!$L$7=C$9,Marks!$L25,0)+IF(Marks!$M$7=C$9,Marks!$M25,0)+IF(Marks!$N$7=C$9,Marks!$N25,0)+IF(Marks!$O$7=C$9,Marks!$O25,0)+IF(Marks!$P$7=C$9,Marks!$P25,0)+IF(Marks!$Q$7=C$9,Marks!$Q25,0)+IF(Marks!$R$7=C$9,Marks!$R25,0)+IF(Marks!$S$7=C$9,Marks!$S25,0)+IF(Marks!$T$7=C$9,Marks!$T25,0)+IF(Marks!$U$7=C$9,Marks!$U25,0)+IF(Marks!$V$7=C$9,Marks!$V25,0)+IF(Marks!$W$7=C$9,Marks!$W25,0)+IF(Marks!$X$7=C$9,Marks!$X25,0)+IF(Marks!$Y$7=C$9,Marks!$Y25,0)+IF(Marks!$Z$7=C$9,Marks!$Z25,0)+IF(Marks!$AA$7=C$9,Marks!$AA25,0)+IF(Marks!$AB$7=C$9,Marks!$AB25,0)+IF(Marks!$AC$7=C$9,Marks!$AC25,0)+IF(Marks!$AD$7=C$9,Marks!$AD25,0)+IF(Marks!$AE$7=C$9,Marks!$AE25,0)+IF(Marks!$AF$7=C$9,Marks!$AF25,0)+IF(Marks!$AG$7=C$9,Marks!$AG25,0)+IF(Marks!$AH$7=C$9,Marks!$AH25,0)+IF(Marks!$AI$7=C$9,Marks!$AI25,0)+IF(Marks!$AJ$7=C$9,Marks!$AJ25,0)+IF(Marks!$AK$7=C$9,Marks!$AK25,0)+IF(Marks!$AL$7=C$9,Marks!$AL25,0)+IF(Marks!$AM$7=C$9,Marks!$AM25,0)+IF(Marks!$AN$7=C$9,Marks!$AN25,0)+IF(Marks!$AO$7=C$9,Marks!$AO25,0)+IF(Marks!$AP$7=C$9,Marks!$AP25,0)+IF(Marks!$AQ$7=C$9,Marks!$AQ25,0)+IF(Marks!$AR$7=C$9,Marks!$AR25,0)+IF(Marks!$AS$7=C$9,Marks!$AS25,0)+IF(Marks!$AT$7=C$9,Marks!$AT25,0)+IF(Marks!$AU$7=C$9,Marks!$AU25,0)+IF(Marks!$AV$7=C$9,Marks!$AV25,0)+IF(Marks!$AW$7=C$9,Marks!$AW25,0)+IF(Marks!$AX$7=C$9,Marks!$AX25,0)+IF(Marks!$AY$7=C$9,Marks!$AY25,0)+IF(Marks!$AZ$7=C$9,Marks!$AZ25,0)+IF(Marks!$BA$7=C$9,Marks!$BA25,0)+IF(Marks!$BB$7=C$9,Marks!$BB25,0)+IF(Marks!$BC$7=C$9,Marks!$BC25,0)+IF(Marks!$BD$7=C$9,Marks!$BD25,0)+IF(Marks!$BE$7=C$9,Marks!$BE25,0)+IF(Marks!$BF$7=C$9,Marks!$BF25,0)+IF(Marks!$BG$7=C$9,Marks!$BG25,0)+IF(Marks!$BH$7=C$9,Marks!$BH25,0)+IF(Marks!$BI$7=C$9,Marks!$BI25,0)+IF(Marks!$BJ$7=C$9,Marks!$BJ25,0)+IF(Marks!$BK$7=C$9,Marks!$BK25,0)+IF(Marks!$BL$7=C$9,Marks!$BL25,0)+IF(Marks!$BM$7=C$9,Marks!$BM25,0)+IF(Marks!$BN$7=C$9,Marks!$BN25,0)+IF(Marks!$BO$7=C$9,Marks!$BO25,0)+IF(Marks!$BP$7=C$9,Marks!$BP25,0)+IF(Marks!$BQ$7=C$9,Marks!$BQ25,0)+IF(Marks!$BR$7=C$9,Marks!$BR25,0)+IF(Marks!$BS$7=C$9,Marks!$BS25,0)+IF(Marks!$BT$7=C$9,Marks!$BT25,0)+IF(Marks!$BU$7=C$9,Marks!$BU25,0)+IF(Marks!$BV$7=C$9,Marks!$BV25,0)+IF(Marks!$BW$7=C$9,Marks!$BW25,0)+IF(Marks!$BX$7=C$9,Marks!$BX25,0)+IF(Marks!$BY$7=C$9,Marks!$BY25,0)</f>
        <v>0</v>
      </c>
      <c r="D25" s="3">
        <f>IF(AND(Marks!$C$7=D$9,NOT(ISBLANK(Marks!$C25))),Marks!$C$6,0)+IF(AND(Marks!$D$7=D$9,NOT(ISBLANK(Marks!$D25))),Marks!$D$6,0)+IF(AND(Marks!$E$7=D$9,NOT(ISBLANK(Marks!$E25))),Marks!$E$6,0)+IF(AND(Marks!$F$7=D$9,NOT(ISBLANK(Marks!$F25))),Marks!$F$6,0)+IF(AND(Marks!$G$7=D$9,NOT(ISBLANK(Marks!$G25))),Marks!$G$6,0)+IF(AND(Marks!$H$7=D$9,NOT(ISBLANK(Marks!$H25))),Marks!$H$6,0)+IF(AND(Marks!$I$7=D$9,NOT(ISBLANK(Marks!$I25))),Marks!$I$6,0)+IF(AND(Marks!$J$7=D$9,NOT(ISBLANK(Marks!$J25))),Marks!$J$6,0)+IF(AND(Marks!$K$7=D$9,NOT(ISBLANK(Marks!$K25))),Marks!$K$6,0)+IF(AND(Marks!$L$7=D$9,NOT(ISBLANK(Marks!$L25))),Marks!$L$6,0)+IF(AND(Marks!$M$7=D$9,NOT(ISBLANK(Marks!$M25))),Marks!$M$6,0)+IF(AND(Marks!$N$7=D$9,NOT(ISBLANK(Marks!$N25))),Marks!$N$6,0)+IF(AND(Marks!$O$7=D$9,NOT(ISBLANK(Marks!$O25))),Marks!$O$6,0)+IF(AND(Marks!$P$7=D$9,NOT(ISBLANK(Marks!$P25))),Marks!$P$6,0)+IF(AND(Marks!$Q$7=D$9,NOT(ISBLANK(Marks!$Q25))),Marks!$Q$6,0)+IF(AND(Marks!$R$7=D$9,NOT(ISBLANK(Marks!$R25))),Marks!$R$6,0)+IF(AND(Marks!$S$7=D$9,NOT(ISBLANK(Marks!$S25))),Marks!$S$6,0)+IF(AND(Marks!$T$7=D$9,NOT(ISBLANK(Marks!$T25))),Marks!$T$6,0)+IF(AND(Marks!$U$7=D$9,NOT(ISBLANK(Marks!$U25))),Marks!$U$6,0)+IF(AND(Marks!$V$7=D$9,NOT(ISBLANK(Marks!$V25))),Marks!$V$6,0)+IF(AND(Marks!$W$7=D$9,NOT(ISBLANK(Marks!$W25))),Marks!$W$6,0)+IF(AND(Marks!$X$7=D$9,NOT(ISBLANK(Marks!$X25))),Marks!$X$6,0)+IF(AND(Marks!$Y$7=D$9,NOT(ISBLANK(Marks!$Y25))),Marks!$Y$6,0)+IF(AND(Marks!$Z$7=D$9,NOT(ISBLANK(Marks!$Z25))),Marks!$Z$6,0)+IF(AND(Marks!$AA$7=D$9,NOT(ISBLANK(Marks!$AA25))),Marks!$AA$6,0)+IF(AND(Marks!$AB$7=D$9,NOT(ISBLANK(Marks!$AB25))),Marks!$AB$6,0)+IF(AND(Marks!$AC$7=D$9,NOT(ISBLANK(Marks!$AC25))),Marks!$AC$6,0)+IF(AND(Marks!$AD$7=D$9,NOT(ISBLANK(Marks!$AD25))),Marks!$AD$6,0)+IF(AND(Marks!$AE$7=D$9,NOT(ISBLANK(Marks!$AE25))),Marks!$AE$6,0)+IF(AND(Marks!$AF$7=D$9,NOT(ISBLANK(Marks!$AF25))),Marks!$AF$6,0)+IF(AND(Marks!$AG$7=D$9,NOT(ISBLANK(Marks!$AG25))),Marks!$AG$6,0)+IF(AND(Marks!$AH$7=D$9,NOT(ISBLANK(Marks!$AH25))),Marks!$AH$6,0)+IF(AND(Marks!$AI$7=D$9,NOT(ISBLANK(Marks!$AI25))),Marks!$AI$6,0)+IF(AND(Marks!$AJ$7=D$9,NOT(ISBLANK(Marks!$AJ25))),Marks!$AJ$6,0)+IF(AND(Marks!$AK$7=D$9,NOT(ISBLANK(Marks!$AK25))),Marks!$AK$6,0)+IF(AND(Marks!$AL$7=D$9,NOT(ISBLANK(Marks!$AL25))),Marks!$AL$6,0)+IF(AND(Marks!$AM$7=D$9,NOT(ISBLANK(Marks!$AM25))),Marks!$AM$6,0)+IF(AND(Marks!$AN$7=D$9,NOT(ISBLANK(Marks!$AN25))),Marks!$AN$6,0)+IF(AND(Marks!$AO$7=D$9,NOT(ISBLANK(Marks!$AO25))),Marks!$AO$6,0)+IF(AND(Marks!$AP$7=D$9,NOT(ISBLANK(Marks!$AP25))),Marks!$AP$6,0)+IF(AND(Marks!$AQ$7=D$9,NOT(ISBLANK(Marks!$AQ25))),Marks!$AQ$6,0)+IF(AND(Marks!$AR$7=D$9,NOT(ISBLANK(Marks!$AR25))),Marks!$AR$6,0)+IF(AND(Marks!$AS$7=D$9,NOT(ISBLANK(Marks!$AS25))),Marks!$AS$6,0)+IF(AND(Marks!$AT$7=D$9,NOT(ISBLANK(Marks!$AT25))),Marks!$AT$6,0)+IF(AND(Marks!$AU$7=D$9,NOT(ISBLANK(Marks!$AU25))),Marks!$AU$6,0)+IF(AND(Marks!$AV$7=D$9,NOT(ISBLANK(Marks!$AV25))),Marks!$AV$6,0)+IF(AND(Marks!$AW$7=D$9,NOT(ISBLANK(Marks!$AW25))),Marks!$AW$6,0)+IF(AND(Marks!$AX$7=D$9,NOT(ISBLANK(Marks!$AX25))),Marks!$AX$6,0)+IF(AND(Marks!$AY$7=D$9,NOT(ISBLANK(Marks!$AY25))),Marks!$AY$6,0)+IF(AND(Marks!$AZ$7=D$9,NOT(ISBLANK(Marks!$AZ25))),Marks!$AZ$6,0)+IF(AND(Marks!$BA$7=D$9,NOT(ISBLANK(Marks!$BA25))),Marks!$BA$6,0)+IF(AND(Marks!$BB$7=D$9,NOT(ISBLANK(Marks!$BB25))),Marks!$BB$6,0)+IF(AND(Marks!$BC$7=D$9,NOT(ISBLANK(Marks!$BC25))),Marks!$BC$6,0)+IF(AND(Marks!$BD$7=D$9,NOT(ISBLANK(Marks!$BD25))),Marks!$BD$6,0)+IF(AND(Marks!$BE$7=D$9,NOT(ISBLANK(Marks!$BE25))),Marks!$BE$6,0)+IF(AND(Marks!$BF$7=D$9,NOT(ISBLANK(Marks!$BF25))),Marks!$BF$6,0)+IF(AND(Marks!$BG$7=D$9,NOT(ISBLANK(Marks!$BG25))),Marks!$BG$6,0)+IF(AND(Marks!$BH$7=D$9,NOT(ISBLANK(Marks!$BH25))),Marks!$BH$6,0)+IF(AND(Marks!$BI$7=D$9,NOT(ISBLANK(Marks!$BI25))),Marks!$BI$6,0)+IF(AND(Marks!$BJ$7=D$9,NOT(ISBLANK(Marks!$BJ25))),Marks!$BJ$6,0)+IF(AND(Marks!$BK$7=D$9,NOT(ISBLANK(Marks!$BK25))),Marks!$BK$6,0)+IF(AND(Marks!$BL$7=D$9,NOT(ISBLANK(Marks!$BL25))),Marks!$BL$6,0)+IF(AND(Marks!$BM$7=D$9,NOT(ISBLANK(Marks!$BM25))),Marks!$BM$6,0)+IF(AND(Marks!$BN$7=D$9,NOT(ISBLANK(Marks!$BN25))),Marks!$BN$6,0)+IF(AND(Marks!$BO$7=D$9,NOT(ISBLANK(Marks!$BO25))),Marks!$BO$6,0)+IF(AND(Marks!$BP$7=D$9,NOT(ISBLANK(Marks!$BP25))),Marks!$BP$6,0)+IF(AND(Marks!$BQ$7=D$9,NOT(ISBLANK(Marks!$BQ25))),Marks!$BQ$6,0)+IF(AND(Marks!$BR$7=D$9,NOT(ISBLANK(Marks!$BR25))),Marks!$BR$6,0)+IF(AND(Marks!$BS$7=D$9,NOT(ISBLANK(Marks!$BS25))),Marks!$BS$6,0)+IF(AND(Marks!$BT$7=D$9,NOT(ISBLANK(Marks!$BT25))),Marks!$BT$6,0)+IF(AND(Marks!$BU$7=D$9,NOT(ISBLANK(Marks!$BU25))),Marks!$BU$6,0)+IF(AND(Marks!$BV$7=D$9,NOT(ISBLANK(Marks!$BV25))),Marks!$BV$6,0)+IF(AND(Marks!$BW$7=D$9,NOT(ISBLANK(Marks!$BW25))),Marks!$BW$6,0)+IF(AND(Marks!$BX$7=D$9,NOT(ISBLANK(Marks!$BX25))),Marks!$BX$6,0)+IF(AND(Marks!$BY$7=D$9,NOT(ISBLANK(Marks!$BY25))),Marks!$BY$6,0)</f>
        <v>0</v>
      </c>
      <c r="E25" s="3">
        <f t="shared" si="0"/>
        <v>0</v>
      </c>
      <c r="F25" s="3">
        <f>IF(Marks!$C$7=F$9,Marks!$C25,0)+IF(Marks!$D$7=F$9,Marks!$D25,0)+IF(Marks!$E$7=F$9,Marks!$E25,0)+IF(Marks!$F$7=F$9,Marks!$F25,0)+IF(Marks!$G$7=F$9,Marks!$G25,0)+IF(Marks!$H$7=F$9,Marks!$H25,0)+IF(Marks!$I$7=F$9,Marks!$I25,0)+IF(Marks!$J$7=F$9,Marks!$J25,0)+IF(Marks!$K$7=F$9,Marks!$K25,0)+IF(Marks!$L$7=F$9,Marks!$L25,0)+IF(Marks!$M$7=F$9,Marks!$M25,0)+IF(Marks!$N$7=F$9,Marks!$N25,0)+IF(Marks!$O$7=F$9,Marks!$O25,0)+IF(Marks!$P$7=F$9,Marks!$P25,0)+IF(Marks!$Q$7=F$9,Marks!$Q25,0)+IF(Marks!$R$7=F$9,Marks!$R25,0)+IF(Marks!$S$7=F$9,Marks!$S25,0)+IF(Marks!$T$7=F$9,Marks!$T25,0)+IF(Marks!$U$7=F$9,Marks!$U25,0)+IF(Marks!$V$7=F$9,Marks!$V25,0)+IF(Marks!$W$7=F$9,Marks!$W25,0)+IF(Marks!$X$7=F$9,Marks!$X25,0)+IF(Marks!$Y$7=F$9,Marks!$Y25,0)+IF(Marks!$Z$7=F$9,Marks!$Z25,0)+IF(Marks!$AA$7=F$9,Marks!$AA25,0)+IF(Marks!$AB$7=F$9,Marks!$AB25,0)+IF(Marks!$AC$7=F$9,Marks!$AC25,0)+IF(Marks!$AD$7=F$9,Marks!$AD25,0)+IF(Marks!$AE$7=F$9,Marks!$AE25,0)+IF(Marks!$AF$7=F$9,Marks!$AF25,0)+IF(Marks!$AG$7=F$9,Marks!$AG25,0)+IF(Marks!$AH$7=F$9,Marks!$AH25,0)+IF(Marks!$AI$7=F$9,Marks!$AI25,0)+IF(Marks!$AJ$7=F$9,Marks!$AJ25,0)+IF(Marks!$AK$7=F$9,Marks!$AK25,0)+IF(Marks!$AL$7=F$9,Marks!$AL25,0)+IF(Marks!$AM$7=F$9,Marks!$AM25,0)+IF(Marks!$AN$7=F$9,Marks!$AN25,0)+IF(Marks!$AO$7=F$9,Marks!$AO25,0)+IF(Marks!$AP$7=F$9,Marks!$AP25,0)+IF(Marks!$AQ$7=F$9,Marks!$AQ25,0)+IF(Marks!$AR$7=F$9,Marks!$AR25,0)+IF(Marks!$AS$7=F$9,Marks!$AS25,0)+IF(Marks!$AT$7=F$9,Marks!$AT25,0)+IF(Marks!$AU$7=F$9,Marks!$AU25,0)+IF(Marks!$AV$7=F$9,Marks!$AV25,0)+IF(Marks!$AW$7=F$9,Marks!$AW25,0)+IF(Marks!$AX$7=F$9,Marks!$AX25,0)+IF(Marks!$AY$7=F$9,Marks!$AY25,0)+IF(Marks!$AZ$7=F$9,Marks!$AZ25,0)+IF(Marks!$BA$7=F$9,Marks!$BA25,0)+IF(Marks!$BB$7=F$9,Marks!$BB25,0)+IF(Marks!$BC$7=F$9,Marks!$BC25,0)+IF(Marks!$BD$7=F$9,Marks!$BD25,0)+IF(Marks!$BE$7=F$9,Marks!$BE25,0)+IF(Marks!$BF$7=F$9,Marks!$BF25,0)+IF(Marks!$BG$7=F$9,Marks!$BG25,0)+IF(Marks!$BH$7=F$9,Marks!$BH25,0)+IF(Marks!$BI$7=F$9,Marks!$BI25,0)+IF(Marks!$BJ$7=F$9,Marks!$BJ25,0)+IF(Marks!$BK$7=F$9,Marks!$BK25,0)+IF(Marks!$BL$7=F$9,Marks!$BL25,0)+IF(Marks!$BM$7=F$9,Marks!$BM25,0)+IF(Marks!$BN$7=F$9,Marks!$BN25,0)+IF(Marks!$BO$7=F$9,Marks!$BO25,0)+IF(Marks!$BP$7=F$9,Marks!$BP25,0)+IF(Marks!$BQ$7=F$9,Marks!$BQ25,0)+IF(Marks!$BR$7=F$9,Marks!$BR25,0)+IF(Marks!$BS$7=F$9,Marks!$BS25,0)+IF(Marks!$BT$7=F$9,Marks!$BT25,0)+IF(Marks!$BU$7=F$9,Marks!$BU25,0)+IF(Marks!$BV$7=F$9,Marks!$BV25,0)+IF(Marks!$BW$7=F$9,Marks!$BW25,0)+IF(Marks!$BX$7=F$9,Marks!$BX25,0)+IF(Marks!$BY$7=F$9,Marks!$BY25,0)</f>
        <v>0</v>
      </c>
      <c r="G25" s="3">
        <f>IF(AND(Marks!$C$7=G$9,NOT(ISBLANK(Marks!$C25))),Marks!$C$6,0)+IF(AND(Marks!$D$7=G$9,NOT(ISBLANK(Marks!$D25))),Marks!$D$6,0)+IF(AND(Marks!$E$7=G$9,NOT(ISBLANK(Marks!$E25))),Marks!$E$6,0)+IF(AND(Marks!$F$7=G$9,NOT(ISBLANK(Marks!$F25))),Marks!$F$6,0)+IF(AND(Marks!$G$7=G$9,NOT(ISBLANK(Marks!$G25))),Marks!$G$6,0)+IF(AND(Marks!$H$7=G$9,NOT(ISBLANK(Marks!$H25))),Marks!$H$6,0)+IF(AND(Marks!$I$7=G$9,NOT(ISBLANK(Marks!$I25))),Marks!$I$6,0)+IF(AND(Marks!$J$7=G$9,NOT(ISBLANK(Marks!$J25))),Marks!$J$6,0)+IF(AND(Marks!$K$7=G$9,NOT(ISBLANK(Marks!$K25))),Marks!$K$6,0)+IF(AND(Marks!$L$7=G$9,NOT(ISBLANK(Marks!$L25))),Marks!$L$6,0)+IF(AND(Marks!$M$7=G$9,NOT(ISBLANK(Marks!$M25))),Marks!$M$6,0)+IF(AND(Marks!$N$7=G$9,NOT(ISBLANK(Marks!$N25))),Marks!$N$6,0)+IF(AND(Marks!$O$7=G$9,NOT(ISBLANK(Marks!$O25))),Marks!$O$6,0)+IF(AND(Marks!$P$7=G$9,NOT(ISBLANK(Marks!$P25))),Marks!$P$6,0)+IF(AND(Marks!$Q$7=G$9,NOT(ISBLANK(Marks!$Q25))),Marks!$Q$6,0)+IF(AND(Marks!$R$7=G$9,NOT(ISBLANK(Marks!$R25))),Marks!$R$6,0)+IF(AND(Marks!$S$7=G$9,NOT(ISBLANK(Marks!$S25))),Marks!$S$6,0)+IF(AND(Marks!$T$7=G$9,NOT(ISBLANK(Marks!$T25))),Marks!$T$6,0)+IF(AND(Marks!$U$7=G$9,NOT(ISBLANK(Marks!$U25))),Marks!$U$6,0)+IF(AND(Marks!$V$7=G$9,NOT(ISBLANK(Marks!$V25))),Marks!$V$6,0)+IF(AND(Marks!$W$7=G$9,NOT(ISBLANK(Marks!$W25))),Marks!$W$6,0)+IF(AND(Marks!$X$7=G$9,NOT(ISBLANK(Marks!$X25))),Marks!$X$6,0)+IF(AND(Marks!$Y$7=G$9,NOT(ISBLANK(Marks!$Y25))),Marks!$Y$6,0)+IF(AND(Marks!$Z$7=G$9,NOT(ISBLANK(Marks!$Z25))),Marks!$Z$6,0)+IF(AND(Marks!$AA$7=G$9,NOT(ISBLANK(Marks!$AA25))),Marks!$AA$6,0)+IF(AND(Marks!$AB$7=G$9,NOT(ISBLANK(Marks!$AB25))),Marks!$AB$6,0)+IF(AND(Marks!$AC$7=G$9,NOT(ISBLANK(Marks!$AC25))),Marks!$AC$6,0)+IF(AND(Marks!$AD$7=G$9,NOT(ISBLANK(Marks!$AD25))),Marks!$AD$6,0)+IF(AND(Marks!$AE$7=G$9,NOT(ISBLANK(Marks!$AE25))),Marks!$AE$6,0)+IF(AND(Marks!$AF$7=G$9,NOT(ISBLANK(Marks!$AF25))),Marks!$AF$6,0)+IF(AND(Marks!$AG$7=G$9,NOT(ISBLANK(Marks!$AG25))),Marks!$AG$6,0)+IF(AND(Marks!$AH$7=G$9,NOT(ISBLANK(Marks!$AH25))),Marks!$AH$6,0)+IF(AND(Marks!$AI$7=G$9,NOT(ISBLANK(Marks!$AI25))),Marks!$AI$6,0)+IF(AND(Marks!$AJ$7=G$9,NOT(ISBLANK(Marks!$AJ25))),Marks!$AJ$6,0)+IF(AND(Marks!$AK$7=G$9,NOT(ISBLANK(Marks!$AK25))),Marks!$AK$6,0)+IF(AND(Marks!$AL$7=G$9,NOT(ISBLANK(Marks!$AL25))),Marks!$AL$6,0)+IF(AND(Marks!$AM$7=G$9,NOT(ISBLANK(Marks!$AM25))),Marks!$AM$6,0)+IF(AND(Marks!$AN$7=G$9,NOT(ISBLANK(Marks!$AN25))),Marks!$AN$6,0)+IF(AND(Marks!$AO$7=G$9,NOT(ISBLANK(Marks!$AO25))),Marks!$AO$6,0)+IF(AND(Marks!$AP$7=G$9,NOT(ISBLANK(Marks!$AP25))),Marks!$AP$6,0)+IF(AND(Marks!$AQ$7=G$9,NOT(ISBLANK(Marks!$AQ25))),Marks!$AQ$6,0)+IF(AND(Marks!$AR$7=G$9,NOT(ISBLANK(Marks!$AR25))),Marks!$AR$6,0)+IF(AND(Marks!$AS$7=G$9,NOT(ISBLANK(Marks!$AS25))),Marks!$AS$6,0)+IF(AND(Marks!$AT$7=G$9,NOT(ISBLANK(Marks!$AT25))),Marks!$AT$6,0)+IF(AND(Marks!$AU$7=G$9,NOT(ISBLANK(Marks!$AU25))),Marks!$AU$6,0)+IF(AND(Marks!$AV$7=G$9,NOT(ISBLANK(Marks!$AV25))),Marks!$AV$6,0)+IF(AND(Marks!$AW$7=G$9,NOT(ISBLANK(Marks!$AW25))),Marks!$AW$6,0)+IF(AND(Marks!$AX$7=G$9,NOT(ISBLANK(Marks!$AX25))),Marks!$AX$6,0)+IF(AND(Marks!$AY$7=G$9,NOT(ISBLANK(Marks!$AY25))),Marks!$AY$6,0)+IF(AND(Marks!$AZ$7=G$9,NOT(ISBLANK(Marks!$AZ25))),Marks!$AZ$6,0)+IF(AND(Marks!$BA$7=G$9,NOT(ISBLANK(Marks!$BA25))),Marks!$BA$6,0)+IF(AND(Marks!$BB$7=G$9,NOT(ISBLANK(Marks!$BB25))),Marks!$BB$6,0)+IF(AND(Marks!$BC$7=G$9,NOT(ISBLANK(Marks!$BC25))),Marks!$BC$6,0)+IF(AND(Marks!$BD$7=G$9,NOT(ISBLANK(Marks!$BD25))),Marks!$BD$6,0)+IF(AND(Marks!$BE$7=G$9,NOT(ISBLANK(Marks!$BE25))),Marks!$BE$6,0)+IF(AND(Marks!$BF$7=G$9,NOT(ISBLANK(Marks!$BF25))),Marks!$BF$6,0)+IF(AND(Marks!$BG$7=G$9,NOT(ISBLANK(Marks!$BG25))),Marks!$BG$6,0)+IF(AND(Marks!$BH$7=G$9,NOT(ISBLANK(Marks!$BH25))),Marks!$BH$6,0)+IF(AND(Marks!$BI$7=G$9,NOT(ISBLANK(Marks!$BI25))),Marks!$BI$6,0)+IF(AND(Marks!$BJ$7=G$9,NOT(ISBLANK(Marks!$BJ25))),Marks!$BJ$6,0)+IF(AND(Marks!$BK$7=G$9,NOT(ISBLANK(Marks!$BK25))),Marks!$BK$6,0)+IF(AND(Marks!$BL$7=G$9,NOT(ISBLANK(Marks!$BL25))),Marks!$BL$6,0)+IF(AND(Marks!$BM$7=G$9,NOT(ISBLANK(Marks!$BM25))),Marks!$BM$6,0)+IF(AND(Marks!$BN$7=G$9,NOT(ISBLANK(Marks!$BN25))),Marks!$BN$6,0)+IF(AND(Marks!$BO$7=G$9,NOT(ISBLANK(Marks!$BO25))),Marks!$BO$6,0)+IF(AND(Marks!$BP$7=G$9,NOT(ISBLANK(Marks!$BP25))),Marks!$BP$6,0)+IF(AND(Marks!$BQ$7=G$9,NOT(ISBLANK(Marks!$BQ25))),Marks!$BQ$6,0)+IF(AND(Marks!$BR$7=G$9,NOT(ISBLANK(Marks!$BR25))),Marks!$BR$6,0)+IF(AND(Marks!$BS$7=G$9,NOT(ISBLANK(Marks!$BS25))),Marks!$BS$6,0)+IF(AND(Marks!$BT$7=G$9,NOT(ISBLANK(Marks!$BT25))),Marks!$BT$6,0)+IF(AND(Marks!$BU$7=G$9,NOT(ISBLANK(Marks!$BU25))),Marks!$BU$6,0)+IF(AND(Marks!$BV$7=G$9,NOT(ISBLANK(Marks!$BV25))),Marks!$BV$6,0)+IF(AND(Marks!$BW$7=G$9,NOT(ISBLANK(Marks!$BW25))),Marks!$BW$6,0)+IF(AND(Marks!$BX$7=G$9,NOT(ISBLANK(Marks!$BX25))),Marks!$BX$6,0)+IF(AND(Marks!$BY$7=G$9,NOT(ISBLANK(Marks!$BY25))),Marks!$BY$6,0)</f>
        <v>0</v>
      </c>
      <c r="H25" s="3">
        <f t="shared" si="1"/>
        <v>0</v>
      </c>
      <c r="I25" s="3">
        <f>IF(Marks!$C$7=I$9,Marks!$C25,0)+IF(Marks!$D$7=I$9,Marks!$D25,0)+IF(Marks!$E$7=I$9,Marks!$E25,0)+IF(Marks!$F$7=I$9,Marks!$F25,0)+IF(Marks!$G$7=I$9,Marks!$G25,0)+IF(Marks!$H$7=I$9,Marks!$H25,0)+IF(Marks!$I$7=I$9,Marks!$I25,0)+IF(Marks!$J$7=I$9,Marks!$J25,0)+IF(Marks!$K$7=I$9,Marks!$K25,0)+IF(Marks!$L$7=I$9,Marks!$L25,0)+IF(Marks!$M$7=I$9,Marks!$M25,0)+IF(Marks!$N$7=I$9,Marks!$N25,0)+IF(Marks!$O$7=I$9,Marks!$O25,0)+IF(Marks!$P$7=I$9,Marks!$P25,0)+IF(Marks!$Q$7=I$9,Marks!$Q25,0)+IF(Marks!$R$7=I$9,Marks!$R25,0)+IF(Marks!$S$7=I$9,Marks!$S25,0)+IF(Marks!$T$7=I$9,Marks!$T25,0)+IF(Marks!$U$7=I$9,Marks!$U25,0)+IF(Marks!$V$7=I$9,Marks!$V25,0)+IF(Marks!$W$7=I$9,Marks!$W25,0)+IF(Marks!$X$7=I$9,Marks!$X25,0)+IF(Marks!$Y$7=I$9,Marks!$Y25,0)+IF(Marks!$Z$7=I$9,Marks!$Z25,0)+IF(Marks!$AA$7=I$9,Marks!$AA25,0)+IF(Marks!$AB$7=I$9,Marks!$AB25,0)+IF(Marks!$AC$7=I$9,Marks!$AC25,0)+IF(Marks!$AD$7=I$9,Marks!$AD25,0)+IF(Marks!$AE$7=I$9,Marks!$AE25,0)+IF(Marks!$AF$7=I$9,Marks!$AF25,0)+IF(Marks!$AG$7=I$9,Marks!$AG25,0)+IF(Marks!$AH$7=I$9,Marks!$AH25,0)+IF(Marks!$AI$7=I$9,Marks!$AI25,0)+IF(Marks!$AJ$7=I$9,Marks!$AJ25,0)+IF(Marks!$AK$7=I$9,Marks!$AK25,0)+IF(Marks!$AL$7=I$9,Marks!$AL25,0)+IF(Marks!$AM$7=I$9,Marks!$AM25,0)+IF(Marks!$AN$7=I$9,Marks!$AN25,0)+IF(Marks!$AO$7=I$9,Marks!$AO25,0)+IF(Marks!$AP$7=I$9,Marks!$AP25,0)+IF(Marks!$AQ$7=I$9,Marks!$AQ25,0)+IF(Marks!$AR$7=I$9,Marks!$AR25,0)+IF(Marks!$AS$7=I$9,Marks!$AS25,0)+IF(Marks!$AT$7=I$9,Marks!$AT25,0)+IF(Marks!$AU$7=I$9,Marks!$AU25,0)+IF(Marks!$AV$7=I$9,Marks!$AV25,0)+IF(Marks!$AW$7=I$9,Marks!$AW25,0)+IF(Marks!$AX$7=I$9,Marks!$AX25,0)+IF(Marks!$AY$7=I$9,Marks!$AY25,0)+IF(Marks!$AZ$7=I$9,Marks!$AZ25,0)+IF(Marks!$BA$7=I$9,Marks!$BA25,0)+IF(Marks!$BB$7=I$9,Marks!$BB25,0)+IF(Marks!$BC$7=I$9,Marks!$BC25,0)+IF(Marks!$BD$7=I$9,Marks!$BD25,0)+IF(Marks!$BE$7=I$9,Marks!$BE25,0)+IF(Marks!$BF$7=I$9,Marks!$BF25,0)+IF(Marks!$BG$7=I$9,Marks!$BG25,0)+IF(Marks!$BH$7=I$9,Marks!$BH25,0)+IF(Marks!$BI$7=I$9,Marks!$BI25,0)+IF(Marks!$BJ$7=I$9,Marks!$BJ25,0)+IF(Marks!$BK$7=I$9,Marks!$BK25,0)+IF(Marks!$BL$7=I$9,Marks!$BL25,0)+IF(Marks!$BM$7=I$9,Marks!$BM25,0)+IF(Marks!$BN$7=I$9,Marks!$BN25,0)+IF(Marks!$BO$7=I$9,Marks!$BO25,0)+IF(Marks!$BP$7=I$9,Marks!$BP25,0)+IF(Marks!$BQ$7=I$9,Marks!$BQ25,0)+IF(Marks!$BR$7=I$9,Marks!$BR25,0)+IF(Marks!$BS$7=I$9,Marks!$BS25,0)+IF(Marks!$BT$7=I$9,Marks!$BT25,0)+IF(Marks!$BU$7=I$9,Marks!$BU25,0)+IF(Marks!$BV$7=I$9,Marks!$BV25,0)+IF(Marks!$BW$7=I$9,Marks!$BW25,0)+IF(Marks!$BX$7=I$9,Marks!$BX25,0)+IF(Marks!$BY$7=I$9,Marks!$BY25,0)</f>
        <v>0</v>
      </c>
      <c r="J25" s="3">
        <f>IF(AND(Marks!$C$7=J$9,NOT(ISBLANK(Marks!$C25))),Marks!$C$6,0)+IF(AND(Marks!$D$7=J$9,NOT(ISBLANK(Marks!$D25))),Marks!$D$6,0)+IF(AND(Marks!$E$7=J$9,NOT(ISBLANK(Marks!$E25))),Marks!$E$6,0)+IF(AND(Marks!$F$7=J$9,NOT(ISBLANK(Marks!$F25))),Marks!$F$6,0)+IF(AND(Marks!$G$7=J$9,NOT(ISBLANK(Marks!$G25))),Marks!$G$6,0)+IF(AND(Marks!$H$7=J$9,NOT(ISBLANK(Marks!$H25))),Marks!$H$6,0)+IF(AND(Marks!$I$7=J$9,NOT(ISBLANK(Marks!$I25))),Marks!$I$6,0)+IF(AND(Marks!$J$7=J$9,NOT(ISBLANK(Marks!$J25))),Marks!$J$6,0)+IF(AND(Marks!$K$7=J$9,NOT(ISBLANK(Marks!$K25))),Marks!$K$6,0)+IF(AND(Marks!$L$7=J$9,NOT(ISBLANK(Marks!$L25))),Marks!$L$6,0)+IF(AND(Marks!$M$7=J$9,NOT(ISBLANK(Marks!$M25))),Marks!$M$6,0)+IF(AND(Marks!$N$7=J$9,NOT(ISBLANK(Marks!$N25))),Marks!$N$6,0)+IF(AND(Marks!$O$7=J$9,NOT(ISBLANK(Marks!$O25))),Marks!$O$6,0)+IF(AND(Marks!$P$7=J$9,NOT(ISBLANK(Marks!$P25))),Marks!$P$6,0)+IF(AND(Marks!$Q$7=J$9,NOT(ISBLANK(Marks!$Q25))),Marks!$Q$6,0)+IF(AND(Marks!$R$7=J$9,NOT(ISBLANK(Marks!$R25))),Marks!$R$6,0)+IF(AND(Marks!$S$7=J$9,NOT(ISBLANK(Marks!$S25))),Marks!$S$6,0)+IF(AND(Marks!$T$7=J$9,NOT(ISBLANK(Marks!$T25))),Marks!$T$6,0)+IF(AND(Marks!$U$7=J$9,NOT(ISBLANK(Marks!$U25))),Marks!$U$6,0)+IF(AND(Marks!$V$7=J$9,NOT(ISBLANK(Marks!$V25))),Marks!$V$6,0)+IF(AND(Marks!$W$7=J$9,NOT(ISBLANK(Marks!$W25))),Marks!$W$6,0)+IF(AND(Marks!$X$7=J$9,NOT(ISBLANK(Marks!$X25))),Marks!$X$6,0)+IF(AND(Marks!$Y$7=J$9,NOT(ISBLANK(Marks!$Y25))),Marks!$Y$6,0)+IF(AND(Marks!$Z$7=J$9,NOT(ISBLANK(Marks!$Z25))),Marks!$Z$6,0)+IF(AND(Marks!$AA$7=J$9,NOT(ISBLANK(Marks!$AA25))),Marks!$AA$6,0)+IF(AND(Marks!$AB$7=J$9,NOT(ISBLANK(Marks!$AB25))),Marks!$AB$6,0)+IF(AND(Marks!$AC$7=J$9,NOT(ISBLANK(Marks!$AC25))),Marks!$AC$6,0)+IF(AND(Marks!$AD$7=J$9,NOT(ISBLANK(Marks!$AD25))),Marks!$AD$6,0)+IF(AND(Marks!$AE$7=J$9,NOT(ISBLANK(Marks!$AE25))),Marks!$AE$6,0)+IF(AND(Marks!$AF$7=J$9,NOT(ISBLANK(Marks!$AF25))),Marks!$AF$6,0)+IF(AND(Marks!$AG$7=J$9,NOT(ISBLANK(Marks!$AG25))),Marks!$AG$6,0)+IF(AND(Marks!$AH$7=J$9,NOT(ISBLANK(Marks!$AH25))),Marks!$AH$6,0)+IF(AND(Marks!$AI$7=J$9,NOT(ISBLANK(Marks!$AI25))),Marks!$AI$6,0)+IF(AND(Marks!$AJ$7=J$9,NOT(ISBLANK(Marks!$AJ25))),Marks!$AJ$6,0)+IF(AND(Marks!$AK$7=J$9,NOT(ISBLANK(Marks!$AK25))),Marks!$AK$6,0)+IF(AND(Marks!$AL$7=J$9,NOT(ISBLANK(Marks!$AL25))),Marks!$AL$6,0)+IF(AND(Marks!$AM$7=J$9,NOT(ISBLANK(Marks!$AM25))),Marks!$AM$6,0)+IF(AND(Marks!$AN$7=J$9,NOT(ISBLANK(Marks!$AN25))),Marks!$AN$6,0)+IF(AND(Marks!$AO$7=J$9,NOT(ISBLANK(Marks!$AO25))),Marks!$AO$6,0)+IF(AND(Marks!$AP$7=J$9,NOT(ISBLANK(Marks!$AP25))),Marks!$AP$6,0)+IF(AND(Marks!$AQ$7=J$9,NOT(ISBLANK(Marks!$AQ25))),Marks!$AQ$6,0)+IF(AND(Marks!$AR$7=J$9,NOT(ISBLANK(Marks!$AR25))),Marks!$AR$6,0)+IF(AND(Marks!$AS$7=J$9,NOT(ISBLANK(Marks!$AS25))),Marks!$AS$6,0)+IF(AND(Marks!$AT$7=J$9,NOT(ISBLANK(Marks!$AT25))),Marks!$AT$6,0)+IF(AND(Marks!$AU$7=J$9,NOT(ISBLANK(Marks!$AU25))),Marks!$AU$6,0)+IF(AND(Marks!$AV$7=J$9,NOT(ISBLANK(Marks!$AV25))),Marks!$AV$6,0)+IF(AND(Marks!$AW$7=J$9,NOT(ISBLANK(Marks!$AW25))),Marks!$AW$6,0)+IF(AND(Marks!$AX$7=J$9,NOT(ISBLANK(Marks!$AX25))),Marks!$AX$6,0)+IF(AND(Marks!$AY$7=J$9,NOT(ISBLANK(Marks!$AY25))),Marks!$AY$6,0)+IF(AND(Marks!$AZ$7=J$9,NOT(ISBLANK(Marks!$AZ25))),Marks!$AZ$6,0)+IF(AND(Marks!$BA$7=J$9,NOT(ISBLANK(Marks!$BA25))),Marks!$BA$6,0)+IF(AND(Marks!$BB$7=J$9,NOT(ISBLANK(Marks!$BB25))),Marks!$BB$6,0)+IF(AND(Marks!$BC$7=J$9,NOT(ISBLANK(Marks!$BC25))),Marks!$BC$6,0)+IF(AND(Marks!$BD$7=J$9,NOT(ISBLANK(Marks!$BD25))),Marks!$BD$6,0)+IF(AND(Marks!$BE$7=J$9,NOT(ISBLANK(Marks!$BE25))),Marks!$BE$6,0)+IF(AND(Marks!$BF$7=J$9,NOT(ISBLANK(Marks!$BF25))),Marks!$BF$6,0)+IF(AND(Marks!$BG$7=J$9,NOT(ISBLANK(Marks!$BG25))),Marks!$BG$6,0)+IF(AND(Marks!$BH$7=J$9,NOT(ISBLANK(Marks!$BH25))),Marks!$BH$6,0)+IF(AND(Marks!$BI$7=J$9,NOT(ISBLANK(Marks!$BI25))),Marks!$BI$6,0)+IF(AND(Marks!$BJ$7=J$9,NOT(ISBLANK(Marks!$BJ25))),Marks!$BJ$6,0)+IF(AND(Marks!$BK$7=J$9,NOT(ISBLANK(Marks!$BK25))),Marks!$BK$6,0)+IF(AND(Marks!$BL$7=J$9,NOT(ISBLANK(Marks!$BL25))),Marks!$BL$6,0)+IF(AND(Marks!$BM$7=J$9,NOT(ISBLANK(Marks!$BM25))),Marks!$BM$6,0)+IF(AND(Marks!$BN$7=J$9,NOT(ISBLANK(Marks!$BN25))),Marks!$BN$6,0)+IF(AND(Marks!$BO$7=J$9,NOT(ISBLANK(Marks!$BO25))),Marks!$BO$6,0)+IF(AND(Marks!$BP$7=J$9,NOT(ISBLANK(Marks!$BP25))),Marks!$BP$6,0)+IF(AND(Marks!$BQ$7=J$9,NOT(ISBLANK(Marks!$BQ25))),Marks!$BQ$6,0)+IF(AND(Marks!$BR$7=J$9,NOT(ISBLANK(Marks!$BR25))),Marks!$BR$6,0)+IF(AND(Marks!$BS$7=J$9,NOT(ISBLANK(Marks!$BS25))),Marks!$BS$6,0)+IF(AND(Marks!$BT$7=J$9,NOT(ISBLANK(Marks!$BT25))),Marks!$BT$6,0)+IF(AND(Marks!$BU$7=J$9,NOT(ISBLANK(Marks!$BU25))),Marks!$BU$6,0)+IF(AND(Marks!$BV$7=J$9,NOT(ISBLANK(Marks!$BV25))),Marks!$BV$6,0)+IF(AND(Marks!$BW$7=J$9,NOT(ISBLANK(Marks!$BW25))),Marks!$BW$6,0)+IF(AND(Marks!$BX$7=J$9,NOT(ISBLANK(Marks!$BX25))),Marks!$BX$6,0)+IF(AND(Marks!$BY$7=J$9,NOT(ISBLANK(Marks!$BY25))),Marks!$BY$6,0)</f>
        <v>0</v>
      </c>
      <c r="K25" s="3">
        <f t="shared" si="2"/>
        <v>0</v>
      </c>
      <c r="L25" s="3">
        <f>IF(Marks!$C$7=L$9,Marks!$C25,0)+IF(Marks!$D$7=L$9,Marks!$D25,0)+IF(Marks!$E$7=L$9,Marks!$E25,0)+IF(Marks!$F$7=L$9,Marks!$F25,0)+IF(Marks!$G$7=L$9,Marks!$G25,0)+IF(Marks!$H$7=L$9,Marks!$H25,0)+IF(Marks!$I$7=L$9,Marks!$I25,0)+IF(Marks!$J$7=L$9,Marks!$J25,0)+IF(Marks!$K$7=L$9,Marks!$K25,0)+IF(Marks!$L$7=L$9,Marks!$L25,0)+IF(Marks!$M$7=L$9,Marks!$M25,0)+IF(Marks!$N$7=L$9,Marks!$N25,0)+IF(Marks!$O$7=L$9,Marks!$O25,0)+IF(Marks!$P$7=L$9,Marks!$P25,0)+IF(Marks!$Q$7=L$9,Marks!$Q25,0)+IF(Marks!$R$7=L$9,Marks!$R25,0)+IF(Marks!$S$7=L$9,Marks!$S25,0)+IF(Marks!$T$7=L$9,Marks!$T25,0)+IF(Marks!$U$7=L$9,Marks!$U25,0)+IF(Marks!$V$7=L$9,Marks!$V25,0)+IF(Marks!$W$7=L$9,Marks!$W25,0)+IF(Marks!$X$7=L$9,Marks!$X25,0)+IF(Marks!$Y$7=L$9,Marks!$Y25,0)+IF(Marks!$Z$7=L$9,Marks!$Z25,0)+IF(Marks!$AA$7=L$9,Marks!$AA25,0)+IF(Marks!$AB$7=L$9,Marks!$AB25,0)+IF(Marks!$AC$7=L$9,Marks!$AC25,0)+IF(Marks!$AD$7=L$9,Marks!$AD25,0)+IF(Marks!$AE$7=L$9,Marks!$AE25,0)+IF(Marks!$AF$7=L$9,Marks!$AF25,0)+IF(Marks!$AG$7=L$9,Marks!$AG25,0)+IF(Marks!$AH$7=L$9,Marks!$AH25,0)+IF(Marks!$AI$7=L$9,Marks!$AI25,0)+IF(Marks!$AJ$7=L$9,Marks!$AJ25,0)+IF(Marks!$AK$7=L$9,Marks!$AK25,0)+IF(Marks!$AL$7=L$9,Marks!$AL25,0)+IF(Marks!$AM$7=L$9,Marks!$AM25,0)+IF(Marks!$AN$7=L$9,Marks!$AN25,0)+IF(Marks!$AO$7=L$9,Marks!$AO25,0)+IF(Marks!$AP$7=L$9,Marks!$AP25,0)+IF(Marks!$AQ$7=L$9,Marks!$AQ25,0)+IF(Marks!$AR$7=L$9,Marks!$AR25,0)+IF(Marks!$AS$7=L$9,Marks!$AS25,0)+IF(Marks!$AT$7=L$9,Marks!$AT25,0)+IF(Marks!$AU$7=L$9,Marks!$AU25,0)+IF(Marks!$AV$7=L$9,Marks!$AV25,0)+IF(Marks!$AW$7=L$9,Marks!$AW25,0)+IF(Marks!$AX$7=L$9,Marks!$AX25,0)+IF(Marks!$AY$7=L$9,Marks!$AY25,0)+IF(Marks!$AZ$7=L$9,Marks!$AZ25,0)+IF(Marks!$BA$7=L$9,Marks!$BA25,0)+IF(Marks!$BB$7=L$9,Marks!$BB25,0)+IF(Marks!$BC$7=L$9,Marks!$BC25,0)+IF(Marks!$BD$7=L$9,Marks!$BD25,0)+IF(Marks!$BE$7=L$9,Marks!$BE25,0)+IF(Marks!$BF$7=L$9,Marks!$BF25,0)+IF(Marks!$BG$7=L$9,Marks!$BG25,0)+IF(Marks!$BH$7=L$9,Marks!$BH25,0)+IF(Marks!$BI$7=L$9,Marks!$BI25,0)+IF(Marks!$BJ$7=L$9,Marks!$BJ25,0)+IF(Marks!$BK$7=L$9,Marks!$BK25,0)+IF(Marks!$BL$7=L$9,Marks!$BL25,0)+IF(Marks!$BM$7=L$9,Marks!$BM25,0)+IF(Marks!$BN$7=L$9,Marks!$BN25,0)+IF(Marks!$BO$7=L$9,Marks!$BO25,0)+IF(Marks!$BP$7=L$9,Marks!$BP25,0)+IF(Marks!$BQ$7=L$9,Marks!$BQ25,0)+IF(Marks!$BR$7=L$9,Marks!$BR25,0)+IF(Marks!$BS$7=L$9,Marks!$BS25,0)+IF(Marks!$BT$7=L$9,Marks!$BT25,0)+IF(Marks!$BU$7=L$9,Marks!$BU25,0)+IF(Marks!$BV$7=L$9,Marks!$BV25,0)+IF(Marks!$BW$7=L$9,Marks!$BW25,0)+IF(Marks!$BX$7=L$9,Marks!$BX25,0)+IF(Marks!$BY$7=L$9,Marks!$BY25,0)</f>
        <v>0</v>
      </c>
      <c r="M25" s="3">
        <f>IF(AND(Marks!$C$7=M$9,NOT(ISBLANK(Marks!$C25))),Marks!$C$6,0)+IF(AND(Marks!$D$7=M$9,NOT(ISBLANK(Marks!$D25))),Marks!$D$6,0)+IF(AND(Marks!$E$7=M$9,NOT(ISBLANK(Marks!$E25))),Marks!$E$6,0)+IF(AND(Marks!$F$7=M$9,NOT(ISBLANK(Marks!$F25))),Marks!$F$6,0)+IF(AND(Marks!$G$7=M$9,NOT(ISBLANK(Marks!$G25))),Marks!$G$6,0)+IF(AND(Marks!$H$7=M$9,NOT(ISBLANK(Marks!$H25))),Marks!$H$6,0)+IF(AND(Marks!$I$7=M$9,NOT(ISBLANK(Marks!$I25))),Marks!$I$6,0)+IF(AND(Marks!$J$7=M$9,NOT(ISBLANK(Marks!$J25))),Marks!$J$6,0)+IF(AND(Marks!$K$7=M$9,NOT(ISBLANK(Marks!$K25))),Marks!$K$6,0)+IF(AND(Marks!$L$7=M$9,NOT(ISBLANK(Marks!$L25))),Marks!$L$6,0)+IF(AND(Marks!$M$7=M$9,NOT(ISBLANK(Marks!$M25))),Marks!$M$6,0)+IF(AND(Marks!$N$7=M$9,NOT(ISBLANK(Marks!$N25))),Marks!$N$6,0)+IF(AND(Marks!$O$7=M$9,NOT(ISBLANK(Marks!$O25))),Marks!$O$6,0)+IF(AND(Marks!$P$7=M$9,NOT(ISBLANK(Marks!$P25))),Marks!$P$6,0)+IF(AND(Marks!$Q$7=M$9,NOT(ISBLANK(Marks!$Q25))),Marks!$Q$6,0)+IF(AND(Marks!$R$7=M$9,NOT(ISBLANK(Marks!$R25))),Marks!$R$6,0)+IF(AND(Marks!$S$7=M$9,NOT(ISBLANK(Marks!$S25))),Marks!$S$6,0)+IF(AND(Marks!$T$7=M$9,NOT(ISBLANK(Marks!$T25))),Marks!$T$6,0)+IF(AND(Marks!$U$7=M$9,NOT(ISBLANK(Marks!$U25))),Marks!$U$6,0)+IF(AND(Marks!$V$7=M$9,NOT(ISBLANK(Marks!$V25))),Marks!$V$6,0)+IF(AND(Marks!$W$7=M$9,NOT(ISBLANK(Marks!$W25))),Marks!$W$6,0)+IF(AND(Marks!$X$7=M$9,NOT(ISBLANK(Marks!$X25))),Marks!$X$6,0)+IF(AND(Marks!$Y$7=M$9,NOT(ISBLANK(Marks!$Y25))),Marks!$Y$6,0)+IF(AND(Marks!$Z$7=M$9,NOT(ISBLANK(Marks!$Z25))),Marks!$Z$6,0)+IF(AND(Marks!$AA$7=M$9,NOT(ISBLANK(Marks!$AA25))),Marks!$AA$6,0)+IF(AND(Marks!$AB$7=M$9,NOT(ISBLANK(Marks!$AB25))),Marks!$AB$6,0)+IF(AND(Marks!$AC$7=M$9,NOT(ISBLANK(Marks!$AC25))),Marks!$AC$6,0)+IF(AND(Marks!$AD$7=M$9,NOT(ISBLANK(Marks!$AD25))),Marks!$AD$6,0)+IF(AND(Marks!$AE$7=M$9,NOT(ISBLANK(Marks!$AE25))),Marks!$AE$6,0)+IF(AND(Marks!$AF$7=M$9,NOT(ISBLANK(Marks!$AF25))),Marks!$AF$6,0)+IF(AND(Marks!$AG$7=M$9,NOT(ISBLANK(Marks!$AG25))),Marks!$AG$6,0)+IF(AND(Marks!$AH$7=M$9,NOT(ISBLANK(Marks!$AH25))),Marks!$AH$6,0)+IF(AND(Marks!$AI$7=M$9,NOT(ISBLANK(Marks!$AI25))),Marks!$AI$6,0)+IF(AND(Marks!$AJ$7=M$9,NOT(ISBLANK(Marks!$AJ25))),Marks!$AJ$6,0)+IF(AND(Marks!$AK$7=M$9,NOT(ISBLANK(Marks!$AK25))),Marks!$AK$6,0)+IF(AND(Marks!$AL$7=M$9,NOT(ISBLANK(Marks!$AL25))),Marks!$AL$6,0)+IF(AND(Marks!$AM$7=M$9,NOT(ISBLANK(Marks!$AM25))),Marks!$AM$6,0)+IF(AND(Marks!$AN$7=M$9,NOT(ISBLANK(Marks!$AN25))),Marks!$AN$6,0)+IF(AND(Marks!$AO$7=M$9,NOT(ISBLANK(Marks!$AO25))),Marks!$AO$6,0)+IF(AND(Marks!$AP$7=M$9,NOT(ISBLANK(Marks!$AP25))),Marks!$AP$6,0)+IF(AND(Marks!$AQ$7=M$9,NOT(ISBLANK(Marks!$AQ25))),Marks!$AQ$6,0)+IF(AND(Marks!$AR$7=M$9,NOT(ISBLANK(Marks!$AR25))),Marks!$AR$6,0)+IF(AND(Marks!$AS$7=M$9,NOT(ISBLANK(Marks!$AS25))),Marks!$AS$6,0)+IF(AND(Marks!$AT$7=M$9,NOT(ISBLANK(Marks!$AT25))),Marks!$AT$6,0)+IF(AND(Marks!$AU$7=M$9,NOT(ISBLANK(Marks!$AU25))),Marks!$AU$6,0)+IF(AND(Marks!$AV$7=M$9,NOT(ISBLANK(Marks!$AV25))),Marks!$AV$6,0)+IF(AND(Marks!$AW$7=M$9,NOT(ISBLANK(Marks!$AW25))),Marks!$AW$6,0)+IF(AND(Marks!$AX$7=M$9,NOT(ISBLANK(Marks!$AX25))),Marks!$AX$6,0)+IF(AND(Marks!$AY$7=M$9,NOT(ISBLANK(Marks!$AY25))),Marks!$AY$6,0)+IF(AND(Marks!$AZ$7=M$9,NOT(ISBLANK(Marks!$AZ25))),Marks!$AZ$6,0)+IF(AND(Marks!$BA$7=M$9,NOT(ISBLANK(Marks!$BA25))),Marks!$BA$6,0)+IF(AND(Marks!$BB$7=M$9,NOT(ISBLANK(Marks!$BB25))),Marks!$BB$6,0)+IF(AND(Marks!$BC$7=M$9,NOT(ISBLANK(Marks!$BC25))),Marks!$BC$6,0)+IF(AND(Marks!$BD$7=M$9,NOT(ISBLANK(Marks!$BD25))),Marks!$BD$6,0)+IF(AND(Marks!$BE$7=M$9,NOT(ISBLANK(Marks!$BE25))),Marks!$BE$6,0)+IF(AND(Marks!$BF$7=M$9,NOT(ISBLANK(Marks!$BF25))),Marks!$BF$6,0)+IF(AND(Marks!$BG$7=M$9,NOT(ISBLANK(Marks!$BG25))),Marks!$BG$6,0)+IF(AND(Marks!$BH$7=M$9,NOT(ISBLANK(Marks!$BH25))),Marks!$BH$6,0)+IF(AND(Marks!$BI$7=M$9,NOT(ISBLANK(Marks!$BI25))),Marks!$BI$6,0)+IF(AND(Marks!$BJ$7=M$9,NOT(ISBLANK(Marks!$BJ25))),Marks!$BJ$6,0)+IF(AND(Marks!$BK$7=M$9,NOT(ISBLANK(Marks!$BK25))),Marks!$BK$6,0)+IF(AND(Marks!$BL$7=M$9,NOT(ISBLANK(Marks!$BL25))),Marks!$BL$6,0)+IF(AND(Marks!$BM$7=M$9,NOT(ISBLANK(Marks!$BM25))),Marks!$BM$6,0)+IF(AND(Marks!$BN$7=M$9,NOT(ISBLANK(Marks!$BN25))),Marks!$BN$6,0)+IF(AND(Marks!$BO$7=M$9,NOT(ISBLANK(Marks!$BO25))),Marks!$BO$6,0)+IF(AND(Marks!$BP$7=M$9,NOT(ISBLANK(Marks!$BP25))),Marks!$BP$6,0)+IF(AND(Marks!$BQ$7=M$9,NOT(ISBLANK(Marks!$BQ25))),Marks!$BQ$6,0)+IF(AND(Marks!$BR$7=M$9,NOT(ISBLANK(Marks!$BR25))),Marks!$BR$6,0)+IF(AND(Marks!$BS$7=M$9,NOT(ISBLANK(Marks!$BS25))),Marks!$BS$6,0)+IF(AND(Marks!$BT$7=M$9,NOT(ISBLANK(Marks!$BT25))),Marks!$BT$6,0)+IF(AND(Marks!$BU$7=M$9,NOT(ISBLANK(Marks!$BU25))),Marks!$BU$6,0)+IF(AND(Marks!$BV$7=M$9,NOT(ISBLANK(Marks!$BV25))),Marks!$BV$6,0)+IF(AND(Marks!$BW$7=M$9,NOT(ISBLANK(Marks!$BW25))),Marks!$BW$6,0)+IF(AND(Marks!$BX$7=M$9,NOT(ISBLANK(Marks!$BX25))),Marks!$BX$6,0)+IF(AND(Marks!$BY$7=M$9,NOT(ISBLANK(Marks!$BY25))),Marks!$BY$6,0)</f>
        <v>0</v>
      </c>
      <c r="N25" s="3">
        <f t="shared" si="3"/>
        <v>0</v>
      </c>
      <c r="O25" s="3">
        <f>IF(Marks!$C$7=O$9,Marks!$C25,0)+IF(Marks!$D$7=O$9,Marks!$D25,0)+IF(Marks!$E$7=O$9,Marks!$E25,0)+IF(Marks!$F$7=O$9,Marks!$F25,0)+IF(Marks!$G$7=O$9,Marks!$G25,0)+IF(Marks!$H$7=O$9,Marks!$H25,0)+IF(Marks!$I$7=O$9,Marks!$I25,0)+IF(Marks!$J$7=O$9,Marks!$J25,0)+IF(Marks!$K$7=O$9,Marks!$K25,0)+IF(Marks!$L$7=O$9,Marks!$L25,0)+IF(Marks!$M$7=O$9,Marks!$M25,0)+IF(Marks!$N$7=O$9,Marks!$N25,0)+IF(Marks!$O$7=O$9,Marks!$O25,0)+IF(Marks!$P$7=O$9,Marks!$P25,0)+IF(Marks!$Q$7=O$9,Marks!$Q25,0)+IF(Marks!$R$7=O$9,Marks!$R25,0)+IF(Marks!$S$7=O$9,Marks!$S25,0)+IF(Marks!$T$7=O$9,Marks!$T25,0)+IF(Marks!$U$7=O$9,Marks!$U25,0)+IF(Marks!$V$7=O$9,Marks!$V25,0)+IF(Marks!$W$7=O$9,Marks!$W25,0)+IF(Marks!$X$7=O$9,Marks!$X25,0)+IF(Marks!$Y$7=O$9,Marks!$Y25,0)+IF(Marks!$Z$7=O$9,Marks!$Z25,0)+IF(Marks!$AA$7=O$9,Marks!$AA25,0)+IF(Marks!$AB$7=O$9,Marks!$AB25,0)+IF(Marks!$AC$7=O$9,Marks!$AC25,0)+IF(Marks!$AD$7=O$9,Marks!$AD25,0)+IF(Marks!$AE$7=O$9,Marks!$AE25,0)+IF(Marks!$AF$7=O$9,Marks!$AF25,0)+IF(Marks!$AG$7=O$9,Marks!$AG25,0)+IF(Marks!$AH$7=O$9,Marks!$AH25,0)+IF(Marks!$AI$7=O$9,Marks!$AI25,0)+IF(Marks!$AJ$7=O$9,Marks!$AJ25,0)+IF(Marks!$AK$7=O$9,Marks!$AK25,0)+IF(Marks!$AL$7=O$9,Marks!$AL25,0)+IF(Marks!$AM$7=O$9,Marks!$AM25,0)+IF(Marks!$AN$7=O$9,Marks!$AN25,0)+IF(Marks!$AO$7=O$9,Marks!$AO25,0)+IF(Marks!$AP$7=O$9,Marks!$AP25,0)+IF(Marks!$AQ$7=O$9,Marks!$AQ25,0)+IF(Marks!$AR$7=O$9,Marks!$AR25,0)+IF(Marks!$AS$7=O$9,Marks!$AS25,0)+IF(Marks!$AT$7=O$9,Marks!$AT25,0)+IF(Marks!$AU$7=O$9,Marks!$AU25,0)+IF(Marks!$AV$7=O$9,Marks!$AV25,0)+IF(Marks!$AW$7=O$9,Marks!$AW25,0)+IF(Marks!$AX$7=O$9,Marks!$AX25,0)+IF(Marks!$AY$7=O$9,Marks!$AY25,0)+IF(Marks!$AZ$7=O$9,Marks!$AZ25,0)+IF(Marks!$BA$7=O$9,Marks!$BA25,0)+IF(Marks!$BB$7=O$9,Marks!$BB25,0)+IF(Marks!$BC$7=O$9,Marks!$BC25,0)+IF(Marks!$BD$7=O$9,Marks!$BD25,0)+IF(Marks!$BE$7=O$9,Marks!$BE25,0)+IF(Marks!$BF$7=O$9,Marks!$BF25,0)+IF(Marks!$BG$7=O$9,Marks!$BG25,0)+IF(Marks!$BH$7=O$9,Marks!$BH25,0)+IF(Marks!$BI$7=O$9,Marks!$BI25,0)+IF(Marks!$BJ$7=O$9,Marks!$BJ25,0)+IF(Marks!$BK$7=O$9,Marks!$BK25,0)+IF(Marks!$BL$7=O$9,Marks!$BL25,0)+IF(Marks!$BM$7=O$9,Marks!$BM25,0)+IF(Marks!$BN$7=O$9,Marks!$BN25,0)+IF(Marks!$BO$7=O$9,Marks!$BO25,0)+IF(Marks!$BP$7=O$9,Marks!$BP25,0)+IF(Marks!$BQ$7=O$9,Marks!$BQ25,0)+IF(Marks!$BR$7=O$9,Marks!$BR25,0)+IF(Marks!$BS$7=O$9,Marks!$BS25,0)+IF(Marks!$BT$7=O$9,Marks!$BT25,0)+IF(Marks!$BU$7=O$9,Marks!$BU25,0)+IF(Marks!$BV$7=O$9,Marks!$BV25,0)+IF(Marks!$BW$7=O$9,Marks!$BW25,0)+IF(Marks!$BX$7=O$9,Marks!$BX25,0)+IF(Marks!$BY$7=O$9,Marks!$BY25,0)</f>
        <v>0</v>
      </c>
      <c r="P25" s="3">
        <f>IF(AND(Marks!$C$7=P$9,NOT(ISBLANK(Marks!$C25))),Marks!$C$6,0)+IF(AND(Marks!$D$7=P$9,NOT(ISBLANK(Marks!$D25))),Marks!$D$6,0)+IF(AND(Marks!$E$7=P$9,NOT(ISBLANK(Marks!$E25))),Marks!$E$6,0)+IF(AND(Marks!$F$7=P$9,NOT(ISBLANK(Marks!$F25))),Marks!$F$6,0)+IF(AND(Marks!$G$7=P$9,NOT(ISBLANK(Marks!$G25))),Marks!$G$6,0)+IF(AND(Marks!$H$7=P$9,NOT(ISBLANK(Marks!$H25))),Marks!$H$6,0)+IF(AND(Marks!$I$7=P$9,NOT(ISBLANK(Marks!$I25))),Marks!$I$6,0)+IF(AND(Marks!$J$7=P$9,NOT(ISBLANK(Marks!$J25))),Marks!$J$6,0)+IF(AND(Marks!$K$7=P$9,NOT(ISBLANK(Marks!$K25))),Marks!$K$6,0)+IF(AND(Marks!$L$7=P$9,NOT(ISBLANK(Marks!$L25))),Marks!$L$6,0)+IF(AND(Marks!$M$7=P$9,NOT(ISBLANK(Marks!$M25))),Marks!$M$6,0)+IF(AND(Marks!$N$7=P$9,NOT(ISBLANK(Marks!$N25))),Marks!$N$6,0)+IF(AND(Marks!$O$7=P$9,NOT(ISBLANK(Marks!$O25))),Marks!$O$6,0)+IF(AND(Marks!$P$7=P$9,NOT(ISBLANK(Marks!$P25))),Marks!$P$6,0)+IF(AND(Marks!$Q$7=P$9,NOT(ISBLANK(Marks!$Q25))),Marks!$Q$6,0)+IF(AND(Marks!$R$7=P$9,NOT(ISBLANK(Marks!$R25))),Marks!$R$6,0)+IF(AND(Marks!$S$7=P$9,NOT(ISBLANK(Marks!$S25))),Marks!$S$6,0)+IF(AND(Marks!$T$7=P$9,NOT(ISBLANK(Marks!$T25))),Marks!$T$6,0)+IF(AND(Marks!$U$7=P$9,NOT(ISBLANK(Marks!$U25))),Marks!$U$6,0)+IF(AND(Marks!$V$7=P$9,NOT(ISBLANK(Marks!$V25))),Marks!$V$6,0)+IF(AND(Marks!$W$7=P$9,NOT(ISBLANK(Marks!$W25))),Marks!$W$6,0)+IF(AND(Marks!$X$7=P$9,NOT(ISBLANK(Marks!$X25))),Marks!$X$6,0)+IF(AND(Marks!$Y$7=P$9,NOT(ISBLANK(Marks!$Y25))),Marks!$Y$6,0)+IF(AND(Marks!$Z$7=P$9,NOT(ISBLANK(Marks!$Z25))),Marks!$Z$6,0)+IF(AND(Marks!$AA$7=P$9,NOT(ISBLANK(Marks!$AA25))),Marks!$AA$6,0)+IF(AND(Marks!$AB$7=P$9,NOT(ISBLANK(Marks!$AB25))),Marks!$AB$6,0)+IF(AND(Marks!$AC$7=P$9,NOT(ISBLANK(Marks!$AC25))),Marks!$AC$6,0)+IF(AND(Marks!$AD$7=P$9,NOT(ISBLANK(Marks!$AD25))),Marks!$AD$6,0)+IF(AND(Marks!$AE$7=P$9,NOT(ISBLANK(Marks!$AE25))),Marks!$AE$6,0)+IF(AND(Marks!$AF$7=P$9,NOT(ISBLANK(Marks!$AF25))),Marks!$AF$6,0)+IF(AND(Marks!$AG$7=P$9,NOT(ISBLANK(Marks!$AG25))),Marks!$AG$6,0)+IF(AND(Marks!$AH$7=P$9,NOT(ISBLANK(Marks!$AH25))),Marks!$AH$6,0)+IF(AND(Marks!$AI$7=P$9,NOT(ISBLANK(Marks!$AI25))),Marks!$AI$6,0)+IF(AND(Marks!$AJ$7=P$9,NOT(ISBLANK(Marks!$AJ25))),Marks!$AJ$6,0)+IF(AND(Marks!$AK$7=P$9,NOT(ISBLANK(Marks!$AK25))),Marks!$AK$6,0)+IF(AND(Marks!$AL$7=P$9,NOT(ISBLANK(Marks!$AL25))),Marks!$AL$6,0)+IF(AND(Marks!$AM$7=P$9,NOT(ISBLANK(Marks!$AM25))),Marks!$AM$6,0)+IF(AND(Marks!$AN$7=P$9,NOT(ISBLANK(Marks!$AN25))),Marks!$AN$6,0)+IF(AND(Marks!$AO$7=P$9,NOT(ISBLANK(Marks!$AO25))),Marks!$AO$6,0)+IF(AND(Marks!$AP$7=P$9,NOT(ISBLANK(Marks!$AP25))),Marks!$AP$6,0)+IF(AND(Marks!$AQ$7=P$9,NOT(ISBLANK(Marks!$AQ25))),Marks!$AQ$6,0)+IF(AND(Marks!$AR$7=P$9,NOT(ISBLANK(Marks!$AR25))),Marks!$AR$6,0)+IF(AND(Marks!$AS$7=P$9,NOT(ISBLANK(Marks!$AS25))),Marks!$AS$6,0)+IF(AND(Marks!$AT$7=P$9,NOT(ISBLANK(Marks!$AT25))),Marks!$AT$6,0)+IF(AND(Marks!$AU$7=P$9,NOT(ISBLANK(Marks!$AU25))),Marks!$AU$6,0)+IF(AND(Marks!$AV$7=P$9,NOT(ISBLANK(Marks!$AV25))),Marks!$AV$6,0)+IF(AND(Marks!$AW$7=P$9,NOT(ISBLANK(Marks!$AW25))),Marks!$AW$6,0)+IF(AND(Marks!$AX$7=P$9,NOT(ISBLANK(Marks!$AX25))),Marks!$AX$6,0)+IF(AND(Marks!$AY$7=P$9,NOT(ISBLANK(Marks!$AY25))),Marks!$AY$6,0)+IF(AND(Marks!$AZ$7=P$9,NOT(ISBLANK(Marks!$AZ25))),Marks!$AZ$6,0)+IF(AND(Marks!$BA$7=P$9,NOT(ISBLANK(Marks!$BA25))),Marks!$BA$6,0)+IF(AND(Marks!$BB$7=P$9,NOT(ISBLANK(Marks!$BB25))),Marks!$BB$6,0)+IF(AND(Marks!$BC$7=P$9,NOT(ISBLANK(Marks!$BC25))),Marks!$BC$6,0)+IF(AND(Marks!$BD$7=P$9,NOT(ISBLANK(Marks!$BD25))),Marks!$BD$6,0)+IF(AND(Marks!$BE$7=P$9,NOT(ISBLANK(Marks!$BE25))),Marks!$BE$6,0)+IF(AND(Marks!$BF$7=P$9,NOT(ISBLANK(Marks!$BF25))),Marks!$BF$6,0)+IF(AND(Marks!$BG$7=P$9,NOT(ISBLANK(Marks!$BG25))),Marks!$BG$6,0)+IF(AND(Marks!$BH$7=P$9,NOT(ISBLANK(Marks!$BH25))),Marks!$BH$6,0)+IF(AND(Marks!$BI$7=P$9,NOT(ISBLANK(Marks!$BI25))),Marks!$BI$6,0)+IF(AND(Marks!$BJ$7=P$9,NOT(ISBLANK(Marks!$BJ25))),Marks!$BJ$6,0)+IF(AND(Marks!$BK$7=P$9,NOT(ISBLANK(Marks!$BK25))),Marks!$BK$6,0)+IF(AND(Marks!$BL$7=P$9,NOT(ISBLANK(Marks!$BL25))),Marks!$BL$6,0)+IF(AND(Marks!$BM$7=P$9,NOT(ISBLANK(Marks!$BM25))),Marks!$BM$6,0)+IF(AND(Marks!$BN$7=P$9,NOT(ISBLANK(Marks!$BN25))),Marks!$BN$6,0)+IF(AND(Marks!$BO$7=P$9,NOT(ISBLANK(Marks!$BO25))),Marks!$BO$6,0)+IF(AND(Marks!$BP$7=P$9,NOT(ISBLANK(Marks!$BP25))),Marks!$BP$6,0)+IF(AND(Marks!$BQ$7=P$9,NOT(ISBLANK(Marks!$BQ25))),Marks!$BQ$6,0)+IF(AND(Marks!$BR$7=P$9,NOT(ISBLANK(Marks!$BR25))),Marks!$BR$6,0)+IF(AND(Marks!$BS$7=P$9,NOT(ISBLANK(Marks!$BS25))),Marks!$BS$6,0)+IF(AND(Marks!$BT$7=P$9,NOT(ISBLANK(Marks!$BT25))),Marks!$BT$6,0)+IF(AND(Marks!$BU$7=P$9,NOT(ISBLANK(Marks!$BU25))),Marks!$BU$6,0)+IF(AND(Marks!$BV$7=P$9,NOT(ISBLANK(Marks!$BV25))),Marks!$BV$6,0)+IF(AND(Marks!$BW$7=P$9,NOT(ISBLANK(Marks!$BW25))),Marks!$BW$6,0)+IF(AND(Marks!$BX$7=P$9,NOT(ISBLANK(Marks!$BX25))),Marks!$BX$6,0)+IF(AND(Marks!$BY$7=P$9,NOT(ISBLANK(Marks!$BY25))),Marks!$BY$6,0)</f>
        <v>0</v>
      </c>
      <c r="Q25" s="3">
        <f t="shared" si="4"/>
        <v>0</v>
      </c>
      <c r="R25" s="3">
        <f>IF(Marks!$C$7=R$9,Marks!$C25,0)+IF(Marks!$D$7=R$9,Marks!$D25,0)+IF(Marks!$E$7=R$9,Marks!$E25,0)+IF(Marks!$F$7=R$9,Marks!$F25,0)+IF(Marks!$G$7=R$9,Marks!$G25,0)+IF(Marks!$H$7=R$9,Marks!$H25,0)+IF(Marks!$I$7=R$9,Marks!$I25,0)+IF(Marks!$J$7=R$9,Marks!$J25,0)+IF(Marks!$K$7=R$9,Marks!$K25,0)+IF(Marks!$L$7=R$9,Marks!$L25,0)+IF(Marks!$M$7=R$9,Marks!$M25,0)+IF(Marks!$N$7=R$9,Marks!$N25,0)+IF(Marks!$O$7=R$9,Marks!$O25,0)+IF(Marks!$P$7=R$9,Marks!$P25,0)+IF(Marks!$Q$7=R$9,Marks!$Q25,0)+IF(Marks!$R$7=R$9,Marks!$R25,0)+IF(Marks!$S$7=R$9,Marks!$S25,0)+IF(Marks!$T$7=R$9,Marks!$T25,0)+IF(Marks!$U$7=R$9,Marks!$U25,0)+IF(Marks!$V$7=R$9,Marks!$V25,0)+IF(Marks!$W$7=R$9,Marks!$W25,0)+IF(Marks!$X$7=R$9,Marks!$X25,0)+IF(Marks!$Y$7=R$9,Marks!$Y25,0)+IF(Marks!$Z$7=R$9,Marks!$Z25,0)+IF(Marks!$AA$7=R$9,Marks!$AA25,0)+IF(Marks!$AB$7=R$9,Marks!$AB25,0)+IF(Marks!$AC$7=R$9,Marks!$AC25,0)+IF(Marks!$AD$7=R$9,Marks!$AD25,0)+IF(Marks!$AE$7=R$9,Marks!$AE25,0)+IF(Marks!$AF$7=R$9,Marks!$AF25,0)+IF(Marks!$AG$7=R$9,Marks!$AG25,0)+IF(Marks!$AH$7=R$9,Marks!$AH25,0)+IF(Marks!$AI$7=R$9,Marks!$AI25,0)+IF(Marks!$AJ$7=R$9,Marks!$AJ25,0)+IF(Marks!$AK$7=R$9,Marks!$AK25,0)+IF(Marks!$AL$7=R$9,Marks!$AL25,0)+IF(Marks!$AM$7=R$9,Marks!$AM25,0)+IF(Marks!$AN$7=R$9,Marks!$AN25,0)+IF(Marks!$AO$7=R$9,Marks!$AO25,0)+IF(Marks!$AP$7=R$9,Marks!$AP25,0)+IF(Marks!$AQ$7=R$9,Marks!$AQ25,0)+IF(Marks!$AR$7=R$9,Marks!$AR25,0)+IF(Marks!$AS$7=R$9,Marks!$AS25,0)+IF(Marks!$AT$7=R$9,Marks!$AT25,0)+IF(Marks!$AU$7=R$9,Marks!$AU25,0)+IF(Marks!$AV$7=R$9,Marks!$AV25,0)+IF(Marks!$AW$7=R$9,Marks!$AW25,0)+IF(Marks!$AX$7=R$9,Marks!$AX25,0)+IF(Marks!$AY$7=R$9,Marks!$AY25,0)+IF(Marks!$AZ$7=R$9,Marks!$AZ25,0)+IF(Marks!$BA$7=R$9,Marks!$BA25,0)+IF(Marks!$BB$7=R$9,Marks!$BB25,0)+IF(Marks!$BC$7=R$9,Marks!$BC25,0)+IF(Marks!$BD$7=R$9,Marks!$BD25,0)+IF(Marks!$BE$7=R$9,Marks!$BE25,0)+IF(Marks!$BF$7=R$9,Marks!$BF25,0)+IF(Marks!$BG$7=R$9,Marks!$BG25,0)+IF(Marks!$BH$7=R$9,Marks!$BH25,0)+IF(Marks!$BI$7=R$9,Marks!$BI25,0)+IF(Marks!$BJ$7=R$9,Marks!$BJ25,0)+IF(Marks!$BK$7=R$9,Marks!$BK25,0)+IF(Marks!$BL$7=R$9,Marks!$BL25,0)+IF(Marks!$BM$7=R$9,Marks!$BM25,0)+IF(Marks!$BN$7=R$9,Marks!$BN25,0)+IF(Marks!$BO$7=R$9,Marks!$BO25,0)+IF(Marks!$BP$7=R$9,Marks!$BP25,0)+IF(Marks!$BQ$7=R$9,Marks!$BQ25,0)+IF(Marks!$BR$7=R$9,Marks!$BR25,0)+IF(Marks!$BS$7=R$9,Marks!$BS25,0)+IF(Marks!$BT$7=R$9,Marks!$BT25,0)+IF(Marks!$BU$7=R$9,Marks!$BU25,0)+IF(Marks!$BV$7=R$9,Marks!$BV25,0)+IF(Marks!$BW$7=R$9,Marks!$BW25,0)+IF(Marks!$BX$7=R$9,Marks!$BX25,0)+IF(Marks!$BY$7=R$9,Marks!$BY25,0)</f>
        <v>0</v>
      </c>
      <c r="S25" s="3">
        <f>IF(AND(Marks!$C$7=S$9,NOT(ISBLANK(Marks!$C25))),Marks!$C$6,0)+IF(AND(Marks!$D$7=S$9,NOT(ISBLANK(Marks!$D25))),Marks!$D$6,0)+IF(AND(Marks!$E$7=S$9,NOT(ISBLANK(Marks!$E25))),Marks!$E$6,0)+IF(AND(Marks!$F$7=S$9,NOT(ISBLANK(Marks!$F25))),Marks!$F$6,0)+IF(AND(Marks!$G$7=S$9,NOT(ISBLANK(Marks!$G25))),Marks!$G$6,0)+IF(AND(Marks!$H$7=S$9,NOT(ISBLANK(Marks!$H25))),Marks!$H$6,0)+IF(AND(Marks!$I$7=S$9,NOT(ISBLANK(Marks!$I25))),Marks!$I$6,0)+IF(AND(Marks!$J$7=S$9,NOT(ISBLANK(Marks!$J25))),Marks!$J$6,0)+IF(AND(Marks!$K$7=S$9,NOT(ISBLANK(Marks!$K25))),Marks!$K$6,0)+IF(AND(Marks!$L$7=S$9,NOT(ISBLANK(Marks!$L25))),Marks!$L$6,0)+IF(AND(Marks!$M$7=S$9,NOT(ISBLANK(Marks!$M25))),Marks!$M$6,0)+IF(AND(Marks!$N$7=S$9,NOT(ISBLANK(Marks!$N25))),Marks!$N$6,0)+IF(AND(Marks!$O$7=S$9,NOT(ISBLANK(Marks!$O25))),Marks!$O$6,0)+IF(AND(Marks!$P$7=S$9,NOT(ISBLANK(Marks!$P25))),Marks!$P$6,0)+IF(AND(Marks!$Q$7=S$9,NOT(ISBLANK(Marks!$Q25))),Marks!$Q$6,0)+IF(AND(Marks!$R$7=S$9,NOT(ISBLANK(Marks!$R25))),Marks!$R$6,0)+IF(AND(Marks!$S$7=S$9,NOT(ISBLANK(Marks!$S25))),Marks!$S$6,0)+IF(AND(Marks!$T$7=S$9,NOT(ISBLANK(Marks!$T25))),Marks!$T$6,0)+IF(AND(Marks!$U$7=S$9,NOT(ISBLANK(Marks!$U25))),Marks!$U$6,0)+IF(AND(Marks!$V$7=S$9,NOT(ISBLANK(Marks!$V25))),Marks!$V$6,0)+IF(AND(Marks!$W$7=S$9,NOT(ISBLANK(Marks!$W25))),Marks!$W$6,0)+IF(AND(Marks!$X$7=S$9,NOT(ISBLANK(Marks!$X25))),Marks!$X$6,0)+IF(AND(Marks!$Y$7=S$9,NOT(ISBLANK(Marks!$Y25))),Marks!$Y$6,0)+IF(AND(Marks!$Z$7=S$9,NOT(ISBLANK(Marks!$Z25))),Marks!$Z$6,0)+IF(AND(Marks!$AA$7=S$9,NOT(ISBLANK(Marks!$AA25))),Marks!$AA$6,0)+IF(AND(Marks!$AB$7=S$9,NOT(ISBLANK(Marks!$AB25))),Marks!$AB$6,0)+IF(AND(Marks!$AC$7=S$9,NOT(ISBLANK(Marks!$AC25))),Marks!$AC$6,0)+IF(AND(Marks!$AD$7=S$9,NOT(ISBLANK(Marks!$AD25))),Marks!$AD$6,0)+IF(AND(Marks!$AE$7=S$9,NOT(ISBLANK(Marks!$AE25))),Marks!$AE$6,0)+IF(AND(Marks!$AF$7=S$9,NOT(ISBLANK(Marks!$AF25))),Marks!$AF$6,0)+IF(AND(Marks!$AG$7=S$9,NOT(ISBLANK(Marks!$AG25))),Marks!$AG$6,0)+IF(AND(Marks!$AH$7=S$9,NOT(ISBLANK(Marks!$AH25))),Marks!$AH$6,0)+IF(AND(Marks!$AI$7=S$9,NOT(ISBLANK(Marks!$AI25))),Marks!$AI$6,0)+IF(AND(Marks!$AJ$7=S$9,NOT(ISBLANK(Marks!$AJ25))),Marks!$AJ$6,0)+IF(AND(Marks!$AK$7=S$9,NOT(ISBLANK(Marks!$AK25))),Marks!$AK$6,0)+IF(AND(Marks!$AL$7=S$9,NOT(ISBLANK(Marks!$AL25))),Marks!$AL$6,0)+IF(AND(Marks!$AM$7=S$9,NOT(ISBLANK(Marks!$AM25))),Marks!$AM$6,0)+IF(AND(Marks!$AN$7=S$9,NOT(ISBLANK(Marks!$AN25))),Marks!$AN$6,0)+IF(AND(Marks!$AO$7=S$9,NOT(ISBLANK(Marks!$AO25))),Marks!$AO$6,0)+IF(AND(Marks!$AP$7=S$9,NOT(ISBLANK(Marks!$AP25))),Marks!$AP$6,0)+IF(AND(Marks!$AQ$7=S$9,NOT(ISBLANK(Marks!$AQ25))),Marks!$AQ$6,0)+IF(AND(Marks!$AR$7=S$9,NOT(ISBLANK(Marks!$AR25))),Marks!$AR$6,0)+IF(AND(Marks!$AS$7=S$9,NOT(ISBLANK(Marks!$AS25))),Marks!$AS$6,0)+IF(AND(Marks!$AT$7=S$9,NOT(ISBLANK(Marks!$AT25))),Marks!$AT$6,0)+IF(AND(Marks!$AU$7=S$9,NOT(ISBLANK(Marks!$AU25))),Marks!$AU$6,0)+IF(AND(Marks!$AV$7=S$9,NOT(ISBLANK(Marks!$AV25))),Marks!$AV$6,0)+IF(AND(Marks!$AW$7=S$9,NOT(ISBLANK(Marks!$AW25))),Marks!$AW$6,0)+IF(AND(Marks!$AX$7=S$9,NOT(ISBLANK(Marks!$AX25))),Marks!$AX$6,0)+IF(AND(Marks!$AY$7=S$9,NOT(ISBLANK(Marks!$AY25))),Marks!$AY$6,0)+IF(AND(Marks!$AZ$7=S$9,NOT(ISBLANK(Marks!$AZ25))),Marks!$AZ$6,0)+IF(AND(Marks!$BA$7=S$9,NOT(ISBLANK(Marks!$BA25))),Marks!$BA$6,0)+IF(AND(Marks!$BB$7=S$9,NOT(ISBLANK(Marks!$BB25))),Marks!$BB$6,0)+IF(AND(Marks!$BC$7=S$9,NOT(ISBLANK(Marks!$BC25))),Marks!$BC$6,0)+IF(AND(Marks!$BD$7=S$9,NOT(ISBLANK(Marks!$BD25))),Marks!$BD$6,0)+IF(AND(Marks!$BE$7=S$9,NOT(ISBLANK(Marks!$BE25))),Marks!$BE$6,0)+IF(AND(Marks!$BF$7=S$9,NOT(ISBLANK(Marks!$BF25))),Marks!$BF$6,0)+IF(AND(Marks!$BG$7=S$9,NOT(ISBLANK(Marks!$BG25))),Marks!$BG$6,0)+IF(AND(Marks!$BH$7=S$9,NOT(ISBLANK(Marks!$BH25))),Marks!$BH$6,0)+IF(AND(Marks!$BI$7=S$9,NOT(ISBLANK(Marks!$BI25))),Marks!$BI$6,0)+IF(AND(Marks!$BJ$7=S$9,NOT(ISBLANK(Marks!$BJ25))),Marks!$BJ$6,0)+IF(AND(Marks!$BK$7=S$9,NOT(ISBLANK(Marks!$BK25))),Marks!$BK$6,0)+IF(AND(Marks!$BL$7=S$9,NOT(ISBLANK(Marks!$BL25))),Marks!$BL$6,0)+IF(AND(Marks!$BM$7=S$9,NOT(ISBLANK(Marks!$BM25))),Marks!$BM$6,0)+IF(AND(Marks!$BN$7=S$9,NOT(ISBLANK(Marks!$BN25))),Marks!$BN$6,0)+IF(AND(Marks!$BO$7=S$9,NOT(ISBLANK(Marks!$BO25))),Marks!$BO$6,0)+IF(AND(Marks!$BP$7=S$9,NOT(ISBLANK(Marks!$BP25))),Marks!$BP$6,0)+IF(AND(Marks!$BQ$7=S$9,NOT(ISBLANK(Marks!$BQ25))),Marks!$BQ$6,0)+IF(AND(Marks!$BR$7=S$9,NOT(ISBLANK(Marks!$BR25))),Marks!$BR$6,0)+IF(AND(Marks!$BS$7=S$9,NOT(ISBLANK(Marks!$BS25))),Marks!$BS$6,0)+IF(AND(Marks!$BT$7=S$9,NOT(ISBLANK(Marks!$BT25))),Marks!$BT$6,0)+IF(AND(Marks!$BU$7=S$9,NOT(ISBLANK(Marks!$BU25))),Marks!$BU$6,0)+IF(AND(Marks!$BV$7=S$9,NOT(ISBLANK(Marks!$BV25))),Marks!$BV$6,0)+IF(AND(Marks!$BW$7=S$9,NOT(ISBLANK(Marks!$BW25))),Marks!$BW$6,0)+IF(AND(Marks!$BX$7=S$9,NOT(ISBLANK(Marks!$BX25))),Marks!$BX$6,0)+IF(AND(Marks!$BY$7=S$9,NOT(ISBLANK(Marks!$BY25))),Marks!$BY$6,0)</f>
        <v>0</v>
      </c>
      <c r="T25" s="3">
        <f t="shared" si="5"/>
        <v>0</v>
      </c>
      <c r="U25" s="3">
        <f>IF(Marks!$C$7=U$9,Marks!$C25,0)+IF(Marks!$D$7=U$9,Marks!$D25,0)+IF(Marks!$E$7=U$9,Marks!$E25,0)+IF(Marks!$F$7=U$9,Marks!$F25,0)+IF(Marks!$G$7=U$9,Marks!$G25,0)+IF(Marks!$H$7=U$9,Marks!$H25,0)+IF(Marks!$I$7=U$9,Marks!$I25,0)+IF(Marks!$J$7=U$9,Marks!$J25,0)+IF(Marks!$K$7=U$9,Marks!$K25,0)+IF(Marks!$L$7=U$9,Marks!$L25,0)+IF(Marks!$M$7=U$9,Marks!$M25,0)+IF(Marks!$N$7=U$9,Marks!$N25,0)+IF(Marks!$O$7=U$9,Marks!$O25,0)+IF(Marks!$P$7=U$9,Marks!$P25,0)+IF(Marks!$Q$7=U$9,Marks!$Q25,0)+IF(Marks!$R$7=U$9,Marks!$R25,0)+IF(Marks!$S$7=U$9,Marks!$S25,0)+IF(Marks!$T$7=U$9,Marks!$T25,0)+IF(Marks!$U$7=U$9,Marks!$U25,0)+IF(Marks!$V$7=U$9,Marks!$V25,0)+IF(Marks!$W$7=U$9,Marks!$W25,0)+IF(Marks!$X$7=U$9,Marks!$X25,0)+IF(Marks!$Y$7=U$9,Marks!$Y25,0)+IF(Marks!$Z$7=U$9,Marks!$Z25,0)+IF(Marks!$AA$7=U$9,Marks!$AA25,0)+IF(Marks!$AB$7=U$9,Marks!$AB25,0)+IF(Marks!$AC$7=U$9,Marks!$AC25,0)+IF(Marks!$AD$7=U$9,Marks!$AD25,0)+IF(Marks!$AE$7=U$9,Marks!$AE25,0)+IF(Marks!$AF$7=U$9,Marks!$AF25,0)+IF(Marks!$AG$7=U$9,Marks!$AG25,0)+IF(Marks!$AH$7=U$9,Marks!$AH25,0)+IF(Marks!$AI$7=U$9,Marks!$AI25,0)+IF(Marks!$AJ$7=U$9,Marks!$AJ25,0)+IF(Marks!$AK$7=U$9,Marks!$AK25,0)+IF(Marks!$AL$7=U$9,Marks!$AL25,0)+IF(Marks!$AM$7=U$9,Marks!$AM25,0)+IF(Marks!$AN$7=U$9,Marks!$AN25,0)+IF(Marks!$AO$7=U$9,Marks!$AO25,0)+IF(Marks!$AP$7=U$9,Marks!$AP25,0)+IF(Marks!$AQ$7=U$9,Marks!$AQ25,0)+IF(Marks!$AR$7=U$9,Marks!$AR25,0)+IF(Marks!$AS$7=U$9,Marks!$AS25,0)+IF(Marks!$AT$7=U$9,Marks!$AT25,0)+IF(Marks!$AU$7=U$9,Marks!$AU25,0)+IF(Marks!$AV$7=U$9,Marks!$AV25,0)+IF(Marks!$AW$7=U$9,Marks!$AW25,0)+IF(Marks!$AX$7=U$9,Marks!$AX25,0)+IF(Marks!$AY$7=U$9,Marks!$AY25,0)+IF(Marks!$AZ$7=U$9,Marks!$AZ25,0)+IF(Marks!$BA$7=U$9,Marks!$BA25,0)+IF(Marks!$BB$7=U$9,Marks!$BB25,0)+IF(Marks!$BC$7=U$9,Marks!$BC25,0)+IF(Marks!$BD$7=U$9,Marks!$BD25,0)+IF(Marks!$BE$7=U$9,Marks!$BE25,0)+IF(Marks!$BF$7=U$9,Marks!$BF25,0)+IF(Marks!$BG$7=U$9,Marks!$BG25,0)+IF(Marks!$BH$7=U$9,Marks!$BH25,0)+IF(Marks!$BI$7=U$9,Marks!$BI25,0)+IF(Marks!$BJ$7=U$9,Marks!$BJ25,0)+IF(Marks!$BK$7=U$9,Marks!$BK25,0)+IF(Marks!$BL$7=U$9,Marks!$BL25,0)+IF(Marks!$BM$7=U$9,Marks!$BM25,0)+IF(Marks!$BN$7=U$9,Marks!$BN25,0)+IF(Marks!$BO$7=U$9,Marks!$BO25,0)+IF(Marks!$BP$7=U$9,Marks!$BP25,0)+IF(Marks!$BQ$7=U$9,Marks!$BQ25,0)+IF(Marks!$BR$7=U$9,Marks!$BR25,0)+IF(Marks!$BS$7=U$9,Marks!$BS25,0)+IF(Marks!$BT$7=U$9,Marks!$BT25,0)+IF(Marks!$BU$7=U$9,Marks!$BU25,0)+IF(Marks!$BV$7=U$9,Marks!$BV25,0)+IF(Marks!$BW$7=U$9,Marks!$BW25,0)+IF(Marks!$BX$7=U$9,Marks!$BX25,0)+IF(Marks!$BY$7=U$9,Marks!$BY25,0)</f>
        <v>0</v>
      </c>
      <c r="V25" s="3">
        <f>IF(AND(Marks!$C$7=V$9,NOT(ISBLANK(Marks!$C25))),Marks!$C$6,0)+IF(AND(Marks!$D$7=V$9,NOT(ISBLANK(Marks!$D25))),Marks!$D$6,0)+IF(AND(Marks!$E$7=V$9,NOT(ISBLANK(Marks!$E25))),Marks!$E$6,0)+IF(AND(Marks!$F$7=V$9,NOT(ISBLANK(Marks!$F25))),Marks!$F$6,0)+IF(AND(Marks!$G$7=V$9,NOT(ISBLANK(Marks!$G25))),Marks!$G$6,0)+IF(AND(Marks!$H$7=V$9,NOT(ISBLANK(Marks!$H25))),Marks!$H$6,0)+IF(AND(Marks!$I$7=V$9,NOT(ISBLANK(Marks!$I25))),Marks!$I$6,0)+IF(AND(Marks!$J$7=V$9,NOT(ISBLANK(Marks!$J25))),Marks!$J$6,0)+IF(AND(Marks!$K$7=V$9,NOT(ISBLANK(Marks!$K25))),Marks!$K$6,0)+IF(AND(Marks!$L$7=V$9,NOT(ISBLANK(Marks!$L25))),Marks!$L$6,0)+IF(AND(Marks!$M$7=V$9,NOT(ISBLANK(Marks!$M25))),Marks!$M$6,0)+IF(AND(Marks!$N$7=V$9,NOT(ISBLANK(Marks!$N25))),Marks!$N$6,0)+IF(AND(Marks!$O$7=V$9,NOT(ISBLANK(Marks!$O25))),Marks!$O$6,0)+IF(AND(Marks!$P$7=V$9,NOT(ISBLANK(Marks!$P25))),Marks!$P$6,0)+IF(AND(Marks!$Q$7=V$9,NOT(ISBLANK(Marks!$Q25))),Marks!$Q$6,0)+IF(AND(Marks!$R$7=V$9,NOT(ISBLANK(Marks!$R25))),Marks!$R$6,0)+IF(AND(Marks!$S$7=V$9,NOT(ISBLANK(Marks!$S25))),Marks!$S$6,0)+IF(AND(Marks!$T$7=V$9,NOT(ISBLANK(Marks!$T25))),Marks!$T$6,0)+IF(AND(Marks!$U$7=V$9,NOT(ISBLANK(Marks!$U25))),Marks!$U$6,0)+IF(AND(Marks!$V$7=V$9,NOT(ISBLANK(Marks!$V25))),Marks!$V$6,0)+IF(AND(Marks!$W$7=V$9,NOT(ISBLANK(Marks!$W25))),Marks!$W$6,0)+IF(AND(Marks!$X$7=V$9,NOT(ISBLANK(Marks!$X25))),Marks!$X$6,0)+IF(AND(Marks!$Y$7=V$9,NOT(ISBLANK(Marks!$Y25))),Marks!$Y$6,0)+IF(AND(Marks!$Z$7=V$9,NOT(ISBLANK(Marks!$Z25))),Marks!$Z$6,0)+IF(AND(Marks!$AA$7=V$9,NOT(ISBLANK(Marks!$AA25))),Marks!$AA$6,0)+IF(AND(Marks!$AB$7=V$9,NOT(ISBLANK(Marks!$AB25))),Marks!$AB$6,0)+IF(AND(Marks!$AC$7=V$9,NOT(ISBLANK(Marks!$AC25))),Marks!$AC$6,0)+IF(AND(Marks!$AD$7=V$9,NOT(ISBLANK(Marks!$AD25))),Marks!$AD$6,0)+IF(AND(Marks!$AE$7=V$9,NOT(ISBLANK(Marks!$AE25))),Marks!$AE$6,0)+IF(AND(Marks!$AF$7=V$9,NOT(ISBLANK(Marks!$AF25))),Marks!$AF$6,0)+IF(AND(Marks!$AG$7=V$9,NOT(ISBLANK(Marks!$AG25))),Marks!$AG$6,0)+IF(AND(Marks!$AH$7=V$9,NOT(ISBLANK(Marks!$AH25))),Marks!$AH$6,0)+IF(AND(Marks!$AI$7=V$9,NOT(ISBLANK(Marks!$AI25))),Marks!$AI$6,0)+IF(AND(Marks!$AJ$7=V$9,NOT(ISBLANK(Marks!$AJ25))),Marks!$AJ$6,0)+IF(AND(Marks!$AK$7=V$9,NOT(ISBLANK(Marks!$AK25))),Marks!$AK$6,0)+IF(AND(Marks!$AL$7=V$9,NOT(ISBLANK(Marks!$AL25))),Marks!$AL$6,0)+IF(AND(Marks!$AM$7=V$9,NOT(ISBLANK(Marks!$AM25))),Marks!$AM$6,0)+IF(AND(Marks!$AN$7=V$9,NOT(ISBLANK(Marks!$AN25))),Marks!$AN$6,0)+IF(AND(Marks!$AO$7=V$9,NOT(ISBLANK(Marks!$AO25))),Marks!$AO$6,0)+IF(AND(Marks!$AP$7=V$9,NOT(ISBLANK(Marks!$AP25))),Marks!$AP$6,0)+IF(AND(Marks!$AQ$7=V$9,NOT(ISBLANK(Marks!$AQ25))),Marks!$AQ$6,0)+IF(AND(Marks!$AR$7=V$9,NOT(ISBLANK(Marks!$AR25))),Marks!$AR$6,0)+IF(AND(Marks!$AS$7=V$9,NOT(ISBLANK(Marks!$AS25))),Marks!$AS$6,0)+IF(AND(Marks!$AT$7=V$9,NOT(ISBLANK(Marks!$AT25))),Marks!$AT$6,0)+IF(AND(Marks!$AU$7=V$9,NOT(ISBLANK(Marks!$AU25))),Marks!$AU$6,0)+IF(AND(Marks!$AV$7=V$9,NOT(ISBLANK(Marks!$AV25))),Marks!$AV$6,0)+IF(AND(Marks!$AW$7=V$9,NOT(ISBLANK(Marks!$AW25))),Marks!$AW$6,0)+IF(AND(Marks!$AX$7=V$9,NOT(ISBLANK(Marks!$AX25))),Marks!$AX$6,0)+IF(AND(Marks!$AY$7=V$9,NOT(ISBLANK(Marks!$AY25))),Marks!$AY$6,0)+IF(AND(Marks!$AZ$7=V$9,NOT(ISBLANK(Marks!$AZ25))),Marks!$AZ$6,0)+IF(AND(Marks!$BA$7=V$9,NOT(ISBLANK(Marks!$BA25))),Marks!$BA$6,0)+IF(AND(Marks!$BB$7=V$9,NOT(ISBLANK(Marks!$BB25))),Marks!$BB$6,0)+IF(AND(Marks!$BC$7=V$9,NOT(ISBLANK(Marks!$BC25))),Marks!$BC$6,0)+IF(AND(Marks!$BD$7=V$9,NOT(ISBLANK(Marks!$BD25))),Marks!$BD$6,0)+IF(AND(Marks!$BE$7=V$9,NOT(ISBLANK(Marks!$BE25))),Marks!$BE$6,0)+IF(AND(Marks!$BF$7=V$9,NOT(ISBLANK(Marks!$BF25))),Marks!$BF$6,0)+IF(AND(Marks!$BG$7=V$9,NOT(ISBLANK(Marks!$BG25))),Marks!$BG$6,0)+IF(AND(Marks!$BH$7=V$9,NOT(ISBLANK(Marks!$BH25))),Marks!$BH$6,0)+IF(AND(Marks!$BI$7=V$9,NOT(ISBLANK(Marks!$BI25))),Marks!$BI$6,0)+IF(AND(Marks!$BJ$7=V$9,NOT(ISBLANK(Marks!$BJ25))),Marks!$BJ$6,0)+IF(AND(Marks!$BK$7=V$9,NOT(ISBLANK(Marks!$BK25))),Marks!$BK$6,0)+IF(AND(Marks!$BL$7=V$9,NOT(ISBLANK(Marks!$BL25))),Marks!$BL$6,0)+IF(AND(Marks!$BM$7=V$9,NOT(ISBLANK(Marks!$BM25))),Marks!$BM$6,0)+IF(AND(Marks!$BN$7=V$9,NOT(ISBLANK(Marks!$BN25))),Marks!$BN$6,0)+IF(AND(Marks!$BO$7=V$9,NOT(ISBLANK(Marks!$BO25))),Marks!$BO$6,0)+IF(AND(Marks!$BP$7=V$9,NOT(ISBLANK(Marks!$BP25))),Marks!$BP$6,0)+IF(AND(Marks!$BQ$7=V$9,NOT(ISBLANK(Marks!$BQ25))),Marks!$BQ$6,0)+IF(AND(Marks!$BR$7=V$9,NOT(ISBLANK(Marks!$BR25))),Marks!$BR$6,0)+IF(AND(Marks!$BS$7=V$9,NOT(ISBLANK(Marks!$BS25))),Marks!$BS$6,0)+IF(AND(Marks!$BT$7=V$9,NOT(ISBLANK(Marks!$BT25))),Marks!$BT$6,0)+IF(AND(Marks!$BU$7=V$9,NOT(ISBLANK(Marks!$BU25))),Marks!$BU$6,0)+IF(AND(Marks!$BV$7=V$9,NOT(ISBLANK(Marks!$BV25))),Marks!$BV$6,0)+IF(AND(Marks!$BW$7=V$9,NOT(ISBLANK(Marks!$BW25))),Marks!$BW$6,0)+IF(AND(Marks!$BX$7=V$9,NOT(ISBLANK(Marks!$BX25))),Marks!$BX$6,0)+IF(AND(Marks!$BY$7=V$9,NOT(ISBLANK(Marks!$BY25))),Marks!$BY$6,0)</f>
        <v>0</v>
      </c>
      <c r="W25" s="3">
        <f t="shared" si="6"/>
        <v>0</v>
      </c>
      <c r="X25" s="3">
        <f>IF(Marks!$C$7=X$9,Marks!$C25,0)+IF(Marks!$D$7=X$9,Marks!$D25,0)+IF(Marks!$E$7=X$9,Marks!$E25,0)+IF(Marks!$F$7=X$9,Marks!$F25,0)+IF(Marks!$G$7=X$9,Marks!$G25,0)+IF(Marks!$H$7=X$9,Marks!$H25,0)+IF(Marks!$I$7=X$9,Marks!$I25,0)+IF(Marks!$J$7=X$9,Marks!$J25,0)+IF(Marks!$K$7=X$9,Marks!$K25,0)+IF(Marks!$L$7=X$9,Marks!$L25,0)+IF(Marks!$M$7=X$9,Marks!$M25,0)+IF(Marks!$N$7=X$9,Marks!$N25,0)+IF(Marks!$O$7=X$9,Marks!$O25,0)+IF(Marks!$P$7=X$9,Marks!$P25,0)+IF(Marks!$Q$7=X$9,Marks!$Q25,0)+IF(Marks!$R$7=X$9,Marks!$R25,0)+IF(Marks!$S$7=X$9,Marks!$S25,0)+IF(Marks!$T$7=X$9,Marks!$T25,0)+IF(Marks!$U$7=X$9,Marks!$U25,0)+IF(Marks!$V$7=X$9,Marks!$V25,0)+IF(Marks!$W$7=X$9,Marks!$W25,0)+IF(Marks!$X$7=X$9,Marks!$X25,0)+IF(Marks!$Y$7=X$9,Marks!$Y25,0)+IF(Marks!$Z$7=X$9,Marks!$Z25,0)+IF(Marks!$AA$7=X$9,Marks!$AA25,0)+IF(Marks!$AB$7=X$9,Marks!$AB25,0)+IF(Marks!$AC$7=X$9,Marks!$AC25,0)+IF(Marks!$AD$7=X$9,Marks!$AD25,0)+IF(Marks!$AE$7=X$9,Marks!$AE25,0)+IF(Marks!$AF$7=X$9,Marks!$AF25,0)+IF(Marks!$AG$7=X$9,Marks!$AG25,0)+IF(Marks!$AH$7=X$9,Marks!$AH25,0)+IF(Marks!$AI$7=X$9,Marks!$AI25,0)+IF(Marks!$AJ$7=X$9,Marks!$AJ25,0)+IF(Marks!$AK$7=X$9,Marks!$AK25,0)+IF(Marks!$AL$7=X$9,Marks!$AL25,0)+IF(Marks!$AM$7=X$9,Marks!$AM25,0)+IF(Marks!$AN$7=X$9,Marks!$AN25,0)+IF(Marks!$AO$7=X$9,Marks!$AO25,0)+IF(Marks!$AP$7=X$9,Marks!$AP25,0)+IF(Marks!$AQ$7=X$9,Marks!$AQ25,0)+IF(Marks!$AR$7=X$9,Marks!$AR25,0)+IF(Marks!$AS$7=X$9,Marks!$AS25,0)+IF(Marks!$AT$7=X$9,Marks!$AT25,0)+IF(Marks!$AU$7=X$9,Marks!$AU25,0)+IF(Marks!$AV$7=X$9,Marks!$AV25,0)+IF(Marks!$AW$7=X$9,Marks!$AW25,0)+IF(Marks!$AX$7=X$9,Marks!$AX25,0)+IF(Marks!$AY$7=X$9,Marks!$AY25,0)+IF(Marks!$AZ$7=X$9,Marks!$AZ25,0)+IF(Marks!$BA$7=X$9,Marks!$BA25,0)+IF(Marks!$BB$7=X$9,Marks!$BB25,0)+IF(Marks!$BC$7=X$9,Marks!$BC25,0)+IF(Marks!$BD$7=X$9,Marks!$BD25,0)+IF(Marks!$BE$7=X$9,Marks!$BE25,0)+IF(Marks!$BF$7=X$9,Marks!$BF25,0)+IF(Marks!$BG$7=X$9,Marks!$BG25,0)+IF(Marks!$BH$7=X$9,Marks!$BH25,0)+IF(Marks!$BI$7=X$9,Marks!$BI25,0)+IF(Marks!$BJ$7=X$9,Marks!$BJ25,0)+IF(Marks!$BK$7=X$9,Marks!$BK25,0)+IF(Marks!$BL$7=X$9,Marks!$BL25,0)+IF(Marks!$BM$7=X$9,Marks!$BM25,0)+IF(Marks!$BN$7=X$9,Marks!$BN25,0)+IF(Marks!$BO$7=X$9,Marks!$BO25,0)+IF(Marks!$BP$7=X$9,Marks!$BP25,0)+IF(Marks!$BQ$7=X$9,Marks!$BQ25,0)+IF(Marks!$BR$7=X$9,Marks!$BR25,0)+IF(Marks!$BS$7=X$9,Marks!$BS25,0)+IF(Marks!$BT$7=X$9,Marks!$BT25,0)+IF(Marks!$BU$7=X$9,Marks!$BU25,0)+IF(Marks!$BV$7=X$9,Marks!$BV25,0)+IF(Marks!$BW$7=X$9,Marks!$BW25,0)+IF(Marks!$BX$7=X$9,Marks!$BX25,0)+IF(Marks!$BY$7=X$9,Marks!$BY25,0)</f>
        <v>0</v>
      </c>
      <c r="Y25" s="3">
        <f>IF(AND(Marks!$C$7=Y$9,NOT(ISBLANK(Marks!$C25))),Marks!$C$6,0)+IF(AND(Marks!$D$7=Y$9,NOT(ISBLANK(Marks!$D25))),Marks!$D$6,0)+IF(AND(Marks!$E$7=Y$9,NOT(ISBLANK(Marks!$E25))),Marks!$E$6,0)+IF(AND(Marks!$F$7=Y$9,NOT(ISBLANK(Marks!$F25))),Marks!$F$6,0)+IF(AND(Marks!$G$7=Y$9,NOT(ISBLANK(Marks!$G25))),Marks!$G$6,0)+IF(AND(Marks!$H$7=Y$9,NOT(ISBLANK(Marks!$H25))),Marks!$H$6,0)+IF(AND(Marks!$I$7=Y$9,NOT(ISBLANK(Marks!$I25))),Marks!$I$6,0)+IF(AND(Marks!$J$7=Y$9,NOT(ISBLANK(Marks!$J25))),Marks!$J$6,0)+IF(AND(Marks!$K$7=Y$9,NOT(ISBLANK(Marks!$K25))),Marks!$K$6,0)+IF(AND(Marks!$L$7=Y$9,NOT(ISBLANK(Marks!$L25))),Marks!$L$6,0)+IF(AND(Marks!$M$7=Y$9,NOT(ISBLANK(Marks!$M25))),Marks!$M$6,0)+IF(AND(Marks!$N$7=Y$9,NOT(ISBLANK(Marks!$N25))),Marks!$N$6,0)+IF(AND(Marks!$O$7=Y$9,NOT(ISBLANK(Marks!$O25))),Marks!$O$6,0)+IF(AND(Marks!$P$7=Y$9,NOT(ISBLANK(Marks!$P25))),Marks!$P$6,0)+IF(AND(Marks!$Q$7=Y$9,NOT(ISBLANK(Marks!$Q25))),Marks!$Q$6,0)+IF(AND(Marks!$R$7=Y$9,NOT(ISBLANK(Marks!$R25))),Marks!$R$6,0)+IF(AND(Marks!$S$7=Y$9,NOT(ISBLANK(Marks!$S25))),Marks!$S$6,0)+IF(AND(Marks!$T$7=Y$9,NOT(ISBLANK(Marks!$T25))),Marks!$T$6,0)+IF(AND(Marks!$U$7=Y$9,NOT(ISBLANK(Marks!$U25))),Marks!$U$6,0)+IF(AND(Marks!$V$7=Y$9,NOT(ISBLANK(Marks!$V25))),Marks!$V$6,0)+IF(AND(Marks!$W$7=Y$9,NOT(ISBLANK(Marks!$W25))),Marks!$W$6,0)+IF(AND(Marks!$X$7=Y$9,NOT(ISBLANK(Marks!$X25))),Marks!$X$6,0)+IF(AND(Marks!$Y$7=Y$9,NOT(ISBLANK(Marks!$Y25))),Marks!$Y$6,0)+IF(AND(Marks!$Z$7=Y$9,NOT(ISBLANK(Marks!$Z25))),Marks!$Z$6,0)+IF(AND(Marks!$AA$7=Y$9,NOT(ISBLANK(Marks!$AA25))),Marks!$AA$6,0)+IF(AND(Marks!$AB$7=Y$9,NOT(ISBLANK(Marks!$AB25))),Marks!$AB$6,0)+IF(AND(Marks!$AC$7=Y$9,NOT(ISBLANK(Marks!$AC25))),Marks!$AC$6,0)+IF(AND(Marks!$AD$7=Y$9,NOT(ISBLANK(Marks!$AD25))),Marks!$AD$6,0)+IF(AND(Marks!$AE$7=Y$9,NOT(ISBLANK(Marks!$AE25))),Marks!$AE$6,0)+IF(AND(Marks!$AF$7=Y$9,NOT(ISBLANK(Marks!$AF25))),Marks!$AF$6,0)+IF(AND(Marks!$AG$7=Y$9,NOT(ISBLANK(Marks!$AG25))),Marks!$AG$6,0)+IF(AND(Marks!$AH$7=Y$9,NOT(ISBLANK(Marks!$AH25))),Marks!$AH$6,0)+IF(AND(Marks!$AI$7=Y$9,NOT(ISBLANK(Marks!$AI25))),Marks!$AI$6,0)+IF(AND(Marks!$AJ$7=Y$9,NOT(ISBLANK(Marks!$AJ25))),Marks!$AJ$6,0)+IF(AND(Marks!$AK$7=Y$9,NOT(ISBLANK(Marks!$AK25))),Marks!$AK$6,0)+IF(AND(Marks!$AL$7=Y$9,NOT(ISBLANK(Marks!$AL25))),Marks!$AL$6,0)+IF(AND(Marks!$AM$7=Y$9,NOT(ISBLANK(Marks!$AM25))),Marks!$AM$6,0)+IF(AND(Marks!$AN$7=Y$9,NOT(ISBLANK(Marks!$AN25))),Marks!$AN$6,0)+IF(AND(Marks!$AO$7=Y$9,NOT(ISBLANK(Marks!$AO25))),Marks!$AO$6,0)+IF(AND(Marks!$AP$7=Y$9,NOT(ISBLANK(Marks!$AP25))),Marks!$AP$6,0)+IF(AND(Marks!$AQ$7=Y$9,NOT(ISBLANK(Marks!$AQ25))),Marks!$AQ$6,0)+IF(AND(Marks!$AR$7=Y$9,NOT(ISBLANK(Marks!$AR25))),Marks!$AR$6,0)+IF(AND(Marks!$AS$7=Y$9,NOT(ISBLANK(Marks!$AS25))),Marks!$AS$6,0)+IF(AND(Marks!$AT$7=Y$9,NOT(ISBLANK(Marks!$AT25))),Marks!$AT$6,0)+IF(AND(Marks!$AU$7=Y$9,NOT(ISBLANK(Marks!$AU25))),Marks!$AU$6,0)+IF(AND(Marks!$AV$7=Y$9,NOT(ISBLANK(Marks!$AV25))),Marks!$AV$6,0)+IF(AND(Marks!$AW$7=Y$9,NOT(ISBLANK(Marks!$AW25))),Marks!$AW$6,0)+IF(AND(Marks!$AX$7=Y$9,NOT(ISBLANK(Marks!$AX25))),Marks!$AX$6,0)+IF(AND(Marks!$AY$7=Y$9,NOT(ISBLANK(Marks!$AY25))),Marks!$AY$6,0)+IF(AND(Marks!$AZ$7=Y$9,NOT(ISBLANK(Marks!$AZ25))),Marks!$AZ$6,0)+IF(AND(Marks!$BA$7=Y$9,NOT(ISBLANK(Marks!$BA25))),Marks!$BA$6,0)+IF(AND(Marks!$BB$7=Y$9,NOT(ISBLANK(Marks!$BB25))),Marks!$BB$6,0)+IF(AND(Marks!$BC$7=Y$9,NOT(ISBLANK(Marks!$BC25))),Marks!$BC$6,0)+IF(AND(Marks!$BD$7=Y$9,NOT(ISBLANK(Marks!$BD25))),Marks!$BD$6,0)+IF(AND(Marks!$BE$7=Y$9,NOT(ISBLANK(Marks!$BE25))),Marks!$BE$6,0)+IF(AND(Marks!$BF$7=Y$9,NOT(ISBLANK(Marks!$BF25))),Marks!$BF$6,0)+IF(AND(Marks!$BG$7=Y$9,NOT(ISBLANK(Marks!$BG25))),Marks!$BG$6,0)+IF(AND(Marks!$BH$7=Y$9,NOT(ISBLANK(Marks!$BH25))),Marks!$BH$6,0)+IF(AND(Marks!$BI$7=Y$9,NOT(ISBLANK(Marks!$BI25))),Marks!$BI$6,0)+IF(AND(Marks!$BJ$7=Y$9,NOT(ISBLANK(Marks!$BJ25))),Marks!$BJ$6,0)+IF(AND(Marks!$BK$7=Y$9,NOT(ISBLANK(Marks!$BK25))),Marks!$BK$6,0)+IF(AND(Marks!$BL$7=Y$9,NOT(ISBLANK(Marks!$BL25))),Marks!$BL$6,0)+IF(AND(Marks!$BM$7=Y$9,NOT(ISBLANK(Marks!$BM25))),Marks!$BM$6,0)+IF(AND(Marks!$BN$7=Y$9,NOT(ISBLANK(Marks!$BN25))),Marks!$BN$6,0)+IF(AND(Marks!$BO$7=Y$9,NOT(ISBLANK(Marks!$BO25))),Marks!$BO$6,0)+IF(AND(Marks!$BP$7=Y$9,NOT(ISBLANK(Marks!$BP25))),Marks!$BP$6,0)+IF(AND(Marks!$BQ$7=Y$9,NOT(ISBLANK(Marks!$BQ25))),Marks!$BQ$6,0)+IF(AND(Marks!$BR$7=Y$9,NOT(ISBLANK(Marks!$BR25))),Marks!$BR$6,0)+IF(AND(Marks!$BS$7=Y$9,NOT(ISBLANK(Marks!$BS25))),Marks!$BS$6,0)+IF(AND(Marks!$BT$7=Y$9,NOT(ISBLANK(Marks!$BT25))),Marks!$BT$6,0)+IF(AND(Marks!$BU$7=Y$9,NOT(ISBLANK(Marks!$BU25))),Marks!$BU$6,0)+IF(AND(Marks!$BV$7=Y$9,NOT(ISBLANK(Marks!$BV25))),Marks!$BV$6,0)+IF(AND(Marks!$BW$7=Y$9,NOT(ISBLANK(Marks!$BW25))),Marks!$BW$6,0)+IF(AND(Marks!$BX$7=Y$9,NOT(ISBLANK(Marks!$BX25))),Marks!$BX$6,0)+IF(AND(Marks!$BY$7=Y$9,NOT(ISBLANK(Marks!$BY25))),Marks!$BY$6,0)</f>
        <v>0</v>
      </c>
      <c r="Z25" s="3">
        <f t="shared" si="7"/>
        <v>0</v>
      </c>
      <c r="AA25" s="3" t="str">
        <f t="shared" si="10"/>
        <v>YES</v>
      </c>
      <c r="AB25" s="3">
        <f t="shared" ref="AB25:AC25" si="24">C25+F25+I25+L25+O25+R25+U25+X25</f>
        <v>0</v>
      </c>
      <c r="AC25" s="3">
        <f t="shared" si="24"/>
        <v>0</v>
      </c>
      <c r="AD25" s="3" t="e">
        <f t="shared" si="9"/>
        <v>#DIV/0!</v>
      </c>
      <c r="AE25" s="3" t="e">
        <f>(IF(Mapping!$B$11=1,$E25,0)+IF(Mapping!$B$12=1,$H25,0)+IF(Mapping!$B$13=1,$K25,0)+IF(Mapping!$B$14=1,$N25,0)+IF(Mapping!$B$15=1,$Q25,0)+IF(Mapping!$B$16=1,$T25,0)+IF(Mapping!$B$17=1,$W25,0)+IF(Mapping!$B$18=1,$Z25,0))/COUNTIF(Mapping!$B$11:'Mapping'!$B$18,1)</f>
        <v>#DIV/0!</v>
      </c>
      <c r="AF25" s="3" t="e">
        <f>(IF(Mapping!$C$11=1,$E25,0)+IF(Mapping!$C$12=1,$H25,0)+IF(Mapping!$C$13=1,$K25,0)+IF(Mapping!$C$14=1,$N25,0)+IF(Mapping!$C$15=1,$Q25,0)+IF(Mapping!$C$16=1,$T25,0)+IF(Mapping!$C$17=1,$W25,0)+IF(Mapping!$C$18=1,$Z25,0))/COUNTIF(Mapping!$C$11:'Mapping'!$C$18,1)</f>
        <v>#DIV/0!</v>
      </c>
      <c r="AG25" s="3">
        <f>IF(COUNTIF(Mapping!$D$11:'Mapping'!$D$18,1)=0,0,(IF(Mapping!$D$11=1,$E25,0)+IF(Mapping!$D$12=1,$H25,0)+IF(Mapping!$D$13=1,$K25,0)+IF(Mapping!$D$14=1,$N25,0)+IF(Mapping!$D$15=1,$Q25,0)+IF(Mapping!$D$16=1,$T25,0)+IF(Mapping!$D$17=1,$W25,0)+IF(Mapping!$D$18=1,$Z25,0))/COUNTIF(Mapping!$D$11:'Mapping'!$D$18,1))</f>
        <v>0</v>
      </c>
      <c r="AH25" s="3">
        <f>IF(COUNTIF(Mapping!$E$11:'Mapping'!$E$18,1)=0,0,(IF(Mapping!$E$11=1,$E25,0)+IF(Mapping!$E$12=1,$H25,0)+IF(Mapping!$E$13=1,$K25,0)+IF(Mapping!$E$14=1,$N25,0)+IF(Mapping!$E$15=1,$Q25,0)+IF(Mapping!$E$16=1,$T25,0)+IF(Mapping!$E$17=1,$W25,0)+IF(Mapping!$E$18=1,$Z25,0))/COUNTIF(Mapping!$E$11:'Mapping'!$E$18,1))</f>
        <v>0</v>
      </c>
      <c r="AI25" s="3">
        <f>IF(COUNTIF(Mapping!$F$11:'Mapping'!$F$18,1)=0,0,(IF(Mapping!$F$11=1,$E25,0)+IF(Mapping!$F$12=1,$H25,0)+IF(Mapping!$F$13=1,$K25,0)+IF(Mapping!$F$14=1,$N25,0)+IF(Mapping!$F$15=1,$Q25,0)+IF(Mapping!$F$16=1,$T25,0)+IF(Mapping!$F$17=1,$W25,0)+IF(Mapping!$F$18=1,$Z25,0))/COUNTIF(Mapping!$F$11:'Mapping'!$F$18,1))</f>
        <v>0</v>
      </c>
      <c r="AJ25" s="3">
        <f>IF(COUNTIF(Mapping!$G$11:'Mapping'!$G$18,1)=0,0,(IF(Mapping!$G$11=1,$E25,0)+IF(Mapping!$G$12=1,$H25,0)+IF(Mapping!$G$13=1,$K25,0)+IF(Mapping!$G$14=1,$N25,0)+IF(Mapping!$G$15=1,$Q25,0)+IF(Mapping!$G$16=1,$T25,0)+IF(Mapping!$G$17=1,$W25,0)+IF(Mapping!$G$18=1,$Z25,0))/COUNTIF(Mapping!$G$11:'Mapping'!$G$18,1))</f>
        <v>0</v>
      </c>
      <c r="AK25" s="3">
        <f>IF(COUNTIF(Mapping!$H$11:'Mapping'!$H$18,1)=0,0,(IF(Mapping!$H$11=1,$E25,0)+IF(Mapping!$H$12=1,$H25,0)+IF(Mapping!$H$13=1,$K25,0)+IF(Mapping!$H$14=1,$N25,0)+IF(Mapping!$H$15=1,$Q25,0)+IF(Mapping!$H$16=1,$T25,0)+IF(Mapping!$H$17=1,$W25,0)+IF(Mapping!$H$18=1,$Z25,0))/COUNTIF(Mapping!$H$11:'Mapping'!$H$18,1))</f>
        <v>0</v>
      </c>
      <c r="AL25" s="3">
        <f>IF(COUNTIF(Mapping!$I$11:'Mapping'!$I$18,1)=0,0,(IF(Mapping!$I$11=1,$E25,0)+IF(Mapping!$I$12=1,$H25,0)+IF(Mapping!$I$13=1,$K25,0)+IF(Mapping!$I$14=1,$N25,0)+IF(Mapping!$I$15=1,$Q25,0)+IF(Mapping!$I$16=1,$T25,0)+IF(Mapping!$I$17=1,$W25,0)+IF(Mapping!$I$18=1,$Z25,0))/COUNTIF(Mapping!$I$11:'Mapping'!$I$18,1))</f>
        <v>0</v>
      </c>
      <c r="AM25" s="3">
        <f>IF(COUNTIF(Mapping!$J$11:'Mapping'!$J$18,1)=0,0,(IF(Mapping!$J$11=1,$E25,0)+IF(Mapping!$J$12=1,$H25,0)+IF(Mapping!$J$13=1,$K25,0)+IF(Mapping!$J$14=1,$N25,0)+IF(Mapping!$J$15=1,$Q25,0)+IF(Mapping!$J$16=1,$T25,0)+IF(Mapping!$J$17=1,$W25,0)+IF(Mapping!$J$18=1,$Z25,0))/COUNTIF(Mapping!$J$11:'Mapping'!$J$18,1))</f>
        <v>0</v>
      </c>
      <c r="AN25" s="3">
        <f>IF(COUNTIF(Mapping!$K$11:'Mapping'!$K$18,1)=0,0,(IF(Mapping!$K$11=1,$E25,0)+IF(Mapping!$K$12=1,$H25,0)+IF(Mapping!$K$13=1,$K25,0)+IF(Mapping!$K$14=1,$N25,0)+IF(Mapping!$K$15=1,$Q25,0)+IF(Mapping!$K$16=1,$T25,0)+IF(Mapping!$K$17=1,$W25,0)+IF(Mapping!$K$18=1,$Z25,0))/COUNTIF(Mapping!$K$11:'Mapping'!$K$18,1))</f>
        <v>0</v>
      </c>
      <c r="AO25" s="3">
        <f>IF(COUNTIF(Mapping!$L$11:'Mapping'!$L$18,1)=0,0,(IF(Mapping!$L$11=1,$E25,0)+IF(Mapping!$L$12=1,$H25,0)+IF(Mapping!$L$13=1,$K25,0)+IF(Mapping!$L$14=1,$N25,0)+IF(Mapping!$L$15=1,$Q25,0)+IF(Mapping!$L$16=1,$T25,0)+IF(Mapping!$L$17=1,$W25,0)+IF(Mapping!$L$18=1,$Z25,0))/COUNTIF(Mapping!$L$11:'Mapping'!$L$18,1))</f>
        <v>0</v>
      </c>
      <c r="AP25" s="3">
        <f>IF(COUNTIF(Mapping!$M$11:'Mapping'!$M$18,1)=0,0,(IF(Mapping!$M$11=1,$E25,0)+IF(Mapping!$M$12=1,$H25,0)+IF(Mapping!$M$13=1,$K25,0)+IF(Mapping!$M$14=1,$N25,0)+IF(Mapping!$M$15=1,$Q25,0)+IF(Mapping!$M$16=1,$T25,0)+IF(Mapping!$M$17=1,$W25,0)+IF(Mapping!$M$18=1,$Z25,0))/COUNTIF(Mapping!$M$11:'Mapping'!$M$18,1))</f>
        <v>0</v>
      </c>
    </row>
    <row r="26" spans="1:42" ht="15.75" customHeight="1" x14ac:dyDescent="0.35">
      <c r="A26" s="3">
        <v>16</v>
      </c>
      <c r="B26" s="3">
        <f>Marks!B26</f>
        <v>0</v>
      </c>
      <c r="C26" s="3">
        <f>IF(Marks!$C$7=C$9,Marks!$C26,0)+IF(Marks!$D$7=C$9,Marks!$D26,0)+IF(Marks!$E$7=C$9,Marks!$E26,0)+IF(Marks!$F$7=C$9,Marks!$F26,0)+IF(Marks!$G$7=C$9,Marks!$G26,0)+IF(Marks!$H$7=C$9,Marks!$H26,0)+IF(Marks!$I$7=C$9,Marks!$I26,0)+IF(Marks!$J$7=C$9,Marks!$J26,0)+IF(Marks!$K$7=C$9,Marks!$K26,0)+IF(Marks!$L$7=C$9,Marks!$L26,0)+IF(Marks!$M$7=C$9,Marks!$M26,0)+IF(Marks!$N$7=C$9,Marks!$N26,0)+IF(Marks!$O$7=C$9,Marks!$O26,0)+IF(Marks!$P$7=C$9,Marks!$P26,0)+IF(Marks!$Q$7=C$9,Marks!$Q26,0)+IF(Marks!$R$7=C$9,Marks!$R26,0)+IF(Marks!$S$7=C$9,Marks!$S26,0)+IF(Marks!$T$7=C$9,Marks!$T26,0)+IF(Marks!$U$7=C$9,Marks!$U26,0)+IF(Marks!$V$7=C$9,Marks!$V26,0)+IF(Marks!$W$7=C$9,Marks!$W26,0)+IF(Marks!$X$7=C$9,Marks!$X26,0)+IF(Marks!$Y$7=C$9,Marks!$Y26,0)+IF(Marks!$Z$7=C$9,Marks!$Z26,0)+IF(Marks!$AA$7=C$9,Marks!$AA26,0)+IF(Marks!$AB$7=C$9,Marks!$AB26,0)+IF(Marks!$AC$7=C$9,Marks!$AC26,0)+IF(Marks!$AD$7=C$9,Marks!$AD26,0)+IF(Marks!$AE$7=C$9,Marks!$AE26,0)+IF(Marks!$AF$7=C$9,Marks!$AF26,0)+IF(Marks!$AG$7=C$9,Marks!$AG26,0)+IF(Marks!$AH$7=C$9,Marks!$AH26,0)+IF(Marks!$AI$7=C$9,Marks!$AI26,0)+IF(Marks!$AJ$7=C$9,Marks!$AJ26,0)+IF(Marks!$AK$7=C$9,Marks!$AK26,0)+IF(Marks!$AL$7=C$9,Marks!$AL26,0)+IF(Marks!$AM$7=C$9,Marks!$AM26,0)+IF(Marks!$AN$7=C$9,Marks!$AN26,0)+IF(Marks!$AO$7=C$9,Marks!$AO26,0)+IF(Marks!$AP$7=C$9,Marks!$AP26,0)+IF(Marks!$AQ$7=C$9,Marks!$AQ26,0)+IF(Marks!$AR$7=C$9,Marks!$AR26,0)+IF(Marks!$AS$7=C$9,Marks!$AS26,0)+IF(Marks!$AT$7=C$9,Marks!$AT26,0)+IF(Marks!$AU$7=C$9,Marks!$AU26,0)+IF(Marks!$AV$7=C$9,Marks!$AV26,0)+IF(Marks!$AW$7=C$9,Marks!$AW26,0)+IF(Marks!$AX$7=C$9,Marks!$AX26,0)+IF(Marks!$AY$7=C$9,Marks!$AY26,0)+IF(Marks!$AZ$7=C$9,Marks!$AZ26,0)+IF(Marks!$BA$7=C$9,Marks!$BA26,0)+IF(Marks!$BB$7=C$9,Marks!$BB26,0)+IF(Marks!$BC$7=C$9,Marks!$BC26,0)+IF(Marks!$BD$7=C$9,Marks!$BD26,0)+IF(Marks!$BE$7=C$9,Marks!$BE26,0)+IF(Marks!$BF$7=C$9,Marks!$BF26,0)+IF(Marks!$BG$7=C$9,Marks!$BG26,0)+IF(Marks!$BH$7=C$9,Marks!$BH26,0)+IF(Marks!$BI$7=C$9,Marks!$BI26,0)+IF(Marks!$BJ$7=C$9,Marks!$BJ26,0)+IF(Marks!$BK$7=C$9,Marks!$BK26,0)+IF(Marks!$BL$7=C$9,Marks!$BL26,0)+IF(Marks!$BM$7=C$9,Marks!$BM26,0)+IF(Marks!$BN$7=C$9,Marks!$BN26,0)+IF(Marks!$BO$7=C$9,Marks!$BO26,0)+IF(Marks!$BP$7=C$9,Marks!$BP26,0)+IF(Marks!$BQ$7=C$9,Marks!$BQ26,0)+IF(Marks!$BR$7=C$9,Marks!$BR26,0)+IF(Marks!$BS$7=C$9,Marks!$BS26,0)+IF(Marks!$BT$7=C$9,Marks!$BT26,0)+IF(Marks!$BU$7=C$9,Marks!$BU26,0)+IF(Marks!$BV$7=C$9,Marks!$BV26,0)+IF(Marks!$BW$7=C$9,Marks!$BW26,0)+IF(Marks!$BX$7=C$9,Marks!$BX26,0)+IF(Marks!$BY$7=C$9,Marks!$BY26,0)</f>
        <v>0</v>
      </c>
      <c r="D26" s="3">
        <f>IF(AND(Marks!$C$7=D$9,NOT(ISBLANK(Marks!$C26))),Marks!$C$6,0)+IF(AND(Marks!$D$7=D$9,NOT(ISBLANK(Marks!$D26))),Marks!$D$6,0)+IF(AND(Marks!$E$7=D$9,NOT(ISBLANK(Marks!$E26))),Marks!$E$6,0)+IF(AND(Marks!$F$7=D$9,NOT(ISBLANK(Marks!$F26))),Marks!$F$6,0)+IF(AND(Marks!$G$7=D$9,NOT(ISBLANK(Marks!$G26))),Marks!$G$6,0)+IF(AND(Marks!$H$7=D$9,NOT(ISBLANK(Marks!$H26))),Marks!$H$6,0)+IF(AND(Marks!$I$7=D$9,NOT(ISBLANK(Marks!$I26))),Marks!$I$6,0)+IF(AND(Marks!$J$7=D$9,NOT(ISBLANK(Marks!$J26))),Marks!$J$6,0)+IF(AND(Marks!$K$7=D$9,NOT(ISBLANK(Marks!$K26))),Marks!$K$6,0)+IF(AND(Marks!$L$7=D$9,NOT(ISBLANK(Marks!$L26))),Marks!$L$6,0)+IF(AND(Marks!$M$7=D$9,NOT(ISBLANK(Marks!$M26))),Marks!$M$6,0)+IF(AND(Marks!$N$7=D$9,NOT(ISBLANK(Marks!$N26))),Marks!$N$6,0)+IF(AND(Marks!$O$7=D$9,NOT(ISBLANK(Marks!$O26))),Marks!$O$6,0)+IF(AND(Marks!$P$7=D$9,NOT(ISBLANK(Marks!$P26))),Marks!$P$6,0)+IF(AND(Marks!$Q$7=D$9,NOT(ISBLANK(Marks!$Q26))),Marks!$Q$6,0)+IF(AND(Marks!$R$7=D$9,NOT(ISBLANK(Marks!$R26))),Marks!$R$6,0)+IF(AND(Marks!$S$7=D$9,NOT(ISBLANK(Marks!$S26))),Marks!$S$6,0)+IF(AND(Marks!$T$7=D$9,NOT(ISBLANK(Marks!$T26))),Marks!$T$6,0)+IF(AND(Marks!$U$7=D$9,NOT(ISBLANK(Marks!$U26))),Marks!$U$6,0)+IF(AND(Marks!$V$7=D$9,NOT(ISBLANK(Marks!$V26))),Marks!$V$6,0)+IF(AND(Marks!$W$7=D$9,NOT(ISBLANK(Marks!$W26))),Marks!$W$6,0)+IF(AND(Marks!$X$7=D$9,NOT(ISBLANK(Marks!$X26))),Marks!$X$6,0)+IF(AND(Marks!$Y$7=D$9,NOT(ISBLANK(Marks!$Y26))),Marks!$Y$6,0)+IF(AND(Marks!$Z$7=D$9,NOT(ISBLANK(Marks!$Z26))),Marks!$Z$6,0)+IF(AND(Marks!$AA$7=D$9,NOT(ISBLANK(Marks!$AA26))),Marks!$AA$6,0)+IF(AND(Marks!$AB$7=D$9,NOT(ISBLANK(Marks!$AB26))),Marks!$AB$6,0)+IF(AND(Marks!$AC$7=D$9,NOT(ISBLANK(Marks!$AC26))),Marks!$AC$6,0)+IF(AND(Marks!$AD$7=D$9,NOT(ISBLANK(Marks!$AD26))),Marks!$AD$6,0)+IF(AND(Marks!$AE$7=D$9,NOT(ISBLANK(Marks!$AE26))),Marks!$AE$6,0)+IF(AND(Marks!$AF$7=D$9,NOT(ISBLANK(Marks!$AF26))),Marks!$AF$6,0)+IF(AND(Marks!$AG$7=D$9,NOT(ISBLANK(Marks!$AG26))),Marks!$AG$6,0)+IF(AND(Marks!$AH$7=D$9,NOT(ISBLANK(Marks!$AH26))),Marks!$AH$6,0)+IF(AND(Marks!$AI$7=D$9,NOT(ISBLANK(Marks!$AI26))),Marks!$AI$6,0)+IF(AND(Marks!$AJ$7=D$9,NOT(ISBLANK(Marks!$AJ26))),Marks!$AJ$6,0)+IF(AND(Marks!$AK$7=D$9,NOT(ISBLANK(Marks!$AK26))),Marks!$AK$6,0)+IF(AND(Marks!$AL$7=D$9,NOT(ISBLANK(Marks!$AL26))),Marks!$AL$6,0)+IF(AND(Marks!$AM$7=D$9,NOT(ISBLANK(Marks!$AM26))),Marks!$AM$6,0)+IF(AND(Marks!$AN$7=D$9,NOT(ISBLANK(Marks!$AN26))),Marks!$AN$6,0)+IF(AND(Marks!$AO$7=D$9,NOT(ISBLANK(Marks!$AO26))),Marks!$AO$6,0)+IF(AND(Marks!$AP$7=D$9,NOT(ISBLANK(Marks!$AP26))),Marks!$AP$6,0)+IF(AND(Marks!$AQ$7=D$9,NOT(ISBLANK(Marks!$AQ26))),Marks!$AQ$6,0)+IF(AND(Marks!$AR$7=D$9,NOT(ISBLANK(Marks!$AR26))),Marks!$AR$6,0)+IF(AND(Marks!$AS$7=D$9,NOT(ISBLANK(Marks!$AS26))),Marks!$AS$6,0)+IF(AND(Marks!$AT$7=D$9,NOT(ISBLANK(Marks!$AT26))),Marks!$AT$6,0)+IF(AND(Marks!$AU$7=D$9,NOT(ISBLANK(Marks!$AU26))),Marks!$AU$6,0)+IF(AND(Marks!$AV$7=D$9,NOT(ISBLANK(Marks!$AV26))),Marks!$AV$6,0)+IF(AND(Marks!$AW$7=D$9,NOT(ISBLANK(Marks!$AW26))),Marks!$AW$6,0)+IF(AND(Marks!$AX$7=D$9,NOT(ISBLANK(Marks!$AX26))),Marks!$AX$6,0)+IF(AND(Marks!$AY$7=D$9,NOT(ISBLANK(Marks!$AY26))),Marks!$AY$6,0)+IF(AND(Marks!$AZ$7=D$9,NOT(ISBLANK(Marks!$AZ26))),Marks!$AZ$6,0)+IF(AND(Marks!$BA$7=D$9,NOT(ISBLANK(Marks!$BA26))),Marks!$BA$6,0)+IF(AND(Marks!$BB$7=D$9,NOT(ISBLANK(Marks!$BB26))),Marks!$BB$6,0)+IF(AND(Marks!$BC$7=D$9,NOT(ISBLANK(Marks!$BC26))),Marks!$BC$6,0)+IF(AND(Marks!$BD$7=D$9,NOT(ISBLANK(Marks!$BD26))),Marks!$BD$6,0)+IF(AND(Marks!$BE$7=D$9,NOT(ISBLANK(Marks!$BE26))),Marks!$BE$6,0)+IF(AND(Marks!$BF$7=D$9,NOT(ISBLANK(Marks!$BF26))),Marks!$BF$6,0)+IF(AND(Marks!$BG$7=D$9,NOT(ISBLANK(Marks!$BG26))),Marks!$BG$6,0)+IF(AND(Marks!$BH$7=D$9,NOT(ISBLANK(Marks!$BH26))),Marks!$BH$6,0)+IF(AND(Marks!$BI$7=D$9,NOT(ISBLANK(Marks!$BI26))),Marks!$BI$6,0)+IF(AND(Marks!$BJ$7=D$9,NOT(ISBLANK(Marks!$BJ26))),Marks!$BJ$6,0)+IF(AND(Marks!$BK$7=D$9,NOT(ISBLANK(Marks!$BK26))),Marks!$BK$6,0)+IF(AND(Marks!$BL$7=D$9,NOT(ISBLANK(Marks!$BL26))),Marks!$BL$6,0)+IF(AND(Marks!$BM$7=D$9,NOT(ISBLANK(Marks!$BM26))),Marks!$BM$6,0)+IF(AND(Marks!$BN$7=D$9,NOT(ISBLANK(Marks!$BN26))),Marks!$BN$6,0)+IF(AND(Marks!$BO$7=D$9,NOT(ISBLANK(Marks!$BO26))),Marks!$BO$6,0)+IF(AND(Marks!$BP$7=D$9,NOT(ISBLANK(Marks!$BP26))),Marks!$BP$6,0)+IF(AND(Marks!$BQ$7=D$9,NOT(ISBLANK(Marks!$BQ26))),Marks!$BQ$6,0)+IF(AND(Marks!$BR$7=D$9,NOT(ISBLANK(Marks!$BR26))),Marks!$BR$6,0)+IF(AND(Marks!$BS$7=D$9,NOT(ISBLANK(Marks!$BS26))),Marks!$BS$6,0)+IF(AND(Marks!$BT$7=D$9,NOT(ISBLANK(Marks!$BT26))),Marks!$BT$6,0)+IF(AND(Marks!$BU$7=D$9,NOT(ISBLANK(Marks!$BU26))),Marks!$BU$6,0)+IF(AND(Marks!$BV$7=D$9,NOT(ISBLANK(Marks!$BV26))),Marks!$BV$6,0)+IF(AND(Marks!$BW$7=D$9,NOT(ISBLANK(Marks!$BW26))),Marks!$BW$6,0)+IF(AND(Marks!$BX$7=D$9,NOT(ISBLANK(Marks!$BX26))),Marks!$BX$6,0)+IF(AND(Marks!$BY$7=D$9,NOT(ISBLANK(Marks!$BY26))),Marks!$BY$6,0)</f>
        <v>0</v>
      </c>
      <c r="E26" s="3">
        <f t="shared" si="0"/>
        <v>0</v>
      </c>
      <c r="F26" s="3">
        <f>IF(Marks!$C$7=F$9,Marks!$C26,0)+IF(Marks!$D$7=F$9,Marks!$D26,0)+IF(Marks!$E$7=F$9,Marks!$E26,0)+IF(Marks!$F$7=F$9,Marks!$F26,0)+IF(Marks!$G$7=F$9,Marks!$G26,0)+IF(Marks!$H$7=F$9,Marks!$H26,0)+IF(Marks!$I$7=F$9,Marks!$I26,0)+IF(Marks!$J$7=F$9,Marks!$J26,0)+IF(Marks!$K$7=F$9,Marks!$K26,0)+IF(Marks!$L$7=F$9,Marks!$L26,0)+IF(Marks!$M$7=F$9,Marks!$M26,0)+IF(Marks!$N$7=F$9,Marks!$N26,0)+IF(Marks!$O$7=F$9,Marks!$O26,0)+IF(Marks!$P$7=F$9,Marks!$P26,0)+IF(Marks!$Q$7=F$9,Marks!$Q26,0)+IF(Marks!$R$7=F$9,Marks!$R26,0)+IF(Marks!$S$7=F$9,Marks!$S26,0)+IF(Marks!$T$7=F$9,Marks!$T26,0)+IF(Marks!$U$7=F$9,Marks!$U26,0)+IF(Marks!$V$7=F$9,Marks!$V26,0)+IF(Marks!$W$7=F$9,Marks!$W26,0)+IF(Marks!$X$7=F$9,Marks!$X26,0)+IF(Marks!$Y$7=F$9,Marks!$Y26,0)+IF(Marks!$Z$7=F$9,Marks!$Z26,0)+IF(Marks!$AA$7=F$9,Marks!$AA26,0)+IF(Marks!$AB$7=F$9,Marks!$AB26,0)+IF(Marks!$AC$7=F$9,Marks!$AC26,0)+IF(Marks!$AD$7=F$9,Marks!$AD26,0)+IF(Marks!$AE$7=F$9,Marks!$AE26,0)+IF(Marks!$AF$7=F$9,Marks!$AF26,0)+IF(Marks!$AG$7=F$9,Marks!$AG26,0)+IF(Marks!$AH$7=F$9,Marks!$AH26,0)+IF(Marks!$AI$7=F$9,Marks!$AI26,0)+IF(Marks!$AJ$7=F$9,Marks!$AJ26,0)+IF(Marks!$AK$7=F$9,Marks!$AK26,0)+IF(Marks!$AL$7=F$9,Marks!$AL26,0)+IF(Marks!$AM$7=F$9,Marks!$AM26,0)+IF(Marks!$AN$7=F$9,Marks!$AN26,0)+IF(Marks!$AO$7=F$9,Marks!$AO26,0)+IF(Marks!$AP$7=F$9,Marks!$AP26,0)+IF(Marks!$AQ$7=F$9,Marks!$AQ26,0)+IF(Marks!$AR$7=F$9,Marks!$AR26,0)+IF(Marks!$AS$7=F$9,Marks!$AS26,0)+IF(Marks!$AT$7=F$9,Marks!$AT26,0)+IF(Marks!$AU$7=F$9,Marks!$AU26,0)+IF(Marks!$AV$7=F$9,Marks!$AV26,0)+IF(Marks!$AW$7=F$9,Marks!$AW26,0)+IF(Marks!$AX$7=F$9,Marks!$AX26,0)+IF(Marks!$AY$7=F$9,Marks!$AY26,0)+IF(Marks!$AZ$7=F$9,Marks!$AZ26,0)+IF(Marks!$BA$7=F$9,Marks!$BA26,0)+IF(Marks!$BB$7=F$9,Marks!$BB26,0)+IF(Marks!$BC$7=F$9,Marks!$BC26,0)+IF(Marks!$BD$7=F$9,Marks!$BD26,0)+IF(Marks!$BE$7=F$9,Marks!$BE26,0)+IF(Marks!$BF$7=F$9,Marks!$BF26,0)+IF(Marks!$BG$7=F$9,Marks!$BG26,0)+IF(Marks!$BH$7=F$9,Marks!$BH26,0)+IF(Marks!$BI$7=F$9,Marks!$BI26,0)+IF(Marks!$BJ$7=F$9,Marks!$BJ26,0)+IF(Marks!$BK$7=F$9,Marks!$BK26,0)+IF(Marks!$BL$7=F$9,Marks!$BL26,0)+IF(Marks!$BM$7=F$9,Marks!$BM26,0)+IF(Marks!$BN$7=F$9,Marks!$BN26,0)+IF(Marks!$BO$7=F$9,Marks!$BO26,0)+IF(Marks!$BP$7=F$9,Marks!$BP26,0)+IF(Marks!$BQ$7=F$9,Marks!$BQ26,0)+IF(Marks!$BR$7=F$9,Marks!$BR26,0)+IF(Marks!$BS$7=F$9,Marks!$BS26,0)+IF(Marks!$BT$7=F$9,Marks!$BT26,0)+IF(Marks!$BU$7=F$9,Marks!$BU26,0)+IF(Marks!$BV$7=F$9,Marks!$BV26,0)+IF(Marks!$BW$7=F$9,Marks!$BW26,0)+IF(Marks!$BX$7=F$9,Marks!$BX26,0)+IF(Marks!$BY$7=F$9,Marks!$BY26,0)</f>
        <v>0</v>
      </c>
      <c r="G26" s="3">
        <f>IF(AND(Marks!$C$7=G$9,NOT(ISBLANK(Marks!$C26))),Marks!$C$6,0)+IF(AND(Marks!$D$7=G$9,NOT(ISBLANK(Marks!$D26))),Marks!$D$6,0)+IF(AND(Marks!$E$7=G$9,NOT(ISBLANK(Marks!$E26))),Marks!$E$6,0)+IF(AND(Marks!$F$7=G$9,NOT(ISBLANK(Marks!$F26))),Marks!$F$6,0)+IF(AND(Marks!$G$7=G$9,NOT(ISBLANK(Marks!$G26))),Marks!$G$6,0)+IF(AND(Marks!$H$7=G$9,NOT(ISBLANK(Marks!$H26))),Marks!$H$6,0)+IF(AND(Marks!$I$7=G$9,NOT(ISBLANK(Marks!$I26))),Marks!$I$6,0)+IF(AND(Marks!$J$7=G$9,NOT(ISBLANK(Marks!$J26))),Marks!$J$6,0)+IF(AND(Marks!$K$7=G$9,NOT(ISBLANK(Marks!$K26))),Marks!$K$6,0)+IF(AND(Marks!$L$7=G$9,NOT(ISBLANK(Marks!$L26))),Marks!$L$6,0)+IF(AND(Marks!$M$7=G$9,NOT(ISBLANK(Marks!$M26))),Marks!$M$6,0)+IF(AND(Marks!$N$7=G$9,NOT(ISBLANK(Marks!$N26))),Marks!$N$6,0)+IF(AND(Marks!$O$7=G$9,NOT(ISBLANK(Marks!$O26))),Marks!$O$6,0)+IF(AND(Marks!$P$7=G$9,NOT(ISBLANK(Marks!$P26))),Marks!$P$6,0)+IF(AND(Marks!$Q$7=G$9,NOT(ISBLANK(Marks!$Q26))),Marks!$Q$6,0)+IF(AND(Marks!$R$7=G$9,NOT(ISBLANK(Marks!$R26))),Marks!$R$6,0)+IF(AND(Marks!$S$7=G$9,NOT(ISBLANK(Marks!$S26))),Marks!$S$6,0)+IF(AND(Marks!$T$7=G$9,NOT(ISBLANK(Marks!$T26))),Marks!$T$6,0)+IF(AND(Marks!$U$7=G$9,NOT(ISBLANK(Marks!$U26))),Marks!$U$6,0)+IF(AND(Marks!$V$7=G$9,NOT(ISBLANK(Marks!$V26))),Marks!$V$6,0)+IF(AND(Marks!$W$7=G$9,NOT(ISBLANK(Marks!$W26))),Marks!$W$6,0)+IF(AND(Marks!$X$7=G$9,NOT(ISBLANK(Marks!$X26))),Marks!$X$6,0)+IF(AND(Marks!$Y$7=G$9,NOT(ISBLANK(Marks!$Y26))),Marks!$Y$6,0)+IF(AND(Marks!$Z$7=G$9,NOT(ISBLANK(Marks!$Z26))),Marks!$Z$6,0)+IF(AND(Marks!$AA$7=G$9,NOT(ISBLANK(Marks!$AA26))),Marks!$AA$6,0)+IF(AND(Marks!$AB$7=G$9,NOT(ISBLANK(Marks!$AB26))),Marks!$AB$6,0)+IF(AND(Marks!$AC$7=G$9,NOT(ISBLANK(Marks!$AC26))),Marks!$AC$6,0)+IF(AND(Marks!$AD$7=G$9,NOT(ISBLANK(Marks!$AD26))),Marks!$AD$6,0)+IF(AND(Marks!$AE$7=G$9,NOT(ISBLANK(Marks!$AE26))),Marks!$AE$6,0)+IF(AND(Marks!$AF$7=G$9,NOT(ISBLANK(Marks!$AF26))),Marks!$AF$6,0)+IF(AND(Marks!$AG$7=G$9,NOT(ISBLANK(Marks!$AG26))),Marks!$AG$6,0)+IF(AND(Marks!$AH$7=G$9,NOT(ISBLANK(Marks!$AH26))),Marks!$AH$6,0)+IF(AND(Marks!$AI$7=G$9,NOT(ISBLANK(Marks!$AI26))),Marks!$AI$6,0)+IF(AND(Marks!$AJ$7=G$9,NOT(ISBLANK(Marks!$AJ26))),Marks!$AJ$6,0)+IF(AND(Marks!$AK$7=G$9,NOT(ISBLANK(Marks!$AK26))),Marks!$AK$6,0)+IF(AND(Marks!$AL$7=G$9,NOT(ISBLANK(Marks!$AL26))),Marks!$AL$6,0)+IF(AND(Marks!$AM$7=G$9,NOT(ISBLANK(Marks!$AM26))),Marks!$AM$6,0)+IF(AND(Marks!$AN$7=G$9,NOT(ISBLANK(Marks!$AN26))),Marks!$AN$6,0)+IF(AND(Marks!$AO$7=G$9,NOT(ISBLANK(Marks!$AO26))),Marks!$AO$6,0)+IF(AND(Marks!$AP$7=G$9,NOT(ISBLANK(Marks!$AP26))),Marks!$AP$6,0)+IF(AND(Marks!$AQ$7=G$9,NOT(ISBLANK(Marks!$AQ26))),Marks!$AQ$6,0)+IF(AND(Marks!$AR$7=G$9,NOT(ISBLANK(Marks!$AR26))),Marks!$AR$6,0)+IF(AND(Marks!$AS$7=G$9,NOT(ISBLANK(Marks!$AS26))),Marks!$AS$6,0)+IF(AND(Marks!$AT$7=G$9,NOT(ISBLANK(Marks!$AT26))),Marks!$AT$6,0)+IF(AND(Marks!$AU$7=G$9,NOT(ISBLANK(Marks!$AU26))),Marks!$AU$6,0)+IF(AND(Marks!$AV$7=G$9,NOT(ISBLANK(Marks!$AV26))),Marks!$AV$6,0)+IF(AND(Marks!$AW$7=G$9,NOT(ISBLANK(Marks!$AW26))),Marks!$AW$6,0)+IF(AND(Marks!$AX$7=G$9,NOT(ISBLANK(Marks!$AX26))),Marks!$AX$6,0)+IF(AND(Marks!$AY$7=G$9,NOT(ISBLANK(Marks!$AY26))),Marks!$AY$6,0)+IF(AND(Marks!$AZ$7=G$9,NOT(ISBLANK(Marks!$AZ26))),Marks!$AZ$6,0)+IF(AND(Marks!$BA$7=G$9,NOT(ISBLANK(Marks!$BA26))),Marks!$BA$6,0)+IF(AND(Marks!$BB$7=G$9,NOT(ISBLANK(Marks!$BB26))),Marks!$BB$6,0)+IF(AND(Marks!$BC$7=G$9,NOT(ISBLANK(Marks!$BC26))),Marks!$BC$6,0)+IF(AND(Marks!$BD$7=G$9,NOT(ISBLANK(Marks!$BD26))),Marks!$BD$6,0)+IF(AND(Marks!$BE$7=G$9,NOT(ISBLANK(Marks!$BE26))),Marks!$BE$6,0)+IF(AND(Marks!$BF$7=G$9,NOT(ISBLANK(Marks!$BF26))),Marks!$BF$6,0)+IF(AND(Marks!$BG$7=G$9,NOT(ISBLANK(Marks!$BG26))),Marks!$BG$6,0)+IF(AND(Marks!$BH$7=G$9,NOT(ISBLANK(Marks!$BH26))),Marks!$BH$6,0)+IF(AND(Marks!$BI$7=G$9,NOT(ISBLANK(Marks!$BI26))),Marks!$BI$6,0)+IF(AND(Marks!$BJ$7=G$9,NOT(ISBLANK(Marks!$BJ26))),Marks!$BJ$6,0)+IF(AND(Marks!$BK$7=G$9,NOT(ISBLANK(Marks!$BK26))),Marks!$BK$6,0)+IF(AND(Marks!$BL$7=G$9,NOT(ISBLANK(Marks!$BL26))),Marks!$BL$6,0)+IF(AND(Marks!$BM$7=G$9,NOT(ISBLANK(Marks!$BM26))),Marks!$BM$6,0)+IF(AND(Marks!$BN$7=G$9,NOT(ISBLANK(Marks!$BN26))),Marks!$BN$6,0)+IF(AND(Marks!$BO$7=G$9,NOT(ISBLANK(Marks!$BO26))),Marks!$BO$6,0)+IF(AND(Marks!$BP$7=G$9,NOT(ISBLANK(Marks!$BP26))),Marks!$BP$6,0)+IF(AND(Marks!$BQ$7=G$9,NOT(ISBLANK(Marks!$BQ26))),Marks!$BQ$6,0)+IF(AND(Marks!$BR$7=G$9,NOT(ISBLANK(Marks!$BR26))),Marks!$BR$6,0)+IF(AND(Marks!$BS$7=G$9,NOT(ISBLANK(Marks!$BS26))),Marks!$BS$6,0)+IF(AND(Marks!$BT$7=G$9,NOT(ISBLANK(Marks!$BT26))),Marks!$BT$6,0)+IF(AND(Marks!$BU$7=G$9,NOT(ISBLANK(Marks!$BU26))),Marks!$BU$6,0)+IF(AND(Marks!$BV$7=G$9,NOT(ISBLANK(Marks!$BV26))),Marks!$BV$6,0)+IF(AND(Marks!$BW$7=G$9,NOT(ISBLANK(Marks!$BW26))),Marks!$BW$6,0)+IF(AND(Marks!$BX$7=G$9,NOT(ISBLANK(Marks!$BX26))),Marks!$BX$6,0)+IF(AND(Marks!$BY$7=G$9,NOT(ISBLANK(Marks!$BY26))),Marks!$BY$6,0)</f>
        <v>0</v>
      </c>
      <c r="H26" s="3">
        <f t="shared" si="1"/>
        <v>0</v>
      </c>
      <c r="I26" s="3">
        <f>IF(Marks!$C$7=I$9,Marks!$C26,0)+IF(Marks!$D$7=I$9,Marks!$D26,0)+IF(Marks!$E$7=I$9,Marks!$E26,0)+IF(Marks!$F$7=I$9,Marks!$F26,0)+IF(Marks!$G$7=I$9,Marks!$G26,0)+IF(Marks!$H$7=I$9,Marks!$H26,0)+IF(Marks!$I$7=I$9,Marks!$I26,0)+IF(Marks!$J$7=I$9,Marks!$J26,0)+IF(Marks!$K$7=I$9,Marks!$K26,0)+IF(Marks!$L$7=I$9,Marks!$L26,0)+IF(Marks!$M$7=I$9,Marks!$M26,0)+IF(Marks!$N$7=I$9,Marks!$N26,0)+IF(Marks!$O$7=I$9,Marks!$O26,0)+IF(Marks!$P$7=I$9,Marks!$P26,0)+IF(Marks!$Q$7=I$9,Marks!$Q26,0)+IF(Marks!$R$7=I$9,Marks!$R26,0)+IF(Marks!$S$7=I$9,Marks!$S26,0)+IF(Marks!$T$7=I$9,Marks!$T26,0)+IF(Marks!$U$7=I$9,Marks!$U26,0)+IF(Marks!$V$7=I$9,Marks!$V26,0)+IF(Marks!$W$7=I$9,Marks!$W26,0)+IF(Marks!$X$7=I$9,Marks!$X26,0)+IF(Marks!$Y$7=I$9,Marks!$Y26,0)+IF(Marks!$Z$7=I$9,Marks!$Z26,0)+IF(Marks!$AA$7=I$9,Marks!$AA26,0)+IF(Marks!$AB$7=I$9,Marks!$AB26,0)+IF(Marks!$AC$7=I$9,Marks!$AC26,0)+IF(Marks!$AD$7=I$9,Marks!$AD26,0)+IF(Marks!$AE$7=I$9,Marks!$AE26,0)+IF(Marks!$AF$7=I$9,Marks!$AF26,0)+IF(Marks!$AG$7=I$9,Marks!$AG26,0)+IF(Marks!$AH$7=I$9,Marks!$AH26,0)+IF(Marks!$AI$7=I$9,Marks!$AI26,0)+IF(Marks!$AJ$7=I$9,Marks!$AJ26,0)+IF(Marks!$AK$7=I$9,Marks!$AK26,0)+IF(Marks!$AL$7=I$9,Marks!$AL26,0)+IF(Marks!$AM$7=I$9,Marks!$AM26,0)+IF(Marks!$AN$7=I$9,Marks!$AN26,0)+IF(Marks!$AO$7=I$9,Marks!$AO26,0)+IF(Marks!$AP$7=I$9,Marks!$AP26,0)+IF(Marks!$AQ$7=I$9,Marks!$AQ26,0)+IF(Marks!$AR$7=I$9,Marks!$AR26,0)+IF(Marks!$AS$7=I$9,Marks!$AS26,0)+IF(Marks!$AT$7=I$9,Marks!$AT26,0)+IF(Marks!$AU$7=I$9,Marks!$AU26,0)+IF(Marks!$AV$7=I$9,Marks!$AV26,0)+IF(Marks!$AW$7=I$9,Marks!$AW26,0)+IF(Marks!$AX$7=I$9,Marks!$AX26,0)+IF(Marks!$AY$7=I$9,Marks!$AY26,0)+IF(Marks!$AZ$7=I$9,Marks!$AZ26,0)+IF(Marks!$BA$7=I$9,Marks!$BA26,0)+IF(Marks!$BB$7=I$9,Marks!$BB26,0)+IF(Marks!$BC$7=I$9,Marks!$BC26,0)+IF(Marks!$BD$7=I$9,Marks!$BD26,0)+IF(Marks!$BE$7=I$9,Marks!$BE26,0)+IF(Marks!$BF$7=I$9,Marks!$BF26,0)+IF(Marks!$BG$7=I$9,Marks!$BG26,0)+IF(Marks!$BH$7=I$9,Marks!$BH26,0)+IF(Marks!$BI$7=I$9,Marks!$BI26,0)+IF(Marks!$BJ$7=I$9,Marks!$BJ26,0)+IF(Marks!$BK$7=I$9,Marks!$BK26,0)+IF(Marks!$BL$7=I$9,Marks!$BL26,0)+IF(Marks!$BM$7=I$9,Marks!$BM26,0)+IF(Marks!$BN$7=I$9,Marks!$BN26,0)+IF(Marks!$BO$7=I$9,Marks!$BO26,0)+IF(Marks!$BP$7=I$9,Marks!$BP26,0)+IF(Marks!$BQ$7=I$9,Marks!$BQ26,0)+IF(Marks!$BR$7=I$9,Marks!$BR26,0)+IF(Marks!$BS$7=I$9,Marks!$BS26,0)+IF(Marks!$BT$7=I$9,Marks!$BT26,0)+IF(Marks!$BU$7=I$9,Marks!$BU26,0)+IF(Marks!$BV$7=I$9,Marks!$BV26,0)+IF(Marks!$BW$7=I$9,Marks!$BW26,0)+IF(Marks!$BX$7=I$9,Marks!$BX26,0)+IF(Marks!$BY$7=I$9,Marks!$BY26,0)</f>
        <v>0</v>
      </c>
      <c r="J26" s="3">
        <f>IF(AND(Marks!$C$7=J$9,NOT(ISBLANK(Marks!$C26))),Marks!$C$6,0)+IF(AND(Marks!$D$7=J$9,NOT(ISBLANK(Marks!$D26))),Marks!$D$6,0)+IF(AND(Marks!$E$7=J$9,NOT(ISBLANK(Marks!$E26))),Marks!$E$6,0)+IF(AND(Marks!$F$7=J$9,NOT(ISBLANK(Marks!$F26))),Marks!$F$6,0)+IF(AND(Marks!$G$7=J$9,NOT(ISBLANK(Marks!$G26))),Marks!$G$6,0)+IF(AND(Marks!$H$7=J$9,NOT(ISBLANK(Marks!$H26))),Marks!$H$6,0)+IF(AND(Marks!$I$7=J$9,NOT(ISBLANK(Marks!$I26))),Marks!$I$6,0)+IF(AND(Marks!$J$7=J$9,NOT(ISBLANK(Marks!$J26))),Marks!$J$6,0)+IF(AND(Marks!$K$7=J$9,NOT(ISBLANK(Marks!$K26))),Marks!$K$6,0)+IF(AND(Marks!$L$7=J$9,NOT(ISBLANK(Marks!$L26))),Marks!$L$6,0)+IF(AND(Marks!$M$7=J$9,NOT(ISBLANK(Marks!$M26))),Marks!$M$6,0)+IF(AND(Marks!$N$7=J$9,NOT(ISBLANK(Marks!$N26))),Marks!$N$6,0)+IF(AND(Marks!$O$7=J$9,NOT(ISBLANK(Marks!$O26))),Marks!$O$6,0)+IF(AND(Marks!$P$7=J$9,NOT(ISBLANK(Marks!$P26))),Marks!$P$6,0)+IF(AND(Marks!$Q$7=J$9,NOT(ISBLANK(Marks!$Q26))),Marks!$Q$6,0)+IF(AND(Marks!$R$7=J$9,NOT(ISBLANK(Marks!$R26))),Marks!$R$6,0)+IF(AND(Marks!$S$7=J$9,NOT(ISBLANK(Marks!$S26))),Marks!$S$6,0)+IF(AND(Marks!$T$7=J$9,NOT(ISBLANK(Marks!$T26))),Marks!$T$6,0)+IF(AND(Marks!$U$7=J$9,NOT(ISBLANK(Marks!$U26))),Marks!$U$6,0)+IF(AND(Marks!$V$7=J$9,NOT(ISBLANK(Marks!$V26))),Marks!$V$6,0)+IF(AND(Marks!$W$7=J$9,NOT(ISBLANK(Marks!$W26))),Marks!$W$6,0)+IF(AND(Marks!$X$7=J$9,NOT(ISBLANK(Marks!$X26))),Marks!$X$6,0)+IF(AND(Marks!$Y$7=J$9,NOT(ISBLANK(Marks!$Y26))),Marks!$Y$6,0)+IF(AND(Marks!$Z$7=J$9,NOT(ISBLANK(Marks!$Z26))),Marks!$Z$6,0)+IF(AND(Marks!$AA$7=J$9,NOT(ISBLANK(Marks!$AA26))),Marks!$AA$6,0)+IF(AND(Marks!$AB$7=J$9,NOT(ISBLANK(Marks!$AB26))),Marks!$AB$6,0)+IF(AND(Marks!$AC$7=J$9,NOT(ISBLANK(Marks!$AC26))),Marks!$AC$6,0)+IF(AND(Marks!$AD$7=J$9,NOT(ISBLANK(Marks!$AD26))),Marks!$AD$6,0)+IF(AND(Marks!$AE$7=J$9,NOT(ISBLANK(Marks!$AE26))),Marks!$AE$6,0)+IF(AND(Marks!$AF$7=J$9,NOT(ISBLANK(Marks!$AF26))),Marks!$AF$6,0)+IF(AND(Marks!$AG$7=J$9,NOT(ISBLANK(Marks!$AG26))),Marks!$AG$6,0)+IF(AND(Marks!$AH$7=J$9,NOT(ISBLANK(Marks!$AH26))),Marks!$AH$6,0)+IF(AND(Marks!$AI$7=J$9,NOT(ISBLANK(Marks!$AI26))),Marks!$AI$6,0)+IF(AND(Marks!$AJ$7=J$9,NOT(ISBLANK(Marks!$AJ26))),Marks!$AJ$6,0)+IF(AND(Marks!$AK$7=J$9,NOT(ISBLANK(Marks!$AK26))),Marks!$AK$6,0)+IF(AND(Marks!$AL$7=J$9,NOT(ISBLANK(Marks!$AL26))),Marks!$AL$6,0)+IF(AND(Marks!$AM$7=J$9,NOT(ISBLANK(Marks!$AM26))),Marks!$AM$6,0)+IF(AND(Marks!$AN$7=J$9,NOT(ISBLANK(Marks!$AN26))),Marks!$AN$6,0)+IF(AND(Marks!$AO$7=J$9,NOT(ISBLANK(Marks!$AO26))),Marks!$AO$6,0)+IF(AND(Marks!$AP$7=J$9,NOT(ISBLANK(Marks!$AP26))),Marks!$AP$6,0)+IF(AND(Marks!$AQ$7=J$9,NOT(ISBLANK(Marks!$AQ26))),Marks!$AQ$6,0)+IF(AND(Marks!$AR$7=J$9,NOT(ISBLANK(Marks!$AR26))),Marks!$AR$6,0)+IF(AND(Marks!$AS$7=J$9,NOT(ISBLANK(Marks!$AS26))),Marks!$AS$6,0)+IF(AND(Marks!$AT$7=J$9,NOT(ISBLANK(Marks!$AT26))),Marks!$AT$6,0)+IF(AND(Marks!$AU$7=J$9,NOT(ISBLANK(Marks!$AU26))),Marks!$AU$6,0)+IF(AND(Marks!$AV$7=J$9,NOT(ISBLANK(Marks!$AV26))),Marks!$AV$6,0)+IF(AND(Marks!$AW$7=J$9,NOT(ISBLANK(Marks!$AW26))),Marks!$AW$6,0)+IF(AND(Marks!$AX$7=J$9,NOT(ISBLANK(Marks!$AX26))),Marks!$AX$6,0)+IF(AND(Marks!$AY$7=J$9,NOT(ISBLANK(Marks!$AY26))),Marks!$AY$6,0)+IF(AND(Marks!$AZ$7=J$9,NOT(ISBLANK(Marks!$AZ26))),Marks!$AZ$6,0)+IF(AND(Marks!$BA$7=J$9,NOT(ISBLANK(Marks!$BA26))),Marks!$BA$6,0)+IF(AND(Marks!$BB$7=J$9,NOT(ISBLANK(Marks!$BB26))),Marks!$BB$6,0)+IF(AND(Marks!$BC$7=J$9,NOT(ISBLANK(Marks!$BC26))),Marks!$BC$6,0)+IF(AND(Marks!$BD$7=J$9,NOT(ISBLANK(Marks!$BD26))),Marks!$BD$6,0)+IF(AND(Marks!$BE$7=J$9,NOT(ISBLANK(Marks!$BE26))),Marks!$BE$6,0)+IF(AND(Marks!$BF$7=J$9,NOT(ISBLANK(Marks!$BF26))),Marks!$BF$6,0)+IF(AND(Marks!$BG$7=J$9,NOT(ISBLANK(Marks!$BG26))),Marks!$BG$6,0)+IF(AND(Marks!$BH$7=J$9,NOT(ISBLANK(Marks!$BH26))),Marks!$BH$6,0)+IF(AND(Marks!$BI$7=J$9,NOT(ISBLANK(Marks!$BI26))),Marks!$BI$6,0)+IF(AND(Marks!$BJ$7=J$9,NOT(ISBLANK(Marks!$BJ26))),Marks!$BJ$6,0)+IF(AND(Marks!$BK$7=J$9,NOT(ISBLANK(Marks!$BK26))),Marks!$BK$6,0)+IF(AND(Marks!$BL$7=J$9,NOT(ISBLANK(Marks!$BL26))),Marks!$BL$6,0)+IF(AND(Marks!$BM$7=J$9,NOT(ISBLANK(Marks!$BM26))),Marks!$BM$6,0)+IF(AND(Marks!$BN$7=J$9,NOT(ISBLANK(Marks!$BN26))),Marks!$BN$6,0)+IF(AND(Marks!$BO$7=J$9,NOT(ISBLANK(Marks!$BO26))),Marks!$BO$6,0)+IF(AND(Marks!$BP$7=J$9,NOT(ISBLANK(Marks!$BP26))),Marks!$BP$6,0)+IF(AND(Marks!$BQ$7=J$9,NOT(ISBLANK(Marks!$BQ26))),Marks!$BQ$6,0)+IF(AND(Marks!$BR$7=J$9,NOT(ISBLANK(Marks!$BR26))),Marks!$BR$6,0)+IF(AND(Marks!$BS$7=J$9,NOT(ISBLANK(Marks!$BS26))),Marks!$BS$6,0)+IF(AND(Marks!$BT$7=J$9,NOT(ISBLANK(Marks!$BT26))),Marks!$BT$6,0)+IF(AND(Marks!$BU$7=J$9,NOT(ISBLANK(Marks!$BU26))),Marks!$BU$6,0)+IF(AND(Marks!$BV$7=J$9,NOT(ISBLANK(Marks!$BV26))),Marks!$BV$6,0)+IF(AND(Marks!$BW$7=J$9,NOT(ISBLANK(Marks!$BW26))),Marks!$BW$6,0)+IF(AND(Marks!$BX$7=J$9,NOT(ISBLANK(Marks!$BX26))),Marks!$BX$6,0)+IF(AND(Marks!$BY$7=J$9,NOT(ISBLANK(Marks!$BY26))),Marks!$BY$6,0)</f>
        <v>0</v>
      </c>
      <c r="K26" s="3">
        <f t="shared" si="2"/>
        <v>0</v>
      </c>
      <c r="L26" s="3">
        <f>IF(Marks!$C$7=L$9,Marks!$C26,0)+IF(Marks!$D$7=L$9,Marks!$D26,0)+IF(Marks!$E$7=L$9,Marks!$E26,0)+IF(Marks!$F$7=L$9,Marks!$F26,0)+IF(Marks!$G$7=L$9,Marks!$G26,0)+IF(Marks!$H$7=L$9,Marks!$H26,0)+IF(Marks!$I$7=L$9,Marks!$I26,0)+IF(Marks!$J$7=L$9,Marks!$J26,0)+IF(Marks!$K$7=L$9,Marks!$K26,0)+IF(Marks!$L$7=L$9,Marks!$L26,0)+IF(Marks!$M$7=L$9,Marks!$M26,0)+IF(Marks!$N$7=L$9,Marks!$N26,0)+IF(Marks!$O$7=L$9,Marks!$O26,0)+IF(Marks!$P$7=L$9,Marks!$P26,0)+IF(Marks!$Q$7=L$9,Marks!$Q26,0)+IF(Marks!$R$7=L$9,Marks!$R26,0)+IF(Marks!$S$7=L$9,Marks!$S26,0)+IF(Marks!$T$7=L$9,Marks!$T26,0)+IF(Marks!$U$7=L$9,Marks!$U26,0)+IF(Marks!$V$7=L$9,Marks!$V26,0)+IF(Marks!$W$7=L$9,Marks!$W26,0)+IF(Marks!$X$7=L$9,Marks!$X26,0)+IF(Marks!$Y$7=L$9,Marks!$Y26,0)+IF(Marks!$Z$7=L$9,Marks!$Z26,0)+IF(Marks!$AA$7=L$9,Marks!$AA26,0)+IF(Marks!$AB$7=L$9,Marks!$AB26,0)+IF(Marks!$AC$7=L$9,Marks!$AC26,0)+IF(Marks!$AD$7=L$9,Marks!$AD26,0)+IF(Marks!$AE$7=L$9,Marks!$AE26,0)+IF(Marks!$AF$7=L$9,Marks!$AF26,0)+IF(Marks!$AG$7=L$9,Marks!$AG26,0)+IF(Marks!$AH$7=L$9,Marks!$AH26,0)+IF(Marks!$AI$7=L$9,Marks!$AI26,0)+IF(Marks!$AJ$7=L$9,Marks!$AJ26,0)+IF(Marks!$AK$7=L$9,Marks!$AK26,0)+IF(Marks!$AL$7=L$9,Marks!$AL26,0)+IF(Marks!$AM$7=L$9,Marks!$AM26,0)+IF(Marks!$AN$7=L$9,Marks!$AN26,0)+IF(Marks!$AO$7=L$9,Marks!$AO26,0)+IF(Marks!$AP$7=L$9,Marks!$AP26,0)+IF(Marks!$AQ$7=L$9,Marks!$AQ26,0)+IF(Marks!$AR$7=L$9,Marks!$AR26,0)+IF(Marks!$AS$7=L$9,Marks!$AS26,0)+IF(Marks!$AT$7=L$9,Marks!$AT26,0)+IF(Marks!$AU$7=L$9,Marks!$AU26,0)+IF(Marks!$AV$7=L$9,Marks!$AV26,0)+IF(Marks!$AW$7=L$9,Marks!$AW26,0)+IF(Marks!$AX$7=L$9,Marks!$AX26,0)+IF(Marks!$AY$7=L$9,Marks!$AY26,0)+IF(Marks!$AZ$7=L$9,Marks!$AZ26,0)+IF(Marks!$BA$7=L$9,Marks!$BA26,0)+IF(Marks!$BB$7=L$9,Marks!$BB26,0)+IF(Marks!$BC$7=L$9,Marks!$BC26,0)+IF(Marks!$BD$7=L$9,Marks!$BD26,0)+IF(Marks!$BE$7=L$9,Marks!$BE26,0)+IF(Marks!$BF$7=L$9,Marks!$BF26,0)+IF(Marks!$BG$7=L$9,Marks!$BG26,0)+IF(Marks!$BH$7=L$9,Marks!$BH26,0)+IF(Marks!$BI$7=L$9,Marks!$BI26,0)+IF(Marks!$BJ$7=L$9,Marks!$BJ26,0)+IF(Marks!$BK$7=L$9,Marks!$BK26,0)+IF(Marks!$BL$7=L$9,Marks!$BL26,0)+IF(Marks!$BM$7=L$9,Marks!$BM26,0)+IF(Marks!$BN$7=L$9,Marks!$BN26,0)+IF(Marks!$BO$7=L$9,Marks!$BO26,0)+IF(Marks!$BP$7=L$9,Marks!$BP26,0)+IF(Marks!$BQ$7=L$9,Marks!$BQ26,0)+IF(Marks!$BR$7=L$9,Marks!$BR26,0)+IF(Marks!$BS$7=L$9,Marks!$BS26,0)+IF(Marks!$BT$7=L$9,Marks!$BT26,0)+IF(Marks!$BU$7=L$9,Marks!$BU26,0)+IF(Marks!$BV$7=L$9,Marks!$BV26,0)+IF(Marks!$BW$7=L$9,Marks!$BW26,0)+IF(Marks!$BX$7=L$9,Marks!$BX26,0)+IF(Marks!$BY$7=L$9,Marks!$BY26,0)</f>
        <v>0</v>
      </c>
      <c r="M26" s="3">
        <f>IF(AND(Marks!$C$7=M$9,NOT(ISBLANK(Marks!$C26))),Marks!$C$6,0)+IF(AND(Marks!$D$7=M$9,NOT(ISBLANK(Marks!$D26))),Marks!$D$6,0)+IF(AND(Marks!$E$7=M$9,NOT(ISBLANK(Marks!$E26))),Marks!$E$6,0)+IF(AND(Marks!$F$7=M$9,NOT(ISBLANK(Marks!$F26))),Marks!$F$6,0)+IF(AND(Marks!$G$7=M$9,NOT(ISBLANK(Marks!$G26))),Marks!$G$6,0)+IF(AND(Marks!$H$7=M$9,NOT(ISBLANK(Marks!$H26))),Marks!$H$6,0)+IF(AND(Marks!$I$7=M$9,NOT(ISBLANK(Marks!$I26))),Marks!$I$6,0)+IF(AND(Marks!$J$7=M$9,NOT(ISBLANK(Marks!$J26))),Marks!$J$6,0)+IF(AND(Marks!$K$7=M$9,NOT(ISBLANK(Marks!$K26))),Marks!$K$6,0)+IF(AND(Marks!$L$7=M$9,NOT(ISBLANK(Marks!$L26))),Marks!$L$6,0)+IF(AND(Marks!$M$7=M$9,NOT(ISBLANK(Marks!$M26))),Marks!$M$6,0)+IF(AND(Marks!$N$7=M$9,NOT(ISBLANK(Marks!$N26))),Marks!$N$6,0)+IF(AND(Marks!$O$7=M$9,NOT(ISBLANK(Marks!$O26))),Marks!$O$6,0)+IF(AND(Marks!$P$7=M$9,NOT(ISBLANK(Marks!$P26))),Marks!$P$6,0)+IF(AND(Marks!$Q$7=M$9,NOT(ISBLANK(Marks!$Q26))),Marks!$Q$6,0)+IF(AND(Marks!$R$7=M$9,NOT(ISBLANK(Marks!$R26))),Marks!$R$6,0)+IF(AND(Marks!$S$7=M$9,NOT(ISBLANK(Marks!$S26))),Marks!$S$6,0)+IF(AND(Marks!$T$7=M$9,NOT(ISBLANK(Marks!$T26))),Marks!$T$6,0)+IF(AND(Marks!$U$7=M$9,NOT(ISBLANK(Marks!$U26))),Marks!$U$6,0)+IF(AND(Marks!$V$7=M$9,NOT(ISBLANK(Marks!$V26))),Marks!$V$6,0)+IF(AND(Marks!$W$7=M$9,NOT(ISBLANK(Marks!$W26))),Marks!$W$6,0)+IF(AND(Marks!$X$7=M$9,NOT(ISBLANK(Marks!$X26))),Marks!$X$6,0)+IF(AND(Marks!$Y$7=M$9,NOT(ISBLANK(Marks!$Y26))),Marks!$Y$6,0)+IF(AND(Marks!$Z$7=M$9,NOT(ISBLANK(Marks!$Z26))),Marks!$Z$6,0)+IF(AND(Marks!$AA$7=M$9,NOT(ISBLANK(Marks!$AA26))),Marks!$AA$6,0)+IF(AND(Marks!$AB$7=M$9,NOT(ISBLANK(Marks!$AB26))),Marks!$AB$6,0)+IF(AND(Marks!$AC$7=M$9,NOT(ISBLANK(Marks!$AC26))),Marks!$AC$6,0)+IF(AND(Marks!$AD$7=M$9,NOT(ISBLANK(Marks!$AD26))),Marks!$AD$6,0)+IF(AND(Marks!$AE$7=M$9,NOT(ISBLANK(Marks!$AE26))),Marks!$AE$6,0)+IF(AND(Marks!$AF$7=M$9,NOT(ISBLANK(Marks!$AF26))),Marks!$AF$6,0)+IF(AND(Marks!$AG$7=M$9,NOT(ISBLANK(Marks!$AG26))),Marks!$AG$6,0)+IF(AND(Marks!$AH$7=M$9,NOT(ISBLANK(Marks!$AH26))),Marks!$AH$6,0)+IF(AND(Marks!$AI$7=M$9,NOT(ISBLANK(Marks!$AI26))),Marks!$AI$6,0)+IF(AND(Marks!$AJ$7=M$9,NOT(ISBLANK(Marks!$AJ26))),Marks!$AJ$6,0)+IF(AND(Marks!$AK$7=M$9,NOT(ISBLANK(Marks!$AK26))),Marks!$AK$6,0)+IF(AND(Marks!$AL$7=M$9,NOT(ISBLANK(Marks!$AL26))),Marks!$AL$6,0)+IF(AND(Marks!$AM$7=M$9,NOT(ISBLANK(Marks!$AM26))),Marks!$AM$6,0)+IF(AND(Marks!$AN$7=M$9,NOT(ISBLANK(Marks!$AN26))),Marks!$AN$6,0)+IF(AND(Marks!$AO$7=M$9,NOT(ISBLANK(Marks!$AO26))),Marks!$AO$6,0)+IF(AND(Marks!$AP$7=M$9,NOT(ISBLANK(Marks!$AP26))),Marks!$AP$6,0)+IF(AND(Marks!$AQ$7=M$9,NOT(ISBLANK(Marks!$AQ26))),Marks!$AQ$6,0)+IF(AND(Marks!$AR$7=M$9,NOT(ISBLANK(Marks!$AR26))),Marks!$AR$6,0)+IF(AND(Marks!$AS$7=M$9,NOT(ISBLANK(Marks!$AS26))),Marks!$AS$6,0)+IF(AND(Marks!$AT$7=M$9,NOT(ISBLANK(Marks!$AT26))),Marks!$AT$6,0)+IF(AND(Marks!$AU$7=M$9,NOT(ISBLANK(Marks!$AU26))),Marks!$AU$6,0)+IF(AND(Marks!$AV$7=M$9,NOT(ISBLANK(Marks!$AV26))),Marks!$AV$6,0)+IF(AND(Marks!$AW$7=M$9,NOT(ISBLANK(Marks!$AW26))),Marks!$AW$6,0)+IF(AND(Marks!$AX$7=M$9,NOT(ISBLANK(Marks!$AX26))),Marks!$AX$6,0)+IF(AND(Marks!$AY$7=M$9,NOT(ISBLANK(Marks!$AY26))),Marks!$AY$6,0)+IF(AND(Marks!$AZ$7=M$9,NOT(ISBLANK(Marks!$AZ26))),Marks!$AZ$6,0)+IF(AND(Marks!$BA$7=M$9,NOT(ISBLANK(Marks!$BA26))),Marks!$BA$6,0)+IF(AND(Marks!$BB$7=M$9,NOT(ISBLANK(Marks!$BB26))),Marks!$BB$6,0)+IF(AND(Marks!$BC$7=M$9,NOT(ISBLANK(Marks!$BC26))),Marks!$BC$6,0)+IF(AND(Marks!$BD$7=M$9,NOT(ISBLANK(Marks!$BD26))),Marks!$BD$6,0)+IF(AND(Marks!$BE$7=M$9,NOT(ISBLANK(Marks!$BE26))),Marks!$BE$6,0)+IF(AND(Marks!$BF$7=M$9,NOT(ISBLANK(Marks!$BF26))),Marks!$BF$6,0)+IF(AND(Marks!$BG$7=M$9,NOT(ISBLANK(Marks!$BG26))),Marks!$BG$6,0)+IF(AND(Marks!$BH$7=M$9,NOT(ISBLANK(Marks!$BH26))),Marks!$BH$6,0)+IF(AND(Marks!$BI$7=M$9,NOT(ISBLANK(Marks!$BI26))),Marks!$BI$6,0)+IF(AND(Marks!$BJ$7=M$9,NOT(ISBLANK(Marks!$BJ26))),Marks!$BJ$6,0)+IF(AND(Marks!$BK$7=M$9,NOT(ISBLANK(Marks!$BK26))),Marks!$BK$6,0)+IF(AND(Marks!$BL$7=M$9,NOT(ISBLANK(Marks!$BL26))),Marks!$BL$6,0)+IF(AND(Marks!$BM$7=M$9,NOT(ISBLANK(Marks!$BM26))),Marks!$BM$6,0)+IF(AND(Marks!$BN$7=M$9,NOT(ISBLANK(Marks!$BN26))),Marks!$BN$6,0)+IF(AND(Marks!$BO$7=M$9,NOT(ISBLANK(Marks!$BO26))),Marks!$BO$6,0)+IF(AND(Marks!$BP$7=M$9,NOT(ISBLANK(Marks!$BP26))),Marks!$BP$6,0)+IF(AND(Marks!$BQ$7=M$9,NOT(ISBLANK(Marks!$BQ26))),Marks!$BQ$6,0)+IF(AND(Marks!$BR$7=M$9,NOT(ISBLANK(Marks!$BR26))),Marks!$BR$6,0)+IF(AND(Marks!$BS$7=M$9,NOT(ISBLANK(Marks!$BS26))),Marks!$BS$6,0)+IF(AND(Marks!$BT$7=M$9,NOT(ISBLANK(Marks!$BT26))),Marks!$BT$6,0)+IF(AND(Marks!$BU$7=M$9,NOT(ISBLANK(Marks!$BU26))),Marks!$BU$6,0)+IF(AND(Marks!$BV$7=M$9,NOT(ISBLANK(Marks!$BV26))),Marks!$BV$6,0)+IF(AND(Marks!$BW$7=M$9,NOT(ISBLANK(Marks!$BW26))),Marks!$BW$6,0)+IF(AND(Marks!$BX$7=M$9,NOT(ISBLANK(Marks!$BX26))),Marks!$BX$6,0)+IF(AND(Marks!$BY$7=M$9,NOT(ISBLANK(Marks!$BY26))),Marks!$BY$6,0)</f>
        <v>0</v>
      </c>
      <c r="N26" s="3">
        <f t="shared" si="3"/>
        <v>0</v>
      </c>
      <c r="O26" s="3">
        <f>IF(Marks!$C$7=O$9,Marks!$C26,0)+IF(Marks!$D$7=O$9,Marks!$D26,0)+IF(Marks!$E$7=O$9,Marks!$E26,0)+IF(Marks!$F$7=O$9,Marks!$F26,0)+IF(Marks!$G$7=O$9,Marks!$G26,0)+IF(Marks!$H$7=O$9,Marks!$H26,0)+IF(Marks!$I$7=O$9,Marks!$I26,0)+IF(Marks!$J$7=O$9,Marks!$J26,0)+IF(Marks!$K$7=O$9,Marks!$K26,0)+IF(Marks!$L$7=O$9,Marks!$L26,0)+IF(Marks!$M$7=O$9,Marks!$M26,0)+IF(Marks!$N$7=O$9,Marks!$N26,0)+IF(Marks!$O$7=O$9,Marks!$O26,0)+IF(Marks!$P$7=O$9,Marks!$P26,0)+IF(Marks!$Q$7=O$9,Marks!$Q26,0)+IF(Marks!$R$7=O$9,Marks!$R26,0)+IF(Marks!$S$7=O$9,Marks!$S26,0)+IF(Marks!$T$7=O$9,Marks!$T26,0)+IF(Marks!$U$7=O$9,Marks!$U26,0)+IF(Marks!$V$7=O$9,Marks!$V26,0)+IF(Marks!$W$7=O$9,Marks!$W26,0)+IF(Marks!$X$7=O$9,Marks!$X26,0)+IF(Marks!$Y$7=O$9,Marks!$Y26,0)+IF(Marks!$Z$7=O$9,Marks!$Z26,0)+IF(Marks!$AA$7=O$9,Marks!$AA26,0)+IF(Marks!$AB$7=O$9,Marks!$AB26,0)+IF(Marks!$AC$7=O$9,Marks!$AC26,0)+IF(Marks!$AD$7=O$9,Marks!$AD26,0)+IF(Marks!$AE$7=O$9,Marks!$AE26,0)+IF(Marks!$AF$7=O$9,Marks!$AF26,0)+IF(Marks!$AG$7=O$9,Marks!$AG26,0)+IF(Marks!$AH$7=O$9,Marks!$AH26,0)+IF(Marks!$AI$7=O$9,Marks!$AI26,0)+IF(Marks!$AJ$7=O$9,Marks!$AJ26,0)+IF(Marks!$AK$7=O$9,Marks!$AK26,0)+IF(Marks!$AL$7=O$9,Marks!$AL26,0)+IF(Marks!$AM$7=O$9,Marks!$AM26,0)+IF(Marks!$AN$7=O$9,Marks!$AN26,0)+IF(Marks!$AO$7=O$9,Marks!$AO26,0)+IF(Marks!$AP$7=O$9,Marks!$AP26,0)+IF(Marks!$AQ$7=O$9,Marks!$AQ26,0)+IF(Marks!$AR$7=O$9,Marks!$AR26,0)+IF(Marks!$AS$7=O$9,Marks!$AS26,0)+IF(Marks!$AT$7=O$9,Marks!$AT26,0)+IF(Marks!$AU$7=O$9,Marks!$AU26,0)+IF(Marks!$AV$7=O$9,Marks!$AV26,0)+IF(Marks!$AW$7=O$9,Marks!$AW26,0)+IF(Marks!$AX$7=O$9,Marks!$AX26,0)+IF(Marks!$AY$7=O$9,Marks!$AY26,0)+IF(Marks!$AZ$7=O$9,Marks!$AZ26,0)+IF(Marks!$BA$7=O$9,Marks!$BA26,0)+IF(Marks!$BB$7=O$9,Marks!$BB26,0)+IF(Marks!$BC$7=O$9,Marks!$BC26,0)+IF(Marks!$BD$7=O$9,Marks!$BD26,0)+IF(Marks!$BE$7=O$9,Marks!$BE26,0)+IF(Marks!$BF$7=O$9,Marks!$BF26,0)+IF(Marks!$BG$7=O$9,Marks!$BG26,0)+IF(Marks!$BH$7=O$9,Marks!$BH26,0)+IF(Marks!$BI$7=O$9,Marks!$BI26,0)+IF(Marks!$BJ$7=O$9,Marks!$BJ26,0)+IF(Marks!$BK$7=O$9,Marks!$BK26,0)+IF(Marks!$BL$7=O$9,Marks!$BL26,0)+IF(Marks!$BM$7=O$9,Marks!$BM26,0)+IF(Marks!$BN$7=O$9,Marks!$BN26,0)+IF(Marks!$BO$7=O$9,Marks!$BO26,0)+IF(Marks!$BP$7=O$9,Marks!$BP26,0)+IF(Marks!$BQ$7=O$9,Marks!$BQ26,0)+IF(Marks!$BR$7=O$9,Marks!$BR26,0)+IF(Marks!$BS$7=O$9,Marks!$BS26,0)+IF(Marks!$BT$7=O$9,Marks!$BT26,0)+IF(Marks!$BU$7=O$9,Marks!$BU26,0)+IF(Marks!$BV$7=O$9,Marks!$BV26,0)+IF(Marks!$BW$7=O$9,Marks!$BW26,0)+IF(Marks!$BX$7=O$9,Marks!$BX26,0)+IF(Marks!$BY$7=O$9,Marks!$BY26,0)</f>
        <v>0</v>
      </c>
      <c r="P26" s="3">
        <f>IF(AND(Marks!$C$7=P$9,NOT(ISBLANK(Marks!$C26))),Marks!$C$6,0)+IF(AND(Marks!$D$7=P$9,NOT(ISBLANK(Marks!$D26))),Marks!$D$6,0)+IF(AND(Marks!$E$7=P$9,NOT(ISBLANK(Marks!$E26))),Marks!$E$6,0)+IF(AND(Marks!$F$7=P$9,NOT(ISBLANK(Marks!$F26))),Marks!$F$6,0)+IF(AND(Marks!$G$7=P$9,NOT(ISBLANK(Marks!$G26))),Marks!$G$6,0)+IF(AND(Marks!$H$7=P$9,NOT(ISBLANK(Marks!$H26))),Marks!$H$6,0)+IF(AND(Marks!$I$7=P$9,NOT(ISBLANK(Marks!$I26))),Marks!$I$6,0)+IF(AND(Marks!$J$7=P$9,NOT(ISBLANK(Marks!$J26))),Marks!$J$6,0)+IF(AND(Marks!$K$7=P$9,NOT(ISBLANK(Marks!$K26))),Marks!$K$6,0)+IF(AND(Marks!$L$7=P$9,NOT(ISBLANK(Marks!$L26))),Marks!$L$6,0)+IF(AND(Marks!$M$7=P$9,NOT(ISBLANK(Marks!$M26))),Marks!$M$6,0)+IF(AND(Marks!$N$7=P$9,NOT(ISBLANK(Marks!$N26))),Marks!$N$6,0)+IF(AND(Marks!$O$7=P$9,NOT(ISBLANK(Marks!$O26))),Marks!$O$6,0)+IF(AND(Marks!$P$7=P$9,NOT(ISBLANK(Marks!$P26))),Marks!$P$6,0)+IF(AND(Marks!$Q$7=P$9,NOT(ISBLANK(Marks!$Q26))),Marks!$Q$6,0)+IF(AND(Marks!$R$7=P$9,NOT(ISBLANK(Marks!$R26))),Marks!$R$6,0)+IF(AND(Marks!$S$7=P$9,NOT(ISBLANK(Marks!$S26))),Marks!$S$6,0)+IF(AND(Marks!$T$7=P$9,NOT(ISBLANK(Marks!$T26))),Marks!$T$6,0)+IF(AND(Marks!$U$7=P$9,NOT(ISBLANK(Marks!$U26))),Marks!$U$6,0)+IF(AND(Marks!$V$7=P$9,NOT(ISBLANK(Marks!$V26))),Marks!$V$6,0)+IF(AND(Marks!$W$7=P$9,NOT(ISBLANK(Marks!$W26))),Marks!$W$6,0)+IF(AND(Marks!$X$7=P$9,NOT(ISBLANK(Marks!$X26))),Marks!$X$6,0)+IF(AND(Marks!$Y$7=P$9,NOT(ISBLANK(Marks!$Y26))),Marks!$Y$6,0)+IF(AND(Marks!$Z$7=P$9,NOT(ISBLANK(Marks!$Z26))),Marks!$Z$6,0)+IF(AND(Marks!$AA$7=P$9,NOT(ISBLANK(Marks!$AA26))),Marks!$AA$6,0)+IF(AND(Marks!$AB$7=P$9,NOT(ISBLANK(Marks!$AB26))),Marks!$AB$6,0)+IF(AND(Marks!$AC$7=P$9,NOT(ISBLANK(Marks!$AC26))),Marks!$AC$6,0)+IF(AND(Marks!$AD$7=P$9,NOT(ISBLANK(Marks!$AD26))),Marks!$AD$6,0)+IF(AND(Marks!$AE$7=P$9,NOT(ISBLANK(Marks!$AE26))),Marks!$AE$6,0)+IF(AND(Marks!$AF$7=P$9,NOT(ISBLANK(Marks!$AF26))),Marks!$AF$6,0)+IF(AND(Marks!$AG$7=P$9,NOT(ISBLANK(Marks!$AG26))),Marks!$AG$6,0)+IF(AND(Marks!$AH$7=P$9,NOT(ISBLANK(Marks!$AH26))),Marks!$AH$6,0)+IF(AND(Marks!$AI$7=P$9,NOT(ISBLANK(Marks!$AI26))),Marks!$AI$6,0)+IF(AND(Marks!$AJ$7=P$9,NOT(ISBLANK(Marks!$AJ26))),Marks!$AJ$6,0)+IF(AND(Marks!$AK$7=P$9,NOT(ISBLANK(Marks!$AK26))),Marks!$AK$6,0)+IF(AND(Marks!$AL$7=P$9,NOT(ISBLANK(Marks!$AL26))),Marks!$AL$6,0)+IF(AND(Marks!$AM$7=P$9,NOT(ISBLANK(Marks!$AM26))),Marks!$AM$6,0)+IF(AND(Marks!$AN$7=P$9,NOT(ISBLANK(Marks!$AN26))),Marks!$AN$6,0)+IF(AND(Marks!$AO$7=P$9,NOT(ISBLANK(Marks!$AO26))),Marks!$AO$6,0)+IF(AND(Marks!$AP$7=P$9,NOT(ISBLANK(Marks!$AP26))),Marks!$AP$6,0)+IF(AND(Marks!$AQ$7=P$9,NOT(ISBLANK(Marks!$AQ26))),Marks!$AQ$6,0)+IF(AND(Marks!$AR$7=P$9,NOT(ISBLANK(Marks!$AR26))),Marks!$AR$6,0)+IF(AND(Marks!$AS$7=P$9,NOT(ISBLANK(Marks!$AS26))),Marks!$AS$6,0)+IF(AND(Marks!$AT$7=P$9,NOT(ISBLANK(Marks!$AT26))),Marks!$AT$6,0)+IF(AND(Marks!$AU$7=P$9,NOT(ISBLANK(Marks!$AU26))),Marks!$AU$6,0)+IF(AND(Marks!$AV$7=P$9,NOT(ISBLANK(Marks!$AV26))),Marks!$AV$6,0)+IF(AND(Marks!$AW$7=P$9,NOT(ISBLANK(Marks!$AW26))),Marks!$AW$6,0)+IF(AND(Marks!$AX$7=P$9,NOT(ISBLANK(Marks!$AX26))),Marks!$AX$6,0)+IF(AND(Marks!$AY$7=P$9,NOT(ISBLANK(Marks!$AY26))),Marks!$AY$6,0)+IF(AND(Marks!$AZ$7=P$9,NOT(ISBLANK(Marks!$AZ26))),Marks!$AZ$6,0)+IF(AND(Marks!$BA$7=P$9,NOT(ISBLANK(Marks!$BA26))),Marks!$BA$6,0)+IF(AND(Marks!$BB$7=P$9,NOT(ISBLANK(Marks!$BB26))),Marks!$BB$6,0)+IF(AND(Marks!$BC$7=P$9,NOT(ISBLANK(Marks!$BC26))),Marks!$BC$6,0)+IF(AND(Marks!$BD$7=P$9,NOT(ISBLANK(Marks!$BD26))),Marks!$BD$6,0)+IF(AND(Marks!$BE$7=P$9,NOT(ISBLANK(Marks!$BE26))),Marks!$BE$6,0)+IF(AND(Marks!$BF$7=P$9,NOT(ISBLANK(Marks!$BF26))),Marks!$BF$6,0)+IF(AND(Marks!$BG$7=P$9,NOT(ISBLANK(Marks!$BG26))),Marks!$BG$6,0)+IF(AND(Marks!$BH$7=P$9,NOT(ISBLANK(Marks!$BH26))),Marks!$BH$6,0)+IF(AND(Marks!$BI$7=P$9,NOT(ISBLANK(Marks!$BI26))),Marks!$BI$6,0)+IF(AND(Marks!$BJ$7=P$9,NOT(ISBLANK(Marks!$BJ26))),Marks!$BJ$6,0)+IF(AND(Marks!$BK$7=P$9,NOT(ISBLANK(Marks!$BK26))),Marks!$BK$6,0)+IF(AND(Marks!$BL$7=P$9,NOT(ISBLANK(Marks!$BL26))),Marks!$BL$6,0)+IF(AND(Marks!$BM$7=P$9,NOT(ISBLANK(Marks!$BM26))),Marks!$BM$6,0)+IF(AND(Marks!$BN$7=P$9,NOT(ISBLANK(Marks!$BN26))),Marks!$BN$6,0)+IF(AND(Marks!$BO$7=P$9,NOT(ISBLANK(Marks!$BO26))),Marks!$BO$6,0)+IF(AND(Marks!$BP$7=P$9,NOT(ISBLANK(Marks!$BP26))),Marks!$BP$6,0)+IF(AND(Marks!$BQ$7=P$9,NOT(ISBLANK(Marks!$BQ26))),Marks!$BQ$6,0)+IF(AND(Marks!$BR$7=P$9,NOT(ISBLANK(Marks!$BR26))),Marks!$BR$6,0)+IF(AND(Marks!$BS$7=P$9,NOT(ISBLANK(Marks!$BS26))),Marks!$BS$6,0)+IF(AND(Marks!$BT$7=P$9,NOT(ISBLANK(Marks!$BT26))),Marks!$BT$6,0)+IF(AND(Marks!$BU$7=P$9,NOT(ISBLANK(Marks!$BU26))),Marks!$BU$6,0)+IF(AND(Marks!$BV$7=P$9,NOT(ISBLANK(Marks!$BV26))),Marks!$BV$6,0)+IF(AND(Marks!$BW$7=P$9,NOT(ISBLANK(Marks!$BW26))),Marks!$BW$6,0)+IF(AND(Marks!$BX$7=P$9,NOT(ISBLANK(Marks!$BX26))),Marks!$BX$6,0)+IF(AND(Marks!$BY$7=P$9,NOT(ISBLANK(Marks!$BY26))),Marks!$BY$6,0)</f>
        <v>0</v>
      </c>
      <c r="Q26" s="3">
        <f t="shared" si="4"/>
        <v>0</v>
      </c>
      <c r="R26" s="3">
        <f>IF(Marks!$C$7=R$9,Marks!$C26,0)+IF(Marks!$D$7=R$9,Marks!$D26,0)+IF(Marks!$E$7=R$9,Marks!$E26,0)+IF(Marks!$F$7=R$9,Marks!$F26,0)+IF(Marks!$G$7=R$9,Marks!$G26,0)+IF(Marks!$H$7=R$9,Marks!$H26,0)+IF(Marks!$I$7=R$9,Marks!$I26,0)+IF(Marks!$J$7=R$9,Marks!$J26,0)+IF(Marks!$K$7=R$9,Marks!$K26,0)+IF(Marks!$L$7=R$9,Marks!$L26,0)+IF(Marks!$M$7=R$9,Marks!$M26,0)+IF(Marks!$N$7=R$9,Marks!$N26,0)+IF(Marks!$O$7=R$9,Marks!$O26,0)+IF(Marks!$P$7=R$9,Marks!$P26,0)+IF(Marks!$Q$7=R$9,Marks!$Q26,0)+IF(Marks!$R$7=R$9,Marks!$R26,0)+IF(Marks!$S$7=R$9,Marks!$S26,0)+IF(Marks!$T$7=R$9,Marks!$T26,0)+IF(Marks!$U$7=R$9,Marks!$U26,0)+IF(Marks!$V$7=R$9,Marks!$V26,0)+IF(Marks!$W$7=R$9,Marks!$W26,0)+IF(Marks!$X$7=R$9,Marks!$X26,0)+IF(Marks!$Y$7=R$9,Marks!$Y26,0)+IF(Marks!$Z$7=R$9,Marks!$Z26,0)+IF(Marks!$AA$7=R$9,Marks!$AA26,0)+IF(Marks!$AB$7=R$9,Marks!$AB26,0)+IF(Marks!$AC$7=R$9,Marks!$AC26,0)+IF(Marks!$AD$7=R$9,Marks!$AD26,0)+IF(Marks!$AE$7=R$9,Marks!$AE26,0)+IF(Marks!$AF$7=R$9,Marks!$AF26,0)+IF(Marks!$AG$7=R$9,Marks!$AG26,0)+IF(Marks!$AH$7=R$9,Marks!$AH26,0)+IF(Marks!$AI$7=R$9,Marks!$AI26,0)+IF(Marks!$AJ$7=R$9,Marks!$AJ26,0)+IF(Marks!$AK$7=R$9,Marks!$AK26,0)+IF(Marks!$AL$7=R$9,Marks!$AL26,0)+IF(Marks!$AM$7=R$9,Marks!$AM26,0)+IF(Marks!$AN$7=R$9,Marks!$AN26,0)+IF(Marks!$AO$7=R$9,Marks!$AO26,0)+IF(Marks!$AP$7=R$9,Marks!$AP26,0)+IF(Marks!$AQ$7=R$9,Marks!$AQ26,0)+IF(Marks!$AR$7=R$9,Marks!$AR26,0)+IF(Marks!$AS$7=R$9,Marks!$AS26,0)+IF(Marks!$AT$7=R$9,Marks!$AT26,0)+IF(Marks!$AU$7=R$9,Marks!$AU26,0)+IF(Marks!$AV$7=R$9,Marks!$AV26,0)+IF(Marks!$AW$7=R$9,Marks!$AW26,0)+IF(Marks!$AX$7=R$9,Marks!$AX26,0)+IF(Marks!$AY$7=R$9,Marks!$AY26,0)+IF(Marks!$AZ$7=R$9,Marks!$AZ26,0)+IF(Marks!$BA$7=R$9,Marks!$BA26,0)+IF(Marks!$BB$7=R$9,Marks!$BB26,0)+IF(Marks!$BC$7=R$9,Marks!$BC26,0)+IF(Marks!$BD$7=R$9,Marks!$BD26,0)+IF(Marks!$BE$7=R$9,Marks!$BE26,0)+IF(Marks!$BF$7=R$9,Marks!$BF26,0)+IF(Marks!$BG$7=R$9,Marks!$BG26,0)+IF(Marks!$BH$7=R$9,Marks!$BH26,0)+IF(Marks!$BI$7=R$9,Marks!$BI26,0)+IF(Marks!$BJ$7=R$9,Marks!$BJ26,0)+IF(Marks!$BK$7=R$9,Marks!$BK26,0)+IF(Marks!$BL$7=R$9,Marks!$BL26,0)+IF(Marks!$BM$7=R$9,Marks!$BM26,0)+IF(Marks!$BN$7=R$9,Marks!$BN26,0)+IF(Marks!$BO$7=R$9,Marks!$BO26,0)+IF(Marks!$BP$7=R$9,Marks!$BP26,0)+IF(Marks!$BQ$7=R$9,Marks!$BQ26,0)+IF(Marks!$BR$7=R$9,Marks!$BR26,0)+IF(Marks!$BS$7=R$9,Marks!$BS26,0)+IF(Marks!$BT$7=R$9,Marks!$BT26,0)+IF(Marks!$BU$7=R$9,Marks!$BU26,0)+IF(Marks!$BV$7=R$9,Marks!$BV26,0)+IF(Marks!$BW$7=R$9,Marks!$BW26,0)+IF(Marks!$BX$7=R$9,Marks!$BX26,0)+IF(Marks!$BY$7=R$9,Marks!$BY26,0)</f>
        <v>0</v>
      </c>
      <c r="S26" s="3">
        <f>IF(AND(Marks!$C$7=S$9,NOT(ISBLANK(Marks!$C26))),Marks!$C$6,0)+IF(AND(Marks!$D$7=S$9,NOT(ISBLANK(Marks!$D26))),Marks!$D$6,0)+IF(AND(Marks!$E$7=S$9,NOT(ISBLANK(Marks!$E26))),Marks!$E$6,0)+IF(AND(Marks!$F$7=S$9,NOT(ISBLANK(Marks!$F26))),Marks!$F$6,0)+IF(AND(Marks!$G$7=S$9,NOT(ISBLANK(Marks!$G26))),Marks!$G$6,0)+IF(AND(Marks!$H$7=S$9,NOT(ISBLANK(Marks!$H26))),Marks!$H$6,0)+IF(AND(Marks!$I$7=S$9,NOT(ISBLANK(Marks!$I26))),Marks!$I$6,0)+IF(AND(Marks!$J$7=S$9,NOT(ISBLANK(Marks!$J26))),Marks!$J$6,0)+IF(AND(Marks!$K$7=S$9,NOT(ISBLANK(Marks!$K26))),Marks!$K$6,0)+IF(AND(Marks!$L$7=S$9,NOT(ISBLANK(Marks!$L26))),Marks!$L$6,0)+IF(AND(Marks!$M$7=S$9,NOT(ISBLANK(Marks!$M26))),Marks!$M$6,0)+IF(AND(Marks!$N$7=S$9,NOT(ISBLANK(Marks!$N26))),Marks!$N$6,0)+IF(AND(Marks!$O$7=S$9,NOT(ISBLANK(Marks!$O26))),Marks!$O$6,0)+IF(AND(Marks!$P$7=S$9,NOT(ISBLANK(Marks!$P26))),Marks!$P$6,0)+IF(AND(Marks!$Q$7=S$9,NOT(ISBLANK(Marks!$Q26))),Marks!$Q$6,0)+IF(AND(Marks!$R$7=S$9,NOT(ISBLANK(Marks!$R26))),Marks!$R$6,0)+IF(AND(Marks!$S$7=S$9,NOT(ISBLANK(Marks!$S26))),Marks!$S$6,0)+IF(AND(Marks!$T$7=S$9,NOT(ISBLANK(Marks!$T26))),Marks!$T$6,0)+IF(AND(Marks!$U$7=S$9,NOT(ISBLANK(Marks!$U26))),Marks!$U$6,0)+IF(AND(Marks!$V$7=S$9,NOT(ISBLANK(Marks!$V26))),Marks!$V$6,0)+IF(AND(Marks!$W$7=S$9,NOT(ISBLANK(Marks!$W26))),Marks!$W$6,0)+IF(AND(Marks!$X$7=S$9,NOT(ISBLANK(Marks!$X26))),Marks!$X$6,0)+IF(AND(Marks!$Y$7=S$9,NOT(ISBLANK(Marks!$Y26))),Marks!$Y$6,0)+IF(AND(Marks!$Z$7=S$9,NOT(ISBLANK(Marks!$Z26))),Marks!$Z$6,0)+IF(AND(Marks!$AA$7=S$9,NOT(ISBLANK(Marks!$AA26))),Marks!$AA$6,0)+IF(AND(Marks!$AB$7=S$9,NOT(ISBLANK(Marks!$AB26))),Marks!$AB$6,0)+IF(AND(Marks!$AC$7=S$9,NOT(ISBLANK(Marks!$AC26))),Marks!$AC$6,0)+IF(AND(Marks!$AD$7=S$9,NOT(ISBLANK(Marks!$AD26))),Marks!$AD$6,0)+IF(AND(Marks!$AE$7=S$9,NOT(ISBLANK(Marks!$AE26))),Marks!$AE$6,0)+IF(AND(Marks!$AF$7=S$9,NOT(ISBLANK(Marks!$AF26))),Marks!$AF$6,0)+IF(AND(Marks!$AG$7=S$9,NOT(ISBLANK(Marks!$AG26))),Marks!$AG$6,0)+IF(AND(Marks!$AH$7=S$9,NOT(ISBLANK(Marks!$AH26))),Marks!$AH$6,0)+IF(AND(Marks!$AI$7=S$9,NOT(ISBLANK(Marks!$AI26))),Marks!$AI$6,0)+IF(AND(Marks!$AJ$7=S$9,NOT(ISBLANK(Marks!$AJ26))),Marks!$AJ$6,0)+IF(AND(Marks!$AK$7=S$9,NOT(ISBLANK(Marks!$AK26))),Marks!$AK$6,0)+IF(AND(Marks!$AL$7=S$9,NOT(ISBLANK(Marks!$AL26))),Marks!$AL$6,0)+IF(AND(Marks!$AM$7=S$9,NOT(ISBLANK(Marks!$AM26))),Marks!$AM$6,0)+IF(AND(Marks!$AN$7=S$9,NOT(ISBLANK(Marks!$AN26))),Marks!$AN$6,0)+IF(AND(Marks!$AO$7=S$9,NOT(ISBLANK(Marks!$AO26))),Marks!$AO$6,0)+IF(AND(Marks!$AP$7=S$9,NOT(ISBLANK(Marks!$AP26))),Marks!$AP$6,0)+IF(AND(Marks!$AQ$7=S$9,NOT(ISBLANK(Marks!$AQ26))),Marks!$AQ$6,0)+IF(AND(Marks!$AR$7=S$9,NOT(ISBLANK(Marks!$AR26))),Marks!$AR$6,0)+IF(AND(Marks!$AS$7=S$9,NOT(ISBLANK(Marks!$AS26))),Marks!$AS$6,0)+IF(AND(Marks!$AT$7=S$9,NOT(ISBLANK(Marks!$AT26))),Marks!$AT$6,0)+IF(AND(Marks!$AU$7=S$9,NOT(ISBLANK(Marks!$AU26))),Marks!$AU$6,0)+IF(AND(Marks!$AV$7=S$9,NOT(ISBLANK(Marks!$AV26))),Marks!$AV$6,0)+IF(AND(Marks!$AW$7=S$9,NOT(ISBLANK(Marks!$AW26))),Marks!$AW$6,0)+IF(AND(Marks!$AX$7=S$9,NOT(ISBLANK(Marks!$AX26))),Marks!$AX$6,0)+IF(AND(Marks!$AY$7=S$9,NOT(ISBLANK(Marks!$AY26))),Marks!$AY$6,0)+IF(AND(Marks!$AZ$7=S$9,NOT(ISBLANK(Marks!$AZ26))),Marks!$AZ$6,0)+IF(AND(Marks!$BA$7=S$9,NOT(ISBLANK(Marks!$BA26))),Marks!$BA$6,0)+IF(AND(Marks!$BB$7=S$9,NOT(ISBLANK(Marks!$BB26))),Marks!$BB$6,0)+IF(AND(Marks!$BC$7=S$9,NOT(ISBLANK(Marks!$BC26))),Marks!$BC$6,0)+IF(AND(Marks!$BD$7=S$9,NOT(ISBLANK(Marks!$BD26))),Marks!$BD$6,0)+IF(AND(Marks!$BE$7=S$9,NOT(ISBLANK(Marks!$BE26))),Marks!$BE$6,0)+IF(AND(Marks!$BF$7=S$9,NOT(ISBLANK(Marks!$BF26))),Marks!$BF$6,0)+IF(AND(Marks!$BG$7=S$9,NOT(ISBLANK(Marks!$BG26))),Marks!$BG$6,0)+IF(AND(Marks!$BH$7=S$9,NOT(ISBLANK(Marks!$BH26))),Marks!$BH$6,0)+IF(AND(Marks!$BI$7=S$9,NOT(ISBLANK(Marks!$BI26))),Marks!$BI$6,0)+IF(AND(Marks!$BJ$7=S$9,NOT(ISBLANK(Marks!$BJ26))),Marks!$BJ$6,0)+IF(AND(Marks!$BK$7=S$9,NOT(ISBLANK(Marks!$BK26))),Marks!$BK$6,0)+IF(AND(Marks!$BL$7=S$9,NOT(ISBLANK(Marks!$BL26))),Marks!$BL$6,0)+IF(AND(Marks!$BM$7=S$9,NOT(ISBLANK(Marks!$BM26))),Marks!$BM$6,0)+IF(AND(Marks!$BN$7=S$9,NOT(ISBLANK(Marks!$BN26))),Marks!$BN$6,0)+IF(AND(Marks!$BO$7=S$9,NOT(ISBLANK(Marks!$BO26))),Marks!$BO$6,0)+IF(AND(Marks!$BP$7=S$9,NOT(ISBLANK(Marks!$BP26))),Marks!$BP$6,0)+IF(AND(Marks!$BQ$7=S$9,NOT(ISBLANK(Marks!$BQ26))),Marks!$BQ$6,0)+IF(AND(Marks!$BR$7=S$9,NOT(ISBLANK(Marks!$BR26))),Marks!$BR$6,0)+IF(AND(Marks!$BS$7=S$9,NOT(ISBLANK(Marks!$BS26))),Marks!$BS$6,0)+IF(AND(Marks!$BT$7=S$9,NOT(ISBLANK(Marks!$BT26))),Marks!$BT$6,0)+IF(AND(Marks!$BU$7=S$9,NOT(ISBLANK(Marks!$BU26))),Marks!$BU$6,0)+IF(AND(Marks!$BV$7=S$9,NOT(ISBLANK(Marks!$BV26))),Marks!$BV$6,0)+IF(AND(Marks!$BW$7=S$9,NOT(ISBLANK(Marks!$BW26))),Marks!$BW$6,0)+IF(AND(Marks!$BX$7=S$9,NOT(ISBLANK(Marks!$BX26))),Marks!$BX$6,0)+IF(AND(Marks!$BY$7=S$9,NOT(ISBLANK(Marks!$BY26))),Marks!$BY$6,0)</f>
        <v>0</v>
      </c>
      <c r="T26" s="3">
        <f t="shared" si="5"/>
        <v>0</v>
      </c>
      <c r="U26" s="3">
        <f>IF(Marks!$C$7=U$9,Marks!$C26,0)+IF(Marks!$D$7=U$9,Marks!$D26,0)+IF(Marks!$E$7=U$9,Marks!$E26,0)+IF(Marks!$F$7=U$9,Marks!$F26,0)+IF(Marks!$G$7=U$9,Marks!$G26,0)+IF(Marks!$H$7=U$9,Marks!$H26,0)+IF(Marks!$I$7=U$9,Marks!$I26,0)+IF(Marks!$J$7=U$9,Marks!$J26,0)+IF(Marks!$K$7=U$9,Marks!$K26,0)+IF(Marks!$L$7=U$9,Marks!$L26,0)+IF(Marks!$M$7=U$9,Marks!$M26,0)+IF(Marks!$N$7=U$9,Marks!$N26,0)+IF(Marks!$O$7=U$9,Marks!$O26,0)+IF(Marks!$P$7=U$9,Marks!$P26,0)+IF(Marks!$Q$7=U$9,Marks!$Q26,0)+IF(Marks!$R$7=U$9,Marks!$R26,0)+IF(Marks!$S$7=U$9,Marks!$S26,0)+IF(Marks!$T$7=U$9,Marks!$T26,0)+IF(Marks!$U$7=U$9,Marks!$U26,0)+IF(Marks!$V$7=U$9,Marks!$V26,0)+IF(Marks!$W$7=U$9,Marks!$W26,0)+IF(Marks!$X$7=U$9,Marks!$X26,0)+IF(Marks!$Y$7=U$9,Marks!$Y26,0)+IF(Marks!$Z$7=U$9,Marks!$Z26,0)+IF(Marks!$AA$7=U$9,Marks!$AA26,0)+IF(Marks!$AB$7=U$9,Marks!$AB26,0)+IF(Marks!$AC$7=U$9,Marks!$AC26,0)+IF(Marks!$AD$7=U$9,Marks!$AD26,0)+IF(Marks!$AE$7=U$9,Marks!$AE26,0)+IF(Marks!$AF$7=U$9,Marks!$AF26,0)+IF(Marks!$AG$7=U$9,Marks!$AG26,0)+IF(Marks!$AH$7=U$9,Marks!$AH26,0)+IF(Marks!$AI$7=U$9,Marks!$AI26,0)+IF(Marks!$AJ$7=U$9,Marks!$AJ26,0)+IF(Marks!$AK$7=U$9,Marks!$AK26,0)+IF(Marks!$AL$7=U$9,Marks!$AL26,0)+IF(Marks!$AM$7=U$9,Marks!$AM26,0)+IF(Marks!$AN$7=U$9,Marks!$AN26,0)+IF(Marks!$AO$7=U$9,Marks!$AO26,0)+IF(Marks!$AP$7=U$9,Marks!$AP26,0)+IF(Marks!$AQ$7=U$9,Marks!$AQ26,0)+IF(Marks!$AR$7=U$9,Marks!$AR26,0)+IF(Marks!$AS$7=U$9,Marks!$AS26,0)+IF(Marks!$AT$7=U$9,Marks!$AT26,0)+IF(Marks!$AU$7=U$9,Marks!$AU26,0)+IF(Marks!$AV$7=U$9,Marks!$AV26,0)+IF(Marks!$AW$7=U$9,Marks!$AW26,0)+IF(Marks!$AX$7=U$9,Marks!$AX26,0)+IF(Marks!$AY$7=U$9,Marks!$AY26,0)+IF(Marks!$AZ$7=U$9,Marks!$AZ26,0)+IF(Marks!$BA$7=U$9,Marks!$BA26,0)+IF(Marks!$BB$7=U$9,Marks!$BB26,0)+IF(Marks!$BC$7=U$9,Marks!$BC26,0)+IF(Marks!$BD$7=U$9,Marks!$BD26,0)+IF(Marks!$BE$7=U$9,Marks!$BE26,0)+IF(Marks!$BF$7=U$9,Marks!$BF26,0)+IF(Marks!$BG$7=U$9,Marks!$BG26,0)+IF(Marks!$BH$7=U$9,Marks!$BH26,0)+IF(Marks!$BI$7=U$9,Marks!$BI26,0)+IF(Marks!$BJ$7=U$9,Marks!$BJ26,0)+IF(Marks!$BK$7=U$9,Marks!$BK26,0)+IF(Marks!$BL$7=U$9,Marks!$BL26,0)+IF(Marks!$BM$7=U$9,Marks!$BM26,0)+IF(Marks!$BN$7=U$9,Marks!$BN26,0)+IF(Marks!$BO$7=U$9,Marks!$BO26,0)+IF(Marks!$BP$7=U$9,Marks!$BP26,0)+IF(Marks!$BQ$7=U$9,Marks!$BQ26,0)+IF(Marks!$BR$7=U$9,Marks!$BR26,0)+IF(Marks!$BS$7=U$9,Marks!$BS26,0)+IF(Marks!$BT$7=U$9,Marks!$BT26,0)+IF(Marks!$BU$7=U$9,Marks!$BU26,0)+IF(Marks!$BV$7=U$9,Marks!$BV26,0)+IF(Marks!$BW$7=U$9,Marks!$BW26,0)+IF(Marks!$BX$7=U$9,Marks!$BX26,0)+IF(Marks!$BY$7=U$9,Marks!$BY26,0)</f>
        <v>0</v>
      </c>
      <c r="V26" s="3">
        <f>IF(AND(Marks!$C$7=V$9,NOT(ISBLANK(Marks!$C26))),Marks!$C$6,0)+IF(AND(Marks!$D$7=V$9,NOT(ISBLANK(Marks!$D26))),Marks!$D$6,0)+IF(AND(Marks!$E$7=V$9,NOT(ISBLANK(Marks!$E26))),Marks!$E$6,0)+IF(AND(Marks!$F$7=V$9,NOT(ISBLANK(Marks!$F26))),Marks!$F$6,0)+IF(AND(Marks!$G$7=V$9,NOT(ISBLANK(Marks!$G26))),Marks!$G$6,0)+IF(AND(Marks!$H$7=V$9,NOT(ISBLANK(Marks!$H26))),Marks!$H$6,0)+IF(AND(Marks!$I$7=V$9,NOT(ISBLANK(Marks!$I26))),Marks!$I$6,0)+IF(AND(Marks!$J$7=V$9,NOT(ISBLANK(Marks!$J26))),Marks!$J$6,0)+IF(AND(Marks!$K$7=V$9,NOT(ISBLANK(Marks!$K26))),Marks!$K$6,0)+IF(AND(Marks!$L$7=V$9,NOT(ISBLANK(Marks!$L26))),Marks!$L$6,0)+IF(AND(Marks!$M$7=V$9,NOT(ISBLANK(Marks!$M26))),Marks!$M$6,0)+IF(AND(Marks!$N$7=V$9,NOT(ISBLANK(Marks!$N26))),Marks!$N$6,0)+IF(AND(Marks!$O$7=V$9,NOT(ISBLANK(Marks!$O26))),Marks!$O$6,0)+IF(AND(Marks!$P$7=V$9,NOT(ISBLANK(Marks!$P26))),Marks!$P$6,0)+IF(AND(Marks!$Q$7=V$9,NOT(ISBLANK(Marks!$Q26))),Marks!$Q$6,0)+IF(AND(Marks!$R$7=V$9,NOT(ISBLANK(Marks!$R26))),Marks!$R$6,0)+IF(AND(Marks!$S$7=V$9,NOT(ISBLANK(Marks!$S26))),Marks!$S$6,0)+IF(AND(Marks!$T$7=V$9,NOT(ISBLANK(Marks!$T26))),Marks!$T$6,0)+IF(AND(Marks!$U$7=V$9,NOT(ISBLANK(Marks!$U26))),Marks!$U$6,0)+IF(AND(Marks!$V$7=V$9,NOT(ISBLANK(Marks!$V26))),Marks!$V$6,0)+IF(AND(Marks!$W$7=V$9,NOT(ISBLANK(Marks!$W26))),Marks!$W$6,0)+IF(AND(Marks!$X$7=V$9,NOT(ISBLANK(Marks!$X26))),Marks!$X$6,0)+IF(AND(Marks!$Y$7=V$9,NOT(ISBLANK(Marks!$Y26))),Marks!$Y$6,0)+IF(AND(Marks!$Z$7=V$9,NOT(ISBLANK(Marks!$Z26))),Marks!$Z$6,0)+IF(AND(Marks!$AA$7=V$9,NOT(ISBLANK(Marks!$AA26))),Marks!$AA$6,0)+IF(AND(Marks!$AB$7=V$9,NOT(ISBLANK(Marks!$AB26))),Marks!$AB$6,0)+IF(AND(Marks!$AC$7=V$9,NOT(ISBLANK(Marks!$AC26))),Marks!$AC$6,0)+IF(AND(Marks!$AD$7=V$9,NOT(ISBLANK(Marks!$AD26))),Marks!$AD$6,0)+IF(AND(Marks!$AE$7=V$9,NOT(ISBLANK(Marks!$AE26))),Marks!$AE$6,0)+IF(AND(Marks!$AF$7=V$9,NOT(ISBLANK(Marks!$AF26))),Marks!$AF$6,0)+IF(AND(Marks!$AG$7=V$9,NOT(ISBLANK(Marks!$AG26))),Marks!$AG$6,0)+IF(AND(Marks!$AH$7=V$9,NOT(ISBLANK(Marks!$AH26))),Marks!$AH$6,0)+IF(AND(Marks!$AI$7=V$9,NOT(ISBLANK(Marks!$AI26))),Marks!$AI$6,0)+IF(AND(Marks!$AJ$7=V$9,NOT(ISBLANK(Marks!$AJ26))),Marks!$AJ$6,0)+IF(AND(Marks!$AK$7=V$9,NOT(ISBLANK(Marks!$AK26))),Marks!$AK$6,0)+IF(AND(Marks!$AL$7=V$9,NOT(ISBLANK(Marks!$AL26))),Marks!$AL$6,0)+IF(AND(Marks!$AM$7=V$9,NOT(ISBLANK(Marks!$AM26))),Marks!$AM$6,0)+IF(AND(Marks!$AN$7=V$9,NOT(ISBLANK(Marks!$AN26))),Marks!$AN$6,0)+IF(AND(Marks!$AO$7=V$9,NOT(ISBLANK(Marks!$AO26))),Marks!$AO$6,0)+IF(AND(Marks!$AP$7=V$9,NOT(ISBLANK(Marks!$AP26))),Marks!$AP$6,0)+IF(AND(Marks!$AQ$7=V$9,NOT(ISBLANK(Marks!$AQ26))),Marks!$AQ$6,0)+IF(AND(Marks!$AR$7=V$9,NOT(ISBLANK(Marks!$AR26))),Marks!$AR$6,0)+IF(AND(Marks!$AS$7=V$9,NOT(ISBLANK(Marks!$AS26))),Marks!$AS$6,0)+IF(AND(Marks!$AT$7=V$9,NOT(ISBLANK(Marks!$AT26))),Marks!$AT$6,0)+IF(AND(Marks!$AU$7=V$9,NOT(ISBLANK(Marks!$AU26))),Marks!$AU$6,0)+IF(AND(Marks!$AV$7=V$9,NOT(ISBLANK(Marks!$AV26))),Marks!$AV$6,0)+IF(AND(Marks!$AW$7=V$9,NOT(ISBLANK(Marks!$AW26))),Marks!$AW$6,0)+IF(AND(Marks!$AX$7=V$9,NOT(ISBLANK(Marks!$AX26))),Marks!$AX$6,0)+IF(AND(Marks!$AY$7=V$9,NOT(ISBLANK(Marks!$AY26))),Marks!$AY$6,0)+IF(AND(Marks!$AZ$7=V$9,NOT(ISBLANK(Marks!$AZ26))),Marks!$AZ$6,0)+IF(AND(Marks!$BA$7=V$9,NOT(ISBLANK(Marks!$BA26))),Marks!$BA$6,0)+IF(AND(Marks!$BB$7=V$9,NOT(ISBLANK(Marks!$BB26))),Marks!$BB$6,0)+IF(AND(Marks!$BC$7=V$9,NOT(ISBLANK(Marks!$BC26))),Marks!$BC$6,0)+IF(AND(Marks!$BD$7=V$9,NOT(ISBLANK(Marks!$BD26))),Marks!$BD$6,0)+IF(AND(Marks!$BE$7=V$9,NOT(ISBLANK(Marks!$BE26))),Marks!$BE$6,0)+IF(AND(Marks!$BF$7=V$9,NOT(ISBLANK(Marks!$BF26))),Marks!$BF$6,0)+IF(AND(Marks!$BG$7=V$9,NOT(ISBLANK(Marks!$BG26))),Marks!$BG$6,0)+IF(AND(Marks!$BH$7=V$9,NOT(ISBLANK(Marks!$BH26))),Marks!$BH$6,0)+IF(AND(Marks!$BI$7=V$9,NOT(ISBLANK(Marks!$BI26))),Marks!$BI$6,0)+IF(AND(Marks!$BJ$7=V$9,NOT(ISBLANK(Marks!$BJ26))),Marks!$BJ$6,0)+IF(AND(Marks!$BK$7=V$9,NOT(ISBLANK(Marks!$BK26))),Marks!$BK$6,0)+IF(AND(Marks!$BL$7=V$9,NOT(ISBLANK(Marks!$BL26))),Marks!$BL$6,0)+IF(AND(Marks!$BM$7=V$9,NOT(ISBLANK(Marks!$BM26))),Marks!$BM$6,0)+IF(AND(Marks!$BN$7=V$9,NOT(ISBLANK(Marks!$BN26))),Marks!$BN$6,0)+IF(AND(Marks!$BO$7=V$9,NOT(ISBLANK(Marks!$BO26))),Marks!$BO$6,0)+IF(AND(Marks!$BP$7=V$9,NOT(ISBLANK(Marks!$BP26))),Marks!$BP$6,0)+IF(AND(Marks!$BQ$7=V$9,NOT(ISBLANK(Marks!$BQ26))),Marks!$BQ$6,0)+IF(AND(Marks!$BR$7=V$9,NOT(ISBLANK(Marks!$BR26))),Marks!$BR$6,0)+IF(AND(Marks!$BS$7=V$9,NOT(ISBLANK(Marks!$BS26))),Marks!$BS$6,0)+IF(AND(Marks!$BT$7=V$9,NOT(ISBLANK(Marks!$BT26))),Marks!$BT$6,0)+IF(AND(Marks!$BU$7=V$9,NOT(ISBLANK(Marks!$BU26))),Marks!$BU$6,0)+IF(AND(Marks!$BV$7=V$9,NOT(ISBLANK(Marks!$BV26))),Marks!$BV$6,0)+IF(AND(Marks!$BW$7=V$9,NOT(ISBLANK(Marks!$BW26))),Marks!$BW$6,0)+IF(AND(Marks!$BX$7=V$9,NOT(ISBLANK(Marks!$BX26))),Marks!$BX$6,0)+IF(AND(Marks!$BY$7=V$9,NOT(ISBLANK(Marks!$BY26))),Marks!$BY$6,0)</f>
        <v>0</v>
      </c>
      <c r="W26" s="3">
        <f t="shared" si="6"/>
        <v>0</v>
      </c>
      <c r="X26" s="3">
        <f>IF(Marks!$C$7=X$9,Marks!$C26,0)+IF(Marks!$D$7=X$9,Marks!$D26,0)+IF(Marks!$E$7=X$9,Marks!$E26,0)+IF(Marks!$F$7=X$9,Marks!$F26,0)+IF(Marks!$G$7=X$9,Marks!$G26,0)+IF(Marks!$H$7=X$9,Marks!$H26,0)+IF(Marks!$I$7=X$9,Marks!$I26,0)+IF(Marks!$J$7=X$9,Marks!$J26,0)+IF(Marks!$K$7=X$9,Marks!$K26,0)+IF(Marks!$L$7=X$9,Marks!$L26,0)+IF(Marks!$M$7=X$9,Marks!$M26,0)+IF(Marks!$N$7=X$9,Marks!$N26,0)+IF(Marks!$O$7=X$9,Marks!$O26,0)+IF(Marks!$P$7=X$9,Marks!$P26,0)+IF(Marks!$Q$7=X$9,Marks!$Q26,0)+IF(Marks!$R$7=X$9,Marks!$R26,0)+IF(Marks!$S$7=X$9,Marks!$S26,0)+IF(Marks!$T$7=X$9,Marks!$T26,0)+IF(Marks!$U$7=X$9,Marks!$U26,0)+IF(Marks!$V$7=X$9,Marks!$V26,0)+IF(Marks!$W$7=X$9,Marks!$W26,0)+IF(Marks!$X$7=X$9,Marks!$X26,0)+IF(Marks!$Y$7=X$9,Marks!$Y26,0)+IF(Marks!$Z$7=X$9,Marks!$Z26,0)+IF(Marks!$AA$7=X$9,Marks!$AA26,0)+IF(Marks!$AB$7=X$9,Marks!$AB26,0)+IF(Marks!$AC$7=X$9,Marks!$AC26,0)+IF(Marks!$AD$7=X$9,Marks!$AD26,0)+IF(Marks!$AE$7=X$9,Marks!$AE26,0)+IF(Marks!$AF$7=X$9,Marks!$AF26,0)+IF(Marks!$AG$7=X$9,Marks!$AG26,0)+IF(Marks!$AH$7=X$9,Marks!$AH26,0)+IF(Marks!$AI$7=X$9,Marks!$AI26,0)+IF(Marks!$AJ$7=X$9,Marks!$AJ26,0)+IF(Marks!$AK$7=X$9,Marks!$AK26,0)+IF(Marks!$AL$7=X$9,Marks!$AL26,0)+IF(Marks!$AM$7=X$9,Marks!$AM26,0)+IF(Marks!$AN$7=X$9,Marks!$AN26,0)+IF(Marks!$AO$7=X$9,Marks!$AO26,0)+IF(Marks!$AP$7=X$9,Marks!$AP26,0)+IF(Marks!$AQ$7=X$9,Marks!$AQ26,0)+IF(Marks!$AR$7=X$9,Marks!$AR26,0)+IF(Marks!$AS$7=X$9,Marks!$AS26,0)+IF(Marks!$AT$7=X$9,Marks!$AT26,0)+IF(Marks!$AU$7=X$9,Marks!$AU26,0)+IF(Marks!$AV$7=X$9,Marks!$AV26,0)+IF(Marks!$AW$7=X$9,Marks!$AW26,0)+IF(Marks!$AX$7=X$9,Marks!$AX26,0)+IF(Marks!$AY$7=X$9,Marks!$AY26,0)+IF(Marks!$AZ$7=X$9,Marks!$AZ26,0)+IF(Marks!$BA$7=X$9,Marks!$BA26,0)+IF(Marks!$BB$7=X$9,Marks!$BB26,0)+IF(Marks!$BC$7=X$9,Marks!$BC26,0)+IF(Marks!$BD$7=X$9,Marks!$BD26,0)+IF(Marks!$BE$7=X$9,Marks!$BE26,0)+IF(Marks!$BF$7=X$9,Marks!$BF26,0)+IF(Marks!$BG$7=X$9,Marks!$BG26,0)+IF(Marks!$BH$7=X$9,Marks!$BH26,0)+IF(Marks!$BI$7=X$9,Marks!$BI26,0)+IF(Marks!$BJ$7=X$9,Marks!$BJ26,0)+IF(Marks!$BK$7=X$9,Marks!$BK26,0)+IF(Marks!$BL$7=X$9,Marks!$BL26,0)+IF(Marks!$BM$7=X$9,Marks!$BM26,0)+IF(Marks!$BN$7=X$9,Marks!$BN26,0)+IF(Marks!$BO$7=X$9,Marks!$BO26,0)+IF(Marks!$BP$7=X$9,Marks!$BP26,0)+IF(Marks!$BQ$7=X$9,Marks!$BQ26,0)+IF(Marks!$BR$7=X$9,Marks!$BR26,0)+IF(Marks!$BS$7=X$9,Marks!$BS26,0)+IF(Marks!$BT$7=X$9,Marks!$BT26,0)+IF(Marks!$BU$7=X$9,Marks!$BU26,0)+IF(Marks!$BV$7=X$9,Marks!$BV26,0)+IF(Marks!$BW$7=X$9,Marks!$BW26,0)+IF(Marks!$BX$7=X$9,Marks!$BX26,0)+IF(Marks!$BY$7=X$9,Marks!$BY26,0)</f>
        <v>0</v>
      </c>
      <c r="Y26" s="3">
        <f>IF(AND(Marks!$C$7=Y$9,NOT(ISBLANK(Marks!$C26))),Marks!$C$6,0)+IF(AND(Marks!$D$7=Y$9,NOT(ISBLANK(Marks!$D26))),Marks!$D$6,0)+IF(AND(Marks!$E$7=Y$9,NOT(ISBLANK(Marks!$E26))),Marks!$E$6,0)+IF(AND(Marks!$F$7=Y$9,NOT(ISBLANK(Marks!$F26))),Marks!$F$6,0)+IF(AND(Marks!$G$7=Y$9,NOT(ISBLANK(Marks!$G26))),Marks!$G$6,0)+IF(AND(Marks!$H$7=Y$9,NOT(ISBLANK(Marks!$H26))),Marks!$H$6,0)+IF(AND(Marks!$I$7=Y$9,NOT(ISBLANK(Marks!$I26))),Marks!$I$6,0)+IF(AND(Marks!$J$7=Y$9,NOT(ISBLANK(Marks!$J26))),Marks!$J$6,0)+IF(AND(Marks!$K$7=Y$9,NOT(ISBLANK(Marks!$K26))),Marks!$K$6,0)+IF(AND(Marks!$L$7=Y$9,NOT(ISBLANK(Marks!$L26))),Marks!$L$6,0)+IF(AND(Marks!$M$7=Y$9,NOT(ISBLANK(Marks!$M26))),Marks!$M$6,0)+IF(AND(Marks!$N$7=Y$9,NOT(ISBLANK(Marks!$N26))),Marks!$N$6,0)+IF(AND(Marks!$O$7=Y$9,NOT(ISBLANK(Marks!$O26))),Marks!$O$6,0)+IF(AND(Marks!$P$7=Y$9,NOT(ISBLANK(Marks!$P26))),Marks!$P$6,0)+IF(AND(Marks!$Q$7=Y$9,NOT(ISBLANK(Marks!$Q26))),Marks!$Q$6,0)+IF(AND(Marks!$R$7=Y$9,NOT(ISBLANK(Marks!$R26))),Marks!$R$6,0)+IF(AND(Marks!$S$7=Y$9,NOT(ISBLANK(Marks!$S26))),Marks!$S$6,0)+IF(AND(Marks!$T$7=Y$9,NOT(ISBLANK(Marks!$T26))),Marks!$T$6,0)+IF(AND(Marks!$U$7=Y$9,NOT(ISBLANK(Marks!$U26))),Marks!$U$6,0)+IF(AND(Marks!$V$7=Y$9,NOT(ISBLANK(Marks!$V26))),Marks!$V$6,0)+IF(AND(Marks!$W$7=Y$9,NOT(ISBLANK(Marks!$W26))),Marks!$W$6,0)+IF(AND(Marks!$X$7=Y$9,NOT(ISBLANK(Marks!$X26))),Marks!$X$6,0)+IF(AND(Marks!$Y$7=Y$9,NOT(ISBLANK(Marks!$Y26))),Marks!$Y$6,0)+IF(AND(Marks!$Z$7=Y$9,NOT(ISBLANK(Marks!$Z26))),Marks!$Z$6,0)+IF(AND(Marks!$AA$7=Y$9,NOT(ISBLANK(Marks!$AA26))),Marks!$AA$6,0)+IF(AND(Marks!$AB$7=Y$9,NOT(ISBLANK(Marks!$AB26))),Marks!$AB$6,0)+IF(AND(Marks!$AC$7=Y$9,NOT(ISBLANK(Marks!$AC26))),Marks!$AC$6,0)+IF(AND(Marks!$AD$7=Y$9,NOT(ISBLANK(Marks!$AD26))),Marks!$AD$6,0)+IF(AND(Marks!$AE$7=Y$9,NOT(ISBLANK(Marks!$AE26))),Marks!$AE$6,0)+IF(AND(Marks!$AF$7=Y$9,NOT(ISBLANK(Marks!$AF26))),Marks!$AF$6,0)+IF(AND(Marks!$AG$7=Y$9,NOT(ISBLANK(Marks!$AG26))),Marks!$AG$6,0)+IF(AND(Marks!$AH$7=Y$9,NOT(ISBLANK(Marks!$AH26))),Marks!$AH$6,0)+IF(AND(Marks!$AI$7=Y$9,NOT(ISBLANK(Marks!$AI26))),Marks!$AI$6,0)+IF(AND(Marks!$AJ$7=Y$9,NOT(ISBLANK(Marks!$AJ26))),Marks!$AJ$6,0)+IF(AND(Marks!$AK$7=Y$9,NOT(ISBLANK(Marks!$AK26))),Marks!$AK$6,0)+IF(AND(Marks!$AL$7=Y$9,NOT(ISBLANK(Marks!$AL26))),Marks!$AL$6,0)+IF(AND(Marks!$AM$7=Y$9,NOT(ISBLANK(Marks!$AM26))),Marks!$AM$6,0)+IF(AND(Marks!$AN$7=Y$9,NOT(ISBLANK(Marks!$AN26))),Marks!$AN$6,0)+IF(AND(Marks!$AO$7=Y$9,NOT(ISBLANK(Marks!$AO26))),Marks!$AO$6,0)+IF(AND(Marks!$AP$7=Y$9,NOT(ISBLANK(Marks!$AP26))),Marks!$AP$6,0)+IF(AND(Marks!$AQ$7=Y$9,NOT(ISBLANK(Marks!$AQ26))),Marks!$AQ$6,0)+IF(AND(Marks!$AR$7=Y$9,NOT(ISBLANK(Marks!$AR26))),Marks!$AR$6,0)+IF(AND(Marks!$AS$7=Y$9,NOT(ISBLANK(Marks!$AS26))),Marks!$AS$6,0)+IF(AND(Marks!$AT$7=Y$9,NOT(ISBLANK(Marks!$AT26))),Marks!$AT$6,0)+IF(AND(Marks!$AU$7=Y$9,NOT(ISBLANK(Marks!$AU26))),Marks!$AU$6,0)+IF(AND(Marks!$AV$7=Y$9,NOT(ISBLANK(Marks!$AV26))),Marks!$AV$6,0)+IF(AND(Marks!$AW$7=Y$9,NOT(ISBLANK(Marks!$AW26))),Marks!$AW$6,0)+IF(AND(Marks!$AX$7=Y$9,NOT(ISBLANK(Marks!$AX26))),Marks!$AX$6,0)+IF(AND(Marks!$AY$7=Y$9,NOT(ISBLANK(Marks!$AY26))),Marks!$AY$6,0)+IF(AND(Marks!$AZ$7=Y$9,NOT(ISBLANK(Marks!$AZ26))),Marks!$AZ$6,0)+IF(AND(Marks!$BA$7=Y$9,NOT(ISBLANK(Marks!$BA26))),Marks!$BA$6,0)+IF(AND(Marks!$BB$7=Y$9,NOT(ISBLANK(Marks!$BB26))),Marks!$BB$6,0)+IF(AND(Marks!$BC$7=Y$9,NOT(ISBLANK(Marks!$BC26))),Marks!$BC$6,0)+IF(AND(Marks!$BD$7=Y$9,NOT(ISBLANK(Marks!$BD26))),Marks!$BD$6,0)+IF(AND(Marks!$BE$7=Y$9,NOT(ISBLANK(Marks!$BE26))),Marks!$BE$6,0)+IF(AND(Marks!$BF$7=Y$9,NOT(ISBLANK(Marks!$BF26))),Marks!$BF$6,0)+IF(AND(Marks!$BG$7=Y$9,NOT(ISBLANK(Marks!$BG26))),Marks!$BG$6,0)+IF(AND(Marks!$BH$7=Y$9,NOT(ISBLANK(Marks!$BH26))),Marks!$BH$6,0)+IF(AND(Marks!$BI$7=Y$9,NOT(ISBLANK(Marks!$BI26))),Marks!$BI$6,0)+IF(AND(Marks!$BJ$7=Y$9,NOT(ISBLANK(Marks!$BJ26))),Marks!$BJ$6,0)+IF(AND(Marks!$BK$7=Y$9,NOT(ISBLANK(Marks!$BK26))),Marks!$BK$6,0)+IF(AND(Marks!$BL$7=Y$9,NOT(ISBLANK(Marks!$BL26))),Marks!$BL$6,0)+IF(AND(Marks!$BM$7=Y$9,NOT(ISBLANK(Marks!$BM26))),Marks!$BM$6,0)+IF(AND(Marks!$BN$7=Y$9,NOT(ISBLANK(Marks!$BN26))),Marks!$BN$6,0)+IF(AND(Marks!$BO$7=Y$9,NOT(ISBLANK(Marks!$BO26))),Marks!$BO$6,0)+IF(AND(Marks!$BP$7=Y$9,NOT(ISBLANK(Marks!$BP26))),Marks!$BP$6,0)+IF(AND(Marks!$BQ$7=Y$9,NOT(ISBLANK(Marks!$BQ26))),Marks!$BQ$6,0)+IF(AND(Marks!$BR$7=Y$9,NOT(ISBLANK(Marks!$BR26))),Marks!$BR$6,0)+IF(AND(Marks!$BS$7=Y$9,NOT(ISBLANK(Marks!$BS26))),Marks!$BS$6,0)+IF(AND(Marks!$BT$7=Y$9,NOT(ISBLANK(Marks!$BT26))),Marks!$BT$6,0)+IF(AND(Marks!$BU$7=Y$9,NOT(ISBLANK(Marks!$BU26))),Marks!$BU$6,0)+IF(AND(Marks!$BV$7=Y$9,NOT(ISBLANK(Marks!$BV26))),Marks!$BV$6,0)+IF(AND(Marks!$BW$7=Y$9,NOT(ISBLANK(Marks!$BW26))),Marks!$BW$6,0)+IF(AND(Marks!$BX$7=Y$9,NOT(ISBLANK(Marks!$BX26))),Marks!$BX$6,0)+IF(AND(Marks!$BY$7=Y$9,NOT(ISBLANK(Marks!$BY26))),Marks!$BY$6,0)</f>
        <v>0</v>
      </c>
      <c r="Z26" s="3">
        <f t="shared" si="7"/>
        <v>0</v>
      </c>
      <c r="AA26" s="3" t="str">
        <f t="shared" si="10"/>
        <v>YES</v>
      </c>
      <c r="AB26" s="3">
        <f t="shared" ref="AB26:AC26" si="25">C26+F26+I26+L26+O26+R26+U26+X26</f>
        <v>0</v>
      </c>
      <c r="AC26" s="3">
        <f t="shared" si="25"/>
        <v>0</v>
      </c>
      <c r="AD26" s="3" t="e">
        <f t="shared" si="9"/>
        <v>#DIV/0!</v>
      </c>
      <c r="AE26" s="3" t="e">
        <f>(IF(Mapping!$B$11=1,$E26,0)+IF(Mapping!$B$12=1,$H26,0)+IF(Mapping!$B$13=1,$K26,0)+IF(Mapping!$B$14=1,$N26,0)+IF(Mapping!$B$15=1,$Q26,0)+IF(Mapping!$B$16=1,$T26,0)+IF(Mapping!$B$17=1,$W26,0)+IF(Mapping!$B$18=1,$Z26,0))/COUNTIF(Mapping!$B$11:'Mapping'!$B$18,1)</f>
        <v>#DIV/0!</v>
      </c>
      <c r="AF26" s="3" t="e">
        <f>(IF(Mapping!$C$11=1,$E26,0)+IF(Mapping!$C$12=1,$H26,0)+IF(Mapping!$C$13=1,$K26,0)+IF(Mapping!$C$14=1,$N26,0)+IF(Mapping!$C$15=1,$Q26,0)+IF(Mapping!$C$16=1,$T26,0)+IF(Mapping!$C$17=1,$W26,0)+IF(Mapping!$C$18=1,$Z26,0))/COUNTIF(Mapping!$C$11:'Mapping'!$C$18,1)</f>
        <v>#DIV/0!</v>
      </c>
      <c r="AG26" s="3">
        <f>IF(COUNTIF(Mapping!$D$11:'Mapping'!$D$18,1)=0,0,(IF(Mapping!$D$11=1,$E26,0)+IF(Mapping!$D$12=1,$H26,0)+IF(Mapping!$D$13=1,$K26,0)+IF(Mapping!$D$14=1,$N26,0)+IF(Mapping!$D$15=1,$Q26,0)+IF(Mapping!$D$16=1,$T26,0)+IF(Mapping!$D$17=1,$W26,0)+IF(Mapping!$D$18=1,$Z26,0))/COUNTIF(Mapping!$D$11:'Mapping'!$D$18,1))</f>
        <v>0</v>
      </c>
      <c r="AH26" s="3">
        <f>IF(COUNTIF(Mapping!$E$11:'Mapping'!$E$18,1)=0,0,(IF(Mapping!$E$11=1,$E26,0)+IF(Mapping!$E$12=1,$H26,0)+IF(Mapping!$E$13=1,$K26,0)+IF(Mapping!$E$14=1,$N26,0)+IF(Mapping!$E$15=1,$Q26,0)+IF(Mapping!$E$16=1,$T26,0)+IF(Mapping!$E$17=1,$W26,0)+IF(Mapping!$E$18=1,$Z26,0))/COUNTIF(Mapping!$E$11:'Mapping'!$E$18,1))</f>
        <v>0</v>
      </c>
      <c r="AI26" s="3">
        <f>IF(COUNTIF(Mapping!$F$11:'Mapping'!$F$18,1)=0,0,(IF(Mapping!$F$11=1,$E26,0)+IF(Mapping!$F$12=1,$H26,0)+IF(Mapping!$F$13=1,$K26,0)+IF(Mapping!$F$14=1,$N26,0)+IF(Mapping!$F$15=1,$Q26,0)+IF(Mapping!$F$16=1,$T26,0)+IF(Mapping!$F$17=1,$W26,0)+IF(Mapping!$F$18=1,$Z26,0))/COUNTIF(Mapping!$F$11:'Mapping'!$F$18,1))</f>
        <v>0</v>
      </c>
      <c r="AJ26" s="3">
        <f>IF(COUNTIF(Mapping!$G$11:'Mapping'!$G$18,1)=0,0,(IF(Mapping!$G$11=1,$E26,0)+IF(Mapping!$G$12=1,$H26,0)+IF(Mapping!$G$13=1,$K26,0)+IF(Mapping!$G$14=1,$N26,0)+IF(Mapping!$G$15=1,$Q26,0)+IF(Mapping!$G$16=1,$T26,0)+IF(Mapping!$G$17=1,$W26,0)+IF(Mapping!$G$18=1,$Z26,0))/COUNTIF(Mapping!$G$11:'Mapping'!$G$18,1))</f>
        <v>0</v>
      </c>
      <c r="AK26" s="3">
        <f>IF(COUNTIF(Mapping!$H$11:'Mapping'!$H$18,1)=0,0,(IF(Mapping!$H$11=1,$E26,0)+IF(Mapping!$H$12=1,$H26,0)+IF(Mapping!$H$13=1,$K26,0)+IF(Mapping!$H$14=1,$N26,0)+IF(Mapping!$H$15=1,$Q26,0)+IF(Mapping!$H$16=1,$T26,0)+IF(Mapping!$H$17=1,$W26,0)+IF(Mapping!$H$18=1,$Z26,0))/COUNTIF(Mapping!$H$11:'Mapping'!$H$18,1))</f>
        <v>0</v>
      </c>
      <c r="AL26" s="3">
        <f>IF(COUNTIF(Mapping!$I$11:'Mapping'!$I$18,1)=0,0,(IF(Mapping!$I$11=1,$E26,0)+IF(Mapping!$I$12=1,$H26,0)+IF(Mapping!$I$13=1,$K26,0)+IF(Mapping!$I$14=1,$N26,0)+IF(Mapping!$I$15=1,$Q26,0)+IF(Mapping!$I$16=1,$T26,0)+IF(Mapping!$I$17=1,$W26,0)+IF(Mapping!$I$18=1,$Z26,0))/COUNTIF(Mapping!$I$11:'Mapping'!$I$18,1))</f>
        <v>0</v>
      </c>
      <c r="AM26" s="3">
        <f>IF(COUNTIF(Mapping!$J$11:'Mapping'!$J$18,1)=0,0,(IF(Mapping!$J$11=1,$E26,0)+IF(Mapping!$J$12=1,$H26,0)+IF(Mapping!$J$13=1,$K26,0)+IF(Mapping!$J$14=1,$N26,0)+IF(Mapping!$J$15=1,$Q26,0)+IF(Mapping!$J$16=1,$T26,0)+IF(Mapping!$J$17=1,$W26,0)+IF(Mapping!$J$18=1,$Z26,0))/COUNTIF(Mapping!$J$11:'Mapping'!$J$18,1))</f>
        <v>0</v>
      </c>
      <c r="AN26" s="3">
        <f>IF(COUNTIF(Mapping!$K$11:'Mapping'!$K$18,1)=0,0,(IF(Mapping!$K$11=1,$E26,0)+IF(Mapping!$K$12=1,$H26,0)+IF(Mapping!$K$13=1,$K26,0)+IF(Mapping!$K$14=1,$N26,0)+IF(Mapping!$K$15=1,$Q26,0)+IF(Mapping!$K$16=1,$T26,0)+IF(Mapping!$K$17=1,$W26,0)+IF(Mapping!$K$18=1,$Z26,0))/COUNTIF(Mapping!$K$11:'Mapping'!$K$18,1))</f>
        <v>0</v>
      </c>
      <c r="AO26" s="3">
        <f>IF(COUNTIF(Mapping!$L$11:'Mapping'!$L$18,1)=0,0,(IF(Mapping!$L$11=1,$E26,0)+IF(Mapping!$L$12=1,$H26,0)+IF(Mapping!$L$13=1,$K26,0)+IF(Mapping!$L$14=1,$N26,0)+IF(Mapping!$L$15=1,$Q26,0)+IF(Mapping!$L$16=1,$T26,0)+IF(Mapping!$L$17=1,$W26,0)+IF(Mapping!$L$18=1,$Z26,0))/COUNTIF(Mapping!$L$11:'Mapping'!$L$18,1))</f>
        <v>0</v>
      </c>
      <c r="AP26" s="3">
        <f>IF(COUNTIF(Mapping!$M$11:'Mapping'!$M$18,1)=0,0,(IF(Mapping!$M$11=1,$E26,0)+IF(Mapping!$M$12=1,$H26,0)+IF(Mapping!$M$13=1,$K26,0)+IF(Mapping!$M$14=1,$N26,0)+IF(Mapping!$M$15=1,$Q26,0)+IF(Mapping!$M$16=1,$T26,0)+IF(Mapping!$M$17=1,$W26,0)+IF(Mapping!$M$18=1,$Z26,0))/COUNTIF(Mapping!$M$11:'Mapping'!$M$18,1))</f>
        <v>0</v>
      </c>
    </row>
    <row r="27" spans="1:42" ht="15.75" customHeight="1" x14ac:dyDescent="0.35">
      <c r="A27" s="3">
        <v>17</v>
      </c>
      <c r="B27" s="3">
        <f>Marks!B27</f>
        <v>0</v>
      </c>
      <c r="C27" s="3">
        <f>IF(Marks!$C$7=C$9,Marks!$C27,0)+IF(Marks!$D$7=C$9,Marks!$D27,0)+IF(Marks!$E$7=C$9,Marks!$E27,0)+IF(Marks!$F$7=C$9,Marks!$F27,0)+IF(Marks!$G$7=C$9,Marks!$G27,0)+IF(Marks!$H$7=C$9,Marks!$H27,0)+IF(Marks!$I$7=C$9,Marks!$I27,0)+IF(Marks!$J$7=C$9,Marks!$J27,0)+IF(Marks!$K$7=C$9,Marks!$K27,0)+IF(Marks!$L$7=C$9,Marks!$L27,0)+IF(Marks!$M$7=C$9,Marks!$M27,0)+IF(Marks!$N$7=C$9,Marks!$N27,0)+IF(Marks!$O$7=C$9,Marks!$O27,0)+IF(Marks!$P$7=C$9,Marks!$P27,0)+IF(Marks!$Q$7=C$9,Marks!$Q27,0)+IF(Marks!$R$7=C$9,Marks!$R27,0)+IF(Marks!$S$7=C$9,Marks!$S27,0)+IF(Marks!$T$7=C$9,Marks!$T27,0)+IF(Marks!$U$7=C$9,Marks!$U27,0)+IF(Marks!$V$7=C$9,Marks!$V27,0)+IF(Marks!$W$7=C$9,Marks!$W27,0)+IF(Marks!$X$7=C$9,Marks!$X27,0)+IF(Marks!$Y$7=C$9,Marks!$Y27,0)+IF(Marks!$Z$7=C$9,Marks!$Z27,0)+IF(Marks!$AA$7=C$9,Marks!$AA27,0)+IF(Marks!$AB$7=C$9,Marks!$AB27,0)+IF(Marks!$AC$7=C$9,Marks!$AC27,0)+IF(Marks!$AD$7=C$9,Marks!$AD27,0)+IF(Marks!$AE$7=C$9,Marks!$AE27,0)+IF(Marks!$AF$7=C$9,Marks!$AF27,0)+IF(Marks!$AG$7=C$9,Marks!$AG27,0)+IF(Marks!$AH$7=C$9,Marks!$AH27,0)+IF(Marks!$AI$7=C$9,Marks!$AI27,0)+IF(Marks!$AJ$7=C$9,Marks!$AJ27,0)+IF(Marks!$AK$7=C$9,Marks!$AK27,0)+IF(Marks!$AL$7=C$9,Marks!$AL27,0)+IF(Marks!$AM$7=C$9,Marks!$AM27,0)+IF(Marks!$AN$7=C$9,Marks!$AN27,0)+IF(Marks!$AO$7=C$9,Marks!$AO27,0)+IF(Marks!$AP$7=C$9,Marks!$AP27,0)+IF(Marks!$AQ$7=C$9,Marks!$AQ27,0)+IF(Marks!$AR$7=C$9,Marks!$AR27,0)+IF(Marks!$AS$7=C$9,Marks!$AS27,0)+IF(Marks!$AT$7=C$9,Marks!$AT27,0)+IF(Marks!$AU$7=C$9,Marks!$AU27,0)+IF(Marks!$AV$7=C$9,Marks!$AV27,0)+IF(Marks!$AW$7=C$9,Marks!$AW27,0)+IF(Marks!$AX$7=C$9,Marks!$AX27,0)+IF(Marks!$AY$7=C$9,Marks!$AY27,0)+IF(Marks!$AZ$7=C$9,Marks!$AZ27,0)+IF(Marks!$BA$7=C$9,Marks!$BA27,0)+IF(Marks!$BB$7=C$9,Marks!$BB27,0)+IF(Marks!$BC$7=C$9,Marks!$BC27,0)+IF(Marks!$BD$7=C$9,Marks!$BD27,0)+IF(Marks!$BE$7=C$9,Marks!$BE27,0)+IF(Marks!$BF$7=C$9,Marks!$BF27,0)+IF(Marks!$BG$7=C$9,Marks!$BG27,0)+IF(Marks!$BH$7=C$9,Marks!$BH27,0)+IF(Marks!$BI$7=C$9,Marks!$BI27,0)+IF(Marks!$BJ$7=C$9,Marks!$BJ27,0)+IF(Marks!$BK$7=C$9,Marks!$BK27,0)+IF(Marks!$BL$7=C$9,Marks!$BL27,0)+IF(Marks!$BM$7=C$9,Marks!$BM27,0)+IF(Marks!$BN$7=C$9,Marks!$BN27,0)+IF(Marks!$BO$7=C$9,Marks!$BO27,0)+IF(Marks!$BP$7=C$9,Marks!$BP27,0)+IF(Marks!$BQ$7=C$9,Marks!$BQ27,0)+IF(Marks!$BR$7=C$9,Marks!$BR27,0)+IF(Marks!$BS$7=C$9,Marks!$BS27,0)+IF(Marks!$BT$7=C$9,Marks!$BT27,0)+IF(Marks!$BU$7=C$9,Marks!$BU27,0)+IF(Marks!$BV$7=C$9,Marks!$BV27,0)+IF(Marks!$BW$7=C$9,Marks!$BW27,0)+IF(Marks!$BX$7=C$9,Marks!$BX27,0)+IF(Marks!$BY$7=C$9,Marks!$BY27,0)</f>
        <v>0</v>
      </c>
      <c r="D27" s="3">
        <f>IF(AND(Marks!$C$7=D$9,NOT(ISBLANK(Marks!$C27))),Marks!$C$6,0)+IF(AND(Marks!$D$7=D$9,NOT(ISBLANK(Marks!$D27))),Marks!$D$6,0)+IF(AND(Marks!$E$7=D$9,NOT(ISBLANK(Marks!$E27))),Marks!$E$6,0)+IF(AND(Marks!$F$7=D$9,NOT(ISBLANK(Marks!$F27))),Marks!$F$6,0)+IF(AND(Marks!$G$7=D$9,NOT(ISBLANK(Marks!$G27))),Marks!$G$6,0)+IF(AND(Marks!$H$7=D$9,NOT(ISBLANK(Marks!$H27))),Marks!$H$6,0)+IF(AND(Marks!$I$7=D$9,NOT(ISBLANK(Marks!$I27))),Marks!$I$6,0)+IF(AND(Marks!$J$7=D$9,NOT(ISBLANK(Marks!$J27))),Marks!$J$6,0)+IF(AND(Marks!$K$7=D$9,NOT(ISBLANK(Marks!$K27))),Marks!$K$6,0)+IF(AND(Marks!$L$7=D$9,NOT(ISBLANK(Marks!$L27))),Marks!$L$6,0)+IF(AND(Marks!$M$7=D$9,NOT(ISBLANK(Marks!$M27))),Marks!$M$6,0)+IF(AND(Marks!$N$7=D$9,NOT(ISBLANK(Marks!$N27))),Marks!$N$6,0)+IF(AND(Marks!$O$7=D$9,NOT(ISBLANK(Marks!$O27))),Marks!$O$6,0)+IF(AND(Marks!$P$7=D$9,NOT(ISBLANK(Marks!$P27))),Marks!$P$6,0)+IF(AND(Marks!$Q$7=D$9,NOT(ISBLANK(Marks!$Q27))),Marks!$Q$6,0)+IF(AND(Marks!$R$7=D$9,NOT(ISBLANK(Marks!$R27))),Marks!$R$6,0)+IF(AND(Marks!$S$7=D$9,NOT(ISBLANK(Marks!$S27))),Marks!$S$6,0)+IF(AND(Marks!$T$7=D$9,NOT(ISBLANK(Marks!$T27))),Marks!$T$6,0)+IF(AND(Marks!$U$7=D$9,NOT(ISBLANK(Marks!$U27))),Marks!$U$6,0)+IF(AND(Marks!$V$7=D$9,NOT(ISBLANK(Marks!$V27))),Marks!$V$6,0)+IF(AND(Marks!$W$7=D$9,NOT(ISBLANK(Marks!$W27))),Marks!$W$6,0)+IF(AND(Marks!$X$7=D$9,NOT(ISBLANK(Marks!$X27))),Marks!$X$6,0)+IF(AND(Marks!$Y$7=D$9,NOT(ISBLANK(Marks!$Y27))),Marks!$Y$6,0)+IF(AND(Marks!$Z$7=D$9,NOT(ISBLANK(Marks!$Z27))),Marks!$Z$6,0)+IF(AND(Marks!$AA$7=D$9,NOT(ISBLANK(Marks!$AA27))),Marks!$AA$6,0)+IF(AND(Marks!$AB$7=D$9,NOT(ISBLANK(Marks!$AB27))),Marks!$AB$6,0)+IF(AND(Marks!$AC$7=D$9,NOT(ISBLANK(Marks!$AC27))),Marks!$AC$6,0)+IF(AND(Marks!$AD$7=D$9,NOT(ISBLANK(Marks!$AD27))),Marks!$AD$6,0)+IF(AND(Marks!$AE$7=D$9,NOT(ISBLANK(Marks!$AE27))),Marks!$AE$6,0)+IF(AND(Marks!$AF$7=D$9,NOT(ISBLANK(Marks!$AF27))),Marks!$AF$6,0)+IF(AND(Marks!$AG$7=D$9,NOT(ISBLANK(Marks!$AG27))),Marks!$AG$6,0)+IF(AND(Marks!$AH$7=D$9,NOT(ISBLANK(Marks!$AH27))),Marks!$AH$6,0)+IF(AND(Marks!$AI$7=D$9,NOT(ISBLANK(Marks!$AI27))),Marks!$AI$6,0)+IF(AND(Marks!$AJ$7=D$9,NOT(ISBLANK(Marks!$AJ27))),Marks!$AJ$6,0)+IF(AND(Marks!$AK$7=D$9,NOT(ISBLANK(Marks!$AK27))),Marks!$AK$6,0)+IF(AND(Marks!$AL$7=D$9,NOT(ISBLANK(Marks!$AL27))),Marks!$AL$6,0)+IF(AND(Marks!$AM$7=D$9,NOT(ISBLANK(Marks!$AM27))),Marks!$AM$6,0)+IF(AND(Marks!$AN$7=D$9,NOT(ISBLANK(Marks!$AN27))),Marks!$AN$6,0)+IF(AND(Marks!$AO$7=D$9,NOT(ISBLANK(Marks!$AO27))),Marks!$AO$6,0)+IF(AND(Marks!$AP$7=D$9,NOT(ISBLANK(Marks!$AP27))),Marks!$AP$6,0)+IF(AND(Marks!$AQ$7=D$9,NOT(ISBLANK(Marks!$AQ27))),Marks!$AQ$6,0)+IF(AND(Marks!$AR$7=D$9,NOT(ISBLANK(Marks!$AR27))),Marks!$AR$6,0)+IF(AND(Marks!$AS$7=D$9,NOT(ISBLANK(Marks!$AS27))),Marks!$AS$6,0)+IF(AND(Marks!$AT$7=D$9,NOT(ISBLANK(Marks!$AT27))),Marks!$AT$6,0)+IF(AND(Marks!$AU$7=D$9,NOT(ISBLANK(Marks!$AU27))),Marks!$AU$6,0)+IF(AND(Marks!$AV$7=D$9,NOT(ISBLANK(Marks!$AV27))),Marks!$AV$6,0)+IF(AND(Marks!$AW$7=D$9,NOT(ISBLANK(Marks!$AW27))),Marks!$AW$6,0)+IF(AND(Marks!$AX$7=D$9,NOT(ISBLANK(Marks!$AX27))),Marks!$AX$6,0)+IF(AND(Marks!$AY$7=D$9,NOT(ISBLANK(Marks!$AY27))),Marks!$AY$6,0)+IF(AND(Marks!$AZ$7=D$9,NOT(ISBLANK(Marks!$AZ27))),Marks!$AZ$6,0)+IF(AND(Marks!$BA$7=D$9,NOT(ISBLANK(Marks!$BA27))),Marks!$BA$6,0)+IF(AND(Marks!$BB$7=D$9,NOT(ISBLANK(Marks!$BB27))),Marks!$BB$6,0)+IF(AND(Marks!$BC$7=D$9,NOT(ISBLANK(Marks!$BC27))),Marks!$BC$6,0)+IF(AND(Marks!$BD$7=D$9,NOT(ISBLANK(Marks!$BD27))),Marks!$BD$6,0)+IF(AND(Marks!$BE$7=D$9,NOT(ISBLANK(Marks!$BE27))),Marks!$BE$6,0)+IF(AND(Marks!$BF$7=D$9,NOT(ISBLANK(Marks!$BF27))),Marks!$BF$6,0)+IF(AND(Marks!$BG$7=D$9,NOT(ISBLANK(Marks!$BG27))),Marks!$BG$6,0)+IF(AND(Marks!$BH$7=D$9,NOT(ISBLANK(Marks!$BH27))),Marks!$BH$6,0)+IF(AND(Marks!$BI$7=D$9,NOT(ISBLANK(Marks!$BI27))),Marks!$BI$6,0)+IF(AND(Marks!$BJ$7=D$9,NOT(ISBLANK(Marks!$BJ27))),Marks!$BJ$6,0)+IF(AND(Marks!$BK$7=D$9,NOT(ISBLANK(Marks!$BK27))),Marks!$BK$6,0)+IF(AND(Marks!$BL$7=D$9,NOT(ISBLANK(Marks!$BL27))),Marks!$BL$6,0)+IF(AND(Marks!$BM$7=D$9,NOT(ISBLANK(Marks!$BM27))),Marks!$BM$6,0)+IF(AND(Marks!$BN$7=D$9,NOT(ISBLANK(Marks!$BN27))),Marks!$BN$6,0)+IF(AND(Marks!$BO$7=D$9,NOT(ISBLANK(Marks!$BO27))),Marks!$BO$6,0)+IF(AND(Marks!$BP$7=D$9,NOT(ISBLANK(Marks!$BP27))),Marks!$BP$6,0)+IF(AND(Marks!$BQ$7=D$9,NOT(ISBLANK(Marks!$BQ27))),Marks!$BQ$6,0)+IF(AND(Marks!$BR$7=D$9,NOT(ISBLANK(Marks!$BR27))),Marks!$BR$6,0)+IF(AND(Marks!$BS$7=D$9,NOT(ISBLANK(Marks!$BS27))),Marks!$BS$6,0)+IF(AND(Marks!$BT$7=D$9,NOT(ISBLANK(Marks!$BT27))),Marks!$BT$6,0)+IF(AND(Marks!$BU$7=D$9,NOT(ISBLANK(Marks!$BU27))),Marks!$BU$6,0)+IF(AND(Marks!$BV$7=D$9,NOT(ISBLANK(Marks!$BV27))),Marks!$BV$6,0)+IF(AND(Marks!$BW$7=D$9,NOT(ISBLANK(Marks!$BW27))),Marks!$BW$6,0)+IF(AND(Marks!$BX$7=D$9,NOT(ISBLANK(Marks!$BX27))),Marks!$BX$6,0)+IF(AND(Marks!$BY$7=D$9,NOT(ISBLANK(Marks!$BY27))),Marks!$BY$6,0)</f>
        <v>0</v>
      </c>
      <c r="E27" s="3">
        <f t="shared" si="0"/>
        <v>0</v>
      </c>
      <c r="F27" s="3">
        <f>IF(Marks!$C$7=F$9,Marks!$C27,0)+IF(Marks!$D$7=F$9,Marks!$D27,0)+IF(Marks!$E$7=F$9,Marks!$E27,0)+IF(Marks!$F$7=F$9,Marks!$F27,0)+IF(Marks!$G$7=F$9,Marks!$G27,0)+IF(Marks!$H$7=F$9,Marks!$H27,0)+IF(Marks!$I$7=F$9,Marks!$I27,0)+IF(Marks!$J$7=F$9,Marks!$J27,0)+IF(Marks!$K$7=F$9,Marks!$K27,0)+IF(Marks!$L$7=F$9,Marks!$L27,0)+IF(Marks!$M$7=F$9,Marks!$M27,0)+IF(Marks!$N$7=F$9,Marks!$N27,0)+IF(Marks!$O$7=F$9,Marks!$O27,0)+IF(Marks!$P$7=F$9,Marks!$P27,0)+IF(Marks!$Q$7=F$9,Marks!$Q27,0)+IF(Marks!$R$7=F$9,Marks!$R27,0)+IF(Marks!$S$7=F$9,Marks!$S27,0)+IF(Marks!$T$7=F$9,Marks!$T27,0)+IF(Marks!$U$7=F$9,Marks!$U27,0)+IF(Marks!$V$7=F$9,Marks!$V27,0)+IF(Marks!$W$7=F$9,Marks!$W27,0)+IF(Marks!$X$7=F$9,Marks!$X27,0)+IF(Marks!$Y$7=F$9,Marks!$Y27,0)+IF(Marks!$Z$7=F$9,Marks!$Z27,0)+IF(Marks!$AA$7=F$9,Marks!$AA27,0)+IF(Marks!$AB$7=F$9,Marks!$AB27,0)+IF(Marks!$AC$7=F$9,Marks!$AC27,0)+IF(Marks!$AD$7=F$9,Marks!$AD27,0)+IF(Marks!$AE$7=F$9,Marks!$AE27,0)+IF(Marks!$AF$7=F$9,Marks!$AF27,0)+IF(Marks!$AG$7=F$9,Marks!$AG27,0)+IF(Marks!$AH$7=F$9,Marks!$AH27,0)+IF(Marks!$AI$7=F$9,Marks!$AI27,0)+IF(Marks!$AJ$7=F$9,Marks!$AJ27,0)+IF(Marks!$AK$7=F$9,Marks!$AK27,0)+IF(Marks!$AL$7=F$9,Marks!$AL27,0)+IF(Marks!$AM$7=F$9,Marks!$AM27,0)+IF(Marks!$AN$7=F$9,Marks!$AN27,0)+IF(Marks!$AO$7=F$9,Marks!$AO27,0)+IF(Marks!$AP$7=F$9,Marks!$AP27,0)+IF(Marks!$AQ$7=F$9,Marks!$AQ27,0)+IF(Marks!$AR$7=F$9,Marks!$AR27,0)+IF(Marks!$AS$7=F$9,Marks!$AS27,0)+IF(Marks!$AT$7=F$9,Marks!$AT27,0)+IF(Marks!$AU$7=F$9,Marks!$AU27,0)+IF(Marks!$AV$7=F$9,Marks!$AV27,0)+IF(Marks!$AW$7=F$9,Marks!$AW27,0)+IF(Marks!$AX$7=F$9,Marks!$AX27,0)+IF(Marks!$AY$7=F$9,Marks!$AY27,0)+IF(Marks!$AZ$7=F$9,Marks!$AZ27,0)+IF(Marks!$BA$7=F$9,Marks!$BA27,0)+IF(Marks!$BB$7=F$9,Marks!$BB27,0)+IF(Marks!$BC$7=F$9,Marks!$BC27,0)+IF(Marks!$BD$7=F$9,Marks!$BD27,0)+IF(Marks!$BE$7=F$9,Marks!$BE27,0)+IF(Marks!$BF$7=F$9,Marks!$BF27,0)+IF(Marks!$BG$7=F$9,Marks!$BG27,0)+IF(Marks!$BH$7=F$9,Marks!$BH27,0)+IF(Marks!$BI$7=F$9,Marks!$BI27,0)+IF(Marks!$BJ$7=F$9,Marks!$BJ27,0)+IF(Marks!$BK$7=F$9,Marks!$BK27,0)+IF(Marks!$BL$7=F$9,Marks!$BL27,0)+IF(Marks!$BM$7=F$9,Marks!$BM27,0)+IF(Marks!$BN$7=F$9,Marks!$BN27,0)+IF(Marks!$BO$7=F$9,Marks!$BO27,0)+IF(Marks!$BP$7=F$9,Marks!$BP27,0)+IF(Marks!$BQ$7=F$9,Marks!$BQ27,0)+IF(Marks!$BR$7=F$9,Marks!$BR27,0)+IF(Marks!$BS$7=F$9,Marks!$BS27,0)+IF(Marks!$BT$7=F$9,Marks!$BT27,0)+IF(Marks!$BU$7=F$9,Marks!$BU27,0)+IF(Marks!$BV$7=F$9,Marks!$BV27,0)+IF(Marks!$BW$7=F$9,Marks!$BW27,0)+IF(Marks!$BX$7=F$9,Marks!$BX27,0)+IF(Marks!$BY$7=F$9,Marks!$BY27,0)</f>
        <v>0</v>
      </c>
      <c r="G27" s="3">
        <f>IF(AND(Marks!$C$7=G$9,NOT(ISBLANK(Marks!$C27))),Marks!$C$6,0)+IF(AND(Marks!$D$7=G$9,NOT(ISBLANK(Marks!$D27))),Marks!$D$6,0)+IF(AND(Marks!$E$7=G$9,NOT(ISBLANK(Marks!$E27))),Marks!$E$6,0)+IF(AND(Marks!$F$7=G$9,NOT(ISBLANK(Marks!$F27))),Marks!$F$6,0)+IF(AND(Marks!$G$7=G$9,NOT(ISBLANK(Marks!$G27))),Marks!$G$6,0)+IF(AND(Marks!$H$7=G$9,NOT(ISBLANK(Marks!$H27))),Marks!$H$6,0)+IF(AND(Marks!$I$7=G$9,NOT(ISBLANK(Marks!$I27))),Marks!$I$6,0)+IF(AND(Marks!$J$7=G$9,NOT(ISBLANK(Marks!$J27))),Marks!$J$6,0)+IF(AND(Marks!$K$7=G$9,NOT(ISBLANK(Marks!$K27))),Marks!$K$6,0)+IF(AND(Marks!$L$7=G$9,NOT(ISBLANK(Marks!$L27))),Marks!$L$6,0)+IF(AND(Marks!$M$7=G$9,NOT(ISBLANK(Marks!$M27))),Marks!$M$6,0)+IF(AND(Marks!$N$7=G$9,NOT(ISBLANK(Marks!$N27))),Marks!$N$6,0)+IF(AND(Marks!$O$7=G$9,NOT(ISBLANK(Marks!$O27))),Marks!$O$6,0)+IF(AND(Marks!$P$7=G$9,NOT(ISBLANK(Marks!$P27))),Marks!$P$6,0)+IF(AND(Marks!$Q$7=G$9,NOT(ISBLANK(Marks!$Q27))),Marks!$Q$6,0)+IF(AND(Marks!$R$7=G$9,NOT(ISBLANK(Marks!$R27))),Marks!$R$6,0)+IF(AND(Marks!$S$7=G$9,NOT(ISBLANK(Marks!$S27))),Marks!$S$6,0)+IF(AND(Marks!$T$7=G$9,NOT(ISBLANK(Marks!$T27))),Marks!$T$6,0)+IF(AND(Marks!$U$7=G$9,NOT(ISBLANK(Marks!$U27))),Marks!$U$6,0)+IF(AND(Marks!$V$7=G$9,NOT(ISBLANK(Marks!$V27))),Marks!$V$6,0)+IF(AND(Marks!$W$7=G$9,NOT(ISBLANK(Marks!$W27))),Marks!$W$6,0)+IF(AND(Marks!$X$7=G$9,NOT(ISBLANK(Marks!$X27))),Marks!$X$6,0)+IF(AND(Marks!$Y$7=G$9,NOT(ISBLANK(Marks!$Y27))),Marks!$Y$6,0)+IF(AND(Marks!$Z$7=G$9,NOT(ISBLANK(Marks!$Z27))),Marks!$Z$6,0)+IF(AND(Marks!$AA$7=G$9,NOT(ISBLANK(Marks!$AA27))),Marks!$AA$6,0)+IF(AND(Marks!$AB$7=G$9,NOT(ISBLANK(Marks!$AB27))),Marks!$AB$6,0)+IF(AND(Marks!$AC$7=G$9,NOT(ISBLANK(Marks!$AC27))),Marks!$AC$6,0)+IF(AND(Marks!$AD$7=G$9,NOT(ISBLANK(Marks!$AD27))),Marks!$AD$6,0)+IF(AND(Marks!$AE$7=G$9,NOT(ISBLANK(Marks!$AE27))),Marks!$AE$6,0)+IF(AND(Marks!$AF$7=G$9,NOT(ISBLANK(Marks!$AF27))),Marks!$AF$6,0)+IF(AND(Marks!$AG$7=G$9,NOT(ISBLANK(Marks!$AG27))),Marks!$AG$6,0)+IF(AND(Marks!$AH$7=G$9,NOT(ISBLANK(Marks!$AH27))),Marks!$AH$6,0)+IF(AND(Marks!$AI$7=G$9,NOT(ISBLANK(Marks!$AI27))),Marks!$AI$6,0)+IF(AND(Marks!$AJ$7=G$9,NOT(ISBLANK(Marks!$AJ27))),Marks!$AJ$6,0)+IF(AND(Marks!$AK$7=G$9,NOT(ISBLANK(Marks!$AK27))),Marks!$AK$6,0)+IF(AND(Marks!$AL$7=G$9,NOT(ISBLANK(Marks!$AL27))),Marks!$AL$6,0)+IF(AND(Marks!$AM$7=G$9,NOT(ISBLANK(Marks!$AM27))),Marks!$AM$6,0)+IF(AND(Marks!$AN$7=G$9,NOT(ISBLANK(Marks!$AN27))),Marks!$AN$6,0)+IF(AND(Marks!$AO$7=G$9,NOT(ISBLANK(Marks!$AO27))),Marks!$AO$6,0)+IF(AND(Marks!$AP$7=G$9,NOT(ISBLANK(Marks!$AP27))),Marks!$AP$6,0)+IF(AND(Marks!$AQ$7=G$9,NOT(ISBLANK(Marks!$AQ27))),Marks!$AQ$6,0)+IF(AND(Marks!$AR$7=G$9,NOT(ISBLANK(Marks!$AR27))),Marks!$AR$6,0)+IF(AND(Marks!$AS$7=G$9,NOT(ISBLANK(Marks!$AS27))),Marks!$AS$6,0)+IF(AND(Marks!$AT$7=G$9,NOT(ISBLANK(Marks!$AT27))),Marks!$AT$6,0)+IF(AND(Marks!$AU$7=G$9,NOT(ISBLANK(Marks!$AU27))),Marks!$AU$6,0)+IF(AND(Marks!$AV$7=G$9,NOT(ISBLANK(Marks!$AV27))),Marks!$AV$6,0)+IF(AND(Marks!$AW$7=G$9,NOT(ISBLANK(Marks!$AW27))),Marks!$AW$6,0)+IF(AND(Marks!$AX$7=G$9,NOT(ISBLANK(Marks!$AX27))),Marks!$AX$6,0)+IF(AND(Marks!$AY$7=G$9,NOT(ISBLANK(Marks!$AY27))),Marks!$AY$6,0)+IF(AND(Marks!$AZ$7=G$9,NOT(ISBLANK(Marks!$AZ27))),Marks!$AZ$6,0)+IF(AND(Marks!$BA$7=G$9,NOT(ISBLANK(Marks!$BA27))),Marks!$BA$6,0)+IF(AND(Marks!$BB$7=G$9,NOT(ISBLANK(Marks!$BB27))),Marks!$BB$6,0)+IF(AND(Marks!$BC$7=G$9,NOT(ISBLANK(Marks!$BC27))),Marks!$BC$6,0)+IF(AND(Marks!$BD$7=G$9,NOT(ISBLANK(Marks!$BD27))),Marks!$BD$6,0)+IF(AND(Marks!$BE$7=G$9,NOT(ISBLANK(Marks!$BE27))),Marks!$BE$6,0)+IF(AND(Marks!$BF$7=G$9,NOT(ISBLANK(Marks!$BF27))),Marks!$BF$6,0)+IF(AND(Marks!$BG$7=G$9,NOT(ISBLANK(Marks!$BG27))),Marks!$BG$6,0)+IF(AND(Marks!$BH$7=G$9,NOT(ISBLANK(Marks!$BH27))),Marks!$BH$6,0)+IF(AND(Marks!$BI$7=G$9,NOT(ISBLANK(Marks!$BI27))),Marks!$BI$6,0)+IF(AND(Marks!$BJ$7=G$9,NOT(ISBLANK(Marks!$BJ27))),Marks!$BJ$6,0)+IF(AND(Marks!$BK$7=G$9,NOT(ISBLANK(Marks!$BK27))),Marks!$BK$6,0)+IF(AND(Marks!$BL$7=G$9,NOT(ISBLANK(Marks!$BL27))),Marks!$BL$6,0)+IF(AND(Marks!$BM$7=G$9,NOT(ISBLANK(Marks!$BM27))),Marks!$BM$6,0)+IF(AND(Marks!$BN$7=G$9,NOT(ISBLANK(Marks!$BN27))),Marks!$BN$6,0)+IF(AND(Marks!$BO$7=G$9,NOT(ISBLANK(Marks!$BO27))),Marks!$BO$6,0)+IF(AND(Marks!$BP$7=G$9,NOT(ISBLANK(Marks!$BP27))),Marks!$BP$6,0)+IF(AND(Marks!$BQ$7=G$9,NOT(ISBLANK(Marks!$BQ27))),Marks!$BQ$6,0)+IF(AND(Marks!$BR$7=G$9,NOT(ISBLANK(Marks!$BR27))),Marks!$BR$6,0)+IF(AND(Marks!$BS$7=G$9,NOT(ISBLANK(Marks!$BS27))),Marks!$BS$6,0)+IF(AND(Marks!$BT$7=G$9,NOT(ISBLANK(Marks!$BT27))),Marks!$BT$6,0)+IF(AND(Marks!$BU$7=G$9,NOT(ISBLANK(Marks!$BU27))),Marks!$BU$6,0)+IF(AND(Marks!$BV$7=G$9,NOT(ISBLANK(Marks!$BV27))),Marks!$BV$6,0)+IF(AND(Marks!$BW$7=G$9,NOT(ISBLANK(Marks!$BW27))),Marks!$BW$6,0)+IF(AND(Marks!$BX$7=G$9,NOT(ISBLANK(Marks!$BX27))),Marks!$BX$6,0)+IF(AND(Marks!$BY$7=G$9,NOT(ISBLANK(Marks!$BY27))),Marks!$BY$6,0)</f>
        <v>0</v>
      </c>
      <c r="H27" s="3">
        <f t="shared" si="1"/>
        <v>0</v>
      </c>
      <c r="I27" s="3">
        <f>IF(Marks!$C$7=I$9,Marks!$C27,0)+IF(Marks!$D$7=I$9,Marks!$D27,0)+IF(Marks!$E$7=I$9,Marks!$E27,0)+IF(Marks!$F$7=I$9,Marks!$F27,0)+IF(Marks!$G$7=I$9,Marks!$G27,0)+IF(Marks!$H$7=I$9,Marks!$H27,0)+IF(Marks!$I$7=I$9,Marks!$I27,0)+IF(Marks!$J$7=I$9,Marks!$J27,0)+IF(Marks!$K$7=I$9,Marks!$K27,0)+IF(Marks!$L$7=I$9,Marks!$L27,0)+IF(Marks!$M$7=I$9,Marks!$M27,0)+IF(Marks!$N$7=I$9,Marks!$N27,0)+IF(Marks!$O$7=I$9,Marks!$O27,0)+IF(Marks!$P$7=I$9,Marks!$P27,0)+IF(Marks!$Q$7=I$9,Marks!$Q27,0)+IF(Marks!$R$7=I$9,Marks!$R27,0)+IF(Marks!$S$7=I$9,Marks!$S27,0)+IF(Marks!$T$7=I$9,Marks!$T27,0)+IF(Marks!$U$7=I$9,Marks!$U27,0)+IF(Marks!$V$7=I$9,Marks!$V27,0)+IF(Marks!$W$7=I$9,Marks!$W27,0)+IF(Marks!$X$7=I$9,Marks!$X27,0)+IF(Marks!$Y$7=I$9,Marks!$Y27,0)+IF(Marks!$Z$7=I$9,Marks!$Z27,0)+IF(Marks!$AA$7=I$9,Marks!$AA27,0)+IF(Marks!$AB$7=I$9,Marks!$AB27,0)+IF(Marks!$AC$7=I$9,Marks!$AC27,0)+IF(Marks!$AD$7=I$9,Marks!$AD27,0)+IF(Marks!$AE$7=I$9,Marks!$AE27,0)+IF(Marks!$AF$7=I$9,Marks!$AF27,0)+IF(Marks!$AG$7=I$9,Marks!$AG27,0)+IF(Marks!$AH$7=I$9,Marks!$AH27,0)+IF(Marks!$AI$7=I$9,Marks!$AI27,0)+IF(Marks!$AJ$7=I$9,Marks!$AJ27,0)+IF(Marks!$AK$7=I$9,Marks!$AK27,0)+IF(Marks!$AL$7=I$9,Marks!$AL27,0)+IF(Marks!$AM$7=I$9,Marks!$AM27,0)+IF(Marks!$AN$7=I$9,Marks!$AN27,0)+IF(Marks!$AO$7=I$9,Marks!$AO27,0)+IF(Marks!$AP$7=I$9,Marks!$AP27,0)+IF(Marks!$AQ$7=I$9,Marks!$AQ27,0)+IF(Marks!$AR$7=I$9,Marks!$AR27,0)+IF(Marks!$AS$7=I$9,Marks!$AS27,0)+IF(Marks!$AT$7=I$9,Marks!$AT27,0)+IF(Marks!$AU$7=I$9,Marks!$AU27,0)+IF(Marks!$AV$7=I$9,Marks!$AV27,0)+IF(Marks!$AW$7=I$9,Marks!$AW27,0)+IF(Marks!$AX$7=I$9,Marks!$AX27,0)+IF(Marks!$AY$7=I$9,Marks!$AY27,0)+IF(Marks!$AZ$7=I$9,Marks!$AZ27,0)+IF(Marks!$BA$7=I$9,Marks!$BA27,0)+IF(Marks!$BB$7=I$9,Marks!$BB27,0)+IF(Marks!$BC$7=I$9,Marks!$BC27,0)+IF(Marks!$BD$7=I$9,Marks!$BD27,0)+IF(Marks!$BE$7=I$9,Marks!$BE27,0)+IF(Marks!$BF$7=I$9,Marks!$BF27,0)+IF(Marks!$BG$7=I$9,Marks!$BG27,0)+IF(Marks!$BH$7=I$9,Marks!$BH27,0)+IF(Marks!$BI$7=I$9,Marks!$BI27,0)+IF(Marks!$BJ$7=I$9,Marks!$BJ27,0)+IF(Marks!$BK$7=I$9,Marks!$BK27,0)+IF(Marks!$BL$7=I$9,Marks!$BL27,0)+IF(Marks!$BM$7=I$9,Marks!$BM27,0)+IF(Marks!$BN$7=I$9,Marks!$BN27,0)+IF(Marks!$BO$7=I$9,Marks!$BO27,0)+IF(Marks!$BP$7=I$9,Marks!$BP27,0)+IF(Marks!$BQ$7=I$9,Marks!$BQ27,0)+IF(Marks!$BR$7=I$9,Marks!$BR27,0)+IF(Marks!$BS$7=I$9,Marks!$BS27,0)+IF(Marks!$BT$7=I$9,Marks!$BT27,0)+IF(Marks!$BU$7=I$9,Marks!$BU27,0)+IF(Marks!$BV$7=I$9,Marks!$BV27,0)+IF(Marks!$BW$7=I$9,Marks!$BW27,0)+IF(Marks!$BX$7=I$9,Marks!$BX27,0)+IF(Marks!$BY$7=I$9,Marks!$BY27,0)</f>
        <v>0</v>
      </c>
      <c r="J27" s="3">
        <f>IF(AND(Marks!$C$7=J$9,NOT(ISBLANK(Marks!$C27))),Marks!$C$6,0)+IF(AND(Marks!$D$7=J$9,NOT(ISBLANK(Marks!$D27))),Marks!$D$6,0)+IF(AND(Marks!$E$7=J$9,NOT(ISBLANK(Marks!$E27))),Marks!$E$6,0)+IF(AND(Marks!$F$7=J$9,NOT(ISBLANK(Marks!$F27))),Marks!$F$6,0)+IF(AND(Marks!$G$7=J$9,NOT(ISBLANK(Marks!$G27))),Marks!$G$6,0)+IF(AND(Marks!$H$7=J$9,NOT(ISBLANK(Marks!$H27))),Marks!$H$6,0)+IF(AND(Marks!$I$7=J$9,NOT(ISBLANK(Marks!$I27))),Marks!$I$6,0)+IF(AND(Marks!$J$7=J$9,NOT(ISBLANK(Marks!$J27))),Marks!$J$6,0)+IF(AND(Marks!$K$7=J$9,NOT(ISBLANK(Marks!$K27))),Marks!$K$6,0)+IF(AND(Marks!$L$7=J$9,NOT(ISBLANK(Marks!$L27))),Marks!$L$6,0)+IF(AND(Marks!$M$7=J$9,NOT(ISBLANK(Marks!$M27))),Marks!$M$6,0)+IF(AND(Marks!$N$7=J$9,NOT(ISBLANK(Marks!$N27))),Marks!$N$6,0)+IF(AND(Marks!$O$7=J$9,NOT(ISBLANK(Marks!$O27))),Marks!$O$6,0)+IF(AND(Marks!$P$7=J$9,NOT(ISBLANK(Marks!$P27))),Marks!$P$6,0)+IF(AND(Marks!$Q$7=J$9,NOT(ISBLANK(Marks!$Q27))),Marks!$Q$6,0)+IF(AND(Marks!$R$7=J$9,NOT(ISBLANK(Marks!$R27))),Marks!$R$6,0)+IF(AND(Marks!$S$7=J$9,NOT(ISBLANK(Marks!$S27))),Marks!$S$6,0)+IF(AND(Marks!$T$7=J$9,NOT(ISBLANK(Marks!$T27))),Marks!$T$6,0)+IF(AND(Marks!$U$7=J$9,NOT(ISBLANK(Marks!$U27))),Marks!$U$6,0)+IF(AND(Marks!$V$7=J$9,NOT(ISBLANK(Marks!$V27))),Marks!$V$6,0)+IF(AND(Marks!$W$7=J$9,NOT(ISBLANK(Marks!$W27))),Marks!$W$6,0)+IF(AND(Marks!$X$7=J$9,NOT(ISBLANK(Marks!$X27))),Marks!$X$6,0)+IF(AND(Marks!$Y$7=J$9,NOT(ISBLANK(Marks!$Y27))),Marks!$Y$6,0)+IF(AND(Marks!$Z$7=J$9,NOT(ISBLANK(Marks!$Z27))),Marks!$Z$6,0)+IF(AND(Marks!$AA$7=J$9,NOT(ISBLANK(Marks!$AA27))),Marks!$AA$6,0)+IF(AND(Marks!$AB$7=J$9,NOT(ISBLANK(Marks!$AB27))),Marks!$AB$6,0)+IF(AND(Marks!$AC$7=J$9,NOT(ISBLANK(Marks!$AC27))),Marks!$AC$6,0)+IF(AND(Marks!$AD$7=J$9,NOT(ISBLANK(Marks!$AD27))),Marks!$AD$6,0)+IF(AND(Marks!$AE$7=J$9,NOT(ISBLANK(Marks!$AE27))),Marks!$AE$6,0)+IF(AND(Marks!$AF$7=J$9,NOT(ISBLANK(Marks!$AF27))),Marks!$AF$6,0)+IF(AND(Marks!$AG$7=J$9,NOT(ISBLANK(Marks!$AG27))),Marks!$AG$6,0)+IF(AND(Marks!$AH$7=J$9,NOT(ISBLANK(Marks!$AH27))),Marks!$AH$6,0)+IF(AND(Marks!$AI$7=J$9,NOT(ISBLANK(Marks!$AI27))),Marks!$AI$6,0)+IF(AND(Marks!$AJ$7=J$9,NOT(ISBLANK(Marks!$AJ27))),Marks!$AJ$6,0)+IF(AND(Marks!$AK$7=J$9,NOT(ISBLANK(Marks!$AK27))),Marks!$AK$6,0)+IF(AND(Marks!$AL$7=J$9,NOT(ISBLANK(Marks!$AL27))),Marks!$AL$6,0)+IF(AND(Marks!$AM$7=J$9,NOT(ISBLANK(Marks!$AM27))),Marks!$AM$6,0)+IF(AND(Marks!$AN$7=J$9,NOT(ISBLANK(Marks!$AN27))),Marks!$AN$6,0)+IF(AND(Marks!$AO$7=J$9,NOT(ISBLANK(Marks!$AO27))),Marks!$AO$6,0)+IF(AND(Marks!$AP$7=J$9,NOT(ISBLANK(Marks!$AP27))),Marks!$AP$6,0)+IF(AND(Marks!$AQ$7=J$9,NOT(ISBLANK(Marks!$AQ27))),Marks!$AQ$6,0)+IF(AND(Marks!$AR$7=J$9,NOT(ISBLANK(Marks!$AR27))),Marks!$AR$6,0)+IF(AND(Marks!$AS$7=J$9,NOT(ISBLANK(Marks!$AS27))),Marks!$AS$6,0)+IF(AND(Marks!$AT$7=J$9,NOT(ISBLANK(Marks!$AT27))),Marks!$AT$6,0)+IF(AND(Marks!$AU$7=J$9,NOT(ISBLANK(Marks!$AU27))),Marks!$AU$6,0)+IF(AND(Marks!$AV$7=J$9,NOT(ISBLANK(Marks!$AV27))),Marks!$AV$6,0)+IF(AND(Marks!$AW$7=J$9,NOT(ISBLANK(Marks!$AW27))),Marks!$AW$6,0)+IF(AND(Marks!$AX$7=J$9,NOT(ISBLANK(Marks!$AX27))),Marks!$AX$6,0)+IF(AND(Marks!$AY$7=J$9,NOT(ISBLANK(Marks!$AY27))),Marks!$AY$6,0)+IF(AND(Marks!$AZ$7=J$9,NOT(ISBLANK(Marks!$AZ27))),Marks!$AZ$6,0)+IF(AND(Marks!$BA$7=J$9,NOT(ISBLANK(Marks!$BA27))),Marks!$BA$6,0)+IF(AND(Marks!$BB$7=J$9,NOT(ISBLANK(Marks!$BB27))),Marks!$BB$6,0)+IF(AND(Marks!$BC$7=J$9,NOT(ISBLANK(Marks!$BC27))),Marks!$BC$6,0)+IF(AND(Marks!$BD$7=J$9,NOT(ISBLANK(Marks!$BD27))),Marks!$BD$6,0)+IF(AND(Marks!$BE$7=J$9,NOT(ISBLANK(Marks!$BE27))),Marks!$BE$6,0)+IF(AND(Marks!$BF$7=J$9,NOT(ISBLANK(Marks!$BF27))),Marks!$BF$6,0)+IF(AND(Marks!$BG$7=J$9,NOT(ISBLANK(Marks!$BG27))),Marks!$BG$6,0)+IF(AND(Marks!$BH$7=J$9,NOT(ISBLANK(Marks!$BH27))),Marks!$BH$6,0)+IF(AND(Marks!$BI$7=J$9,NOT(ISBLANK(Marks!$BI27))),Marks!$BI$6,0)+IF(AND(Marks!$BJ$7=J$9,NOT(ISBLANK(Marks!$BJ27))),Marks!$BJ$6,0)+IF(AND(Marks!$BK$7=J$9,NOT(ISBLANK(Marks!$BK27))),Marks!$BK$6,0)+IF(AND(Marks!$BL$7=J$9,NOT(ISBLANK(Marks!$BL27))),Marks!$BL$6,0)+IF(AND(Marks!$BM$7=J$9,NOT(ISBLANK(Marks!$BM27))),Marks!$BM$6,0)+IF(AND(Marks!$BN$7=J$9,NOT(ISBLANK(Marks!$BN27))),Marks!$BN$6,0)+IF(AND(Marks!$BO$7=J$9,NOT(ISBLANK(Marks!$BO27))),Marks!$BO$6,0)+IF(AND(Marks!$BP$7=J$9,NOT(ISBLANK(Marks!$BP27))),Marks!$BP$6,0)+IF(AND(Marks!$BQ$7=J$9,NOT(ISBLANK(Marks!$BQ27))),Marks!$BQ$6,0)+IF(AND(Marks!$BR$7=J$9,NOT(ISBLANK(Marks!$BR27))),Marks!$BR$6,0)+IF(AND(Marks!$BS$7=J$9,NOT(ISBLANK(Marks!$BS27))),Marks!$BS$6,0)+IF(AND(Marks!$BT$7=J$9,NOT(ISBLANK(Marks!$BT27))),Marks!$BT$6,0)+IF(AND(Marks!$BU$7=J$9,NOT(ISBLANK(Marks!$BU27))),Marks!$BU$6,0)+IF(AND(Marks!$BV$7=J$9,NOT(ISBLANK(Marks!$BV27))),Marks!$BV$6,0)+IF(AND(Marks!$BW$7=J$9,NOT(ISBLANK(Marks!$BW27))),Marks!$BW$6,0)+IF(AND(Marks!$BX$7=J$9,NOT(ISBLANK(Marks!$BX27))),Marks!$BX$6,0)+IF(AND(Marks!$BY$7=J$9,NOT(ISBLANK(Marks!$BY27))),Marks!$BY$6,0)</f>
        <v>0</v>
      </c>
      <c r="K27" s="3">
        <f t="shared" si="2"/>
        <v>0</v>
      </c>
      <c r="L27" s="3">
        <f>IF(Marks!$C$7=L$9,Marks!$C27,0)+IF(Marks!$D$7=L$9,Marks!$D27,0)+IF(Marks!$E$7=L$9,Marks!$E27,0)+IF(Marks!$F$7=L$9,Marks!$F27,0)+IF(Marks!$G$7=L$9,Marks!$G27,0)+IF(Marks!$H$7=L$9,Marks!$H27,0)+IF(Marks!$I$7=L$9,Marks!$I27,0)+IF(Marks!$J$7=L$9,Marks!$J27,0)+IF(Marks!$K$7=L$9,Marks!$K27,0)+IF(Marks!$L$7=L$9,Marks!$L27,0)+IF(Marks!$M$7=L$9,Marks!$M27,0)+IF(Marks!$N$7=L$9,Marks!$N27,0)+IF(Marks!$O$7=L$9,Marks!$O27,0)+IF(Marks!$P$7=L$9,Marks!$P27,0)+IF(Marks!$Q$7=L$9,Marks!$Q27,0)+IF(Marks!$R$7=L$9,Marks!$R27,0)+IF(Marks!$S$7=L$9,Marks!$S27,0)+IF(Marks!$T$7=L$9,Marks!$T27,0)+IF(Marks!$U$7=L$9,Marks!$U27,0)+IF(Marks!$V$7=L$9,Marks!$V27,0)+IF(Marks!$W$7=L$9,Marks!$W27,0)+IF(Marks!$X$7=L$9,Marks!$X27,0)+IF(Marks!$Y$7=L$9,Marks!$Y27,0)+IF(Marks!$Z$7=L$9,Marks!$Z27,0)+IF(Marks!$AA$7=L$9,Marks!$AA27,0)+IF(Marks!$AB$7=L$9,Marks!$AB27,0)+IF(Marks!$AC$7=L$9,Marks!$AC27,0)+IF(Marks!$AD$7=L$9,Marks!$AD27,0)+IF(Marks!$AE$7=L$9,Marks!$AE27,0)+IF(Marks!$AF$7=L$9,Marks!$AF27,0)+IF(Marks!$AG$7=L$9,Marks!$AG27,0)+IF(Marks!$AH$7=L$9,Marks!$AH27,0)+IF(Marks!$AI$7=L$9,Marks!$AI27,0)+IF(Marks!$AJ$7=L$9,Marks!$AJ27,0)+IF(Marks!$AK$7=L$9,Marks!$AK27,0)+IF(Marks!$AL$7=L$9,Marks!$AL27,0)+IF(Marks!$AM$7=L$9,Marks!$AM27,0)+IF(Marks!$AN$7=L$9,Marks!$AN27,0)+IF(Marks!$AO$7=L$9,Marks!$AO27,0)+IF(Marks!$AP$7=L$9,Marks!$AP27,0)+IF(Marks!$AQ$7=L$9,Marks!$AQ27,0)+IF(Marks!$AR$7=L$9,Marks!$AR27,0)+IF(Marks!$AS$7=L$9,Marks!$AS27,0)+IF(Marks!$AT$7=L$9,Marks!$AT27,0)+IF(Marks!$AU$7=L$9,Marks!$AU27,0)+IF(Marks!$AV$7=L$9,Marks!$AV27,0)+IF(Marks!$AW$7=L$9,Marks!$AW27,0)+IF(Marks!$AX$7=L$9,Marks!$AX27,0)+IF(Marks!$AY$7=L$9,Marks!$AY27,0)+IF(Marks!$AZ$7=L$9,Marks!$AZ27,0)+IF(Marks!$BA$7=L$9,Marks!$BA27,0)+IF(Marks!$BB$7=L$9,Marks!$BB27,0)+IF(Marks!$BC$7=L$9,Marks!$BC27,0)+IF(Marks!$BD$7=L$9,Marks!$BD27,0)+IF(Marks!$BE$7=L$9,Marks!$BE27,0)+IF(Marks!$BF$7=L$9,Marks!$BF27,0)+IF(Marks!$BG$7=L$9,Marks!$BG27,0)+IF(Marks!$BH$7=L$9,Marks!$BH27,0)+IF(Marks!$BI$7=L$9,Marks!$BI27,0)+IF(Marks!$BJ$7=L$9,Marks!$BJ27,0)+IF(Marks!$BK$7=L$9,Marks!$BK27,0)+IF(Marks!$BL$7=L$9,Marks!$BL27,0)+IF(Marks!$BM$7=L$9,Marks!$BM27,0)+IF(Marks!$BN$7=L$9,Marks!$BN27,0)+IF(Marks!$BO$7=L$9,Marks!$BO27,0)+IF(Marks!$BP$7=L$9,Marks!$BP27,0)+IF(Marks!$BQ$7=L$9,Marks!$BQ27,0)+IF(Marks!$BR$7=L$9,Marks!$BR27,0)+IF(Marks!$BS$7=L$9,Marks!$BS27,0)+IF(Marks!$BT$7=L$9,Marks!$BT27,0)+IF(Marks!$BU$7=L$9,Marks!$BU27,0)+IF(Marks!$BV$7=L$9,Marks!$BV27,0)+IF(Marks!$BW$7=L$9,Marks!$BW27,0)+IF(Marks!$BX$7=L$9,Marks!$BX27,0)+IF(Marks!$BY$7=L$9,Marks!$BY27,0)</f>
        <v>0</v>
      </c>
      <c r="M27" s="3">
        <f>IF(AND(Marks!$C$7=M$9,NOT(ISBLANK(Marks!$C27))),Marks!$C$6,0)+IF(AND(Marks!$D$7=M$9,NOT(ISBLANK(Marks!$D27))),Marks!$D$6,0)+IF(AND(Marks!$E$7=M$9,NOT(ISBLANK(Marks!$E27))),Marks!$E$6,0)+IF(AND(Marks!$F$7=M$9,NOT(ISBLANK(Marks!$F27))),Marks!$F$6,0)+IF(AND(Marks!$G$7=M$9,NOT(ISBLANK(Marks!$G27))),Marks!$G$6,0)+IF(AND(Marks!$H$7=M$9,NOT(ISBLANK(Marks!$H27))),Marks!$H$6,0)+IF(AND(Marks!$I$7=M$9,NOT(ISBLANK(Marks!$I27))),Marks!$I$6,0)+IF(AND(Marks!$J$7=M$9,NOT(ISBLANK(Marks!$J27))),Marks!$J$6,0)+IF(AND(Marks!$K$7=M$9,NOT(ISBLANK(Marks!$K27))),Marks!$K$6,0)+IF(AND(Marks!$L$7=M$9,NOT(ISBLANK(Marks!$L27))),Marks!$L$6,0)+IF(AND(Marks!$M$7=M$9,NOT(ISBLANK(Marks!$M27))),Marks!$M$6,0)+IF(AND(Marks!$N$7=M$9,NOT(ISBLANK(Marks!$N27))),Marks!$N$6,0)+IF(AND(Marks!$O$7=M$9,NOT(ISBLANK(Marks!$O27))),Marks!$O$6,0)+IF(AND(Marks!$P$7=M$9,NOT(ISBLANK(Marks!$P27))),Marks!$P$6,0)+IF(AND(Marks!$Q$7=M$9,NOT(ISBLANK(Marks!$Q27))),Marks!$Q$6,0)+IF(AND(Marks!$R$7=M$9,NOT(ISBLANK(Marks!$R27))),Marks!$R$6,0)+IF(AND(Marks!$S$7=M$9,NOT(ISBLANK(Marks!$S27))),Marks!$S$6,0)+IF(AND(Marks!$T$7=M$9,NOT(ISBLANK(Marks!$T27))),Marks!$T$6,0)+IF(AND(Marks!$U$7=M$9,NOT(ISBLANK(Marks!$U27))),Marks!$U$6,0)+IF(AND(Marks!$V$7=M$9,NOT(ISBLANK(Marks!$V27))),Marks!$V$6,0)+IF(AND(Marks!$W$7=M$9,NOT(ISBLANK(Marks!$W27))),Marks!$W$6,0)+IF(AND(Marks!$X$7=M$9,NOT(ISBLANK(Marks!$X27))),Marks!$X$6,0)+IF(AND(Marks!$Y$7=M$9,NOT(ISBLANK(Marks!$Y27))),Marks!$Y$6,0)+IF(AND(Marks!$Z$7=M$9,NOT(ISBLANK(Marks!$Z27))),Marks!$Z$6,0)+IF(AND(Marks!$AA$7=M$9,NOT(ISBLANK(Marks!$AA27))),Marks!$AA$6,0)+IF(AND(Marks!$AB$7=M$9,NOT(ISBLANK(Marks!$AB27))),Marks!$AB$6,0)+IF(AND(Marks!$AC$7=M$9,NOT(ISBLANK(Marks!$AC27))),Marks!$AC$6,0)+IF(AND(Marks!$AD$7=M$9,NOT(ISBLANK(Marks!$AD27))),Marks!$AD$6,0)+IF(AND(Marks!$AE$7=M$9,NOT(ISBLANK(Marks!$AE27))),Marks!$AE$6,0)+IF(AND(Marks!$AF$7=M$9,NOT(ISBLANK(Marks!$AF27))),Marks!$AF$6,0)+IF(AND(Marks!$AG$7=M$9,NOT(ISBLANK(Marks!$AG27))),Marks!$AG$6,0)+IF(AND(Marks!$AH$7=M$9,NOT(ISBLANK(Marks!$AH27))),Marks!$AH$6,0)+IF(AND(Marks!$AI$7=M$9,NOT(ISBLANK(Marks!$AI27))),Marks!$AI$6,0)+IF(AND(Marks!$AJ$7=M$9,NOT(ISBLANK(Marks!$AJ27))),Marks!$AJ$6,0)+IF(AND(Marks!$AK$7=M$9,NOT(ISBLANK(Marks!$AK27))),Marks!$AK$6,0)+IF(AND(Marks!$AL$7=M$9,NOT(ISBLANK(Marks!$AL27))),Marks!$AL$6,0)+IF(AND(Marks!$AM$7=M$9,NOT(ISBLANK(Marks!$AM27))),Marks!$AM$6,0)+IF(AND(Marks!$AN$7=M$9,NOT(ISBLANK(Marks!$AN27))),Marks!$AN$6,0)+IF(AND(Marks!$AO$7=M$9,NOT(ISBLANK(Marks!$AO27))),Marks!$AO$6,0)+IF(AND(Marks!$AP$7=M$9,NOT(ISBLANK(Marks!$AP27))),Marks!$AP$6,0)+IF(AND(Marks!$AQ$7=M$9,NOT(ISBLANK(Marks!$AQ27))),Marks!$AQ$6,0)+IF(AND(Marks!$AR$7=M$9,NOT(ISBLANK(Marks!$AR27))),Marks!$AR$6,0)+IF(AND(Marks!$AS$7=M$9,NOT(ISBLANK(Marks!$AS27))),Marks!$AS$6,0)+IF(AND(Marks!$AT$7=M$9,NOT(ISBLANK(Marks!$AT27))),Marks!$AT$6,0)+IF(AND(Marks!$AU$7=M$9,NOT(ISBLANK(Marks!$AU27))),Marks!$AU$6,0)+IF(AND(Marks!$AV$7=M$9,NOT(ISBLANK(Marks!$AV27))),Marks!$AV$6,0)+IF(AND(Marks!$AW$7=M$9,NOT(ISBLANK(Marks!$AW27))),Marks!$AW$6,0)+IF(AND(Marks!$AX$7=M$9,NOT(ISBLANK(Marks!$AX27))),Marks!$AX$6,0)+IF(AND(Marks!$AY$7=M$9,NOT(ISBLANK(Marks!$AY27))),Marks!$AY$6,0)+IF(AND(Marks!$AZ$7=M$9,NOT(ISBLANK(Marks!$AZ27))),Marks!$AZ$6,0)+IF(AND(Marks!$BA$7=M$9,NOT(ISBLANK(Marks!$BA27))),Marks!$BA$6,0)+IF(AND(Marks!$BB$7=M$9,NOT(ISBLANK(Marks!$BB27))),Marks!$BB$6,0)+IF(AND(Marks!$BC$7=M$9,NOT(ISBLANK(Marks!$BC27))),Marks!$BC$6,0)+IF(AND(Marks!$BD$7=M$9,NOT(ISBLANK(Marks!$BD27))),Marks!$BD$6,0)+IF(AND(Marks!$BE$7=M$9,NOT(ISBLANK(Marks!$BE27))),Marks!$BE$6,0)+IF(AND(Marks!$BF$7=M$9,NOT(ISBLANK(Marks!$BF27))),Marks!$BF$6,0)+IF(AND(Marks!$BG$7=M$9,NOT(ISBLANK(Marks!$BG27))),Marks!$BG$6,0)+IF(AND(Marks!$BH$7=M$9,NOT(ISBLANK(Marks!$BH27))),Marks!$BH$6,0)+IF(AND(Marks!$BI$7=M$9,NOT(ISBLANK(Marks!$BI27))),Marks!$BI$6,0)+IF(AND(Marks!$BJ$7=M$9,NOT(ISBLANK(Marks!$BJ27))),Marks!$BJ$6,0)+IF(AND(Marks!$BK$7=M$9,NOT(ISBLANK(Marks!$BK27))),Marks!$BK$6,0)+IF(AND(Marks!$BL$7=M$9,NOT(ISBLANK(Marks!$BL27))),Marks!$BL$6,0)+IF(AND(Marks!$BM$7=M$9,NOT(ISBLANK(Marks!$BM27))),Marks!$BM$6,0)+IF(AND(Marks!$BN$7=M$9,NOT(ISBLANK(Marks!$BN27))),Marks!$BN$6,0)+IF(AND(Marks!$BO$7=M$9,NOT(ISBLANK(Marks!$BO27))),Marks!$BO$6,0)+IF(AND(Marks!$BP$7=M$9,NOT(ISBLANK(Marks!$BP27))),Marks!$BP$6,0)+IF(AND(Marks!$BQ$7=M$9,NOT(ISBLANK(Marks!$BQ27))),Marks!$BQ$6,0)+IF(AND(Marks!$BR$7=M$9,NOT(ISBLANK(Marks!$BR27))),Marks!$BR$6,0)+IF(AND(Marks!$BS$7=M$9,NOT(ISBLANK(Marks!$BS27))),Marks!$BS$6,0)+IF(AND(Marks!$BT$7=M$9,NOT(ISBLANK(Marks!$BT27))),Marks!$BT$6,0)+IF(AND(Marks!$BU$7=M$9,NOT(ISBLANK(Marks!$BU27))),Marks!$BU$6,0)+IF(AND(Marks!$BV$7=M$9,NOT(ISBLANK(Marks!$BV27))),Marks!$BV$6,0)+IF(AND(Marks!$BW$7=M$9,NOT(ISBLANK(Marks!$BW27))),Marks!$BW$6,0)+IF(AND(Marks!$BX$7=M$9,NOT(ISBLANK(Marks!$BX27))),Marks!$BX$6,0)+IF(AND(Marks!$BY$7=M$9,NOT(ISBLANK(Marks!$BY27))),Marks!$BY$6,0)</f>
        <v>0</v>
      </c>
      <c r="N27" s="3">
        <f t="shared" si="3"/>
        <v>0</v>
      </c>
      <c r="O27" s="3">
        <f>IF(Marks!$C$7=O$9,Marks!$C27,0)+IF(Marks!$D$7=O$9,Marks!$D27,0)+IF(Marks!$E$7=O$9,Marks!$E27,0)+IF(Marks!$F$7=O$9,Marks!$F27,0)+IF(Marks!$G$7=O$9,Marks!$G27,0)+IF(Marks!$H$7=O$9,Marks!$H27,0)+IF(Marks!$I$7=O$9,Marks!$I27,0)+IF(Marks!$J$7=O$9,Marks!$J27,0)+IF(Marks!$K$7=O$9,Marks!$K27,0)+IF(Marks!$L$7=O$9,Marks!$L27,0)+IF(Marks!$M$7=O$9,Marks!$M27,0)+IF(Marks!$N$7=O$9,Marks!$N27,0)+IF(Marks!$O$7=O$9,Marks!$O27,0)+IF(Marks!$P$7=O$9,Marks!$P27,0)+IF(Marks!$Q$7=O$9,Marks!$Q27,0)+IF(Marks!$R$7=O$9,Marks!$R27,0)+IF(Marks!$S$7=O$9,Marks!$S27,0)+IF(Marks!$T$7=O$9,Marks!$T27,0)+IF(Marks!$U$7=O$9,Marks!$U27,0)+IF(Marks!$V$7=O$9,Marks!$V27,0)+IF(Marks!$W$7=O$9,Marks!$W27,0)+IF(Marks!$X$7=O$9,Marks!$X27,0)+IF(Marks!$Y$7=O$9,Marks!$Y27,0)+IF(Marks!$Z$7=O$9,Marks!$Z27,0)+IF(Marks!$AA$7=O$9,Marks!$AA27,0)+IF(Marks!$AB$7=O$9,Marks!$AB27,0)+IF(Marks!$AC$7=O$9,Marks!$AC27,0)+IF(Marks!$AD$7=O$9,Marks!$AD27,0)+IF(Marks!$AE$7=O$9,Marks!$AE27,0)+IF(Marks!$AF$7=O$9,Marks!$AF27,0)+IF(Marks!$AG$7=O$9,Marks!$AG27,0)+IF(Marks!$AH$7=O$9,Marks!$AH27,0)+IF(Marks!$AI$7=O$9,Marks!$AI27,0)+IF(Marks!$AJ$7=O$9,Marks!$AJ27,0)+IF(Marks!$AK$7=O$9,Marks!$AK27,0)+IF(Marks!$AL$7=O$9,Marks!$AL27,0)+IF(Marks!$AM$7=O$9,Marks!$AM27,0)+IF(Marks!$AN$7=O$9,Marks!$AN27,0)+IF(Marks!$AO$7=O$9,Marks!$AO27,0)+IF(Marks!$AP$7=O$9,Marks!$AP27,0)+IF(Marks!$AQ$7=O$9,Marks!$AQ27,0)+IF(Marks!$AR$7=O$9,Marks!$AR27,0)+IF(Marks!$AS$7=O$9,Marks!$AS27,0)+IF(Marks!$AT$7=O$9,Marks!$AT27,0)+IF(Marks!$AU$7=O$9,Marks!$AU27,0)+IF(Marks!$AV$7=O$9,Marks!$AV27,0)+IF(Marks!$AW$7=O$9,Marks!$AW27,0)+IF(Marks!$AX$7=O$9,Marks!$AX27,0)+IF(Marks!$AY$7=O$9,Marks!$AY27,0)+IF(Marks!$AZ$7=O$9,Marks!$AZ27,0)+IF(Marks!$BA$7=O$9,Marks!$BA27,0)+IF(Marks!$BB$7=O$9,Marks!$BB27,0)+IF(Marks!$BC$7=O$9,Marks!$BC27,0)+IF(Marks!$BD$7=O$9,Marks!$BD27,0)+IF(Marks!$BE$7=O$9,Marks!$BE27,0)+IF(Marks!$BF$7=O$9,Marks!$BF27,0)+IF(Marks!$BG$7=O$9,Marks!$BG27,0)+IF(Marks!$BH$7=O$9,Marks!$BH27,0)+IF(Marks!$BI$7=O$9,Marks!$BI27,0)+IF(Marks!$BJ$7=O$9,Marks!$BJ27,0)+IF(Marks!$BK$7=O$9,Marks!$BK27,0)+IF(Marks!$BL$7=O$9,Marks!$BL27,0)+IF(Marks!$BM$7=O$9,Marks!$BM27,0)+IF(Marks!$BN$7=O$9,Marks!$BN27,0)+IF(Marks!$BO$7=O$9,Marks!$BO27,0)+IF(Marks!$BP$7=O$9,Marks!$BP27,0)+IF(Marks!$BQ$7=O$9,Marks!$BQ27,0)+IF(Marks!$BR$7=O$9,Marks!$BR27,0)+IF(Marks!$BS$7=O$9,Marks!$BS27,0)+IF(Marks!$BT$7=O$9,Marks!$BT27,0)+IF(Marks!$BU$7=O$9,Marks!$BU27,0)+IF(Marks!$BV$7=O$9,Marks!$BV27,0)+IF(Marks!$BW$7=O$9,Marks!$BW27,0)+IF(Marks!$BX$7=O$9,Marks!$BX27,0)+IF(Marks!$BY$7=O$9,Marks!$BY27,0)</f>
        <v>0</v>
      </c>
      <c r="P27" s="3">
        <f>IF(AND(Marks!$C$7=P$9,NOT(ISBLANK(Marks!$C27))),Marks!$C$6,0)+IF(AND(Marks!$D$7=P$9,NOT(ISBLANK(Marks!$D27))),Marks!$D$6,0)+IF(AND(Marks!$E$7=P$9,NOT(ISBLANK(Marks!$E27))),Marks!$E$6,0)+IF(AND(Marks!$F$7=P$9,NOT(ISBLANK(Marks!$F27))),Marks!$F$6,0)+IF(AND(Marks!$G$7=P$9,NOT(ISBLANK(Marks!$G27))),Marks!$G$6,0)+IF(AND(Marks!$H$7=P$9,NOT(ISBLANK(Marks!$H27))),Marks!$H$6,0)+IF(AND(Marks!$I$7=P$9,NOT(ISBLANK(Marks!$I27))),Marks!$I$6,0)+IF(AND(Marks!$J$7=P$9,NOT(ISBLANK(Marks!$J27))),Marks!$J$6,0)+IF(AND(Marks!$K$7=P$9,NOT(ISBLANK(Marks!$K27))),Marks!$K$6,0)+IF(AND(Marks!$L$7=P$9,NOT(ISBLANK(Marks!$L27))),Marks!$L$6,0)+IF(AND(Marks!$M$7=P$9,NOT(ISBLANK(Marks!$M27))),Marks!$M$6,0)+IF(AND(Marks!$N$7=P$9,NOT(ISBLANK(Marks!$N27))),Marks!$N$6,0)+IF(AND(Marks!$O$7=P$9,NOT(ISBLANK(Marks!$O27))),Marks!$O$6,0)+IF(AND(Marks!$P$7=P$9,NOT(ISBLANK(Marks!$P27))),Marks!$P$6,0)+IF(AND(Marks!$Q$7=P$9,NOT(ISBLANK(Marks!$Q27))),Marks!$Q$6,0)+IF(AND(Marks!$R$7=P$9,NOT(ISBLANK(Marks!$R27))),Marks!$R$6,0)+IF(AND(Marks!$S$7=P$9,NOT(ISBLANK(Marks!$S27))),Marks!$S$6,0)+IF(AND(Marks!$T$7=P$9,NOT(ISBLANK(Marks!$T27))),Marks!$T$6,0)+IF(AND(Marks!$U$7=P$9,NOT(ISBLANK(Marks!$U27))),Marks!$U$6,0)+IF(AND(Marks!$V$7=P$9,NOT(ISBLANK(Marks!$V27))),Marks!$V$6,0)+IF(AND(Marks!$W$7=P$9,NOT(ISBLANK(Marks!$W27))),Marks!$W$6,0)+IF(AND(Marks!$X$7=P$9,NOT(ISBLANK(Marks!$X27))),Marks!$X$6,0)+IF(AND(Marks!$Y$7=P$9,NOT(ISBLANK(Marks!$Y27))),Marks!$Y$6,0)+IF(AND(Marks!$Z$7=P$9,NOT(ISBLANK(Marks!$Z27))),Marks!$Z$6,0)+IF(AND(Marks!$AA$7=P$9,NOT(ISBLANK(Marks!$AA27))),Marks!$AA$6,0)+IF(AND(Marks!$AB$7=P$9,NOT(ISBLANK(Marks!$AB27))),Marks!$AB$6,0)+IF(AND(Marks!$AC$7=P$9,NOT(ISBLANK(Marks!$AC27))),Marks!$AC$6,0)+IF(AND(Marks!$AD$7=P$9,NOT(ISBLANK(Marks!$AD27))),Marks!$AD$6,0)+IF(AND(Marks!$AE$7=P$9,NOT(ISBLANK(Marks!$AE27))),Marks!$AE$6,0)+IF(AND(Marks!$AF$7=P$9,NOT(ISBLANK(Marks!$AF27))),Marks!$AF$6,0)+IF(AND(Marks!$AG$7=P$9,NOT(ISBLANK(Marks!$AG27))),Marks!$AG$6,0)+IF(AND(Marks!$AH$7=P$9,NOT(ISBLANK(Marks!$AH27))),Marks!$AH$6,0)+IF(AND(Marks!$AI$7=P$9,NOT(ISBLANK(Marks!$AI27))),Marks!$AI$6,0)+IF(AND(Marks!$AJ$7=P$9,NOT(ISBLANK(Marks!$AJ27))),Marks!$AJ$6,0)+IF(AND(Marks!$AK$7=P$9,NOT(ISBLANK(Marks!$AK27))),Marks!$AK$6,0)+IF(AND(Marks!$AL$7=P$9,NOT(ISBLANK(Marks!$AL27))),Marks!$AL$6,0)+IF(AND(Marks!$AM$7=P$9,NOT(ISBLANK(Marks!$AM27))),Marks!$AM$6,0)+IF(AND(Marks!$AN$7=P$9,NOT(ISBLANK(Marks!$AN27))),Marks!$AN$6,0)+IF(AND(Marks!$AO$7=P$9,NOT(ISBLANK(Marks!$AO27))),Marks!$AO$6,0)+IF(AND(Marks!$AP$7=P$9,NOT(ISBLANK(Marks!$AP27))),Marks!$AP$6,0)+IF(AND(Marks!$AQ$7=P$9,NOT(ISBLANK(Marks!$AQ27))),Marks!$AQ$6,0)+IF(AND(Marks!$AR$7=P$9,NOT(ISBLANK(Marks!$AR27))),Marks!$AR$6,0)+IF(AND(Marks!$AS$7=P$9,NOT(ISBLANK(Marks!$AS27))),Marks!$AS$6,0)+IF(AND(Marks!$AT$7=P$9,NOT(ISBLANK(Marks!$AT27))),Marks!$AT$6,0)+IF(AND(Marks!$AU$7=P$9,NOT(ISBLANK(Marks!$AU27))),Marks!$AU$6,0)+IF(AND(Marks!$AV$7=P$9,NOT(ISBLANK(Marks!$AV27))),Marks!$AV$6,0)+IF(AND(Marks!$AW$7=P$9,NOT(ISBLANK(Marks!$AW27))),Marks!$AW$6,0)+IF(AND(Marks!$AX$7=P$9,NOT(ISBLANK(Marks!$AX27))),Marks!$AX$6,0)+IF(AND(Marks!$AY$7=P$9,NOT(ISBLANK(Marks!$AY27))),Marks!$AY$6,0)+IF(AND(Marks!$AZ$7=P$9,NOT(ISBLANK(Marks!$AZ27))),Marks!$AZ$6,0)+IF(AND(Marks!$BA$7=P$9,NOT(ISBLANK(Marks!$BA27))),Marks!$BA$6,0)+IF(AND(Marks!$BB$7=P$9,NOT(ISBLANK(Marks!$BB27))),Marks!$BB$6,0)+IF(AND(Marks!$BC$7=P$9,NOT(ISBLANK(Marks!$BC27))),Marks!$BC$6,0)+IF(AND(Marks!$BD$7=P$9,NOT(ISBLANK(Marks!$BD27))),Marks!$BD$6,0)+IF(AND(Marks!$BE$7=P$9,NOT(ISBLANK(Marks!$BE27))),Marks!$BE$6,0)+IF(AND(Marks!$BF$7=P$9,NOT(ISBLANK(Marks!$BF27))),Marks!$BF$6,0)+IF(AND(Marks!$BG$7=P$9,NOT(ISBLANK(Marks!$BG27))),Marks!$BG$6,0)+IF(AND(Marks!$BH$7=P$9,NOT(ISBLANK(Marks!$BH27))),Marks!$BH$6,0)+IF(AND(Marks!$BI$7=P$9,NOT(ISBLANK(Marks!$BI27))),Marks!$BI$6,0)+IF(AND(Marks!$BJ$7=P$9,NOT(ISBLANK(Marks!$BJ27))),Marks!$BJ$6,0)+IF(AND(Marks!$BK$7=P$9,NOT(ISBLANK(Marks!$BK27))),Marks!$BK$6,0)+IF(AND(Marks!$BL$7=P$9,NOT(ISBLANK(Marks!$BL27))),Marks!$BL$6,0)+IF(AND(Marks!$BM$7=P$9,NOT(ISBLANK(Marks!$BM27))),Marks!$BM$6,0)+IF(AND(Marks!$BN$7=P$9,NOT(ISBLANK(Marks!$BN27))),Marks!$BN$6,0)+IF(AND(Marks!$BO$7=P$9,NOT(ISBLANK(Marks!$BO27))),Marks!$BO$6,0)+IF(AND(Marks!$BP$7=P$9,NOT(ISBLANK(Marks!$BP27))),Marks!$BP$6,0)+IF(AND(Marks!$BQ$7=P$9,NOT(ISBLANK(Marks!$BQ27))),Marks!$BQ$6,0)+IF(AND(Marks!$BR$7=P$9,NOT(ISBLANK(Marks!$BR27))),Marks!$BR$6,0)+IF(AND(Marks!$BS$7=P$9,NOT(ISBLANK(Marks!$BS27))),Marks!$BS$6,0)+IF(AND(Marks!$BT$7=P$9,NOT(ISBLANK(Marks!$BT27))),Marks!$BT$6,0)+IF(AND(Marks!$BU$7=P$9,NOT(ISBLANK(Marks!$BU27))),Marks!$BU$6,0)+IF(AND(Marks!$BV$7=P$9,NOT(ISBLANK(Marks!$BV27))),Marks!$BV$6,0)+IF(AND(Marks!$BW$7=P$9,NOT(ISBLANK(Marks!$BW27))),Marks!$BW$6,0)+IF(AND(Marks!$BX$7=P$9,NOT(ISBLANK(Marks!$BX27))),Marks!$BX$6,0)+IF(AND(Marks!$BY$7=P$9,NOT(ISBLANK(Marks!$BY27))),Marks!$BY$6,0)</f>
        <v>0</v>
      </c>
      <c r="Q27" s="3">
        <f t="shared" si="4"/>
        <v>0</v>
      </c>
      <c r="R27" s="3">
        <f>IF(Marks!$C$7=R$9,Marks!$C27,0)+IF(Marks!$D$7=R$9,Marks!$D27,0)+IF(Marks!$E$7=R$9,Marks!$E27,0)+IF(Marks!$F$7=R$9,Marks!$F27,0)+IF(Marks!$G$7=R$9,Marks!$G27,0)+IF(Marks!$H$7=R$9,Marks!$H27,0)+IF(Marks!$I$7=R$9,Marks!$I27,0)+IF(Marks!$J$7=R$9,Marks!$J27,0)+IF(Marks!$K$7=R$9,Marks!$K27,0)+IF(Marks!$L$7=R$9,Marks!$L27,0)+IF(Marks!$M$7=R$9,Marks!$M27,0)+IF(Marks!$N$7=R$9,Marks!$N27,0)+IF(Marks!$O$7=R$9,Marks!$O27,0)+IF(Marks!$P$7=R$9,Marks!$P27,0)+IF(Marks!$Q$7=R$9,Marks!$Q27,0)+IF(Marks!$R$7=R$9,Marks!$R27,0)+IF(Marks!$S$7=R$9,Marks!$S27,0)+IF(Marks!$T$7=R$9,Marks!$T27,0)+IF(Marks!$U$7=R$9,Marks!$U27,0)+IF(Marks!$V$7=R$9,Marks!$V27,0)+IF(Marks!$W$7=R$9,Marks!$W27,0)+IF(Marks!$X$7=R$9,Marks!$X27,0)+IF(Marks!$Y$7=R$9,Marks!$Y27,0)+IF(Marks!$Z$7=R$9,Marks!$Z27,0)+IF(Marks!$AA$7=R$9,Marks!$AA27,0)+IF(Marks!$AB$7=R$9,Marks!$AB27,0)+IF(Marks!$AC$7=R$9,Marks!$AC27,0)+IF(Marks!$AD$7=R$9,Marks!$AD27,0)+IF(Marks!$AE$7=R$9,Marks!$AE27,0)+IF(Marks!$AF$7=R$9,Marks!$AF27,0)+IF(Marks!$AG$7=R$9,Marks!$AG27,0)+IF(Marks!$AH$7=R$9,Marks!$AH27,0)+IF(Marks!$AI$7=R$9,Marks!$AI27,0)+IF(Marks!$AJ$7=R$9,Marks!$AJ27,0)+IF(Marks!$AK$7=R$9,Marks!$AK27,0)+IF(Marks!$AL$7=R$9,Marks!$AL27,0)+IF(Marks!$AM$7=R$9,Marks!$AM27,0)+IF(Marks!$AN$7=R$9,Marks!$AN27,0)+IF(Marks!$AO$7=R$9,Marks!$AO27,0)+IF(Marks!$AP$7=R$9,Marks!$AP27,0)+IF(Marks!$AQ$7=R$9,Marks!$AQ27,0)+IF(Marks!$AR$7=R$9,Marks!$AR27,0)+IF(Marks!$AS$7=R$9,Marks!$AS27,0)+IF(Marks!$AT$7=R$9,Marks!$AT27,0)+IF(Marks!$AU$7=R$9,Marks!$AU27,0)+IF(Marks!$AV$7=R$9,Marks!$AV27,0)+IF(Marks!$AW$7=R$9,Marks!$AW27,0)+IF(Marks!$AX$7=R$9,Marks!$AX27,0)+IF(Marks!$AY$7=R$9,Marks!$AY27,0)+IF(Marks!$AZ$7=R$9,Marks!$AZ27,0)+IF(Marks!$BA$7=R$9,Marks!$BA27,0)+IF(Marks!$BB$7=R$9,Marks!$BB27,0)+IF(Marks!$BC$7=R$9,Marks!$BC27,0)+IF(Marks!$BD$7=R$9,Marks!$BD27,0)+IF(Marks!$BE$7=R$9,Marks!$BE27,0)+IF(Marks!$BF$7=R$9,Marks!$BF27,0)+IF(Marks!$BG$7=R$9,Marks!$BG27,0)+IF(Marks!$BH$7=R$9,Marks!$BH27,0)+IF(Marks!$BI$7=R$9,Marks!$BI27,0)+IF(Marks!$BJ$7=R$9,Marks!$BJ27,0)+IF(Marks!$BK$7=R$9,Marks!$BK27,0)+IF(Marks!$BL$7=R$9,Marks!$BL27,0)+IF(Marks!$BM$7=R$9,Marks!$BM27,0)+IF(Marks!$BN$7=R$9,Marks!$BN27,0)+IF(Marks!$BO$7=R$9,Marks!$BO27,0)+IF(Marks!$BP$7=R$9,Marks!$BP27,0)+IF(Marks!$BQ$7=R$9,Marks!$BQ27,0)+IF(Marks!$BR$7=R$9,Marks!$BR27,0)+IF(Marks!$BS$7=R$9,Marks!$BS27,0)+IF(Marks!$BT$7=R$9,Marks!$BT27,0)+IF(Marks!$BU$7=R$9,Marks!$BU27,0)+IF(Marks!$BV$7=R$9,Marks!$BV27,0)+IF(Marks!$BW$7=R$9,Marks!$BW27,0)+IF(Marks!$BX$7=R$9,Marks!$BX27,0)+IF(Marks!$BY$7=R$9,Marks!$BY27,0)</f>
        <v>0</v>
      </c>
      <c r="S27" s="3">
        <f>IF(AND(Marks!$C$7=S$9,NOT(ISBLANK(Marks!$C27))),Marks!$C$6,0)+IF(AND(Marks!$D$7=S$9,NOT(ISBLANK(Marks!$D27))),Marks!$D$6,0)+IF(AND(Marks!$E$7=S$9,NOT(ISBLANK(Marks!$E27))),Marks!$E$6,0)+IF(AND(Marks!$F$7=S$9,NOT(ISBLANK(Marks!$F27))),Marks!$F$6,0)+IF(AND(Marks!$G$7=S$9,NOT(ISBLANK(Marks!$G27))),Marks!$G$6,0)+IF(AND(Marks!$H$7=S$9,NOT(ISBLANK(Marks!$H27))),Marks!$H$6,0)+IF(AND(Marks!$I$7=S$9,NOT(ISBLANK(Marks!$I27))),Marks!$I$6,0)+IF(AND(Marks!$J$7=S$9,NOT(ISBLANK(Marks!$J27))),Marks!$J$6,0)+IF(AND(Marks!$K$7=S$9,NOT(ISBLANK(Marks!$K27))),Marks!$K$6,0)+IF(AND(Marks!$L$7=S$9,NOT(ISBLANK(Marks!$L27))),Marks!$L$6,0)+IF(AND(Marks!$M$7=S$9,NOT(ISBLANK(Marks!$M27))),Marks!$M$6,0)+IF(AND(Marks!$N$7=S$9,NOT(ISBLANK(Marks!$N27))),Marks!$N$6,0)+IF(AND(Marks!$O$7=S$9,NOT(ISBLANK(Marks!$O27))),Marks!$O$6,0)+IF(AND(Marks!$P$7=S$9,NOT(ISBLANK(Marks!$P27))),Marks!$P$6,0)+IF(AND(Marks!$Q$7=S$9,NOT(ISBLANK(Marks!$Q27))),Marks!$Q$6,0)+IF(AND(Marks!$R$7=S$9,NOT(ISBLANK(Marks!$R27))),Marks!$R$6,0)+IF(AND(Marks!$S$7=S$9,NOT(ISBLANK(Marks!$S27))),Marks!$S$6,0)+IF(AND(Marks!$T$7=S$9,NOT(ISBLANK(Marks!$T27))),Marks!$T$6,0)+IF(AND(Marks!$U$7=S$9,NOT(ISBLANK(Marks!$U27))),Marks!$U$6,0)+IF(AND(Marks!$V$7=S$9,NOT(ISBLANK(Marks!$V27))),Marks!$V$6,0)+IF(AND(Marks!$W$7=S$9,NOT(ISBLANK(Marks!$W27))),Marks!$W$6,0)+IF(AND(Marks!$X$7=S$9,NOT(ISBLANK(Marks!$X27))),Marks!$X$6,0)+IF(AND(Marks!$Y$7=S$9,NOT(ISBLANK(Marks!$Y27))),Marks!$Y$6,0)+IF(AND(Marks!$Z$7=S$9,NOT(ISBLANK(Marks!$Z27))),Marks!$Z$6,0)+IF(AND(Marks!$AA$7=S$9,NOT(ISBLANK(Marks!$AA27))),Marks!$AA$6,0)+IF(AND(Marks!$AB$7=S$9,NOT(ISBLANK(Marks!$AB27))),Marks!$AB$6,0)+IF(AND(Marks!$AC$7=S$9,NOT(ISBLANK(Marks!$AC27))),Marks!$AC$6,0)+IF(AND(Marks!$AD$7=S$9,NOT(ISBLANK(Marks!$AD27))),Marks!$AD$6,0)+IF(AND(Marks!$AE$7=S$9,NOT(ISBLANK(Marks!$AE27))),Marks!$AE$6,0)+IF(AND(Marks!$AF$7=S$9,NOT(ISBLANK(Marks!$AF27))),Marks!$AF$6,0)+IF(AND(Marks!$AG$7=S$9,NOT(ISBLANK(Marks!$AG27))),Marks!$AG$6,0)+IF(AND(Marks!$AH$7=S$9,NOT(ISBLANK(Marks!$AH27))),Marks!$AH$6,0)+IF(AND(Marks!$AI$7=S$9,NOT(ISBLANK(Marks!$AI27))),Marks!$AI$6,0)+IF(AND(Marks!$AJ$7=S$9,NOT(ISBLANK(Marks!$AJ27))),Marks!$AJ$6,0)+IF(AND(Marks!$AK$7=S$9,NOT(ISBLANK(Marks!$AK27))),Marks!$AK$6,0)+IF(AND(Marks!$AL$7=S$9,NOT(ISBLANK(Marks!$AL27))),Marks!$AL$6,0)+IF(AND(Marks!$AM$7=S$9,NOT(ISBLANK(Marks!$AM27))),Marks!$AM$6,0)+IF(AND(Marks!$AN$7=S$9,NOT(ISBLANK(Marks!$AN27))),Marks!$AN$6,0)+IF(AND(Marks!$AO$7=S$9,NOT(ISBLANK(Marks!$AO27))),Marks!$AO$6,0)+IF(AND(Marks!$AP$7=S$9,NOT(ISBLANK(Marks!$AP27))),Marks!$AP$6,0)+IF(AND(Marks!$AQ$7=S$9,NOT(ISBLANK(Marks!$AQ27))),Marks!$AQ$6,0)+IF(AND(Marks!$AR$7=S$9,NOT(ISBLANK(Marks!$AR27))),Marks!$AR$6,0)+IF(AND(Marks!$AS$7=S$9,NOT(ISBLANK(Marks!$AS27))),Marks!$AS$6,0)+IF(AND(Marks!$AT$7=S$9,NOT(ISBLANK(Marks!$AT27))),Marks!$AT$6,0)+IF(AND(Marks!$AU$7=S$9,NOT(ISBLANK(Marks!$AU27))),Marks!$AU$6,0)+IF(AND(Marks!$AV$7=S$9,NOT(ISBLANK(Marks!$AV27))),Marks!$AV$6,0)+IF(AND(Marks!$AW$7=S$9,NOT(ISBLANK(Marks!$AW27))),Marks!$AW$6,0)+IF(AND(Marks!$AX$7=S$9,NOT(ISBLANK(Marks!$AX27))),Marks!$AX$6,0)+IF(AND(Marks!$AY$7=S$9,NOT(ISBLANK(Marks!$AY27))),Marks!$AY$6,0)+IF(AND(Marks!$AZ$7=S$9,NOT(ISBLANK(Marks!$AZ27))),Marks!$AZ$6,0)+IF(AND(Marks!$BA$7=S$9,NOT(ISBLANK(Marks!$BA27))),Marks!$BA$6,0)+IF(AND(Marks!$BB$7=S$9,NOT(ISBLANK(Marks!$BB27))),Marks!$BB$6,0)+IF(AND(Marks!$BC$7=S$9,NOT(ISBLANK(Marks!$BC27))),Marks!$BC$6,0)+IF(AND(Marks!$BD$7=S$9,NOT(ISBLANK(Marks!$BD27))),Marks!$BD$6,0)+IF(AND(Marks!$BE$7=S$9,NOT(ISBLANK(Marks!$BE27))),Marks!$BE$6,0)+IF(AND(Marks!$BF$7=S$9,NOT(ISBLANK(Marks!$BF27))),Marks!$BF$6,0)+IF(AND(Marks!$BG$7=S$9,NOT(ISBLANK(Marks!$BG27))),Marks!$BG$6,0)+IF(AND(Marks!$BH$7=S$9,NOT(ISBLANK(Marks!$BH27))),Marks!$BH$6,0)+IF(AND(Marks!$BI$7=S$9,NOT(ISBLANK(Marks!$BI27))),Marks!$BI$6,0)+IF(AND(Marks!$BJ$7=S$9,NOT(ISBLANK(Marks!$BJ27))),Marks!$BJ$6,0)+IF(AND(Marks!$BK$7=S$9,NOT(ISBLANK(Marks!$BK27))),Marks!$BK$6,0)+IF(AND(Marks!$BL$7=S$9,NOT(ISBLANK(Marks!$BL27))),Marks!$BL$6,0)+IF(AND(Marks!$BM$7=S$9,NOT(ISBLANK(Marks!$BM27))),Marks!$BM$6,0)+IF(AND(Marks!$BN$7=S$9,NOT(ISBLANK(Marks!$BN27))),Marks!$BN$6,0)+IF(AND(Marks!$BO$7=S$9,NOT(ISBLANK(Marks!$BO27))),Marks!$BO$6,0)+IF(AND(Marks!$BP$7=S$9,NOT(ISBLANK(Marks!$BP27))),Marks!$BP$6,0)+IF(AND(Marks!$BQ$7=S$9,NOT(ISBLANK(Marks!$BQ27))),Marks!$BQ$6,0)+IF(AND(Marks!$BR$7=S$9,NOT(ISBLANK(Marks!$BR27))),Marks!$BR$6,0)+IF(AND(Marks!$BS$7=S$9,NOT(ISBLANK(Marks!$BS27))),Marks!$BS$6,0)+IF(AND(Marks!$BT$7=S$9,NOT(ISBLANK(Marks!$BT27))),Marks!$BT$6,0)+IF(AND(Marks!$BU$7=S$9,NOT(ISBLANK(Marks!$BU27))),Marks!$BU$6,0)+IF(AND(Marks!$BV$7=S$9,NOT(ISBLANK(Marks!$BV27))),Marks!$BV$6,0)+IF(AND(Marks!$BW$7=S$9,NOT(ISBLANK(Marks!$BW27))),Marks!$BW$6,0)+IF(AND(Marks!$BX$7=S$9,NOT(ISBLANK(Marks!$BX27))),Marks!$BX$6,0)+IF(AND(Marks!$BY$7=S$9,NOT(ISBLANK(Marks!$BY27))),Marks!$BY$6,0)</f>
        <v>0</v>
      </c>
      <c r="T27" s="3">
        <f t="shared" si="5"/>
        <v>0</v>
      </c>
      <c r="U27" s="3">
        <f>IF(Marks!$C$7=U$9,Marks!$C27,0)+IF(Marks!$D$7=U$9,Marks!$D27,0)+IF(Marks!$E$7=U$9,Marks!$E27,0)+IF(Marks!$F$7=U$9,Marks!$F27,0)+IF(Marks!$G$7=U$9,Marks!$G27,0)+IF(Marks!$H$7=U$9,Marks!$H27,0)+IF(Marks!$I$7=U$9,Marks!$I27,0)+IF(Marks!$J$7=U$9,Marks!$J27,0)+IF(Marks!$K$7=U$9,Marks!$K27,0)+IF(Marks!$L$7=U$9,Marks!$L27,0)+IF(Marks!$M$7=U$9,Marks!$M27,0)+IF(Marks!$N$7=U$9,Marks!$N27,0)+IF(Marks!$O$7=U$9,Marks!$O27,0)+IF(Marks!$P$7=U$9,Marks!$P27,0)+IF(Marks!$Q$7=U$9,Marks!$Q27,0)+IF(Marks!$R$7=U$9,Marks!$R27,0)+IF(Marks!$S$7=U$9,Marks!$S27,0)+IF(Marks!$T$7=U$9,Marks!$T27,0)+IF(Marks!$U$7=U$9,Marks!$U27,0)+IF(Marks!$V$7=U$9,Marks!$V27,0)+IF(Marks!$W$7=U$9,Marks!$W27,0)+IF(Marks!$X$7=U$9,Marks!$X27,0)+IF(Marks!$Y$7=U$9,Marks!$Y27,0)+IF(Marks!$Z$7=U$9,Marks!$Z27,0)+IF(Marks!$AA$7=U$9,Marks!$AA27,0)+IF(Marks!$AB$7=U$9,Marks!$AB27,0)+IF(Marks!$AC$7=U$9,Marks!$AC27,0)+IF(Marks!$AD$7=U$9,Marks!$AD27,0)+IF(Marks!$AE$7=U$9,Marks!$AE27,0)+IF(Marks!$AF$7=U$9,Marks!$AF27,0)+IF(Marks!$AG$7=U$9,Marks!$AG27,0)+IF(Marks!$AH$7=U$9,Marks!$AH27,0)+IF(Marks!$AI$7=U$9,Marks!$AI27,0)+IF(Marks!$AJ$7=U$9,Marks!$AJ27,0)+IF(Marks!$AK$7=U$9,Marks!$AK27,0)+IF(Marks!$AL$7=U$9,Marks!$AL27,0)+IF(Marks!$AM$7=U$9,Marks!$AM27,0)+IF(Marks!$AN$7=U$9,Marks!$AN27,0)+IF(Marks!$AO$7=U$9,Marks!$AO27,0)+IF(Marks!$AP$7=U$9,Marks!$AP27,0)+IF(Marks!$AQ$7=U$9,Marks!$AQ27,0)+IF(Marks!$AR$7=U$9,Marks!$AR27,0)+IF(Marks!$AS$7=U$9,Marks!$AS27,0)+IF(Marks!$AT$7=U$9,Marks!$AT27,0)+IF(Marks!$AU$7=U$9,Marks!$AU27,0)+IF(Marks!$AV$7=U$9,Marks!$AV27,0)+IF(Marks!$AW$7=U$9,Marks!$AW27,0)+IF(Marks!$AX$7=U$9,Marks!$AX27,0)+IF(Marks!$AY$7=U$9,Marks!$AY27,0)+IF(Marks!$AZ$7=U$9,Marks!$AZ27,0)+IF(Marks!$BA$7=U$9,Marks!$BA27,0)+IF(Marks!$BB$7=U$9,Marks!$BB27,0)+IF(Marks!$BC$7=U$9,Marks!$BC27,0)+IF(Marks!$BD$7=U$9,Marks!$BD27,0)+IF(Marks!$BE$7=U$9,Marks!$BE27,0)+IF(Marks!$BF$7=U$9,Marks!$BF27,0)+IF(Marks!$BG$7=U$9,Marks!$BG27,0)+IF(Marks!$BH$7=U$9,Marks!$BH27,0)+IF(Marks!$BI$7=U$9,Marks!$BI27,0)+IF(Marks!$BJ$7=U$9,Marks!$BJ27,0)+IF(Marks!$BK$7=U$9,Marks!$BK27,0)+IF(Marks!$BL$7=U$9,Marks!$BL27,0)+IF(Marks!$BM$7=U$9,Marks!$BM27,0)+IF(Marks!$BN$7=U$9,Marks!$BN27,0)+IF(Marks!$BO$7=U$9,Marks!$BO27,0)+IF(Marks!$BP$7=U$9,Marks!$BP27,0)+IF(Marks!$BQ$7=U$9,Marks!$BQ27,0)+IF(Marks!$BR$7=U$9,Marks!$BR27,0)+IF(Marks!$BS$7=U$9,Marks!$BS27,0)+IF(Marks!$BT$7=U$9,Marks!$BT27,0)+IF(Marks!$BU$7=U$9,Marks!$BU27,0)+IF(Marks!$BV$7=U$9,Marks!$BV27,0)+IF(Marks!$BW$7=U$9,Marks!$BW27,0)+IF(Marks!$BX$7=U$9,Marks!$BX27,0)+IF(Marks!$BY$7=U$9,Marks!$BY27,0)</f>
        <v>0</v>
      </c>
      <c r="V27" s="3">
        <f>IF(AND(Marks!$C$7=V$9,NOT(ISBLANK(Marks!$C27))),Marks!$C$6,0)+IF(AND(Marks!$D$7=V$9,NOT(ISBLANK(Marks!$D27))),Marks!$D$6,0)+IF(AND(Marks!$E$7=V$9,NOT(ISBLANK(Marks!$E27))),Marks!$E$6,0)+IF(AND(Marks!$F$7=V$9,NOT(ISBLANK(Marks!$F27))),Marks!$F$6,0)+IF(AND(Marks!$G$7=V$9,NOT(ISBLANK(Marks!$G27))),Marks!$G$6,0)+IF(AND(Marks!$H$7=V$9,NOT(ISBLANK(Marks!$H27))),Marks!$H$6,0)+IF(AND(Marks!$I$7=V$9,NOT(ISBLANK(Marks!$I27))),Marks!$I$6,0)+IF(AND(Marks!$J$7=V$9,NOT(ISBLANK(Marks!$J27))),Marks!$J$6,0)+IF(AND(Marks!$K$7=V$9,NOT(ISBLANK(Marks!$K27))),Marks!$K$6,0)+IF(AND(Marks!$L$7=V$9,NOT(ISBLANK(Marks!$L27))),Marks!$L$6,0)+IF(AND(Marks!$M$7=V$9,NOT(ISBLANK(Marks!$M27))),Marks!$M$6,0)+IF(AND(Marks!$N$7=V$9,NOT(ISBLANK(Marks!$N27))),Marks!$N$6,0)+IF(AND(Marks!$O$7=V$9,NOT(ISBLANK(Marks!$O27))),Marks!$O$6,0)+IF(AND(Marks!$P$7=V$9,NOT(ISBLANK(Marks!$P27))),Marks!$P$6,0)+IF(AND(Marks!$Q$7=V$9,NOT(ISBLANK(Marks!$Q27))),Marks!$Q$6,0)+IF(AND(Marks!$R$7=V$9,NOT(ISBLANK(Marks!$R27))),Marks!$R$6,0)+IF(AND(Marks!$S$7=V$9,NOT(ISBLANK(Marks!$S27))),Marks!$S$6,0)+IF(AND(Marks!$T$7=V$9,NOT(ISBLANK(Marks!$T27))),Marks!$T$6,0)+IF(AND(Marks!$U$7=V$9,NOT(ISBLANK(Marks!$U27))),Marks!$U$6,0)+IF(AND(Marks!$V$7=V$9,NOT(ISBLANK(Marks!$V27))),Marks!$V$6,0)+IF(AND(Marks!$W$7=V$9,NOT(ISBLANK(Marks!$W27))),Marks!$W$6,0)+IF(AND(Marks!$X$7=V$9,NOT(ISBLANK(Marks!$X27))),Marks!$X$6,0)+IF(AND(Marks!$Y$7=V$9,NOT(ISBLANK(Marks!$Y27))),Marks!$Y$6,0)+IF(AND(Marks!$Z$7=V$9,NOT(ISBLANK(Marks!$Z27))),Marks!$Z$6,0)+IF(AND(Marks!$AA$7=V$9,NOT(ISBLANK(Marks!$AA27))),Marks!$AA$6,0)+IF(AND(Marks!$AB$7=V$9,NOT(ISBLANK(Marks!$AB27))),Marks!$AB$6,0)+IF(AND(Marks!$AC$7=V$9,NOT(ISBLANK(Marks!$AC27))),Marks!$AC$6,0)+IF(AND(Marks!$AD$7=V$9,NOT(ISBLANK(Marks!$AD27))),Marks!$AD$6,0)+IF(AND(Marks!$AE$7=V$9,NOT(ISBLANK(Marks!$AE27))),Marks!$AE$6,0)+IF(AND(Marks!$AF$7=V$9,NOT(ISBLANK(Marks!$AF27))),Marks!$AF$6,0)+IF(AND(Marks!$AG$7=V$9,NOT(ISBLANK(Marks!$AG27))),Marks!$AG$6,0)+IF(AND(Marks!$AH$7=V$9,NOT(ISBLANK(Marks!$AH27))),Marks!$AH$6,0)+IF(AND(Marks!$AI$7=V$9,NOT(ISBLANK(Marks!$AI27))),Marks!$AI$6,0)+IF(AND(Marks!$AJ$7=V$9,NOT(ISBLANK(Marks!$AJ27))),Marks!$AJ$6,0)+IF(AND(Marks!$AK$7=V$9,NOT(ISBLANK(Marks!$AK27))),Marks!$AK$6,0)+IF(AND(Marks!$AL$7=V$9,NOT(ISBLANK(Marks!$AL27))),Marks!$AL$6,0)+IF(AND(Marks!$AM$7=V$9,NOT(ISBLANK(Marks!$AM27))),Marks!$AM$6,0)+IF(AND(Marks!$AN$7=V$9,NOT(ISBLANK(Marks!$AN27))),Marks!$AN$6,0)+IF(AND(Marks!$AO$7=V$9,NOT(ISBLANK(Marks!$AO27))),Marks!$AO$6,0)+IF(AND(Marks!$AP$7=V$9,NOT(ISBLANK(Marks!$AP27))),Marks!$AP$6,0)+IF(AND(Marks!$AQ$7=V$9,NOT(ISBLANK(Marks!$AQ27))),Marks!$AQ$6,0)+IF(AND(Marks!$AR$7=V$9,NOT(ISBLANK(Marks!$AR27))),Marks!$AR$6,0)+IF(AND(Marks!$AS$7=V$9,NOT(ISBLANK(Marks!$AS27))),Marks!$AS$6,0)+IF(AND(Marks!$AT$7=V$9,NOT(ISBLANK(Marks!$AT27))),Marks!$AT$6,0)+IF(AND(Marks!$AU$7=V$9,NOT(ISBLANK(Marks!$AU27))),Marks!$AU$6,0)+IF(AND(Marks!$AV$7=V$9,NOT(ISBLANK(Marks!$AV27))),Marks!$AV$6,0)+IF(AND(Marks!$AW$7=V$9,NOT(ISBLANK(Marks!$AW27))),Marks!$AW$6,0)+IF(AND(Marks!$AX$7=V$9,NOT(ISBLANK(Marks!$AX27))),Marks!$AX$6,0)+IF(AND(Marks!$AY$7=V$9,NOT(ISBLANK(Marks!$AY27))),Marks!$AY$6,0)+IF(AND(Marks!$AZ$7=V$9,NOT(ISBLANK(Marks!$AZ27))),Marks!$AZ$6,0)+IF(AND(Marks!$BA$7=V$9,NOT(ISBLANK(Marks!$BA27))),Marks!$BA$6,0)+IF(AND(Marks!$BB$7=V$9,NOT(ISBLANK(Marks!$BB27))),Marks!$BB$6,0)+IF(AND(Marks!$BC$7=V$9,NOT(ISBLANK(Marks!$BC27))),Marks!$BC$6,0)+IF(AND(Marks!$BD$7=V$9,NOT(ISBLANK(Marks!$BD27))),Marks!$BD$6,0)+IF(AND(Marks!$BE$7=V$9,NOT(ISBLANK(Marks!$BE27))),Marks!$BE$6,0)+IF(AND(Marks!$BF$7=V$9,NOT(ISBLANK(Marks!$BF27))),Marks!$BF$6,0)+IF(AND(Marks!$BG$7=V$9,NOT(ISBLANK(Marks!$BG27))),Marks!$BG$6,0)+IF(AND(Marks!$BH$7=V$9,NOT(ISBLANK(Marks!$BH27))),Marks!$BH$6,0)+IF(AND(Marks!$BI$7=V$9,NOT(ISBLANK(Marks!$BI27))),Marks!$BI$6,0)+IF(AND(Marks!$BJ$7=V$9,NOT(ISBLANK(Marks!$BJ27))),Marks!$BJ$6,0)+IF(AND(Marks!$BK$7=V$9,NOT(ISBLANK(Marks!$BK27))),Marks!$BK$6,0)+IF(AND(Marks!$BL$7=V$9,NOT(ISBLANK(Marks!$BL27))),Marks!$BL$6,0)+IF(AND(Marks!$BM$7=V$9,NOT(ISBLANK(Marks!$BM27))),Marks!$BM$6,0)+IF(AND(Marks!$BN$7=V$9,NOT(ISBLANK(Marks!$BN27))),Marks!$BN$6,0)+IF(AND(Marks!$BO$7=V$9,NOT(ISBLANK(Marks!$BO27))),Marks!$BO$6,0)+IF(AND(Marks!$BP$7=V$9,NOT(ISBLANK(Marks!$BP27))),Marks!$BP$6,0)+IF(AND(Marks!$BQ$7=V$9,NOT(ISBLANK(Marks!$BQ27))),Marks!$BQ$6,0)+IF(AND(Marks!$BR$7=V$9,NOT(ISBLANK(Marks!$BR27))),Marks!$BR$6,0)+IF(AND(Marks!$BS$7=V$9,NOT(ISBLANK(Marks!$BS27))),Marks!$BS$6,0)+IF(AND(Marks!$BT$7=V$9,NOT(ISBLANK(Marks!$BT27))),Marks!$BT$6,0)+IF(AND(Marks!$BU$7=V$9,NOT(ISBLANK(Marks!$BU27))),Marks!$BU$6,0)+IF(AND(Marks!$BV$7=V$9,NOT(ISBLANK(Marks!$BV27))),Marks!$BV$6,0)+IF(AND(Marks!$BW$7=V$9,NOT(ISBLANK(Marks!$BW27))),Marks!$BW$6,0)+IF(AND(Marks!$BX$7=V$9,NOT(ISBLANK(Marks!$BX27))),Marks!$BX$6,0)+IF(AND(Marks!$BY$7=V$9,NOT(ISBLANK(Marks!$BY27))),Marks!$BY$6,0)</f>
        <v>0</v>
      </c>
      <c r="W27" s="3">
        <f t="shared" si="6"/>
        <v>0</v>
      </c>
      <c r="X27" s="3">
        <f>IF(Marks!$C$7=X$9,Marks!$C27,0)+IF(Marks!$D$7=X$9,Marks!$D27,0)+IF(Marks!$E$7=X$9,Marks!$E27,0)+IF(Marks!$F$7=X$9,Marks!$F27,0)+IF(Marks!$G$7=X$9,Marks!$G27,0)+IF(Marks!$H$7=X$9,Marks!$H27,0)+IF(Marks!$I$7=X$9,Marks!$I27,0)+IF(Marks!$J$7=X$9,Marks!$J27,0)+IF(Marks!$K$7=X$9,Marks!$K27,0)+IF(Marks!$L$7=X$9,Marks!$L27,0)+IF(Marks!$M$7=X$9,Marks!$M27,0)+IF(Marks!$N$7=X$9,Marks!$N27,0)+IF(Marks!$O$7=X$9,Marks!$O27,0)+IF(Marks!$P$7=X$9,Marks!$P27,0)+IF(Marks!$Q$7=X$9,Marks!$Q27,0)+IF(Marks!$R$7=X$9,Marks!$R27,0)+IF(Marks!$S$7=X$9,Marks!$S27,0)+IF(Marks!$T$7=X$9,Marks!$T27,0)+IF(Marks!$U$7=X$9,Marks!$U27,0)+IF(Marks!$V$7=X$9,Marks!$V27,0)+IF(Marks!$W$7=X$9,Marks!$W27,0)+IF(Marks!$X$7=X$9,Marks!$X27,0)+IF(Marks!$Y$7=X$9,Marks!$Y27,0)+IF(Marks!$Z$7=X$9,Marks!$Z27,0)+IF(Marks!$AA$7=X$9,Marks!$AA27,0)+IF(Marks!$AB$7=X$9,Marks!$AB27,0)+IF(Marks!$AC$7=X$9,Marks!$AC27,0)+IF(Marks!$AD$7=X$9,Marks!$AD27,0)+IF(Marks!$AE$7=X$9,Marks!$AE27,0)+IF(Marks!$AF$7=X$9,Marks!$AF27,0)+IF(Marks!$AG$7=X$9,Marks!$AG27,0)+IF(Marks!$AH$7=X$9,Marks!$AH27,0)+IF(Marks!$AI$7=X$9,Marks!$AI27,0)+IF(Marks!$AJ$7=X$9,Marks!$AJ27,0)+IF(Marks!$AK$7=X$9,Marks!$AK27,0)+IF(Marks!$AL$7=X$9,Marks!$AL27,0)+IF(Marks!$AM$7=X$9,Marks!$AM27,0)+IF(Marks!$AN$7=X$9,Marks!$AN27,0)+IF(Marks!$AO$7=X$9,Marks!$AO27,0)+IF(Marks!$AP$7=X$9,Marks!$AP27,0)+IF(Marks!$AQ$7=X$9,Marks!$AQ27,0)+IF(Marks!$AR$7=X$9,Marks!$AR27,0)+IF(Marks!$AS$7=X$9,Marks!$AS27,0)+IF(Marks!$AT$7=X$9,Marks!$AT27,0)+IF(Marks!$AU$7=X$9,Marks!$AU27,0)+IF(Marks!$AV$7=X$9,Marks!$AV27,0)+IF(Marks!$AW$7=X$9,Marks!$AW27,0)+IF(Marks!$AX$7=X$9,Marks!$AX27,0)+IF(Marks!$AY$7=X$9,Marks!$AY27,0)+IF(Marks!$AZ$7=X$9,Marks!$AZ27,0)+IF(Marks!$BA$7=X$9,Marks!$BA27,0)+IF(Marks!$BB$7=X$9,Marks!$BB27,0)+IF(Marks!$BC$7=X$9,Marks!$BC27,0)+IF(Marks!$BD$7=X$9,Marks!$BD27,0)+IF(Marks!$BE$7=X$9,Marks!$BE27,0)+IF(Marks!$BF$7=X$9,Marks!$BF27,0)+IF(Marks!$BG$7=X$9,Marks!$BG27,0)+IF(Marks!$BH$7=X$9,Marks!$BH27,0)+IF(Marks!$BI$7=X$9,Marks!$BI27,0)+IF(Marks!$BJ$7=X$9,Marks!$BJ27,0)+IF(Marks!$BK$7=X$9,Marks!$BK27,0)+IF(Marks!$BL$7=X$9,Marks!$BL27,0)+IF(Marks!$BM$7=X$9,Marks!$BM27,0)+IF(Marks!$BN$7=X$9,Marks!$BN27,0)+IF(Marks!$BO$7=X$9,Marks!$BO27,0)+IF(Marks!$BP$7=X$9,Marks!$BP27,0)+IF(Marks!$BQ$7=X$9,Marks!$BQ27,0)+IF(Marks!$BR$7=X$9,Marks!$BR27,0)+IF(Marks!$BS$7=X$9,Marks!$BS27,0)+IF(Marks!$BT$7=X$9,Marks!$BT27,0)+IF(Marks!$BU$7=X$9,Marks!$BU27,0)+IF(Marks!$BV$7=X$9,Marks!$BV27,0)+IF(Marks!$BW$7=X$9,Marks!$BW27,0)+IF(Marks!$BX$7=X$9,Marks!$BX27,0)+IF(Marks!$BY$7=X$9,Marks!$BY27,0)</f>
        <v>0</v>
      </c>
      <c r="Y27" s="3">
        <f>IF(AND(Marks!$C$7=Y$9,NOT(ISBLANK(Marks!$C27))),Marks!$C$6,0)+IF(AND(Marks!$D$7=Y$9,NOT(ISBLANK(Marks!$D27))),Marks!$D$6,0)+IF(AND(Marks!$E$7=Y$9,NOT(ISBLANK(Marks!$E27))),Marks!$E$6,0)+IF(AND(Marks!$F$7=Y$9,NOT(ISBLANK(Marks!$F27))),Marks!$F$6,0)+IF(AND(Marks!$G$7=Y$9,NOT(ISBLANK(Marks!$G27))),Marks!$G$6,0)+IF(AND(Marks!$H$7=Y$9,NOT(ISBLANK(Marks!$H27))),Marks!$H$6,0)+IF(AND(Marks!$I$7=Y$9,NOT(ISBLANK(Marks!$I27))),Marks!$I$6,0)+IF(AND(Marks!$J$7=Y$9,NOT(ISBLANK(Marks!$J27))),Marks!$J$6,0)+IF(AND(Marks!$K$7=Y$9,NOT(ISBLANK(Marks!$K27))),Marks!$K$6,0)+IF(AND(Marks!$L$7=Y$9,NOT(ISBLANK(Marks!$L27))),Marks!$L$6,0)+IF(AND(Marks!$M$7=Y$9,NOT(ISBLANK(Marks!$M27))),Marks!$M$6,0)+IF(AND(Marks!$N$7=Y$9,NOT(ISBLANK(Marks!$N27))),Marks!$N$6,0)+IF(AND(Marks!$O$7=Y$9,NOT(ISBLANK(Marks!$O27))),Marks!$O$6,0)+IF(AND(Marks!$P$7=Y$9,NOT(ISBLANK(Marks!$P27))),Marks!$P$6,0)+IF(AND(Marks!$Q$7=Y$9,NOT(ISBLANK(Marks!$Q27))),Marks!$Q$6,0)+IF(AND(Marks!$R$7=Y$9,NOT(ISBLANK(Marks!$R27))),Marks!$R$6,0)+IF(AND(Marks!$S$7=Y$9,NOT(ISBLANK(Marks!$S27))),Marks!$S$6,0)+IF(AND(Marks!$T$7=Y$9,NOT(ISBLANK(Marks!$T27))),Marks!$T$6,0)+IF(AND(Marks!$U$7=Y$9,NOT(ISBLANK(Marks!$U27))),Marks!$U$6,0)+IF(AND(Marks!$V$7=Y$9,NOT(ISBLANK(Marks!$V27))),Marks!$V$6,0)+IF(AND(Marks!$W$7=Y$9,NOT(ISBLANK(Marks!$W27))),Marks!$W$6,0)+IF(AND(Marks!$X$7=Y$9,NOT(ISBLANK(Marks!$X27))),Marks!$X$6,0)+IF(AND(Marks!$Y$7=Y$9,NOT(ISBLANK(Marks!$Y27))),Marks!$Y$6,0)+IF(AND(Marks!$Z$7=Y$9,NOT(ISBLANK(Marks!$Z27))),Marks!$Z$6,0)+IF(AND(Marks!$AA$7=Y$9,NOT(ISBLANK(Marks!$AA27))),Marks!$AA$6,0)+IF(AND(Marks!$AB$7=Y$9,NOT(ISBLANK(Marks!$AB27))),Marks!$AB$6,0)+IF(AND(Marks!$AC$7=Y$9,NOT(ISBLANK(Marks!$AC27))),Marks!$AC$6,0)+IF(AND(Marks!$AD$7=Y$9,NOT(ISBLANK(Marks!$AD27))),Marks!$AD$6,0)+IF(AND(Marks!$AE$7=Y$9,NOT(ISBLANK(Marks!$AE27))),Marks!$AE$6,0)+IF(AND(Marks!$AF$7=Y$9,NOT(ISBLANK(Marks!$AF27))),Marks!$AF$6,0)+IF(AND(Marks!$AG$7=Y$9,NOT(ISBLANK(Marks!$AG27))),Marks!$AG$6,0)+IF(AND(Marks!$AH$7=Y$9,NOT(ISBLANK(Marks!$AH27))),Marks!$AH$6,0)+IF(AND(Marks!$AI$7=Y$9,NOT(ISBLANK(Marks!$AI27))),Marks!$AI$6,0)+IF(AND(Marks!$AJ$7=Y$9,NOT(ISBLANK(Marks!$AJ27))),Marks!$AJ$6,0)+IF(AND(Marks!$AK$7=Y$9,NOT(ISBLANK(Marks!$AK27))),Marks!$AK$6,0)+IF(AND(Marks!$AL$7=Y$9,NOT(ISBLANK(Marks!$AL27))),Marks!$AL$6,0)+IF(AND(Marks!$AM$7=Y$9,NOT(ISBLANK(Marks!$AM27))),Marks!$AM$6,0)+IF(AND(Marks!$AN$7=Y$9,NOT(ISBLANK(Marks!$AN27))),Marks!$AN$6,0)+IF(AND(Marks!$AO$7=Y$9,NOT(ISBLANK(Marks!$AO27))),Marks!$AO$6,0)+IF(AND(Marks!$AP$7=Y$9,NOT(ISBLANK(Marks!$AP27))),Marks!$AP$6,0)+IF(AND(Marks!$AQ$7=Y$9,NOT(ISBLANK(Marks!$AQ27))),Marks!$AQ$6,0)+IF(AND(Marks!$AR$7=Y$9,NOT(ISBLANK(Marks!$AR27))),Marks!$AR$6,0)+IF(AND(Marks!$AS$7=Y$9,NOT(ISBLANK(Marks!$AS27))),Marks!$AS$6,0)+IF(AND(Marks!$AT$7=Y$9,NOT(ISBLANK(Marks!$AT27))),Marks!$AT$6,0)+IF(AND(Marks!$AU$7=Y$9,NOT(ISBLANK(Marks!$AU27))),Marks!$AU$6,0)+IF(AND(Marks!$AV$7=Y$9,NOT(ISBLANK(Marks!$AV27))),Marks!$AV$6,0)+IF(AND(Marks!$AW$7=Y$9,NOT(ISBLANK(Marks!$AW27))),Marks!$AW$6,0)+IF(AND(Marks!$AX$7=Y$9,NOT(ISBLANK(Marks!$AX27))),Marks!$AX$6,0)+IF(AND(Marks!$AY$7=Y$9,NOT(ISBLANK(Marks!$AY27))),Marks!$AY$6,0)+IF(AND(Marks!$AZ$7=Y$9,NOT(ISBLANK(Marks!$AZ27))),Marks!$AZ$6,0)+IF(AND(Marks!$BA$7=Y$9,NOT(ISBLANK(Marks!$BA27))),Marks!$BA$6,0)+IF(AND(Marks!$BB$7=Y$9,NOT(ISBLANK(Marks!$BB27))),Marks!$BB$6,0)+IF(AND(Marks!$BC$7=Y$9,NOT(ISBLANK(Marks!$BC27))),Marks!$BC$6,0)+IF(AND(Marks!$BD$7=Y$9,NOT(ISBLANK(Marks!$BD27))),Marks!$BD$6,0)+IF(AND(Marks!$BE$7=Y$9,NOT(ISBLANK(Marks!$BE27))),Marks!$BE$6,0)+IF(AND(Marks!$BF$7=Y$9,NOT(ISBLANK(Marks!$BF27))),Marks!$BF$6,0)+IF(AND(Marks!$BG$7=Y$9,NOT(ISBLANK(Marks!$BG27))),Marks!$BG$6,0)+IF(AND(Marks!$BH$7=Y$9,NOT(ISBLANK(Marks!$BH27))),Marks!$BH$6,0)+IF(AND(Marks!$BI$7=Y$9,NOT(ISBLANK(Marks!$BI27))),Marks!$BI$6,0)+IF(AND(Marks!$BJ$7=Y$9,NOT(ISBLANK(Marks!$BJ27))),Marks!$BJ$6,0)+IF(AND(Marks!$BK$7=Y$9,NOT(ISBLANK(Marks!$BK27))),Marks!$BK$6,0)+IF(AND(Marks!$BL$7=Y$9,NOT(ISBLANK(Marks!$BL27))),Marks!$BL$6,0)+IF(AND(Marks!$BM$7=Y$9,NOT(ISBLANK(Marks!$BM27))),Marks!$BM$6,0)+IF(AND(Marks!$BN$7=Y$9,NOT(ISBLANK(Marks!$BN27))),Marks!$BN$6,0)+IF(AND(Marks!$BO$7=Y$9,NOT(ISBLANK(Marks!$BO27))),Marks!$BO$6,0)+IF(AND(Marks!$BP$7=Y$9,NOT(ISBLANK(Marks!$BP27))),Marks!$BP$6,0)+IF(AND(Marks!$BQ$7=Y$9,NOT(ISBLANK(Marks!$BQ27))),Marks!$BQ$6,0)+IF(AND(Marks!$BR$7=Y$9,NOT(ISBLANK(Marks!$BR27))),Marks!$BR$6,0)+IF(AND(Marks!$BS$7=Y$9,NOT(ISBLANK(Marks!$BS27))),Marks!$BS$6,0)+IF(AND(Marks!$BT$7=Y$9,NOT(ISBLANK(Marks!$BT27))),Marks!$BT$6,0)+IF(AND(Marks!$BU$7=Y$9,NOT(ISBLANK(Marks!$BU27))),Marks!$BU$6,0)+IF(AND(Marks!$BV$7=Y$9,NOT(ISBLANK(Marks!$BV27))),Marks!$BV$6,0)+IF(AND(Marks!$BW$7=Y$9,NOT(ISBLANK(Marks!$BW27))),Marks!$BW$6,0)+IF(AND(Marks!$BX$7=Y$9,NOT(ISBLANK(Marks!$BX27))),Marks!$BX$6,0)+IF(AND(Marks!$BY$7=Y$9,NOT(ISBLANK(Marks!$BY27))),Marks!$BY$6,0)</f>
        <v>0</v>
      </c>
      <c r="Z27" s="3">
        <f t="shared" si="7"/>
        <v>0</v>
      </c>
      <c r="AA27" s="3" t="str">
        <f t="shared" si="10"/>
        <v>YES</v>
      </c>
      <c r="AB27" s="3">
        <f t="shared" ref="AB27:AC27" si="26">C27+F27+I27+L27+O27+R27+U27+X27</f>
        <v>0</v>
      </c>
      <c r="AC27" s="3">
        <f t="shared" si="26"/>
        <v>0</v>
      </c>
      <c r="AD27" s="3" t="e">
        <f t="shared" si="9"/>
        <v>#DIV/0!</v>
      </c>
      <c r="AE27" s="3" t="e">
        <f>(IF(Mapping!$B$11=1,$E27,0)+IF(Mapping!$B$12=1,$H27,0)+IF(Mapping!$B$13=1,$K27,0)+IF(Mapping!$B$14=1,$N27,0)+IF(Mapping!$B$15=1,$Q27,0)+IF(Mapping!$B$16=1,$T27,0)+IF(Mapping!$B$17=1,$W27,0)+IF(Mapping!$B$18=1,$Z27,0))/COUNTIF(Mapping!$B$11:'Mapping'!$B$18,1)</f>
        <v>#DIV/0!</v>
      </c>
      <c r="AF27" s="3" t="e">
        <f>(IF(Mapping!$C$11=1,$E27,0)+IF(Mapping!$C$12=1,$H27,0)+IF(Mapping!$C$13=1,$K27,0)+IF(Mapping!$C$14=1,$N27,0)+IF(Mapping!$C$15=1,$Q27,0)+IF(Mapping!$C$16=1,$T27,0)+IF(Mapping!$C$17=1,$W27,0)+IF(Mapping!$C$18=1,$Z27,0))/COUNTIF(Mapping!$C$11:'Mapping'!$C$18,1)</f>
        <v>#DIV/0!</v>
      </c>
      <c r="AG27" s="3">
        <f>IF(COUNTIF(Mapping!$D$11:'Mapping'!$D$18,1)=0,0,(IF(Mapping!$D$11=1,$E27,0)+IF(Mapping!$D$12=1,$H27,0)+IF(Mapping!$D$13=1,$K27,0)+IF(Mapping!$D$14=1,$N27,0)+IF(Mapping!$D$15=1,$Q27,0)+IF(Mapping!$D$16=1,$T27,0)+IF(Mapping!$D$17=1,$W27,0)+IF(Mapping!$D$18=1,$Z27,0))/COUNTIF(Mapping!$D$11:'Mapping'!$D$18,1))</f>
        <v>0</v>
      </c>
      <c r="AH27" s="3">
        <f>IF(COUNTIF(Mapping!$E$11:'Mapping'!$E$18,1)=0,0,(IF(Mapping!$E$11=1,$E27,0)+IF(Mapping!$E$12=1,$H27,0)+IF(Mapping!$E$13=1,$K27,0)+IF(Mapping!$E$14=1,$N27,0)+IF(Mapping!$E$15=1,$Q27,0)+IF(Mapping!$E$16=1,$T27,0)+IF(Mapping!$E$17=1,$W27,0)+IF(Mapping!$E$18=1,$Z27,0))/COUNTIF(Mapping!$E$11:'Mapping'!$E$18,1))</f>
        <v>0</v>
      </c>
      <c r="AI27" s="3">
        <f>IF(COUNTIF(Mapping!$F$11:'Mapping'!$F$18,1)=0,0,(IF(Mapping!$F$11=1,$E27,0)+IF(Mapping!$F$12=1,$H27,0)+IF(Mapping!$F$13=1,$K27,0)+IF(Mapping!$F$14=1,$N27,0)+IF(Mapping!$F$15=1,$Q27,0)+IF(Mapping!$F$16=1,$T27,0)+IF(Mapping!$F$17=1,$W27,0)+IF(Mapping!$F$18=1,$Z27,0))/COUNTIF(Mapping!$F$11:'Mapping'!$F$18,1))</f>
        <v>0</v>
      </c>
      <c r="AJ27" s="3">
        <f>IF(COUNTIF(Mapping!$G$11:'Mapping'!$G$18,1)=0,0,(IF(Mapping!$G$11=1,$E27,0)+IF(Mapping!$G$12=1,$H27,0)+IF(Mapping!$G$13=1,$K27,0)+IF(Mapping!$G$14=1,$N27,0)+IF(Mapping!$G$15=1,$Q27,0)+IF(Mapping!$G$16=1,$T27,0)+IF(Mapping!$G$17=1,$W27,0)+IF(Mapping!$G$18=1,$Z27,0))/COUNTIF(Mapping!$G$11:'Mapping'!$G$18,1))</f>
        <v>0</v>
      </c>
      <c r="AK27" s="3">
        <f>IF(COUNTIF(Mapping!$H$11:'Mapping'!$H$18,1)=0,0,(IF(Mapping!$H$11=1,$E27,0)+IF(Mapping!$H$12=1,$H27,0)+IF(Mapping!$H$13=1,$K27,0)+IF(Mapping!$H$14=1,$N27,0)+IF(Mapping!$H$15=1,$Q27,0)+IF(Mapping!$H$16=1,$T27,0)+IF(Mapping!$H$17=1,$W27,0)+IF(Mapping!$H$18=1,$Z27,0))/COUNTIF(Mapping!$H$11:'Mapping'!$H$18,1))</f>
        <v>0</v>
      </c>
      <c r="AL27" s="3">
        <f>IF(COUNTIF(Mapping!$I$11:'Mapping'!$I$18,1)=0,0,(IF(Mapping!$I$11=1,$E27,0)+IF(Mapping!$I$12=1,$H27,0)+IF(Mapping!$I$13=1,$K27,0)+IF(Mapping!$I$14=1,$N27,0)+IF(Mapping!$I$15=1,$Q27,0)+IF(Mapping!$I$16=1,$T27,0)+IF(Mapping!$I$17=1,$W27,0)+IF(Mapping!$I$18=1,$Z27,0))/COUNTIF(Mapping!$I$11:'Mapping'!$I$18,1))</f>
        <v>0</v>
      </c>
      <c r="AM27" s="3">
        <f>IF(COUNTIF(Mapping!$J$11:'Mapping'!$J$18,1)=0,0,(IF(Mapping!$J$11=1,$E27,0)+IF(Mapping!$J$12=1,$H27,0)+IF(Mapping!$J$13=1,$K27,0)+IF(Mapping!$J$14=1,$N27,0)+IF(Mapping!$J$15=1,$Q27,0)+IF(Mapping!$J$16=1,$T27,0)+IF(Mapping!$J$17=1,$W27,0)+IF(Mapping!$J$18=1,$Z27,0))/COUNTIF(Mapping!$J$11:'Mapping'!$J$18,1))</f>
        <v>0</v>
      </c>
      <c r="AN27" s="3">
        <f>IF(COUNTIF(Mapping!$K$11:'Mapping'!$K$18,1)=0,0,(IF(Mapping!$K$11=1,$E27,0)+IF(Mapping!$K$12=1,$H27,0)+IF(Mapping!$K$13=1,$K27,0)+IF(Mapping!$K$14=1,$N27,0)+IF(Mapping!$K$15=1,$Q27,0)+IF(Mapping!$K$16=1,$T27,0)+IF(Mapping!$K$17=1,$W27,0)+IF(Mapping!$K$18=1,$Z27,0))/COUNTIF(Mapping!$K$11:'Mapping'!$K$18,1))</f>
        <v>0</v>
      </c>
      <c r="AO27" s="3">
        <f>IF(COUNTIF(Mapping!$L$11:'Mapping'!$L$18,1)=0,0,(IF(Mapping!$L$11=1,$E27,0)+IF(Mapping!$L$12=1,$H27,0)+IF(Mapping!$L$13=1,$K27,0)+IF(Mapping!$L$14=1,$N27,0)+IF(Mapping!$L$15=1,$Q27,0)+IF(Mapping!$L$16=1,$T27,0)+IF(Mapping!$L$17=1,$W27,0)+IF(Mapping!$L$18=1,$Z27,0))/COUNTIF(Mapping!$L$11:'Mapping'!$L$18,1))</f>
        <v>0</v>
      </c>
      <c r="AP27" s="3">
        <f>IF(COUNTIF(Mapping!$M$11:'Mapping'!$M$18,1)=0,0,(IF(Mapping!$M$11=1,$E27,0)+IF(Mapping!$M$12=1,$H27,0)+IF(Mapping!$M$13=1,$K27,0)+IF(Mapping!$M$14=1,$N27,0)+IF(Mapping!$M$15=1,$Q27,0)+IF(Mapping!$M$16=1,$T27,0)+IF(Mapping!$M$17=1,$W27,0)+IF(Mapping!$M$18=1,$Z27,0))/COUNTIF(Mapping!$M$11:'Mapping'!$M$18,1))</f>
        <v>0</v>
      </c>
    </row>
    <row r="28" spans="1:42" ht="15.75" customHeight="1" x14ac:dyDescent="0.35">
      <c r="A28" s="3">
        <v>18</v>
      </c>
      <c r="B28" s="3">
        <f>Marks!B28</f>
        <v>0</v>
      </c>
      <c r="C28" s="3">
        <f>IF(Marks!$C$7=C$9,Marks!$C28,0)+IF(Marks!$D$7=C$9,Marks!$D28,0)+IF(Marks!$E$7=C$9,Marks!$E28,0)+IF(Marks!$F$7=C$9,Marks!$F28,0)+IF(Marks!$G$7=C$9,Marks!$G28,0)+IF(Marks!$H$7=C$9,Marks!$H28,0)+IF(Marks!$I$7=C$9,Marks!$I28,0)+IF(Marks!$J$7=C$9,Marks!$J28,0)+IF(Marks!$K$7=C$9,Marks!$K28,0)+IF(Marks!$L$7=C$9,Marks!$L28,0)+IF(Marks!$M$7=C$9,Marks!$M28,0)+IF(Marks!$N$7=C$9,Marks!$N28,0)+IF(Marks!$O$7=C$9,Marks!$O28,0)+IF(Marks!$P$7=C$9,Marks!$P28,0)+IF(Marks!$Q$7=C$9,Marks!$Q28,0)+IF(Marks!$R$7=C$9,Marks!$R28,0)+IF(Marks!$S$7=C$9,Marks!$S28,0)+IF(Marks!$T$7=C$9,Marks!$T28,0)+IF(Marks!$U$7=C$9,Marks!$U28,0)+IF(Marks!$V$7=C$9,Marks!$V28,0)+IF(Marks!$W$7=C$9,Marks!$W28,0)+IF(Marks!$X$7=C$9,Marks!$X28,0)+IF(Marks!$Y$7=C$9,Marks!$Y28,0)+IF(Marks!$Z$7=C$9,Marks!$Z28,0)+IF(Marks!$AA$7=C$9,Marks!$AA28,0)+IF(Marks!$AB$7=C$9,Marks!$AB28,0)+IF(Marks!$AC$7=C$9,Marks!$AC28,0)+IF(Marks!$AD$7=C$9,Marks!$AD28,0)+IF(Marks!$AE$7=C$9,Marks!$AE28,0)+IF(Marks!$AF$7=C$9,Marks!$AF28,0)+IF(Marks!$AG$7=C$9,Marks!$AG28,0)+IF(Marks!$AH$7=C$9,Marks!$AH28,0)+IF(Marks!$AI$7=C$9,Marks!$AI28,0)+IF(Marks!$AJ$7=C$9,Marks!$AJ28,0)+IF(Marks!$AK$7=C$9,Marks!$AK28,0)+IF(Marks!$AL$7=C$9,Marks!$AL28,0)+IF(Marks!$AM$7=C$9,Marks!$AM28,0)+IF(Marks!$AN$7=C$9,Marks!$AN28,0)+IF(Marks!$AO$7=C$9,Marks!$AO28,0)+IF(Marks!$AP$7=C$9,Marks!$AP28,0)+IF(Marks!$AQ$7=C$9,Marks!$AQ28,0)+IF(Marks!$AR$7=C$9,Marks!$AR28,0)+IF(Marks!$AS$7=C$9,Marks!$AS28,0)+IF(Marks!$AT$7=C$9,Marks!$AT28,0)+IF(Marks!$AU$7=C$9,Marks!$AU28,0)+IF(Marks!$AV$7=C$9,Marks!$AV28,0)+IF(Marks!$AW$7=C$9,Marks!$AW28,0)+IF(Marks!$AX$7=C$9,Marks!$AX28,0)+IF(Marks!$AY$7=C$9,Marks!$AY28,0)+IF(Marks!$AZ$7=C$9,Marks!$AZ28,0)+IF(Marks!$BA$7=C$9,Marks!$BA28,0)+IF(Marks!$BB$7=C$9,Marks!$BB28,0)+IF(Marks!$BC$7=C$9,Marks!$BC28,0)+IF(Marks!$BD$7=C$9,Marks!$BD28,0)+IF(Marks!$BE$7=C$9,Marks!$BE28,0)+IF(Marks!$BF$7=C$9,Marks!$BF28,0)+IF(Marks!$BG$7=C$9,Marks!$BG28,0)+IF(Marks!$BH$7=C$9,Marks!$BH28,0)+IF(Marks!$BI$7=C$9,Marks!$BI28,0)+IF(Marks!$BJ$7=C$9,Marks!$BJ28,0)+IF(Marks!$BK$7=C$9,Marks!$BK28,0)+IF(Marks!$BL$7=C$9,Marks!$BL28,0)+IF(Marks!$BM$7=C$9,Marks!$BM28,0)+IF(Marks!$BN$7=C$9,Marks!$BN28,0)+IF(Marks!$BO$7=C$9,Marks!$BO28,0)+IF(Marks!$BP$7=C$9,Marks!$BP28,0)+IF(Marks!$BQ$7=C$9,Marks!$BQ28,0)+IF(Marks!$BR$7=C$9,Marks!$BR28,0)+IF(Marks!$BS$7=C$9,Marks!$BS28,0)+IF(Marks!$BT$7=C$9,Marks!$BT28,0)+IF(Marks!$BU$7=C$9,Marks!$BU28,0)+IF(Marks!$BV$7=C$9,Marks!$BV28,0)+IF(Marks!$BW$7=C$9,Marks!$BW28,0)+IF(Marks!$BX$7=C$9,Marks!$BX28,0)+IF(Marks!$BY$7=C$9,Marks!$BY28,0)</f>
        <v>0</v>
      </c>
      <c r="D28" s="3">
        <f>IF(AND(Marks!$C$7=D$9,NOT(ISBLANK(Marks!$C28))),Marks!$C$6,0)+IF(AND(Marks!$D$7=D$9,NOT(ISBLANK(Marks!$D28))),Marks!$D$6,0)+IF(AND(Marks!$E$7=D$9,NOT(ISBLANK(Marks!$E28))),Marks!$E$6,0)+IF(AND(Marks!$F$7=D$9,NOT(ISBLANK(Marks!$F28))),Marks!$F$6,0)+IF(AND(Marks!$G$7=D$9,NOT(ISBLANK(Marks!$G28))),Marks!$G$6,0)+IF(AND(Marks!$H$7=D$9,NOT(ISBLANK(Marks!$H28))),Marks!$H$6,0)+IF(AND(Marks!$I$7=D$9,NOT(ISBLANK(Marks!$I28))),Marks!$I$6,0)+IF(AND(Marks!$J$7=D$9,NOT(ISBLANK(Marks!$J28))),Marks!$J$6,0)+IF(AND(Marks!$K$7=D$9,NOT(ISBLANK(Marks!$K28))),Marks!$K$6,0)+IF(AND(Marks!$L$7=D$9,NOT(ISBLANK(Marks!$L28))),Marks!$L$6,0)+IF(AND(Marks!$M$7=D$9,NOT(ISBLANK(Marks!$M28))),Marks!$M$6,0)+IF(AND(Marks!$N$7=D$9,NOT(ISBLANK(Marks!$N28))),Marks!$N$6,0)+IF(AND(Marks!$O$7=D$9,NOT(ISBLANK(Marks!$O28))),Marks!$O$6,0)+IF(AND(Marks!$P$7=D$9,NOT(ISBLANK(Marks!$P28))),Marks!$P$6,0)+IF(AND(Marks!$Q$7=D$9,NOT(ISBLANK(Marks!$Q28))),Marks!$Q$6,0)+IF(AND(Marks!$R$7=D$9,NOT(ISBLANK(Marks!$R28))),Marks!$R$6,0)+IF(AND(Marks!$S$7=D$9,NOT(ISBLANK(Marks!$S28))),Marks!$S$6,0)+IF(AND(Marks!$T$7=D$9,NOT(ISBLANK(Marks!$T28))),Marks!$T$6,0)+IF(AND(Marks!$U$7=D$9,NOT(ISBLANK(Marks!$U28))),Marks!$U$6,0)+IF(AND(Marks!$V$7=D$9,NOT(ISBLANK(Marks!$V28))),Marks!$V$6,0)+IF(AND(Marks!$W$7=D$9,NOT(ISBLANK(Marks!$W28))),Marks!$W$6,0)+IF(AND(Marks!$X$7=D$9,NOT(ISBLANK(Marks!$X28))),Marks!$X$6,0)+IF(AND(Marks!$Y$7=D$9,NOT(ISBLANK(Marks!$Y28))),Marks!$Y$6,0)+IF(AND(Marks!$Z$7=D$9,NOT(ISBLANK(Marks!$Z28))),Marks!$Z$6,0)+IF(AND(Marks!$AA$7=D$9,NOT(ISBLANK(Marks!$AA28))),Marks!$AA$6,0)+IF(AND(Marks!$AB$7=D$9,NOT(ISBLANK(Marks!$AB28))),Marks!$AB$6,0)+IF(AND(Marks!$AC$7=D$9,NOT(ISBLANK(Marks!$AC28))),Marks!$AC$6,0)+IF(AND(Marks!$AD$7=D$9,NOT(ISBLANK(Marks!$AD28))),Marks!$AD$6,0)+IF(AND(Marks!$AE$7=D$9,NOT(ISBLANK(Marks!$AE28))),Marks!$AE$6,0)+IF(AND(Marks!$AF$7=D$9,NOT(ISBLANK(Marks!$AF28))),Marks!$AF$6,0)+IF(AND(Marks!$AG$7=D$9,NOT(ISBLANK(Marks!$AG28))),Marks!$AG$6,0)+IF(AND(Marks!$AH$7=D$9,NOT(ISBLANK(Marks!$AH28))),Marks!$AH$6,0)+IF(AND(Marks!$AI$7=D$9,NOT(ISBLANK(Marks!$AI28))),Marks!$AI$6,0)+IF(AND(Marks!$AJ$7=D$9,NOT(ISBLANK(Marks!$AJ28))),Marks!$AJ$6,0)+IF(AND(Marks!$AK$7=D$9,NOT(ISBLANK(Marks!$AK28))),Marks!$AK$6,0)+IF(AND(Marks!$AL$7=D$9,NOT(ISBLANK(Marks!$AL28))),Marks!$AL$6,0)+IF(AND(Marks!$AM$7=D$9,NOT(ISBLANK(Marks!$AM28))),Marks!$AM$6,0)+IF(AND(Marks!$AN$7=D$9,NOT(ISBLANK(Marks!$AN28))),Marks!$AN$6,0)+IF(AND(Marks!$AO$7=D$9,NOT(ISBLANK(Marks!$AO28))),Marks!$AO$6,0)+IF(AND(Marks!$AP$7=D$9,NOT(ISBLANK(Marks!$AP28))),Marks!$AP$6,0)+IF(AND(Marks!$AQ$7=D$9,NOT(ISBLANK(Marks!$AQ28))),Marks!$AQ$6,0)+IF(AND(Marks!$AR$7=D$9,NOT(ISBLANK(Marks!$AR28))),Marks!$AR$6,0)+IF(AND(Marks!$AS$7=D$9,NOT(ISBLANK(Marks!$AS28))),Marks!$AS$6,0)+IF(AND(Marks!$AT$7=D$9,NOT(ISBLANK(Marks!$AT28))),Marks!$AT$6,0)+IF(AND(Marks!$AU$7=D$9,NOT(ISBLANK(Marks!$AU28))),Marks!$AU$6,0)+IF(AND(Marks!$AV$7=D$9,NOT(ISBLANK(Marks!$AV28))),Marks!$AV$6,0)+IF(AND(Marks!$AW$7=D$9,NOT(ISBLANK(Marks!$AW28))),Marks!$AW$6,0)+IF(AND(Marks!$AX$7=D$9,NOT(ISBLANK(Marks!$AX28))),Marks!$AX$6,0)+IF(AND(Marks!$AY$7=D$9,NOT(ISBLANK(Marks!$AY28))),Marks!$AY$6,0)+IF(AND(Marks!$AZ$7=D$9,NOT(ISBLANK(Marks!$AZ28))),Marks!$AZ$6,0)+IF(AND(Marks!$BA$7=D$9,NOT(ISBLANK(Marks!$BA28))),Marks!$BA$6,0)+IF(AND(Marks!$BB$7=D$9,NOT(ISBLANK(Marks!$BB28))),Marks!$BB$6,0)+IF(AND(Marks!$BC$7=D$9,NOT(ISBLANK(Marks!$BC28))),Marks!$BC$6,0)+IF(AND(Marks!$BD$7=D$9,NOT(ISBLANK(Marks!$BD28))),Marks!$BD$6,0)+IF(AND(Marks!$BE$7=D$9,NOT(ISBLANK(Marks!$BE28))),Marks!$BE$6,0)+IF(AND(Marks!$BF$7=D$9,NOT(ISBLANK(Marks!$BF28))),Marks!$BF$6,0)+IF(AND(Marks!$BG$7=D$9,NOT(ISBLANK(Marks!$BG28))),Marks!$BG$6,0)+IF(AND(Marks!$BH$7=D$9,NOT(ISBLANK(Marks!$BH28))),Marks!$BH$6,0)+IF(AND(Marks!$BI$7=D$9,NOT(ISBLANK(Marks!$BI28))),Marks!$BI$6,0)+IF(AND(Marks!$BJ$7=D$9,NOT(ISBLANK(Marks!$BJ28))),Marks!$BJ$6,0)+IF(AND(Marks!$BK$7=D$9,NOT(ISBLANK(Marks!$BK28))),Marks!$BK$6,0)+IF(AND(Marks!$BL$7=D$9,NOT(ISBLANK(Marks!$BL28))),Marks!$BL$6,0)+IF(AND(Marks!$BM$7=D$9,NOT(ISBLANK(Marks!$BM28))),Marks!$BM$6,0)+IF(AND(Marks!$BN$7=D$9,NOT(ISBLANK(Marks!$BN28))),Marks!$BN$6,0)+IF(AND(Marks!$BO$7=D$9,NOT(ISBLANK(Marks!$BO28))),Marks!$BO$6,0)+IF(AND(Marks!$BP$7=D$9,NOT(ISBLANK(Marks!$BP28))),Marks!$BP$6,0)+IF(AND(Marks!$BQ$7=D$9,NOT(ISBLANK(Marks!$BQ28))),Marks!$BQ$6,0)+IF(AND(Marks!$BR$7=D$9,NOT(ISBLANK(Marks!$BR28))),Marks!$BR$6,0)+IF(AND(Marks!$BS$7=D$9,NOT(ISBLANK(Marks!$BS28))),Marks!$BS$6,0)+IF(AND(Marks!$BT$7=D$9,NOT(ISBLANK(Marks!$BT28))),Marks!$BT$6,0)+IF(AND(Marks!$BU$7=D$9,NOT(ISBLANK(Marks!$BU28))),Marks!$BU$6,0)+IF(AND(Marks!$BV$7=D$9,NOT(ISBLANK(Marks!$BV28))),Marks!$BV$6,0)+IF(AND(Marks!$BW$7=D$9,NOT(ISBLANK(Marks!$BW28))),Marks!$BW$6,0)+IF(AND(Marks!$BX$7=D$9,NOT(ISBLANK(Marks!$BX28))),Marks!$BX$6,0)+IF(AND(Marks!$BY$7=D$9,NOT(ISBLANK(Marks!$BY28))),Marks!$BY$6,0)</f>
        <v>0</v>
      </c>
      <c r="E28" s="3">
        <f t="shared" si="0"/>
        <v>0</v>
      </c>
      <c r="F28" s="3">
        <f>IF(Marks!$C$7=F$9,Marks!$C28,0)+IF(Marks!$D$7=F$9,Marks!$D28,0)+IF(Marks!$E$7=F$9,Marks!$E28,0)+IF(Marks!$F$7=F$9,Marks!$F28,0)+IF(Marks!$G$7=F$9,Marks!$G28,0)+IF(Marks!$H$7=F$9,Marks!$H28,0)+IF(Marks!$I$7=F$9,Marks!$I28,0)+IF(Marks!$J$7=F$9,Marks!$J28,0)+IF(Marks!$K$7=F$9,Marks!$K28,0)+IF(Marks!$L$7=F$9,Marks!$L28,0)+IF(Marks!$M$7=F$9,Marks!$M28,0)+IF(Marks!$N$7=F$9,Marks!$N28,0)+IF(Marks!$O$7=F$9,Marks!$O28,0)+IF(Marks!$P$7=F$9,Marks!$P28,0)+IF(Marks!$Q$7=F$9,Marks!$Q28,0)+IF(Marks!$R$7=F$9,Marks!$R28,0)+IF(Marks!$S$7=F$9,Marks!$S28,0)+IF(Marks!$T$7=F$9,Marks!$T28,0)+IF(Marks!$U$7=F$9,Marks!$U28,0)+IF(Marks!$V$7=F$9,Marks!$V28,0)+IF(Marks!$W$7=F$9,Marks!$W28,0)+IF(Marks!$X$7=F$9,Marks!$X28,0)+IF(Marks!$Y$7=F$9,Marks!$Y28,0)+IF(Marks!$Z$7=F$9,Marks!$Z28,0)+IF(Marks!$AA$7=F$9,Marks!$AA28,0)+IF(Marks!$AB$7=F$9,Marks!$AB28,0)+IF(Marks!$AC$7=F$9,Marks!$AC28,0)+IF(Marks!$AD$7=F$9,Marks!$AD28,0)+IF(Marks!$AE$7=F$9,Marks!$AE28,0)+IF(Marks!$AF$7=F$9,Marks!$AF28,0)+IF(Marks!$AG$7=F$9,Marks!$AG28,0)+IF(Marks!$AH$7=F$9,Marks!$AH28,0)+IF(Marks!$AI$7=F$9,Marks!$AI28,0)+IF(Marks!$AJ$7=F$9,Marks!$AJ28,0)+IF(Marks!$AK$7=F$9,Marks!$AK28,0)+IF(Marks!$AL$7=F$9,Marks!$AL28,0)+IF(Marks!$AM$7=F$9,Marks!$AM28,0)+IF(Marks!$AN$7=F$9,Marks!$AN28,0)+IF(Marks!$AO$7=F$9,Marks!$AO28,0)+IF(Marks!$AP$7=F$9,Marks!$AP28,0)+IF(Marks!$AQ$7=F$9,Marks!$AQ28,0)+IF(Marks!$AR$7=F$9,Marks!$AR28,0)+IF(Marks!$AS$7=F$9,Marks!$AS28,0)+IF(Marks!$AT$7=F$9,Marks!$AT28,0)+IF(Marks!$AU$7=F$9,Marks!$AU28,0)+IF(Marks!$AV$7=F$9,Marks!$AV28,0)+IF(Marks!$AW$7=F$9,Marks!$AW28,0)+IF(Marks!$AX$7=F$9,Marks!$AX28,0)+IF(Marks!$AY$7=F$9,Marks!$AY28,0)+IF(Marks!$AZ$7=F$9,Marks!$AZ28,0)+IF(Marks!$BA$7=F$9,Marks!$BA28,0)+IF(Marks!$BB$7=F$9,Marks!$BB28,0)+IF(Marks!$BC$7=F$9,Marks!$BC28,0)+IF(Marks!$BD$7=F$9,Marks!$BD28,0)+IF(Marks!$BE$7=F$9,Marks!$BE28,0)+IF(Marks!$BF$7=F$9,Marks!$BF28,0)+IF(Marks!$BG$7=F$9,Marks!$BG28,0)+IF(Marks!$BH$7=F$9,Marks!$BH28,0)+IF(Marks!$BI$7=F$9,Marks!$BI28,0)+IF(Marks!$BJ$7=F$9,Marks!$BJ28,0)+IF(Marks!$BK$7=F$9,Marks!$BK28,0)+IF(Marks!$BL$7=F$9,Marks!$BL28,0)+IF(Marks!$BM$7=F$9,Marks!$BM28,0)+IF(Marks!$BN$7=F$9,Marks!$BN28,0)+IF(Marks!$BO$7=F$9,Marks!$BO28,0)+IF(Marks!$BP$7=F$9,Marks!$BP28,0)+IF(Marks!$BQ$7=F$9,Marks!$BQ28,0)+IF(Marks!$BR$7=F$9,Marks!$BR28,0)+IF(Marks!$BS$7=F$9,Marks!$BS28,0)+IF(Marks!$BT$7=F$9,Marks!$BT28,0)+IF(Marks!$BU$7=F$9,Marks!$BU28,0)+IF(Marks!$BV$7=F$9,Marks!$BV28,0)+IF(Marks!$BW$7=F$9,Marks!$BW28,0)+IF(Marks!$BX$7=F$9,Marks!$BX28,0)+IF(Marks!$BY$7=F$9,Marks!$BY28,0)</f>
        <v>0</v>
      </c>
      <c r="G28" s="3">
        <f>IF(AND(Marks!$C$7=G$9,NOT(ISBLANK(Marks!$C28))),Marks!$C$6,0)+IF(AND(Marks!$D$7=G$9,NOT(ISBLANK(Marks!$D28))),Marks!$D$6,0)+IF(AND(Marks!$E$7=G$9,NOT(ISBLANK(Marks!$E28))),Marks!$E$6,0)+IF(AND(Marks!$F$7=G$9,NOT(ISBLANK(Marks!$F28))),Marks!$F$6,0)+IF(AND(Marks!$G$7=G$9,NOT(ISBLANK(Marks!$G28))),Marks!$G$6,0)+IF(AND(Marks!$H$7=G$9,NOT(ISBLANK(Marks!$H28))),Marks!$H$6,0)+IF(AND(Marks!$I$7=G$9,NOT(ISBLANK(Marks!$I28))),Marks!$I$6,0)+IF(AND(Marks!$J$7=G$9,NOT(ISBLANK(Marks!$J28))),Marks!$J$6,0)+IF(AND(Marks!$K$7=G$9,NOT(ISBLANK(Marks!$K28))),Marks!$K$6,0)+IF(AND(Marks!$L$7=G$9,NOT(ISBLANK(Marks!$L28))),Marks!$L$6,0)+IF(AND(Marks!$M$7=G$9,NOT(ISBLANK(Marks!$M28))),Marks!$M$6,0)+IF(AND(Marks!$N$7=G$9,NOT(ISBLANK(Marks!$N28))),Marks!$N$6,0)+IF(AND(Marks!$O$7=G$9,NOT(ISBLANK(Marks!$O28))),Marks!$O$6,0)+IF(AND(Marks!$P$7=G$9,NOT(ISBLANK(Marks!$P28))),Marks!$P$6,0)+IF(AND(Marks!$Q$7=G$9,NOT(ISBLANK(Marks!$Q28))),Marks!$Q$6,0)+IF(AND(Marks!$R$7=G$9,NOT(ISBLANK(Marks!$R28))),Marks!$R$6,0)+IF(AND(Marks!$S$7=G$9,NOT(ISBLANK(Marks!$S28))),Marks!$S$6,0)+IF(AND(Marks!$T$7=G$9,NOT(ISBLANK(Marks!$T28))),Marks!$T$6,0)+IF(AND(Marks!$U$7=G$9,NOT(ISBLANK(Marks!$U28))),Marks!$U$6,0)+IF(AND(Marks!$V$7=G$9,NOT(ISBLANK(Marks!$V28))),Marks!$V$6,0)+IF(AND(Marks!$W$7=G$9,NOT(ISBLANK(Marks!$W28))),Marks!$W$6,0)+IF(AND(Marks!$X$7=G$9,NOT(ISBLANK(Marks!$X28))),Marks!$X$6,0)+IF(AND(Marks!$Y$7=G$9,NOT(ISBLANK(Marks!$Y28))),Marks!$Y$6,0)+IF(AND(Marks!$Z$7=G$9,NOT(ISBLANK(Marks!$Z28))),Marks!$Z$6,0)+IF(AND(Marks!$AA$7=G$9,NOT(ISBLANK(Marks!$AA28))),Marks!$AA$6,0)+IF(AND(Marks!$AB$7=G$9,NOT(ISBLANK(Marks!$AB28))),Marks!$AB$6,0)+IF(AND(Marks!$AC$7=G$9,NOT(ISBLANK(Marks!$AC28))),Marks!$AC$6,0)+IF(AND(Marks!$AD$7=G$9,NOT(ISBLANK(Marks!$AD28))),Marks!$AD$6,0)+IF(AND(Marks!$AE$7=G$9,NOT(ISBLANK(Marks!$AE28))),Marks!$AE$6,0)+IF(AND(Marks!$AF$7=G$9,NOT(ISBLANK(Marks!$AF28))),Marks!$AF$6,0)+IF(AND(Marks!$AG$7=G$9,NOT(ISBLANK(Marks!$AG28))),Marks!$AG$6,0)+IF(AND(Marks!$AH$7=G$9,NOT(ISBLANK(Marks!$AH28))),Marks!$AH$6,0)+IF(AND(Marks!$AI$7=G$9,NOT(ISBLANK(Marks!$AI28))),Marks!$AI$6,0)+IF(AND(Marks!$AJ$7=G$9,NOT(ISBLANK(Marks!$AJ28))),Marks!$AJ$6,0)+IF(AND(Marks!$AK$7=G$9,NOT(ISBLANK(Marks!$AK28))),Marks!$AK$6,0)+IF(AND(Marks!$AL$7=G$9,NOT(ISBLANK(Marks!$AL28))),Marks!$AL$6,0)+IF(AND(Marks!$AM$7=G$9,NOT(ISBLANK(Marks!$AM28))),Marks!$AM$6,0)+IF(AND(Marks!$AN$7=G$9,NOT(ISBLANK(Marks!$AN28))),Marks!$AN$6,0)+IF(AND(Marks!$AO$7=G$9,NOT(ISBLANK(Marks!$AO28))),Marks!$AO$6,0)+IF(AND(Marks!$AP$7=G$9,NOT(ISBLANK(Marks!$AP28))),Marks!$AP$6,0)+IF(AND(Marks!$AQ$7=G$9,NOT(ISBLANK(Marks!$AQ28))),Marks!$AQ$6,0)+IF(AND(Marks!$AR$7=G$9,NOT(ISBLANK(Marks!$AR28))),Marks!$AR$6,0)+IF(AND(Marks!$AS$7=G$9,NOT(ISBLANK(Marks!$AS28))),Marks!$AS$6,0)+IF(AND(Marks!$AT$7=G$9,NOT(ISBLANK(Marks!$AT28))),Marks!$AT$6,0)+IF(AND(Marks!$AU$7=G$9,NOT(ISBLANK(Marks!$AU28))),Marks!$AU$6,0)+IF(AND(Marks!$AV$7=G$9,NOT(ISBLANK(Marks!$AV28))),Marks!$AV$6,0)+IF(AND(Marks!$AW$7=G$9,NOT(ISBLANK(Marks!$AW28))),Marks!$AW$6,0)+IF(AND(Marks!$AX$7=G$9,NOT(ISBLANK(Marks!$AX28))),Marks!$AX$6,0)+IF(AND(Marks!$AY$7=G$9,NOT(ISBLANK(Marks!$AY28))),Marks!$AY$6,0)+IF(AND(Marks!$AZ$7=G$9,NOT(ISBLANK(Marks!$AZ28))),Marks!$AZ$6,0)+IF(AND(Marks!$BA$7=G$9,NOT(ISBLANK(Marks!$BA28))),Marks!$BA$6,0)+IF(AND(Marks!$BB$7=G$9,NOT(ISBLANK(Marks!$BB28))),Marks!$BB$6,0)+IF(AND(Marks!$BC$7=G$9,NOT(ISBLANK(Marks!$BC28))),Marks!$BC$6,0)+IF(AND(Marks!$BD$7=G$9,NOT(ISBLANK(Marks!$BD28))),Marks!$BD$6,0)+IF(AND(Marks!$BE$7=G$9,NOT(ISBLANK(Marks!$BE28))),Marks!$BE$6,0)+IF(AND(Marks!$BF$7=G$9,NOT(ISBLANK(Marks!$BF28))),Marks!$BF$6,0)+IF(AND(Marks!$BG$7=G$9,NOT(ISBLANK(Marks!$BG28))),Marks!$BG$6,0)+IF(AND(Marks!$BH$7=G$9,NOT(ISBLANK(Marks!$BH28))),Marks!$BH$6,0)+IF(AND(Marks!$BI$7=G$9,NOT(ISBLANK(Marks!$BI28))),Marks!$BI$6,0)+IF(AND(Marks!$BJ$7=G$9,NOT(ISBLANK(Marks!$BJ28))),Marks!$BJ$6,0)+IF(AND(Marks!$BK$7=G$9,NOT(ISBLANK(Marks!$BK28))),Marks!$BK$6,0)+IF(AND(Marks!$BL$7=G$9,NOT(ISBLANK(Marks!$BL28))),Marks!$BL$6,0)+IF(AND(Marks!$BM$7=G$9,NOT(ISBLANK(Marks!$BM28))),Marks!$BM$6,0)+IF(AND(Marks!$BN$7=G$9,NOT(ISBLANK(Marks!$BN28))),Marks!$BN$6,0)+IF(AND(Marks!$BO$7=G$9,NOT(ISBLANK(Marks!$BO28))),Marks!$BO$6,0)+IF(AND(Marks!$BP$7=G$9,NOT(ISBLANK(Marks!$BP28))),Marks!$BP$6,0)+IF(AND(Marks!$BQ$7=G$9,NOT(ISBLANK(Marks!$BQ28))),Marks!$BQ$6,0)+IF(AND(Marks!$BR$7=G$9,NOT(ISBLANK(Marks!$BR28))),Marks!$BR$6,0)+IF(AND(Marks!$BS$7=G$9,NOT(ISBLANK(Marks!$BS28))),Marks!$BS$6,0)+IF(AND(Marks!$BT$7=G$9,NOT(ISBLANK(Marks!$BT28))),Marks!$BT$6,0)+IF(AND(Marks!$BU$7=G$9,NOT(ISBLANK(Marks!$BU28))),Marks!$BU$6,0)+IF(AND(Marks!$BV$7=G$9,NOT(ISBLANK(Marks!$BV28))),Marks!$BV$6,0)+IF(AND(Marks!$BW$7=G$9,NOT(ISBLANK(Marks!$BW28))),Marks!$BW$6,0)+IF(AND(Marks!$BX$7=G$9,NOT(ISBLANK(Marks!$BX28))),Marks!$BX$6,0)+IF(AND(Marks!$BY$7=G$9,NOT(ISBLANK(Marks!$BY28))),Marks!$BY$6,0)</f>
        <v>0</v>
      </c>
      <c r="H28" s="3">
        <f t="shared" si="1"/>
        <v>0</v>
      </c>
      <c r="I28" s="3">
        <f>IF(Marks!$C$7=I$9,Marks!$C28,0)+IF(Marks!$D$7=I$9,Marks!$D28,0)+IF(Marks!$E$7=I$9,Marks!$E28,0)+IF(Marks!$F$7=I$9,Marks!$F28,0)+IF(Marks!$G$7=I$9,Marks!$G28,0)+IF(Marks!$H$7=I$9,Marks!$H28,0)+IF(Marks!$I$7=I$9,Marks!$I28,0)+IF(Marks!$J$7=I$9,Marks!$J28,0)+IF(Marks!$K$7=I$9,Marks!$K28,0)+IF(Marks!$L$7=I$9,Marks!$L28,0)+IF(Marks!$M$7=I$9,Marks!$M28,0)+IF(Marks!$N$7=I$9,Marks!$N28,0)+IF(Marks!$O$7=I$9,Marks!$O28,0)+IF(Marks!$P$7=I$9,Marks!$P28,0)+IF(Marks!$Q$7=I$9,Marks!$Q28,0)+IF(Marks!$R$7=I$9,Marks!$R28,0)+IF(Marks!$S$7=I$9,Marks!$S28,0)+IF(Marks!$T$7=I$9,Marks!$T28,0)+IF(Marks!$U$7=I$9,Marks!$U28,0)+IF(Marks!$V$7=I$9,Marks!$V28,0)+IF(Marks!$W$7=I$9,Marks!$W28,0)+IF(Marks!$X$7=I$9,Marks!$X28,0)+IF(Marks!$Y$7=I$9,Marks!$Y28,0)+IF(Marks!$Z$7=I$9,Marks!$Z28,0)+IF(Marks!$AA$7=I$9,Marks!$AA28,0)+IF(Marks!$AB$7=I$9,Marks!$AB28,0)+IF(Marks!$AC$7=I$9,Marks!$AC28,0)+IF(Marks!$AD$7=I$9,Marks!$AD28,0)+IF(Marks!$AE$7=I$9,Marks!$AE28,0)+IF(Marks!$AF$7=I$9,Marks!$AF28,0)+IF(Marks!$AG$7=I$9,Marks!$AG28,0)+IF(Marks!$AH$7=I$9,Marks!$AH28,0)+IF(Marks!$AI$7=I$9,Marks!$AI28,0)+IF(Marks!$AJ$7=I$9,Marks!$AJ28,0)+IF(Marks!$AK$7=I$9,Marks!$AK28,0)+IF(Marks!$AL$7=I$9,Marks!$AL28,0)+IF(Marks!$AM$7=I$9,Marks!$AM28,0)+IF(Marks!$AN$7=I$9,Marks!$AN28,0)+IF(Marks!$AO$7=I$9,Marks!$AO28,0)+IF(Marks!$AP$7=I$9,Marks!$AP28,0)+IF(Marks!$AQ$7=I$9,Marks!$AQ28,0)+IF(Marks!$AR$7=I$9,Marks!$AR28,0)+IF(Marks!$AS$7=I$9,Marks!$AS28,0)+IF(Marks!$AT$7=I$9,Marks!$AT28,0)+IF(Marks!$AU$7=I$9,Marks!$AU28,0)+IF(Marks!$AV$7=I$9,Marks!$AV28,0)+IF(Marks!$AW$7=I$9,Marks!$AW28,0)+IF(Marks!$AX$7=I$9,Marks!$AX28,0)+IF(Marks!$AY$7=I$9,Marks!$AY28,0)+IF(Marks!$AZ$7=I$9,Marks!$AZ28,0)+IF(Marks!$BA$7=I$9,Marks!$BA28,0)+IF(Marks!$BB$7=I$9,Marks!$BB28,0)+IF(Marks!$BC$7=I$9,Marks!$BC28,0)+IF(Marks!$BD$7=I$9,Marks!$BD28,0)+IF(Marks!$BE$7=I$9,Marks!$BE28,0)+IF(Marks!$BF$7=I$9,Marks!$BF28,0)+IF(Marks!$BG$7=I$9,Marks!$BG28,0)+IF(Marks!$BH$7=I$9,Marks!$BH28,0)+IF(Marks!$BI$7=I$9,Marks!$BI28,0)+IF(Marks!$BJ$7=I$9,Marks!$BJ28,0)+IF(Marks!$BK$7=I$9,Marks!$BK28,0)+IF(Marks!$BL$7=I$9,Marks!$BL28,0)+IF(Marks!$BM$7=I$9,Marks!$BM28,0)+IF(Marks!$BN$7=I$9,Marks!$BN28,0)+IF(Marks!$BO$7=I$9,Marks!$BO28,0)+IF(Marks!$BP$7=I$9,Marks!$BP28,0)+IF(Marks!$BQ$7=I$9,Marks!$BQ28,0)+IF(Marks!$BR$7=I$9,Marks!$BR28,0)+IF(Marks!$BS$7=I$9,Marks!$BS28,0)+IF(Marks!$BT$7=I$9,Marks!$BT28,0)+IF(Marks!$BU$7=I$9,Marks!$BU28,0)+IF(Marks!$BV$7=I$9,Marks!$BV28,0)+IF(Marks!$BW$7=I$9,Marks!$BW28,0)+IF(Marks!$BX$7=I$9,Marks!$BX28,0)+IF(Marks!$BY$7=I$9,Marks!$BY28,0)</f>
        <v>0</v>
      </c>
      <c r="J28" s="3">
        <f>IF(AND(Marks!$C$7=J$9,NOT(ISBLANK(Marks!$C28))),Marks!$C$6,0)+IF(AND(Marks!$D$7=J$9,NOT(ISBLANK(Marks!$D28))),Marks!$D$6,0)+IF(AND(Marks!$E$7=J$9,NOT(ISBLANK(Marks!$E28))),Marks!$E$6,0)+IF(AND(Marks!$F$7=J$9,NOT(ISBLANK(Marks!$F28))),Marks!$F$6,0)+IF(AND(Marks!$G$7=J$9,NOT(ISBLANK(Marks!$G28))),Marks!$G$6,0)+IF(AND(Marks!$H$7=J$9,NOT(ISBLANK(Marks!$H28))),Marks!$H$6,0)+IF(AND(Marks!$I$7=J$9,NOT(ISBLANK(Marks!$I28))),Marks!$I$6,0)+IF(AND(Marks!$J$7=J$9,NOT(ISBLANK(Marks!$J28))),Marks!$J$6,0)+IF(AND(Marks!$K$7=J$9,NOT(ISBLANK(Marks!$K28))),Marks!$K$6,0)+IF(AND(Marks!$L$7=J$9,NOT(ISBLANK(Marks!$L28))),Marks!$L$6,0)+IF(AND(Marks!$M$7=J$9,NOT(ISBLANK(Marks!$M28))),Marks!$M$6,0)+IF(AND(Marks!$N$7=J$9,NOT(ISBLANK(Marks!$N28))),Marks!$N$6,0)+IF(AND(Marks!$O$7=J$9,NOT(ISBLANK(Marks!$O28))),Marks!$O$6,0)+IF(AND(Marks!$P$7=J$9,NOT(ISBLANK(Marks!$P28))),Marks!$P$6,0)+IF(AND(Marks!$Q$7=J$9,NOT(ISBLANK(Marks!$Q28))),Marks!$Q$6,0)+IF(AND(Marks!$R$7=J$9,NOT(ISBLANK(Marks!$R28))),Marks!$R$6,0)+IF(AND(Marks!$S$7=J$9,NOT(ISBLANK(Marks!$S28))),Marks!$S$6,0)+IF(AND(Marks!$T$7=J$9,NOT(ISBLANK(Marks!$T28))),Marks!$T$6,0)+IF(AND(Marks!$U$7=J$9,NOT(ISBLANK(Marks!$U28))),Marks!$U$6,0)+IF(AND(Marks!$V$7=J$9,NOT(ISBLANK(Marks!$V28))),Marks!$V$6,0)+IF(AND(Marks!$W$7=J$9,NOT(ISBLANK(Marks!$W28))),Marks!$W$6,0)+IF(AND(Marks!$X$7=J$9,NOT(ISBLANK(Marks!$X28))),Marks!$X$6,0)+IF(AND(Marks!$Y$7=J$9,NOT(ISBLANK(Marks!$Y28))),Marks!$Y$6,0)+IF(AND(Marks!$Z$7=J$9,NOT(ISBLANK(Marks!$Z28))),Marks!$Z$6,0)+IF(AND(Marks!$AA$7=J$9,NOT(ISBLANK(Marks!$AA28))),Marks!$AA$6,0)+IF(AND(Marks!$AB$7=J$9,NOT(ISBLANK(Marks!$AB28))),Marks!$AB$6,0)+IF(AND(Marks!$AC$7=J$9,NOT(ISBLANK(Marks!$AC28))),Marks!$AC$6,0)+IF(AND(Marks!$AD$7=J$9,NOT(ISBLANK(Marks!$AD28))),Marks!$AD$6,0)+IF(AND(Marks!$AE$7=J$9,NOT(ISBLANK(Marks!$AE28))),Marks!$AE$6,0)+IF(AND(Marks!$AF$7=J$9,NOT(ISBLANK(Marks!$AF28))),Marks!$AF$6,0)+IF(AND(Marks!$AG$7=J$9,NOT(ISBLANK(Marks!$AG28))),Marks!$AG$6,0)+IF(AND(Marks!$AH$7=J$9,NOT(ISBLANK(Marks!$AH28))),Marks!$AH$6,0)+IF(AND(Marks!$AI$7=J$9,NOT(ISBLANK(Marks!$AI28))),Marks!$AI$6,0)+IF(AND(Marks!$AJ$7=J$9,NOT(ISBLANK(Marks!$AJ28))),Marks!$AJ$6,0)+IF(AND(Marks!$AK$7=J$9,NOT(ISBLANK(Marks!$AK28))),Marks!$AK$6,0)+IF(AND(Marks!$AL$7=J$9,NOT(ISBLANK(Marks!$AL28))),Marks!$AL$6,0)+IF(AND(Marks!$AM$7=J$9,NOT(ISBLANK(Marks!$AM28))),Marks!$AM$6,0)+IF(AND(Marks!$AN$7=J$9,NOT(ISBLANK(Marks!$AN28))),Marks!$AN$6,0)+IF(AND(Marks!$AO$7=J$9,NOT(ISBLANK(Marks!$AO28))),Marks!$AO$6,0)+IF(AND(Marks!$AP$7=J$9,NOT(ISBLANK(Marks!$AP28))),Marks!$AP$6,0)+IF(AND(Marks!$AQ$7=J$9,NOT(ISBLANK(Marks!$AQ28))),Marks!$AQ$6,0)+IF(AND(Marks!$AR$7=J$9,NOT(ISBLANK(Marks!$AR28))),Marks!$AR$6,0)+IF(AND(Marks!$AS$7=J$9,NOT(ISBLANK(Marks!$AS28))),Marks!$AS$6,0)+IF(AND(Marks!$AT$7=J$9,NOT(ISBLANK(Marks!$AT28))),Marks!$AT$6,0)+IF(AND(Marks!$AU$7=J$9,NOT(ISBLANK(Marks!$AU28))),Marks!$AU$6,0)+IF(AND(Marks!$AV$7=J$9,NOT(ISBLANK(Marks!$AV28))),Marks!$AV$6,0)+IF(AND(Marks!$AW$7=J$9,NOT(ISBLANK(Marks!$AW28))),Marks!$AW$6,0)+IF(AND(Marks!$AX$7=J$9,NOT(ISBLANK(Marks!$AX28))),Marks!$AX$6,0)+IF(AND(Marks!$AY$7=J$9,NOT(ISBLANK(Marks!$AY28))),Marks!$AY$6,0)+IF(AND(Marks!$AZ$7=J$9,NOT(ISBLANK(Marks!$AZ28))),Marks!$AZ$6,0)+IF(AND(Marks!$BA$7=J$9,NOT(ISBLANK(Marks!$BA28))),Marks!$BA$6,0)+IF(AND(Marks!$BB$7=J$9,NOT(ISBLANK(Marks!$BB28))),Marks!$BB$6,0)+IF(AND(Marks!$BC$7=J$9,NOT(ISBLANK(Marks!$BC28))),Marks!$BC$6,0)+IF(AND(Marks!$BD$7=J$9,NOT(ISBLANK(Marks!$BD28))),Marks!$BD$6,0)+IF(AND(Marks!$BE$7=J$9,NOT(ISBLANK(Marks!$BE28))),Marks!$BE$6,0)+IF(AND(Marks!$BF$7=J$9,NOT(ISBLANK(Marks!$BF28))),Marks!$BF$6,0)+IF(AND(Marks!$BG$7=J$9,NOT(ISBLANK(Marks!$BG28))),Marks!$BG$6,0)+IF(AND(Marks!$BH$7=J$9,NOT(ISBLANK(Marks!$BH28))),Marks!$BH$6,0)+IF(AND(Marks!$BI$7=J$9,NOT(ISBLANK(Marks!$BI28))),Marks!$BI$6,0)+IF(AND(Marks!$BJ$7=J$9,NOT(ISBLANK(Marks!$BJ28))),Marks!$BJ$6,0)+IF(AND(Marks!$BK$7=J$9,NOT(ISBLANK(Marks!$BK28))),Marks!$BK$6,0)+IF(AND(Marks!$BL$7=J$9,NOT(ISBLANK(Marks!$BL28))),Marks!$BL$6,0)+IF(AND(Marks!$BM$7=J$9,NOT(ISBLANK(Marks!$BM28))),Marks!$BM$6,0)+IF(AND(Marks!$BN$7=J$9,NOT(ISBLANK(Marks!$BN28))),Marks!$BN$6,0)+IF(AND(Marks!$BO$7=J$9,NOT(ISBLANK(Marks!$BO28))),Marks!$BO$6,0)+IF(AND(Marks!$BP$7=J$9,NOT(ISBLANK(Marks!$BP28))),Marks!$BP$6,0)+IF(AND(Marks!$BQ$7=J$9,NOT(ISBLANK(Marks!$BQ28))),Marks!$BQ$6,0)+IF(AND(Marks!$BR$7=J$9,NOT(ISBLANK(Marks!$BR28))),Marks!$BR$6,0)+IF(AND(Marks!$BS$7=J$9,NOT(ISBLANK(Marks!$BS28))),Marks!$BS$6,0)+IF(AND(Marks!$BT$7=J$9,NOT(ISBLANK(Marks!$BT28))),Marks!$BT$6,0)+IF(AND(Marks!$BU$7=J$9,NOT(ISBLANK(Marks!$BU28))),Marks!$BU$6,0)+IF(AND(Marks!$BV$7=J$9,NOT(ISBLANK(Marks!$BV28))),Marks!$BV$6,0)+IF(AND(Marks!$BW$7=J$9,NOT(ISBLANK(Marks!$BW28))),Marks!$BW$6,0)+IF(AND(Marks!$BX$7=J$9,NOT(ISBLANK(Marks!$BX28))),Marks!$BX$6,0)+IF(AND(Marks!$BY$7=J$9,NOT(ISBLANK(Marks!$BY28))),Marks!$BY$6,0)</f>
        <v>0</v>
      </c>
      <c r="K28" s="3">
        <f t="shared" si="2"/>
        <v>0</v>
      </c>
      <c r="L28" s="3">
        <f>IF(Marks!$C$7=L$9,Marks!$C28,0)+IF(Marks!$D$7=L$9,Marks!$D28,0)+IF(Marks!$E$7=L$9,Marks!$E28,0)+IF(Marks!$F$7=L$9,Marks!$F28,0)+IF(Marks!$G$7=L$9,Marks!$G28,0)+IF(Marks!$H$7=L$9,Marks!$H28,0)+IF(Marks!$I$7=L$9,Marks!$I28,0)+IF(Marks!$J$7=L$9,Marks!$J28,0)+IF(Marks!$K$7=L$9,Marks!$K28,0)+IF(Marks!$L$7=L$9,Marks!$L28,0)+IF(Marks!$M$7=L$9,Marks!$M28,0)+IF(Marks!$N$7=L$9,Marks!$N28,0)+IF(Marks!$O$7=L$9,Marks!$O28,0)+IF(Marks!$P$7=L$9,Marks!$P28,0)+IF(Marks!$Q$7=L$9,Marks!$Q28,0)+IF(Marks!$R$7=L$9,Marks!$R28,0)+IF(Marks!$S$7=L$9,Marks!$S28,0)+IF(Marks!$T$7=L$9,Marks!$T28,0)+IF(Marks!$U$7=L$9,Marks!$U28,0)+IF(Marks!$V$7=L$9,Marks!$V28,0)+IF(Marks!$W$7=L$9,Marks!$W28,0)+IF(Marks!$X$7=L$9,Marks!$X28,0)+IF(Marks!$Y$7=L$9,Marks!$Y28,0)+IF(Marks!$Z$7=L$9,Marks!$Z28,0)+IF(Marks!$AA$7=L$9,Marks!$AA28,0)+IF(Marks!$AB$7=L$9,Marks!$AB28,0)+IF(Marks!$AC$7=L$9,Marks!$AC28,0)+IF(Marks!$AD$7=L$9,Marks!$AD28,0)+IF(Marks!$AE$7=L$9,Marks!$AE28,0)+IF(Marks!$AF$7=L$9,Marks!$AF28,0)+IF(Marks!$AG$7=L$9,Marks!$AG28,0)+IF(Marks!$AH$7=L$9,Marks!$AH28,0)+IF(Marks!$AI$7=L$9,Marks!$AI28,0)+IF(Marks!$AJ$7=L$9,Marks!$AJ28,0)+IF(Marks!$AK$7=L$9,Marks!$AK28,0)+IF(Marks!$AL$7=L$9,Marks!$AL28,0)+IF(Marks!$AM$7=L$9,Marks!$AM28,0)+IF(Marks!$AN$7=L$9,Marks!$AN28,0)+IF(Marks!$AO$7=L$9,Marks!$AO28,0)+IF(Marks!$AP$7=L$9,Marks!$AP28,0)+IF(Marks!$AQ$7=L$9,Marks!$AQ28,0)+IF(Marks!$AR$7=L$9,Marks!$AR28,0)+IF(Marks!$AS$7=L$9,Marks!$AS28,0)+IF(Marks!$AT$7=L$9,Marks!$AT28,0)+IF(Marks!$AU$7=L$9,Marks!$AU28,0)+IF(Marks!$AV$7=L$9,Marks!$AV28,0)+IF(Marks!$AW$7=L$9,Marks!$AW28,0)+IF(Marks!$AX$7=L$9,Marks!$AX28,0)+IF(Marks!$AY$7=L$9,Marks!$AY28,0)+IF(Marks!$AZ$7=L$9,Marks!$AZ28,0)+IF(Marks!$BA$7=L$9,Marks!$BA28,0)+IF(Marks!$BB$7=L$9,Marks!$BB28,0)+IF(Marks!$BC$7=L$9,Marks!$BC28,0)+IF(Marks!$BD$7=L$9,Marks!$BD28,0)+IF(Marks!$BE$7=L$9,Marks!$BE28,0)+IF(Marks!$BF$7=L$9,Marks!$BF28,0)+IF(Marks!$BG$7=L$9,Marks!$BG28,0)+IF(Marks!$BH$7=L$9,Marks!$BH28,0)+IF(Marks!$BI$7=L$9,Marks!$BI28,0)+IF(Marks!$BJ$7=L$9,Marks!$BJ28,0)+IF(Marks!$BK$7=L$9,Marks!$BK28,0)+IF(Marks!$BL$7=L$9,Marks!$BL28,0)+IF(Marks!$BM$7=L$9,Marks!$BM28,0)+IF(Marks!$BN$7=L$9,Marks!$BN28,0)+IF(Marks!$BO$7=L$9,Marks!$BO28,0)+IF(Marks!$BP$7=L$9,Marks!$BP28,0)+IF(Marks!$BQ$7=L$9,Marks!$BQ28,0)+IF(Marks!$BR$7=L$9,Marks!$BR28,0)+IF(Marks!$BS$7=L$9,Marks!$BS28,0)+IF(Marks!$BT$7=L$9,Marks!$BT28,0)+IF(Marks!$BU$7=L$9,Marks!$BU28,0)+IF(Marks!$BV$7=L$9,Marks!$BV28,0)+IF(Marks!$BW$7=L$9,Marks!$BW28,0)+IF(Marks!$BX$7=L$9,Marks!$BX28,0)+IF(Marks!$BY$7=L$9,Marks!$BY28,0)</f>
        <v>0</v>
      </c>
      <c r="M28" s="3">
        <f>IF(AND(Marks!$C$7=M$9,NOT(ISBLANK(Marks!$C28))),Marks!$C$6,0)+IF(AND(Marks!$D$7=M$9,NOT(ISBLANK(Marks!$D28))),Marks!$D$6,0)+IF(AND(Marks!$E$7=M$9,NOT(ISBLANK(Marks!$E28))),Marks!$E$6,0)+IF(AND(Marks!$F$7=M$9,NOT(ISBLANK(Marks!$F28))),Marks!$F$6,0)+IF(AND(Marks!$G$7=M$9,NOT(ISBLANK(Marks!$G28))),Marks!$G$6,0)+IF(AND(Marks!$H$7=M$9,NOT(ISBLANK(Marks!$H28))),Marks!$H$6,0)+IF(AND(Marks!$I$7=M$9,NOT(ISBLANK(Marks!$I28))),Marks!$I$6,0)+IF(AND(Marks!$J$7=M$9,NOT(ISBLANK(Marks!$J28))),Marks!$J$6,0)+IF(AND(Marks!$K$7=M$9,NOT(ISBLANK(Marks!$K28))),Marks!$K$6,0)+IF(AND(Marks!$L$7=M$9,NOT(ISBLANK(Marks!$L28))),Marks!$L$6,0)+IF(AND(Marks!$M$7=M$9,NOT(ISBLANK(Marks!$M28))),Marks!$M$6,0)+IF(AND(Marks!$N$7=M$9,NOT(ISBLANK(Marks!$N28))),Marks!$N$6,0)+IF(AND(Marks!$O$7=M$9,NOT(ISBLANK(Marks!$O28))),Marks!$O$6,0)+IF(AND(Marks!$P$7=M$9,NOT(ISBLANK(Marks!$P28))),Marks!$P$6,0)+IF(AND(Marks!$Q$7=M$9,NOT(ISBLANK(Marks!$Q28))),Marks!$Q$6,0)+IF(AND(Marks!$R$7=M$9,NOT(ISBLANK(Marks!$R28))),Marks!$R$6,0)+IF(AND(Marks!$S$7=M$9,NOT(ISBLANK(Marks!$S28))),Marks!$S$6,0)+IF(AND(Marks!$T$7=M$9,NOT(ISBLANK(Marks!$T28))),Marks!$T$6,0)+IF(AND(Marks!$U$7=M$9,NOT(ISBLANK(Marks!$U28))),Marks!$U$6,0)+IF(AND(Marks!$V$7=M$9,NOT(ISBLANK(Marks!$V28))),Marks!$V$6,0)+IF(AND(Marks!$W$7=M$9,NOT(ISBLANK(Marks!$W28))),Marks!$W$6,0)+IF(AND(Marks!$X$7=M$9,NOT(ISBLANK(Marks!$X28))),Marks!$X$6,0)+IF(AND(Marks!$Y$7=M$9,NOT(ISBLANK(Marks!$Y28))),Marks!$Y$6,0)+IF(AND(Marks!$Z$7=M$9,NOT(ISBLANK(Marks!$Z28))),Marks!$Z$6,0)+IF(AND(Marks!$AA$7=M$9,NOT(ISBLANK(Marks!$AA28))),Marks!$AA$6,0)+IF(AND(Marks!$AB$7=M$9,NOT(ISBLANK(Marks!$AB28))),Marks!$AB$6,0)+IF(AND(Marks!$AC$7=M$9,NOT(ISBLANK(Marks!$AC28))),Marks!$AC$6,0)+IF(AND(Marks!$AD$7=M$9,NOT(ISBLANK(Marks!$AD28))),Marks!$AD$6,0)+IF(AND(Marks!$AE$7=M$9,NOT(ISBLANK(Marks!$AE28))),Marks!$AE$6,0)+IF(AND(Marks!$AF$7=M$9,NOT(ISBLANK(Marks!$AF28))),Marks!$AF$6,0)+IF(AND(Marks!$AG$7=M$9,NOT(ISBLANK(Marks!$AG28))),Marks!$AG$6,0)+IF(AND(Marks!$AH$7=M$9,NOT(ISBLANK(Marks!$AH28))),Marks!$AH$6,0)+IF(AND(Marks!$AI$7=M$9,NOT(ISBLANK(Marks!$AI28))),Marks!$AI$6,0)+IF(AND(Marks!$AJ$7=M$9,NOT(ISBLANK(Marks!$AJ28))),Marks!$AJ$6,0)+IF(AND(Marks!$AK$7=M$9,NOT(ISBLANK(Marks!$AK28))),Marks!$AK$6,0)+IF(AND(Marks!$AL$7=M$9,NOT(ISBLANK(Marks!$AL28))),Marks!$AL$6,0)+IF(AND(Marks!$AM$7=M$9,NOT(ISBLANK(Marks!$AM28))),Marks!$AM$6,0)+IF(AND(Marks!$AN$7=M$9,NOT(ISBLANK(Marks!$AN28))),Marks!$AN$6,0)+IF(AND(Marks!$AO$7=M$9,NOT(ISBLANK(Marks!$AO28))),Marks!$AO$6,0)+IF(AND(Marks!$AP$7=M$9,NOT(ISBLANK(Marks!$AP28))),Marks!$AP$6,0)+IF(AND(Marks!$AQ$7=M$9,NOT(ISBLANK(Marks!$AQ28))),Marks!$AQ$6,0)+IF(AND(Marks!$AR$7=M$9,NOT(ISBLANK(Marks!$AR28))),Marks!$AR$6,0)+IF(AND(Marks!$AS$7=M$9,NOT(ISBLANK(Marks!$AS28))),Marks!$AS$6,0)+IF(AND(Marks!$AT$7=M$9,NOT(ISBLANK(Marks!$AT28))),Marks!$AT$6,0)+IF(AND(Marks!$AU$7=M$9,NOT(ISBLANK(Marks!$AU28))),Marks!$AU$6,0)+IF(AND(Marks!$AV$7=M$9,NOT(ISBLANK(Marks!$AV28))),Marks!$AV$6,0)+IF(AND(Marks!$AW$7=M$9,NOT(ISBLANK(Marks!$AW28))),Marks!$AW$6,0)+IF(AND(Marks!$AX$7=M$9,NOT(ISBLANK(Marks!$AX28))),Marks!$AX$6,0)+IF(AND(Marks!$AY$7=M$9,NOT(ISBLANK(Marks!$AY28))),Marks!$AY$6,0)+IF(AND(Marks!$AZ$7=M$9,NOT(ISBLANK(Marks!$AZ28))),Marks!$AZ$6,0)+IF(AND(Marks!$BA$7=M$9,NOT(ISBLANK(Marks!$BA28))),Marks!$BA$6,0)+IF(AND(Marks!$BB$7=M$9,NOT(ISBLANK(Marks!$BB28))),Marks!$BB$6,0)+IF(AND(Marks!$BC$7=M$9,NOT(ISBLANK(Marks!$BC28))),Marks!$BC$6,0)+IF(AND(Marks!$BD$7=M$9,NOT(ISBLANK(Marks!$BD28))),Marks!$BD$6,0)+IF(AND(Marks!$BE$7=M$9,NOT(ISBLANK(Marks!$BE28))),Marks!$BE$6,0)+IF(AND(Marks!$BF$7=M$9,NOT(ISBLANK(Marks!$BF28))),Marks!$BF$6,0)+IF(AND(Marks!$BG$7=M$9,NOT(ISBLANK(Marks!$BG28))),Marks!$BG$6,0)+IF(AND(Marks!$BH$7=M$9,NOT(ISBLANK(Marks!$BH28))),Marks!$BH$6,0)+IF(AND(Marks!$BI$7=M$9,NOT(ISBLANK(Marks!$BI28))),Marks!$BI$6,0)+IF(AND(Marks!$BJ$7=M$9,NOT(ISBLANK(Marks!$BJ28))),Marks!$BJ$6,0)+IF(AND(Marks!$BK$7=M$9,NOT(ISBLANK(Marks!$BK28))),Marks!$BK$6,0)+IF(AND(Marks!$BL$7=M$9,NOT(ISBLANK(Marks!$BL28))),Marks!$BL$6,0)+IF(AND(Marks!$BM$7=M$9,NOT(ISBLANK(Marks!$BM28))),Marks!$BM$6,0)+IF(AND(Marks!$BN$7=M$9,NOT(ISBLANK(Marks!$BN28))),Marks!$BN$6,0)+IF(AND(Marks!$BO$7=M$9,NOT(ISBLANK(Marks!$BO28))),Marks!$BO$6,0)+IF(AND(Marks!$BP$7=M$9,NOT(ISBLANK(Marks!$BP28))),Marks!$BP$6,0)+IF(AND(Marks!$BQ$7=M$9,NOT(ISBLANK(Marks!$BQ28))),Marks!$BQ$6,0)+IF(AND(Marks!$BR$7=M$9,NOT(ISBLANK(Marks!$BR28))),Marks!$BR$6,0)+IF(AND(Marks!$BS$7=M$9,NOT(ISBLANK(Marks!$BS28))),Marks!$BS$6,0)+IF(AND(Marks!$BT$7=M$9,NOT(ISBLANK(Marks!$BT28))),Marks!$BT$6,0)+IF(AND(Marks!$BU$7=M$9,NOT(ISBLANK(Marks!$BU28))),Marks!$BU$6,0)+IF(AND(Marks!$BV$7=M$9,NOT(ISBLANK(Marks!$BV28))),Marks!$BV$6,0)+IF(AND(Marks!$BW$7=M$9,NOT(ISBLANK(Marks!$BW28))),Marks!$BW$6,0)+IF(AND(Marks!$BX$7=M$9,NOT(ISBLANK(Marks!$BX28))),Marks!$BX$6,0)+IF(AND(Marks!$BY$7=M$9,NOT(ISBLANK(Marks!$BY28))),Marks!$BY$6,0)</f>
        <v>0</v>
      </c>
      <c r="N28" s="3">
        <f t="shared" si="3"/>
        <v>0</v>
      </c>
      <c r="O28" s="3">
        <f>IF(Marks!$C$7=O$9,Marks!$C28,0)+IF(Marks!$D$7=O$9,Marks!$D28,0)+IF(Marks!$E$7=O$9,Marks!$E28,0)+IF(Marks!$F$7=O$9,Marks!$F28,0)+IF(Marks!$G$7=O$9,Marks!$G28,0)+IF(Marks!$H$7=O$9,Marks!$H28,0)+IF(Marks!$I$7=O$9,Marks!$I28,0)+IF(Marks!$J$7=O$9,Marks!$J28,0)+IF(Marks!$K$7=O$9,Marks!$K28,0)+IF(Marks!$L$7=O$9,Marks!$L28,0)+IF(Marks!$M$7=O$9,Marks!$M28,0)+IF(Marks!$N$7=O$9,Marks!$N28,0)+IF(Marks!$O$7=O$9,Marks!$O28,0)+IF(Marks!$P$7=O$9,Marks!$P28,0)+IF(Marks!$Q$7=O$9,Marks!$Q28,0)+IF(Marks!$R$7=O$9,Marks!$R28,0)+IF(Marks!$S$7=O$9,Marks!$S28,0)+IF(Marks!$T$7=O$9,Marks!$T28,0)+IF(Marks!$U$7=O$9,Marks!$U28,0)+IF(Marks!$V$7=O$9,Marks!$V28,0)+IF(Marks!$W$7=O$9,Marks!$W28,0)+IF(Marks!$X$7=O$9,Marks!$X28,0)+IF(Marks!$Y$7=O$9,Marks!$Y28,0)+IF(Marks!$Z$7=O$9,Marks!$Z28,0)+IF(Marks!$AA$7=O$9,Marks!$AA28,0)+IF(Marks!$AB$7=O$9,Marks!$AB28,0)+IF(Marks!$AC$7=O$9,Marks!$AC28,0)+IF(Marks!$AD$7=O$9,Marks!$AD28,0)+IF(Marks!$AE$7=O$9,Marks!$AE28,0)+IF(Marks!$AF$7=O$9,Marks!$AF28,0)+IF(Marks!$AG$7=O$9,Marks!$AG28,0)+IF(Marks!$AH$7=O$9,Marks!$AH28,0)+IF(Marks!$AI$7=O$9,Marks!$AI28,0)+IF(Marks!$AJ$7=O$9,Marks!$AJ28,0)+IF(Marks!$AK$7=O$9,Marks!$AK28,0)+IF(Marks!$AL$7=O$9,Marks!$AL28,0)+IF(Marks!$AM$7=O$9,Marks!$AM28,0)+IF(Marks!$AN$7=O$9,Marks!$AN28,0)+IF(Marks!$AO$7=O$9,Marks!$AO28,0)+IF(Marks!$AP$7=O$9,Marks!$AP28,0)+IF(Marks!$AQ$7=O$9,Marks!$AQ28,0)+IF(Marks!$AR$7=O$9,Marks!$AR28,0)+IF(Marks!$AS$7=O$9,Marks!$AS28,0)+IF(Marks!$AT$7=O$9,Marks!$AT28,0)+IF(Marks!$AU$7=O$9,Marks!$AU28,0)+IF(Marks!$AV$7=O$9,Marks!$AV28,0)+IF(Marks!$AW$7=O$9,Marks!$AW28,0)+IF(Marks!$AX$7=O$9,Marks!$AX28,0)+IF(Marks!$AY$7=O$9,Marks!$AY28,0)+IF(Marks!$AZ$7=O$9,Marks!$AZ28,0)+IF(Marks!$BA$7=O$9,Marks!$BA28,0)+IF(Marks!$BB$7=O$9,Marks!$BB28,0)+IF(Marks!$BC$7=O$9,Marks!$BC28,0)+IF(Marks!$BD$7=O$9,Marks!$BD28,0)+IF(Marks!$BE$7=O$9,Marks!$BE28,0)+IF(Marks!$BF$7=O$9,Marks!$BF28,0)+IF(Marks!$BG$7=O$9,Marks!$BG28,0)+IF(Marks!$BH$7=O$9,Marks!$BH28,0)+IF(Marks!$BI$7=O$9,Marks!$BI28,0)+IF(Marks!$BJ$7=O$9,Marks!$BJ28,0)+IF(Marks!$BK$7=O$9,Marks!$BK28,0)+IF(Marks!$BL$7=O$9,Marks!$BL28,0)+IF(Marks!$BM$7=O$9,Marks!$BM28,0)+IF(Marks!$BN$7=O$9,Marks!$BN28,0)+IF(Marks!$BO$7=O$9,Marks!$BO28,0)+IF(Marks!$BP$7=O$9,Marks!$BP28,0)+IF(Marks!$BQ$7=O$9,Marks!$BQ28,0)+IF(Marks!$BR$7=O$9,Marks!$BR28,0)+IF(Marks!$BS$7=O$9,Marks!$BS28,0)+IF(Marks!$BT$7=O$9,Marks!$BT28,0)+IF(Marks!$BU$7=O$9,Marks!$BU28,0)+IF(Marks!$BV$7=O$9,Marks!$BV28,0)+IF(Marks!$BW$7=O$9,Marks!$BW28,0)+IF(Marks!$BX$7=O$9,Marks!$BX28,0)+IF(Marks!$BY$7=O$9,Marks!$BY28,0)</f>
        <v>0</v>
      </c>
      <c r="P28" s="3">
        <f>IF(AND(Marks!$C$7=P$9,NOT(ISBLANK(Marks!$C28))),Marks!$C$6,0)+IF(AND(Marks!$D$7=P$9,NOT(ISBLANK(Marks!$D28))),Marks!$D$6,0)+IF(AND(Marks!$E$7=P$9,NOT(ISBLANK(Marks!$E28))),Marks!$E$6,0)+IF(AND(Marks!$F$7=P$9,NOT(ISBLANK(Marks!$F28))),Marks!$F$6,0)+IF(AND(Marks!$G$7=P$9,NOT(ISBLANK(Marks!$G28))),Marks!$G$6,0)+IF(AND(Marks!$H$7=P$9,NOT(ISBLANK(Marks!$H28))),Marks!$H$6,0)+IF(AND(Marks!$I$7=P$9,NOT(ISBLANK(Marks!$I28))),Marks!$I$6,0)+IF(AND(Marks!$J$7=P$9,NOT(ISBLANK(Marks!$J28))),Marks!$J$6,0)+IF(AND(Marks!$K$7=P$9,NOT(ISBLANK(Marks!$K28))),Marks!$K$6,0)+IF(AND(Marks!$L$7=P$9,NOT(ISBLANK(Marks!$L28))),Marks!$L$6,0)+IF(AND(Marks!$M$7=P$9,NOT(ISBLANK(Marks!$M28))),Marks!$M$6,0)+IF(AND(Marks!$N$7=P$9,NOT(ISBLANK(Marks!$N28))),Marks!$N$6,0)+IF(AND(Marks!$O$7=P$9,NOT(ISBLANK(Marks!$O28))),Marks!$O$6,0)+IF(AND(Marks!$P$7=P$9,NOT(ISBLANK(Marks!$P28))),Marks!$P$6,0)+IF(AND(Marks!$Q$7=P$9,NOT(ISBLANK(Marks!$Q28))),Marks!$Q$6,0)+IF(AND(Marks!$R$7=P$9,NOT(ISBLANK(Marks!$R28))),Marks!$R$6,0)+IF(AND(Marks!$S$7=P$9,NOT(ISBLANK(Marks!$S28))),Marks!$S$6,0)+IF(AND(Marks!$T$7=P$9,NOT(ISBLANK(Marks!$T28))),Marks!$T$6,0)+IF(AND(Marks!$U$7=P$9,NOT(ISBLANK(Marks!$U28))),Marks!$U$6,0)+IF(AND(Marks!$V$7=P$9,NOT(ISBLANK(Marks!$V28))),Marks!$V$6,0)+IF(AND(Marks!$W$7=P$9,NOT(ISBLANK(Marks!$W28))),Marks!$W$6,0)+IF(AND(Marks!$X$7=P$9,NOT(ISBLANK(Marks!$X28))),Marks!$X$6,0)+IF(AND(Marks!$Y$7=P$9,NOT(ISBLANK(Marks!$Y28))),Marks!$Y$6,0)+IF(AND(Marks!$Z$7=P$9,NOT(ISBLANK(Marks!$Z28))),Marks!$Z$6,0)+IF(AND(Marks!$AA$7=P$9,NOT(ISBLANK(Marks!$AA28))),Marks!$AA$6,0)+IF(AND(Marks!$AB$7=P$9,NOT(ISBLANK(Marks!$AB28))),Marks!$AB$6,0)+IF(AND(Marks!$AC$7=P$9,NOT(ISBLANK(Marks!$AC28))),Marks!$AC$6,0)+IF(AND(Marks!$AD$7=P$9,NOT(ISBLANK(Marks!$AD28))),Marks!$AD$6,0)+IF(AND(Marks!$AE$7=P$9,NOT(ISBLANK(Marks!$AE28))),Marks!$AE$6,0)+IF(AND(Marks!$AF$7=P$9,NOT(ISBLANK(Marks!$AF28))),Marks!$AF$6,0)+IF(AND(Marks!$AG$7=P$9,NOT(ISBLANK(Marks!$AG28))),Marks!$AG$6,0)+IF(AND(Marks!$AH$7=P$9,NOT(ISBLANK(Marks!$AH28))),Marks!$AH$6,0)+IF(AND(Marks!$AI$7=P$9,NOT(ISBLANK(Marks!$AI28))),Marks!$AI$6,0)+IF(AND(Marks!$AJ$7=P$9,NOT(ISBLANK(Marks!$AJ28))),Marks!$AJ$6,0)+IF(AND(Marks!$AK$7=P$9,NOT(ISBLANK(Marks!$AK28))),Marks!$AK$6,0)+IF(AND(Marks!$AL$7=P$9,NOT(ISBLANK(Marks!$AL28))),Marks!$AL$6,0)+IF(AND(Marks!$AM$7=P$9,NOT(ISBLANK(Marks!$AM28))),Marks!$AM$6,0)+IF(AND(Marks!$AN$7=P$9,NOT(ISBLANK(Marks!$AN28))),Marks!$AN$6,0)+IF(AND(Marks!$AO$7=P$9,NOT(ISBLANK(Marks!$AO28))),Marks!$AO$6,0)+IF(AND(Marks!$AP$7=P$9,NOT(ISBLANK(Marks!$AP28))),Marks!$AP$6,0)+IF(AND(Marks!$AQ$7=P$9,NOT(ISBLANK(Marks!$AQ28))),Marks!$AQ$6,0)+IF(AND(Marks!$AR$7=P$9,NOT(ISBLANK(Marks!$AR28))),Marks!$AR$6,0)+IF(AND(Marks!$AS$7=P$9,NOT(ISBLANK(Marks!$AS28))),Marks!$AS$6,0)+IF(AND(Marks!$AT$7=P$9,NOT(ISBLANK(Marks!$AT28))),Marks!$AT$6,0)+IF(AND(Marks!$AU$7=P$9,NOT(ISBLANK(Marks!$AU28))),Marks!$AU$6,0)+IF(AND(Marks!$AV$7=P$9,NOT(ISBLANK(Marks!$AV28))),Marks!$AV$6,0)+IF(AND(Marks!$AW$7=P$9,NOT(ISBLANK(Marks!$AW28))),Marks!$AW$6,0)+IF(AND(Marks!$AX$7=P$9,NOT(ISBLANK(Marks!$AX28))),Marks!$AX$6,0)+IF(AND(Marks!$AY$7=P$9,NOT(ISBLANK(Marks!$AY28))),Marks!$AY$6,0)+IF(AND(Marks!$AZ$7=P$9,NOT(ISBLANK(Marks!$AZ28))),Marks!$AZ$6,0)+IF(AND(Marks!$BA$7=P$9,NOT(ISBLANK(Marks!$BA28))),Marks!$BA$6,0)+IF(AND(Marks!$BB$7=P$9,NOT(ISBLANK(Marks!$BB28))),Marks!$BB$6,0)+IF(AND(Marks!$BC$7=P$9,NOT(ISBLANK(Marks!$BC28))),Marks!$BC$6,0)+IF(AND(Marks!$BD$7=P$9,NOT(ISBLANK(Marks!$BD28))),Marks!$BD$6,0)+IF(AND(Marks!$BE$7=P$9,NOT(ISBLANK(Marks!$BE28))),Marks!$BE$6,0)+IF(AND(Marks!$BF$7=P$9,NOT(ISBLANK(Marks!$BF28))),Marks!$BF$6,0)+IF(AND(Marks!$BG$7=P$9,NOT(ISBLANK(Marks!$BG28))),Marks!$BG$6,0)+IF(AND(Marks!$BH$7=P$9,NOT(ISBLANK(Marks!$BH28))),Marks!$BH$6,0)+IF(AND(Marks!$BI$7=P$9,NOT(ISBLANK(Marks!$BI28))),Marks!$BI$6,0)+IF(AND(Marks!$BJ$7=P$9,NOT(ISBLANK(Marks!$BJ28))),Marks!$BJ$6,0)+IF(AND(Marks!$BK$7=P$9,NOT(ISBLANK(Marks!$BK28))),Marks!$BK$6,0)+IF(AND(Marks!$BL$7=P$9,NOT(ISBLANK(Marks!$BL28))),Marks!$BL$6,0)+IF(AND(Marks!$BM$7=P$9,NOT(ISBLANK(Marks!$BM28))),Marks!$BM$6,0)+IF(AND(Marks!$BN$7=P$9,NOT(ISBLANK(Marks!$BN28))),Marks!$BN$6,0)+IF(AND(Marks!$BO$7=P$9,NOT(ISBLANK(Marks!$BO28))),Marks!$BO$6,0)+IF(AND(Marks!$BP$7=P$9,NOT(ISBLANK(Marks!$BP28))),Marks!$BP$6,0)+IF(AND(Marks!$BQ$7=P$9,NOT(ISBLANK(Marks!$BQ28))),Marks!$BQ$6,0)+IF(AND(Marks!$BR$7=P$9,NOT(ISBLANK(Marks!$BR28))),Marks!$BR$6,0)+IF(AND(Marks!$BS$7=P$9,NOT(ISBLANK(Marks!$BS28))),Marks!$BS$6,0)+IF(AND(Marks!$BT$7=P$9,NOT(ISBLANK(Marks!$BT28))),Marks!$BT$6,0)+IF(AND(Marks!$BU$7=P$9,NOT(ISBLANK(Marks!$BU28))),Marks!$BU$6,0)+IF(AND(Marks!$BV$7=P$9,NOT(ISBLANK(Marks!$BV28))),Marks!$BV$6,0)+IF(AND(Marks!$BW$7=P$9,NOT(ISBLANK(Marks!$BW28))),Marks!$BW$6,0)+IF(AND(Marks!$BX$7=P$9,NOT(ISBLANK(Marks!$BX28))),Marks!$BX$6,0)+IF(AND(Marks!$BY$7=P$9,NOT(ISBLANK(Marks!$BY28))),Marks!$BY$6,0)</f>
        <v>0</v>
      </c>
      <c r="Q28" s="3">
        <f t="shared" si="4"/>
        <v>0</v>
      </c>
      <c r="R28" s="3">
        <f>IF(Marks!$C$7=R$9,Marks!$C28,0)+IF(Marks!$D$7=R$9,Marks!$D28,0)+IF(Marks!$E$7=R$9,Marks!$E28,0)+IF(Marks!$F$7=R$9,Marks!$F28,0)+IF(Marks!$G$7=R$9,Marks!$G28,0)+IF(Marks!$H$7=R$9,Marks!$H28,0)+IF(Marks!$I$7=R$9,Marks!$I28,0)+IF(Marks!$J$7=R$9,Marks!$J28,0)+IF(Marks!$K$7=R$9,Marks!$K28,0)+IF(Marks!$L$7=R$9,Marks!$L28,0)+IF(Marks!$M$7=R$9,Marks!$M28,0)+IF(Marks!$N$7=R$9,Marks!$N28,0)+IF(Marks!$O$7=R$9,Marks!$O28,0)+IF(Marks!$P$7=R$9,Marks!$P28,0)+IF(Marks!$Q$7=R$9,Marks!$Q28,0)+IF(Marks!$R$7=R$9,Marks!$R28,0)+IF(Marks!$S$7=R$9,Marks!$S28,0)+IF(Marks!$T$7=R$9,Marks!$T28,0)+IF(Marks!$U$7=R$9,Marks!$U28,0)+IF(Marks!$V$7=R$9,Marks!$V28,0)+IF(Marks!$W$7=R$9,Marks!$W28,0)+IF(Marks!$X$7=R$9,Marks!$X28,0)+IF(Marks!$Y$7=R$9,Marks!$Y28,0)+IF(Marks!$Z$7=R$9,Marks!$Z28,0)+IF(Marks!$AA$7=R$9,Marks!$AA28,0)+IF(Marks!$AB$7=R$9,Marks!$AB28,0)+IF(Marks!$AC$7=R$9,Marks!$AC28,0)+IF(Marks!$AD$7=R$9,Marks!$AD28,0)+IF(Marks!$AE$7=R$9,Marks!$AE28,0)+IF(Marks!$AF$7=R$9,Marks!$AF28,0)+IF(Marks!$AG$7=R$9,Marks!$AG28,0)+IF(Marks!$AH$7=R$9,Marks!$AH28,0)+IF(Marks!$AI$7=R$9,Marks!$AI28,0)+IF(Marks!$AJ$7=R$9,Marks!$AJ28,0)+IF(Marks!$AK$7=R$9,Marks!$AK28,0)+IF(Marks!$AL$7=R$9,Marks!$AL28,0)+IF(Marks!$AM$7=R$9,Marks!$AM28,0)+IF(Marks!$AN$7=R$9,Marks!$AN28,0)+IF(Marks!$AO$7=R$9,Marks!$AO28,0)+IF(Marks!$AP$7=R$9,Marks!$AP28,0)+IF(Marks!$AQ$7=R$9,Marks!$AQ28,0)+IF(Marks!$AR$7=R$9,Marks!$AR28,0)+IF(Marks!$AS$7=R$9,Marks!$AS28,0)+IF(Marks!$AT$7=R$9,Marks!$AT28,0)+IF(Marks!$AU$7=R$9,Marks!$AU28,0)+IF(Marks!$AV$7=R$9,Marks!$AV28,0)+IF(Marks!$AW$7=R$9,Marks!$AW28,0)+IF(Marks!$AX$7=R$9,Marks!$AX28,0)+IF(Marks!$AY$7=R$9,Marks!$AY28,0)+IF(Marks!$AZ$7=R$9,Marks!$AZ28,0)+IF(Marks!$BA$7=R$9,Marks!$BA28,0)+IF(Marks!$BB$7=R$9,Marks!$BB28,0)+IF(Marks!$BC$7=R$9,Marks!$BC28,0)+IF(Marks!$BD$7=R$9,Marks!$BD28,0)+IF(Marks!$BE$7=R$9,Marks!$BE28,0)+IF(Marks!$BF$7=R$9,Marks!$BF28,0)+IF(Marks!$BG$7=R$9,Marks!$BG28,0)+IF(Marks!$BH$7=R$9,Marks!$BH28,0)+IF(Marks!$BI$7=R$9,Marks!$BI28,0)+IF(Marks!$BJ$7=R$9,Marks!$BJ28,0)+IF(Marks!$BK$7=R$9,Marks!$BK28,0)+IF(Marks!$BL$7=R$9,Marks!$BL28,0)+IF(Marks!$BM$7=R$9,Marks!$BM28,0)+IF(Marks!$BN$7=R$9,Marks!$BN28,0)+IF(Marks!$BO$7=R$9,Marks!$BO28,0)+IF(Marks!$BP$7=R$9,Marks!$BP28,0)+IF(Marks!$BQ$7=R$9,Marks!$BQ28,0)+IF(Marks!$BR$7=R$9,Marks!$BR28,0)+IF(Marks!$BS$7=R$9,Marks!$BS28,0)+IF(Marks!$BT$7=R$9,Marks!$BT28,0)+IF(Marks!$BU$7=R$9,Marks!$BU28,0)+IF(Marks!$BV$7=R$9,Marks!$BV28,0)+IF(Marks!$BW$7=R$9,Marks!$BW28,0)+IF(Marks!$BX$7=R$9,Marks!$BX28,0)+IF(Marks!$BY$7=R$9,Marks!$BY28,0)</f>
        <v>0</v>
      </c>
      <c r="S28" s="3">
        <f>IF(AND(Marks!$C$7=S$9,NOT(ISBLANK(Marks!$C28))),Marks!$C$6,0)+IF(AND(Marks!$D$7=S$9,NOT(ISBLANK(Marks!$D28))),Marks!$D$6,0)+IF(AND(Marks!$E$7=S$9,NOT(ISBLANK(Marks!$E28))),Marks!$E$6,0)+IF(AND(Marks!$F$7=S$9,NOT(ISBLANK(Marks!$F28))),Marks!$F$6,0)+IF(AND(Marks!$G$7=S$9,NOT(ISBLANK(Marks!$G28))),Marks!$G$6,0)+IF(AND(Marks!$H$7=S$9,NOT(ISBLANK(Marks!$H28))),Marks!$H$6,0)+IF(AND(Marks!$I$7=S$9,NOT(ISBLANK(Marks!$I28))),Marks!$I$6,0)+IF(AND(Marks!$J$7=S$9,NOT(ISBLANK(Marks!$J28))),Marks!$J$6,0)+IF(AND(Marks!$K$7=S$9,NOT(ISBLANK(Marks!$K28))),Marks!$K$6,0)+IF(AND(Marks!$L$7=S$9,NOT(ISBLANK(Marks!$L28))),Marks!$L$6,0)+IF(AND(Marks!$M$7=S$9,NOT(ISBLANK(Marks!$M28))),Marks!$M$6,0)+IF(AND(Marks!$N$7=S$9,NOT(ISBLANK(Marks!$N28))),Marks!$N$6,0)+IF(AND(Marks!$O$7=S$9,NOT(ISBLANK(Marks!$O28))),Marks!$O$6,0)+IF(AND(Marks!$P$7=S$9,NOT(ISBLANK(Marks!$P28))),Marks!$P$6,0)+IF(AND(Marks!$Q$7=S$9,NOT(ISBLANK(Marks!$Q28))),Marks!$Q$6,0)+IF(AND(Marks!$R$7=S$9,NOT(ISBLANK(Marks!$R28))),Marks!$R$6,0)+IF(AND(Marks!$S$7=S$9,NOT(ISBLANK(Marks!$S28))),Marks!$S$6,0)+IF(AND(Marks!$T$7=S$9,NOT(ISBLANK(Marks!$T28))),Marks!$T$6,0)+IF(AND(Marks!$U$7=S$9,NOT(ISBLANK(Marks!$U28))),Marks!$U$6,0)+IF(AND(Marks!$V$7=S$9,NOT(ISBLANK(Marks!$V28))),Marks!$V$6,0)+IF(AND(Marks!$W$7=S$9,NOT(ISBLANK(Marks!$W28))),Marks!$W$6,0)+IF(AND(Marks!$X$7=S$9,NOT(ISBLANK(Marks!$X28))),Marks!$X$6,0)+IF(AND(Marks!$Y$7=S$9,NOT(ISBLANK(Marks!$Y28))),Marks!$Y$6,0)+IF(AND(Marks!$Z$7=S$9,NOT(ISBLANK(Marks!$Z28))),Marks!$Z$6,0)+IF(AND(Marks!$AA$7=S$9,NOT(ISBLANK(Marks!$AA28))),Marks!$AA$6,0)+IF(AND(Marks!$AB$7=S$9,NOT(ISBLANK(Marks!$AB28))),Marks!$AB$6,0)+IF(AND(Marks!$AC$7=S$9,NOT(ISBLANK(Marks!$AC28))),Marks!$AC$6,0)+IF(AND(Marks!$AD$7=S$9,NOT(ISBLANK(Marks!$AD28))),Marks!$AD$6,0)+IF(AND(Marks!$AE$7=S$9,NOT(ISBLANK(Marks!$AE28))),Marks!$AE$6,0)+IF(AND(Marks!$AF$7=S$9,NOT(ISBLANK(Marks!$AF28))),Marks!$AF$6,0)+IF(AND(Marks!$AG$7=S$9,NOT(ISBLANK(Marks!$AG28))),Marks!$AG$6,0)+IF(AND(Marks!$AH$7=S$9,NOT(ISBLANK(Marks!$AH28))),Marks!$AH$6,0)+IF(AND(Marks!$AI$7=S$9,NOT(ISBLANK(Marks!$AI28))),Marks!$AI$6,0)+IF(AND(Marks!$AJ$7=S$9,NOT(ISBLANK(Marks!$AJ28))),Marks!$AJ$6,0)+IF(AND(Marks!$AK$7=S$9,NOT(ISBLANK(Marks!$AK28))),Marks!$AK$6,0)+IF(AND(Marks!$AL$7=S$9,NOT(ISBLANK(Marks!$AL28))),Marks!$AL$6,0)+IF(AND(Marks!$AM$7=S$9,NOT(ISBLANK(Marks!$AM28))),Marks!$AM$6,0)+IF(AND(Marks!$AN$7=S$9,NOT(ISBLANK(Marks!$AN28))),Marks!$AN$6,0)+IF(AND(Marks!$AO$7=S$9,NOT(ISBLANK(Marks!$AO28))),Marks!$AO$6,0)+IF(AND(Marks!$AP$7=S$9,NOT(ISBLANK(Marks!$AP28))),Marks!$AP$6,0)+IF(AND(Marks!$AQ$7=S$9,NOT(ISBLANK(Marks!$AQ28))),Marks!$AQ$6,0)+IF(AND(Marks!$AR$7=S$9,NOT(ISBLANK(Marks!$AR28))),Marks!$AR$6,0)+IF(AND(Marks!$AS$7=S$9,NOT(ISBLANK(Marks!$AS28))),Marks!$AS$6,0)+IF(AND(Marks!$AT$7=S$9,NOT(ISBLANK(Marks!$AT28))),Marks!$AT$6,0)+IF(AND(Marks!$AU$7=S$9,NOT(ISBLANK(Marks!$AU28))),Marks!$AU$6,0)+IF(AND(Marks!$AV$7=S$9,NOT(ISBLANK(Marks!$AV28))),Marks!$AV$6,0)+IF(AND(Marks!$AW$7=S$9,NOT(ISBLANK(Marks!$AW28))),Marks!$AW$6,0)+IF(AND(Marks!$AX$7=S$9,NOT(ISBLANK(Marks!$AX28))),Marks!$AX$6,0)+IF(AND(Marks!$AY$7=S$9,NOT(ISBLANK(Marks!$AY28))),Marks!$AY$6,0)+IF(AND(Marks!$AZ$7=S$9,NOT(ISBLANK(Marks!$AZ28))),Marks!$AZ$6,0)+IF(AND(Marks!$BA$7=S$9,NOT(ISBLANK(Marks!$BA28))),Marks!$BA$6,0)+IF(AND(Marks!$BB$7=S$9,NOT(ISBLANK(Marks!$BB28))),Marks!$BB$6,0)+IF(AND(Marks!$BC$7=S$9,NOT(ISBLANK(Marks!$BC28))),Marks!$BC$6,0)+IF(AND(Marks!$BD$7=S$9,NOT(ISBLANK(Marks!$BD28))),Marks!$BD$6,0)+IF(AND(Marks!$BE$7=S$9,NOT(ISBLANK(Marks!$BE28))),Marks!$BE$6,0)+IF(AND(Marks!$BF$7=S$9,NOT(ISBLANK(Marks!$BF28))),Marks!$BF$6,0)+IF(AND(Marks!$BG$7=S$9,NOT(ISBLANK(Marks!$BG28))),Marks!$BG$6,0)+IF(AND(Marks!$BH$7=S$9,NOT(ISBLANK(Marks!$BH28))),Marks!$BH$6,0)+IF(AND(Marks!$BI$7=S$9,NOT(ISBLANK(Marks!$BI28))),Marks!$BI$6,0)+IF(AND(Marks!$BJ$7=S$9,NOT(ISBLANK(Marks!$BJ28))),Marks!$BJ$6,0)+IF(AND(Marks!$BK$7=S$9,NOT(ISBLANK(Marks!$BK28))),Marks!$BK$6,0)+IF(AND(Marks!$BL$7=S$9,NOT(ISBLANK(Marks!$BL28))),Marks!$BL$6,0)+IF(AND(Marks!$BM$7=S$9,NOT(ISBLANK(Marks!$BM28))),Marks!$BM$6,0)+IF(AND(Marks!$BN$7=S$9,NOT(ISBLANK(Marks!$BN28))),Marks!$BN$6,0)+IF(AND(Marks!$BO$7=S$9,NOT(ISBLANK(Marks!$BO28))),Marks!$BO$6,0)+IF(AND(Marks!$BP$7=S$9,NOT(ISBLANK(Marks!$BP28))),Marks!$BP$6,0)+IF(AND(Marks!$BQ$7=S$9,NOT(ISBLANK(Marks!$BQ28))),Marks!$BQ$6,0)+IF(AND(Marks!$BR$7=S$9,NOT(ISBLANK(Marks!$BR28))),Marks!$BR$6,0)+IF(AND(Marks!$BS$7=S$9,NOT(ISBLANK(Marks!$BS28))),Marks!$BS$6,0)+IF(AND(Marks!$BT$7=S$9,NOT(ISBLANK(Marks!$BT28))),Marks!$BT$6,0)+IF(AND(Marks!$BU$7=S$9,NOT(ISBLANK(Marks!$BU28))),Marks!$BU$6,0)+IF(AND(Marks!$BV$7=S$9,NOT(ISBLANK(Marks!$BV28))),Marks!$BV$6,0)+IF(AND(Marks!$BW$7=S$9,NOT(ISBLANK(Marks!$BW28))),Marks!$BW$6,0)+IF(AND(Marks!$BX$7=S$9,NOT(ISBLANK(Marks!$BX28))),Marks!$BX$6,0)+IF(AND(Marks!$BY$7=S$9,NOT(ISBLANK(Marks!$BY28))),Marks!$BY$6,0)</f>
        <v>0</v>
      </c>
      <c r="T28" s="3">
        <f t="shared" si="5"/>
        <v>0</v>
      </c>
      <c r="U28" s="3">
        <f>IF(Marks!$C$7=U$9,Marks!$C28,0)+IF(Marks!$D$7=U$9,Marks!$D28,0)+IF(Marks!$E$7=U$9,Marks!$E28,0)+IF(Marks!$F$7=U$9,Marks!$F28,0)+IF(Marks!$G$7=U$9,Marks!$G28,0)+IF(Marks!$H$7=U$9,Marks!$H28,0)+IF(Marks!$I$7=U$9,Marks!$I28,0)+IF(Marks!$J$7=U$9,Marks!$J28,0)+IF(Marks!$K$7=U$9,Marks!$K28,0)+IF(Marks!$L$7=U$9,Marks!$L28,0)+IF(Marks!$M$7=U$9,Marks!$M28,0)+IF(Marks!$N$7=U$9,Marks!$N28,0)+IF(Marks!$O$7=U$9,Marks!$O28,0)+IF(Marks!$P$7=U$9,Marks!$P28,0)+IF(Marks!$Q$7=U$9,Marks!$Q28,0)+IF(Marks!$R$7=U$9,Marks!$R28,0)+IF(Marks!$S$7=U$9,Marks!$S28,0)+IF(Marks!$T$7=U$9,Marks!$T28,0)+IF(Marks!$U$7=U$9,Marks!$U28,0)+IF(Marks!$V$7=U$9,Marks!$V28,0)+IF(Marks!$W$7=U$9,Marks!$W28,0)+IF(Marks!$X$7=U$9,Marks!$X28,0)+IF(Marks!$Y$7=U$9,Marks!$Y28,0)+IF(Marks!$Z$7=U$9,Marks!$Z28,0)+IF(Marks!$AA$7=U$9,Marks!$AA28,0)+IF(Marks!$AB$7=U$9,Marks!$AB28,0)+IF(Marks!$AC$7=U$9,Marks!$AC28,0)+IF(Marks!$AD$7=U$9,Marks!$AD28,0)+IF(Marks!$AE$7=U$9,Marks!$AE28,0)+IF(Marks!$AF$7=U$9,Marks!$AF28,0)+IF(Marks!$AG$7=U$9,Marks!$AG28,0)+IF(Marks!$AH$7=U$9,Marks!$AH28,0)+IF(Marks!$AI$7=U$9,Marks!$AI28,0)+IF(Marks!$AJ$7=U$9,Marks!$AJ28,0)+IF(Marks!$AK$7=U$9,Marks!$AK28,0)+IF(Marks!$AL$7=U$9,Marks!$AL28,0)+IF(Marks!$AM$7=U$9,Marks!$AM28,0)+IF(Marks!$AN$7=U$9,Marks!$AN28,0)+IF(Marks!$AO$7=U$9,Marks!$AO28,0)+IF(Marks!$AP$7=U$9,Marks!$AP28,0)+IF(Marks!$AQ$7=U$9,Marks!$AQ28,0)+IF(Marks!$AR$7=U$9,Marks!$AR28,0)+IF(Marks!$AS$7=U$9,Marks!$AS28,0)+IF(Marks!$AT$7=U$9,Marks!$AT28,0)+IF(Marks!$AU$7=U$9,Marks!$AU28,0)+IF(Marks!$AV$7=U$9,Marks!$AV28,0)+IF(Marks!$AW$7=U$9,Marks!$AW28,0)+IF(Marks!$AX$7=U$9,Marks!$AX28,0)+IF(Marks!$AY$7=U$9,Marks!$AY28,0)+IF(Marks!$AZ$7=U$9,Marks!$AZ28,0)+IF(Marks!$BA$7=U$9,Marks!$BA28,0)+IF(Marks!$BB$7=U$9,Marks!$BB28,0)+IF(Marks!$BC$7=U$9,Marks!$BC28,0)+IF(Marks!$BD$7=U$9,Marks!$BD28,0)+IF(Marks!$BE$7=U$9,Marks!$BE28,0)+IF(Marks!$BF$7=U$9,Marks!$BF28,0)+IF(Marks!$BG$7=U$9,Marks!$BG28,0)+IF(Marks!$BH$7=U$9,Marks!$BH28,0)+IF(Marks!$BI$7=U$9,Marks!$BI28,0)+IF(Marks!$BJ$7=U$9,Marks!$BJ28,0)+IF(Marks!$BK$7=U$9,Marks!$BK28,0)+IF(Marks!$BL$7=U$9,Marks!$BL28,0)+IF(Marks!$BM$7=U$9,Marks!$BM28,0)+IF(Marks!$BN$7=U$9,Marks!$BN28,0)+IF(Marks!$BO$7=U$9,Marks!$BO28,0)+IF(Marks!$BP$7=U$9,Marks!$BP28,0)+IF(Marks!$BQ$7=U$9,Marks!$BQ28,0)+IF(Marks!$BR$7=U$9,Marks!$BR28,0)+IF(Marks!$BS$7=U$9,Marks!$BS28,0)+IF(Marks!$BT$7=U$9,Marks!$BT28,0)+IF(Marks!$BU$7=U$9,Marks!$BU28,0)+IF(Marks!$BV$7=U$9,Marks!$BV28,0)+IF(Marks!$BW$7=U$9,Marks!$BW28,0)+IF(Marks!$BX$7=U$9,Marks!$BX28,0)+IF(Marks!$BY$7=U$9,Marks!$BY28,0)</f>
        <v>0</v>
      </c>
      <c r="V28" s="3">
        <f>IF(AND(Marks!$C$7=V$9,NOT(ISBLANK(Marks!$C28))),Marks!$C$6,0)+IF(AND(Marks!$D$7=V$9,NOT(ISBLANK(Marks!$D28))),Marks!$D$6,0)+IF(AND(Marks!$E$7=V$9,NOT(ISBLANK(Marks!$E28))),Marks!$E$6,0)+IF(AND(Marks!$F$7=V$9,NOT(ISBLANK(Marks!$F28))),Marks!$F$6,0)+IF(AND(Marks!$G$7=V$9,NOT(ISBLANK(Marks!$G28))),Marks!$G$6,0)+IF(AND(Marks!$H$7=V$9,NOT(ISBLANK(Marks!$H28))),Marks!$H$6,0)+IF(AND(Marks!$I$7=V$9,NOT(ISBLANK(Marks!$I28))),Marks!$I$6,0)+IF(AND(Marks!$J$7=V$9,NOT(ISBLANK(Marks!$J28))),Marks!$J$6,0)+IF(AND(Marks!$K$7=V$9,NOT(ISBLANK(Marks!$K28))),Marks!$K$6,0)+IF(AND(Marks!$L$7=V$9,NOT(ISBLANK(Marks!$L28))),Marks!$L$6,0)+IF(AND(Marks!$M$7=V$9,NOT(ISBLANK(Marks!$M28))),Marks!$M$6,0)+IF(AND(Marks!$N$7=V$9,NOT(ISBLANK(Marks!$N28))),Marks!$N$6,0)+IF(AND(Marks!$O$7=V$9,NOT(ISBLANK(Marks!$O28))),Marks!$O$6,0)+IF(AND(Marks!$P$7=V$9,NOT(ISBLANK(Marks!$P28))),Marks!$P$6,0)+IF(AND(Marks!$Q$7=V$9,NOT(ISBLANK(Marks!$Q28))),Marks!$Q$6,0)+IF(AND(Marks!$R$7=V$9,NOT(ISBLANK(Marks!$R28))),Marks!$R$6,0)+IF(AND(Marks!$S$7=V$9,NOT(ISBLANK(Marks!$S28))),Marks!$S$6,0)+IF(AND(Marks!$T$7=V$9,NOT(ISBLANK(Marks!$T28))),Marks!$T$6,0)+IF(AND(Marks!$U$7=V$9,NOT(ISBLANK(Marks!$U28))),Marks!$U$6,0)+IF(AND(Marks!$V$7=V$9,NOT(ISBLANK(Marks!$V28))),Marks!$V$6,0)+IF(AND(Marks!$W$7=V$9,NOT(ISBLANK(Marks!$W28))),Marks!$W$6,0)+IF(AND(Marks!$X$7=V$9,NOT(ISBLANK(Marks!$X28))),Marks!$X$6,0)+IF(AND(Marks!$Y$7=V$9,NOT(ISBLANK(Marks!$Y28))),Marks!$Y$6,0)+IF(AND(Marks!$Z$7=V$9,NOT(ISBLANK(Marks!$Z28))),Marks!$Z$6,0)+IF(AND(Marks!$AA$7=V$9,NOT(ISBLANK(Marks!$AA28))),Marks!$AA$6,0)+IF(AND(Marks!$AB$7=V$9,NOT(ISBLANK(Marks!$AB28))),Marks!$AB$6,0)+IF(AND(Marks!$AC$7=V$9,NOT(ISBLANK(Marks!$AC28))),Marks!$AC$6,0)+IF(AND(Marks!$AD$7=V$9,NOT(ISBLANK(Marks!$AD28))),Marks!$AD$6,0)+IF(AND(Marks!$AE$7=V$9,NOT(ISBLANK(Marks!$AE28))),Marks!$AE$6,0)+IF(AND(Marks!$AF$7=V$9,NOT(ISBLANK(Marks!$AF28))),Marks!$AF$6,0)+IF(AND(Marks!$AG$7=V$9,NOT(ISBLANK(Marks!$AG28))),Marks!$AG$6,0)+IF(AND(Marks!$AH$7=V$9,NOT(ISBLANK(Marks!$AH28))),Marks!$AH$6,0)+IF(AND(Marks!$AI$7=V$9,NOT(ISBLANK(Marks!$AI28))),Marks!$AI$6,0)+IF(AND(Marks!$AJ$7=V$9,NOT(ISBLANK(Marks!$AJ28))),Marks!$AJ$6,0)+IF(AND(Marks!$AK$7=V$9,NOT(ISBLANK(Marks!$AK28))),Marks!$AK$6,0)+IF(AND(Marks!$AL$7=V$9,NOT(ISBLANK(Marks!$AL28))),Marks!$AL$6,0)+IF(AND(Marks!$AM$7=V$9,NOT(ISBLANK(Marks!$AM28))),Marks!$AM$6,0)+IF(AND(Marks!$AN$7=V$9,NOT(ISBLANK(Marks!$AN28))),Marks!$AN$6,0)+IF(AND(Marks!$AO$7=V$9,NOT(ISBLANK(Marks!$AO28))),Marks!$AO$6,0)+IF(AND(Marks!$AP$7=V$9,NOT(ISBLANK(Marks!$AP28))),Marks!$AP$6,0)+IF(AND(Marks!$AQ$7=V$9,NOT(ISBLANK(Marks!$AQ28))),Marks!$AQ$6,0)+IF(AND(Marks!$AR$7=V$9,NOT(ISBLANK(Marks!$AR28))),Marks!$AR$6,0)+IF(AND(Marks!$AS$7=V$9,NOT(ISBLANK(Marks!$AS28))),Marks!$AS$6,0)+IF(AND(Marks!$AT$7=V$9,NOT(ISBLANK(Marks!$AT28))),Marks!$AT$6,0)+IF(AND(Marks!$AU$7=V$9,NOT(ISBLANK(Marks!$AU28))),Marks!$AU$6,0)+IF(AND(Marks!$AV$7=V$9,NOT(ISBLANK(Marks!$AV28))),Marks!$AV$6,0)+IF(AND(Marks!$AW$7=V$9,NOT(ISBLANK(Marks!$AW28))),Marks!$AW$6,0)+IF(AND(Marks!$AX$7=V$9,NOT(ISBLANK(Marks!$AX28))),Marks!$AX$6,0)+IF(AND(Marks!$AY$7=V$9,NOT(ISBLANK(Marks!$AY28))),Marks!$AY$6,0)+IF(AND(Marks!$AZ$7=V$9,NOT(ISBLANK(Marks!$AZ28))),Marks!$AZ$6,0)+IF(AND(Marks!$BA$7=V$9,NOT(ISBLANK(Marks!$BA28))),Marks!$BA$6,0)+IF(AND(Marks!$BB$7=V$9,NOT(ISBLANK(Marks!$BB28))),Marks!$BB$6,0)+IF(AND(Marks!$BC$7=V$9,NOT(ISBLANK(Marks!$BC28))),Marks!$BC$6,0)+IF(AND(Marks!$BD$7=V$9,NOT(ISBLANK(Marks!$BD28))),Marks!$BD$6,0)+IF(AND(Marks!$BE$7=V$9,NOT(ISBLANK(Marks!$BE28))),Marks!$BE$6,0)+IF(AND(Marks!$BF$7=V$9,NOT(ISBLANK(Marks!$BF28))),Marks!$BF$6,0)+IF(AND(Marks!$BG$7=V$9,NOT(ISBLANK(Marks!$BG28))),Marks!$BG$6,0)+IF(AND(Marks!$BH$7=V$9,NOT(ISBLANK(Marks!$BH28))),Marks!$BH$6,0)+IF(AND(Marks!$BI$7=V$9,NOT(ISBLANK(Marks!$BI28))),Marks!$BI$6,0)+IF(AND(Marks!$BJ$7=V$9,NOT(ISBLANK(Marks!$BJ28))),Marks!$BJ$6,0)+IF(AND(Marks!$BK$7=V$9,NOT(ISBLANK(Marks!$BK28))),Marks!$BK$6,0)+IF(AND(Marks!$BL$7=V$9,NOT(ISBLANK(Marks!$BL28))),Marks!$BL$6,0)+IF(AND(Marks!$BM$7=V$9,NOT(ISBLANK(Marks!$BM28))),Marks!$BM$6,0)+IF(AND(Marks!$BN$7=V$9,NOT(ISBLANK(Marks!$BN28))),Marks!$BN$6,0)+IF(AND(Marks!$BO$7=V$9,NOT(ISBLANK(Marks!$BO28))),Marks!$BO$6,0)+IF(AND(Marks!$BP$7=V$9,NOT(ISBLANK(Marks!$BP28))),Marks!$BP$6,0)+IF(AND(Marks!$BQ$7=V$9,NOT(ISBLANK(Marks!$BQ28))),Marks!$BQ$6,0)+IF(AND(Marks!$BR$7=V$9,NOT(ISBLANK(Marks!$BR28))),Marks!$BR$6,0)+IF(AND(Marks!$BS$7=V$9,NOT(ISBLANK(Marks!$BS28))),Marks!$BS$6,0)+IF(AND(Marks!$BT$7=V$9,NOT(ISBLANK(Marks!$BT28))),Marks!$BT$6,0)+IF(AND(Marks!$BU$7=V$9,NOT(ISBLANK(Marks!$BU28))),Marks!$BU$6,0)+IF(AND(Marks!$BV$7=V$9,NOT(ISBLANK(Marks!$BV28))),Marks!$BV$6,0)+IF(AND(Marks!$BW$7=V$9,NOT(ISBLANK(Marks!$BW28))),Marks!$BW$6,0)+IF(AND(Marks!$BX$7=V$9,NOT(ISBLANK(Marks!$BX28))),Marks!$BX$6,0)+IF(AND(Marks!$BY$7=V$9,NOT(ISBLANK(Marks!$BY28))),Marks!$BY$6,0)</f>
        <v>0</v>
      </c>
      <c r="W28" s="3">
        <f t="shared" si="6"/>
        <v>0</v>
      </c>
      <c r="X28" s="3">
        <f>IF(Marks!$C$7=X$9,Marks!$C28,0)+IF(Marks!$D$7=X$9,Marks!$D28,0)+IF(Marks!$E$7=X$9,Marks!$E28,0)+IF(Marks!$F$7=X$9,Marks!$F28,0)+IF(Marks!$G$7=X$9,Marks!$G28,0)+IF(Marks!$H$7=X$9,Marks!$H28,0)+IF(Marks!$I$7=X$9,Marks!$I28,0)+IF(Marks!$J$7=X$9,Marks!$J28,0)+IF(Marks!$K$7=X$9,Marks!$K28,0)+IF(Marks!$L$7=X$9,Marks!$L28,0)+IF(Marks!$M$7=X$9,Marks!$M28,0)+IF(Marks!$N$7=X$9,Marks!$N28,0)+IF(Marks!$O$7=X$9,Marks!$O28,0)+IF(Marks!$P$7=X$9,Marks!$P28,0)+IF(Marks!$Q$7=X$9,Marks!$Q28,0)+IF(Marks!$R$7=X$9,Marks!$R28,0)+IF(Marks!$S$7=X$9,Marks!$S28,0)+IF(Marks!$T$7=X$9,Marks!$T28,0)+IF(Marks!$U$7=X$9,Marks!$U28,0)+IF(Marks!$V$7=X$9,Marks!$V28,0)+IF(Marks!$W$7=X$9,Marks!$W28,0)+IF(Marks!$X$7=X$9,Marks!$X28,0)+IF(Marks!$Y$7=X$9,Marks!$Y28,0)+IF(Marks!$Z$7=X$9,Marks!$Z28,0)+IF(Marks!$AA$7=X$9,Marks!$AA28,0)+IF(Marks!$AB$7=X$9,Marks!$AB28,0)+IF(Marks!$AC$7=X$9,Marks!$AC28,0)+IF(Marks!$AD$7=X$9,Marks!$AD28,0)+IF(Marks!$AE$7=X$9,Marks!$AE28,0)+IF(Marks!$AF$7=X$9,Marks!$AF28,0)+IF(Marks!$AG$7=X$9,Marks!$AG28,0)+IF(Marks!$AH$7=X$9,Marks!$AH28,0)+IF(Marks!$AI$7=X$9,Marks!$AI28,0)+IF(Marks!$AJ$7=X$9,Marks!$AJ28,0)+IF(Marks!$AK$7=X$9,Marks!$AK28,0)+IF(Marks!$AL$7=X$9,Marks!$AL28,0)+IF(Marks!$AM$7=X$9,Marks!$AM28,0)+IF(Marks!$AN$7=X$9,Marks!$AN28,0)+IF(Marks!$AO$7=X$9,Marks!$AO28,0)+IF(Marks!$AP$7=X$9,Marks!$AP28,0)+IF(Marks!$AQ$7=X$9,Marks!$AQ28,0)+IF(Marks!$AR$7=X$9,Marks!$AR28,0)+IF(Marks!$AS$7=X$9,Marks!$AS28,0)+IF(Marks!$AT$7=X$9,Marks!$AT28,0)+IF(Marks!$AU$7=X$9,Marks!$AU28,0)+IF(Marks!$AV$7=X$9,Marks!$AV28,0)+IF(Marks!$AW$7=X$9,Marks!$AW28,0)+IF(Marks!$AX$7=X$9,Marks!$AX28,0)+IF(Marks!$AY$7=X$9,Marks!$AY28,0)+IF(Marks!$AZ$7=X$9,Marks!$AZ28,0)+IF(Marks!$BA$7=X$9,Marks!$BA28,0)+IF(Marks!$BB$7=X$9,Marks!$BB28,0)+IF(Marks!$BC$7=X$9,Marks!$BC28,0)+IF(Marks!$BD$7=X$9,Marks!$BD28,0)+IF(Marks!$BE$7=X$9,Marks!$BE28,0)+IF(Marks!$BF$7=X$9,Marks!$BF28,0)+IF(Marks!$BG$7=X$9,Marks!$BG28,0)+IF(Marks!$BH$7=X$9,Marks!$BH28,0)+IF(Marks!$BI$7=X$9,Marks!$BI28,0)+IF(Marks!$BJ$7=X$9,Marks!$BJ28,0)+IF(Marks!$BK$7=X$9,Marks!$BK28,0)+IF(Marks!$BL$7=X$9,Marks!$BL28,0)+IF(Marks!$BM$7=X$9,Marks!$BM28,0)+IF(Marks!$BN$7=X$9,Marks!$BN28,0)+IF(Marks!$BO$7=X$9,Marks!$BO28,0)+IF(Marks!$BP$7=X$9,Marks!$BP28,0)+IF(Marks!$BQ$7=X$9,Marks!$BQ28,0)+IF(Marks!$BR$7=X$9,Marks!$BR28,0)+IF(Marks!$BS$7=X$9,Marks!$BS28,0)+IF(Marks!$BT$7=X$9,Marks!$BT28,0)+IF(Marks!$BU$7=X$9,Marks!$BU28,0)+IF(Marks!$BV$7=X$9,Marks!$BV28,0)+IF(Marks!$BW$7=X$9,Marks!$BW28,0)+IF(Marks!$BX$7=X$9,Marks!$BX28,0)+IF(Marks!$BY$7=X$9,Marks!$BY28,0)</f>
        <v>0</v>
      </c>
      <c r="Y28" s="3">
        <f>IF(AND(Marks!$C$7=Y$9,NOT(ISBLANK(Marks!$C28))),Marks!$C$6,0)+IF(AND(Marks!$D$7=Y$9,NOT(ISBLANK(Marks!$D28))),Marks!$D$6,0)+IF(AND(Marks!$E$7=Y$9,NOT(ISBLANK(Marks!$E28))),Marks!$E$6,0)+IF(AND(Marks!$F$7=Y$9,NOT(ISBLANK(Marks!$F28))),Marks!$F$6,0)+IF(AND(Marks!$G$7=Y$9,NOT(ISBLANK(Marks!$G28))),Marks!$G$6,0)+IF(AND(Marks!$H$7=Y$9,NOT(ISBLANK(Marks!$H28))),Marks!$H$6,0)+IF(AND(Marks!$I$7=Y$9,NOT(ISBLANK(Marks!$I28))),Marks!$I$6,0)+IF(AND(Marks!$J$7=Y$9,NOT(ISBLANK(Marks!$J28))),Marks!$J$6,0)+IF(AND(Marks!$K$7=Y$9,NOT(ISBLANK(Marks!$K28))),Marks!$K$6,0)+IF(AND(Marks!$L$7=Y$9,NOT(ISBLANK(Marks!$L28))),Marks!$L$6,0)+IF(AND(Marks!$M$7=Y$9,NOT(ISBLANK(Marks!$M28))),Marks!$M$6,0)+IF(AND(Marks!$N$7=Y$9,NOT(ISBLANK(Marks!$N28))),Marks!$N$6,0)+IF(AND(Marks!$O$7=Y$9,NOT(ISBLANK(Marks!$O28))),Marks!$O$6,0)+IF(AND(Marks!$P$7=Y$9,NOT(ISBLANK(Marks!$P28))),Marks!$P$6,0)+IF(AND(Marks!$Q$7=Y$9,NOT(ISBLANK(Marks!$Q28))),Marks!$Q$6,0)+IF(AND(Marks!$R$7=Y$9,NOT(ISBLANK(Marks!$R28))),Marks!$R$6,0)+IF(AND(Marks!$S$7=Y$9,NOT(ISBLANK(Marks!$S28))),Marks!$S$6,0)+IF(AND(Marks!$T$7=Y$9,NOT(ISBLANK(Marks!$T28))),Marks!$T$6,0)+IF(AND(Marks!$U$7=Y$9,NOT(ISBLANK(Marks!$U28))),Marks!$U$6,0)+IF(AND(Marks!$V$7=Y$9,NOT(ISBLANK(Marks!$V28))),Marks!$V$6,0)+IF(AND(Marks!$W$7=Y$9,NOT(ISBLANK(Marks!$W28))),Marks!$W$6,0)+IF(AND(Marks!$X$7=Y$9,NOT(ISBLANK(Marks!$X28))),Marks!$X$6,0)+IF(AND(Marks!$Y$7=Y$9,NOT(ISBLANK(Marks!$Y28))),Marks!$Y$6,0)+IF(AND(Marks!$Z$7=Y$9,NOT(ISBLANK(Marks!$Z28))),Marks!$Z$6,0)+IF(AND(Marks!$AA$7=Y$9,NOT(ISBLANK(Marks!$AA28))),Marks!$AA$6,0)+IF(AND(Marks!$AB$7=Y$9,NOT(ISBLANK(Marks!$AB28))),Marks!$AB$6,0)+IF(AND(Marks!$AC$7=Y$9,NOT(ISBLANK(Marks!$AC28))),Marks!$AC$6,0)+IF(AND(Marks!$AD$7=Y$9,NOT(ISBLANK(Marks!$AD28))),Marks!$AD$6,0)+IF(AND(Marks!$AE$7=Y$9,NOT(ISBLANK(Marks!$AE28))),Marks!$AE$6,0)+IF(AND(Marks!$AF$7=Y$9,NOT(ISBLANK(Marks!$AF28))),Marks!$AF$6,0)+IF(AND(Marks!$AG$7=Y$9,NOT(ISBLANK(Marks!$AG28))),Marks!$AG$6,0)+IF(AND(Marks!$AH$7=Y$9,NOT(ISBLANK(Marks!$AH28))),Marks!$AH$6,0)+IF(AND(Marks!$AI$7=Y$9,NOT(ISBLANK(Marks!$AI28))),Marks!$AI$6,0)+IF(AND(Marks!$AJ$7=Y$9,NOT(ISBLANK(Marks!$AJ28))),Marks!$AJ$6,0)+IF(AND(Marks!$AK$7=Y$9,NOT(ISBLANK(Marks!$AK28))),Marks!$AK$6,0)+IF(AND(Marks!$AL$7=Y$9,NOT(ISBLANK(Marks!$AL28))),Marks!$AL$6,0)+IF(AND(Marks!$AM$7=Y$9,NOT(ISBLANK(Marks!$AM28))),Marks!$AM$6,0)+IF(AND(Marks!$AN$7=Y$9,NOT(ISBLANK(Marks!$AN28))),Marks!$AN$6,0)+IF(AND(Marks!$AO$7=Y$9,NOT(ISBLANK(Marks!$AO28))),Marks!$AO$6,0)+IF(AND(Marks!$AP$7=Y$9,NOT(ISBLANK(Marks!$AP28))),Marks!$AP$6,0)+IF(AND(Marks!$AQ$7=Y$9,NOT(ISBLANK(Marks!$AQ28))),Marks!$AQ$6,0)+IF(AND(Marks!$AR$7=Y$9,NOT(ISBLANK(Marks!$AR28))),Marks!$AR$6,0)+IF(AND(Marks!$AS$7=Y$9,NOT(ISBLANK(Marks!$AS28))),Marks!$AS$6,0)+IF(AND(Marks!$AT$7=Y$9,NOT(ISBLANK(Marks!$AT28))),Marks!$AT$6,0)+IF(AND(Marks!$AU$7=Y$9,NOT(ISBLANK(Marks!$AU28))),Marks!$AU$6,0)+IF(AND(Marks!$AV$7=Y$9,NOT(ISBLANK(Marks!$AV28))),Marks!$AV$6,0)+IF(AND(Marks!$AW$7=Y$9,NOT(ISBLANK(Marks!$AW28))),Marks!$AW$6,0)+IF(AND(Marks!$AX$7=Y$9,NOT(ISBLANK(Marks!$AX28))),Marks!$AX$6,0)+IF(AND(Marks!$AY$7=Y$9,NOT(ISBLANK(Marks!$AY28))),Marks!$AY$6,0)+IF(AND(Marks!$AZ$7=Y$9,NOT(ISBLANK(Marks!$AZ28))),Marks!$AZ$6,0)+IF(AND(Marks!$BA$7=Y$9,NOT(ISBLANK(Marks!$BA28))),Marks!$BA$6,0)+IF(AND(Marks!$BB$7=Y$9,NOT(ISBLANK(Marks!$BB28))),Marks!$BB$6,0)+IF(AND(Marks!$BC$7=Y$9,NOT(ISBLANK(Marks!$BC28))),Marks!$BC$6,0)+IF(AND(Marks!$BD$7=Y$9,NOT(ISBLANK(Marks!$BD28))),Marks!$BD$6,0)+IF(AND(Marks!$BE$7=Y$9,NOT(ISBLANK(Marks!$BE28))),Marks!$BE$6,0)+IF(AND(Marks!$BF$7=Y$9,NOT(ISBLANK(Marks!$BF28))),Marks!$BF$6,0)+IF(AND(Marks!$BG$7=Y$9,NOT(ISBLANK(Marks!$BG28))),Marks!$BG$6,0)+IF(AND(Marks!$BH$7=Y$9,NOT(ISBLANK(Marks!$BH28))),Marks!$BH$6,0)+IF(AND(Marks!$BI$7=Y$9,NOT(ISBLANK(Marks!$BI28))),Marks!$BI$6,0)+IF(AND(Marks!$BJ$7=Y$9,NOT(ISBLANK(Marks!$BJ28))),Marks!$BJ$6,0)+IF(AND(Marks!$BK$7=Y$9,NOT(ISBLANK(Marks!$BK28))),Marks!$BK$6,0)+IF(AND(Marks!$BL$7=Y$9,NOT(ISBLANK(Marks!$BL28))),Marks!$BL$6,0)+IF(AND(Marks!$BM$7=Y$9,NOT(ISBLANK(Marks!$BM28))),Marks!$BM$6,0)+IF(AND(Marks!$BN$7=Y$9,NOT(ISBLANK(Marks!$BN28))),Marks!$BN$6,0)+IF(AND(Marks!$BO$7=Y$9,NOT(ISBLANK(Marks!$BO28))),Marks!$BO$6,0)+IF(AND(Marks!$BP$7=Y$9,NOT(ISBLANK(Marks!$BP28))),Marks!$BP$6,0)+IF(AND(Marks!$BQ$7=Y$9,NOT(ISBLANK(Marks!$BQ28))),Marks!$BQ$6,0)+IF(AND(Marks!$BR$7=Y$9,NOT(ISBLANK(Marks!$BR28))),Marks!$BR$6,0)+IF(AND(Marks!$BS$7=Y$9,NOT(ISBLANK(Marks!$BS28))),Marks!$BS$6,0)+IF(AND(Marks!$BT$7=Y$9,NOT(ISBLANK(Marks!$BT28))),Marks!$BT$6,0)+IF(AND(Marks!$BU$7=Y$9,NOT(ISBLANK(Marks!$BU28))),Marks!$BU$6,0)+IF(AND(Marks!$BV$7=Y$9,NOT(ISBLANK(Marks!$BV28))),Marks!$BV$6,0)+IF(AND(Marks!$BW$7=Y$9,NOT(ISBLANK(Marks!$BW28))),Marks!$BW$6,0)+IF(AND(Marks!$BX$7=Y$9,NOT(ISBLANK(Marks!$BX28))),Marks!$BX$6,0)+IF(AND(Marks!$BY$7=Y$9,NOT(ISBLANK(Marks!$BY28))),Marks!$BY$6,0)</f>
        <v>0</v>
      </c>
      <c r="Z28" s="3">
        <f t="shared" si="7"/>
        <v>0</v>
      </c>
      <c r="AA28" s="3" t="str">
        <f t="shared" si="10"/>
        <v>YES</v>
      </c>
      <c r="AB28" s="3">
        <f t="shared" ref="AB28:AC28" si="27">C28+F28+I28+L28+O28+R28+U28+X28</f>
        <v>0</v>
      </c>
      <c r="AC28" s="3">
        <f t="shared" si="27"/>
        <v>0</v>
      </c>
      <c r="AD28" s="3" t="e">
        <f t="shared" si="9"/>
        <v>#DIV/0!</v>
      </c>
      <c r="AE28" s="3" t="e">
        <f>(IF(Mapping!$B$11=1,$E28,0)+IF(Mapping!$B$12=1,$H28,0)+IF(Mapping!$B$13=1,$K28,0)+IF(Mapping!$B$14=1,$N28,0)+IF(Mapping!$B$15=1,$Q28,0)+IF(Mapping!$B$16=1,$T28,0)+IF(Mapping!$B$17=1,$W28,0)+IF(Mapping!$B$18=1,$Z28,0))/COUNTIF(Mapping!$B$11:'Mapping'!$B$18,1)</f>
        <v>#DIV/0!</v>
      </c>
      <c r="AF28" s="3" t="e">
        <f>(IF(Mapping!$C$11=1,$E28,0)+IF(Mapping!$C$12=1,$H28,0)+IF(Mapping!$C$13=1,$K28,0)+IF(Mapping!$C$14=1,$N28,0)+IF(Mapping!$C$15=1,$Q28,0)+IF(Mapping!$C$16=1,$T28,0)+IF(Mapping!$C$17=1,$W28,0)+IF(Mapping!$C$18=1,$Z28,0))/COUNTIF(Mapping!$C$11:'Mapping'!$C$18,1)</f>
        <v>#DIV/0!</v>
      </c>
      <c r="AG28" s="3">
        <f>IF(COUNTIF(Mapping!$D$11:'Mapping'!$D$18,1)=0,0,(IF(Mapping!$D$11=1,$E28,0)+IF(Mapping!$D$12=1,$H28,0)+IF(Mapping!$D$13=1,$K28,0)+IF(Mapping!$D$14=1,$N28,0)+IF(Mapping!$D$15=1,$Q28,0)+IF(Mapping!$D$16=1,$T28,0)+IF(Mapping!$D$17=1,$W28,0)+IF(Mapping!$D$18=1,$Z28,0))/COUNTIF(Mapping!$D$11:'Mapping'!$D$18,1))</f>
        <v>0</v>
      </c>
      <c r="AH28" s="3">
        <f>IF(COUNTIF(Mapping!$E$11:'Mapping'!$E$18,1)=0,0,(IF(Mapping!$E$11=1,$E28,0)+IF(Mapping!$E$12=1,$H28,0)+IF(Mapping!$E$13=1,$K28,0)+IF(Mapping!$E$14=1,$N28,0)+IF(Mapping!$E$15=1,$Q28,0)+IF(Mapping!$E$16=1,$T28,0)+IF(Mapping!$E$17=1,$W28,0)+IF(Mapping!$E$18=1,$Z28,0))/COUNTIF(Mapping!$E$11:'Mapping'!$E$18,1))</f>
        <v>0</v>
      </c>
      <c r="AI28" s="3">
        <f>IF(COUNTIF(Mapping!$F$11:'Mapping'!$F$18,1)=0,0,(IF(Mapping!$F$11=1,$E28,0)+IF(Mapping!$F$12=1,$H28,0)+IF(Mapping!$F$13=1,$K28,0)+IF(Mapping!$F$14=1,$N28,0)+IF(Mapping!$F$15=1,$Q28,0)+IF(Mapping!$F$16=1,$T28,0)+IF(Mapping!$F$17=1,$W28,0)+IF(Mapping!$F$18=1,$Z28,0))/COUNTIF(Mapping!$F$11:'Mapping'!$F$18,1))</f>
        <v>0</v>
      </c>
      <c r="AJ28" s="3">
        <f>IF(COUNTIF(Mapping!$G$11:'Mapping'!$G$18,1)=0,0,(IF(Mapping!$G$11=1,$E28,0)+IF(Mapping!$G$12=1,$H28,0)+IF(Mapping!$G$13=1,$K28,0)+IF(Mapping!$G$14=1,$N28,0)+IF(Mapping!$G$15=1,$Q28,0)+IF(Mapping!$G$16=1,$T28,0)+IF(Mapping!$G$17=1,$W28,0)+IF(Mapping!$G$18=1,$Z28,0))/COUNTIF(Mapping!$G$11:'Mapping'!$G$18,1))</f>
        <v>0</v>
      </c>
      <c r="AK28" s="3">
        <f>IF(COUNTIF(Mapping!$H$11:'Mapping'!$H$18,1)=0,0,(IF(Mapping!$H$11=1,$E28,0)+IF(Mapping!$H$12=1,$H28,0)+IF(Mapping!$H$13=1,$K28,0)+IF(Mapping!$H$14=1,$N28,0)+IF(Mapping!$H$15=1,$Q28,0)+IF(Mapping!$H$16=1,$T28,0)+IF(Mapping!$H$17=1,$W28,0)+IF(Mapping!$H$18=1,$Z28,0))/COUNTIF(Mapping!$H$11:'Mapping'!$H$18,1))</f>
        <v>0</v>
      </c>
      <c r="AL28" s="3">
        <f>IF(COUNTIF(Mapping!$I$11:'Mapping'!$I$18,1)=0,0,(IF(Mapping!$I$11=1,$E28,0)+IF(Mapping!$I$12=1,$H28,0)+IF(Mapping!$I$13=1,$K28,0)+IF(Mapping!$I$14=1,$N28,0)+IF(Mapping!$I$15=1,$Q28,0)+IF(Mapping!$I$16=1,$T28,0)+IF(Mapping!$I$17=1,$W28,0)+IF(Mapping!$I$18=1,$Z28,0))/COUNTIF(Mapping!$I$11:'Mapping'!$I$18,1))</f>
        <v>0</v>
      </c>
      <c r="AM28" s="3">
        <f>IF(COUNTIF(Mapping!$J$11:'Mapping'!$J$18,1)=0,0,(IF(Mapping!$J$11=1,$E28,0)+IF(Mapping!$J$12=1,$H28,0)+IF(Mapping!$J$13=1,$K28,0)+IF(Mapping!$J$14=1,$N28,0)+IF(Mapping!$J$15=1,$Q28,0)+IF(Mapping!$J$16=1,$T28,0)+IF(Mapping!$J$17=1,$W28,0)+IF(Mapping!$J$18=1,$Z28,0))/COUNTIF(Mapping!$J$11:'Mapping'!$J$18,1))</f>
        <v>0</v>
      </c>
      <c r="AN28" s="3">
        <f>IF(COUNTIF(Mapping!$K$11:'Mapping'!$K$18,1)=0,0,(IF(Mapping!$K$11=1,$E28,0)+IF(Mapping!$K$12=1,$H28,0)+IF(Mapping!$K$13=1,$K28,0)+IF(Mapping!$K$14=1,$N28,0)+IF(Mapping!$K$15=1,$Q28,0)+IF(Mapping!$K$16=1,$T28,0)+IF(Mapping!$K$17=1,$W28,0)+IF(Mapping!$K$18=1,$Z28,0))/COUNTIF(Mapping!$K$11:'Mapping'!$K$18,1))</f>
        <v>0</v>
      </c>
      <c r="AO28" s="3">
        <f>IF(COUNTIF(Mapping!$L$11:'Mapping'!$L$18,1)=0,0,(IF(Mapping!$L$11=1,$E28,0)+IF(Mapping!$L$12=1,$H28,0)+IF(Mapping!$L$13=1,$K28,0)+IF(Mapping!$L$14=1,$N28,0)+IF(Mapping!$L$15=1,$Q28,0)+IF(Mapping!$L$16=1,$T28,0)+IF(Mapping!$L$17=1,$W28,0)+IF(Mapping!$L$18=1,$Z28,0))/COUNTIF(Mapping!$L$11:'Mapping'!$L$18,1))</f>
        <v>0</v>
      </c>
      <c r="AP28" s="3">
        <f>IF(COUNTIF(Mapping!$M$11:'Mapping'!$M$18,1)=0,0,(IF(Mapping!$M$11=1,$E28,0)+IF(Mapping!$M$12=1,$H28,0)+IF(Mapping!$M$13=1,$K28,0)+IF(Mapping!$M$14=1,$N28,0)+IF(Mapping!$M$15=1,$Q28,0)+IF(Mapping!$M$16=1,$T28,0)+IF(Mapping!$M$17=1,$W28,0)+IF(Mapping!$M$18=1,$Z28,0))/COUNTIF(Mapping!$M$11:'Mapping'!$M$18,1))</f>
        <v>0</v>
      </c>
    </row>
    <row r="29" spans="1:42" ht="15.75" customHeight="1" x14ac:dyDescent="0.35">
      <c r="A29" s="3">
        <v>19</v>
      </c>
      <c r="B29" s="3">
        <f>Marks!B29</f>
        <v>0</v>
      </c>
      <c r="C29" s="3">
        <f>IF(Marks!$C$7=C$9,Marks!$C29,0)+IF(Marks!$D$7=C$9,Marks!$D29,0)+IF(Marks!$E$7=C$9,Marks!$E29,0)+IF(Marks!$F$7=C$9,Marks!$F29,0)+IF(Marks!$G$7=C$9,Marks!$G29,0)+IF(Marks!$H$7=C$9,Marks!$H29,0)+IF(Marks!$I$7=C$9,Marks!$I29,0)+IF(Marks!$J$7=C$9,Marks!$J29,0)+IF(Marks!$K$7=C$9,Marks!$K29,0)+IF(Marks!$L$7=C$9,Marks!$L29,0)+IF(Marks!$M$7=C$9,Marks!$M29,0)+IF(Marks!$N$7=C$9,Marks!$N29,0)+IF(Marks!$O$7=C$9,Marks!$O29,0)+IF(Marks!$P$7=C$9,Marks!$P29,0)+IF(Marks!$Q$7=C$9,Marks!$Q29,0)+IF(Marks!$R$7=C$9,Marks!$R29,0)+IF(Marks!$S$7=C$9,Marks!$S29,0)+IF(Marks!$T$7=C$9,Marks!$T29,0)+IF(Marks!$U$7=C$9,Marks!$U29,0)+IF(Marks!$V$7=C$9,Marks!$V29,0)+IF(Marks!$W$7=C$9,Marks!$W29,0)+IF(Marks!$X$7=C$9,Marks!$X29,0)+IF(Marks!$Y$7=C$9,Marks!$Y29,0)+IF(Marks!$Z$7=C$9,Marks!$Z29,0)+IF(Marks!$AA$7=C$9,Marks!$AA29,0)+IF(Marks!$AB$7=C$9,Marks!$AB29,0)+IF(Marks!$AC$7=C$9,Marks!$AC29,0)+IF(Marks!$AD$7=C$9,Marks!$AD29,0)+IF(Marks!$AE$7=C$9,Marks!$AE29,0)+IF(Marks!$AF$7=C$9,Marks!$AF29,0)+IF(Marks!$AG$7=C$9,Marks!$AG29,0)+IF(Marks!$AH$7=C$9,Marks!$AH29,0)+IF(Marks!$AI$7=C$9,Marks!$AI29,0)+IF(Marks!$AJ$7=C$9,Marks!$AJ29,0)+IF(Marks!$AK$7=C$9,Marks!$AK29,0)+IF(Marks!$AL$7=C$9,Marks!$AL29,0)+IF(Marks!$AM$7=C$9,Marks!$AM29,0)+IF(Marks!$AN$7=C$9,Marks!$AN29,0)+IF(Marks!$AO$7=C$9,Marks!$AO29,0)+IF(Marks!$AP$7=C$9,Marks!$AP29,0)+IF(Marks!$AQ$7=C$9,Marks!$AQ29,0)+IF(Marks!$AR$7=C$9,Marks!$AR29,0)+IF(Marks!$AS$7=C$9,Marks!$AS29,0)+IF(Marks!$AT$7=C$9,Marks!$AT29,0)+IF(Marks!$AU$7=C$9,Marks!$AU29,0)+IF(Marks!$AV$7=C$9,Marks!$AV29,0)+IF(Marks!$AW$7=C$9,Marks!$AW29,0)+IF(Marks!$AX$7=C$9,Marks!$AX29,0)+IF(Marks!$AY$7=C$9,Marks!$AY29,0)+IF(Marks!$AZ$7=C$9,Marks!$AZ29,0)+IF(Marks!$BA$7=C$9,Marks!$BA29,0)+IF(Marks!$BB$7=C$9,Marks!$BB29,0)+IF(Marks!$BC$7=C$9,Marks!$BC29,0)+IF(Marks!$BD$7=C$9,Marks!$BD29,0)+IF(Marks!$BE$7=C$9,Marks!$BE29,0)+IF(Marks!$BF$7=C$9,Marks!$BF29,0)+IF(Marks!$BG$7=C$9,Marks!$BG29,0)+IF(Marks!$BH$7=C$9,Marks!$BH29,0)+IF(Marks!$BI$7=C$9,Marks!$BI29,0)+IF(Marks!$BJ$7=C$9,Marks!$BJ29,0)+IF(Marks!$BK$7=C$9,Marks!$BK29,0)+IF(Marks!$BL$7=C$9,Marks!$BL29,0)+IF(Marks!$BM$7=C$9,Marks!$BM29,0)+IF(Marks!$BN$7=C$9,Marks!$BN29,0)+IF(Marks!$BO$7=C$9,Marks!$BO29,0)+IF(Marks!$BP$7=C$9,Marks!$BP29,0)+IF(Marks!$BQ$7=C$9,Marks!$BQ29,0)+IF(Marks!$BR$7=C$9,Marks!$BR29,0)+IF(Marks!$BS$7=C$9,Marks!$BS29,0)+IF(Marks!$BT$7=C$9,Marks!$BT29,0)+IF(Marks!$BU$7=C$9,Marks!$BU29,0)+IF(Marks!$BV$7=C$9,Marks!$BV29,0)+IF(Marks!$BW$7=C$9,Marks!$BW29,0)+IF(Marks!$BX$7=C$9,Marks!$BX29,0)+IF(Marks!$BY$7=C$9,Marks!$BY29,0)</f>
        <v>0</v>
      </c>
      <c r="D29" s="3">
        <f>IF(AND(Marks!$C$7=D$9,NOT(ISBLANK(Marks!$C29))),Marks!$C$6,0)+IF(AND(Marks!$D$7=D$9,NOT(ISBLANK(Marks!$D29))),Marks!$D$6,0)+IF(AND(Marks!$E$7=D$9,NOT(ISBLANK(Marks!$E29))),Marks!$E$6,0)+IF(AND(Marks!$F$7=D$9,NOT(ISBLANK(Marks!$F29))),Marks!$F$6,0)+IF(AND(Marks!$G$7=D$9,NOT(ISBLANK(Marks!$G29))),Marks!$G$6,0)+IF(AND(Marks!$H$7=D$9,NOT(ISBLANK(Marks!$H29))),Marks!$H$6,0)+IF(AND(Marks!$I$7=D$9,NOT(ISBLANK(Marks!$I29))),Marks!$I$6,0)+IF(AND(Marks!$J$7=D$9,NOT(ISBLANK(Marks!$J29))),Marks!$J$6,0)+IF(AND(Marks!$K$7=D$9,NOT(ISBLANK(Marks!$K29))),Marks!$K$6,0)+IF(AND(Marks!$L$7=D$9,NOT(ISBLANK(Marks!$L29))),Marks!$L$6,0)+IF(AND(Marks!$M$7=D$9,NOT(ISBLANK(Marks!$M29))),Marks!$M$6,0)+IF(AND(Marks!$N$7=D$9,NOT(ISBLANK(Marks!$N29))),Marks!$N$6,0)+IF(AND(Marks!$O$7=D$9,NOT(ISBLANK(Marks!$O29))),Marks!$O$6,0)+IF(AND(Marks!$P$7=D$9,NOT(ISBLANK(Marks!$P29))),Marks!$P$6,0)+IF(AND(Marks!$Q$7=D$9,NOT(ISBLANK(Marks!$Q29))),Marks!$Q$6,0)+IF(AND(Marks!$R$7=D$9,NOT(ISBLANK(Marks!$R29))),Marks!$R$6,0)+IF(AND(Marks!$S$7=D$9,NOT(ISBLANK(Marks!$S29))),Marks!$S$6,0)+IF(AND(Marks!$T$7=D$9,NOT(ISBLANK(Marks!$T29))),Marks!$T$6,0)+IF(AND(Marks!$U$7=D$9,NOT(ISBLANK(Marks!$U29))),Marks!$U$6,0)+IF(AND(Marks!$V$7=D$9,NOT(ISBLANK(Marks!$V29))),Marks!$V$6,0)+IF(AND(Marks!$W$7=D$9,NOT(ISBLANK(Marks!$W29))),Marks!$W$6,0)+IF(AND(Marks!$X$7=D$9,NOT(ISBLANK(Marks!$X29))),Marks!$X$6,0)+IF(AND(Marks!$Y$7=D$9,NOT(ISBLANK(Marks!$Y29))),Marks!$Y$6,0)+IF(AND(Marks!$Z$7=D$9,NOT(ISBLANK(Marks!$Z29))),Marks!$Z$6,0)+IF(AND(Marks!$AA$7=D$9,NOT(ISBLANK(Marks!$AA29))),Marks!$AA$6,0)+IF(AND(Marks!$AB$7=D$9,NOT(ISBLANK(Marks!$AB29))),Marks!$AB$6,0)+IF(AND(Marks!$AC$7=D$9,NOT(ISBLANK(Marks!$AC29))),Marks!$AC$6,0)+IF(AND(Marks!$AD$7=D$9,NOT(ISBLANK(Marks!$AD29))),Marks!$AD$6,0)+IF(AND(Marks!$AE$7=D$9,NOT(ISBLANK(Marks!$AE29))),Marks!$AE$6,0)+IF(AND(Marks!$AF$7=D$9,NOT(ISBLANK(Marks!$AF29))),Marks!$AF$6,0)+IF(AND(Marks!$AG$7=D$9,NOT(ISBLANK(Marks!$AG29))),Marks!$AG$6,0)+IF(AND(Marks!$AH$7=D$9,NOT(ISBLANK(Marks!$AH29))),Marks!$AH$6,0)+IF(AND(Marks!$AI$7=D$9,NOT(ISBLANK(Marks!$AI29))),Marks!$AI$6,0)+IF(AND(Marks!$AJ$7=D$9,NOT(ISBLANK(Marks!$AJ29))),Marks!$AJ$6,0)+IF(AND(Marks!$AK$7=D$9,NOT(ISBLANK(Marks!$AK29))),Marks!$AK$6,0)+IF(AND(Marks!$AL$7=D$9,NOT(ISBLANK(Marks!$AL29))),Marks!$AL$6,0)+IF(AND(Marks!$AM$7=D$9,NOT(ISBLANK(Marks!$AM29))),Marks!$AM$6,0)+IF(AND(Marks!$AN$7=D$9,NOT(ISBLANK(Marks!$AN29))),Marks!$AN$6,0)+IF(AND(Marks!$AO$7=D$9,NOT(ISBLANK(Marks!$AO29))),Marks!$AO$6,0)+IF(AND(Marks!$AP$7=D$9,NOT(ISBLANK(Marks!$AP29))),Marks!$AP$6,0)+IF(AND(Marks!$AQ$7=D$9,NOT(ISBLANK(Marks!$AQ29))),Marks!$AQ$6,0)+IF(AND(Marks!$AR$7=D$9,NOT(ISBLANK(Marks!$AR29))),Marks!$AR$6,0)+IF(AND(Marks!$AS$7=D$9,NOT(ISBLANK(Marks!$AS29))),Marks!$AS$6,0)+IF(AND(Marks!$AT$7=D$9,NOT(ISBLANK(Marks!$AT29))),Marks!$AT$6,0)+IF(AND(Marks!$AU$7=D$9,NOT(ISBLANK(Marks!$AU29))),Marks!$AU$6,0)+IF(AND(Marks!$AV$7=D$9,NOT(ISBLANK(Marks!$AV29))),Marks!$AV$6,0)+IF(AND(Marks!$AW$7=D$9,NOT(ISBLANK(Marks!$AW29))),Marks!$AW$6,0)+IF(AND(Marks!$AX$7=D$9,NOT(ISBLANK(Marks!$AX29))),Marks!$AX$6,0)+IF(AND(Marks!$AY$7=D$9,NOT(ISBLANK(Marks!$AY29))),Marks!$AY$6,0)+IF(AND(Marks!$AZ$7=D$9,NOT(ISBLANK(Marks!$AZ29))),Marks!$AZ$6,0)+IF(AND(Marks!$BA$7=D$9,NOT(ISBLANK(Marks!$BA29))),Marks!$BA$6,0)+IF(AND(Marks!$BB$7=D$9,NOT(ISBLANK(Marks!$BB29))),Marks!$BB$6,0)+IF(AND(Marks!$BC$7=D$9,NOT(ISBLANK(Marks!$BC29))),Marks!$BC$6,0)+IF(AND(Marks!$BD$7=D$9,NOT(ISBLANK(Marks!$BD29))),Marks!$BD$6,0)+IF(AND(Marks!$BE$7=D$9,NOT(ISBLANK(Marks!$BE29))),Marks!$BE$6,0)+IF(AND(Marks!$BF$7=D$9,NOT(ISBLANK(Marks!$BF29))),Marks!$BF$6,0)+IF(AND(Marks!$BG$7=D$9,NOT(ISBLANK(Marks!$BG29))),Marks!$BG$6,0)+IF(AND(Marks!$BH$7=D$9,NOT(ISBLANK(Marks!$BH29))),Marks!$BH$6,0)+IF(AND(Marks!$BI$7=D$9,NOT(ISBLANK(Marks!$BI29))),Marks!$BI$6,0)+IF(AND(Marks!$BJ$7=D$9,NOT(ISBLANK(Marks!$BJ29))),Marks!$BJ$6,0)+IF(AND(Marks!$BK$7=D$9,NOT(ISBLANK(Marks!$BK29))),Marks!$BK$6,0)+IF(AND(Marks!$BL$7=D$9,NOT(ISBLANK(Marks!$BL29))),Marks!$BL$6,0)+IF(AND(Marks!$BM$7=D$9,NOT(ISBLANK(Marks!$BM29))),Marks!$BM$6,0)+IF(AND(Marks!$BN$7=D$9,NOT(ISBLANK(Marks!$BN29))),Marks!$BN$6,0)+IF(AND(Marks!$BO$7=D$9,NOT(ISBLANK(Marks!$BO29))),Marks!$BO$6,0)+IF(AND(Marks!$BP$7=D$9,NOT(ISBLANK(Marks!$BP29))),Marks!$BP$6,0)+IF(AND(Marks!$BQ$7=D$9,NOT(ISBLANK(Marks!$BQ29))),Marks!$BQ$6,0)+IF(AND(Marks!$BR$7=D$9,NOT(ISBLANK(Marks!$BR29))),Marks!$BR$6,0)+IF(AND(Marks!$BS$7=D$9,NOT(ISBLANK(Marks!$BS29))),Marks!$BS$6,0)+IF(AND(Marks!$BT$7=D$9,NOT(ISBLANK(Marks!$BT29))),Marks!$BT$6,0)+IF(AND(Marks!$BU$7=D$9,NOT(ISBLANK(Marks!$BU29))),Marks!$BU$6,0)+IF(AND(Marks!$BV$7=D$9,NOT(ISBLANK(Marks!$BV29))),Marks!$BV$6,0)+IF(AND(Marks!$BW$7=D$9,NOT(ISBLANK(Marks!$BW29))),Marks!$BW$6,0)+IF(AND(Marks!$BX$7=D$9,NOT(ISBLANK(Marks!$BX29))),Marks!$BX$6,0)+IF(AND(Marks!$BY$7=D$9,NOT(ISBLANK(Marks!$BY29))),Marks!$BY$6,0)</f>
        <v>0</v>
      </c>
      <c r="E29" s="3">
        <f t="shared" si="0"/>
        <v>0</v>
      </c>
      <c r="F29" s="3">
        <f>IF(Marks!$C$7=F$9,Marks!$C29,0)+IF(Marks!$D$7=F$9,Marks!$D29,0)+IF(Marks!$E$7=F$9,Marks!$E29,0)+IF(Marks!$F$7=F$9,Marks!$F29,0)+IF(Marks!$G$7=F$9,Marks!$G29,0)+IF(Marks!$H$7=F$9,Marks!$H29,0)+IF(Marks!$I$7=F$9,Marks!$I29,0)+IF(Marks!$J$7=F$9,Marks!$J29,0)+IF(Marks!$K$7=F$9,Marks!$K29,0)+IF(Marks!$L$7=F$9,Marks!$L29,0)+IF(Marks!$M$7=F$9,Marks!$M29,0)+IF(Marks!$N$7=F$9,Marks!$N29,0)+IF(Marks!$O$7=F$9,Marks!$O29,0)+IF(Marks!$P$7=F$9,Marks!$P29,0)+IF(Marks!$Q$7=F$9,Marks!$Q29,0)+IF(Marks!$R$7=F$9,Marks!$R29,0)+IF(Marks!$S$7=F$9,Marks!$S29,0)+IF(Marks!$T$7=F$9,Marks!$T29,0)+IF(Marks!$U$7=F$9,Marks!$U29,0)+IF(Marks!$V$7=F$9,Marks!$V29,0)+IF(Marks!$W$7=F$9,Marks!$W29,0)+IF(Marks!$X$7=F$9,Marks!$X29,0)+IF(Marks!$Y$7=F$9,Marks!$Y29,0)+IF(Marks!$Z$7=F$9,Marks!$Z29,0)+IF(Marks!$AA$7=F$9,Marks!$AA29,0)+IF(Marks!$AB$7=F$9,Marks!$AB29,0)+IF(Marks!$AC$7=F$9,Marks!$AC29,0)+IF(Marks!$AD$7=F$9,Marks!$AD29,0)+IF(Marks!$AE$7=F$9,Marks!$AE29,0)+IF(Marks!$AF$7=F$9,Marks!$AF29,0)+IF(Marks!$AG$7=F$9,Marks!$AG29,0)+IF(Marks!$AH$7=F$9,Marks!$AH29,0)+IF(Marks!$AI$7=F$9,Marks!$AI29,0)+IF(Marks!$AJ$7=F$9,Marks!$AJ29,0)+IF(Marks!$AK$7=F$9,Marks!$AK29,0)+IF(Marks!$AL$7=F$9,Marks!$AL29,0)+IF(Marks!$AM$7=F$9,Marks!$AM29,0)+IF(Marks!$AN$7=F$9,Marks!$AN29,0)+IF(Marks!$AO$7=F$9,Marks!$AO29,0)+IF(Marks!$AP$7=F$9,Marks!$AP29,0)+IF(Marks!$AQ$7=F$9,Marks!$AQ29,0)+IF(Marks!$AR$7=F$9,Marks!$AR29,0)+IF(Marks!$AS$7=F$9,Marks!$AS29,0)+IF(Marks!$AT$7=F$9,Marks!$AT29,0)+IF(Marks!$AU$7=F$9,Marks!$AU29,0)+IF(Marks!$AV$7=F$9,Marks!$AV29,0)+IF(Marks!$AW$7=F$9,Marks!$AW29,0)+IF(Marks!$AX$7=F$9,Marks!$AX29,0)+IF(Marks!$AY$7=F$9,Marks!$AY29,0)+IF(Marks!$AZ$7=F$9,Marks!$AZ29,0)+IF(Marks!$BA$7=F$9,Marks!$BA29,0)+IF(Marks!$BB$7=F$9,Marks!$BB29,0)+IF(Marks!$BC$7=F$9,Marks!$BC29,0)+IF(Marks!$BD$7=F$9,Marks!$BD29,0)+IF(Marks!$BE$7=F$9,Marks!$BE29,0)+IF(Marks!$BF$7=F$9,Marks!$BF29,0)+IF(Marks!$BG$7=F$9,Marks!$BG29,0)+IF(Marks!$BH$7=F$9,Marks!$BH29,0)+IF(Marks!$BI$7=F$9,Marks!$BI29,0)+IF(Marks!$BJ$7=F$9,Marks!$BJ29,0)+IF(Marks!$BK$7=F$9,Marks!$BK29,0)+IF(Marks!$BL$7=F$9,Marks!$BL29,0)+IF(Marks!$BM$7=F$9,Marks!$BM29,0)+IF(Marks!$BN$7=F$9,Marks!$BN29,0)+IF(Marks!$BO$7=F$9,Marks!$BO29,0)+IF(Marks!$BP$7=F$9,Marks!$BP29,0)+IF(Marks!$BQ$7=F$9,Marks!$BQ29,0)+IF(Marks!$BR$7=F$9,Marks!$BR29,0)+IF(Marks!$BS$7=F$9,Marks!$BS29,0)+IF(Marks!$BT$7=F$9,Marks!$BT29,0)+IF(Marks!$BU$7=F$9,Marks!$BU29,0)+IF(Marks!$BV$7=F$9,Marks!$BV29,0)+IF(Marks!$BW$7=F$9,Marks!$BW29,0)+IF(Marks!$BX$7=F$9,Marks!$BX29,0)+IF(Marks!$BY$7=F$9,Marks!$BY29,0)</f>
        <v>0</v>
      </c>
      <c r="G29" s="3">
        <f>IF(AND(Marks!$C$7=G$9,NOT(ISBLANK(Marks!$C29))),Marks!$C$6,0)+IF(AND(Marks!$D$7=G$9,NOT(ISBLANK(Marks!$D29))),Marks!$D$6,0)+IF(AND(Marks!$E$7=G$9,NOT(ISBLANK(Marks!$E29))),Marks!$E$6,0)+IF(AND(Marks!$F$7=G$9,NOT(ISBLANK(Marks!$F29))),Marks!$F$6,0)+IF(AND(Marks!$G$7=G$9,NOT(ISBLANK(Marks!$G29))),Marks!$G$6,0)+IF(AND(Marks!$H$7=G$9,NOT(ISBLANK(Marks!$H29))),Marks!$H$6,0)+IF(AND(Marks!$I$7=G$9,NOT(ISBLANK(Marks!$I29))),Marks!$I$6,0)+IF(AND(Marks!$J$7=G$9,NOT(ISBLANK(Marks!$J29))),Marks!$J$6,0)+IF(AND(Marks!$K$7=G$9,NOT(ISBLANK(Marks!$K29))),Marks!$K$6,0)+IF(AND(Marks!$L$7=G$9,NOT(ISBLANK(Marks!$L29))),Marks!$L$6,0)+IF(AND(Marks!$M$7=G$9,NOT(ISBLANK(Marks!$M29))),Marks!$M$6,0)+IF(AND(Marks!$N$7=G$9,NOT(ISBLANK(Marks!$N29))),Marks!$N$6,0)+IF(AND(Marks!$O$7=G$9,NOT(ISBLANK(Marks!$O29))),Marks!$O$6,0)+IF(AND(Marks!$P$7=G$9,NOT(ISBLANK(Marks!$P29))),Marks!$P$6,0)+IF(AND(Marks!$Q$7=G$9,NOT(ISBLANK(Marks!$Q29))),Marks!$Q$6,0)+IF(AND(Marks!$R$7=G$9,NOT(ISBLANK(Marks!$R29))),Marks!$R$6,0)+IF(AND(Marks!$S$7=G$9,NOT(ISBLANK(Marks!$S29))),Marks!$S$6,0)+IF(AND(Marks!$T$7=G$9,NOT(ISBLANK(Marks!$T29))),Marks!$T$6,0)+IF(AND(Marks!$U$7=G$9,NOT(ISBLANK(Marks!$U29))),Marks!$U$6,0)+IF(AND(Marks!$V$7=G$9,NOT(ISBLANK(Marks!$V29))),Marks!$V$6,0)+IF(AND(Marks!$W$7=G$9,NOT(ISBLANK(Marks!$W29))),Marks!$W$6,0)+IF(AND(Marks!$X$7=G$9,NOT(ISBLANK(Marks!$X29))),Marks!$X$6,0)+IF(AND(Marks!$Y$7=G$9,NOT(ISBLANK(Marks!$Y29))),Marks!$Y$6,0)+IF(AND(Marks!$Z$7=G$9,NOT(ISBLANK(Marks!$Z29))),Marks!$Z$6,0)+IF(AND(Marks!$AA$7=G$9,NOT(ISBLANK(Marks!$AA29))),Marks!$AA$6,0)+IF(AND(Marks!$AB$7=G$9,NOT(ISBLANK(Marks!$AB29))),Marks!$AB$6,0)+IF(AND(Marks!$AC$7=G$9,NOT(ISBLANK(Marks!$AC29))),Marks!$AC$6,0)+IF(AND(Marks!$AD$7=G$9,NOT(ISBLANK(Marks!$AD29))),Marks!$AD$6,0)+IF(AND(Marks!$AE$7=G$9,NOT(ISBLANK(Marks!$AE29))),Marks!$AE$6,0)+IF(AND(Marks!$AF$7=G$9,NOT(ISBLANK(Marks!$AF29))),Marks!$AF$6,0)+IF(AND(Marks!$AG$7=G$9,NOT(ISBLANK(Marks!$AG29))),Marks!$AG$6,0)+IF(AND(Marks!$AH$7=G$9,NOT(ISBLANK(Marks!$AH29))),Marks!$AH$6,0)+IF(AND(Marks!$AI$7=G$9,NOT(ISBLANK(Marks!$AI29))),Marks!$AI$6,0)+IF(AND(Marks!$AJ$7=G$9,NOT(ISBLANK(Marks!$AJ29))),Marks!$AJ$6,0)+IF(AND(Marks!$AK$7=G$9,NOT(ISBLANK(Marks!$AK29))),Marks!$AK$6,0)+IF(AND(Marks!$AL$7=G$9,NOT(ISBLANK(Marks!$AL29))),Marks!$AL$6,0)+IF(AND(Marks!$AM$7=G$9,NOT(ISBLANK(Marks!$AM29))),Marks!$AM$6,0)+IF(AND(Marks!$AN$7=G$9,NOT(ISBLANK(Marks!$AN29))),Marks!$AN$6,0)+IF(AND(Marks!$AO$7=G$9,NOT(ISBLANK(Marks!$AO29))),Marks!$AO$6,0)+IF(AND(Marks!$AP$7=G$9,NOT(ISBLANK(Marks!$AP29))),Marks!$AP$6,0)+IF(AND(Marks!$AQ$7=G$9,NOT(ISBLANK(Marks!$AQ29))),Marks!$AQ$6,0)+IF(AND(Marks!$AR$7=G$9,NOT(ISBLANK(Marks!$AR29))),Marks!$AR$6,0)+IF(AND(Marks!$AS$7=G$9,NOT(ISBLANK(Marks!$AS29))),Marks!$AS$6,0)+IF(AND(Marks!$AT$7=G$9,NOT(ISBLANK(Marks!$AT29))),Marks!$AT$6,0)+IF(AND(Marks!$AU$7=G$9,NOT(ISBLANK(Marks!$AU29))),Marks!$AU$6,0)+IF(AND(Marks!$AV$7=G$9,NOT(ISBLANK(Marks!$AV29))),Marks!$AV$6,0)+IF(AND(Marks!$AW$7=G$9,NOT(ISBLANK(Marks!$AW29))),Marks!$AW$6,0)+IF(AND(Marks!$AX$7=G$9,NOT(ISBLANK(Marks!$AX29))),Marks!$AX$6,0)+IF(AND(Marks!$AY$7=G$9,NOT(ISBLANK(Marks!$AY29))),Marks!$AY$6,0)+IF(AND(Marks!$AZ$7=G$9,NOT(ISBLANK(Marks!$AZ29))),Marks!$AZ$6,0)+IF(AND(Marks!$BA$7=G$9,NOT(ISBLANK(Marks!$BA29))),Marks!$BA$6,0)+IF(AND(Marks!$BB$7=G$9,NOT(ISBLANK(Marks!$BB29))),Marks!$BB$6,0)+IF(AND(Marks!$BC$7=G$9,NOT(ISBLANK(Marks!$BC29))),Marks!$BC$6,0)+IF(AND(Marks!$BD$7=G$9,NOT(ISBLANK(Marks!$BD29))),Marks!$BD$6,0)+IF(AND(Marks!$BE$7=G$9,NOT(ISBLANK(Marks!$BE29))),Marks!$BE$6,0)+IF(AND(Marks!$BF$7=G$9,NOT(ISBLANK(Marks!$BF29))),Marks!$BF$6,0)+IF(AND(Marks!$BG$7=G$9,NOT(ISBLANK(Marks!$BG29))),Marks!$BG$6,0)+IF(AND(Marks!$BH$7=G$9,NOT(ISBLANK(Marks!$BH29))),Marks!$BH$6,0)+IF(AND(Marks!$BI$7=G$9,NOT(ISBLANK(Marks!$BI29))),Marks!$BI$6,0)+IF(AND(Marks!$BJ$7=G$9,NOT(ISBLANK(Marks!$BJ29))),Marks!$BJ$6,0)+IF(AND(Marks!$BK$7=G$9,NOT(ISBLANK(Marks!$BK29))),Marks!$BK$6,0)+IF(AND(Marks!$BL$7=G$9,NOT(ISBLANK(Marks!$BL29))),Marks!$BL$6,0)+IF(AND(Marks!$BM$7=G$9,NOT(ISBLANK(Marks!$BM29))),Marks!$BM$6,0)+IF(AND(Marks!$BN$7=G$9,NOT(ISBLANK(Marks!$BN29))),Marks!$BN$6,0)+IF(AND(Marks!$BO$7=G$9,NOT(ISBLANK(Marks!$BO29))),Marks!$BO$6,0)+IF(AND(Marks!$BP$7=G$9,NOT(ISBLANK(Marks!$BP29))),Marks!$BP$6,0)+IF(AND(Marks!$BQ$7=G$9,NOT(ISBLANK(Marks!$BQ29))),Marks!$BQ$6,0)+IF(AND(Marks!$BR$7=G$9,NOT(ISBLANK(Marks!$BR29))),Marks!$BR$6,0)+IF(AND(Marks!$BS$7=G$9,NOT(ISBLANK(Marks!$BS29))),Marks!$BS$6,0)+IF(AND(Marks!$BT$7=G$9,NOT(ISBLANK(Marks!$BT29))),Marks!$BT$6,0)+IF(AND(Marks!$BU$7=G$9,NOT(ISBLANK(Marks!$BU29))),Marks!$BU$6,0)+IF(AND(Marks!$BV$7=G$9,NOT(ISBLANK(Marks!$BV29))),Marks!$BV$6,0)+IF(AND(Marks!$BW$7=G$9,NOT(ISBLANK(Marks!$BW29))),Marks!$BW$6,0)+IF(AND(Marks!$BX$7=G$9,NOT(ISBLANK(Marks!$BX29))),Marks!$BX$6,0)+IF(AND(Marks!$BY$7=G$9,NOT(ISBLANK(Marks!$BY29))),Marks!$BY$6,0)</f>
        <v>0</v>
      </c>
      <c r="H29" s="3">
        <f t="shared" si="1"/>
        <v>0</v>
      </c>
      <c r="I29" s="3">
        <f>IF(Marks!$C$7=I$9,Marks!$C29,0)+IF(Marks!$D$7=I$9,Marks!$D29,0)+IF(Marks!$E$7=I$9,Marks!$E29,0)+IF(Marks!$F$7=I$9,Marks!$F29,0)+IF(Marks!$G$7=I$9,Marks!$G29,0)+IF(Marks!$H$7=I$9,Marks!$H29,0)+IF(Marks!$I$7=I$9,Marks!$I29,0)+IF(Marks!$J$7=I$9,Marks!$J29,0)+IF(Marks!$K$7=I$9,Marks!$K29,0)+IF(Marks!$L$7=I$9,Marks!$L29,0)+IF(Marks!$M$7=I$9,Marks!$M29,0)+IF(Marks!$N$7=I$9,Marks!$N29,0)+IF(Marks!$O$7=I$9,Marks!$O29,0)+IF(Marks!$P$7=I$9,Marks!$P29,0)+IF(Marks!$Q$7=I$9,Marks!$Q29,0)+IF(Marks!$R$7=I$9,Marks!$R29,0)+IF(Marks!$S$7=I$9,Marks!$S29,0)+IF(Marks!$T$7=I$9,Marks!$T29,0)+IF(Marks!$U$7=I$9,Marks!$U29,0)+IF(Marks!$V$7=I$9,Marks!$V29,0)+IF(Marks!$W$7=I$9,Marks!$W29,0)+IF(Marks!$X$7=I$9,Marks!$X29,0)+IF(Marks!$Y$7=I$9,Marks!$Y29,0)+IF(Marks!$Z$7=I$9,Marks!$Z29,0)+IF(Marks!$AA$7=I$9,Marks!$AA29,0)+IF(Marks!$AB$7=I$9,Marks!$AB29,0)+IF(Marks!$AC$7=I$9,Marks!$AC29,0)+IF(Marks!$AD$7=I$9,Marks!$AD29,0)+IF(Marks!$AE$7=I$9,Marks!$AE29,0)+IF(Marks!$AF$7=I$9,Marks!$AF29,0)+IF(Marks!$AG$7=I$9,Marks!$AG29,0)+IF(Marks!$AH$7=I$9,Marks!$AH29,0)+IF(Marks!$AI$7=I$9,Marks!$AI29,0)+IF(Marks!$AJ$7=I$9,Marks!$AJ29,0)+IF(Marks!$AK$7=I$9,Marks!$AK29,0)+IF(Marks!$AL$7=I$9,Marks!$AL29,0)+IF(Marks!$AM$7=I$9,Marks!$AM29,0)+IF(Marks!$AN$7=I$9,Marks!$AN29,0)+IF(Marks!$AO$7=I$9,Marks!$AO29,0)+IF(Marks!$AP$7=I$9,Marks!$AP29,0)+IF(Marks!$AQ$7=I$9,Marks!$AQ29,0)+IF(Marks!$AR$7=I$9,Marks!$AR29,0)+IF(Marks!$AS$7=I$9,Marks!$AS29,0)+IF(Marks!$AT$7=I$9,Marks!$AT29,0)+IF(Marks!$AU$7=I$9,Marks!$AU29,0)+IF(Marks!$AV$7=I$9,Marks!$AV29,0)+IF(Marks!$AW$7=I$9,Marks!$AW29,0)+IF(Marks!$AX$7=I$9,Marks!$AX29,0)+IF(Marks!$AY$7=I$9,Marks!$AY29,0)+IF(Marks!$AZ$7=I$9,Marks!$AZ29,0)+IF(Marks!$BA$7=I$9,Marks!$BA29,0)+IF(Marks!$BB$7=I$9,Marks!$BB29,0)+IF(Marks!$BC$7=I$9,Marks!$BC29,0)+IF(Marks!$BD$7=I$9,Marks!$BD29,0)+IF(Marks!$BE$7=I$9,Marks!$BE29,0)+IF(Marks!$BF$7=I$9,Marks!$BF29,0)+IF(Marks!$BG$7=I$9,Marks!$BG29,0)+IF(Marks!$BH$7=I$9,Marks!$BH29,0)+IF(Marks!$BI$7=I$9,Marks!$BI29,0)+IF(Marks!$BJ$7=I$9,Marks!$BJ29,0)+IF(Marks!$BK$7=I$9,Marks!$BK29,0)+IF(Marks!$BL$7=I$9,Marks!$BL29,0)+IF(Marks!$BM$7=I$9,Marks!$BM29,0)+IF(Marks!$BN$7=I$9,Marks!$BN29,0)+IF(Marks!$BO$7=I$9,Marks!$BO29,0)+IF(Marks!$BP$7=I$9,Marks!$BP29,0)+IF(Marks!$BQ$7=I$9,Marks!$BQ29,0)+IF(Marks!$BR$7=I$9,Marks!$BR29,0)+IF(Marks!$BS$7=I$9,Marks!$BS29,0)+IF(Marks!$BT$7=I$9,Marks!$BT29,0)+IF(Marks!$BU$7=I$9,Marks!$BU29,0)+IF(Marks!$BV$7=I$9,Marks!$BV29,0)+IF(Marks!$BW$7=I$9,Marks!$BW29,0)+IF(Marks!$BX$7=I$9,Marks!$BX29,0)+IF(Marks!$BY$7=I$9,Marks!$BY29,0)</f>
        <v>0</v>
      </c>
      <c r="J29" s="3">
        <f>IF(AND(Marks!$C$7=J$9,NOT(ISBLANK(Marks!$C29))),Marks!$C$6,0)+IF(AND(Marks!$D$7=J$9,NOT(ISBLANK(Marks!$D29))),Marks!$D$6,0)+IF(AND(Marks!$E$7=J$9,NOT(ISBLANK(Marks!$E29))),Marks!$E$6,0)+IF(AND(Marks!$F$7=J$9,NOT(ISBLANK(Marks!$F29))),Marks!$F$6,0)+IF(AND(Marks!$G$7=J$9,NOT(ISBLANK(Marks!$G29))),Marks!$G$6,0)+IF(AND(Marks!$H$7=J$9,NOT(ISBLANK(Marks!$H29))),Marks!$H$6,0)+IF(AND(Marks!$I$7=J$9,NOT(ISBLANK(Marks!$I29))),Marks!$I$6,0)+IF(AND(Marks!$J$7=J$9,NOT(ISBLANK(Marks!$J29))),Marks!$J$6,0)+IF(AND(Marks!$K$7=J$9,NOT(ISBLANK(Marks!$K29))),Marks!$K$6,0)+IF(AND(Marks!$L$7=J$9,NOT(ISBLANK(Marks!$L29))),Marks!$L$6,0)+IF(AND(Marks!$M$7=J$9,NOT(ISBLANK(Marks!$M29))),Marks!$M$6,0)+IF(AND(Marks!$N$7=J$9,NOT(ISBLANK(Marks!$N29))),Marks!$N$6,0)+IF(AND(Marks!$O$7=J$9,NOT(ISBLANK(Marks!$O29))),Marks!$O$6,0)+IF(AND(Marks!$P$7=J$9,NOT(ISBLANK(Marks!$P29))),Marks!$P$6,0)+IF(AND(Marks!$Q$7=J$9,NOT(ISBLANK(Marks!$Q29))),Marks!$Q$6,0)+IF(AND(Marks!$R$7=J$9,NOT(ISBLANK(Marks!$R29))),Marks!$R$6,0)+IF(AND(Marks!$S$7=J$9,NOT(ISBLANK(Marks!$S29))),Marks!$S$6,0)+IF(AND(Marks!$T$7=J$9,NOT(ISBLANK(Marks!$T29))),Marks!$T$6,0)+IF(AND(Marks!$U$7=J$9,NOT(ISBLANK(Marks!$U29))),Marks!$U$6,0)+IF(AND(Marks!$V$7=J$9,NOT(ISBLANK(Marks!$V29))),Marks!$V$6,0)+IF(AND(Marks!$W$7=J$9,NOT(ISBLANK(Marks!$W29))),Marks!$W$6,0)+IF(AND(Marks!$X$7=J$9,NOT(ISBLANK(Marks!$X29))),Marks!$X$6,0)+IF(AND(Marks!$Y$7=J$9,NOT(ISBLANK(Marks!$Y29))),Marks!$Y$6,0)+IF(AND(Marks!$Z$7=J$9,NOT(ISBLANK(Marks!$Z29))),Marks!$Z$6,0)+IF(AND(Marks!$AA$7=J$9,NOT(ISBLANK(Marks!$AA29))),Marks!$AA$6,0)+IF(AND(Marks!$AB$7=J$9,NOT(ISBLANK(Marks!$AB29))),Marks!$AB$6,0)+IF(AND(Marks!$AC$7=J$9,NOT(ISBLANK(Marks!$AC29))),Marks!$AC$6,0)+IF(AND(Marks!$AD$7=J$9,NOT(ISBLANK(Marks!$AD29))),Marks!$AD$6,0)+IF(AND(Marks!$AE$7=J$9,NOT(ISBLANK(Marks!$AE29))),Marks!$AE$6,0)+IF(AND(Marks!$AF$7=J$9,NOT(ISBLANK(Marks!$AF29))),Marks!$AF$6,0)+IF(AND(Marks!$AG$7=J$9,NOT(ISBLANK(Marks!$AG29))),Marks!$AG$6,0)+IF(AND(Marks!$AH$7=J$9,NOT(ISBLANK(Marks!$AH29))),Marks!$AH$6,0)+IF(AND(Marks!$AI$7=J$9,NOT(ISBLANK(Marks!$AI29))),Marks!$AI$6,0)+IF(AND(Marks!$AJ$7=J$9,NOT(ISBLANK(Marks!$AJ29))),Marks!$AJ$6,0)+IF(AND(Marks!$AK$7=J$9,NOT(ISBLANK(Marks!$AK29))),Marks!$AK$6,0)+IF(AND(Marks!$AL$7=J$9,NOT(ISBLANK(Marks!$AL29))),Marks!$AL$6,0)+IF(AND(Marks!$AM$7=J$9,NOT(ISBLANK(Marks!$AM29))),Marks!$AM$6,0)+IF(AND(Marks!$AN$7=J$9,NOT(ISBLANK(Marks!$AN29))),Marks!$AN$6,0)+IF(AND(Marks!$AO$7=J$9,NOT(ISBLANK(Marks!$AO29))),Marks!$AO$6,0)+IF(AND(Marks!$AP$7=J$9,NOT(ISBLANK(Marks!$AP29))),Marks!$AP$6,0)+IF(AND(Marks!$AQ$7=J$9,NOT(ISBLANK(Marks!$AQ29))),Marks!$AQ$6,0)+IF(AND(Marks!$AR$7=J$9,NOT(ISBLANK(Marks!$AR29))),Marks!$AR$6,0)+IF(AND(Marks!$AS$7=J$9,NOT(ISBLANK(Marks!$AS29))),Marks!$AS$6,0)+IF(AND(Marks!$AT$7=J$9,NOT(ISBLANK(Marks!$AT29))),Marks!$AT$6,0)+IF(AND(Marks!$AU$7=J$9,NOT(ISBLANK(Marks!$AU29))),Marks!$AU$6,0)+IF(AND(Marks!$AV$7=J$9,NOT(ISBLANK(Marks!$AV29))),Marks!$AV$6,0)+IF(AND(Marks!$AW$7=J$9,NOT(ISBLANK(Marks!$AW29))),Marks!$AW$6,0)+IF(AND(Marks!$AX$7=J$9,NOT(ISBLANK(Marks!$AX29))),Marks!$AX$6,0)+IF(AND(Marks!$AY$7=J$9,NOT(ISBLANK(Marks!$AY29))),Marks!$AY$6,0)+IF(AND(Marks!$AZ$7=J$9,NOT(ISBLANK(Marks!$AZ29))),Marks!$AZ$6,0)+IF(AND(Marks!$BA$7=J$9,NOT(ISBLANK(Marks!$BA29))),Marks!$BA$6,0)+IF(AND(Marks!$BB$7=J$9,NOT(ISBLANK(Marks!$BB29))),Marks!$BB$6,0)+IF(AND(Marks!$BC$7=J$9,NOT(ISBLANK(Marks!$BC29))),Marks!$BC$6,0)+IF(AND(Marks!$BD$7=J$9,NOT(ISBLANK(Marks!$BD29))),Marks!$BD$6,0)+IF(AND(Marks!$BE$7=J$9,NOT(ISBLANK(Marks!$BE29))),Marks!$BE$6,0)+IF(AND(Marks!$BF$7=J$9,NOT(ISBLANK(Marks!$BF29))),Marks!$BF$6,0)+IF(AND(Marks!$BG$7=J$9,NOT(ISBLANK(Marks!$BG29))),Marks!$BG$6,0)+IF(AND(Marks!$BH$7=J$9,NOT(ISBLANK(Marks!$BH29))),Marks!$BH$6,0)+IF(AND(Marks!$BI$7=J$9,NOT(ISBLANK(Marks!$BI29))),Marks!$BI$6,0)+IF(AND(Marks!$BJ$7=J$9,NOT(ISBLANK(Marks!$BJ29))),Marks!$BJ$6,0)+IF(AND(Marks!$BK$7=J$9,NOT(ISBLANK(Marks!$BK29))),Marks!$BK$6,0)+IF(AND(Marks!$BL$7=J$9,NOT(ISBLANK(Marks!$BL29))),Marks!$BL$6,0)+IF(AND(Marks!$BM$7=J$9,NOT(ISBLANK(Marks!$BM29))),Marks!$BM$6,0)+IF(AND(Marks!$BN$7=J$9,NOT(ISBLANK(Marks!$BN29))),Marks!$BN$6,0)+IF(AND(Marks!$BO$7=J$9,NOT(ISBLANK(Marks!$BO29))),Marks!$BO$6,0)+IF(AND(Marks!$BP$7=J$9,NOT(ISBLANK(Marks!$BP29))),Marks!$BP$6,0)+IF(AND(Marks!$BQ$7=J$9,NOT(ISBLANK(Marks!$BQ29))),Marks!$BQ$6,0)+IF(AND(Marks!$BR$7=J$9,NOT(ISBLANK(Marks!$BR29))),Marks!$BR$6,0)+IF(AND(Marks!$BS$7=J$9,NOT(ISBLANK(Marks!$BS29))),Marks!$BS$6,0)+IF(AND(Marks!$BT$7=J$9,NOT(ISBLANK(Marks!$BT29))),Marks!$BT$6,0)+IF(AND(Marks!$BU$7=J$9,NOT(ISBLANK(Marks!$BU29))),Marks!$BU$6,0)+IF(AND(Marks!$BV$7=J$9,NOT(ISBLANK(Marks!$BV29))),Marks!$BV$6,0)+IF(AND(Marks!$BW$7=J$9,NOT(ISBLANK(Marks!$BW29))),Marks!$BW$6,0)+IF(AND(Marks!$BX$7=J$9,NOT(ISBLANK(Marks!$BX29))),Marks!$BX$6,0)+IF(AND(Marks!$BY$7=J$9,NOT(ISBLANK(Marks!$BY29))),Marks!$BY$6,0)</f>
        <v>0</v>
      </c>
      <c r="K29" s="3">
        <f t="shared" si="2"/>
        <v>0</v>
      </c>
      <c r="L29" s="3">
        <f>IF(Marks!$C$7=L$9,Marks!$C29,0)+IF(Marks!$D$7=L$9,Marks!$D29,0)+IF(Marks!$E$7=L$9,Marks!$E29,0)+IF(Marks!$F$7=L$9,Marks!$F29,0)+IF(Marks!$G$7=L$9,Marks!$G29,0)+IF(Marks!$H$7=L$9,Marks!$H29,0)+IF(Marks!$I$7=L$9,Marks!$I29,0)+IF(Marks!$J$7=L$9,Marks!$J29,0)+IF(Marks!$K$7=L$9,Marks!$K29,0)+IF(Marks!$L$7=L$9,Marks!$L29,0)+IF(Marks!$M$7=L$9,Marks!$M29,0)+IF(Marks!$N$7=L$9,Marks!$N29,0)+IF(Marks!$O$7=L$9,Marks!$O29,0)+IF(Marks!$P$7=L$9,Marks!$P29,0)+IF(Marks!$Q$7=L$9,Marks!$Q29,0)+IF(Marks!$R$7=L$9,Marks!$R29,0)+IF(Marks!$S$7=L$9,Marks!$S29,0)+IF(Marks!$T$7=L$9,Marks!$T29,0)+IF(Marks!$U$7=L$9,Marks!$U29,0)+IF(Marks!$V$7=L$9,Marks!$V29,0)+IF(Marks!$W$7=L$9,Marks!$W29,0)+IF(Marks!$X$7=L$9,Marks!$X29,0)+IF(Marks!$Y$7=L$9,Marks!$Y29,0)+IF(Marks!$Z$7=L$9,Marks!$Z29,0)+IF(Marks!$AA$7=L$9,Marks!$AA29,0)+IF(Marks!$AB$7=L$9,Marks!$AB29,0)+IF(Marks!$AC$7=L$9,Marks!$AC29,0)+IF(Marks!$AD$7=L$9,Marks!$AD29,0)+IF(Marks!$AE$7=L$9,Marks!$AE29,0)+IF(Marks!$AF$7=L$9,Marks!$AF29,0)+IF(Marks!$AG$7=L$9,Marks!$AG29,0)+IF(Marks!$AH$7=L$9,Marks!$AH29,0)+IF(Marks!$AI$7=L$9,Marks!$AI29,0)+IF(Marks!$AJ$7=L$9,Marks!$AJ29,0)+IF(Marks!$AK$7=L$9,Marks!$AK29,0)+IF(Marks!$AL$7=L$9,Marks!$AL29,0)+IF(Marks!$AM$7=L$9,Marks!$AM29,0)+IF(Marks!$AN$7=L$9,Marks!$AN29,0)+IF(Marks!$AO$7=L$9,Marks!$AO29,0)+IF(Marks!$AP$7=L$9,Marks!$AP29,0)+IF(Marks!$AQ$7=L$9,Marks!$AQ29,0)+IF(Marks!$AR$7=L$9,Marks!$AR29,0)+IF(Marks!$AS$7=L$9,Marks!$AS29,0)+IF(Marks!$AT$7=L$9,Marks!$AT29,0)+IF(Marks!$AU$7=L$9,Marks!$AU29,0)+IF(Marks!$AV$7=L$9,Marks!$AV29,0)+IF(Marks!$AW$7=L$9,Marks!$AW29,0)+IF(Marks!$AX$7=L$9,Marks!$AX29,0)+IF(Marks!$AY$7=L$9,Marks!$AY29,0)+IF(Marks!$AZ$7=L$9,Marks!$AZ29,0)+IF(Marks!$BA$7=L$9,Marks!$BA29,0)+IF(Marks!$BB$7=L$9,Marks!$BB29,0)+IF(Marks!$BC$7=L$9,Marks!$BC29,0)+IF(Marks!$BD$7=L$9,Marks!$BD29,0)+IF(Marks!$BE$7=L$9,Marks!$BE29,0)+IF(Marks!$BF$7=L$9,Marks!$BF29,0)+IF(Marks!$BG$7=L$9,Marks!$BG29,0)+IF(Marks!$BH$7=L$9,Marks!$BH29,0)+IF(Marks!$BI$7=L$9,Marks!$BI29,0)+IF(Marks!$BJ$7=L$9,Marks!$BJ29,0)+IF(Marks!$BK$7=L$9,Marks!$BK29,0)+IF(Marks!$BL$7=L$9,Marks!$BL29,0)+IF(Marks!$BM$7=L$9,Marks!$BM29,0)+IF(Marks!$BN$7=L$9,Marks!$BN29,0)+IF(Marks!$BO$7=L$9,Marks!$BO29,0)+IF(Marks!$BP$7=L$9,Marks!$BP29,0)+IF(Marks!$BQ$7=L$9,Marks!$BQ29,0)+IF(Marks!$BR$7=L$9,Marks!$BR29,0)+IF(Marks!$BS$7=L$9,Marks!$BS29,0)+IF(Marks!$BT$7=L$9,Marks!$BT29,0)+IF(Marks!$BU$7=L$9,Marks!$BU29,0)+IF(Marks!$BV$7=L$9,Marks!$BV29,0)+IF(Marks!$BW$7=L$9,Marks!$BW29,0)+IF(Marks!$BX$7=L$9,Marks!$BX29,0)+IF(Marks!$BY$7=L$9,Marks!$BY29,0)</f>
        <v>0</v>
      </c>
      <c r="M29" s="3">
        <f>IF(AND(Marks!$C$7=M$9,NOT(ISBLANK(Marks!$C29))),Marks!$C$6,0)+IF(AND(Marks!$D$7=M$9,NOT(ISBLANK(Marks!$D29))),Marks!$D$6,0)+IF(AND(Marks!$E$7=M$9,NOT(ISBLANK(Marks!$E29))),Marks!$E$6,0)+IF(AND(Marks!$F$7=M$9,NOT(ISBLANK(Marks!$F29))),Marks!$F$6,0)+IF(AND(Marks!$G$7=M$9,NOT(ISBLANK(Marks!$G29))),Marks!$G$6,0)+IF(AND(Marks!$H$7=M$9,NOT(ISBLANK(Marks!$H29))),Marks!$H$6,0)+IF(AND(Marks!$I$7=M$9,NOT(ISBLANK(Marks!$I29))),Marks!$I$6,0)+IF(AND(Marks!$J$7=M$9,NOT(ISBLANK(Marks!$J29))),Marks!$J$6,0)+IF(AND(Marks!$K$7=M$9,NOT(ISBLANK(Marks!$K29))),Marks!$K$6,0)+IF(AND(Marks!$L$7=M$9,NOT(ISBLANK(Marks!$L29))),Marks!$L$6,0)+IF(AND(Marks!$M$7=M$9,NOT(ISBLANK(Marks!$M29))),Marks!$M$6,0)+IF(AND(Marks!$N$7=M$9,NOT(ISBLANK(Marks!$N29))),Marks!$N$6,0)+IF(AND(Marks!$O$7=M$9,NOT(ISBLANK(Marks!$O29))),Marks!$O$6,0)+IF(AND(Marks!$P$7=M$9,NOT(ISBLANK(Marks!$P29))),Marks!$P$6,0)+IF(AND(Marks!$Q$7=M$9,NOT(ISBLANK(Marks!$Q29))),Marks!$Q$6,0)+IF(AND(Marks!$R$7=M$9,NOT(ISBLANK(Marks!$R29))),Marks!$R$6,0)+IF(AND(Marks!$S$7=M$9,NOT(ISBLANK(Marks!$S29))),Marks!$S$6,0)+IF(AND(Marks!$T$7=M$9,NOT(ISBLANK(Marks!$T29))),Marks!$T$6,0)+IF(AND(Marks!$U$7=M$9,NOT(ISBLANK(Marks!$U29))),Marks!$U$6,0)+IF(AND(Marks!$V$7=M$9,NOT(ISBLANK(Marks!$V29))),Marks!$V$6,0)+IF(AND(Marks!$W$7=M$9,NOT(ISBLANK(Marks!$W29))),Marks!$W$6,0)+IF(AND(Marks!$X$7=M$9,NOT(ISBLANK(Marks!$X29))),Marks!$X$6,0)+IF(AND(Marks!$Y$7=M$9,NOT(ISBLANK(Marks!$Y29))),Marks!$Y$6,0)+IF(AND(Marks!$Z$7=M$9,NOT(ISBLANK(Marks!$Z29))),Marks!$Z$6,0)+IF(AND(Marks!$AA$7=M$9,NOT(ISBLANK(Marks!$AA29))),Marks!$AA$6,0)+IF(AND(Marks!$AB$7=M$9,NOT(ISBLANK(Marks!$AB29))),Marks!$AB$6,0)+IF(AND(Marks!$AC$7=M$9,NOT(ISBLANK(Marks!$AC29))),Marks!$AC$6,0)+IF(AND(Marks!$AD$7=M$9,NOT(ISBLANK(Marks!$AD29))),Marks!$AD$6,0)+IF(AND(Marks!$AE$7=M$9,NOT(ISBLANK(Marks!$AE29))),Marks!$AE$6,0)+IF(AND(Marks!$AF$7=M$9,NOT(ISBLANK(Marks!$AF29))),Marks!$AF$6,0)+IF(AND(Marks!$AG$7=M$9,NOT(ISBLANK(Marks!$AG29))),Marks!$AG$6,0)+IF(AND(Marks!$AH$7=M$9,NOT(ISBLANK(Marks!$AH29))),Marks!$AH$6,0)+IF(AND(Marks!$AI$7=M$9,NOT(ISBLANK(Marks!$AI29))),Marks!$AI$6,0)+IF(AND(Marks!$AJ$7=M$9,NOT(ISBLANK(Marks!$AJ29))),Marks!$AJ$6,0)+IF(AND(Marks!$AK$7=M$9,NOT(ISBLANK(Marks!$AK29))),Marks!$AK$6,0)+IF(AND(Marks!$AL$7=M$9,NOT(ISBLANK(Marks!$AL29))),Marks!$AL$6,0)+IF(AND(Marks!$AM$7=M$9,NOT(ISBLANK(Marks!$AM29))),Marks!$AM$6,0)+IF(AND(Marks!$AN$7=M$9,NOT(ISBLANK(Marks!$AN29))),Marks!$AN$6,0)+IF(AND(Marks!$AO$7=M$9,NOT(ISBLANK(Marks!$AO29))),Marks!$AO$6,0)+IF(AND(Marks!$AP$7=M$9,NOT(ISBLANK(Marks!$AP29))),Marks!$AP$6,0)+IF(AND(Marks!$AQ$7=M$9,NOT(ISBLANK(Marks!$AQ29))),Marks!$AQ$6,0)+IF(AND(Marks!$AR$7=M$9,NOT(ISBLANK(Marks!$AR29))),Marks!$AR$6,0)+IF(AND(Marks!$AS$7=M$9,NOT(ISBLANK(Marks!$AS29))),Marks!$AS$6,0)+IF(AND(Marks!$AT$7=M$9,NOT(ISBLANK(Marks!$AT29))),Marks!$AT$6,0)+IF(AND(Marks!$AU$7=M$9,NOT(ISBLANK(Marks!$AU29))),Marks!$AU$6,0)+IF(AND(Marks!$AV$7=M$9,NOT(ISBLANK(Marks!$AV29))),Marks!$AV$6,0)+IF(AND(Marks!$AW$7=M$9,NOT(ISBLANK(Marks!$AW29))),Marks!$AW$6,0)+IF(AND(Marks!$AX$7=M$9,NOT(ISBLANK(Marks!$AX29))),Marks!$AX$6,0)+IF(AND(Marks!$AY$7=M$9,NOT(ISBLANK(Marks!$AY29))),Marks!$AY$6,0)+IF(AND(Marks!$AZ$7=M$9,NOT(ISBLANK(Marks!$AZ29))),Marks!$AZ$6,0)+IF(AND(Marks!$BA$7=M$9,NOT(ISBLANK(Marks!$BA29))),Marks!$BA$6,0)+IF(AND(Marks!$BB$7=M$9,NOT(ISBLANK(Marks!$BB29))),Marks!$BB$6,0)+IF(AND(Marks!$BC$7=M$9,NOT(ISBLANK(Marks!$BC29))),Marks!$BC$6,0)+IF(AND(Marks!$BD$7=M$9,NOT(ISBLANK(Marks!$BD29))),Marks!$BD$6,0)+IF(AND(Marks!$BE$7=M$9,NOT(ISBLANK(Marks!$BE29))),Marks!$BE$6,0)+IF(AND(Marks!$BF$7=M$9,NOT(ISBLANK(Marks!$BF29))),Marks!$BF$6,0)+IF(AND(Marks!$BG$7=M$9,NOT(ISBLANK(Marks!$BG29))),Marks!$BG$6,0)+IF(AND(Marks!$BH$7=M$9,NOT(ISBLANK(Marks!$BH29))),Marks!$BH$6,0)+IF(AND(Marks!$BI$7=M$9,NOT(ISBLANK(Marks!$BI29))),Marks!$BI$6,0)+IF(AND(Marks!$BJ$7=M$9,NOT(ISBLANK(Marks!$BJ29))),Marks!$BJ$6,0)+IF(AND(Marks!$BK$7=M$9,NOT(ISBLANK(Marks!$BK29))),Marks!$BK$6,0)+IF(AND(Marks!$BL$7=M$9,NOT(ISBLANK(Marks!$BL29))),Marks!$BL$6,0)+IF(AND(Marks!$BM$7=M$9,NOT(ISBLANK(Marks!$BM29))),Marks!$BM$6,0)+IF(AND(Marks!$BN$7=M$9,NOT(ISBLANK(Marks!$BN29))),Marks!$BN$6,0)+IF(AND(Marks!$BO$7=M$9,NOT(ISBLANK(Marks!$BO29))),Marks!$BO$6,0)+IF(AND(Marks!$BP$7=M$9,NOT(ISBLANK(Marks!$BP29))),Marks!$BP$6,0)+IF(AND(Marks!$BQ$7=M$9,NOT(ISBLANK(Marks!$BQ29))),Marks!$BQ$6,0)+IF(AND(Marks!$BR$7=M$9,NOT(ISBLANK(Marks!$BR29))),Marks!$BR$6,0)+IF(AND(Marks!$BS$7=M$9,NOT(ISBLANK(Marks!$BS29))),Marks!$BS$6,0)+IF(AND(Marks!$BT$7=M$9,NOT(ISBLANK(Marks!$BT29))),Marks!$BT$6,0)+IF(AND(Marks!$BU$7=M$9,NOT(ISBLANK(Marks!$BU29))),Marks!$BU$6,0)+IF(AND(Marks!$BV$7=M$9,NOT(ISBLANK(Marks!$BV29))),Marks!$BV$6,0)+IF(AND(Marks!$BW$7=M$9,NOT(ISBLANK(Marks!$BW29))),Marks!$BW$6,0)+IF(AND(Marks!$BX$7=M$9,NOT(ISBLANK(Marks!$BX29))),Marks!$BX$6,0)+IF(AND(Marks!$BY$7=M$9,NOT(ISBLANK(Marks!$BY29))),Marks!$BY$6,0)</f>
        <v>0</v>
      </c>
      <c r="N29" s="3">
        <f t="shared" si="3"/>
        <v>0</v>
      </c>
      <c r="O29" s="3">
        <f>IF(Marks!$C$7=O$9,Marks!$C29,0)+IF(Marks!$D$7=O$9,Marks!$D29,0)+IF(Marks!$E$7=O$9,Marks!$E29,0)+IF(Marks!$F$7=O$9,Marks!$F29,0)+IF(Marks!$G$7=O$9,Marks!$G29,0)+IF(Marks!$H$7=O$9,Marks!$H29,0)+IF(Marks!$I$7=O$9,Marks!$I29,0)+IF(Marks!$J$7=O$9,Marks!$J29,0)+IF(Marks!$K$7=O$9,Marks!$K29,0)+IF(Marks!$L$7=O$9,Marks!$L29,0)+IF(Marks!$M$7=O$9,Marks!$M29,0)+IF(Marks!$N$7=O$9,Marks!$N29,0)+IF(Marks!$O$7=O$9,Marks!$O29,0)+IF(Marks!$P$7=O$9,Marks!$P29,0)+IF(Marks!$Q$7=O$9,Marks!$Q29,0)+IF(Marks!$R$7=O$9,Marks!$R29,0)+IF(Marks!$S$7=O$9,Marks!$S29,0)+IF(Marks!$T$7=O$9,Marks!$T29,0)+IF(Marks!$U$7=O$9,Marks!$U29,0)+IF(Marks!$V$7=O$9,Marks!$V29,0)+IF(Marks!$W$7=O$9,Marks!$W29,0)+IF(Marks!$X$7=O$9,Marks!$X29,0)+IF(Marks!$Y$7=O$9,Marks!$Y29,0)+IF(Marks!$Z$7=O$9,Marks!$Z29,0)+IF(Marks!$AA$7=O$9,Marks!$AA29,0)+IF(Marks!$AB$7=O$9,Marks!$AB29,0)+IF(Marks!$AC$7=O$9,Marks!$AC29,0)+IF(Marks!$AD$7=O$9,Marks!$AD29,0)+IF(Marks!$AE$7=O$9,Marks!$AE29,0)+IF(Marks!$AF$7=O$9,Marks!$AF29,0)+IF(Marks!$AG$7=O$9,Marks!$AG29,0)+IF(Marks!$AH$7=O$9,Marks!$AH29,0)+IF(Marks!$AI$7=O$9,Marks!$AI29,0)+IF(Marks!$AJ$7=O$9,Marks!$AJ29,0)+IF(Marks!$AK$7=O$9,Marks!$AK29,0)+IF(Marks!$AL$7=O$9,Marks!$AL29,0)+IF(Marks!$AM$7=O$9,Marks!$AM29,0)+IF(Marks!$AN$7=O$9,Marks!$AN29,0)+IF(Marks!$AO$7=O$9,Marks!$AO29,0)+IF(Marks!$AP$7=O$9,Marks!$AP29,0)+IF(Marks!$AQ$7=O$9,Marks!$AQ29,0)+IF(Marks!$AR$7=O$9,Marks!$AR29,0)+IF(Marks!$AS$7=O$9,Marks!$AS29,0)+IF(Marks!$AT$7=O$9,Marks!$AT29,0)+IF(Marks!$AU$7=O$9,Marks!$AU29,0)+IF(Marks!$AV$7=O$9,Marks!$AV29,0)+IF(Marks!$AW$7=O$9,Marks!$AW29,0)+IF(Marks!$AX$7=O$9,Marks!$AX29,0)+IF(Marks!$AY$7=O$9,Marks!$AY29,0)+IF(Marks!$AZ$7=O$9,Marks!$AZ29,0)+IF(Marks!$BA$7=O$9,Marks!$BA29,0)+IF(Marks!$BB$7=O$9,Marks!$BB29,0)+IF(Marks!$BC$7=O$9,Marks!$BC29,0)+IF(Marks!$BD$7=O$9,Marks!$BD29,0)+IF(Marks!$BE$7=O$9,Marks!$BE29,0)+IF(Marks!$BF$7=O$9,Marks!$BF29,0)+IF(Marks!$BG$7=O$9,Marks!$BG29,0)+IF(Marks!$BH$7=O$9,Marks!$BH29,0)+IF(Marks!$BI$7=O$9,Marks!$BI29,0)+IF(Marks!$BJ$7=O$9,Marks!$BJ29,0)+IF(Marks!$BK$7=O$9,Marks!$BK29,0)+IF(Marks!$BL$7=O$9,Marks!$BL29,0)+IF(Marks!$BM$7=O$9,Marks!$BM29,0)+IF(Marks!$BN$7=O$9,Marks!$BN29,0)+IF(Marks!$BO$7=O$9,Marks!$BO29,0)+IF(Marks!$BP$7=O$9,Marks!$BP29,0)+IF(Marks!$BQ$7=O$9,Marks!$BQ29,0)+IF(Marks!$BR$7=O$9,Marks!$BR29,0)+IF(Marks!$BS$7=O$9,Marks!$BS29,0)+IF(Marks!$BT$7=O$9,Marks!$BT29,0)+IF(Marks!$BU$7=O$9,Marks!$BU29,0)+IF(Marks!$BV$7=O$9,Marks!$BV29,0)+IF(Marks!$BW$7=O$9,Marks!$BW29,0)+IF(Marks!$BX$7=O$9,Marks!$BX29,0)+IF(Marks!$BY$7=O$9,Marks!$BY29,0)</f>
        <v>0</v>
      </c>
      <c r="P29" s="3">
        <f>IF(AND(Marks!$C$7=P$9,NOT(ISBLANK(Marks!$C29))),Marks!$C$6,0)+IF(AND(Marks!$D$7=P$9,NOT(ISBLANK(Marks!$D29))),Marks!$D$6,0)+IF(AND(Marks!$E$7=P$9,NOT(ISBLANK(Marks!$E29))),Marks!$E$6,0)+IF(AND(Marks!$F$7=P$9,NOT(ISBLANK(Marks!$F29))),Marks!$F$6,0)+IF(AND(Marks!$G$7=P$9,NOT(ISBLANK(Marks!$G29))),Marks!$G$6,0)+IF(AND(Marks!$H$7=P$9,NOT(ISBLANK(Marks!$H29))),Marks!$H$6,0)+IF(AND(Marks!$I$7=P$9,NOT(ISBLANK(Marks!$I29))),Marks!$I$6,0)+IF(AND(Marks!$J$7=P$9,NOT(ISBLANK(Marks!$J29))),Marks!$J$6,0)+IF(AND(Marks!$K$7=P$9,NOT(ISBLANK(Marks!$K29))),Marks!$K$6,0)+IF(AND(Marks!$L$7=P$9,NOT(ISBLANK(Marks!$L29))),Marks!$L$6,0)+IF(AND(Marks!$M$7=P$9,NOT(ISBLANK(Marks!$M29))),Marks!$M$6,0)+IF(AND(Marks!$N$7=P$9,NOT(ISBLANK(Marks!$N29))),Marks!$N$6,0)+IF(AND(Marks!$O$7=P$9,NOT(ISBLANK(Marks!$O29))),Marks!$O$6,0)+IF(AND(Marks!$P$7=P$9,NOT(ISBLANK(Marks!$P29))),Marks!$P$6,0)+IF(AND(Marks!$Q$7=P$9,NOT(ISBLANK(Marks!$Q29))),Marks!$Q$6,0)+IF(AND(Marks!$R$7=P$9,NOT(ISBLANK(Marks!$R29))),Marks!$R$6,0)+IF(AND(Marks!$S$7=P$9,NOT(ISBLANK(Marks!$S29))),Marks!$S$6,0)+IF(AND(Marks!$T$7=P$9,NOT(ISBLANK(Marks!$T29))),Marks!$T$6,0)+IF(AND(Marks!$U$7=P$9,NOT(ISBLANK(Marks!$U29))),Marks!$U$6,0)+IF(AND(Marks!$V$7=P$9,NOT(ISBLANK(Marks!$V29))),Marks!$V$6,0)+IF(AND(Marks!$W$7=P$9,NOT(ISBLANK(Marks!$W29))),Marks!$W$6,0)+IF(AND(Marks!$X$7=P$9,NOT(ISBLANK(Marks!$X29))),Marks!$X$6,0)+IF(AND(Marks!$Y$7=P$9,NOT(ISBLANK(Marks!$Y29))),Marks!$Y$6,0)+IF(AND(Marks!$Z$7=P$9,NOT(ISBLANK(Marks!$Z29))),Marks!$Z$6,0)+IF(AND(Marks!$AA$7=P$9,NOT(ISBLANK(Marks!$AA29))),Marks!$AA$6,0)+IF(AND(Marks!$AB$7=P$9,NOT(ISBLANK(Marks!$AB29))),Marks!$AB$6,0)+IF(AND(Marks!$AC$7=P$9,NOT(ISBLANK(Marks!$AC29))),Marks!$AC$6,0)+IF(AND(Marks!$AD$7=P$9,NOT(ISBLANK(Marks!$AD29))),Marks!$AD$6,0)+IF(AND(Marks!$AE$7=P$9,NOT(ISBLANK(Marks!$AE29))),Marks!$AE$6,0)+IF(AND(Marks!$AF$7=P$9,NOT(ISBLANK(Marks!$AF29))),Marks!$AF$6,0)+IF(AND(Marks!$AG$7=P$9,NOT(ISBLANK(Marks!$AG29))),Marks!$AG$6,0)+IF(AND(Marks!$AH$7=P$9,NOT(ISBLANK(Marks!$AH29))),Marks!$AH$6,0)+IF(AND(Marks!$AI$7=P$9,NOT(ISBLANK(Marks!$AI29))),Marks!$AI$6,0)+IF(AND(Marks!$AJ$7=P$9,NOT(ISBLANK(Marks!$AJ29))),Marks!$AJ$6,0)+IF(AND(Marks!$AK$7=P$9,NOT(ISBLANK(Marks!$AK29))),Marks!$AK$6,0)+IF(AND(Marks!$AL$7=P$9,NOT(ISBLANK(Marks!$AL29))),Marks!$AL$6,0)+IF(AND(Marks!$AM$7=P$9,NOT(ISBLANK(Marks!$AM29))),Marks!$AM$6,0)+IF(AND(Marks!$AN$7=P$9,NOT(ISBLANK(Marks!$AN29))),Marks!$AN$6,0)+IF(AND(Marks!$AO$7=P$9,NOT(ISBLANK(Marks!$AO29))),Marks!$AO$6,0)+IF(AND(Marks!$AP$7=P$9,NOT(ISBLANK(Marks!$AP29))),Marks!$AP$6,0)+IF(AND(Marks!$AQ$7=P$9,NOT(ISBLANK(Marks!$AQ29))),Marks!$AQ$6,0)+IF(AND(Marks!$AR$7=P$9,NOT(ISBLANK(Marks!$AR29))),Marks!$AR$6,0)+IF(AND(Marks!$AS$7=P$9,NOT(ISBLANK(Marks!$AS29))),Marks!$AS$6,0)+IF(AND(Marks!$AT$7=P$9,NOT(ISBLANK(Marks!$AT29))),Marks!$AT$6,0)+IF(AND(Marks!$AU$7=P$9,NOT(ISBLANK(Marks!$AU29))),Marks!$AU$6,0)+IF(AND(Marks!$AV$7=P$9,NOT(ISBLANK(Marks!$AV29))),Marks!$AV$6,0)+IF(AND(Marks!$AW$7=P$9,NOT(ISBLANK(Marks!$AW29))),Marks!$AW$6,0)+IF(AND(Marks!$AX$7=P$9,NOT(ISBLANK(Marks!$AX29))),Marks!$AX$6,0)+IF(AND(Marks!$AY$7=P$9,NOT(ISBLANK(Marks!$AY29))),Marks!$AY$6,0)+IF(AND(Marks!$AZ$7=P$9,NOT(ISBLANK(Marks!$AZ29))),Marks!$AZ$6,0)+IF(AND(Marks!$BA$7=P$9,NOT(ISBLANK(Marks!$BA29))),Marks!$BA$6,0)+IF(AND(Marks!$BB$7=P$9,NOT(ISBLANK(Marks!$BB29))),Marks!$BB$6,0)+IF(AND(Marks!$BC$7=P$9,NOT(ISBLANK(Marks!$BC29))),Marks!$BC$6,0)+IF(AND(Marks!$BD$7=P$9,NOT(ISBLANK(Marks!$BD29))),Marks!$BD$6,0)+IF(AND(Marks!$BE$7=P$9,NOT(ISBLANK(Marks!$BE29))),Marks!$BE$6,0)+IF(AND(Marks!$BF$7=P$9,NOT(ISBLANK(Marks!$BF29))),Marks!$BF$6,0)+IF(AND(Marks!$BG$7=P$9,NOT(ISBLANK(Marks!$BG29))),Marks!$BG$6,0)+IF(AND(Marks!$BH$7=P$9,NOT(ISBLANK(Marks!$BH29))),Marks!$BH$6,0)+IF(AND(Marks!$BI$7=P$9,NOT(ISBLANK(Marks!$BI29))),Marks!$BI$6,0)+IF(AND(Marks!$BJ$7=P$9,NOT(ISBLANK(Marks!$BJ29))),Marks!$BJ$6,0)+IF(AND(Marks!$BK$7=P$9,NOT(ISBLANK(Marks!$BK29))),Marks!$BK$6,0)+IF(AND(Marks!$BL$7=P$9,NOT(ISBLANK(Marks!$BL29))),Marks!$BL$6,0)+IF(AND(Marks!$BM$7=P$9,NOT(ISBLANK(Marks!$BM29))),Marks!$BM$6,0)+IF(AND(Marks!$BN$7=P$9,NOT(ISBLANK(Marks!$BN29))),Marks!$BN$6,0)+IF(AND(Marks!$BO$7=P$9,NOT(ISBLANK(Marks!$BO29))),Marks!$BO$6,0)+IF(AND(Marks!$BP$7=P$9,NOT(ISBLANK(Marks!$BP29))),Marks!$BP$6,0)+IF(AND(Marks!$BQ$7=P$9,NOT(ISBLANK(Marks!$BQ29))),Marks!$BQ$6,0)+IF(AND(Marks!$BR$7=P$9,NOT(ISBLANK(Marks!$BR29))),Marks!$BR$6,0)+IF(AND(Marks!$BS$7=P$9,NOT(ISBLANK(Marks!$BS29))),Marks!$BS$6,0)+IF(AND(Marks!$BT$7=P$9,NOT(ISBLANK(Marks!$BT29))),Marks!$BT$6,0)+IF(AND(Marks!$BU$7=P$9,NOT(ISBLANK(Marks!$BU29))),Marks!$BU$6,0)+IF(AND(Marks!$BV$7=P$9,NOT(ISBLANK(Marks!$BV29))),Marks!$BV$6,0)+IF(AND(Marks!$BW$7=P$9,NOT(ISBLANK(Marks!$BW29))),Marks!$BW$6,0)+IF(AND(Marks!$BX$7=P$9,NOT(ISBLANK(Marks!$BX29))),Marks!$BX$6,0)+IF(AND(Marks!$BY$7=P$9,NOT(ISBLANK(Marks!$BY29))),Marks!$BY$6,0)</f>
        <v>0</v>
      </c>
      <c r="Q29" s="3">
        <f t="shared" si="4"/>
        <v>0</v>
      </c>
      <c r="R29" s="3">
        <f>IF(Marks!$C$7=R$9,Marks!$C29,0)+IF(Marks!$D$7=R$9,Marks!$D29,0)+IF(Marks!$E$7=R$9,Marks!$E29,0)+IF(Marks!$F$7=R$9,Marks!$F29,0)+IF(Marks!$G$7=R$9,Marks!$G29,0)+IF(Marks!$H$7=R$9,Marks!$H29,0)+IF(Marks!$I$7=R$9,Marks!$I29,0)+IF(Marks!$J$7=R$9,Marks!$J29,0)+IF(Marks!$K$7=R$9,Marks!$K29,0)+IF(Marks!$L$7=R$9,Marks!$L29,0)+IF(Marks!$M$7=R$9,Marks!$M29,0)+IF(Marks!$N$7=R$9,Marks!$N29,0)+IF(Marks!$O$7=R$9,Marks!$O29,0)+IF(Marks!$P$7=R$9,Marks!$P29,0)+IF(Marks!$Q$7=R$9,Marks!$Q29,0)+IF(Marks!$R$7=R$9,Marks!$R29,0)+IF(Marks!$S$7=R$9,Marks!$S29,0)+IF(Marks!$T$7=R$9,Marks!$T29,0)+IF(Marks!$U$7=R$9,Marks!$U29,0)+IF(Marks!$V$7=R$9,Marks!$V29,0)+IF(Marks!$W$7=R$9,Marks!$W29,0)+IF(Marks!$X$7=R$9,Marks!$X29,0)+IF(Marks!$Y$7=R$9,Marks!$Y29,0)+IF(Marks!$Z$7=R$9,Marks!$Z29,0)+IF(Marks!$AA$7=R$9,Marks!$AA29,0)+IF(Marks!$AB$7=R$9,Marks!$AB29,0)+IF(Marks!$AC$7=R$9,Marks!$AC29,0)+IF(Marks!$AD$7=R$9,Marks!$AD29,0)+IF(Marks!$AE$7=R$9,Marks!$AE29,0)+IF(Marks!$AF$7=R$9,Marks!$AF29,0)+IF(Marks!$AG$7=R$9,Marks!$AG29,0)+IF(Marks!$AH$7=R$9,Marks!$AH29,0)+IF(Marks!$AI$7=R$9,Marks!$AI29,0)+IF(Marks!$AJ$7=R$9,Marks!$AJ29,0)+IF(Marks!$AK$7=R$9,Marks!$AK29,0)+IF(Marks!$AL$7=R$9,Marks!$AL29,0)+IF(Marks!$AM$7=R$9,Marks!$AM29,0)+IF(Marks!$AN$7=R$9,Marks!$AN29,0)+IF(Marks!$AO$7=R$9,Marks!$AO29,0)+IF(Marks!$AP$7=R$9,Marks!$AP29,0)+IF(Marks!$AQ$7=R$9,Marks!$AQ29,0)+IF(Marks!$AR$7=R$9,Marks!$AR29,0)+IF(Marks!$AS$7=R$9,Marks!$AS29,0)+IF(Marks!$AT$7=R$9,Marks!$AT29,0)+IF(Marks!$AU$7=R$9,Marks!$AU29,0)+IF(Marks!$AV$7=R$9,Marks!$AV29,0)+IF(Marks!$AW$7=R$9,Marks!$AW29,0)+IF(Marks!$AX$7=R$9,Marks!$AX29,0)+IF(Marks!$AY$7=R$9,Marks!$AY29,0)+IF(Marks!$AZ$7=R$9,Marks!$AZ29,0)+IF(Marks!$BA$7=R$9,Marks!$BA29,0)+IF(Marks!$BB$7=R$9,Marks!$BB29,0)+IF(Marks!$BC$7=R$9,Marks!$BC29,0)+IF(Marks!$BD$7=R$9,Marks!$BD29,0)+IF(Marks!$BE$7=R$9,Marks!$BE29,0)+IF(Marks!$BF$7=R$9,Marks!$BF29,0)+IF(Marks!$BG$7=R$9,Marks!$BG29,0)+IF(Marks!$BH$7=R$9,Marks!$BH29,0)+IF(Marks!$BI$7=R$9,Marks!$BI29,0)+IF(Marks!$BJ$7=R$9,Marks!$BJ29,0)+IF(Marks!$BK$7=R$9,Marks!$BK29,0)+IF(Marks!$BL$7=R$9,Marks!$BL29,0)+IF(Marks!$BM$7=R$9,Marks!$BM29,0)+IF(Marks!$BN$7=R$9,Marks!$BN29,0)+IF(Marks!$BO$7=R$9,Marks!$BO29,0)+IF(Marks!$BP$7=R$9,Marks!$BP29,0)+IF(Marks!$BQ$7=R$9,Marks!$BQ29,0)+IF(Marks!$BR$7=R$9,Marks!$BR29,0)+IF(Marks!$BS$7=R$9,Marks!$BS29,0)+IF(Marks!$BT$7=R$9,Marks!$BT29,0)+IF(Marks!$BU$7=R$9,Marks!$BU29,0)+IF(Marks!$BV$7=R$9,Marks!$BV29,0)+IF(Marks!$BW$7=R$9,Marks!$BW29,0)+IF(Marks!$BX$7=R$9,Marks!$BX29,0)+IF(Marks!$BY$7=R$9,Marks!$BY29,0)</f>
        <v>0</v>
      </c>
      <c r="S29" s="3">
        <f>IF(AND(Marks!$C$7=S$9,NOT(ISBLANK(Marks!$C29))),Marks!$C$6,0)+IF(AND(Marks!$D$7=S$9,NOT(ISBLANK(Marks!$D29))),Marks!$D$6,0)+IF(AND(Marks!$E$7=S$9,NOT(ISBLANK(Marks!$E29))),Marks!$E$6,0)+IF(AND(Marks!$F$7=S$9,NOT(ISBLANK(Marks!$F29))),Marks!$F$6,0)+IF(AND(Marks!$G$7=S$9,NOT(ISBLANK(Marks!$G29))),Marks!$G$6,0)+IF(AND(Marks!$H$7=S$9,NOT(ISBLANK(Marks!$H29))),Marks!$H$6,0)+IF(AND(Marks!$I$7=S$9,NOT(ISBLANK(Marks!$I29))),Marks!$I$6,0)+IF(AND(Marks!$J$7=S$9,NOT(ISBLANK(Marks!$J29))),Marks!$J$6,0)+IF(AND(Marks!$K$7=S$9,NOT(ISBLANK(Marks!$K29))),Marks!$K$6,0)+IF(AND(Marks!$L$7=S$9,NOT(ISBLANK(Marks!$L29))),Marks!$L$6,0)+IF(AND(Marks!$M$7=S$9,NOT(ISBLANK(Marks!$M29))),Marks!$M$6,0)+IF(AND(Marks!$N$7=S$9,NOT(ISBLANK(Marks!$N29))),Marks!$N$6,0)+IF(AND(Marks!$O$7=S$9,NOT(ISBLANK(Marks!$O29))),Marks!$O$6,0)+IF(AND(Marks!$P$7=S$9,NOT(ISBLANK(Marks!$P29))),Marks!$P$6,0)+IF(AND(Marks!$Q$7=S$9,NOT(ISBLANK(Marks!$Q29))),Marks!$Q$6,0)+IF(AND(Marks!$R$7=S$9,NOT(ISBLANK(Marks!$R29))),Marks!$R$6,0)+IF(AND(Marks!$S$7=S$9,NOT(ISBLANK(Marks!$S29))),Marks!$S$6,0)+IF(AND(Marks!$T$7=S$9,NOT(ISBLANK(Marks!$T29))),Marks!$T$6,0)+IF(AND(Marks!$U$7=S$9,NOT(ISBLANK(Marks!$U29))),Marks!$U$6,0)+IF(AND(Marks!$V$7=S$9,NOT(ISBLANK(Marks!$V29))),Marks!$V$6,0)+IF(AND(Marks!$W$7=S$9,NOT(ISBLANK(Marks!$W29))),Marks!$W$6,0)+IF(AND(Marks!$X$7=S$9,NOT(ISBLANK(Marks!$X29))),Marks!$X$6,0)+IF(AND(Marks!$Y$7=S$9,NOT(ISBLANK(Marks!$Y29))),Marks!$Y$6,0)+IF(AND(Marks!$Z$7=S$9,NOT(ISBLANK(Marks!$Z29))),Marks!$Z$6,0)+IF(AND(Marks!$AA$7=S$9,NOT(ISBLANK(Marks!$AA29))),Marks!$AA$6,0)+IF(AND(Marks!$AB$7=S$9,NOT(ISBLANK(Marks!$AB29))),Marks!$AB$6,0)+IF(AND(Marks!$AC$7=S$9,NOT(ISBLANK(Marks!$AC29))),Marks!$AC$6,0)+IF(AND(Marks!$AD$7=S$9,NOT(ISBLANK(Marks!$AD29))),Marks!$AD$6,0)+IF(AND(Marks!$AE$7=S$9,NOT(ISBLANK(Marks!$AE29))),Marks!$AE$6,0)+IF(AND(Marks!$AF$7=S$9,NOT(ISBLANK(Marks!$AF29))),Marks!$AF$6,0)+IF(AND(Marks!$AG$7=S$9,NOT(ISBLANK(Marks!$AG29))),Marks!$AG$6,0)+IF(AND(Marks!$AH$7=S$9,NOT(ISBLANK(Marks!$AH29))),Marks!$AH$6,0)+IF(AND(Marks!$AI$7=S$9,NOT(ISBLANK(Marks!$AI29))),Marks!$AI$6,0)+IF(AND(Marks!$AJ$7=S$9,NOT(ISBLANK(Marks!$AJ29))),Marks!$AJ$6,0)+IF(AND(Marks!$AK$7=S$9,NOT(ISBLANK(Marks!$AK29))),Marks!$AK$6,0)+IF(AND(Marks!$AL$7=S$9,NOT(ISBLANK(Marks!$AL29))),Marks!$AL$6,0)+IF(AND(Marks!$AM$7=S$9,NOT(ISBLANK(Marks!$AM29))),Marks!$AM$6,0)+IF(AND(Marks!$AN$7=S$9,NOT(ISBLANK(Marks!$AN29))),Marks!$AN$6,0)+IF(AND(Marks!$AO$7=S$9,NOT(ISBLANK(Marks!$AO29))),Marks!$AO$6,0)+IF(AND(Marks!$AP$7=S$9,NOT(ISBLANK(Marks!$AP29))),Marks!$AP$6,0)+IF(AND(Marks!$AQ$7=S$9,NOT(ISBLANK(Marks!$AQ29))),Marks!$AQ$6,0)+IF(AND(Marks!$AR$7=S$9,NOT(ISBLANK(Marks!$AR29))),Marks!$AR$6,0)+IF(AND(Marks!$AS$7=S$9,NOT(ISBLANK(Marks!$AS29))),Marks!$AS$6,0)+IF(AND(Marks!$AT$7=S$9,NOT(ISBLANK(Marks!$AT29))),Marks!$AT$6,0)+IF(AND(Marks!$AU$7=S$9,NOT(ISBLANK(Marks!$AU29))),Marks!$AU$6,0)+IF(AND(Marks!$AV$7=S$9,NOT(ISBLANK(Marks!$AV29))),Marks!$AV$6,0)+IF(AND(Marks!$AW$7=S$9,NOT(ISBLANK(Marks!$AW29))),Marks!$AW$6,0)+IF(AND(Marks!$AX$7=S$9,NOT(ISBLANK(Marks!$AX29))),Marks!$AX$6,0)+IF(AND(Marks!$AY$7=S$9,NOT(ISBLANK(Marks!$AY29))),Marks!$AY$6,0)+IF(AND(Marks!$AZ$7=S$9,NOT(ISBLANK(Marks!$AZ29))),Marks!$AZ$6,0)+IF(AND(Marks!$BA$7=S$9,NOT(ISBLANK(Marks!$BA29))),Marks!$BA$6,0)+IF(AND(Marks!$BB$7=S$9,NOT(ISBLANK(Marks!$BB29))),Marks!$BB$6,0)+IF(AND(Marks!$BC$7=S$9,NOT(ISBLANK(Marks!$BC29))),Marks!$BC$6,0)+IF(AND(Marks!$BD$7=S$9,NOT(ISBLANK(Marks!$BD29))),Marks!$BD$6,0)+IF(AND(Marks!$BE$7=S$9,NOT(ISBLANK(Marks!$BE29))),Marks!$BE$6,0)+IF(AND(Marks!$BF$7=S$9,NOT(ISBLANK(Marks!$BF29))),Marks!$BF$6,0)+IF(AND(Marks!$BG$7=S$9,NOT(ISBLANK(Marks!$BG29))),Marks!$BG$6,0)+IF(AND(Marks!$BH$7=S$9,NOT(ISBLANK(Marks!$BH29))),Marks!$BH$6,0)+IF(AND(Marks!$BI$7=S$9,NOT(ISBLANK(Marks!$BI29))),Marks!$BI$6,0)+IF(AND(Marks!$BJ$7=S$9,NOT(ISBLANK(Marks!$BJ29))),Marks!$BJ$6,0)+IF(AND(Marks!$BK$7=S$9,NOT(ISBLANK(Marks!$BK29))),Marks!$BK$6,0)+IF(AND(Marks!$BL$7=S$9,NOT(ISBLANK(Marks!$BL29))),Marks!$BL$6,0)+IF(AND(Marks!$BM$7=S$9,NOT(ISBLANK(Marks!$BM29))),Marks!$BM$6,0)+IF(AND(Marks!$BN$7=S$9,NOT(ISBLANK(Marks!$BN29))),Marks!$BN$6,0)+IF(AND(Marks!$BO$7=S$9,NOT(ISBLANK(Marks!$BO29))),Marks!$BO$6,0)+IF(AND(Marks!$BP$7=S$9,NOT(ISBLANK(Marks!$BP29))),Marks!$BP$6,0)+IF(AND(Marks!$BQ$7=S$9,NOT(ISBLANK(Marks!$BQ29))),Marks!$BQ$6,0)+IF(AND(Marks!$BR$7=S$9,NOT(ISBLANK(Marks!$BR29))),Marks!$BR$6,0)+IF(AND(Marks!$BS$7=S$9,NOT(ISBLANK(Marks!$BS29))),Marks!$BS$6,0)+IF(AND(Marks!$BT$7=S$9,NOT(ISBLANK(Marks!$BT29))),Marks!$BT$6,0)+IF(AND(Marks!$BU$7=S$9,NOT(ISBLANK(Marks!$BU29))),Marks!$BU$6,0)+IF(AND(Marks!$BV$7=S$9,NOT(ISBLANK(Marks!$BV29))),Marks!$BV$6,0)+IF(AND(Marks!$BW$7=S$9,NOT(ISBLANK(Marks!$BW29))),Marks!$BW$6,0)+IF(AND(Marks!$BX$7=S$9,NOT(ISBLANK(Marks!$BX29))),Marks!$BX$6,0)+IF(AND(Marks!$BY$7=S$9,NOT(ISBLANK(Marks!$BY29))),Marks!$BY$6,0)</f>
        <v>0</v>
      </c>
      <c r="T29" s="3">
        <f t="shared" si="5"/>
        <v>0</v>
      </c>
      <c r="U29" s="3">
        <f>IF(Marks!$C$7=U$9,Marks!$C29,0)+IF(Marks!$D$7=U$9,Marks!$D29,0)+IF(Marks!$E$7=U$9,Marks!$E29,0)+IF(Marks!$F$7=U$9,Marks!$F29,0)+IF(Marks!$G$7=U$9,Marks!$G29,0)+IF(Marks!$H$7=U$9,Marks!$H29,0)+IF(Marks!$I$7=U$9,Marks!$I29,0)+IF(Marks!$J$7=U$9,Marks!$J29,0)+IF(Marks!$K$7=U$9,Marks!$K29,0)+IF(Marks!$L$7=U$9,Marks!$L29,0)+IF(Marks!$M$7=U$9,Marks!$M29,0)+IF(Marks!$N$7=U$9,Marks!$N29,0)+IF(Marks!$O$7=U$9,Marks!$O29,0)+IF(Marks!$P$7=U$9,Marks!$P29,0)+IF(Marks!$Q$7=U$9,Marks!$Q29,0)+IF(Marks!$R$7=U$9,Marks!$R29,0)+IF(Marks!$S$7=U$9,Marks!$S29,0)+IF(Marks!$T$7=U$9,Marks!$T29,0)+IF(Marks!$U$7=U$9,Marks!$U29,0)+IF(Marks!$V$7=U$9,Marks!$V29,0)+IF(Marks!$W$7=U$9,Marks!$W29,0)+IF(Marks!$X$7=U$9,Marks!$X29,0)+IF(Marks!$Y$7=U$9,Marks!$Y29,0)+IF(Marks!$Z$7=U$9,Marks!$Z29,0)+IF(Marks!$AA$7=U$9,Marks!$AA29,0)+IF(Marks!$AB$7=U$9,Marks!$AB29,0)+IF(Marks!$AC$7=U$9,Marks!$AC29,0)+IF(Marks!$AD$7=U$9,Marks!$AD29,0)+IF(Marks!$AE$7=U$9,Marks!$AE29,0)+IF(Marks!$AF$7=U$9,Marks!$AF29,0)+IF(Marks!$AG$7=U$9,Marks!$AG29,0)+IF(Marks!$AH$7=U$9,Marks!$AH29,0)+IF(Marks!$AI$7=U$9,Marks!$AI29,0)+IF(Marks!$AJ$7=U$9,Marks!$AJ29,0)+IF(Marks!$AK$7=U$9,Marks!$AK29,0)+IF(Marks!$AL$7=U$9,Marks!$AL29,0)+IF(Marks!$AM$7=U$9,Marks!$AM29,0)+IF(Marks!$AN$7=U$9,Marks!$AN29,0)+IF(Marks!$AO$7=U$9,Marks!$AO29,0)+IF(Marks!$AP$7=U$9,Marks!$AP29,0)+IF(Marks!$AQ$7=U$9,Marks!$AQ29,0)+IF(Marks!$AR$7=U$9,Marks!$AR29,0)+IF(Marks!$AS$7=U$9,Marks!$AS29,0)+IF(Marks!$AT$7=U$9,Marks!$AT29,0)+IF(Marks!$AU$7=U$9,Marks!$AU29,0)+IF(Marks!$AV$7=U$9,Marks!$AV29,0)+IF(Marks!$AW$7=U$9,Marks!$AW29,0)+IF(Marks!$AX$7=U$9,Marks!$AX29,0)+IF(Marks!$AY$7=U$9,Marks!$AY29,0)+IF(Marks!$AZ$7=U$9,Marks!$AZ29,0)+IF(Marks!$BA$7=U$9,Marks!$BA29,0)+IF(Marks!$BB$7=U$9,Marks!$BB29,0)+IF(Marks!$BC$7=U$9,Marks!$BC29,0)+IF(Marks!$BD$7=U$9,Marks!$BD29,0)+IF(Marks!$BE$7=U$9,Marks!$BE29,0)+IF(Marks!$BF$7=U$9,Marks!$BF29,0)+IF(Marks!$BG$7=U$9,Marks!$BG29,0)+IF(Marks!$BH$7=U$9,Marks!$BH29,0)+IF(Marks!$BI$7=U$9,Marks!$BI29,0)+IF(Marks!$BJ$7=U$9,Marks!$BJ29,0)+IF(Marks!$BK$7=U$9,Marks!$BK29,0)+IF(Marks!$BL$7=U$9,Marks!$BL29,0)+IF(Marks!$BM$7=U$9,Marks!$BM29,0)+IF(Marks!$BN$7=U$9,Marks!$BN29,0)+IF(Marks!$BO$7=U$9,Marks!$BO29,0)+IF(Marks!$BP$7=U$9,Marks!$BP29,0)+IF(Marks!$BQ$7=U$9,Marks!$BQ29,0)+IF(Marks!$BR$7=U$9,Marks!$BR29,0)+IF(Marks!$BS$7=U$9,Marks!$BS29,0)+IF(Marks!$BT$7=U$9,Marks!$BT29,0)+IF(Marks!$BU$7=U$9,Marks!$BU29,0)+IF(Marks!$BV$7=U$9,Marks!$BV29,0)+IF(Marks!$BW$7=U$9,Marks!$BW29,0)+IF(Marks!$BX$7=U$9,Marks!$BX29,0)+IF(Marks!$BY$7=U$9,Marks!$BY29,0)</f>
        <v>0</v>
      </c>
      <c r="V29" s="3">
        <f>IF(AND(Marks!$C$7=V$9,NOT(ISBLANK(Marks!$C29))),Marks!$C$6,0)+IF(AND(Marks!$D$7=V$9,NOT(ISBLANK(Marks!$D29))),Marks!$D$6,0)+IF(AND(Marks!$E$7=V$9,NOT(ISBLANK(Marks!$E29))),Marks!$E$6,0)+IF(AND(Marks!$F$7=V$9,NOT(ISBLANK(Marks!$F29))),Marks!$F$6,0)+IF(AND(Marks!$G$7=V$9,NOT(ISBLANK(Marks!$G29))),Marks!$G$6,0)+IF(AND(Marks!$H$7=V$9,NOT(ISBLANK(Marks!$H29))),Marks!$H$6,0)+IF(AND(Marks!$I$7=V$9,NOT(ISBLANK(Marks!$I29))),Marks!$I$6,0)+IF(AND(Marks!$J$7=V$9,NOT(ISBLANK(Marks!$J29))),Marks!$J$6,0)+IF(AND(Marks!$K$7=V$9,NOT(ISBLANK(Marks!$K29))),Marks!$K$6,0)+IF(AND(Marks!$L$7=V$9,NOT(ISBLANK(Marks!$L29))),Marks!$L$6,0)+IF(AND(Marks!$M$7=V$9,NOT(ISBLANK(Marks!$M29))),Marks!$M$6,0)+IF(AND(Marks!$N$7=V$9,NOT(ISBLANK(Marks!$N29))),Marks!$N$6,0)+IF(AND(Marks!$O$7=V$9,NOT(ISBLANK(Marks!$O29))),Marks!$O$6,0)+IF(AND(Marks!$P$7=V$9,NOT(ISBLANK(Marks!$P29))),Marks!$P$6,0)+IF(AND(Marks!$Q$7=V$9,NOT(ISBLANK(Marks!$Q29))),Marks!$Q$6,0)+IF(AND(Marks!$R$7=V$9,NOT(ISBLANK(Marks!$R29))),Marks!$R$6,0)+IF(AND(Marks!$S$7=V$9,NOT(ISBLANK(Marks!$S29))),Marks!$S$6,0)+IF(AND(Marks!$T$7=V$9,NOT(ISBLANK(Marks!$T29))),Marks!$T$6,0)+IF(AND(Marks!$U$7=V$9,NOT(ISBLANK(Marks!$U29))),Marks!$U$6,0)+IF(AND(Marks!$V$7=V$9,NOT(ISBLANK(Marks!$V29))),Marks!$V$6,0)+IF(AND(Marks!$W$7=V$9,NOT(ISBLANK(Marks!$W29))),Marks!$W$6,0)+IF(AND(Marks!$X$7=V$9,NOT(ISBLANK(Marks!$X29))),Marks!$X$6,0)+IF(AND(Marks!$Y$7=V$9,NOT(ISBLANK(Marks!$Y29))),Marks!$Y$6,0)+IF(AND(Marks!$Z$7=V$9,NOT(ISBLANK(Marks!$Z29))),Marks!$Z$6,0)+IF(AND(Marks!$AA$7=V$9,NOT(ISBLANK(Marks!$AA29))),Marks!$AA$6,0)+IF(AND(Marks!$AB$7=V$9,NOT(ISBLANK(Marks!$AB29))),Marks!$AB$6,0)+IF(AND(Marks!$AC$7=V$9,NOT(ISBLANK(Marks!$AC29))),Marks!$AC$6,0)+IF(AND(Marks!$AD$7=V$9,NOT(ISBLANK(Marks!$AD29))),Marks!$AD$6,0)+IF(AND(Marks!$AE$7=V$9,NOT(ISBLANK(Marks!$AE29))),Marks!$AE$6,0)+IF(AND(Marks!$AF$7=V$9,NOT(ISBLANK(Marks!$AF29))),Marks!$AF$6,0)+IF(AND(Marks!$AG$7=V$9,NOT(ISBLANK(Marks!$AG29))),Marks!$AG$6,0)+IF(AND(Marks!$AH$7=V$9,NOT(ISBLANK(Marks!$AH29))),Marks!$AH$6,0)+IF(AND(Marks!$AI$7=V$9,NOT(ISBLANK(Marks!$AI29))),Marks!$AI$6,0)+IF(AND(Marks!$AJ$7=V$9,NOT(ISBLANK(Marks!$AJ29))),Marks!$AJ$6,0)+IF(AND(Marks!$AK$7=V$9,NOT(ISBLANK(Marks!$AK29))),Marks!$AK$6,0)+IF(AND(Marks!$AL$7=V$9,NOT(ISBLANK(Marks!$AL29))),Marks!$AL$6,0)+IF(AND(Marks!$AM$7=V$9,NOT(ISBLANK(Marks!$AM29))),Marks!$AM$6,0)+IF(AND(Marks!$AN$7=V$9,NOT(ISBLANK(Marks!$AN29))),Marks!$AN$6,0)+IF(AND(Marks!$AO$7=V$9,NOT(ISBLANK(Marks!$AO29))),Marks!$AO$6,0)+IF(AND(Marks!$AP$7=V$9,NOT(ISBLANK(Marks!$AP29))),Marks!$AP$6,0)+IF(AND(Marks!$AQ$7=V$9,NOT(ISBLANK(Marks!$AQ29))),Marks!$AQ$6,0)+IF(AND(Marks!$AR$7=V$9,NOT(ISBLANK(Marks!$AR29))),Marks!$AR$6,0)+IF(AND(Marks!$AS$7=V$9,NOT(ISBLANK(Marks!$AS29))),Marks!$AS$6,0)+IF(AND(Marks!$AT$7=V$9,NOT(ISBLANK(Marks!$AT29))),Marks!$AT$6,0)+IF(AND(Marks!$AU$7=V$9,NOT(ISBLANK(Marks!$AU29))),Marks!$AU$6,0)+IF(AND(Marks!$AV$7=V$9,NOT(ISBLANK(Marks!$AV29))),Marks!$AV$6,0)+IF(AND(Marks!$AW$7=V$9,NOT(ISBLANK(Marks!$AW29))),Marks!$AW$6,0)+IF(AND(Marks!$AX$7=V$9,NOT(ISBLANK(Marks!$AX29))),Marks!$AX$6,0)+IF(AND(Marks!$AY$7=V$9,NOT(ISBLANK(Marks!$AY29))),Marks!$AY$6,0)+IF(AND(Marks!$AZ$7=V$9,NOT(ISBLANK(Marks!$AZ29))),Marks!$AZ$6,0)+IF(AND(Marks!$BA$7=V$9,NOT(ISBLANK(Marks!$BA29))),Marks!$BA$6,0)+IF(AND(Marks!$BB$7=V$9,NOT(ISBLANK(Marks!$BB29))),Marks!$BB$6,0)+IF(AND(Marks!$BC$7=V$9,NOT(ISBLANK(Marks!$BC29))),Marks!$BC$6,0)+IF(AND(Marks!$BD$7=V$9,NOT(ISBLANK(Marks!$BD29))),Marks!$BD$6,0)+IF(AND(Marks!$BE$7=V$9,NOT(ISBLANK(Marks!$BE29))),Marks!$BE$6,0)+IF(AND(Marks!$BF$7=V$9,NOT(ISBLANK(Marks!$BF29))),Marks!$BF$6,0)+IF(AND(Marks!$BG$7=V$9,NOT(ISBLANK(Marks!$BG29))),Marks!$BG$6,0)+IF(AND(Marks!$BH$7=V$9,NOT(ISBLANK(Marks!$BH29))),Marks!$BH$6,0)+IF(AND(Marks!$BI$7=V$9,NOT(ISBLANK(Marks!$BI29))),Marks!$BI$6,0)+IF(AND(Marks!$BJ$7=V$9,NOT(ISBLANK(Marks!$BJ29))),Marks!$BJ$6,0)+IF(AND(Marks!$BK$7=V$9,NOT(ISBLANK(Marks!$BK29))),Marks!$BK$6,0)+IF(AND(Marks!$BL$7=V$9,NOT(ISBLANK(Marks!$BL29))),Marks!$BL$6,0)+IF(AND(Marks!$BM$7=V$9,NOT(ISBLANK(Marks!$BM29))),Marks!$BM$6,0)+IF(AND(Marks!$BN$7=V$9,NOT(ISBLANK(Marks!$BN29))),Marks!$BN$6,0)+IF(AND(Marks!$BO$7=V$9,NOT(ISBLANK(Marks!$BO29))),Marks!$BO$6,0)+IF(AND(Marks!$BP$7=V$9,NOT(ISBLANK(Marks!$BP29))),Marks!$BP$6,0)+IF(AND(Marks!$BQ$7=V$9,NOT(ISBLANK(Marks!$BQ29))),Marks!$BQ$6,0)+IF(AND(Marks!$BR$7=V$9,NOT(ISBLANK(Marks!$BR29))),Marks!$BR$6,0)+IF(AND(Marks!$BS$7=V$9,NOT(ISBLANK(Marks!$BS29))),Marks!$BS$6,0)+IF(AND(Marks!$BT$7=V$9,NOT(ISBLANK(Marks!$BT29))),Marks!$BT$6,0)+IF(AND(Marks!$BU$7=V$9,NOT(ISBLANK(Marks!$BU29))),Marks!$BU$6,0)+IF(AND(Marks!$BV$7=V$9,NOT(ISBLANK(Marks!$BV29))),Marks!$BV$6,0)+IF(AND(Marks!$BW$7=V$9,NOT(ISBLANK(Marks!$BW29))),Marks!$BW$6,0)+IF(AND(Marks!$BX$7=V$9,NOT(ISBLANK(Marks!$BX29))),Marks!$BX$6,0)+IF(AND(Marks!$BY$7=V$9,NOT(ISBLANK(Marks!$BY29))),Marks!$BY$6,0)</f>
        <v>0</v>
      </c>
      <c r="W29" s="3">
        <f t="shared" si="6"/>
        <v>0</v>
      </c>
      <c r="X29" s="3">
        <f>IF(Marks!$C$7=X$9,Marks!$C29,0)+IF(Marks!$D$7=X$9,Marks!$D29,0)+IF(Marks!$E$7=X$9,Marks!$E29,0)+IF(Marks!$F$7=X$9,Marks!$F29,0)+IF(Marks!$G$7=X$9,Marks!$G29,0)+IF(Marks!$H$7=X$9,Marks!$H29,0)+IF(Marks!$I$7=X$9,Marks!$I29,0)+IF(Marks!$J$7=X$9,Marks!$J29,0)+IF(Marks!$K$7=X$9,Marks!$K29,0)+IF(Marks!$L$7=X$9,Marks!$L29,0)+IF(Marks!$M$7=X$9,Marks!$M29,0)+IF(Marks!$N$7=X$9,Marks!$N29,0)+IF(Marks!$O$7=X$9,Marks!$O29,0)+IF(Marks!$P$7=X$9,Marks!$P29,0)+IF(Marks!$Q$7=X$9,Marks!$Q29,0)+IF(Marks!$R$7=X$9,Marks!$R29,0)+IF(Marks!$S$7=X$9,Marks!$S29,0)+IF(Marks!$T$7=X$9,Marks!$T29,0)+IF(Marks!$U$7=X$9,Marks!$U29,0)+IF(Marks!$V$7=X$9,Marks!$V29,0)+IF(Marks!$W$7=X$9,Marks!$W29,0)+IF(Marks!$X$7=X$9,Marks!$X29,0)+IF(Marks!$Y$7=X$9,Marks!$Y29,0)+IF(Marks!$Z$7=X$9,Marks!$Z29,0)+IF(Marks!$AA$7=X$9,Marks!$AA29,0)+IF(Marks!$AB$7=X$9,Marks!$AB29,0)+IF(Marks!$AC$7=X$9,Marks!$AC29,0)+IF(Marks!$AD$7=X$9,Marks!$AD29,0)+IF(Marks!$AE$7=X$9,Marks!$AE29,0)+IF(Marks!$AF$7=X$9,Marks!$AF29,0)+IF(Marks!$AG$7=X$9,Marks!$AG29,0)+IF(Marks!$AH$7=X$9,Marks!$AH29,0)+IF(Marks!$AI$7=X$9,Marks!$AI29,0)+IF(Marks!$AJ$7=X$9,Marks!$AJ29,0)+IF(Marks!$AK$7=X$9,Marks!$AK29,0)+IF(Marks!$AL$7=X$9,Marks!$AL29,0)+IF(Marks!$AM$7=X$9,Marks!$AM29,0)+IF(Marks!$AN$7=X$9,Marks!$AN29,0)+IF(Marks!$AO$7=X$9,Marks!$AO29,0)+IF(Marks!$AP$7=X$9,Marks!$AP29,0)+IF(Marks!$AQ$7=X$9,Marks!$AQ29,0)+IF(Marks!$AR$7=X$9,Marks!$AR29,0)+IF(Marks!$AS$7=X$9,Marks!$AS29,0)+IF(Marks!$AT$7=X$9,Marks!$AT29,0)+IF(Marks!$AU$7=X$9,Marks!$AU29,0)+IF(Marks!$AV$7=X$9,Marks!$AV29,0)+IF(Marks!$AW$7=X$9,Marks!$AW29,0)+IF(Marks!$AX$7=X$9,Marks!$AX29,0)+IF(Marks!$AY$7=X$9,Marks!$AY29,0)+IF(Marks!$AZ$7=X$9,Marks!$AZ29,0)+IF(Marks!$BA$7=X$9,Marks!$BA29,0)+IF(Marks!$BB$7=X$9,Marks!$BB29,0)+IF(Marks!$BC$7=X$9,Marks!$BC29,0)+IF(Marks!$BD$7=X$9,Marks!$BD29,0)+IF(Marks!$BE$7=X$9,Marks!$BE29,0)+IF(Marks!$BF$7=X$9,Marks!$BF29,0)+IF(Marks!$BG$7=X$9,Marks!$BG29,0)+IF(Marks!$BH$7=X$9,Marks!$BH29,0)+IF(Marks!$BI$7=X$9,Marks!$BI29,0)+IF(Marks!$BJ$7=X$9,Marks!$BJ29,0)+IF(Marks!$BK$7=X$9,Marks!$BK29,0)+IF(Marks!$BL$7=X$9,Marks!$BL29,0)+IF(Marks!$BM$7=X$9,Marks!$BM29,0)+IF(Marks!$BN$7=X$9,Marks!$BN29,0)+IF(Marks!$BO$7=X$9,Marks!$BO29,0)+IF(Marks!$BP$7=X$9,Marks!$BP29,0)+IF(Marks!$BQ$7=X$9,Marks!$BQ29,0)+IF(Marks!$BR$7=X$9,Marks!$BR29,0)+IF(Marks!$BS$7=X$9,Marks!$BS29,0)+IF(Marks!$BT$7=X$9,Marks!$BT29,0)+IF(Marks!$BU$7=X$9,Marks!$BU29,0)+IF(Marks!$BV$7=X$9,Marks!$BV29,0)+IF(Marks!$BW$7=X$9,Marks!$BW29,0)+IF(Marks!$BX$7=X$9,Marks!$BX29,0)+IF(Marks!$BY$7=X$9,Marks!$BY29,0)</f>
        <v>0</v>
      </c>
      <c r="Y29" s="3">
        <f>IF(AND(Marks!$C$7=Y$9,NOT(ISBLANK(Marks!$C29))),Marks!$C$6,0)+IF(AND(Marks!$D$7=Y$9,NOT(ISBLANK(Marks!$D29))),Marks!$D$6,0)+IF(AND(Marks!$E$7=Y$9,NOT(ISBLANK(Marks!$E29))),Marks!$E$6,0)+IF(AND(Marks!$F$7=Y$9,NOT(ISBLANK(Marks!$F29))),Marks!$F$6,0)+IF(AND(Marks!$G$7=Y$9,NOT(ISBLANK(Marks!$G29))),Marks!$G$6,0)+IF(AND(Marks!$H$7=Y$9,NOT(ISBLANK(Marks!$H29))),Marks!$H$6,0)+IF(AND(Marks!$I$7=Y$9,NOT(ISBLANK(Marks!$I29))),Marks!$I$6,0)+IF(AND(Marks!$J$7=Y$9,NOT(ISBLANK(Marks!$J29))),Marks!$J$6,0)+IF(AND(Marks!$K$7=Y$9,NOT(ISBLANK(Marks!$K29))),Marks!$K$6,0)+IF(AND(Marks!$L$7=Y$9,NOT(ISBLANK(Marks!$L29))),Marks!$L$6,0)+IF(AND(Marks!$M$7=Y$9,NOT(ISBLANK(Marks!$M29))),Marks!$M$6,0)+IF(AND(Marks!$N$7=Y$9,NOT(ISBLANK(Marks!$N29))),Marks!$N$6,0)+IF(AND(Marks!$O$7=Y$9,NOT(ISBLANK(Marks!$O29))),Marks!$O$6,0)+IF(AND(Marks!$P$7=Y$9,NOT(ISBLANK(Marks!$P29))),Marks!$P$6,0)+IF(AND(Marks!$Q$7=Y$9,NOT(ISBLANK(Marks!$Q29))),Marks!$Q$6,0)+IF(AND(Marks!$R$7=Y$9,NOT(ISBLANK(Marks!$R29))),Marks!$R$6,0)+IF(AND(Marks!$S$7=Y$9,NOT(ISBLANK(Marks!$S29))),Marks!$S$6,0)+IF(AND(Marks!$T$7=Y$9,NOT(ISBLANK(Marks!$T29))),Marks!$T$6,0)+IF(AND(Marks!$U$7=Y$9,NOT(ISBLANK(Marks!$U29))),Marks!$U$6,0)+IF(AND(Marks!$V$7=Y$9,NOT(ISBLANK(Marks!$V29))),Marks!$V$6,0)+IF(AND(Marks!$W$7=Y$9,NOT(ISBLANK(Marks!$W29))),Marks!$W$6,0)+IF(AND(Marks!$X$7=Y$9,NOT(ISBLANK(Marks!$X29))),Marks!$X$6,0)+IF(AND(Marks!$Y$7=Y$9,NOT(ISBLANK(Marks!$Y29))),Marks!$Y$6,0)+IF(AND(Marks!$Z$7=Y$9,NOT(ISBLANK(Marks!$Z29))),Marks!$Z$6,0)+IF(AND(Marks!$AA$7=Y$9,NOT(ISBLANK(Marks!$AA29))),Marks!$AA$6,0)+IF(AND(Marks!$AB$7=Y$9,NOT(ISBLANK(Marks!$AB29))),Marks!$AB$6,0)+IF(AND(Marks!$AC$7=Y$9,NOT(ISBLANK(Marks!$AC29))),Marks!$AC$6,0)+IF(AND(Marks!$AD$7=Y$9,NOT(ISBLANK(Marks!$AD29))),Marks!$AD$6,0)+IF(AND(Marks!$AE$7=Y$9,NOT(ISBLANK(Marks!$AE29))),Marks!$AE$6,0)+IF(AND(Marks!$AF$7=Y$9,NOT(ISBLANK(Marks!$AF29))),Marks!$AF$6,0)+IF(AND(Marks!$AG$7=Y$9,NOT(ISBLANK(Marks!$AG29))),Marks!$AG$6,0)+IF(AND(Marks!$AH$7=Y$9,NOT(ISBLANK(Marks!$AH29))),Marks!$AH$6,0)+IF(AND(Marks!$AI$7=Y$9,NOT(ISBLANK(Marks!$AI29))),Marks!$AI$6,0)+IF(AND(Marks!$AJ$7=Y$9,NOT(ISBLANK(Marks!$AJ29))),Marks!$AJ$6,0)+IF(AND(Marks!$AK$7=Y$9,NOT(ISBLANK(Marks!$AK29))),Marks!$AK$6,0)+IF(AND(Marks!$AL$7=Y$9,NOT(ISBLANK(Marks!$AL29))),Marks!$AL$6,0)+IF(AND(Marks!$AM$7=Y$9,NOT(ISBLANK(Marks!$AM29))),Marks!$AM$6,0)+IF(AND(Marks!$AN$7=Y$9,NOT(ISBLANK(Marks!$AN29))),Marks!$AN$6,0)+IF(AND(Marks!$AO$7=Y$9,NOT(ISBLANK(Marks!$AO29))),Marks!$AO$6,0)+IF(AND(Marks!$AP$7=Y$9,NOT(ISBLANK(Marks!$AP29))),Marks!$AP$6,0)+IF(AND(Marks!$AQ$7=Y$9,NOT(ISBLANK(Marks!$AQ29))),Marks!$AQ$6,0)+IF(AND(Marks!$AR$7=Y$9,NOT(ISBLANK(Marks!$AR29))),Marks!$AR$6,0)+IF(AND(Marks!$AS$7=Y$9,NOT(ISBLANK(Marks!$AS29))),Marks!$AS$6,0)+IF(AND(Marks!$AT$7=Y$9,NOT(ISBLANK(Marks!$AT29))),Marks!$AT$6,0)+IF(AND(Marks!$AU$7=Y$9,NOT(ISBLANK(Marks!$AU29))),Marks!$AU$6,0)+IF(AND(Marks!$AV$7=Y$9,NOT(ISBLANK(Marks!$AV29))),Marks!$AV$6,0)+IF(AND(Marks!$AW$7=Y$9,NOT(ISBLANK(Marks!$AW29))),Marks!$AW$6,0)+IF(AND(Marks!$AX$7=Y$9,NOT(ISBLANK(Marks!$AX29))),Marks!$AX$6,0)+IF(AND(Marks!$AY$7=Y$9,NOT(ISBLANK(Marks!$AY29))),Marks!$AY$6,0)+IF(AND(Marks!$AZ$7=Y$9,NOT(ISBLANK(Marks!$AZ29))),Marks!$AZ$6,0)+IF(AND(Marks!$BA$7=Y$9,NOT(ISBLANK(Marks!$BA29))),Marks!$BA$6,0)+IF(AND(Marks!$BB$7=Y$9,NOT(ISBLANK(Marks!$BB29))),Marks!$BB$6,0)+IF(AND(Marks!$BC$7=Y$9,NOT(ISBLANK(Marks!$BC29))),Marks!$BC$6,0)+IF(AND(Marks!$BD$7=Y$9,NOT(ISBLANK(Marks!$BD29))),Marks!$BD$6,0)+IF(AND(Marks!$BE$7=Y$9,NOT(ISBLANK(Marks!$BE29))),Marks!$BE$6,0)+IF(AND(Marks!$BF$7=Y$9,NOT(ISBLANK(Marks!$BF29))),Marks!$BF$6,0)+IF(AND(Marks!$BG$7=Y$9,NOT(ISBLANK(Marks!$BG29))),Marks!$BG$6,0)+IF(AND(Marks!$BH$7=Y$9,NOT(ISBLANK(Marks!$BH29))),Marks!$BH$6,0)+IF(AND(Marks!$BI$7=Y$9,NOT(ISBLANK(Marks!$BI29))),Marks!$BI$6,0)+IF(AND(Marks!$BJ$7=Y$9,NOT(ISBLANK(Marks!$BJ29))),Marks!$BJ$6,0)+IF(AND(Marks!$BK$7=Y$9,NOT(ISBLANK(Marks!$BK29))),Marks!$BK$6,0)+IF(AND(Marks!$BL$7=Y$9,NOT(ISBLANK(Marks!$BL29))),Marks!$BL$6,0)+IF(AND(Marks!$BM$7=Y$9,NOT(ISBLANK(Marks!$BM29))),Marks!$BM$6,0)+IF(AND(Marks!$BN$7=Y$9,NOT(ISBLANK(Marks!$BN29))),Marks!$BN$6,0)+IF(AND(Marks!$BO$7=Y$9,NOT(ISBLANK(Marks!$BO29))),Marks!$BO$6,0)+IF(AND(Marks!$BP$7=Y$9,NOT(ISBLANK(Marks!$BP29))),Marks!$BP$6,0)+IF(AND(Marks!$BQ$7=Y$9,NOT(ISBLANK(Marks!$BQ29))),Marks!$BQ$6,0)+IF(AND(Marks!$BR$7=Y$9,NOT(ISBLANK(Marks!$BR29))),Marks!$BR$6,0)+IF(AND(Marks!$BS$7=Y$9,NOT(ISBLANK(Marks!$BS29))),Marks!$BS$6,0)+IF(AND(Marks!$BT$7=Y$9,NOT(ISBLANK(Marks!$BT29))),Marks!$BT$6,0)+IF(AND(Marks!$BU$7=Y$9,NOT(ISBLANK(Marks!$BU29))),Marks!$BU$6,0)+IF(AND(Marks!$BV$7=Y$9,NOT(ISBLANK(Marks!$BV29))),Marks!$BV$6,0)+IF(AND(Marks!$BW$7=Y$9,NOT(ISBLANK(Marks!$BW29))),Marks!$BW$6,0)+IF(AND(Marks!$BX$7=Y$9,NOT(ISBLANK(Marks!$BX29))),Marks!$BX$6,0)+IF(AND(Marks!$BY$7=Y$9,NOT(ISBLANK(Marks!$BY29))),Marks!$BY$6,0)</f>
        <v>0</v>
      </c>
      <c r="Z29" s="3">
        <f t="shared" si="7"/>
        <v>0</v>
      </c>
      <c r="AA29" s="3" t="str">
        <f t="shared" si="10"/>
        <v>YES</v>
      </c>
      <c r="AB29" s="3">
        <f t="shared" ref="AB29:AC29" si="28">C29+F29+I29+L29+O29+R29+U29+X29</f>
        <v>0</v>
      </c>
      <c r="AC29" s="3">
        <f t="shared" si="28"/>
        <v>0</v>
      </c>
      <c r="AD29" s="3" t="e">
        <f t="shared" si="9"/>
        <v>#DIV/0!</v>
      </c>
      <c r="AE29" s="3" t="e">
        <f>(IF(Mapping!$B$11=1,$E29,0)+IF(Mapping!$B$12=1,$H29,0)+IF(Mapping!$B$13=1,$K29,0)+IF(Mapping!$B$14=1,$N29,0)+IF(Mapping!$B$15=1,$Q29,0)+IF(Mapping!$B$16=1,$T29,0)+IF(Mapping!$B$17=1,$W29,0)+IF(Mapping!$B$18=1,$Z29,0))/COUNTIF(Mapping!$B$11:'Mapping'!$B$18,1)</f>
        <v>#DIV/0!</v>
      </c>
      <c r="AF29" s="3" t="e">
        <f>(IF(Mapping!$C$11=1,$E29,0)+IF(Mapping!$C$12=1,$H29,0)+IF(Mapping!$C$13=1,$K29,0)+IF(Mapping!$C$14=1,$N29,0)+IF(Mapping!$C$15=1,$Q29,0)+IF(Mapping!$C$16=1,$T29,0)+IF(Mapping!$C$17=1,$W29,0)+IF(Mapping!$C$18=1,$Z29,0))/COUNTIF(Mapping!$C$11:'Mapping'!$C$18,1)</f>
        <v>#DIV/0!</v>
      </c>
      <c r="AG29" s="3">
        <f>IF(COUNTIF(Mapping!$D$11:'Mapping'!$D$18,1)=0,0,(IF(Mapping!$D$11=1,$E29,0)+IF(Mapping!$D$12=1,$H29,0)+IF(Mapping!$D$13=1,$K29,0)+IF(Mapping!$D$14=1,$N29,0)+IF(Mapping!$D$15=1,$Q29,0)+IF(Mapping!$D$16=1,$T29,0)+IF(Mapping!$D$17=1,$W29,0)+IF(Mapping!$D$18=1,$Z29,0))/COUNTIF(Mapping!$D$11:'Mapping'!$D$18,1))</f>
        <v>0</v>
      </c>
      <c r="AH29" s="3">
        <f>IF(COUNTIF(Mapping!$E$11:'Mapping'!$E$18,1)=0,0,(IF(Mapping!$E$11=1,$E29,0)+IF(Mapping!$E$12=1,$H29,0)+IF(Mapping!$E$13=1,$K29,0)+IF(Mapping!$E$14=1,$N29,0)+IF(Mapping!$E$15=1,$Q29,0)+IF(Mapping!$E$16=1,$T29,0)+IF(Mapping!$E$17=1,$W29,0)+IF(Mapping!$E$18=1,$Z29,0))/COUNTIF(Mapping!$E$11:'Mapping'!$E$18,1))</f>
        <v>0</v>
      </c>
      <c r="AI29" s="3">
        <f>IF(COUNTIF(Mapping!$F$11:'Mapping'!$F$18,1)=0,0,(IF(Mapping!$F$11=1,$E29,0)+IF(Mapping!$F$12=1,$H29,0)+IF(Mapping!$F$13=1,$K29,0)+IF(Mapping!$F$14=1,$N29,0)+IF(Mapping!$F$15=1,$Q29,0)+IF(Mapping!$F$16=1,$T29,0)+IF(Mapping!$F$17=1,$W29,0)+IF(Mapping!$F$18=1,$Z29,0))/COUNTIF(Mapping!$F$11:'Mapping'!$F$18,1))</f>
        <v>0</v>
      </c>
      <c r="AJ29" s="3">
        <f>IF(COUNTIF(Mapping!$G$11:'Mapping'!$G$18,1)=0,0,(IF(Mapping!$G$11=1,$E29,0)+IF(Mapping!$G$12=1,$H29,0)+IF(Mapping!$G$13=1,$K29,0)+IF(Mapping!$G$14=1,$N29,0)+IF(Mapping!$G$15=1,$Q29,0)+IF(Mapping!$G$16=1,$T29,0)+IF(Mapping!$G$17=1,$W29,0)+IF(Mapping!$G$18=1,$Z29,0))/COUNTIF(Mapping!$G$11:'Mapping'!$G$18,1))</f>
        <v>0</v>
      </c>
      <c r="AK29" s="3">
        <f>IF(COUNTIF(Mapping!$H$11:'Mapping'!$H$18,1)=0,0,(IF(Mapping!$H$11=1,$E29,0)+IF(Mapping!$H$12=1,$H29,0)+IF(Mapping!$H$13=1,$K29,0)+IF(Mapping!$H$14=1,$N29,0)+IF(Mapping!$H$15=1,$Q29,0)+IF(Mapping!$H$16=1,$T29,0)+IF(Mapping!$H$17=1,$W29,0)+IF(Mapping!$H$18=1,$Z29,0))/COUNTIF(Mapping!$H$11:'Mapping'!$H$18,1))</f>
        <v>0</v>
      </c>
      <c r="AL29" s="3">
        <f>IF(COUNTIF(Mapping!$I$11:'Mapping'!$I$18,1)=0,0,(IF(Mapping!$I$11=1,$E29,0)+IF(Mapping!$I$12=1,$H29,0)+IF(Mapping!$I$13=1,$K29,0)+IF(Mapping!$I$14=1,$N29,0)+IF(Mapping!$I$15=1,$Q29,0)+IF(Mapping!$I$16=1,$T29,0)+IF(Mapping!$I$17=1,$W29,0)+IF(Mapping!$I$18=1,$Z29,0))/COUNTIF(Mapping!$I$11:'Mapping'!$I$18,1))</f>
        <v>0</v>
      </c>
      <c r="AM29" s="3">
        <f>IF(COUNTIF(Mapping!$J$11:'Mapping'!$J$18,1)=0,0,(IF(Mapping!$J$11=1,$E29,0)+IF(Mapping!$J$12=1,$H29,0)+IF(Mapping!$J$13=1,$K29,0)+IF(Mapping!$J$14=1,$N29,0)+IF(Mapping!$J$15=1,$Q29,0)+IF(Mapping!$J$16=1,$T29,0)+IF(Mapping!$J$17=1,$W29,0)+IF(Mapping!$J$18=1,$Z29,0))/COUNTIF(Mapping!$J$11:'Mapping'!$J$18,1))</f>
        <v>0</v>
      </c>
      <c r="AN29" s="3">
        <f>IF(COUNTIF(Mapping!$K$11:'Mapping'!$K$18,1)=0,0,(IF(Mapping!$K$11=1,$E29,0)+IF(Mapping!$K$12=1,$H29,0)+IF(Mapping!$K$13=1,$K29,0)+IF(Mapping!$K$14=1,$N29,0)+IF(Mapping!$K$15=1,$Q29,0)+IF(Mapping!$K$16=1,$T29,0)+IF(Mapping!$K$17=1,$W29,0)+IF(Mapping!$K$18=1,$Z29,0))/COUNTIF(Mapping!$K$11:'Mapping'!$K$18,1))</f>
        <v>0</v>
      </c>
      <c r="AO29" s="3">
        <f>IF(COUNTIF(Mapping!$L$11:'Mapping'!$L$18,1)=0,0,(IF(Mapping!$L$11=1,$E29,0)+IF(Mapping!$L$12=1,$H29,0)+IF(Mapping!$L$13=1,$K29,0)+IF(Mapping!$L$14=1,$N29,0)+IF(Mapping!$L$15=1,$Q29,0)+IF(Mapping!$L$16=1,$T29,0)+IF(Mapping!$L$17=1,$W29,0)+IF(Mapping!$L$18=1,$Z29,0))/COUNTIF(Mapping!$L$11:'Mapping'!$L$18,1))</f>
        <v>0</v>
      </c>
      <c r="AP29" s="3">
        <f>IF(COUNTIF(Mapping!$M$11:'Mapping'!$M$18,1)=0,0,(IF(Mapping!$M$11=1,$E29,0)+IF(Mapping!$M$12=1,$H29,0)+IF(Mapping!$M$13=1,$K29,0)+IF(Mapping!$M$14=1,$N29,0)+IF(Mapping!$M$15=1,$Q29,0)+IF(Mapping!$M$16=1,$T29,0)+IF(Mapping!$M$17=1,$W29,0)+IF(Mapping!$M$18=1,$Z29,0))/COUNTIF(Mapping!$M$11:'Mapping'!$M$18,1))</f>
        <v>0</v>
      </c>
    </row>
    <row r="30" spans="1:42" ht="15.75" customHeight="1" x14ac:dyDescent="0.35">
      <c r="A30" s="3">
        <v>20</v>
      </c>
      <c r="B30" s="3">
        <f>Marks!B30</f>
        <v>0</v>
      </c>
      <c r="C30" s="3">
        <f>IF(Marks!$C$7=C$9,Marks!$C30,0)+IF(Marks!$D$7=C$9,Marks!$D30,0)+IF(Marks!$E$7=C$9,Marks!$E30,0)+IF(Marks!$F$7=C$9,Marks!$F30,0)+IF(Marks!$G$7=C$9,Marks!$G30,0)+IF(Marks!$H$7=C$9,Marks!$H30,0)+IF(Marks!$I$7=C$9,Marks!$I30,0)+IF(Marks!$J$7=C$9,Marks!$J30,0)+IF(Marks!$K$7=C$9,Marks!$K30,0)+IF(Marks!$L$7=C$9,Marks!$L30,0)+IF(Marks!$M$7=C$9,Marks!$M30,0)+IF(Marks!$N$7=C$9,Marks!$N30,0)+IF(Marks!$O$7=C$9,Marks!$O30,0)+IF(Marks!$P$7=C$9,Marks!$P30,0)+IF(Marks!$Q$7=C$9,Marks!$Q30,0)+IF(Marks!$R$7=C$9,Marks!$R30,0)+IF(Marks!$S$7=C$9,Marks!$S30,0)+IF(Marks!$T$7=C$9,Marks!$T30,0)+IF(Marks!$U$7=C$9,Marks!$U30,0)+IF(Marks!$V$7=C$9,Marks!$V30,0)+IF(Marks!$W$7=C$9,Marks!$W30,0)+IF(Marks!$X$7=C$9,Marks!$X30,0)+IF(Marks!$Y$7=C$9,Marks!$Y30,0)+IF(Marks!$Z$7=C$9,Marks!$Z30,0)+IF(Marks!$AA$7=C$9,Marks!$AA30,0)+IF(Marks!$AB$7=C$9,Marks!$AB30,0)+IF(Marks!$AC$7=C$9,Marks!$AC30,0)+IF(Marks!$AD$7=C$9,Marks!$AD30,0)+IF(Marks!$AE$7=C$9,Marks!$AE30,0)+IF(Marks!$AF$7=C$9,Marks!$AF30,0)+IF(Marks!$AG$7=C$9,Marks!$AG30,0)+IF(Marks!$AH$7=C$9,Marks!$AH30,0)+IF(Marks!$AI$7=C$9,Marks!$AI30,0)+IF(Marks!$AJ$7=C$9,Marks!$AJ30,0)+IF(Marks!$AK$7=C$9,Marks!$AK30,0)+IF(Marks!$AL$7=C$9,Marks!$AL30,0)+IF(Marks!$AM$7=C$9,Marks!$AM30,0)+IF(Marks!$AN$7=C$9,Marks!$AN30,0)+IF(Marks!$AO$7=C$9,Marks!$AO30,0)+IF(Marks!$AP$7=C$9,Marks!$AP30,0)+IF(Marks!$AQ$7=C$9,Marks!$AQ30,0)+IF(Marks!$AR$7=C$9,Marks!$AR30,0)+IF(Marks!$AS$7=C$9,Marks!$AS30,0)+IF(Marks!$AT$7=C$9,Marks!$AT30,0)+IF(Marks!$AU$7=C$9,Marks!$AU30,0)+IF(Marks!$AV$7=C$9,Marks!$AV30,0)+IF(Marks!$AW$7=C$9,Marks!$AW30,0)+IF(Marks!$AX$7=C$9,Marks!$AX30,0)+IF(Marks!$AY$7=C$9,Marks!$AY30,0)+IF(Marks!$AZ$7=C$9,Marks!$AZ30,0)+IF(Marks!$BA$7=C$9,Marks!$BA30,0)+IF(Marks!$BB$7=C$9,Marks!$BB30,0)+IF(Marks!$BC$7=C$9,Marks!$BC30,0)+IF(Marks!$BD$7=C$9,Marks!$BD30,0)+IF(Marks!$BE$7=C$9,Marks!$BE30,0)+IF(Marks!$BF$7=C$9,Marks!$BF30,0)+IF(Marks!$BG$7=C$9,Marks!$BG30,0)+IF(Marks!$BH$7=C$9,Marks!$BH30,0)+IF(Marks!$BI$7=C$9,Marks!$BI30,0)+IF(Marks!$BJ$7=C$9,Marks!$BJ30,0)+IF(Marks!$BK$7=C$9,Marks!$BK30,0)+IF(Marks!$BL$7=C$9,Marks!$BL30,0)+IF(Marks!$BM$7=C$9,Marks!$BM30,0)+IF(Marks!$BN$7=C$9,Marks!$BN30,0)+IF(Marks!$BO$7=C$9,Marks!$BO30,0)+IF(Marks!$BP$7=C$9,Marks!$BP30,0)+IF(Marks!$BQ$7=C$9,Marks!$BQ30,0)+IF(Marks!$BR$7=C$9,Marks!$BR30,0)+IF(Marks!$BS$7=C$9,Marks!$BS30,0)+IF(Marks!$BT$7=C$9,Marks!$BT30,0)+IF(Marks!$BU$7=C$9,Marks!$BU30,0)+IF(Marks!$BV$7=C$9,Marks!$BV30,0)+IF(Marks!$BW$7=C$9,Marks!$BW30,0)+IF(Marks!$BX$7=C$9,Marks!$BX30,0)+IF(Marks!$BY$7=C$9,Marks!$BY30,0)</f>
        <v>0</v>
      </c>
      <c r="D30" s="3">
        <f>IF(AND(Marks!$C$7=D$9,NOT(ISBLANK(Marks!$C30))),Marks!$C$6,0)+IF(AND(Marks!$D$7=D$9,NOT(ISBLANK(Marks!$D30))),Marks!$D$6,0)+IF(AND(Marks!$E$7=D$9,NOT(ISBLANK(Marks!$E30))),Marks!$E$6,0)+IF(AND(Marks!$F$7=D$9,NOT(ISBLANK(Marks!$F30))),Marks!$F$6,0)+IF(AND(Marks!$G$7=D$9,NOT(ISBLANK(Marks!$G30))),Marks!$G$6,0)+IF(AND(Marks!$H$7=D$9,NOT(ISBLANK(Marks!$H30))),Marks!$H$6,0)+IF(AND(Marks!$I$7=D$9,NOT(ISBLANK(Marks!$I30))),Marks!$I$6,0)+IF(AND(Marks!$J$7=D$9,NOT(ISBLANK(Marks!$J30))),Marks!$J$6,0)+IF(AND(Marks!$K$7=D$9,NOT(ISBLANK(Marks!$K30))),Marks!$K$6,0)+IF(AND(Marks!$L$7=D$9,NOT(ISBLANK(Marks!$L30))),Marks!$L$6,0)+IF(AND(Marks!$M$7=D$9,NOT(ISBLANK(Marks!$M30))),Marks!$M$6,0)+IF(AND(Marks!$N$7=D$9,NOT(ISBLANK(Marks!$N30))),Marks!$N$6,0)+IF(AND(Marks!$O$7=D$9,NOT(ISBLANK(Marks!$O30))),Marks!$O$6,0)+IF(AND(Marks!$P$7=D$9,NOT(ISBLANK(Marks!$P30))),Marks!$P$6,0)+IF(AND(Marks!$Q$7=D$9,NOT(ISBLANK(Marks!$Q30))),Marks!$Q$6,0)+IF(AND(Marks!$R$7=D$9,NOT(ISBLANK(Marks!$R30))),Marks!$R$6,0)+IF(AND(Marks!$S$7=D$9,NOT(ISBLANK(Marks!$S30))),Marks!$S$6,0)+IF(AND(Marks!$T$7=D$9,NOT(ISBLANK(Marks!$T30))),Marks!$T$6,0)+IF(AND(Marks!$U$7=D$9,NOT(ISBLANK(Marks!$U30))),Marks!$U$6,0)+IF(AND(Marks!$V$7=D$9,NOT(ISBLANK(Marks!$V30))),Marks!$V$6,0)+IF(AND(Marks!$W$7=D$9,NOT(ISBLANK(Marks!$W30))),Marks!$W$6,0)+IF(AND(Marks!$X$7=D$9,NOT(ISBLANK(Marks!$X30))),Marks!$X$6,0)+IF(AND(Marks!$Y$7=D$9,NOT(ISBLANK(Marks!$Y30))),Marks!$Y$6,0)+IF(AND(Marks!$Z$7=D$9,NOT(ISBLANK(Marks!$Z30))),Marks!$Z$6,0)+IF(AND(Marks!$AA$7=D$9,NOT(ISBLANK(Marks!$AA30))),Marks!$AA$6,0)+IF(AND(Marks!$AB$7=D$9,NOT(ISBLANK(Marks!$AB30))),Marks!$AB$6,0)+IF(AND(Marks!$AC$7=D$9,NOT(ISBLANK(Marks!$AC30))),Marks!$AC$6,0)+IF(AND(Marks!$AD$7=D$9,NOT(ISBLANK(Marks!$AD30))),Marks!$AD$6,0)+IF(AND(Marks!$AE$7=D$9,NOT(ISBLANK(Marks!$AE30))),Marks!$AE$6,0)+IF(AND(Marks!$AF$7=D$9,NOT(ISBLANK(Marks!$AF30))),Marks!$AF$6,0)+IF(AND(Marks!$AG$7=D$9,NOT(ISBLANK(Marks!$AG30))),Marks!$AG$6,0)+IF(AND(Marks!$AH$7=D$9,NOT(ISBLANK(Marks!$AH30))),Marks!$AH$6,0)+IF(AND(Marks!$AI$7=D$9,NOT(ISBLANK(Marks!$AI30))),Marks!$AI$6,0)+IF(AND(Marks!$AJ$7=D$9,NOT(ISBLANK(Marks!$AJ30))),Marks!$AJ$6,0)+IF(AND(Marks!$AK$7=D$9,NOT(ISBLANK(Marks!$AK30))),Marks!$AK$6,0)+IF(AND(Marks!$AL$7=D$9,NOT(ISBLANK(Marks!$AL30))),Marks!$AL$6,0)+IF(AND(Marks!$AM$7=D$9,NOT(ISBLANK(Marks!$AM30))),Marks!$AM$6,0)+IF(AND(Marks!$AN$7=D$9,NOT(ISBLANK(Marks!$AN30))),Marks!$AN$6,0)+IF(AND(Marks!$AO$7=D$9,NOT(ISBLANK(Marks!$AO30))),Marks!$AO$6,0)+IF(AND(Marks!$AP$7=D$9,NOT(ISBLANK(Marks!$AP30))),Marks!$AP$6,0)+IF(AND(Marks!$AQ$7=D$9,NOT(ISBLANK(Marks!$AQ30))),Marks!$AQ$6,0)+IF(AND(Marks!$AR$7=D$9,NOT(ISBLANK(Marks!$AR30))),Marks!$AR$6,0)+IF(AND(Marks!$AS$7=D$9,NOT(ISBLANK(Marks!$AS30))),Marks!$AS$6,0)+IF(AND(Marks!$AT$7=D$9,NOT(ISBLANK(Marks!$AT30))),Marks!$AT$6,0)+IF(AND(Marks!$AU$7=D$9,NOT(ISBLANK(Marks!$AU30))),Marks!$AU$6,0)+IF(AND(Marks!$AV$7=D$9,NOT(ISBLANK(Marks!$AV30))),Marks!$AV$6,0)+IF(AND(Marks!$AW$7=D$9,NOT(ISBLANK(Marks!$AW30))),Marks!$AW$6,0)+IF(AND(Marks!$AX$7=D$9,NOT(ISBLANK(Marks!$AX30))),Marks!$AX$6,0)+IF(AND(Marks!$AY$7=D$9,NOT(ISBLANK(Marks!$AY30))),Marks!$AY$6,0)+IF(AND(Marks!$AZ$7=D$9,NOT(ISBLANK(Marks!$AZ30))),Marks!$AZ$6,0)+IF(AND(Marks!$BA$7=D$9,NOT(ISBLANK(Marks!$BA30))),Marks!$BA$6,0)+IF(AND(Marks!$BB$7=D$9,NOT(ISBLANK(Marks!$BB30))),Marks!$BB$6,0)+IF(AND(Marks!$BC$7=D$9,NOT(ISBLANK(Marks!$BC30))),Marks!$BC$6,0)+IF(AND(Marks!$BD$7=D$9,NOT(ISBLANK(Marks!$BD30))),Marks!$BD$6,0)+IF(AND(Marks!$BE$7=D$9,NOT(ISBLANK(Marks!$BE30))),Marks!$BE$6,0)+IF(AND(Marks!$BF$7=D$9,NOT(ISBLANK(Marks!$BF30))),Marks!$BF$6,0)+IF(AND(Marks!$BG$7=D$9,NOT(ISBLANK(Marks!$BG30))),Marks!$BG$6,0)+IF(AND(Marks!$BH$7=D$9,NOT(ISBLANK(Marks!$BH30))),Marks!$BH$6,0)+IF(AND(Marks!$BI$7=D$9,NOT(ISBLANK(Marks!$BI30))),Marks!$BI$6,0)+IF(AND(Marks!$BJ$7=D$9,NOT(ISBLANK(Marks!$BJ30))),Marks!$BJ$6,0)+IF(AND(Marks!$BK$7=D$9,NOT(ISBLANK(Marks!$BK30))),Marks!$BK$6,0)+IF(AND(Marks!$BL$7=D$9,NOT(ISBLANK(Marks!$BL30))),Marks!$BL$6,0)+IF(AND(Marks!$BM$7=D$9,NOT(ISBLANK(Marks!$BM30))),Marks!$BM$6,0)+IF(AND(Marks!$BN$7=D$9,NOT(ISBLANK(Marks!$BN30))),Marks!$BN$6,0)+IF(AND(Marks!$BO$7=D$9,NOT(ISBLANK(Marks!$BO30))),Marks!$BO$6,0)+IF(AND(Marks!$BP$7=D$9,NOT(ISBLANK(Marks!$BP30))),Marks!$BP$6,0)+IF(AND(Marks!$BQ$7=D$9,NOT(ISBLANK(Marks!$BQ30))),Marks!$BQ$6,0)+IF(AND(Marks!$BR$7=D$9,NOT(ISBLANK(Marks!$BR30))),Marks!$BR$6,0)+IF(AND(Marks!$BS$7=D$9,NOT(ISBLANK(Marks!$BS30))),Marks!$BS$6,0)+IF(AND(Marks!$BT$7=D$9,NOT(ISBLANK(Marks!$BT30))),Marks!$BT$6,0)+IF(AND(Marks!$BU$7=D$9,NOT(ISBLANK(Marks!$BU30))),Marks!$BU$6,0)+IF(AND(Marks!$BV$7=D$9,NOT(ISBLANK(Marks!$BV30))),Marks!$BV$6,0)+IF(AND(Marks!$BW$7=D$9,NOT(ISBLANK(Marks!$BW30))),Marks!$BW$6,0)+IF(AND(Marks!$BX$7=D$9,NOT(ISBLANK(Marks!$BX30))),Marks!$BX$6,0)+IF(AND(Marks!$BY$7=D$9,NOT(ISBLANK(Marks!$BY30))),Marks!$BY$6,0)</f>
        <v>0</v>
      </c>
      <c r="E30" s="3">
        <f t="shared" si="0"/>
        <v>0</v>
      </c>
      <c r="F30" s="3">
        <f>IF(Marks!$C$7=F$9,Marks!$C30,0)+IF(Marks!$D$7=F$9,Marks!$D30,0)+IF(Marks!$E$7=F$9,Marks!$E30,0)+IF(Marks!$F$7=F$9,Marks!$F30,0)+IF(Marks!$G$7=F$9,Marks!$G30,0)+IF(Marks!$H$7=F$9,Marks!$H30,0)+IF(Marks!$I$7=F$9,Marks!$I30,0)+IF(Marks!$J$7=F$9,Marks!$J30,0)+IF(Marks!$K$7=F$9,Marks!$K30,0)+IF(Marks!$L$7=F$9,Marks!$L30,0)+IF(Marks!$M$7=F$9,Marks!$M30,0)+IF(Marks!$N$7=F$9,Marks!$N30,0)+IF(Marks!$O$7=F$9,Marks!$O30,0)+IF(Marks!$P$7=F$9,Marks!$P30,0)+IF(Marks!$Q$7=F$9,Marks!$Q30,0)+IF(Marks!$R$7=F$9,Marks!$R30,0)+IF(Marks!$S$7=F$9,Marks!$S30,0)+IF(Marks!$T$7=F$9,Marks!$T30,0)+IF(Marks!$U$7=F$9,Marks!$U30,0)+IF(Marks!$V$7=F$9,Marks!$V30,0)+IF(Marks!$W$7=F$9,Marks!$W30,0)+IF(Marks!$X$7=F$9,Marks!$X30,0)+IF(Marks!$Y$7=F$9,Marks!$Y30,0)+IF(Marks!$Z$7=F$9,Marks!$Z30,0)+IF(Marks!$AA$7=F$9,Marks!$AA30,0)+IF(Marks!$AB$7=F$9,Marks!$AB30,0)+IF(Marks!$AC$7=F$9,Marks!$AC30,0)+IF(Marks!$AD$7=F$9,Marks!$AD30,0)+IF(Marks!$AE$7=F$9,Marks!$AE30,0)+IF(Marks!$AF$7=F$9,Marks!$AF30,0)+IF(Marks!$AG$7=F$9,Marks!$AG30,0)+IF(Marks!$AH$7=F$9,Marks!$AH30,0)+IF(Marks!$AI$7=F$9,Marks!$AI30,0)+IF(Marks!$AJ$7=F$9,Marks!$AJ30,0)+IF(Marks!$AK$7=F$9,Marks!$AK30,0)+IF(Marks!$AL$7=F$9,Marks!$AL30,0)+IF(Marks!$AM$7=F$9,Marks!$AM30,0)+IF(Marks!$AN$7=F$9,Marks!$AN30,0)+IF(Marks!$AO$7=F$9,Marks!$AO30,0)+IF(Marks!$AP$7=F$9,Marks!$AP30,0)+IF(Marks!$AQ$7=F$9,Marks!$AQ30,0)+IF(Marks!$AR$7=F$9,Marks!$AR30,0)+IF(Marks!$AS$7=F$9,Marks!$AS30,0)+IF(Marks!$AT$7=F$9,Marks!$AT30,0)+IF(Marks!$AU$7=F$9,Marks!$AU30,0)+IF(Marks!$AV$7=F$9,Marks!$AV30,0)+IF(Marks!$AW$7=F$9,Marks!$AW30,0)+IF(Marks!$AX$7=F$9,Marks!$AX30,0)+IF(Marks!$AY$7=F$9,Marks!$AY30,0)+IF(Marks!$AZ$7=F$9,Marks!$AZ30,0)+IF(Marks!$BA$7=F$9,Marks!$BA30,0)+IF(Marks!$BB$7=F$9,Marks!$BB30,0)+IF(Marks!$BC$7=F$9,Marks!$BC30,0)+IF(Marks!$BD$7=F$9,Marks!$BD30,0)+IF(Marks!$BE$7=F$9,Marks!$BE30,0)+IF(Marks!$BF$7=F$9,Marks!$BF30,0)+IF(Marks!$BG$7=F$9,Marks!$BG30,0)+IF(Marks!$BH$7=F$9,Marks!$BH30,0)+IF(Marks!$BI$7=F$9,Marks!$BI30,0)+IF(Marks!$BJ$7=F$9,Marks!$BJ30,0)+IF(Marks!$BK$7=F$9,Marks!$BK30,0)+IF(Marks!$BL$7=F$9,Marks!$BL30,0)+IF(Marks!$BM$7=F$9,Marks!$BM30,0)+IF(Marks!$BN$7=F$9,Marks!$BN30,0)+IF(Marks!$BO$7=F$9,Marks!$BO30,0)+IF(Marks!$BP$7=F$9,Marks!$BP30,0)+IF(Marks!$BQ$7=F$9,Marks!$BQ30,0)+IF(Marks!$BR$7=F$9,Marks!$BR30,0)+IF(Marks!$BS$7=F$9,Marks!$BS30,0)+IF(Marks!$BT$7=F$9,Marks!$BT30,0)+IF(Marks!$BU$7=F$9,Marks!$BU30,0)+IF(Marks!$BV$7=F$9,Marks!$BV30,0)+IF(Marks!$BW$7=F$9,Marks!$BW30,0)+IF(Marks!$BX$7=F$9,Marks!$BX30,0)+IF(Marks!$BY$7=F$9,Marks!$BY30,0)</f>
        <v>0</v>
      </c>
      <c r="G30" s="3">
        <f>IF(AND(Marks!$C$7=G$9,NOT(ISBLANK(Marks!$C30))),Marks!$C$6,0)+IF(AND(Marks!$D$7=G$9,NOT(ISBLANK(Marks!$D30))),Marks!$D$6,0)+IF(AND(Marks!$E$7=G$9,NOT(ISBLANK(Marks!$E30))),Marks!$E$6,0)+IF(AND(Marks!$F$7=G$9,NOT(ISBLANK(Marks!$F30))),Marks!$F$6,0)+IF(AND(Marks!$G$7=G$9,NOT(ISBLANK(Marks!$G30))),Marks!$G$6,0)+IF(AND(Marks!$H$7=G$9,NOT(ISBLANK(Marks!$H30))),Marks!$H$6,0)+IF(AND(Marks!$I$7=G$9,NOT(ISBLANK(Marks!$I30))),Marks!$I$6,0)+IF(AND(Marks!$J$7=G$9,NOT(ISBLANK(Marks!$J30))),Marks!$J$6,0)+IF(AND(Marks!$K$7=G$9,NOT(ISBLANK(Marks!$K30))),Marks!$K$6,0)+IF(AND(Marks!$L$7=G$9,NOT(ISBLANK(Marks!$L30))),Marks!$L$6,0)+IF(AND(Marks!$M$7=G$9,NOT(ISBLANK(Marks!$M30))),Marks!$M$6,0)+IF(AND(Marks!$N$7=G$9,NOT(ISBLANK(Marks!$N30))),Marks!$N$6,0)+IF(AND(Marks!$O$7=G$9,NOT(ISBLANK(Marks!$O30))),Marks!$O$6,0)+IF(AND(Marks!$P$7=G$9,NOT(ISBLANK(Marks!$P30))),Marks!$P$6,0)+IF(AND(Marks!$Q$7=G$9,NOT(ISBLANK(Marks!$Q30))),Marks!$Q$6,0)+IF(AND(Marks!$R$7=G$9,NOT(ISBLANK(Marks!$R30))),Marks!$R$6,0)+IF(AND(Marks!$S$7=G$9,NOT(ISBLANK(Marks!$S30))),Marks!$S$6,0)+IF(AND(Marks!$T$7=G$9,NOT(ISBLANK(Marks!$T30))),Marks!$T$6,0)+IF(AND(Marks!$U$7=G$9,NOT(ISBLANK(Marks!$U30))),Marks!$U$6,0)+IF(AND(Marks!$V$7=G$9,NOT(ISBLANK(Marks!$V30))),Marks!$V$6,0)+IF(AND(Marks!$W$7=G$9,NOT(ISBLANK(Marks!$W30))),Marks!$W$6,0)+IF(AND(Marks!$X$7=G$9,NOT(ISBLANK(Marks!$X30))),Marks!$X$6,0)+IF(AND(Marks!$Y$7=G$9,NOT(ISBLANK(Marks!$Y30))),Marks!$Y$6,0)+IF(AND(Marks!$Z$7=G$9,NOT(ISBLANK(Marks!$Z30))),Marks!$Z$6,0)+IF(AND(Marks!$AA$7=G$9,NOT(ISBLANK(Marks!$AA30))),Marks!$AA$6,0)+IF(AND(Marks!$AB$7=G$9,NOT(ISBLANK(Marks!$AB30))),Marks!$AB$6,0)+IF(AND(Marks!$AC$7=G$9,NOT(ISBLANK(Marks!$AC30))),Marks!$AC$6,0)+IF(AND(Marks!$AD$7=G$9,NOT(ISBLANK(Marks!$AD30))),Marks!$AD$6,0)+IF(AND(Marks!$AE$7=G$9,NOT(ISBLANK(Marks!$AE30))),Marks!$AE$6,0)+IF(AND(Marks!$AF$7=G$9,NOT(ISBLANK(Marks!$AF30))),Marks!$AF$6,0)+IF(AND(Marks!$AG$7=G$9,NOT(ISBLANK(Marks!$AG30))),Marks!$AG$6,0)+IF(AND(Marks!$AH$7=G$9,NOT(ISBLANK(Marks!$AH30))),Marks!$AH$6,0)+IF(AND(Marks!$AI$7=G$9,NOT(ISBLANK(Marks!$AI30))),Marks!$AI$6,0)+IF(AND(Marks!$AJ$7=G$9,NOT(ISBLANK(Marks!$AJ30))),Marks!$AJ$6,0)+IF(AND(Marks!$AK$7=G$9,NOT(ISBLANK(Marks!$AK30))),Marks!$AK$6,0)+IF(AND(Marks!$AL$7=G$9,NOT(ISBLANK(Marks!$AL30))),Marks!$AL$6,0)+IF(AND(Marks!$AM$7=G$9,NOT(ISBLANK(Marks!$AM30))),Marks!$AM$6,0)+IF(AND(Marks!$AN$7=G$9,NOT(ISBLANK(Marks!$AN30))),Marks!$AN$6,0)+IF(AND(Marks!$AO$7=G$9,NOT(ISBLANK(Marks!$AO30))),Marks!$AO$6,0)+IF(AND(Marks!$AP$7=G$9,NOT(ISBLANK(Marks!$AP30))),Marks!$AP$6,0)+IF(AND(Marks!$AQ$7=G$9,NOT(ISBLANK(Marks!$AQ30))),Marks!$AQ$6,0)+IF(AND(Marks!$AR$7=G$9,NOT(ISBLANK(Marks!$AR30))),Marks!$AR$6,0)+IF(AND(Marks!$AS$7=G$9,NOT(ISBLANK(Marks!$AS30))),Marks!$AS$6,0)+IF(AND(Marks!$AT$7=G$9,NOT(ISBLANK(Marks!$AT30))),Marks!$AT$6,0)+IF(AND(Marks!$AU$7=G$9,NOT(ISBLANK(Marks!$AU30))),Marks!$AU$6,0)+IF(AND(Marks!$AV$7=G$9,NOT(ISBLANK(Marks!$AV30))),Marks!$AV$6,0)+IF(AND(Marks!$AW$7=G$9,NOT(ISBLANK(Marks!$AW30))),Marks!$AW$6,0)+IF(AND(Marks!$AX$7=G$9,NOT(ISBLANK(Marks!$AX30))),Marks!$AX$6,0)+IF(AND(Marks!$AY$7=G$9,NOT(ISBLANK(Marks!$AY30))),Marks!$AY$6,0)+IF(AND(Marks!$AZ$7=G$9,NOT(ISBLANK(Marks!$AZ30))),Marks!$AZ$6,0)+IF(AND(Marks!$BA$7=G$9,NOT(ISBLANK(Marks!$BA30))),Marks!$BA$6,0)+IF(AND(Marks!$BB$7=G$9,NOT(ISBLANK(Marks!$BB30))),Marks!$BB$6,0)+IF(AND(Marks!$BC$7=G$9,NOT(ISBLANK(Marks!$BC30))),Marks!$BC$6,0)+IF(AND(Marks!$BD$7=G$9,NOT(ISBLANK(Marks!$BD30))),Marks!$BD$6,0)+IF(AND(Marks!$BE$7=G$9,NOT(ISBLANK(Marks!$BE30))),Marks!$BE$6,0)+IF(AND(Marks!$BF$7=G$9,NOT(ISBLANK(Marks!$BF30))),Marks!$BF$6,0)+IF(AND(Marks!$BG$7=G$9,NOT(ISBLANK(Marks!$BG30))),Marks!$BG$6,0)+IF(AND(Marks!$BH$7=G$9,NOT(ISBLANK(Marks!$BH30))),Marks!$BH$6,0)+IF(AND(Marks!$BI$7=G$9,NOT(ISBLANK(Marks!$BI30))),Marks!$BI$6,0)+IF(AND(Marks!$BJ$7=G$9,NOT(ISBLANK(Marks!$BJ30))),Marks!$BJ$6,0)+IF(AND(Marks!$BK$7=G$9,NOT(ISBLANK(Marks!$BK30))),Marks!$BK$6,0)+IF(AND(Marks!$BL$7=G$9,NOT(ISBLANK(Marks!$BL30))),Marks!$BL$6,0)+IF(AND(Marks!$BM$7=G$9,NOT(ISBLANK(Marks!$BM30))),Marks!$BM$6,0)+IF(AND(Marks!$BN$7=G$9,NOT(ISBLANK(Marks!$BN30))),Marks!$BN$6,0)+IF(AND(Marks!$BO$7=G$9,NOT(ISBLANK(Marks!$BO30))),Marks!$BO$6,0)+IF(AND(Marks!$BP$7=G$9,NOT(ISBLANK(Marks!$BP30))),Marks!$BP$6,0)+IF(AND(Marks!$BQ$7=G$9,NOT(ISBLANK(Marks!$BQ30))),Marks!$BQ$6,0)+IF(AND(Marks!$BR$7=G$9,NOT(ISBLANK(Marks!$BR30))),Marks!$BR$6,0)+IF(AND(Marks!$BS$7=G$9,NOT(ISBLANK(Marks!$BS30))),Marks!$BS$6,0)+IF(AND(Marks!$BT$7=G$9,NOT(ISBLANK(Marks!$BT30))),Marks!$BT$6,0)+IF(AND(Marks!$BU$7=G$9,NOT(ISBLANK(Marks!$BU30))),Marks!$BU$6,0)+IF(AND(Marks!$BV$7=G$9,NOT(ISBLANK(Marks!$BV30))),Marks!$BV$6,0)+IF(AND(Marks!$BW$7=G$9,NOT(ISBLANK(Marks!$BW30))),Marks!$BW$6,0)+IF(AND(Marks!$BX$7=G$9,NOT(ISBLANK(Marks!$BX30))),Marks!$BX$6,0)+IF(AND(Marks!$BY$7=G$9,NOT(ISBLANK(Marks!$BY30))),Marks!$BY$6,0)</f>
        <v>0</v>
      </c>
      <c r="H30" s="3">
        <f t="shared" si="1"/>
        <v>0</v>
      </c>
      <c r="I30" s="3">
        <f>IF(Marks!$C$7=I$9,Marks!$C30,0)+IF(Marks!$D$7=I$9,Marks!$D30,0)+IF(Marks!$E$7=I$9,Marks!$E30,0)+IF(Marks!$F$7=I$9,Marks!$F30,0)+IF(Marks!$G$7=I$9,Marks!$G30,0)+IF(Marks!$H$7=I$9,Marks!$H30,0)+IF(Marks!$I$7=I$9,Marks!$I30,0)+IF(Marks!$J$7=I$9,Marks!$J30,0)+IF(Marks!$K$7=I$9,Marks!$K30,0)+IF(Marks!$L$7=I$9,Marks!$L30,0)+IF(Marks!$M$7=I$9,Marks!$M30,0)+IF(Marks!$N$7=I$9,Marks!$N30,0)+IF(Marks!$O$7=I$9,Marks!$O30,0)+IF(Marks!$P$7=I$9,Marks!$P30,0)+IF(Marks!$Q$7=I$9,Marks!$Q30,0)+IF(Marks!$R$7=I$9,Marks!$R30,0)+IF(Marks!$S$7=I$9,Marks!$S30,0)+IF(Marks!$T$7=I$9,Marks!$T30,0)+IF(Marks!$U$7=I$9,Marks!$U30,0)+IF(Marks!$V$7=I$9,Marks!$V30,0)+IF(Marks!$W$7=I$9,Marks!$W30,0)+IF(Marks!$X$7=I$9,Marks!$X30,0)+IF(Marks!$Y$7=I$9,Marks!$Y30,0)+IF(Marks!$Z$7=I$9,Marks!$Z30,0)+IF(Marks!$AA$7=I$9,Marks!$AA30,0)+IF(Marks!$AB$7=I$9,Marks!$AB30,0)+IF(Marks!$AC$7=I$9,Marks!$AC30,0)+IF(Marks!$AD$7=I$9,Marks!$AD30,0)+IF(Marks!$AE$7=I$9,Marks!$AE30,0)+IF(Marks!$AF$7=I$9,Marks!$AF30,0)+IF(Marks!$AG$7=I$9,Marks!$AG30,0)+IF(Marks!$AH$7=I$9,Marks!$AH30,0)+IF(Marks!$AI$7=I$9,Marks!$AI30,0)+IF(Marks!$AJ$7=I$9,Marks!$AJ30,0)+IF(Marks!$AK$7=I$9,Marks!$AK30,0)+IF(Marks!$AL$7=I$9,Marks!$AL30,0)+IF(Marks!$AM$7=I$9,Marks!$AM30,0)+IF(Marks!$AN$7=I$9,Marks!$AN30,0)+IF(Marks!$AO$7=I$9,Marks!$AO30,0)+IF(Marks!$AP$7=I$9,Marks!$AP30,0)+IF(Marks!$AQ$7=I$9,Marks!$AQ30,0)+IF(Marks!$AR$7=I$9,Marks!$AR30,0)+IF(Marks!$AS$7=I$9,Marks!$AS30,0)+IF(Marks!$AT$7=I$9,Marks!$AT30,0)+IF(Marks!$AU$7=I$9,Marks!$AU30,0)+IF(Marks!$AV$7=I$9,Marks!$AV30,0)+IF(Marks!$AW$7=I$9,Marks!$AW30,0)+IF(Marks!$AX$7=I$9,Marks!$AX30,0)+IF(Marks!$AY$7=I$9,Marks!$AY30,0)+IF(Marks!$AZ$7=I$9,Marks!$AZ30,0)+IF(Marks!$BA$7=I$9,Marks!$BA30,0)+IF(Marks!$BB$7=I$9,Marks!$BB30,0)+IF(Marks!$BC$7=I$9,Marks!$BC30,0)+IF(Marks!$BD$7=I$9,Marks!$BD30,0)+IF(Marks!$BE$7=I$9,Marks!$BE30,0)+IF(Marks!$BF$7=I$9,Marks!$BF30,0)+IF(Marks!$BG$7=I$9,Marks!$BG30,0)+IF(Marks!$BH$7=I$9,Marks!$BH30,0)+IF(Marks!$BI$7=I$9,Marks!$BI30,0)+IF(Marks!$BJ$7=I$9,Marks!$BJ30,0)+IF(Marks!$BK$7=I$9,Marks!$BK30,0)+IF(Marks!$BL$7=I$9,Marks!$BL30,0)+IF(Marks!$BM$7=I$9,Marks!$BM30,0)+IF(Marks!$BN$7=I$9,Marks!$BN30,0)+IF(Marks!$BO$7=I$9,Marks!$BO30,0)+IF(Marks!$BP$7=I$9,Marks!$BP30,0)+IF(Marks!$BQ$7=I$9,Marks!$BQ30,0)+IF(Marks!$BR$7=I$9,Marks!$BR30,0)+IF(Marks!$BS$7=I$9,Marks!$BS30,0)+IF(Marks!$BT$7=I$9,Marks!$BT30,0)+IF(Marks!$BU$7=I$9,Marks!$BU30,0)+IF(Marks!$BV$7=I$9,Marks!$BV30,0)+IF(Marks!$BW$7=I$9,Marks!$BW30,0)+IF(Marks!$BX$7=I$9,Marks!$BX30,0)+IF(Marks!$BY$7=I$9,Marks!$BY30,0)</f>
        <v>0</v>
      </c>
      <c r="J30" s="3">
        <f>IF(AND(Marks!$C$7=J$9,NOT(ISBLANK(Marks!$C30))),Marks!$C$6,0)+IF(AND(Marks!$D$7=J$9,NOT(ISBLANK(Marks!$D30))),Marks!$D$6,0)+IF(AND(Marks!$E$7=J$9,NOT(ISBLANK(Marks!$E30))),Marks!$E$6,0)+IF(AND(Marks!$F$7=J$9,NOT(ISBLANK(Marks!$F30))),Marks!$F$6,0)+IF(AND(Marks!$G$7=J$9,NOT(ISBLANK(Marks!$G30))),Marks!$G$6,0)+IF(AND(Marks!$H$7=J$9,NOT(ISBLANK(Marks!$H30))),Marks!$H$6,0)+IF(AND(Marks!$I$7=J$9,NOT(ISBLANK(Marks!$I30))),Marks!$I$6,0)+IF(AND(Marks!$J$7=J$9,NOT(ISBLANK(Marks!$J30))),Marks!$J$6,0)+IF(AND(Marks!$K$7=J$9,NOT(ISBLANK(Marks!$K30))),Marks!$K$6,0)+IF(AND(Marks!$L$7=J$9,NOT(ISBLANK(Marks!$L30))),Marks!$L$6,0)+IF(AND(Marks!$M$7=J$9,NOT(ISBLANK(Marks!$M30))),Marks!$M$6,0)+IF(AND(Marks!$N$7=J$9,NOT(ISBLANK(Marks!$N30))),Marks!$N$6,0)+IF(AND(Marks!$O$7=J$9,NOT(ISBLANK(Marks!$O30))),Marks!$O$6,0)+IF(AND(Marks!$P$7=J$9,NOT(ISBLANK(Marks!$P30))),Marks!$P$6,0)+IF(AND(Marks!$Q$7=J$9,NOT(ISBLANK(Marks!$Q30))),Marks!$Q$6,0)+IF(AND(Marks!$R$7=J$9,NOT(ISBLANK(Marks!$R30))),Marks!$R$6,0)+IF(AND(Marks!$S$7=J$9,NOT(ISBLANK(Marks!$S30))),Marks!$S$6,0)+IF(AND(Marks!$T$7=J$9,NOT(ISBLANK(Marks!$T30))),Marks!$T$6,0)+IF(AND(Marks!$U$7=J$9,NOT(ISBLANK(Marks!$U30))),Marks!$U$6,0)+IF(AND(Marks!$V$7=J$9,NOT(ISBLANK(Marks!$V30))),Marks!$V$6,0)+IF(AND(Marks!$W$7=J$9,NOT(ISBLANK(Marks!$W30))),Marks!$W$6,0)+IF(AND(Marks!$X$7=J$9,NOT(ISBLANK(Marks!$X30))),Marks!$X$6,0)+IF(AND(Marks!$Y$7=J$9,NOT(ISBLANK(Marks!$Y30))),Marks!$Y$6,0)+IF(AND(Marks!$Z$7=J$9,NOT(ISBLANK(Marks!$Z30))),Marks!$Z$6,0)+IF(AND(Marks!$AA$7=J$9,NOT(ISBLANK(Marks!$AA30))),Marks!$AA$6,0)+IF(AND(Marks!$AB$7=J$9,NOT(ISBLANK(Marks!$AB30))),Marks!$AB$6,0)+IF(AND(Marks!$AC$7=J$9,NOT(ISBLANK(Marks!$AC30))),Marks!$AC$6,0)+IF(AND(Marks!$AD$7=J$9,NOT(ISBLANK(Marks!$AD30))),Marks!$AD$6,0)+IF(AND(Marks!$AE$7=J$9,NOT(ISBLANK(Marks!$AE30))),Marks!$AE$6,0)+IF(AND(Marks!$AF$7=J$9,NOT(ISBLANK(Marks!$AF30))),Marks!$AF$6,0)+IF(AND(Marks!$AG$7=J$9,NOT(ISBLANK(Marks!$AG30))),Marks!$AG$6,0)+IF(AND(Marks!$AH$7=J$9,NOT(ISBLANK(Marks!$AH30))),Marks!$AH$6,0)+IF(AND(Marks!$AI$7=J$9,NOT(ISBLANK(Marks!$AI30))),Marks!$AI$6,0)+IF(AND(Marks!$AJ$7=J$9,NOT(ISBLANK(Marks!$AJ30))),Marks!$AJ$6,0)+IF(AND(Marks!$AK$7=J$9,NOT(ISBLANK(Marks!$AK30))),Marks!$AK$6,0)+IF(AND(Marks!$AL$7=J$9,NOT(ISBLANK(Marks!$AL30))),Marks!$AL$6,0)+IF(AND(Marks!$AM$7=J$9,NOT(ISBLANK(Marks!$AM30))),Marks!$AM$6,0)+IF(AND(Marks!$AN$7=J$9,NOT(ISBLANK(Marks!$AN30))),Marks!$AN$6,0)+IF(AND(Marks!$AO$7=J$9,NOT(ISBLANK(Marks!$AO30))),Marks!$AO$6,0)+IF(AND(Marks!$AP$7=J$9,NOT(ISBLANK(Marks!$AP30))),Marks!$AP$6,0)+IF(AND(Marks!$AQ$7=J$9,NOT(ISBLANK(Marks!$AQ30))),Marks!$AQ$6,0)+IF(AND(Marks!$AR$7=J$9,NOT(ISBLANK(Marks!$AR30))),Marks!$AR$6,0)+IF(AND(Marks!$AS$7=J$9,NOT(ISBLANK(Marks!$AS30))),Marks!$AS$6,0)+IF(AND(Marks!$AT$7=J$9,NOT(ISBLANK(Marks!$AT30))),Marks!$AT$6,0)+IF(AND(Marks!$AU$7=J$9,NOT(ISBLANK(Marks!$AU30))),Marks!$AU$6,0)+IF(AND(Marks!$AV$7=J$9,NOT(ISBLANK(Marks!$AV30))),Marks!$AV$6,0)+IF(AND(Marks!$AW$7=J$9,NOT(ISBLANK(Marks!$AW30))),Marks!$AW$6,0)+IF(AND(Marks!$AX$7=J$9,NOT(ISBLANK(Marks!$AX30))),Marks!$AX$6,0)+IF(AND(Marks!$AY$7=J$9,NOT(ISBLANK(Marks!$AY30))),Marks!$AY$6,0)+IF(AND(Marks!$AZ$7=J$9,NOT(ISBLANK(Marks!$AZ30))),Marks!$AZ$6,0)+IF(AND(Marks!$BA$7=J$9,NOT(ISBLANK(Marks!$BA30))),Marks!$BA$6,0)+IF(AND(Marks!$BB$7=J$9,NOT(ISBLANK(Marks!$BB30))),Marks!$BB$6,0)+IF(AND(Marks!$BC$7=J$9,NOT(ISBLANK(Marks!$BC30))),Marks!$BC$6,0)+IF(AND(Marks!$BD$7=J$9,NOT(ISBLANK(Marks!$BD30))),Marks!$BD$6,0)+IF(AND(Marks!$BE$7=J$9,NOT(ISBLANK(Marks!$BE30))),Marks!$BE$6,0)+IF(AND(Marks!$BF$7=J$9,NOT(ISBLANK(Marks!$BF30))),Marks!$BF$6,0)+IF(AND(Marks!$BG$7=J$9,NOT(ISBLANK(Marks!$BG30))),Marks!$BG$6,0)+IF(AND(Marks!$BH$7=J$9,NOT(ISBLANK(Marks!$BH30))),Marks!$BH$6,0)+IF(AND(Marks!$BI$7=J$9,NOT(ISBLANK(Marks!$BI30))),Marks!$BI$6,0)+IF(AND(Marks!$BJ$7=J$9,NOT(ISBLANK(Marks!$BJ30))),Marks!$BJ$6,0)+IF(AND(Marks!$BK$7=J$9,NOT(ISBLANK(Marks!$BK30))),Marks!$BK$6,0)+IF(AND(Marks!$BL$7=J$9,NOT(ISBLANK(Marks!$BL30))),Marks!$BL$6,0)+IF(AND(Marks!$BM$7=J$9,NOT(ISBLANK(Marks!$BM30))),Marks!$BM$6,0)+IF(AND(Marks!$BN$7=J$9,NOT(ISBLANK(Marks!$BN30))),Marks!$BN$6,0)+IF(AND(Marks!$BO$7=J$9,NOT(ISBLANK(Marks!$BO30))),Marks!$BO$6,0)+IF(AND(Marks!$BP$7=J$9,NOT(ISBLANK(Marks!$BP30))),Marks!$BP$6,0)+IF(AND(Marks!$BQ$7=J$9,NOT(ISBLANK(Marks!$BQ30))),Marks!$BQ$6,0)+IF(AND(Marks!$BR$7=J$9,NOT(ISBLANK(Marks!$BR30))),Marks!$BR$6,0)+IF(AND(Marks!$BS$7=J$9,NOT(ISBLANK(Marks!$BS30))),Marks!$BS$6,0)+IF(AND(Marks!$BT$7=J$9,NOT(ISBLANK(Marks!$BT30))),Marks!$BT$6,0)+IF(AND(Marks!$BU$7=J$9,NOT(ISBLANK(Marks!$BU30))),Marks!$BU$6,0)+IF(AND(Marks!$BV$7=J$9,NOT(ISBLANK(Marks!$BV30))),Marks!$BV$6,0)+IF(AND(Marks!$BW$7=J$9,NOT(ISBLANK(Marks!$BW30))),Marks!$BW$6,0)+IF(AND(Marks!$BX$7=J$9,NOT(ISBLANK(Marks!$BX30))),Marks!$BX$6,0)+IF(AND(Marks!$BY$7=J$9,NOT(ISBLANK(Marks!$BY30))),Marks!$BY$6,0)</f>
        <v>0</v>
      </c>
      <c r="K30" s="3">
        <f t="shared" si="2"/>
        <v>0</v>
      </c>
      <c r="L30" s="3">
        <f>IF(Marks!$C$7=L$9,Marks!$C30,0)+IF(Marks!$D$7=L$9,Marks!$D30,0)+IF(Marks!$E$7=L$9,Marks!$E30,0)+IF(Marks!$F$7=L$9,Marks!$F30,0)+IF(Marks!$G$7=L$9,Marks!$G30,0)+IF(Marks!$H$7=L$9,Marks!$H30,0)+IF(Marks!$I$7=L$9,Marks!$I30,0)+IF(Marks!$J$7=L$9,Marks!$J30,0)+IF(Marks!$K$7=L$9,Marks!$K30,0)+IF(Marks!$L$7=L$9,Marks!$L30,0)+IF(Marks!$M$7=L$9,Marks!$M30,0)+IF(Marks!$N$7=L$9,Marks!$N30,0)+IF(Marks!$O$7=L$9,Marks!$O30,0)+IF(Marks!$P$7=L$9,Marks!$P30,0)+IF(Marks!$Q$7=L$9,Marks!$Q30,0)+IF(Marks!$R$7=L$9,Marks!$R30,0)+IF(Marks!$S$7=L$9,Marks!$S30,0)+IF(Marks!$T$7=L$9,Marks!$T30,0)+IF(Marks!$U$7=L$9,Marks!$U30,0)+IF(Marks!$V$7=L$9,Marks!$V30,0)+IF(Marks!$W$7=L$9,Marks!$W30,0)+IF(Marks!$X$7=L$9,Marks!$X30,0)+IF(Marks!$Y$7=L$9,Marks!$Y30,0)+IF(Marks!$Z$7=L$9,Marks!$Z30,0)+IF(Marks!$AA$7=L$9,Marks!$AA30,0)+IF(Marks!$AB$7=L$9,Marks!$AB30,0)+IF(Marks!$AC$7=L$9,Marks!$AC30,0)+IF(Marks!$AD$7=L$9,Marks!$AD30,0)+IF(Marks!$AE$7=L$9,Marks!$AE30,0)+IF(Marks!$AF$7=L$9,Marks!$AF30,0)+IF(Marks!$AG$7=L$9,Marks!$AG30,0)+IF(Marks!$AH$7=L$9,Marks!$AH30,0)+IF(Marks!$AI$7=L$9,Marks!$AI30,0)+IF(Marks!$AJ$7=L$9,Marks!$AJ30,0)+IF(Marks!$AK$7=L$9,Marks!$AK30,0)+IF(Marks!$AL$7=L$9,Marks!$AL30,0)+IF(Marks!$AM$7=L$9,Marks!$AM30,0)+IF(Marks!$AN$7=L$9,Marks!$AN30,0)+IF(Marks!$AO$7=L$9,Marks!$AO30,0)+IF(Marks!$AP$7=L$9,Marks!$AP30,0)+IF(Marks!$AQ$7=L$9,Marks!$AQ30,0)+IF(Marks!$AR$7=L$9,Marks!$AR30,0)+IF(Marks!$AS$7=L$9,Marks!$AS30,0)+IF(Marks!$AT$7=L$9,Marks!$AT30,0)+IF(Marks!$AU$7=L$9,Marks!$AU30,0)+IF(Marks!$AV$7=L$9,Marks!$AV30,0)+IF(Marks!$AW$7=L$9,Marks!$AW30,0)+IF(Marks!$AX$7=L$9,Marks!$AX30,0)+IF(Marks!$AY$7=L$9,Marks!$AY30,0)+IF(Marks!$AZ$7=L$9,Marks!$AZ30,0)+IF(Marks!$BA$7=L$9,Marks!$BA30,0)+IF(Marks!$BB$7=L$9,Marks!$BB30,0)+IF(Marks!$BC$7=L$9,Marks!$BC30,0)+IF(Marks!$BD$7=L$9,Marks!$BD30,0)+IF(Marks!$BE$7=L$9,Marks!$BE30,0)+IF(Marks!$BF$7=L$9,Marks!$BF30,0)+IF(Marks!$BG$7=L$9,Marks!$BG30,0)+IF(Marks!$BH$7=L$9,Marks!$BH30,0)+IF(Marks!$BI$7=L$9,Marks!$BI30,0)+IF(Marks!$BJ$7=L$9,Marks!$BJ30,0)+IF(Marks!$BK$7=L$9,Marks!$BK30,0)+IF(Marks!$BL$7=L$9,Marks!$BL30,0)+IF(Marks!$BM$7=L$9,Marks!$BM30,0)+IF(Marks!$BN$7=L$9,Marks!$BN30,0)+IF(Marks!$BO$7=L$9,Marks!$BO30,0)+IF(Marks!$BP$7=L$9,Marks!$BP30,0)+IF(Marks!$BQ$7=L$9,Marks!$BQ30,0)+IF(Marks!$BR$7=L$9,Marks!$BR30,0)+IF(Marks!$BS$7=L$9,Marks!$BS30,0)+IF(Marks!$BT$7=L$9,Marks!$BT30,0)+IF(Marks!$BU$7=L$9,Marks!$BU30,0)+IF(Marks!$BV$7=L$9,Marks!$BV30,0)+IF(Marks!$BW$7=L$9,Marks!$BW30,0)+IF(Marks!$BX$7=L$9,Marks!$BX30,0)+IF(Marks!$BY$7=L$9,Marks!$BY30,0)</f>
        <v>0</v>
      </c>
      <c r="M30" s="3">
        <f>IF(AND(Marks!$C$7=M$9,NOT(ISBLANK(Marks!$C30))),Marks!$C$6,0)+IF(AND(Marks!$D$7=M$9,NOT(ISBLANK(Marks!$D30))),Marks!$D$6,0)+IF(AND(Marks!$E$7=M$9,NOT(ISBLANK(Marks!$E30))),Marks!$E$6,0)+IF(AND(Marks!$F$7=M$9,NOT(ISBLANK(Marks!$F30))),Marks!$F$6,0)+IF(AND(Marks!$G$7=M$9,NOT(ISBLANK(Marks!$G30))),Marks!$G$6,0)+IF(AND(Marks!$H$7=M$9,NOT(ISBLANK(Marks!$H30))),Marks!$H$6,0)+IF(AND(Marks!$I$7=M$9,NOT(ISBLANK(Marks!$I30))),Marks!$I$6,0)+IF(AND(Marks!$J$7=M$9,NOT(ISBLANK(Marks!$J30))),Marks!$J$6,0)+IF(AND(Marks!$K$7=M$9,NOT(ISBLANK(Marks!$K30))),Marks!$K$6,0)+IF(AND(Marks!$L$7=M$9,NOT(ISBLANK(Marks!$L30))),Marks!$L$6,0)+IF(AND(Marks!$M$7=M$9,NOT(ISBLANK(Marks!$M30))),Marks!$M$6,0)+IF(AND(Marks!$N$7=M$9,NOT(ISBLANK(Marks!$N30))),Marks!$N$6,0)+IF(AND(Marks!$O$7=M$9,NOT(ISBLANK(Marks!$O30))),Marks!$O$6,0)+IF(AND(Marks!$P$7=M$9,NOT(ISBLANK(Marks!$P30))),Marks!$P$6,0)+IF(AND(Marks!$Q$7=M$9,NOT(ISBLANK(Marks!$Q30))),Marks!$Q$6,0)+IF(AND(Marks!$R$7=M$9,NOT(ISBLANK(Marks!$R30))),Marks!$R$6,0)+IF(AND(Marks!$S$7=M$9,NOT(ISBLANK(Marks!$S30))),Marks!$S$6,0)+IF(AND(Marks!$T$7=M$9,NOT(ISBLANK(Marks!$T30))),Marks!$T$6,0)+IF(AND(Marks!$U$7=M$9,NOT(ISBLANK(Marks!$U30))),Marks!$U$6,0)+IF(AND(Marks!$V$7=M$9,NOT(ISBLANK(Marks!$V30))),Marks!$V$6,0)+IF(AND(Marks!$W$7=M$9,NOT(ISBLANK(Marks!$W30))),Marks!$W$6,0)+IF(AND(Marks!$X$7=M$9,NOT(ISBLANK(Marks!$X30))),Marks!$X$6,0)+IF(AND(Marks!$Y$7=M$9,NOT(ISBLANK(Marks!$Y30))),Marks!$Y$6,0)+IF(AND(Marks!$Z$7=M$9,NOT(ISBLANK(Marks!$Z30))),Marks!$Z$6,0)+IF(AND(Marks!$AA$7=M$9,NOT(ISBLANK(Marks!$AA30))),Marks!$AA$6,0)+IF(AND(Marks!$AB$7=M$9,NOT(ISBLANK(Marks!$AB30))),Marks!$AB$6,0)+IF(AND(Marks!$AC$7=M$9,NOT(ISBLANK(Marks!$AC30))),Marks!$AC$6,0)+IF(AND(Marks!$AD$7=M$9,NOT(ISBLANK(Marks!$AD30))),Marks!$AD$6,0)+IF(AND(Marks!$AE$7=M$9,NOT(ISBLANK(Marks!$AE30))),Marks!$AE$6,0)+IF(AND(Marks!$AF$7=M$9,NOT(ISBLANK(Marks!$AF30))),Marks!$AF$6,0)+IF(AND(Marks!$AG$7=M$9,NOT(ISBLANK(Marks!$AG30))),Marks!$AG$6,0)+IF(AND(Marks!$AH$7=M$9,NOT(ISBLANK(Marks!$AH30))),Marks!$AH$6,0)+IF(AND(Marks!$AI$7=M$9,NOT(ISBLANK(Marks!$AI30))),Marks!$AI$6,0)+IF(AND(Marks!$AJ$7=M$9,NOT(ISBLANK(Marks!$AJ30))),Marks!$AJ$6,0)+IF(AND(Marks!$AK$7=M$9,NOT(ISBLANK(Marks!$AK30))),Marks!$AK$6,0)+IF(AND(Marks!$AL$7=M$9,NOT(ISBLANK(Marks!$AL30))),Marks!$AL$6,0)+IF(AND(Marks!$AM$7=M$9,NOT(ISBLANK(Marks!$AM30))),Marks!$AM$6,0)+IF(AND(Marks!$AN$7=M$9,NOT(ISBLANK(Marks!$AN30))),Marks!$AN$6,0)+IF(AND(Marks!$AO$7=M$9,NOT(ISBLANK(Marks!$AO30))),Marks!$AO$6,0)+IF(AND(Marks!$AP$7=M$9,NOT(ISBLANK(Marks!$AP30))),Marks!$AP$6,0)+IF(AND(Marks!$AQ$7=M$9,NOT(ISBLANK(Marks!$AQ30))),Marks!$AQ$6,0)+IF(AND(Marks!$AR$7=M$9,NOT(ISBLANK(Marks!$AR30))),Marks!$AR$6,0)+IF(AND(Marks!$AS$7=M$9,NOT(ISBLANK(Marks!$AS30))),Marks!$AS$6,0)+IF(AND(Marks!$AT$7=M$9,NOT(ISBLANK(Marks!$AT30))),Marks!$AT$6,0)+IF(AND(Marks!$AU$7=M$9,NOT(ISBLANK(Marks!$AU30))),Marks!$AU$6,0)+IF(AND(Marks!$AV$7=M$9,NOT(ISBLANK(Marks!$AV30))),Marks!$AV$6,0)+IF(AND(Marks!$AW$7=M$9,NOT(ISBLANK(Marks!$AW30))),Marks!$AW$6,0)+IF(AND(Marks!$AX$7=M$9,NOT(ISBLANK(Marks!$AX30))),Marks!$AX$6,0)+IF(AND(Marks!$AY$7=M$9,NOT(ISBLANK(Marks!$AY30))),Marks!$AY$6,0)+IF(AND(Marks!$AZ$7=M$9,NOT(ISBLANK(Marks!$AZ30))),Marks!$AZ$6,0)+IF(AND(Marks!$BA$7=M$9,NOT(ISBLANK(Marks!$BA30))),Marks!$BA$6,0)+IF(AND(Marks!$BB$7=M$9,NOT(ISBLANK(Marks!$BB30))),Marks!$BB$6,0)+IF(AND(Marks!$BC$7=M$9,NOT(ISBLANK(Marks!$BC30))),Marks!$BC$6,0)+IF(AND(Marks!$BD$7=M$9,NOT(ISBLANK(Marks!$BD30))),Marks!$BD$6,0)+IF(AND(Marks!$BE$7=M$9,NOT(ISBLANK(Marks!$BE30))),Marks!$BE$6,0)+IF(AND(Marks!$BF$7=M$9,NOT(ISBLANK(Marks!$BF30))),Marks!$BF$6,0)+IF(AND(Marks!$BG$7=M$9,NOT(ISBLANK(Marks!$BG30))),Marks!$BG$6,0)+IF(AND(Marks!$BH$7=M$9,NOT(ISBLANK(Marks!$BH30))),Marks!$BH$6,0)+IF(AND(Marks!$BI$7=M$9,NOT(ISBLANK(Marks!$BI30))),Marks!$BI$6,0)+IF(AND(Marks!$BJ$7=M$9,NOT(ISBLANK(Marks!$BJ30))),Marks!$BJ$6,0)+IF(AND(Marks!$BK$7=M$9,NOT(ISBLANK(Marks!$BK30))),Marks!$BK$6,0)+IF(AND(Marks!$BL$7=M$9,NOT(ISBLANK(Marks!$BL30))),Marks!$BL$6,0)+IF(AND(Marks!$BM$7=M$9,NOT(ISBLANK(Marks!$BM30))),Marks!$BM$6,0)+IF(AND(Marks!$BN$7=M$9,NOT(ISBLANK(Marks!$BN30))),Marks!$BN$6,0)+IF(AND(Marks!$BO$7=M$9,NOT(ISBLANK(Marks!$BO30))),Marks!$BO$6,0)+IF(AND(Marks!$BP$7=M$9,NOT(ISBLANK(Marks!$BP30))),Marks!$BP$6,0)+IF(AND(Marks!$BQ$7=M$9,NOT(ISBLANK(Marks!$BQ30))),Marks!$BQ$6,0)+IF(AND(Marks!$BR$7=M$9,NOT(ISBLANK(Marks!$BR30))),Marks!$BR$6,0)+IF(AND(Marks!$BS$7=M$9,NOT(ISBLANK(Marks!$BS30))),Marks!$BS$6,0)+IF(AND(Marks!$BT$7=M$9,NOT(ISBLANK(Marks!$BT30))),Marks!$BT$6,0)+IF(AND(Marks!$BU$7=M$9,NOT(ISBLANK(Marks!$BU30))),Marks!$BU$6,0)+IF(AND(Marks!$BV$7=M$9,NOT(ISBLANK(Marks!$BV30))),Marks!$BV$6,0)+IF(AND(Marks!$BW$7=M$9,NOT(ISBLANK(Marks!$BW30))),Marks!$BW$6,0)+IF(AND(Marks!$BX$7=M$9,NOT(ISBLANK(Marks!$BX30))),Marks!$BX$6,0)+IF(AND(Marks!$BY$7=M$9,NOT(ISBLANK(Marks!$BY30))),Marks!$BY$6,0)</f>
        <v>0</v>
      </c>
      <c r="N30" s="3">
        <f t="shared" si="3"/>
        <v>0</v>
      </c>
      <c r="O30" s="3">
        <f>IF(Marks!$C$7=O$9,Marks!$C30,0)+IF(Marks!$D$7=O$9,Marks!$D30,0)+IF(Marks!$E$7=O$9,Marks!$E30,0)+IF(Marks!$F$7=O$9,Marks!$F30,0)+IF(Marks!$G$7=O$9,Marks!$G30,0)+IF(Marks!$H$7=O$9,Marks!$H30,0)+IF(Marks!$I$7=O$9,Marks!$I30,0)+IF(Marks!$J$7=O$9,Marks!$J30,0)+IF(Marks!$K$7=O$9,Marks!$K30,0)+IF(Marks!$L$7=O$9,Marks!$L30,0)+IF(Marks!$M$7=O$9,Marks!$M30,0)+IF(Marks!$N$7=O$9,Marks!$N30,0)+IF(Marks!$O$7=O$9,Marks!$O30,0)+IF(Marks!$P$7=O$9,Marks!$P30,0)+IF(Marks!$Q$7=O$9,Marks!$Q30,0)+IF(Marks!$R$7=O$9,Marks!$R30,0)+IF(Marks!$S$7=O$9,Marks!$S30,0)+IF(Marks!$T$7=O$9,Marks!$T30,0)+IF(Marks!$U$7=O$9,Marks!$U30,0)+IF(Marks!$V$7=O$9,Marks!$V30,0)+IF(Marks!$W$7=O$9,Marks!$W30,0)+IF(Marks!$X$7=O$9,Marks!$X30,0)+IF(Marks!$Y$7=O$9,Marks!$Y30,0)+IF(Marks!$Z$7=O$9,Marks!$Z30,0)+IF(Marks!$AA$7=O$9,Marks!$AA30,0)+IF(Marks!$AB$7=O$9,Marks!$AB30,0)+IF(Marks!$AC$7=O$9,Marks!$AC30,0)+IF(Marks!$AD$7=O$9,Marks!$AD30,0)+IF(Marks!$AE$7=O$9,Marks!$AE30,0)+IF(Marks!$AF$7=O$9,Marks!$AF30,0)+IF(Marks!$AG$7=O$9,Marks!$AG30,0)+IF(Marks!$AH$7=O$9,Marks!$AH30,0)+IF(Marks!$AI$7=O$9,Marks!$AI30,0)+IF(Marks!$AJ$7=O$9,Marks!$AJ30,0)+IF(Marks!$AK$7=O$9,Marks!$AK30,0)+IF(Marks!$AL$7=O$9,Marks!$AL30,0)+IF(Marks!$AM$7=O$9,Marks!$AM30,0)+IF(Marks!$AN$7=O$9,Marks!$AN30,0)+IF(Marks!$AO$7=O$9,Marks!$AO30,0)+IF(Marks!$AP$7=O$9,Marks!$AP30,0)+IF(Marks!$AQ$7=O$9,Marks!$AQ30,0)+IF(Marks!$AR$7=O$9,Marks!$AR30,0)+IF(Marks!$AS$7=O$9,Marks!$AS30,0)+IF(Marks!$AT$7=O$9,Marks!$AT30,0)+IF(Marks!$AU$7=O$9,Marks!$AU30,0)+IF(Marks!$AV$7=O$9,Marks!$AV30,0)+IF(Marks!$AW$7=O$9,Marks!$AW30,0)+IF(Marks!$AX$7=O$9,Marks!$AX30,0)+IF(Marks!$AY$7=O$9,Marks!$AY30,0)+IF(Marks!$AZ$7=O$9,Marks!$AZ30,0)+IF(Marks!$BA$7=O$9,Marks!$BA30,0)+IF(Marks!$BB$7=O$9,Marks!$BB30,0)+IF(Marks!$BC$7=O$9,Marks!$BC30,0)+IF(Marks!$BD$7=O$9,Marks!$BD30,0)+IF(Marks!$BE$7=O$9,Marks!$BE30,0)+IF(Marks!$BF$7=O$9,Marks!$BF30,0)+IF(Marks!$BG$7=O$9,Marks!$BG30,0)+IF(Marks!$BH$7=O$9,Marks!$BH30,0)+IF(Marks!$BI$7=O$9,Marks!$BI30,0)+IF(Marks!$BJ$7=O$9,Marks!$BJ30,0)+IF(Marks!$BK$7=O$9,Marks!$BK30,0)+IF(Marks!$BL$7=O$9,Marks!$BL30,0)+IF(Marks!$BM$7=O$9,Marks!$BM30,0)+IF(Marks!$BN$7=O$9,Marks!$BN30,0)+IF(Marks!$BO$7=O$9,Marks!$BO30,0)+IF(Marks!$BP$7=O$9,Marks!$BP30,0)+IF(Marks!$BQ$7=O$9,Marks!$BQ30,0)+IF(Marks!$BR$7=O$9,Marks!$BR30,0)+IF(Marks!$BS$7=O$9,Marks!$BS30,0)+IF(Marks!$BT$7=O$9,Marks!$BT30,0)+IF(Marks!$BU$7=O$9,Marks!$BU30,0)+IF(Marks!$BV$7=O$9,Marks!$BV30,0)+IF(Marks!$BW$7=O$9,Marks!$BW30,0)+IF(Marks!$BX$7=O$9,Marks!$BX30,0)+IF(Marks!$BY$7=O$9,Marks!$BY30,0)</f>
        <v>0</v>
      </c>
      <c r="P30" s="3">
        <f>IF(AND(Marks!$C$7=P$9,NOT(ISBLANK(Marks!$C30))),Marks!$C$6,0)+IF(AND(Marks!$D$7=P$9,NOT(ISBLANK(Marks!$D30))),Marks!$D$6,0)+IF(AND(Marks!$E$7=P$9,NOT(ISBLANK(Marks!$E30))),Marks!$E$6,0)+IF(AND(Marks!$F$7=P$9,NOT(ISBLANK(Marks!$F30))),Marks!$F$6,0)+IF(AND(Marks!$G$7=P$9,NOT(ISBLANK(Marks!$G30))),Marks!$G$6,0)+IF(AND(Marks!$H$7=P$9,NOT(ISBLANK(Marks!$H30))),Marks!$H$6,0)+IF(AND(Marks!$I$7=P$9,NOT(ISBLANK(Marks!$I30))),Marks!$I$6,0)+IF(AND(Marks!$J$7=P$9,NOT(ISBLANK(Marks!$J30))),Marks!$J$6,0)+IF(AND(Marks!$K$7=P$9,NOT(ISBLANK(Marks!$K30))),Marks!$K$6,0)+IF(AND(Marks!$L$7=P$9,NOT(ISBLANK(Marks!$L30))),Marks!$L$6,0)+IF(AND(Marks!$M$7=P$9,NOT(ISBLANK(Marks!$M30))),Marks!$M$6,0)+IF(AND(Marks!$N$7=P$9,NOT(ISBLANK(Marks!$N30))),Marks!$N$6,0)+IF(AND(Marks!$O$7=P$9,NOT(ISBLANK(Marks!$O30))),Marks!$O$6,0)+IF(AND(Marks!$P$7=P$9,NOT(ISBLANK(Marks!$P30))),Marks!$P$6,0)+IF(AND(Marks!$Q$7=P$9,NOT(ISBLANK(Marks!$Q30))),Marks!$Q$6,0)+IF(AND(Marks!$R$7=P$9,NOT(ISBLANK(Marks!$R30))),Marks!$R$6,0)+IF(AND(Marks!$S$7=P$9,NOT(ISBLANK(Marks!$S30))),Marks!$S$6,0)+IF(AND(Marks!$T$7=P$9,NOT(ISBLANK(Marks!$T30))),Marks!$T$6,0)+IF(AND(Marks!$U$7=P$9,NOT(ISBLANK(Marks!$U30))),Marks!$U$6,0)+IF(AND(Marks!$V$7=P$9,NOT(ISBLANK(Marks!$V30))),Marks!$V$6,0)+IF(AND(Marks!$W$7=P$9,NOT(ISBLANK(Marks!$W30))),Marks!$W$6,0)+IF(AND(Marks!$X$7=P$9,NOT(ISBLANK(Marks!$X30))),Marks!$X$6,0)+IF(AND(Marks!$Y$7=P$9,NOT(ISBLANK(Marks!$Y30))),Marks!$Y$6,0)+IF(AND(Marks!$Z$7=P$9,NOT(ISBLANK(Marks!$Z30))),Marks!$Z$6,0)+IF(AND(Marks!$AA$7=P$9,NOT(ISBLANK(Marks!$AA30))),Marks!$AA$6,0)+IF(AND(Marks!$AB$7=P$9,NOT(ISBLANK(Marks!$AB30))),Marks!$AB$6,0)+IF(AND(Marks!$AC$7=P$9,NOT(ISBLANK(Marks!$AC30))),Marks!$AC$6,0)+IF(AND(Marks!$AD$7=P$9,NOT(ISBLANK(Marks!$AD30))),Marks!$AD$6,0)+IF(AND(Marks!$AE$7=P$9,NOT(ISBLANK(Marks!$AE30))),Marks!$AE$6,0)+IF(AND(Marks!$AF$7=P$9,NOT(ISBLANK(Marks!$AF30))),Marks!$AF$6,0)+IF(AND(Marks!$AG$7=P$9,NOT(ISBLANK(Marks!$AG30))),Marks!$AG$6,0)+IF(AND(Marks!$AH$7=P$9,NOT(ISBLANK(Marks!$AH30))),Marks!$AH$6,0)+IF(AND(Marks!$AI$7=P$9,NOT(ISBLANK(Marks!$AI30))),Marks!$AI$6,0)+IF(AND(Marks!$AJ$7=P$9,NOT(ISBLANK(Marks!$AJ30))),Marks!$AJ$6,0)+IF(AND(Marks!$AK$7=P$9,NOT(ISBLANK(Marks!$AK30))),Marks!$AK$6,0)+IF(AND(Marks!$AL$7=P$9,NOT(ISBLANK(Marks!$AL30))),Marks!$AL$6,0)+IF(AND(Marks!$AM$7=P$9,NOT(ISBLANK(Marks!$AM30))),Marks!$AM$6,0)+IF(AND(Marks!$AN$7=P$9,NOT(ISBLANK(Marks!$AN30))),Marks!$AN$6,0)+IF(AND(Marks!$AO$7=P$9,NOT(ISBLANK(Marks!$AO30))),Marks!$AO$6,0)+IF(AND(Marks!$AP$7=P$9,NOT(ISBLANK(Marks!$AP30))),Marks!$AP$6,0)+IF(AND(Marks!$AQ$7=P$9,NOT(ISBLANK(Marks!$AQ30))),Marks!$AQ$6,0)+IF(AND(Marks!$AR$7=P$9,NOT(ISBLANK(Marks!$AR30))),Marks!$AR$6,0)+IF(AND(Marks!$AS$7=P$9,NOT(ISBLANK(Marks!$AS30))),Marks!$AS$6,0)+IF(AND(Marks!$AT$7=P$9,NOT(ISBLANK(Marks!$AT30))),Marks!$AT$6,0)+IF(AND(Marks!$AU$7=P$9,NOT(ISBLANK(Marks!$AU30))),Marks!$AU$6,0)+IF(AND(Marks!$AV$7=P$9,NOT(ISBLANK(Marks!$AV30))),Marks!$AV$6,0)+IF(AND(Marks!$AW$7=P$9,NOT(ISBLANK(Marks!$AW30))),Marks!$AW$6,0)+IF(AND(Marks!$AX$7=P$9,NOT(ISBLANK(Marks!$AX30))),Marks!$AX$6,0)+IF(AND(Marks!$AY$7=P$9,NOT(ISBLANK(Marks!$AY30))),Marks!$AY$6,0)+IF(AND(Marks!$AZ$7=P$9,NOT(ISBLANK(Marks!$AZ30))),Marks!$AZ$6,0)+IF(AND(Marks!$BA$7=P$9,NOT(ISBLANK(Marks!$BA30))),Marks!$BA$6,0)+IF(AND(Marks!$BB$7=P$9,NOT(ISBLANK(Marks!$BB30))),Marks!$BB$6,0)+IF(AND(Marks!$BC$7=P$9,NOT(ISBLANK(Marks!$BC30))),Marks!$BC$6,0)+IF(AND(Marks!$BD$7=P$9,NOT(ISBLANK(Marks!$BD30))),Marks!$BD$6,0)+IF(AND(Marks!$BE$7=P$9,NOT(ISBLANK(Marks!$BE30))),Marks!$BE$6,0)+IF(AND(Marks!$BF$7=P$9,NOT(ISBLANK(Marks!$BF30))),Marks!$BF$6,0)+IF(AND(Marks!$BG$7=P$9,NOT(ISBLANK(Marks!$BG30))),Marks!$BG$6,0)+IF(AND(Marks!$BH$7=P$9,NOT(ISBLANK(Marks!$BH30))),Marks!$BH$6,0)+IF(AND(Marks!$BI$7=P$9,NOT(ISBLANK(Marks!$BI30))),Marks!$BI$6,0)+IF(AND(Marks!$BJ$7=P$9,NOT(ISBLANK(Marks!$BJ30))),Marks!$BJ$6,0)+IF(AND(Marks!$BK$7=P$9,NOT(ISBLANK(Marks!$BK30))),Marks!$BK$6,0)+IF(AND(Marks!$BL$7=P$9,NOT(ISBLANK(Marks!$BL30))),Marks!$BL$6,0)+IF(AND(Marks!$BM$7=P$9,NOT(ISBLANK(Marks!$BM30))),Marks!$BM$6,0)+IF(AND(Marks!$BN$7=P$9,NOT(ISBLANK(Marks!$BN30))),Marks!$BN$6,0)+IF(AND(Marks!$BO$7=P$9,NOT(ISBLANK(Marks!$BO30))),Marks!$BO$6,0)+IF(AND(Marks!$BP$7=P$9,NOT(ISBLANK(Marks!$BP30))),Marks!$BP$6,0)+IF(AND(Marks!$BQ$7=P$9,NOT(ISBLANK(Marks!$BQ30))),Marks!$BQ$6,0)+IF(AND(Marks!$BR$7=P$9,NOT(ISBLANK(Marks!$BR30))),Marks!$BR$6,0)+IF(AND(Marks!$BS$7=P$9,NOT(ISBLANK(Marks!$BS30))),Marks!$BS$6,0)+IF(AND(Marks!$BT$7=P$9,NOT(ISBLANK(Marks!$BT30))),Marks!$BT$6,0)+IF(AND(Marks!$BU$7=P$9,NOT(ISBLANK(Marks!$BU30))),Marks!$BU$6,0)+IF(AND(Marks!$BV$7=P$9,NOT(ISBLANK(Marks!$BV30))),Marks!$BV$6,0)+IF(AND(Marks!$BW$7=P$9,NOT(ISBLANK(Marks!$BW30))),Marks!$BW$6,0)+IF(AND(Marks!$BX$7=P$9,NOT(ISBLANK(Marks!$BX30))),Marks!$BX$6,0)+IF(AND(Marks!$BY$7=P$9,NOT(ISBLANK(Marks!$BY30))),Marks!$BY$6,0)</f>
        <v>0</v>
      </c>
      <c r="Q30" s="3">
        <f t="shared" si="4"/>
        <v>0</v>
      </c>
      <c r="R30" s="3">
        <f>IF(Marks!$C$7=R$9,Marks!$C30,0)+IF(Marks!$D$7=R$9,Marks!$D30,0)+IF(Marks!$E$7=R$9,Marks!$E30,0)+IF(Marks!$F$7=R$9,Marks!$F30,0)+IF(Marks!$G$7=R$9,Marks!$G30,0)+IF(Marks!$H$7=R$9,Marks!$H30,0)+IF(Marks!$I$7=R$9,Marks!$I30,0)+IF(Marks!$J$7=R$9,Marks!$J30,0)+IF(Marks!$K$7=R$9,Marks!$K30,0)+IF(Marks!$L$7=R$9,Marks!$L30,0)+IF(Marks!$M$7=R$9,Marks!$M30,0)+IF(Marks!$N$7=R$9,Marks!$N30,0)+IF(Marks!$O$7=R$9,Marks!$O30,0)+IF(Marks!$P$7=R$9,Marks!$P30,0)+IF(Marks!$Q$7=R$9,Marks!$Q30,0)+IF(Marks!$R$7=R$9,Marks!$R30,0)+IF(Marks!$S$7=R$9,Marks!$S30,0)+IF(Marks!$T$7=R$9,Marks!$T30,0)+IF(Marks!$U$7=R$9,Marks!$U30,0)+IF(Marks!$V$7=R$9,Marks!$V30,0)+IF(Marks!$W$7=R$9,Marks!$W30,0)+IF(Marks!$X$7=R$9,Marks!$X30,0)+IF(Marks!$Y$7=R$9,Marks!$Y30,0)+IF(Marks!$Z$7=R$9,Marks!$Z30,0)+IF(Marks!$AA$7=R$9,Marks!$AA30,0)+IF(Marks!$AB$7=R$9,Marks!$AB30,0)+IF(Marks!$AC$7=R$9,Marks!$AC30,0)+IF(Marks!$AD$7=R$9,Marks!$AD30,0)+IF(Marks!$AE$7=R$9,Marks!$AE30,0)+IF(Marks!$AF$7=R$9,Marks!$AF30,0)+IF(Marks!$AG$7=R$9,Marks!$AG30,0)+IF(Marks!$AH$7=R$9,Marks!$AH30,0)+IF(Marks!$AI$7=R$9,Marks!$AI30,0)+IF(Marks!$AJ$7=R$9,Marks!$AJ30,0)+IF(Marks!$AK$7=R$9,Marks!$AK30,0)+IF(Marks!$AL$7=R$9,Marks!$AL30,0)+IF(Marks!$AM$7=R$9,Marks!$AM30,0)+IF(Marks!$AN$7=R$9,Marks!$AN30,0)+IF(Marks!$AO$7=R$9,Marks!$AO30,0)+IF(Marks!$AP$7=R$9,Marks!$AP30,0)+IF(Marks!$AQ$7=R$9,Marks!$AQ30,0)+IF(Marks!$AR$7=R$9,Marks!$AR30,0)+IF(Marks!$AS$7=R$9,Marks!$AS30,0)+IF(Marks!$AT$7=R$9,Marks!$AT30,0)+IF(Marks!$AU$7=R$9,Marks!$AU30,0)+IF(Marks!$AV$7=R$9,Marks!$AV30,0)+IF(Marks!$AW$7=R$9,Marks!$AW30,0)+IF(Marks!$AX$7=R$9,Marks!$AX30,0)+IF(Marks!$AY$7=R$9,Marks!$AY30,0)+IF(Marks!$AZ$7=R$9,Marks!$AZ30,0)+IF(Marks!$BA$7=R$9,Marks!$BA30,0)+IF(Marks!$BB$7=R$9,Marks!$BB30,0)+IF(Marks!$BC$7=R$9,Marks!$BC30,0)+IF(Marks!$BD$7=R$9,Marks!$BD30,0)+IF(Marks!$BE$7=R$9,Marks!$BE30,0)+IF(Marks!$BF$7=R$9,Marks!$BF30,0)+IF(Marks!$BG$7=R$9,Marks!$BG30,0)+IF(Marks!$BH$7=R$9,Marks!$BH30,0)+IF(Marks!$BI$7=R$9,Marks!$BI30,0)+IF(Marks!$BJ$7=R$9,Marks!$BJ30,0)+IF(Marks!$BK$7=R$9,Marks!$BK30,0)+IF(Marks!$BL$7=R$9,Marks!$BL30,0)+IF(Marks!$BM$7=R$9,Marks!$BM30,0)+IF(Marks!$BN$7=R$9,Marks!$BN30,0)+IF(Marks!$BO$7=R$9,Marks!$BO30,0)+IF(Marks!$BP$7=R$9,Marks!$BP30,0)+IF(Marks!$BQ$7=R$9,Marks!$BQ30,0)+IF(Marks!$BR$7=R$9,Marks!$BR30,0)+IF(Marks!$BS$7=R$9,Marks!$BS30,0)+IF(Marks!$BT$7=R$9,Marks!$BT30,0)+IF(Marks!$BU$7=R$9,Marks!$BU30,0)+IF(Marks!$BV$7=R$9,Marks!$BV30,0)+IF(Marks!$BW$7=R$9,Marks!$BW30,0)+IF(Marks!$BX$7=R$9,Marks!$BX30,0)+IF(Marks!$BY$7=R$9,Marks!$BY30,0)</f>
        <v>0</v>
      </c>
      <c r="S30" s="3">
        <f>IF(AND(Marks!$C$7=S$9,NOT(ISBLANK(Marks!$C30))),Marks!$C$6,0)+IF(AND(Marks!$D$7=S$9,NOT(ISBLANK(Marks!$D30))),Marks!$D$6,0)+IF(AND(Marks!$E$7=S$9,NOT(ISBLANK(Marks!$E30))),Marks!$E$6,0)+IF(AND(Marks!$F$7=S$9,NOT(ISBLANK(Marks!$F30))),Marks!$F$6,0)+IF(AND(Marks!$G$7=S$9,NOT(ISBLANK(Marks!$G30))),Marks!$G$6,0)+IF(AND(Marks!$H$7=S$9,NOT(ISBLANK(Marks!$H30))),Marks!$H$6,0)+IF(AND(Marks!$I$7=S$9,NOT(ISBLANK(Marks!$I30))),Marks!$I$6,0)+IF(AND(Marks!$J$7=S$9,NOT(ISBLANK(Marks!$J30))),Marks!$J$6,0)+IF(AND(Marks!$K$7=S$9,NOT(ISBLANK(Marks!$K30))),Marks!$K$6,0)+IF(AND(Marks!$L$7=S$9,NOT(ISBLANK(Marks!$L30))),Marks!$L$6,0)+IF(AND(Marks!$M$7=S$9,NOT(ISBLANK(Marks!$M30))),Marks!$M$6,0)+IF(AND(Marks!$N$7=S$9,NOT(ISBLANK(Marks!$N30))),Marks!$N$6,0)+IF(AND(Marks!$O$7=S$9,NOT(ISBLANK(Marks!$O30))),Marks!$O$6,0)+IF(AND(Marks!$P$7=S$9,NOT(ISBLANK(Marks!$P30))),Marks!$P$6,0)+IF(AND(Marks!$Q$7=S$9,NOT(ISBLANK(Marks!$Q30))),Marks!$Q$6,0)+IF(AND(Marks!$R$7=S$9,NOT(ISBLANK(Marks!$R30))),Marks!$R$6,0)+IF(AND(Marks!$S$7=S$9,NOT(ISBLANK(Marks!$S30))),Marks!$S$6,0)+IF(AND(Marks!$T$7=S$9,NOT(ISBLANK(Marks!$T30))),Marks!$T$6,0)+IF(AND(Marks!$U$7=S$9,NOT(ISBLANK(Marks!$U30))),Marks!$U$6,0)+IF(AND(Marks!$V$7=S$9,NOT(ISBLANK(Marks!$V30))),Marks!$V$6,0)+IF(AND(Marks!$W$7=S$9,NOT(ISBLANK(Marks!$W30))),Marks!$W$6,0)+IF(AND(Marks!$X$7=S$9,NOT(ISBLANK(Marks!$X30))),Marks!$X$6,0)+IF(AND(Marks!$Y$7=S$9,NOT(ISBLANK(Marks!$Y30))),Marks!$Y$6,0)+IF(AND(Marks!$Z$7=S$9,NOT(ISBLANK(Marks!$Z30))),Marks!$Z$6,0)+IF(AND(Marks!$AA$7=S$9,NOT(ISBLANK(Marks!$AA30))),Marks!$AA$6,0)+IF(AND(Marks!$AB$7=S$9,NOT(ISBLANK(Marks!$AB30))),Marks!$AB$6,0)+IF(AND(Marks!$AC$7=S$9,NOT(ISBLANK(Marks!$AC30))),Marks!$AC$6,0)+IF(AND(Marks!$AD$7=S$9,NOT(ISBLANK(Marks!$AD30))),Marks!$AD$6,0)+IF(AND(Marks!$AE$7=S$9,NOT(ISBLANK(Marks!$AE30))),Marks!$AE$6,0)+IF(AND(Marks!$AF$7=S$9,NOT(ISBLANK(Marks!$AF30))),Marks!$AF$6,0)+IF(AND(Marks!$AG$7=S$9,NOT(ISBLANK(Marks!$AG30))),Marks!$AG$6,0)+IF(AND(Marks!$AH$7=S$9,NOT(ISBLANK(Marks!$AH30))),Marks!$AH$6,0)+IF(AND(Marks!$AI$7=S$9,NOT(ISBLANK(Marks!$AI30))),Marks!$AI$6,0)+IF(AND(Marks!$AJ$7=S$9,NOT(ISBLANK(Marks!$AJ30))),Marks!$AJ$6,0)+IF(AND(Marks!$AK$7=S$9,NOT(ISBLANK(Marks!$AK30))),Marks!$AK$6,0)+IF(AND(Marks!$AL$7=S$9,NOT(ISBLANK(Marks!$AL30))),Marks!$AL$6,0)+IF(AND(Marks!$AM$7=S$9,NOT(ISBLANK(Marks!$AM30))),Marks!$AM$6,0)+IF(AND(Marks!$AN$7=S$9,NOT(ISBLANK(Marks!$AN30))),Marks!$AN$6,0)+IF(AND(Marks!$AO$7=S$9,NOT(ISBLANK(Marks!$AO30))),Marks!$AO$6,0)+IF(AND(Marks!$AP$7=S$9,NOT(ISBLANK(Marks!$AP30))),Marks!$AP$6,0)+IF(AND(Marks!$AQ$7=S$9,NOT(ISBLANK(Marks!$AQ30))),Marks!$AQ$6,0)+IF(AND(Marks!$AR$7=S$9,NOT(ISBLANK(Marks!$AR30))),Marks!$AR$6,0)+IF(AND(Marks!$AS$7=S$9,NOT(ISBLANK(Marks!$AS30))),Marks!$AS$6,0)+IF(AND(Marks!$AT$7=S$9,NOT(ISBLANK(Marks!$AT30))),Marks!$AT$6,0)+IF(AND(Marks!$AU$7=S$9,NOT(ISBLANK(Marks!$AU30))),Marks!$AU$6,0)+IF(AND(Marks!$AV$7=S$9,NOT(ISBLANK(Marks!$AV30))),Marks!$AV$6,0)+IF(AND(Marks!$AW$7=S$9,NOT(ISBLANK(Marks!$AW30))),Marks!$AW$6,0)+IF(AND(Marks!$AX$7=S$9,NOT(ISBLANK(Marks!$AX30))),Marks!$AX$6,0)+IF(AND(Marks!$AY$7=S$9,NOT(ISBLANK(Marks!$AY30))),Marks!$AY$6,0)+IF(AND(Marks!$AZ$7=S$9,NOT(ISBLANK(Marks!$AZ30))),Marks!$AZ$6,0)+IF(AND(Marks!$BA$7=S$9,NOT(ISBLANK(Marks!$BA30))),Marks!$BA$6,0)+IF(AND(Marks!$BB$7=S$9,NOT(ISBLANK(Marks!$BB30))),Marks!$BB$6,0)+IF(AND(Marks!$BC$7=S$9,NOT(ISBLANK(Marks!$BC30))),Marks!$BC$6,0)+IF(AND(Marks!$BD$7=S$9,NOT(ISBLANK(Marks!$BD30))),Marks!$BD$6,0)+IF(AND(Marks!$BE$7=S$9,NOT(ISBLANK(Marks!$BE30))),Marks!$BE$6,0)+IF(AND(Marks!$BF$7=S$9,NOT(ISBLANK(Marks!$BF30))),Marks!$BF$6,0)+IF(AND(Marks!$BG$7=S$9,NOT(ISBLANK(Marks!$BG30))),Marks!$BG$6,0)+IF(AND(Marks!$BH$7=S$9,NOT(ISBLANK(Marks!$BH30))),Marks!$BH$6,0)+IF(AND(Marks!$BI$7=S$9,NOT(ISBLANK(Marks!$BI30))),Marks!$BI$6,0)+IF(AND(Marks!$BJ$7=S$9,NOT(ISBLANK(Marks!$BJ30))),Marks!$BJ$6,0)+IF(AND(Marks!$BK$7=S$9,NOT(ISBLANK(Marks!$BK30))),Marks!$BK$6,0)+IF(AND(Marks!$BL$7=S$9,NOT(ISBLANK(Marks!$BL30))),Marks!$BL$6,0)+IF(AND(Marks!$BM$7=S$9,NOT(ISBLANK(Marks!$BM30))),Marks!$BM$6,0)+IF(AND(Marks!$BN$7=S$9,NOT(ISBLANK(Marks!$BN30))),Marks!$BN$6,0)+IF(AND(Marks!$BO$7=S$9,NOT(ISBLANK(Marks!$BO30))),Marks!$BO$6,0)+IF(AND(Marks!$BP$7=S$9,NOT(ISBLANK(Marks!$BP30))),Marks!$BP$6,0)+IF(AND(Marks!$BQ$7=S$9,NOT(ISBLANK(Marks!$BQ30))),Marks!$BQ$6,0)+IF(AND(Marks!$BR$7=S$9,NOT(ISBLANK(Marks!$BR30))),Marks!$BR$6,0)+IF(AND(Marks!$BS$7=S$9,NOT(ISBLANK(Marks!$BS30))),Marks!$BS$6,0)+IF(AND(Marks!$BT$7=S$9,NOT(ISBLANK(Marks!$BT30))),Marks!$BT$6,0)+IF(AND(Marks!$BU$7=S$9,NOT(ISBLANK(Marks!$BU30))),Marks!$BU$6,0)+IF(AND(Marks!$BV$7=S$9,NOT(ISBLANK(Marks!$BV30))),Marks!$BV$6,0)+IF(AND(Marks!$BW$7=S$9,NOT(ISBLANK(Marks!$BW30))),Marks!$BW$6,0)+IF(AND(Marks!$BX$7=S$9,NOT(ISBLANK(Marks!$BX30))),Marks!$BX$6,0)+IF(AND(Marks!$BY$7=S$9,NOT(ISBLANK(Marks!$BY30))),Marks!$BY$6,0)</f>
        <v>0</v>
      </c>
      <c r="T30" s="3">
        <f t="shared" si="5"/>
        <v>0</v>
      </c>
      <c r="U30" s="3">
        <f>IF(Marks!$C$7=U$9,Marks!$C30,0)+IF(Marks!$D$7=U$9,Marks!$D30,0)+IF(Marks!$E$7=U$9,Marks!$E30,0)+IF(Marks!$F$7=U$9,Marks!$F30,0)+IF(Marks!$G$7=U$9,Marks!$G30,0)+IF(Marks!$H$7=U$9,Marks!$H30,0)+IF(Marks!$I$7=U$9,Marks!$I30,0)+IF(Marks!$J$7=U$9,Marks!$J30,0)+IF(Marks!$K$7=U$9,Marks!$K30,0)+IF(Marks!$L$7=U$9,Marks!$L30,0)+IF(Marks!$M$7=U$9,Marks!$M30,0)+IF(Marks!$N$7=U$9,Marks!$N30,0)+IF(Marks!$O$7=U$9,Marks!$O30,0)+IF(Marks!$P$7=U$9,Marks!$P30,0)+IF(Marks!$Q$7=U$9,Marks!$Q30,0)+IF(Marks!$R$7=U$9,Marks!$R30,0)+IF(Marks!$S$7=U$9,Marks!$S30,0)+IF(Marks!$T$7=U$9,Marks!$T30,0)+IF(Marks!$U$7=U$9,Marks!$U30,0)+IF(Marks!$V$7=U$9,Marks!$V30,0)+IF(Marks!$W$7=U$9,Marks!$W30,0)+IF(Marks!$X$7=U$9,Marks!$X30,0)+IF(Marks!$Y$7=U$9,Marks!$Y30,0)+IF(Marks!$Z$7=U$9,Marks!$Z30,0)+IF(Marks!$AA$7=U$9,Marks!$AA30,0)+IF(Marks!$AB$7=U$9,Marks!$AB30,0)+IF(Marks!$AC$7=U$9,Marks!$AC30,0)+IF(Marks!$AD$7=U$9,Marks!$AD30,0)+IF(Marks!$AE$7=U$9,Marks!$AE30,0)+IF(Marks!$AF$7=U$9,Marks!$AF30,0)+IF(Marks!$AG$7=U$9,Marks!$AG30,0)+IF(Marks!$AH$7=U$9,Marks!$AH30,0)+IF(Marks!$AI$7=U$9,Marks!$AI30,0)+IF(Marks!$AJ$7=U$9,Marks!$AJ30,0)+IF(Marks!$AK$7=U$9,Marks!$AK30,0)+IF(Marks!$AL$7=U$9,Marks!$AL30,0)+IF(Marks!$AM$7=U$9,Marks!$AM30,0)+IF(Marks!$AN$7=U$9,Marks!$AN30,0)+IF(Marks!$AO$7=U$9,Marks!$AO30,0)+IF(Marks!$AP$7=U$9,Marks!$AP30,0)+IF(Marks!$AQ$7=U$9,Marks!$AQ30,0)+IF(Marks!$AR$7=U$9,Marks!$AR30,0)+IF(Marks!$AS$7=U$9,Marks!$AS30,0)+IF(Marks!$AT$7=U$9,Marks!$AT30,0)+IF(Marks!$AU$7=U$9,Marks!$AU30,0)+IF(Marks!$AV$7=U$9,Marks!$AV30,0)+IF(Marks!$AW$7=U$9,Marks!$AW30,0)+IF(Marks!$AX$7=U$9,Marks!$AX30,0)+IF(Marks!$AY$7=U$9,Marks!$AY30,0)+IF(Marks!$AZ$7=U$9,Marks!$AZ30,0)+IF(Marks!$BA$7=U$9,Marks!$BA30,0)+IF(Marks!$BB$7=U$9,Marks!$BB30,0)+IF(Marks!$BC$7=U$9,Marks!$BC30,0)+IF(Marks!$BD$7=U$9,Marks!$BD30,0)+IF(Marks!$BE$7=U$9,Marks!$BE30,0)+IF(Marks!$BF$7=U$9,Marks!$BF30,0)+IF(Marks!$BG$7=U$9,Marks!$BG30,0)+IF(Marks!$BH$7=U$9,Marks!$BH30,0)+IF(Marks!$BI$7=U$9,Marks!$BI30,0)+IF(Marks!$BJ$7=U$9,Marks!$BJ30,0)+IF(Marks!$BK$7=U$9,Marks!$BK30,0)+IF(Marks!$BL$7=U$9,Marks!$BL30,0)+IF(Marks!$BM$7=U$9,Marks!$BM30,0)+IF(Marks!$BN$7=U$9,Marks!$BN30,0)+IF(Marks!$BO$7=U$9,Marks!$BO30,0)+IF(Marks!$BP$7=U$9,Marks!$BP30,0)+IF(Marks!$BQ$7=U$9,Marks!$BQ30,0)+IF(Marks!$BR$7=U$9,Marks!$BR30,0)+IF(Marks!$BS$7=U$9,Marks!$BS30,0)+IF(Marks!$BT$7=U$9,Marks!$BT30,0)+IF(Marks!$BU$7=U$9,Marks!$BU30,0)+IF(Marks!$BV$7=U$9,Marks!$BV30,0)+IF(Marks!$BW$7=U$9,Marks!$BW30,0)+IF(Marks!$BX$7=U$9,Marks!$BX30,0)+IF(Marks!$BY$7=U$9,Marks!$BY30,0)</f>
        <v>0</v>
      </c>
      <c r="V30" s="3">
        <f>IF(AND(Marks!$C$7=V$9,NOT(ISBLANK(Marks!$C30))),Marks!$C$6,0)+IF(AND(Marks!$D$7=V$9,NOT(ISBLANK(Marks!$D30))),Marks!$D$6,0)+IF(AND(Marks!$E$7=V$9,NOT(ISBLANK(Marks!$E30))),Marks!$E$6,0)+IF(AND(Marks!$F$7=V$9,NOT(ISBLANK(Marks!$F30))),Marks!$F$6,0)+IF(AND(Marks!$G$7=V$9,NOT(ISBLANK(Marks!$G30))),Marks!$G$6,0)+IF(AND(Marks!$H$7=V$9,NOT(ISBLANK(Marks!$H30))),Marks!$H$6,0)+IF(AND(Marks!$I$7=V$9,NOT(ISBLANK(Marks!$I30))),Marks!$I$6,0)+IF(AND(Marks!$J$7=V$9,NOT(ISBLANK(Marks!$J30))),Marks!$J$6,0)+IF(AND(Marks!$K$7=V$9,NOT(ISBLANK(Marks!$K30))),Marks!$K$6,0)+IF(AND(Marks!$L$7=V$9,NOT(ISBLANK(Marks!$L30))),Marks!$L$6,0)+IF(AND(Marks!$M$7=V$9,NOT(ISBLANK(Marks!$M30))),Marks!$M$6,0)+IF(AND(Marks!$N$7=V$9,NOT(ISBLANK(Marks!$N30))),Marks!$N$6,0)+IF(AND(Marks!$O$7=V$9,NOT(ISBLANK(Marks!$O30))),Marks!$O$6,0)+IF(AND(Marks!$P$7=V$9,NOT(ISBLANK(Marks!$P30))),Marks!$P$6,0)+IF(AND(Marks!$Q$7=V$9,NOT(ISBLANK(Marks!$Q30))),Marks!$Q$6,0)+IF(AND(Marks!$R$7=V$9,NOT(ISBLANK(Marks!$R30))),Marks!$R$6,0)+IF(AND(Marks!$S$7=V$9,NOT(ISBLANK(Marks!$S30))),Marks!$S$6,0)+IF(AND(Marks!$T$7=V$9,NOT(ISBLANK(Marks!$T30))),Marks!$T$6,0)+IF(AND(Marks!$U$7=V$9,NOT(ISBLANK(Marks!$U30))),Marks!$U$6,0)+IF(AND(Marks!$V$7=V$9,NOT(ISBLANK(Marks!$V30))),Marks!$V$6,0)+IF(AND(Marks!$W$7=V$9,NOT(ISBLANK(Marks!$W30))),Marks!$W$6,0)+IF(AND(Marks!$X$7=V$9,NOT(ISBLANK(Marks!$X30))),Marks!$X$6,0)+IF(AND(Marks!$Y$7=V$9,NOT(ISBLANK(Marks!$Y30))),Marks!$Y$6,0)+IF(AND(Marks!$Z$7=V$9,NOT(ISBLANK(Marks!$Z30))),Marks!$Z$6,0)+IF(AND(Marks!$AA$7=V$9,NOT(ISBLANK(Marks!$AA30))),Marks!$AA$6,0)+IF(AND(Marks!$AB$7=V$9,NOT(ISBLANK(Marks!$AB30))),Marks!$AB$6,0)+IF(AND(Marks!$AC$7=V$9,NOT(ISBLANK(Marks!$AC30))),Marks!$AC$6,0)+IF(AND(Marks!$AD$7=V$9,NOT(ISBLANK(Marks!$AD30))),Marks!$AD$6,0)+IF(AND(Marks!$AE$7=V$9,NOT(ISBLANK(Marks!$AE30))),Marks!$AE$6,0)+IF(AND(Marks!$AF$7=V$9,NOT(ISBLANK(Marks!$AF30))),Marks!$AF$6,0)+IF(AND(Marks!$AG$7=V$9,NOT(ISBLANK(Marks!$AG30))),Marks!$AG$6,0)+IF(AND(Marks!$AH$7=V$9,NOT(ISBLANK(Marks!$AH30))),Marks!$AH$6,0)+IF(AND(Marks!$AI$7=V$9,NOT(ISBLANK(Marks!$AI30))),Marks!$AI$6,0)+IF(AND(Marks!$AJ$7=V$9,NOT(ISBLANK(Marks!$AJ30))),Marks!$AJ$6,0)+IF(AND(Marks!$AK$7=V$9,NOT(ISBLANK(Marks!$AK30))),Marks!$AK$6,0)+IF(AND(Marks!$AL$7=V$9,NOT(ISBLANK(Marks!$AL30))),Marks!$AL$6,0)+IF(AND(Marks!$AM$7=V$9,NOT(ISBLANK(Marks!$AM30))),Marks!$AM$6,0)+IF(AND(Marks!$AN$7=V$9,NOT(ISBLANK(Marks!$AN30))),Marks!$AN$6,0)+IF(AND(Marks!$AO$7=V$9,NOT(ISBLANK(Marks!$AO30))),Marks!$AO$6,0)+IF(AND(Marks!$AP$7=V$9,NOT(ISBLANK(Marks!$AP30))),Marks!$AP$6,0)+IF(AND(Marks!$AQ$7=V$9,NOT(ISBLANK(Marks!$AQ30))),Marks!$AQ$6,0)+IF(AND(Marks!$AR$7=V$9,NOT(ISBLANK(Marks!$AR30))),Marks!$AR$6,0)+IF(AND(Marks!$AS$7=V$9,NOT(ISBLANK(Marks!$AS30))),Marks!$AS$6,0)+IF(AND(Marks!$AT$7=V$9,NOT(ISBLANK(Marks!$AT30))),Marks!$AT$6,0)+IF(AND(Marks!$AU$7=V$9,NOT(ISBLANK(Marks!$AU30))),Marks!$AU$6,0)+IF(AND(Marks!$AV$7=V$9,NOT(ISBLANK(Marks!$AV30))),Marks!$AV$6,0)+IF(AND(Marks!$AW$7=V$9,NOT(ISBLANK(Marks!$AW30))),Marks!$AW$6,0)+IF(AND(Marks!$AX$7=V$9,NOT(ISBLANK(Marks!$AX30))),Marks!$AX$6,0)+IF(AND(Marks!$AY$7=V$9,NOT(ISBLANK(Marks!$AY30))),Marks!$AY$6,0)+IF(AND(Marks!$AZ$7=V$9,NOT(ISBLANK(Marks!$AZ30))),Marks!$AZ$6,0)+IF(AND(Marks!$BA$7=V$9,NOT(ISBLANK(Marks!$BA30))),Marks!$BA$6,0)+IF(AND(Marks!$BB$7=V$9,NOT(ISBLANK(Marks!$BB30))),Marks!$BB$6,0)+IF(AND(Marks!$BC$7=V$9,NOT(ISBLANK(Marks!$BC30))),Marks!$BC$6,0)+IF(AND(Marks!$BD$7=V$9,NOT(ISBLANK(Marks!$BD30))),Marks!$BD$6,0)+IF(AND(Marks!$BE$7=V$9,NOT(ISBLANK(Marks!$BE30))),Marks!$BE$6,0)+IF(AND(Marks!$BF$7=V$9,NOT(ISBLANK(Marks!$BF30))),Marks!$BF$6,0)+IF(AND(Marks!$BG$7=V$9,NOT(ISBLANK(Marks!$BG30))),Marks!$BG$6,0)+IF(AND(Marks!$BH$7=V$9,NOT(ISBLANK(Marks!$BH30))),Marks!$BH$6,0)+IF(AND(Marks!$BI$7=V$9,NOT(ISBLANK(Marks!$BI30))),Marks!$BI$6,0)+IF(AND(Marks!$BJ$7=V$9,NOT(ISBLANK(Marks!$BJ30))),Marks!$BJ$6,0)+IF(AND(Marks!$BK$7=V$9,NOT(ISBLANK(Marks!$BK30))),Marks!$BK$6,0)+IF(AND(Marks!$BL$7=V$9,NOT(ISBLANK(Marks!$BL30))),Marks!$BL$6,0)+IF(AND(Marks!$BM$7=V$9,NOT(ISBLANK(Marks!$BM30))),Marks!$BM$6,0)+IF(AND(Marks!$BN$7=V$9,NOT(ISBLANK(Marks!$BN30))),Marks!$BN$6,0)+IF(AND(Marks!$BO$7=V$9,NOT(ISBLANK(Marks!$BO30))),Marks!$BO$6,0)+IF(AND(Marks!$BP$7=V$9,NOT(ISBLANK(Marks!$BP30))),Marks!$BP$6,0)+IF(AND(Marks!$BQ$7=V$9,NOT(ISBLANK(Marks!$BQ30))),Marks!$BQ$6,0)+IF(AND(Marks!$BR$7=V$9,NOT(ISBLANK(Marks!$BR30))),Marks!$BR$6,0)+IF(AND(Marks!$BS$7=V$9,NOT(ISBLANK(Marks!$BS30))),Marks!$BS$6,0)+IF(AND(Marks!$BT$7=V$9,NOT(ISBLANK(Marks!$BT30))),Marks!$BT$6,0)+IF(AND(Marks!$BU$7=V$9,NOT(ISBLANK(Marks!$BU30))),Marks!$BU$6,0)+IF(AND(Marks!$BV$7=V$9,NOT(ISBLANK(Marks!$BV30))),Marks!$BV$6,0)+IF(AND(Marks!$BW$7=V$9,NOT(ISBLANK(Marks!$BW30))),Marks!$BW$6,0)+IF(AND(Marks!$BX$7=V$9,NOT(ISBLANK(Marks!$BX30))),Marks!$BX$6,0)+IF(AND(Marks!$BY$7=V$9,NOT(ISBLANK(Marks!$BY30))),Marks!$BY$6,0)</f>
        <v>0</v>
      </c>
      <c r="W30" s="3">
        <f t="shared" si="6"/>
        <v>0</v>
      </c>
      <c r="X30" s="3">
        <f>IF(Marks!$C$7=X$9,Marks!$C30,0)+IF(Marks!$D$7=X$9,Marks!$D30,0)+IF(Marks!$E$7=X$9,Marks!$E30,0)+IF(Marks!$F$7=X$9,Marks!$F30,0)+IF(Marks!$G$7=X$9,Marks!$G30,0)+IF(Marks!$H$7=X$9,Marks!$H30,0)+IF(Marks!$I$7=X$9,Marks!$I30,0)+IF(Marks!$J$7=X$9,Marks!$J30,0)+IF(Marks!$K$7=X$9,Marks!$K30,0)+IF(Marks!$L$7=X$9,Marks!$L30,0)+IF(Marks!$M$7=X$9,Marks!$M30,0)+IF(Marks!$N$7=X$9,Marks!$N30,0)+IF(Marks!$O$7=X$9,Marks!$O30,0)+IF(Marks!$P$7=X$9,Marks!$P30,0)+IF(Marks!$Q$7=X$9,Marks!$Q30,0)+IF(Marks!$R$7=X$9,Marks!$R30,0)+IF(Marks!$S$7=X$9,Marks!$S30,0)+IF(Marks!$T$7=X$9,Marks!$T30,0)+IF(Marks!$U$7=X$9,Marks!$U30,0)+IF(Marks!$V$7=X$9,Marks!$V30,0)+IF(Marks!$W$7=X$9,Marks!$W30,0)+IF(Marks!$X$7=X$9,Marks!$X30,0)+IF(Marks!$Y$7=X$9,Marks!$Y30,0)+IF(Marks!$Z$7=X$9,Marks!$Z30,0)+IF(Marks!$AA$7=X$9,Marks!$AA30,0)+IF(Marks!$AB$7=X$9,Marks!$AB30,0)+IF(Marks!$AC$7=X$9,Marks!$AC30,0)+IF(Marks!$AD$7=X$9,Marks!$AD30,0)+IF(Marks!$AE$7=X$9,Marks!$AE30,0)+IF(Marks!$AF$7=X$9,Marks!$AF30,0)+IF(Marks!$AG$7=X$9,Marks!$AG30,0)+IF(Marks!$AH$7=X$9,Marks!$AH30,0)+IF(Marks!$AI$7=X$9,Marks!$AI30,0)+IF(Marks!$AJ$7=X$9,Marks!$AJ30,0)+IF(Marks!$AK$7=X$9,Marks!$AK30,0)+IF(Marks!$AL$7=X$9,Marks!$AL30,0)+IF(Marks!$AM$7=X$9,Marks!$AM30,0)+IF(Marks!$AN$7=X$9,Marks!$AN30,0)+IF(Marks!$AO$7=X$9,Marks!$AO30,0)+IF(Marks!$AP$7=X$9,Marks!$AP30,0)+IF(Marks!$AQ$7=X$9,Marks!$AQ30,0)+IF(Marks!$AR$7=X$9,Marks!$AR30,0)+IF(Marks!$AS$7=X$9,Marks!$AS30,0)+IF(Marks!$AT$7=X$9,Marks!$AT30,0)+IF(Marks!$AU$7=X$9,Marks!$AU30,0)+IF(Marks!$AV$7=X$9,Marks!$AV30,0)+IF(Marks!$AW$7=X$9,Marks!$AW30,0)+IF(Marks!$AX$7=X$9,Marks!$AX30,0)+IF(Marks!$AY$7=X$9,Marks!$AY30,0)+IF(Marks!$AZ$7=X$9,Marks!$AZ30,0)+IF(Marks!$BA$7=X$9,Marks!$BA30,0)+IF(Marks!$BB$7=X$9,Marks!$BB30,0)+IF(Marks!$BC$7=X$9,Marks!$BC30,0)+IF(Marks!$BD$7=X$9,Marks!$BD30,0)+IF(Marks!$BE$7=X$9,Marks!$BE30,0)+IF(Marks!$BF$7=X$9,Marks!$BF30,0)+IF(Marks!$BG$7=X$9,Marks!$BG30,0)+IF(Marks!$BH$7=X$9,Marks!$BH30,0)+IF(Marks!$BI$7=X$9,Marks!$BI30,0)+IF(Marks!$BJ$7=X$9,Marks!$BJ30,0)+IF(Marks!$BK$7=X$9,Marks!$BK30,0)+IF(Marks!$BL$7=X$9,Marks!$BL30,0)+IF(Marks!$BM$7=X$9,Marks!$BM30,0)+IF(Marks!$BN$7=X$9,Marks!$BN30,0)+IF(Marks!$BO$7=X$9,Marks!$BO30,0)+IF(Marks!$BP$7=X$9,Marks!$BP30,0)+IF(Marks!$BQ$7=X$9,Marks!$BQ30,0)+IF(Marks!$BR$7=X$9,Marks!$BR30,0)+IF(Marks!$BS$7=X$9,Marks!$BS30,0)+IF(Marks!$BT$7=X$9,Marks!$BT30,0)+IF(Marks!$BU$7=X$9,Marks!$BU30,0)+IF(Marks!$BV$7=X$9,Marks!$BV30,0)+IF(Marks!$BW$7=X$9,Marks!$BW30,0)+IF(Marks!$BX$7=X$9,Marks!$BX30,0)+IF(Marks!$BY$7=X$9,Marks!$BY30,0)</f>
        <v>0</v>
      </c>
      <c r="Y30" s="3">
        <f>IF(AND(Marks!$C$7=Y$9,NOT(ISBLANK(Marks!$C30))),Marks!$C$6,0)+IF(AND(Marks!$D$7=Y$9,NOT(ISBLANK(Marks!$D30))),Marks!$D$6,0)+IF(AND(Marks!$E$7=Y$9,NOT(ISBLANK(Marks!$E30))),Marks!$E$6,0)+IF(AND(Marks!$F$7=Y$9,NOT(ISBLANK(Marks!$F30))),Marks!$F$6,0)+IF(AND(Marks!$G$7=Y$9,NOT(ISBLANK(Marks!$G30))),Marks!$G$6,0)+IF(AND(Marks!$H$7=Y$9,NOT(ISBLANK(Marks!$H30))),Marks!$H$6,0)+IF(AND(Marks!$I$7=Y$9,NOT(ISBLANK(Marks!$I30))),Marks!$I$6,0)+IF(AND(Marks!$J$7=Y$9,NOT(ISBLANK(Marks!$J30))),Marks!$J$6,0)+IF(AND(Marks!$K$7=Y$9,NOT(ISBLANK(Marks!$K30))),Marks!$K$6,0)+IF(AND(Marks!$L$7=Y$9,NOT(ISBLANK(Marks!$L30))),Marks!$L$6,0)+IF(AND(Marks!$M$7=Y$9,NOT(ISBLANK(Marks!$M30))),Marks!$M$6,0)+IF(AND(Marks!$N$7=Y$9,NOT(ISBLANK(Marks!$N30))),Marks!$N$6,0)+IF(AND(Marks!$O$7=Y$9,NOT(ISBLANK(Marks!$O30))),Marks!$O$6,0)+IF(AND(Marks!$P$7=Y$9,NOT(ISBLANK(Marks!$P30))),Marks!$P$6,0)+IF(AND(Marks!$Q$7=Y$9,NOT(ISBLANK(Marks!$Q30))),Marks!$Q$6,0)+IF(AND(Marks!$R$7=Y$9,NOT(ISBLANK(Marks!$R30))),Marks!$R$6,0)+IF(AND(Marks!$S$7=Y$9,NOT(ISBLANK(Marks!$S30))),Marks!$S$6,0)+IF(AND(Marks!$T$7=Y$9,NOT(ISBLANK(Marks!$T30))),Marks!$T$6,0)+IF(AND(Marks!$U$7=Y$9,NOT(ISBLANK(Marks!$U30))),Marks!$U$6,0)+IF(AND(Marks!$V$7=Y$9,NOT(ISBLANK(Marks!$V30))),Marks!$V$6,0)+IF(AND(Marks!$W$7=Y$9,NOT(ISBLANK(Marks!$W30))),Marks!$W$6,0)+IF(AND(Marks!$X$7=Y$9,NOT(ISBLANK(Marks!$X30))),Marks!$X$6,0)+IF(AND(Marks!$Y$7=Y$9,NOT(ISBLANK(Marks!$Y30))),Marks!$Y$6,0)+IF(AND(Marks!$Z$7=Y$9,NOT(ISBLANK(Marks!$Z30))),Marks!$Z$6,0)+IF(AND(Marks!$AA$7=Y$9,NOT(ISBLANK(Marks!$AA30))),Marks!$AA$6,0)+IF(AND(Marks!$AB$7=Y$9,NOT(ISBLANK(Marks!$AB30))),Marks!$AB$6,0)+IF(AND(Marks!$AC$7=Y$9,NOT(ISBLANK(Marks!$AC30))),Marks!$AC$6,0)+IF(AND(Marks!$AD$7=Y$9,NOT(ISBLANK(Marks!$AD30))),Marks!$AD$6,0)+IF(AND(Marks!$AE$7=Y$9,NOT(ISBLANK(Marks!$AE30))),Marks!$AE$6,0)+IF(AND(Marks!$AF$7=Y$9,NOT(ISBLANK(Marks!$AF30))),Marks!$AF$6,0)+IF(AND(Marks!$AG$7=Y$9,NOT(ISBLANK(Marks!$AG30))),Marks!$AG$6,0)+IF(AND(Marks!$AH$7=Y$9,NOT(ISBLANK(Marks!$AH30))),Marks!$AH$6,0)+IF(AND(Marks!$AI$7=Y$9,NOT(ISBLANK(Marks!$AI30))),Marks!$AI$6,0)+IF(AND(Marks!$AJ$7=Y$9,NOT(ISBLANK(Marks!$AJ30))),Marks!$AJ$6,0)+IF(AND(Marks!$AK$7=Y$9,NOT(ISBLANK(Marks!$AK30))),Marks!$AK$6,0)+IF(AND(Marks!$AL$7=Y$9,NOT(ISBLANK(Marks!$AL30))),Marks!$AL$6,0)+IF(AND(Marks!$AM$7=Y$9,NOT(ISBLANK(Marks!$AM30))),Marks!$AM$6,0)+IF(AND(Marks!$AN$7=Y$9,NOT(ISBLANK(Marks!$AN30))),Marks!$AN$6,0)+IF(AND(Marks!$AO$7=Y$9,NOT(ISBLANK(Marks!$AO30))),Marks!$AO$6,0)+IF(AND(Marks!$AP$7=Y$9,NOT(ISBLANK(Marks!$AP30))),Marks!$AP$6,0)+IF(AND(Marks!$AQ$7=Y$9,NOT(ISBLANK(Marks!$AQ30))),Marks!$AQ$6,0)+IF(AND(Marks!$AR$7=Y$9,NOT(ISBLANK(Marks!$AR30))),Marks!$AR$6,0)+IF(AND(Marks!$AS$7=Y$9,NOT(ISBLANK(Marks!$AS30))),Marks!$AS$6,0)+IF(AND(Marks!$AT$7=Y$9,NOT(ISBLANK(Marks!$AT30))),Marks!$AT$6,0)+IF(AND(Marks!$AU$7=Y$9,NOT(ISBLANK(Marks!$AU30))),Marks!$AU$6,0)+IF(AND(Marks!$AV$7=Y$9,NOT(ISBLANK(Marks!$AV30))),Marks!$AV$6,0)+IF(AND(Marks!$AW$7=Y$9,NOT(ISBLANK(Marks!$AW30))),Marks!$AW$6,0)+IF(AND(Marks!$AX$7=Y$9,NOT(ISBLANK(Marks!$AX30))),Marks!$AX$6,0)+IF(AND(Marks!$AY$7=Y$9,NOT(ISBLANK(Marks!$AY30))),Marks!$AY$6,0)+IF(AND(Marks!$AZ$7=Y$9,NOT(ISBLANK(Marks!$AZ30))),Marks!$AZ$6,0)+IF(AND(Marks!$BA$7=Y$9,NOT(ISBLANK(Marks!$BA30))),Marks!$BA$6,0)+IF(AND(Marks!$BB$7=Y$9,NOT(ISBLANK(Marks!$BB30))),Marks!$BB$6,0)+IF(AND(Marks!$BC$7=Y$9,NOT(ISBLANK(Marks!$BC30))),Marks!$BC$6,0)+IF(AND(Marks!$BD$7=Y$9,NOT(ISBLANK(Marks!$BD30))),Marks!$BD$6,0)+IF(AND(Marks!$BE$7=Y$9,NOT(ISBLANK(Marks!$BE30))),Marks!$BE$6,0)+IF(AND(Marks!$BF$7=Y$9,NOT(ISBLANK(Marks!$BF30))),Marks!$BF$6,0)+IF(AND(Marks!$BG$7=Y$9,NOT(ISBLANK(Marks!$BG30))),Marks!$BG$6,0)+IF(AND(Marks!$BH$7=Y$9,NOT(ISBLANK(Marks!$BH30))),Marks!$BH$6,0)+IF(AND(Marks!$BI$7=Y$9,NOT(ISBLANK(Marks!$BI30))),Marks!$BI$6,0)+IF(AND(Marks!$BJ$7=Y$9,NOT(ISBLANK(Marks!$BJ30))),Marks!$BJ$6,0)+IF(AND(Marks!$BK$7=Y$9,NOT(ISBLANK(Marks!$BK30))),Marks!$BK$6,0)+IF(AND(Marks!$BL$7=Y$9,NOT(ISBLANK(Marks!$BL30))),Marks!$BL$6,0)+IF(AND(Marks!$BM$7=Y$9,NOT(ISBLANK(Marks!$BM30))),Marks!$BM$6,0)+IF(AND(Marks!$BN$7=Y$9,NOT(ISBLANK(Marks!$BN30))),Marks!$BN$6,0)+IF(AND(Marks!$BO$7=Y$9,NOT(ISBLANK(Marks!$BO30))),Marks!$BO$6,0)+IF(AND(Marks!$BP$7=Y$9,NOT(ISBLANK(Marks!$BP30))),Marks!$BP$6,0)+IF(AND(Marks!$BQ$7=Y$9,NOT(ISBLANK(Marks!$BQ30))),Marks!$BQ$6,0)+IF(AND(Marks!$BR$7=Y$9,NOT(ISBLANK(Marks!$BR30))),Marks!$BR$6,0)+IF(AND(Marks!$BS$7=Y$9,NOT(ISBLANK(Marks!$BS30))),Marks!$BS$6,0)+IF(AND(Marks!$BT$7=Y$9,NOT(ISBLANK(Marks!$BT30))),Marks!$BT$6,0)+IF(AND(Marks!$BU$7=Y$9,NOT(ISBLANK(Marks!$BU30))),Marks!$BU$6,0)+IF(AND(Marks!$BV$7=Y$9,NOT(ISBLANK(Marks!$BV30))),Marks!$BV$6,0)+IF(AND(Marks!$BW$7=Y$9,NOT(ISBLANK(Marks!$BW30))),Marks!$BW$6,0)+IF(AND(Marks!$BX$7=Y$9,NOT(ISBLANK(Marks!$BX30))),Marks!$BX$6,0)+IF(AND(Marks!$BY$7=Y$9,NOT(ISBLANK(Marks!$BY30))),Marks!$BY$6,0)</f>
        <v>0</v>
      </c>
      <c r="Z30" s="3">
        <f t="shared" si="7"/>
        <v>0</v>
      </c>
      <c r="AA30" s="3" t="str">
        <f t="shared" si="10"/>
        <v>YES</v>
      </c>
      <c r="AB30" s="3">
        <f t="shared" ref="AB30:AC30" si="29">C30+F30+I30+L30+O30+R30+U30+X30</f>
        <v>0</v>
      </c>
      <c r="AC30" s="3">
        <f t="shared" si="29"/>
        <v>0</v>
      </c>
      <c r="AD30" s="3" t="e">
        <f t="shared" si="9"/>
        <v>#DIV/0!</v>
      </c>
      <c r="AE30" s="3" t="e">
        <f>(IF(Mapping!$B$11=1,$E30,0)+IF(Mapping!$B$12=1,$H30,0)+IF(Mapping!$B$13=1,$K30,0)+IF(Mapping!$B$14=1,$N30,0)+IF(Mapping!$B$15=1,$Q30,0)+IF(Mapping!$B$16=1,$T30,0)+IF(Mapping!$B$17=1,$W30,0)+IF(Mapping!$B$18=1,$Z30,0))/COUNTIF(Mapping!$B$11:'Mapping'!$B$18,1)</f>
        <v>#DIV/0!</v>
      </c>
      <c r="AF30" s="3" t="e">
        <f>(IF(Mapping!$C$11=1,$E30,0)+IF(Mapping!$C$12=1,$H30,0)+IF(Mapping!$C$13=1,$K30,0)+IF(Mapping!$C$14=1,$N30,0)+IF(Mapping!$C$15=1,$Q30,0)+IF(Mapping!$C$16=1,$T30,0)+IF(Mapping!$C$17=1,$W30,0)+IF(Mapping!$C$18=1,$Z30,0))/COUNTIF(Mapping!$C$11:'Mapping'!$C$18,1)</f>
        <v>#DIV/0!</v>
      </c>
      <c r="AG30" s="3">
        <f>IF(COUNTIF(Mapping!$D$11:'Mapping'!$D$18,1)=0,0,(IF(Mapping!$D$11=1,$E30,0)+IF(Mapping!$D$12=1,$H30,0)+IF(Mapping!$D$13=1,$K30,0)+IF(Mapping!$D$14=1,$N30,0)+IF(Mapping!$D$15=1,$Q30,0)+IF(Mapping!$D$16=1,$T30,0)+IF(Mapping!$D$17=1,$W30,0)+IF(Mapping!$D$18=1,$Z30,0))/COUNTIF(Mapping!$D$11:'Mapping'!$D$18,1))</f>
        <v>0</v>
      </c>
      <c r="AH30" s="3">
        <f>IF(COUNTIF(Mapping!$E$11:'Mapping'!$E$18,1)=0,0,(IF(Mapping!$E$11=1,$E30,0)+IF(Mapping!$E$12=1,$H30,0)+IF(Mapping!$E$13=1,$K30,0)+IF(Mapping!$E$14=1,$N30,0)+IF(Mapping!$E$15=1,$Q30,0)+IF(Mapping!$E$16=1,$T30,0)+IF(Mapping!$E$17=1,$W30,0)+IF(Mapping!$E$18=1,$Z30,0))/COUNTIF(Mapping!$E$11:'Mapping'!$E$18,1))</f>
        <v>0</v>
      </c>
      <c r="AI30" s="3">
        <f>IF(COUNTIF(Mapping!$F$11:'Mapping'!$F$18,1)=0,0,(IF(Mapping!$F$11=1,$E30,0)+IF(Mapping!$F$12=1,$H30,0)+IF(Mapping!$F$13=1,$K30,0)+IF(Mapping!$F$14=1,$N30,0)+IF(Mapping!$F$15=1,$Q30,0)+IF(Mapping!$F$16=1,$T30,0)+IF(Mapping!$F$17=1,$W30,0)+IF(Mapping!$F$18=1,$Z30,0))/COUNTIF(Mapping!$F$11:'Mapping'!$F$18,1))</f>
        <v>0</v>
      </c>
      <c r="AJ30" s="3">
        <f>IF(COUNTIF(Mapping!$G$11:'Mapping'!$G$18,1)=0,0,(IF(Mapping!$G$11=1,$E30,0)+IF(Mapping!$G$12=1,$H30,0)+IF(Mapping!$G$13=1,$K30,0)+IF(Mapping!$G$14=1,$N30,0)+IF(Mapping!$G$15=1,$Q30,0)+IF(Mapping!$G$16=1,$T30,0)+IF(Mapping!$G$17=1,$W30,0)+IF(Mapping!$G$18=1,$Z30,0))/COUNTIF(Mapping!$G$11:'Mapping'!$G$18,1))</f>
        <v>0</v>
      </c>
      <c r="AK30" s="3">
        <f>IF(COUNTIF(Mapping!$H$11:'Mapping'!$H$18,1)=0,0,(IF(Mapping!$H$11=1,$E30,0)+IF(Mapping!$H$12=1,$H30,0)+IF(Mapping!$H$13=1,$K30,0)+IF(Mapping!$H$14=1,$N30,0)+IF(Mapping!$H$15=1,$Q30,0)+IF(Mapping!$H$16=1,$T30,0)+IF(Mapping!$H$17=1,$W30,0)+IF(Mapping!$H$18=1,$Z30,0))/COUNTIF(Mapping!$H$11:'Mapping'!$H$18,1))</f>
        <v>0</v>
      </c>
      <c r="AL30" s="3">
        <f>IF(COUNTIF(Mapping!$I$11:'Mapping'!$I$18,1)=0,0,(IF(Mapping!$I$11=1,$E30,0)+IF(Mapping!$I$12=1,$H30,0)+IF(Mapping!$I$13=1,$K30,0)+IF(Mapping!$I$14=1,$N30,0)+IF(Mapping!$I$15=1,$Q30,0)+IF(Mapping!$I$16=1,$T30,0)+IF(Mapping!$I$17=1,$W30,0)+IF(Mapping!$I$18=1,$Z30,0))/COUNTIF(Mapping!$I$11:'Mapping'!$I$18,1))</f>
        <v>0</v>
      </c>
      <c r="AM30" s="3">
        <f>IF(COUNTIF(Mapping!$J$11:'Mapping'!$J$18,1)=0,0,(IF(Mapping!$J$11=1,$E30,0)+IF(Mapping!$J$12=1,$H30,0)+IF(Mapping!$J$13=1,$K30,0)+IF(Mapping!$J$14=1,$N30,0)+IF(Mapping!$J$15=1,$Q30,0)+IF(Mapping!$J$16=1,$T30,0)+IF(Mapping!$J$17=1,$W30,0)+IF(Mapping!$J$18=1,$Z30,0))/COUNTIF(Mapping!$J$11:'Mapping'!$J$18,1))</f>
        <v>0</v>
      </c>
      <c r="AN30" s="3">
        <f>IF(COUNTIF(Mapping!$K$11:'Mapping'!$K$18,1)=0,0,(IF(Mapping!$K$11=1,$E30,0)+IF(Mapping!$K$12=1,$H30,0)+IF(Mapping!$K$13=1,$K30,0)+IF(Mapping!$K$14=1,$N30,0)+IF(Mapping!$K$15=1,$Q30,0)+IF(Mapping!$K$16=1,$T30,0)+IF(Mapping!$K$17=1,$W30,0)+IF(Mapping!$K$18=1,$Z30,0))/COUNTIF(Mapping!$K$11:'Mapping'!$K$18,1))</f>
        <v>0</v>
      </c>
      <c r="AO30" s="3">
        <f>IF(COUNTIF(Mapping!$L$11:'Mapping'!$L$18,1)=0,0,(IF(Mapping!$L$11=1,$E30,0)+IF(Mapping!$L$12=1,$H30,0)+IF(Mapping!$L$13=1,$K30,0)+IF(Mapping!$L$14=1,$N30,0)+IF(Mapping!$L$15=1,$Q30,0)+IF(Mapping!$L$16=1,$T30,0)+IF(Mapping!$L$17=1,$W30,0)+IF(Mapping!$L$18=1,$Z30,0))/COUNTIF(Mapping!$L$11:'Mapping'!$L$18,1))</f>
        <v>0</v>
      </c>
      <c r="AP30" s="3">
        <f>IF(COUNTIF(Mapping!$M$11:'Mapping'!$M$18,1)=0,0,(IF(Mapping!$M$11=1,$E30,0)+IF(Mapping!$M$12=1,$H30,0)+IF(Mapping!$M$13=1,$K30,0)+IF(Mapping!$M$14=1,$N30,0)+IF(Mapping!$M$15=1,$Q30,0)+IF(Mapping!$M$16=1,$T30,0)+IF(Mapping!$M$17=1,$W30,0)+IF(Mapping!$M$18=1,$Z30,0))/COUNTIF(Mapping!$M$11:'Mapping'!$M$18,1))</f>
        <v>0</v>
      </c>
    </row>
    <row r="31" spans="1:42" ht="15.75" customHeight="1" x14ac:dyDescent="0.35">
      <c r="A31" s="3">
        <v>21</v>
      </c>
      <c r="B31" s="3">
        <f>Marks!B31</f>
        <v>0</v>
      </c>
      <c r="C31" s="3">
        <f>IF(Marks!$C$7=C$9,Marks!$C31,0)+IF(Marks!$D$7=C$9,Marks!$D31,0)+IF(Marks!$E$7=C$9,Marks!$E31,0)+IF(Marks!$F$7=C$9,Marks!$F31,0)+IF(Marks!$G$7=C$9,Marks!$G31,0)+IF(Marks!$H$7=C$9,Marks!$H31,0)+IF(Marks!$I$7=C$9,Marks!$I31,0)+IF(Marks!$J$7=C$9,Marks!$J31,0)+IF(Marks!$K$7=C$9,Marks!$K31,0)+IF(Marks!$L$7=C$9,Marks!$L31,0)+IF(Marks!$M$7=C$9,Marks!$M31,0)+IF(Marks!$N$7=C$9,Marks!$N31,0)+IF(Marks!$O$7=C$9,Marks!$O31,0)+IF(Marks!$P$7=C$9,Marks!$P31,0)+IF(Marks!$Q$7=C$9,Marks!$Q31,0)+IF(Marks!$R$7=C$9,Marks!$R31,0)+IF(Marks!$S$7=C$9,Marks!$S31,0)+IF(Marks!$T$7=C$9,Marks!$T31,0)+IF(Marks!$U$7=C$9,Marks!$U31,0)+IF(Marks!$V$7=C$9,Marks!$V31,0)+IF(Marks!$W$7=C$9,Marks!$W31,0)+IF(Marks!$X$7=C$9,Marks!$X31,0)+IF(Marks!$Y$7=C$9,Marks!$Y31,0)+IF(Marks!$Z$7=C$9,Marks!$Z31,0)+IF(Marks!$AA$7=C$9,Marks!$AA31,0)+IF(Marks!$AB$7=C$9,Marks!$AB31,0)+IF(Marks!$AC$7=C$9,Marks!$AC31,0)+IF(Marks!$AD$7=C$9,Marks!$AD31,0)+IF(Marks!$AE$7=C$9,Marks!$AE31,0)+IF(Marks!$AF$7=C$9,Marks!$AF31,0)+IF(Marks!$AG$7=C$9,Marks!$AG31,0)+IF(Marks!$AH$7=C$9,Marks!$AH31,0)+IF(Marks!$AI$7=C$9,Marks!$AI31,0)+IF(Marks!$AJ$7=C$9,Marks!$AJ31,0)+IF(Marks!$AK$7=C$9,Marks!$AK31,0)+IF(Marks!$AL$7=C$9,Marks!$AL31,0)+IF(Marks!$AM$7=C$9,Marks!$AM31,0)+IF(Marks!$AN$7=C$9,Marks!$AN31,0)+IF(Marks!$AO$7=C$9,Marks!$AO31,0)+IF(Marks!$AP$7=C$9,Marks!$AP31,0)+IF(Marks!$AQ$7=C$9,Marks!$AQ31,0)+IF(Marks!$AR$7=C$9,Marks!$AR31,0)+IF(Marks!$AS$7=C$9,Marks!$AS31,0)+IF(Marks!$AT$7=C$9,Marks!$AT31,0)+IF(Marks!$AU$7=C$9,Marks!$AU31,0)+IF(Marks!$AV$7=C$9,Marks!$AV31,0)+IF(Marks!$AW$7=C$9,Marks!$AW31,0)+IF(Marks!$AX$7=C$9,Marks!$AX31,0)+IF(Marks!$AY$7=C$9,Marks!$AY31,0)+IF(Marks!$AZ$7=C$9,Marks!$AZ31,0)+IF(Marks!$BA$7=C$9,Marks!$BA31,0)+IF(Marks!$BB$7=C$9,Marks!$BB31,0)+IF(Marks!$BC$7=C$9,Marks!$BC31,0)+IF(Marks!$BD$7=C$9,Marks!$BD31,0)+IF(Marks!$BE$7=C$9,Marks!$BE31,0)+IF(Marks!$BF$7=C$9,Marks!$BF31,0)+IF(Marks!$BG$7=C$9,Marks!$BG31,0)+IF(Marks!$BH$7=C$9,Marks!$BH31,0)+IF(Marks!$BI$7=C$9,Marks!$BI31,0)+IF(Marks!$BJ$7=C$9,Marks!$BJ31,0)+IF(Marks!$BK$7=C$9,Marks!$BK31,0)+IF(Marks!$BL$7=C$9,Marks!$BL31,0)+IF(Marks!$BM$7=C$9,Marks!$BM31,0)+IF(Marks!$BN$7=C$9,Marks!$BN31,0)+IF(Marks!$BO$7=C$9,Marks!$BO31,0)+IF(Marks!$BP$7=C$9,Marks!$BP31,0)+IF(Marks!$BQ$7=C$9,Marks!$BQ31,0)+IF(Marks!$BR$7=C$9,Marks!$BR31,0)+IF(Marks!$BS$7=C$9,Marks!$BS31,0)+IF(Marks!$BT$7=C$9,Marks!$BT31,0)+IF(Marks!$BU$7=C$9,Marks!$BU31,0)+IF(Marks!$BV$7=C$9,Marks!$BV31,0)+IF(Marks!$BW$7=C$9,Marks!$BW31,0)+IF(Marks!$BX$7=C$9,Marks!$BX31,0)+IF(Marks!$BY$7=C$9,Marks!$BY31,0)</f>
        <v>0</v>
      </c>
      <c r="D31" s="3">
        <f>IF(AND(Marks!$C$7=D$9,NOT(ISBLANK(Marks!$C31))),Marks!$C$6,0)+IF(AND(Marks!$D$7=D$9,NOT(ISBLANK(Marks!$D31))),Marks!$D$6,0)+IF(AND(Marks!$E$7=D$9,NOT(ISBLANK(Marks!$E31))),Marks!$E$6,0)+IF(AND(Marks!$F$7=D$9,NOT(ISBLANK(Marks!$F31))),Marks!$F$6,0)+IF(AND(Marks!$G$7=D$9,NOT(ISBLANK(Marks!$G31))),Marks!$G$6,0)+IF(AND(Marks!$H$7=D$9,NOT(ISBLANK(Marks!$H31))),Marks!$H$6,0)+IF(AND(Marks!$I$7=D$9,NOT(ISBLANK(Marks!$I31))),Marks!$I$6,0)+IF(AND(Marks!$J$7=D$9,NOT(ISBLANK(Marks!$J31))),Marks!$J$6,0)+IF(AND(Marks!$K$7=D$9,NOT(ISBLANK(Marks!$K31))),Marks!$K$6,0)+IF(AND(Marks!$L$7=D$9,NOT(ISBLANK(Marks!$L31))),Marks!$L$6,0)+IF(AND(Marks!$M$7=D$9,NOT(ISBLANK(Marks!$M31))),Marks!$M$6,0)+IF(AND(Marks!$N$7=D$9,NOT(ISBLANK(Marks!$N31))),Marks!$N$6,0)+IF(AND(Marks!$O$7=D$9,NOT(ISBLANK(Marks!$O31))),Marks!$O$6,0)+IF(AND(Marks!$P$7=D$9,NOT(ISBLANK(Marks!$P31))),Marks!$P$6,0)+IF(AND(Marks!$Q$7=D$9,NOT(ISBLANK(Marks!$Q31))),Marks!$Q$6,0)+IF(AND(Marks!$R$7=D$9,NOT(ISBLANK(Marks!$R31))),Marks!$R$6,0)+IF(AND(Marks!$S$7=D$9,NOT(ISBLANK(Marks!$S31))),Marks!$S$6,0)+IF(AND(Marks!$T$7=D$9,NOT(ISBLANK(Marks!$T31))),Marks!$T$6,0)+IF(AND(Marks!$U$7=D$9,NOT(ISBLANK(Marks!$U31))),Marks!$U$6,0)+IF(AND(Marks!$V$7=D$9,NOT(ISBLANK(Marks!$V31))),Marks!$V$6,0)+IF(AND(Marks!$W$7=D$9,NOT(ISBLANK(Marks!$W31))),Marks!$W$6,0)+IF(AND(Marks!$X$7=D$9,NOT(ISBLANK(Marks!$X31))),Marks!$X$6,0)+IF(AND(Marks!$Y$7=D$9,NOT(ISBLANK(Marks!$Y31))),Marks!$Y$6,0)+IF(AND(Marks!$Z$7=D$9,NOT(ISBLANK(Marks!$Z31))),Marks!$Z$6,0)+IF(AND(Marks!$AA$7=D$9,NOT(ISBLANK(Marks!$AA31))),Marks!$AA$6,0)+IF(AND(Marks!$AB$7=D$9,NOT(ISBLANK(Marks!$AB31))),Marks!$AB$6,0)+IF(AND(Marks!$AC$7=D$9,NOT(ISBLANK(Marks!$AC31))),Marks!$AC$6,0)+IF(AND(Marks!$AD$7=D$9,NOT(ISBLANK(Marks!$AD31))),Marks!$AD$6,0)+IF(AND(Marks!$AE$7=D$9,NOT(ISBLANK(Marks!$AE31))),Marks!$AE$6,0)+IF(AND(Marks!$AF$7=D$9,NOT(ISBLANK(Marks!$AF31))),Marks!$AF$6,0)+IF(AND(Marks!$AG$7=D$9,NOT(ISBLANK(Marks!$AG31))),Marks!$AG$6,0)+IF(AND(Marks!$AH$7=D$9,NOT(ISBLANK(Marks!$AH31))),Marks!$AH$6,0)+IF(AND(Marks!$AI$7=D$9,NOT(ISBLANK(Marks!$AI31))),Marks!$AI$6,0)+IF(AND(Marks!$AJ$7=D$9,NOT(ISBLANK(Marks!$AJ31))),Marks!$AJ$6,0)+IF(AND(Marks!$AK$7=D$9,NOT(ISBLANK(Marks!$AK31))),Marks!$AK$6,0)+IF(AND(Marks!$AL$7=D$9,NOT(ISBLANK(Marks!$AL31))),Marks!$AL$6,0)+IF(AND(Marks!$AM$7=D$9,NOT(ISBLANK(Marks!$AM31))),Marks!$AM$6,0)+IF(AND(Marks!$AN$7=D$9,NOT(ISBLANK(Marks!$AN31))),Marks!$AN$6,0)+IF(AND(Marks!$AO$7=D$9,NOT(ISBLANK(Marks!$AO31))),Marks!$AO$6,0)+IF(AND(Marks!$AP$7=D$9,NOT(ISBLANK(Marks!$AP31))),Marks!$AP$6,0)+IF(AND(Marks!$AQ$7=D$9,NOT(ISBLANK(Marks!$AQ31))),Marks!$AQ$6,0)+IF(AND(Marks!$AR$7=D$9,NOT(ISBLANK(Marks!$AR31))),Marks!$AR$6,0)+IF(AND(Marks!$AS$7=D$9,NOT(ISBLANK(Marks!$AS31))),Marks!$AS$6,0)+IF(AND(Marks!$AT$7=D$9,NOT(ISBLANK(Marks!$AT31))),Marks!$AT$6,0)+IF(AND(Marks!$AU$7=D$9,NOT(ISBLANK(Marks!$AU31))),Marks!$AU$6,0)+IF(AND(Marks!$AV$7=D$9,NOT(ISBLANK(Marks!$AV31))),Marks!$AV$6,0)+IF(AND(Marks!$AW$7=D$9,NOT(ISBLANK(Marks!$AW31))),Marks!$AW$6,0)+IF(AND(Marks!$AX$7=D$9,NOT(ISBLANK(Marks!$AX31))),Marks!$AX$6,0)+IF(AND(Marks!$AY$7=D$9,NOT(ISBLANK(Marks!$AY31))),Marks!$AY$6,0)+IF(AND(Marks!$AZ$7=D$9,NOT(ISBLANK(Marks!$AZ31))),Marks!$AZ$6,0)+IF(AND(Marks!$BA$7=D$9,NOT(ISBLANK(Marks!$BA31))),Marks!$BA$6,0)+IF(AND(Marks!$BB$7=D$9,NOT(ISBLANK(Marks!$BB31))),Marks!$BB$6,0)+IF(AND(Marks!$BC$7=D$9,NOT(ISBLANK(Marks!$BC31))),Marks!$BC$6,0)+IF(AND(Marks!$BD$7=D$9,NOT(ISBLANK(Marks!$BD31))),Marks!$BD$6,0)+IF(AND(Marks!$BE$7=D$9,NOT(ISBLANK(Marks!$BE31))),Marks!$BE$6,0)+IF(AND(Marks!$BF$7=D$9,NOT(ISBLANK(Marks!$BF31))),Marks!$BF$6,0)+IF(AND(Marks!$BG$7=D$9,NOT(ISBLANK(Marks!$BG31))),Marks!$BG$6,0)+IF(AND(Marks!$BH$7=D$9,NOT(ISBLANK(Marks!$BH31))),Marks!$BH$6,0)+IF(AND(Marks!$BI$7=D$9,NOT(ISBLANK(Marks!$BI31))),Marks!$BI$6,0)+IF(AND(Marks!$BJ$7=D$9,NOT(ISBLANK(Marks!$BJ31))),Marks!$BJ$6,0)+IF(AND(Marks!$BK$7=D$9,NOT(ISBLANK(Marks!$BK31))),Marks!$BK$6,0)+IF(AND(Marks!$BL$7=D$9,NOT(ISBLANK(Marks!$BL31))),Marks!$BL$6,0)+IF(AND(Marks!$BM$7=D$9,NOT(ISBLANK(Marks!$BM31))),Marks!$BM$6,0)+IF(AND(Marks!$BN$7=D$9,NOT(ISBLANK(Marks!$BN31))),Marks!$BN$6,0)+IF(AND(Marks!$BO$7=D$9,NOT(ISBLANK(Marks!$BO31))),Marks!$BO$6,0)+IF(AND(Marks!$BP$7=D$9,NOT(ISBLANK(Marks!$BP31))),Marks!$BP$6,0)+IF(AND(Marks!$BQ$7=D$9,NOT(ISBLANK(Marks!$BQ31))),Marks!$BQ$6,0)+IF(AND(Marks!$BR$7=D$9,NOT(ISBLANK(Marks!$BR31))),Marks!$BR$6,0)+IF(AND(Marks!$BS$7=D$9,NOT(ISBLANK(Marks!$BS31))),Marks!$BS$6,0)+IF(AND(Marks!$BT$7=D$9,NOT(ISBLANK(Marks!$BT31))),Marks!$BT$6,0)+IF(AND(Marks!$BU$7=D$9,NOT(ISBLANK(Marks!$BU31))),Marks!$BU$6,0)+IF(AND(Marks!$BV$7=D$9,NOT(ISBLANK(Marks!$BV31))),Marks!$BV$6,0)+IF(AND(Marks!$BW$7=D$9,NOT(ISBLANK(Marks!$BW31))),Marks!$BW$6,0)+IF(AND(Marks!$BX$7=D$9,NOT(ISBLANK(Marks!$BX31))),Marks!$BX$6,0)+IF(AND(Marks!$BY$7=D$9,NOT(ISBLANK(Marks!$BY31))),Marks!$BY$6,0)</f>
        <v>0</v>
      </c>
      <c r="E31" s="3">
        <f t="shared" si="0"/>
        <v>0</v>
      </c>
      <c r="F31" s="3">
        <f>IF(Marks!$C$7=F$9,Marks!$C31,0)+IF(Marks!$D$7=F$9,Marks!$D31,0)+IF(Marks!$E$7=F$9,Marks!$E31,0)+IF(Marks!$F$7=F$9,Marks!$F31,0)+IF(Marks!$G$7=F$9,Marks!$G31,0)+IF(Marks!$H$7=F$9,Marks!$H31,0)+IF(Marks!$I$7=F$9,Marks!$I31,0)+IF(Marks!$J$7=F$9,Marks!$J31,0)+IF(Marks!$K$7=F$9,Marks!$K31,0)+IF(Marks!$L$7=F$9,Marks!$L31,0)+IF(Marks!$M$7=F$9,Marks!$M31,0)+IF(Marks!$N$7=F$9,Marks!$N31,0)+IF(Marks!$O$7=F$9,Marks!$O31,0)+IF(Marks!$P$7=F$9,Marks!$P31,0)+IF(Marks!$Q$7=F$9,Marks!$Q31,0)+IF(Marks!$R$7=F$9,Marks!$R31,0)+IF(Marks!$S$7=F$9,Marks!$S31,0)+IF(Marks!$T$7=F$9,Marks!$T31,0)+IF(Marks!$U$7=F$9,Marks!$U31,0)+IF(Marks!$V$7=F$9,Marks!$V31,0)+IF(Marks!$W$7=F$9,Marks!$W31,0)+IF(Marks!$X$7=F$9,Marks!$X31,0)+IF(Marks!$Y$7=F$9,Marks!$Y31,0)+IF(Marks!$Z$7=F$9,Marks!$Z31,0)+IF(Marks!$AA$7=F$9,Marks!$AA31,0)+IF(Marks!$AB$7=F$9,Marks!$AB31,0)+IF(Marks!$AC$7=F$9,Marks!$AC31,0)+IF(Marks!$AD$7=F$9,Marks!$AD31,0)+IF(Marks!$AE$7=F$9,Marks!$AE31,0)+IF(Marks!$AF$7=F$9,Marks!$AF31,0)+IF(Marks!$AG$7=F$9,Marks!$AG31,0)+IF(Marks!$AH$7=F$9,Marks!$AH31,0)+IF(Marks!$AI$7=F$9,Marks!$AI31,0)+IF(Marks!$AJ$7=F$9,Marks!$AJ31,0)+IF(Marks!$AK$7=F$9,Marks!$AK31,0)+IF(Marks!$AL$7=F$9,Marks!$AL31,0)+IF(Marks!$AM$7=F$9,Marks!$AM31,0)+IF(Marks!$AN$7=F$9,Marks!$AN31,0)+IF(Marks!$AO$7=F$9,Marks!$AO31,0)+IF(Marks!$AP$7=F$9,Marks!$AP31,0)+IF(Marks!$AQ$7=F$9,Marks!$AQ31,0)+IF(Marks!$AR$7=F$9,Marks!$AR31,0)+IF(Marks!$AS$7=F$9,Marks!$AS31,0)+IF(Marks!$AT$7=F$9,Marks!$AT31,0)+IF(Marks!$AU$7=F$9,Marks!$AU31,0)+IF(Marks!$AV$7=F$9,Marks!$AV31,0)+IF(Marks!$AW$7=F$9,Marks!$AW31,0)+IF(Marks!$AX$7=F$9,Marks!$AX31,0)+IF(Marks!$AY$7=F$9,Marks!$AY31,0)+IF(Marks!$AZ$7=F$9,Marks!$AZ31,0)+IF(Marks!$BA$7=F$9,Marks!$BA31,0)+IF(Marks!$BB$7=F$9,Marks!$BB31,0)+IF(Marks!$BC$7=F$9,Marks!$BC31,0)+IF(Marks!$BD$7=F$9,Marks!$BD31,0)+IF(Marks!$BE$7=F$9,Marks!$BE31,0)+IF(Marks!$BF$7=F$9,Marks!$BF31,0)+IF(Marks!$BG$7=F$9,Marks!$BG31,0)+IF(Marks!$BH$7=F$9,Marks!$BH31,0)+IF(Marks!$BI$7=F$9,Marks!$BI31,0)+IF(Marks!$BJ$7=F$9,Marks!$BJ31,0)+IF(Marks!$BK$7=F$9,Marks!$BK31,0)+IF(Marks!$BL$7=F$9,Marks!$BL31,0)+IF(Marks!$BM$7=F$9,Marks!$BM31,0)+IF(Marks!$BN$7=F$9,Marks!$BN31,0)+IF(Marks!$BO$7=F$9,Marks!$BO31,0)+IF(Marks!$BP$7=F$9,Marks!$BP31,0)+IF(Marks!$BQ$7=F$9,Marks!$BQ31,0)+IF(Marks!$BR$7=F$9,Marks!$BR31,0)+IF(Marks!$BS$7=F$9,Marks!$BS31,0)+IF(Marks!$BT$7=F$9,Marks!$BT31,0)+IF(Marks!$BU$7=F$9,Marks!$BU31,0)+IF(Marks!$BV$7=F$9,Marks!$BV31,0)+IF(Marks!$BW$7=F$9,Marks!$BW31,0)+IF(Marks!$BX$7=F$9,Marks!$BX31,0)+IF(Marks!$BY$7=F$9,Marks!$BY31,0)</f>
        <v>0</v>
      </c>
      <c r="G31" s="3">
        <f>IF(AND(Marks!$C$7=G$9,NOT(ISBLANK(Marks!$C31))),Marks!$C$6,0)+IF(AND(Marks!$D$7=G$9,NOT(ISBLANK(Marks!$D31))),Marks!$D$6,0)+IF(AND(Marks!$E$7=G$9,NOT(ISBLANK(Marks!$E31))),Marks!$E$6,0)+IF(AND(Marks!$F$7=G$9,NOT(ISBLANK(Marks!$F31))),Marks!$F$6,0)+IF(AND(Marks!$G$7=G$9,NOT(ISBLANK(Marks!$G31))),Marks!$G$6,0)+IF(AND(Marks!$H$7=G$9,NOT(ISBLANK(Marks!$H31))),Marks!$H$6,0)+IF(AND(Marks!$I$7=G$9,NOT(ISBLANK(Marks!$I31))),Marks!$I$6,0)+IF(AND(Marks!$J$7=G$9,NOT(ISBLANK(Marks!$J31))),Marks!$J$6,0)+IF(AND(Marks!$K$7=G$9,NOT(ISBLANK(Marks!$K31))),Marks!$K$6,0)+IF(AND(Marks!$L$7=G$9,NOT(ISBLANK(Marks!$L31))),Marks!$L$6,0)+IF(AND(Marks!$M$7=G$9,NOT(ISBLANK(Marks!$M31))),Marks!$M$6,0)+IF(AND(Marks!$N$7=G$9,NOT(ISBLANK(Marks!$N31))),Marks!$N$6,0)+IF(AND(Marks!$O$7=G$9,NOT(ISBLANK(Marks!$O31))),Marks!$O$6,0)+IF(AND(Marks!$P$7=G$9,NOT(ISBLANK(Marks!$P31))),Marks!$P$6,0)+IF(AND(Marks!$Q$7=G$9,NOT(ISBLANK(Marks!$Q31))),Marks!$Q$6,0)+IF(AND(Marks!$R$7=G$9,NOT(ISBLANK(Marks!$R31))),Marks!$R$6,0)+IF(AND(Marks!$S$7=G$9,NOT(ISBLANK(Marks!$S31))),Marks!$S$6,0)+IF(AND(Marks!$T$7=G$9,NOT(ISBLANK(Marks!$T31))),Marks!$T$6,0)+IF(AND(Marks!$U$7=G$9,NOT(ISBLANK(Marks!$U31))),Marks!$U$6,0)+IF(AND(Marks!$V$7=G$9,NOT(ISBLANK(Marks!$V31))),Marks!$V$6,0)+IF(AND(Marks!$W$7=G$9,NOT(ISBLANK(Marks!$W31))),Marks!$W$6,0)+IF(AND(Marks!$X$7=G$9,NOT(ISBLANK(Marks!$X31))),Marks!$X$6,0)+IF(AND(Marks!$Y$7=G$9,NOT(ISBLANK(Marks!$Y31))),Marks!$Y$6,0)+IF(AND(Marks!$Z$7=G$9,NOT(ISBLANK(Marks!$Z31))),Marks!$Z$6,0)+IF(AND(Marks!$AA$7=G$9,NOT(ISBLANK(Marks!$AA31))),Marks!$AA$6,0)+IF(AND(Marks!$AB$7=G$9,NOT(ISBLANK(Marks!$AB31))),Marks!$AB$6,0)+IF(AND(Marks!$AC$7=G$9,NOT(ISBLANK(Marks!$AC31))),Marks!$AC$6,0)+IF(AND(Marks!$AD$7=G$9,NOT(ISBLANK(Marks!$AD31))),Marks!$AD$6,0)+IF(AND(Marks!$AE$7=G$9,NOT(ISBLANK(Marks!$AE31))),Marks!$AE$6,0)+IF(AND(Marks!$AF$7=G$9,NOT(ISBLANK(Marks!$AF31))),Marks!$AF$6,0)+IF(AND(Marks!$AG$7=G$9,NOT(ISBLANK(Marks!$AG31))),Marks!$AG$6,0)+IF(AND(Marks!$AH$7=G$9,NOT(ISBLANK(Marks!$AH31))),Marks!$AH$6,0)+IF(AND(Marks!$AI$7=G$9,NOT(ISBLANK(Marks!$AI31))),Marks!$AI$6,0)+IF(AND(Marks!$AJ$7=G$9,NOT(ISBLANK(Marks!$AJ31))),Marks!$AJ$6,0)+IF(AND(Marks!$AK$7=G$9,NOT(ISBLANK(Marks!$AK31))),Marks!$AK$6,0)+IF(AND(Marks!$AL$7=G$9,NOT(ISBLANK(Marks!$AL31))),Marks!$AL$6,0)+IF(AND(Marks!$AM$7=G$9,NOT(ISBLANK(Marks!$AM31))),Marks!$AM$6,0)+IF(AND(Marks!$AN$7=G$9,NOT(ISBLANK(Marks!$AN31))),Marks!$AN$6,0)+IF(AND(Marks!$AO$7=G$9,NOT(ISBLANK(Marks!$AO31))),Marks!$AO$6,0)+IF(AND(Marks!$AP$7=G$9,NOT(ISBLANK(Marks!$AP31))),Marks!$AP$6,0)+IF(AND(Marks!$AQ$7=G$9,NOT(ISBLANK(Marks!$AQ31))),Marks!$AQ$6,0)+IF(AND(Marks!$AR$7=G$9,NOT(ISBLANK(Marks!$AR31))),Marks!$AR$6,0)+IF(AND(Marks!$AS$7=G$9,NOT(ISBLANK(Marks!$AS31))),Marks!$AS$6,0)+IF(AND(Marks!$AT$7=G$9,NOT(ISBLANK(Marks!$AT31))),Marks!$AT$6,0)+IF(AND(Marks!$AU$7=G$9,NOT(ISBLANK(Marks!$AU31))),Marks!$AU$6,0)+IF(AND(Marks!$AV$7=G$9,NOT(ISBLANK(Marks!$AV31))),Marks!$AV$6,0)+IF(AND(Marks!$AW$7=G$9,NOT(ISBLANK(Marks!$AW31))),Marks!$AW$6,0)+IF(AND(Marks!$AX$7=G$9,NOT(ISBLANK(Marks!$AX31))),Marks!$AX$6,0)+IF(AND(Marks!$AY$7=G$9,NOT(ISBLANK(Marks!$AY31))),Marks!$AY$6,0)+IF(AND(Marks!$AZ$7=G$9,NOT(ISBLANK(Marks!$AZ31))),Marks!$AZ$6,0)+IF(AND(Marks!$BA$7=G$9,NOT(ISBLANK(Marks!$BA31))),Marks!$BA$6,0)+IF(AND(Marks!$BB$7=G$9,NOT(ISBLANK(Marks!$BB31))),Marks!$BB$6,0)+IF(AND(Marks!$BC$7=G$9,NOT(ISBLANK(Marks!$BC31))),Marks!$BC$6,0)+IF(AND(Marks!$BD$7=G$9,NOT(ISBLANK(Marks!$BD31))),Marks!$BD$6,0)+IF(AND(Marks!$BE$7=G$9,NOT(ISBLANK(Marks!$BE31))),Marks!$BE$6,0)+IF(AND(Marks!$BF$7=G$9,NOT(ISBLANK(Marks!$BF31))),Marks!$BF$6,0)+IF(AND(Marks!$BG$7=G$9,NOT(ISBLANK(Marks!$BG31))),Marks!$BG$6,0)+IF(AND(Marks!$BH$7=G$9,NOT(ISBLANK(Marks!$BH31))),Marks!$BH$6,0)+IF(AND(Marks!$BI$7=G$9,NOT(ISBLANK(Marks!$BI31))),Marks!$BI$6,0)+IF(AND(Marks!$BJ$7=G$9,NOT(ISBLANK(Marks!$BJ31))),Marks!$BJ$6,0)+IF(AND(Marks!$BK$7=G$9,NOT(ISBLANK(Marks!$BK31))),Marks!$BK$6,0)+IF(AND(Marks!$BL$7=G$9,NOT(ISBLANK(Marks!$BL31))),Marks!$BL$6,0)+IF(AND(Marks!$BM$7=G$9,NOT(ISBLANK(Marks!$BM31))),Marks!$BM$6,0)+IF(AND(Marks!$BN$7=G$9,NOT(ISBLANK(Marks!$BN31))),Marks!$BN$6,0)+IF(AND(Marks!$BO$7=G$9,NOT(ISBLANK(Marks!$BO31))),Marks!$BO$6,0)+IF(AND(Marks!$BP$7=G$9,NOT(ISBLANK(Marks!$BP31))),Marks!$BP$6,0)+IF(AND(Marks!$BQ$7=G$9,NOT(ISBLANK(Marks!$BQ31))),Marks!$BQ$6,0)+IF(AND(Marks!$BR$7=G$9,NOT(ISBLANK(Marks!$BR31))),Marks!$BR$6,0)+IF(AND(Marks!$BS$7=G$9,NOT(ISBLANK(Marks!$BS31))),Marks!$BS$6,0)+IF(AND(Marks!$BT$7=G$9,NOT(ISBLANK(Marks!$BT31))),Marks!$BT$6,0)+IF(AND(Marks!$BU$7=G$9,NOT(ISBLANK(Marks!$BU31))),Marks!$BU$6,0)+IF(AND(Marks!$BV$7=G$9,NOT(ISBLANK(Marks!$BV31))),Marks!$BV$6,0)+IF(AND(Marks!$BW$7=G$9,NOT(ISBLANK(Marks!$BW31))),Marks!$BW$6,0)+IF(AND(Marks!$BX$7=G$9,NOT(ISBLANK(Marks!$BX31))),Marks!$BX$6,0)+IF(AND(Marks!$BY$7=G$9,NOT(ISBLANK(Marks!$BY31))),Marks!$BY$6,0)</f>
        <v>0</v>
      </c>
      <c r="H31" s="3">
        <f t="shared" si="1"/>
        <v>0</v>
      </c>
      <c r="I31" s="3">
        <f>IF(Marks!$C$7=I$9,Marks!$C31,0)+IF(Marks!$D$7=I$9,Marks!$D31,0)+IF(Marks!$E$7=I$9,Marks!$E31,0)+IF(Marks!$F$7=I$9,Marks!$F31,0)+IF(Marks!$G$7=I$9,Marks!$G31,0)+IF(Marks!$H$7=I$9,Marks!$H31,0)+IF(Marks!$I$7=I$9,Marks!$I31,0)+IF(Marks!$J$7=I$9,Marks!$J31,0)+IF(Marks!$K$7=I$9,Marks!$K31,0)+IF(Marks!$L$7=I$9,Marks!$L31,0)+IF(Marks!$M$7=I$9,Marks!$M31,0)+IF(Marks!$N$7=I$9,Marks!$N31,0)+IF(Marks!$O$7=I$9,Marks!$O31,0)+IF(Marks!$P$7=I$9,Marks!$P31,0)+IF(Marks!$Q$7=I$9,Marks!$Q31,0)+IF(Marks!$R$7=I$9,Marks!$R31,0)+IF(Marks!$S$7=I$9,Marks!$S31,0)+IF(Marks!$T$7=I$9,Marks!$T31,0)+IF(Marks!$U$7=I$9,Marks!$U31,0)+IF(Marks!$V$7=I$9,Marks!$V31,0)+IF(Marks!$W$7=I$9,Marks!$W31,0)+IF(Marks!$X$7=I$9,Marks!$X31,0)+IF(Marks!$Y$7=I$9,Marks!$Y31,0)+IF(Marks!$Z$7=I$9,Marks!$Z31,0)+IF(Marks!$AA$7=I$9,Marks!$AA31,0)+IF(Marks!$AB$7=I$9,Marks!$AB31,0)+IF(Marks!$AC$7=I$9,Marks!$AC31,0)+IF(Marks!$AD$7=I$9,Marks!$AD31,0)+IF(Marks!$AE$7=I$9,Marks!$AE31,0)+IF(Marks!$AF$7=I$9,Marks!$AF31,0)+IF(Marks!$AG$7=I$9,Marks!$AG31,0)+IF(Marks!$AH$7=I$9,Marks!$AH31,0)+IF(Marks!$AI$7=I$9,Marks!$AI31,0)+IF(Marks!$AJ$7=I$9,Marks!$AJ31,0)+IF(Marks!$AK$7=I$9,Marks!$AK31,0)+IF(Marks!$AL$7=I$9,Marks!$AL31,0)+IF(Marks!$AM$7=I$9,Marks!$AM31,0)+IF(Marks!$AN$7=I$9,Marks!$AN31,0)+IF(Marks!$AO$7=I$9,Marks!$AO31,0)+IF(Marks!$AP$7=I$9,Marks!$AP31,0)+IF(Marks!$AQ$7=I$9,Marks!$AQ31,0)+IF(Marks!$AR$7=I$9,Marks!$AR31,0)+IF(Marks!$AS$7=I$9,Marks!$AS31,0)+IF(Marks!$AT$7=I$9,Marks!$AT31,0)+IF(Marks!$AU$7=I$9,Marks!$AU31,0)+IF(Marks!$AV$7=I$9,Marks!$AV31,0)+IF(Marks!$AW$7=I$9,Marks!$AW31,0)+IF(Marks!$AX$7=I$9,Marks!$AX31,0)+IF(Marks!$AY$7=I$9,Marks!$AY31,0)+IF(Marks!$AZ$7=I$9,Marks!$AZ31,0)+IF(Marks!$BA$7=I$9,Marks!$BA31,0)+IF(Marks!$BB$7=I$9,Marks!$BB31,0)+IF(Marks!$BC$7=I$9,Marks!$BC31,0)+IF(Marks!$BD$7=I$9,Marks!$BD31,0)+IF(Marks!$BE$7=I$9,Marks!$BE31,0)+IF(Marks!$BF$7=I$9,Marks!$BF31,0)+IF(Marks!$BG$7=I$9,Marks!$BG31,0)+IF(Marks!$BH$7=I$9,Marks!$BH31,0)+IF(Marks!$BI$7=I$9,Marks!$BI31,0)+IF(Marks!$BJ$7=I$9,Marks!$BJ31,0)+IF(Marks!$BK$7=I$9,Marks!$BK31,0)+IF(Marks!$BL$7=I$9,Marks!$BL31,0)+IF(Marks!$BM$7=I$9,Marks!$BM31,0)+IF(Marks!$BN$7=I$9,Marks!$BN31,0)+IF(Marks!$BO$7=I$9,Marks!$BO31,0)+IF(Marks!$BP$7=I$9,Marks!$BP31,0)+IF(Marks!$BQ$7=I$9,Marks!$BQ31,0)+IF(Marks!$BR$7=I$9,Marks!$BR31,0)+IF(Marks!$BS$7=I$9,Marks!$BS31,0)+IF(Marks!$BT$7=I$9,Marks!$BT31,0)+IF(Marks!$BU$7=I$9,Marks!$BU31,0)+IF(Marks!$BV$7=I$9,Marks!$BV31,0)+IF(Marks!$BW$7=I$9,Marks!$BW31,0)+IF(Marks!$BX$7=I$9,Marks!$BX31,0)+IF(Marks!$BY$7=I$9,Marks!$BY31,0)</f>
        <v>0</v>
      </c>
      <c r="J31" s="3">
        <f>IF(AND(Marks!$C$7=J$9,NOT(ISBLANK(Marks!$C31))),Marks!$C$6,0)+IF(AND(Marks!$D$7=J$9,NOT(ISBLANK(Marks!$D31))),Marks!$D$6,0)+IF(AND(Marks!$E$7=J$9,NOT(ISBLANK(Marks!$E31))),Marks!$E$6,0)+IF(AND(Marks!$F$7=J$9,NOT(ISBLANK(Marks!$F31))),Marks!$F$6,0)+IF(AND(Marks!$G$7=J$9,NOT(ISBLANK(Marks!$G31))),Marks!$G$6,0)+IF(AND(Marks!$H$7=J$9,NOT(ISBLANK(Marks!$H31))),Marks!$H$6,0)+IF(AND(Marks!$I$7=J$9,NOT(ISBLANK(Marks!$I31))),Marks!$I$6,0)+IF(AND(Marks!$J$7=J$9,NOT(ISBLANK(Marks!$J31))),Marks!$J$6,0)+IF(AND(Marks!$K$7=J$9,NOT(ISBLANK(Marks!$K31))),Marks!$K$6,0)+IF(AND(Marks!$L$7=J$9,NOT(ISBLANK(Marks!$L31))),Marks!$L$6,0)+IF(AND(Marks!$M$7=J$9,NOT(ISBLANK(Marks!$M31))),Marks!$M$6,0)+IF(AND(Marks!$N$7=J$9,NOT(ISBLANK(Marks!$N31))),Marks!$N$6,0)+IF(AND(Marks!$O$7=J$9,NOT(ISBLANK(Marks!$O31))),Marks!$O$6,0)+IF(AND(Marks!$P$7=J$9,NOT(ISBLANK(Marks!$P31))),Marks!$P$6,0)+IF(AND(Marks!$Q$7=J$9,NOT(ISBLANK(Marks!$Q31))),Marks!$Q$6,0)+IF(AND(Marks!$R$7=J$9,NOT(ISBLANK(Marks!$R31))),Marks!$R$6,0)+IF(AND(Marks!$S$7=J$9,NOT(ISBLANK(Marks!$S31))),Marks!$S$6,0)+IF(AND(Marks!$T$7=J$9,NOT(ISBLANK(Marks!$T31))),Marks!$T$6,0)+IF(AND(Marks!$U$7=J$9,NOT(ISBLANK(Marks!$U31))),Marks!$U$6,0)+IF(AND(Marks!$V$7=J$9,NOT(ISBLANK(Marks!$V31))),Marks!$V$6,0)+IF(AND(Marks!$W$7=J$9,NOT(ISBLANK(Marks!$W31))),Marks!$W$6,0)+IF(AND(Marks!$X$7=J$9,NOT(ISBLANK(Marks!$X31))),Marks!$X$6,0)+IF(AND(Marks!$Y$7=J$9,NOT(ISBLANK(Marks!$Y31))),Marks!$Y$6,0)+IF(AND(Marks!$Z$7=J$9,NOT(ISBLANK(Marks!$Z31))),Marks!$Z$6,0)+IF(AND(Marks!$AA$7=J$9,NOT(ISBLANK(Marks!$AA31))),Marks!$AA$6,0)+IF(AND(Marks!$AB$7=J$9,NOT(ISBLANK(Marks!$AB31))),Marks!$AB$6,0)+IF(AND(Marks!$AC$7=J$9,NOT(ISBLANK(Marks!$AC31))),Marks!$AC$6,0)+IF(AND(Marks!$AD$7=J$9,NOT(ISBLANK(Marks!$AD31))),Marks!$AD$6,0)+IF(AND(Marks!$AE$7=J$9,NOT(ISBLANK(Marks!$AE31))),Marks!$AE$6,0)+IF(AND(Marks!$AF$7=J$9,NOT(ISBLANK(Marks!$AF31))),Marks!$AF$6,0)+IF(AND(Marks!$AG$7=J$9,NOT(ISBLANK(Marks!$AG31))),Marks!$AG$6,0)+IF(AND(Marks!$AH$7=J$9,NOT(ISBLANK(Marks!$AH31))),Marks!$AH$6,0)+IF(AND(Marks!$AI$7=J$9,NOT(ISBLANK(Marks!$AI31))),Marks!$AI$6,0)+IF(AND(Marks!$AJ$7=J$9,NOT(ISBLANK(Marks!$AJ31))),Marks!$AJ$6,0)+IF(AND(Marks!$AK$7=J$9,NOT(ISBLANK(Marks!$AK31))),Marks!$AK$6,0)+IF(AND(Marks!$AL$7=J$9,NOT(ISBLANK(Marks!$AL31))),Marks!$AL$6,0)+IF(AND(Marks!$AM$7=J$9,NOT(ISBLANK(Marks!$AM31))),Marks!$AM$6,0)+IF(AND(Marks!$AN$7=J$9,NOT(ISBLANK(Marks!$AN31))),Marks!$AN$6,0)+IF(AND(Marks!$AO$7=J$9,NOT(ISBLANK(Marks!$AO31))),Marks!$AO$6,0)+IF(AND(Marks!$AP$7=J$9,NOT(ISBLANK(Marks!$AP31))),Marks!$AP$6,0)+IF(AND(Marks!$AQ$7=J$9,NOT(ISBLANK(Marks!$AQ31))),Marks!$AQ$6,0)+IF(AND(Marks!$AR$7=J$9,NOT(ISBLANK(Marks!$AR31))),Marks!$AR$6,0)+IF(AND(Marks!$AS$7=J$9,NOT(ISBLANK(Marks!$AS31))),Marks!$AS$6,0)+IF(AND(Marks!$AT$7=J$9,NOT(ISBLANK(Marks!$AT31))),Marks!$AT$6,0)+IF(AND(Marks!$AU$7=J$9,NOT(ISBLANK(Marks!$AU31))),Marks!$AU$6,0)+IF(AND(Marks!$AV$7=J$9,NOT(ISBLANK(Marks!$AV31))),Marks!$AV$6,0)+IF(AND(Marks!$AW$7=J$9,NOT(ISBLANK(Marks!$AW31))),Marks!$AW$6,0)+IF(AND(Marks!$AX$7=J$9,NOT(ISBLANK(Marks!$AX31))),Marks!$AX$6,0)+IF(AND(Marks!$AY$7=J$9,NOT(ISBLANK(Marks!$AY31))),Marks!$AY$6,0)+IF(AND(Marks!$AZ$7=J$9,NOT(ISBLANK(Marks!$AZ31))),Marks!$AZ$6,0)+IF(AND(Marks!$BA$7=J$9,NOT(ISBLANK(Marks!$BA31))),Marks!$BA$6,0)+IF(AND(Marks!$BB$7=J$9,NOT(ISBLANK(Marks!$BB31))),Marks!$BB$6,0)+IF(AND(Marks!$BC$7=J$9,NOT(ISBLANK(Marks!$BC31))),Marks!$BC$6,0)+IF(AND(Marks!$BD$7=J$9,NOT(ISBLANK(Marks!$BD31))),Marks!$BD$6,0)+IF(AND(Marks!$BE$7=J$9,NOT(ISBLANK(Marks!$BE31))),Marks!$BE$6,0)+IF(AND(Marks!$BF$7=J$9,NOT(ISBLANK(Marks!$BF31))),Marks!$BF$6,0)+IF(AND(Marks!$BG$7=J$9,NOT(ISBLANK(Marks!$BG31))),Marks!$BG$6,0)+IF(AND(Marks!$BH$7=J$9,NOT(ISBLANK(Marks!$BH31))),Marks!$BH$6,0)+IF(AND(Marks!$BI$7=J$9,NOT(ISBLANK(Marks!$BI31))),Marks!$BI$6,0)+IF(AND(Marks!$BJ$7=J$9,NOT(ISBLANK(Marks!$BJ31))),Marks!$BJ$6,0)+IF(AND(Marks!$BK$7=J$9,NOT(ISBLANK(Marks!$BK31))),Marks!$BK$6,0)+IF(AND(Marks!$BL$7=J$9,NOT(ISBLANK(Marks!$BL31))),Marks!$BL$6,0)+IF(AND(Marks!$BM$7=J$9,NOT(ISBLANK(Marks!$BM31))),Marks!$BM$6,0)+IF(AND(Marks!$BN$7=J$9,NOT(ISBLANK(Marks!$BN31))),Marks!$BN$6,0)+IF(AND(Marks!$BO$7=J$9,NOT(ISBLANK(Marks!$BO31))),Marks!$BO$6,0)+IF(AND(Marks!$BP$7=J$9,NOT(ISBLANK(Marks!$BP31))),Marks!$BP$6,0)+IF(AND(Marks!$BQ$7=J$9,NOT(ISBLANK(Marks!$BQ31))),Marks!$BQ$6,0)+IF(AND(Marks!$BR$7=J$9,NOT(ISBLANK(Marks!$BR31))),Marks!$BR$6,0)+IF(AND(Marks!$BS$7=J$9,NOT(ISBLANK(Marks!$BS31))),Marks!$BS$6,0)+IF(AND(Marks!$BT$7=J$9,NOT(ISBLANK(Marks!$BT31))),Marks!$BT$6,0)+IF(AND(Marks!$BU$7=J$9,NOT(ISBLANK(Marks!$BU31))),Marks!$BU$6,0)+IF(AND(Marks!$BV$7=J$9,NOT(ISBLANK(Marks!$BV31))),Marks!$BV$6,0)+IF(AND(Marks!$BW$7=J$9,NOT(ISBLANK(Marks!$BW31))),Marks!$BW$6,0)+IF(AND(Marks!$BX$7=J$9,NOT(ISBLANK(Marks!$BX31))),Marks!$BX$6,0)+IF(AND(Marks!$BY$7=J$9,NOT(ISBLANK(Marks!$BY31))),Marks!$BY$6,0)</f>
        <v>0</v>
      </c>
      <c r="K31" s="3">
        <f t="shared" si="2"/>
        <v>0</v>
      </c>
      <c r="L31" s="3">
        <f>IF(Marks!$C$7=L$9,Marks!$C31,0)+IF(Marks!$D$7=L$9,Marks!$D31,0)+IF(Marks!$E$7=L$9,Marks!$E31,0)+IF(Marks!$F$7=L$9,Marks!$F31,0)+IF(Marks!$G$7=L$9,Marks!$G31,0)+IF(Marks!$H$7=L$9,Marks!$H31,0)+IF(Marks!$I$7=L$9,Marks!$I31,0)+IF(Marks!$J$7=L$9,Marks!$J31,0)+IF(Marks!$K$7=L$9,Marks!$K31,0)+IF(Marks!$L$7=L$9,Marks!$L31,0)+IF(Marks!$M$7=L$9,Marks!$M31,0)+IF(Marks!$N$7=L$9,Marks!$N31,0)+IF(Marks!$O$7=L$9,Marks!$O31,0)+IF(Marks!$P$7=L$9,Marks!$P31,0)+IF(Marks!$Q$7=L$9,Marks!$Q31,0)+IF(Marks!$R$7=L$9,Marks!$R31,0)+IF(Marks!$S$7=L$9,Marks!$S31,0)+IF(Marks!$T$7=L$9,Marks!$T31,0)+IF(Marks!$U$7=L$9,Marks!$U31,0)+IF(Marks!$V$7=L$9,Marks!$V31,0)+IF(Marks!$W$7=L$9,Marks!$W31,0)+IF(Marks!$X$7=L$9,Marks!$X31,0)+IF(Marks!$Y$7=L$9,Marks!$Y31,0)+IF(Marks!$Z$7=L$9,Marks!$Z31,0)+IF(Marks!$AA$7=L$9,Marks!$AA31,0)+IF(Marks!$AB$7=L$9,Marks!$AB31,0)+IF(Marks!$AC$7=L$9,Marks!$AC31,0)+IF(Marks!$AD$7=L$9,Marks!$AD31,0)+IF(Marks!$AE$7=L$9,Marks!$AE31,0)+IF(Marks!$AF$7=L$9,Marks!$AF31,0)+IF(Marks!$AG$7=L$9,Marks!$AG31,0)+IF(Marks!$AH$7=L$9,Marks!$AH31,0)+IF(Marks!$AI$7=L$9,Marks!$AI31,0)+IF(Marks!$AJ$7=L$9,Marks!$AJ31,0)+IF(Marks!$AK$7=L$9,Marks!$AK31,0)+IF(Marks!$AL$7=L$9,Marks!$AL31,0)+IF(Marks!$AM$7=L$9,Marks!$AM31,0)+IF(Marks!$AN$7=L$9,Marks!$AN31,0)+IF(Marks!$AO$7=L$9,Marks!$AO31,0)+IF(Marks!$AP$7=L$9,Marks!$AP31,0)+IF(Marks!$AQ$7=L$9,Marks!$AQ31,0)+IF(Marks!$AR$7=L$9,Marks!$AR31,0)+IF(Marks!$AS$7=L$9,Marks!$AS31,0)+IF(Marks!$AT$7=L$9,Marks!$AT31,0)+IF(Marks!$AU$7=L$9,Marks!$AU31,0)+IF(Marks!$AV$7=L$9,Marks!$AV31,0)+IF(Marks!$AW$7=L$9,Marks!$AW31,0)+IF(Marks!$AX$7=L$9,Marks!$AX31,0)+IF(Marks!$AY$7=L$9,Marks!$AY31,0)+IF(Marks!$AZ$7=L$9,Marks!$AZ31,0)+IF(Marks!$BA$7=L$9,Marks!$BA31,0)+IF(Marks!$BB$7=L$9,Marks!$BB31,0)+IF(Marks!$BC$7=L$9,Marks!$BC31,0)+IF(Marks!$BD$7=L$9,Marks!$BD31,0)+IF(Marks!$BE$7=L$9,Marks!$BE31,0)+IF(Marks!$BF$7=L$9,Marks!$BF31,0)+IF(Marks!$BG$7=L$9,Marks!$BG31,0)+IF(Marks!$BH$7=L$9,Marks!$BH31,0)+IF(Marks!$BI$7=L$9,Marks!$BI31,0)+IF(Marks!$BJ$7=L$9,Marks!$BJ31,0)+IF(Marks!$BK$7=L$9,Marks!$BK31,0)+IF(Marks!$BL$7=L$9,Marks!$BL31,0)+IF(Marks!$BM$7=L$9,Marks!$BM31,0)+IF(Marks!$BN$7=L$9,Marks!$BN31,0)+IF(Marks!$BO$7=L$9,Marks!$BO31,0)+IF(Marks!$BP$7=L$9,Marks!$BP31,0)+IF(Marks!$BQ$7=L$9,Marks!$BQ31,0)+IF(Marks!$BR$7=L$9,Marks!$BR31,0)+IF(Marks!$BS$7=L$9,Marks!$BS31,0)+IF(Marks!$BT$7=L$9,Marks!$BT31,0)+IF(Marks!$BU$7=L$9,Marks!$BU31,0)+IF(Marks!$BV$7=L$9,Marks!$BV31,0)+IF(Marks!$BW$7=L$9,Marks!$BW31,0)+IF(Marks!$BX$7=L$9,Marks!$BX31,0)+IF(Marks!$BY$7=L$9,Marks!$BY31,0)</f>
        <v>0</v>
      </c>
      <c r="M31" s="3">
        <f>IF(AND(Marks!$C$7=M$9,NOT(ISBLANK(Marks!$C31))),Marks!$C$6,0)+IF(AND(Marks!$D$7=M$9,NOT(ISBLANK(Marks!$D31))),Marks!$D$6,0)+IF(AND(Marks!$E$7=M$9,NOT(ISBLANK(Marks!$E31))),Marks!$E$6,0)+IF(AND(Marks!$F$7=M$9,NOT(ISBLANK(Marks!$F31))),Marks!$F$6,0)+IF(AND(Marks!$G$7=M$9,NOT(ISBLANK(Marks!$G31))),Marks!$G$6,0)+IF(AND(Marks!$H$7=M$9,NOT(ISBLANK(Marks!$H31))),Marks!$H$6,0)+IF(AND(Marks!$I$7=M$9,NOT(ISBLANK(Marks!$I31))),Marks!$I$6,0)+IF(AND(Marks!$J$7=M$9,NOT(ISBLANK(Marks!$J31))),Marks!$J$6,0)+IF(AND(Marks!$K$7=M$9,NOT(ISBLANK(Marks!$K31))),Marks!$K$6,0)+IF(AND(Marks!$L$7=M$9,NOT(ISBLANK(Marks!$L31))),Marks!$L$6,0)+IF(AND(Marks!$M$7=M$9,NOT(ISBLANK(Marks!$M31))),Marks!$M$6,0)+IF(AND(Marks!$N$7=M$9,NOT(ISBLANK(Marks!$N31))),Marks!$N$6,0)+IF(AND(Marks!$O$7=M$9,NOT(ISBLANK(Marks!$O31))),Marks!$O$6,0)+IF(AND(Marks!$P$7=M$9,NOT(ISBLANK(Marks!$P31))),Marks!$P$6,0)+IF(AND(Marks!$Q$7=M$9,NOT(ISBLANK(Marks!$Q31))),Marks!$Q$6,0)+IF(AND(Marks!$R$7=M$9,NOT(ISBLANK(Marks!$R31))),Marks!$R$6,0)+IF(AND(Marks!$S$7=M$9,NOT(ISBLANK(Marks!$S31))),Marks!$S$6,0)+IF(AND(Marks!$T$7=M$9,NOT(ISBLANK(Marks!$T31))),Marks!$T$6,0)+IF(AND(Marks!$U$7=M$9,NOT(ISBLANK(Marks!$U31))),Marks!$U$6,0)+IF(AND(Marks!$V$7=M$9,NOT(ISBLANK(Marks!$V31))),Marks!$V$6,0)+IF(AND(Marks!$W$7=M$9,NOT(ISBLANK(Marks!$W31))),Marks!$W$6,0)+IF(AND(Marks!$X$7=M$9,NOT(ISBLANK(Marks!$X31))),Marks!$X$6,0)+IF(AND(Marks!$Y$7=M$9,NOT(ISBLANK(Marks!$Y31))),Marks!$Y$6,0)+IF(AND(Marks!$Z$7=M$9,NOT(ISBLANK(Marks!$Z31))),Marks!$Z$6,0)+IF(AND(Marks!$AA$7=M$9,NOT(ISBLANK(Marks!$AA31))),Marks!$AA$6,0)+IF(AND(Marks!$AB$7=M$9,NOT(ISBLANK(Marks!$AB31))),Marks!$AB$6,0)+IF(AND(Marks!$AC$7=M$9,NOT(ISBLANK(Marks!$AC31))),Marks!$AC$6,0)+IF(AND(Marks!$AD$7=M$9,NOT(ISBLANK(Marks!$AD31))),Marks!$AD$6,0)+IF(AND(Marks!$AE$7=M$9,NOT(ISBLANK(Marks!$AE31))),Marks!$AE$6,0)+IF(AND(Marks!$AF$7=M$9,NOT(ISBLANK(Marks!$AF31))),Marks!$AF$6,0)+IF(AND(Marks!$AG$7=M$9,NOT(ISBLANK(Marks!$AG31))),Marks!$AG$6,0)+IF(AND(Marks!$AH$7=M$9,NOT(ISBLANK(Marks!$AH31))),Marks!$AH$6,0)+IF(AND(Marks!$AI$7=M$9,NOT(ISBLANK(Marks!$AI31))),Marks!$AI$6,0)+IF(AND(Marks!$AJ$7=M$9,NOT(ISBLANK(Marks!$AJ31))),Marks!$AJ$6,0)+IF(AND(Marks!$AK$7=M$9,NOT(ISBLANK(Marks!$AK31))),Marks!$AK$6,0)+IF(AND(Marks!$AL$7=M$9,NOT(ISBLANK(Marks!$AL31))),Marks!$AL$6,0)+IF(AND(Marks!$AM$7=M$9,NOT(ISBLANK(Marks!$AM31))),Marks!$AM$6,0)+IF(AND(Marks!$AN$7=M$9,NOT(ISBLANK(Marks!$AN31))),Marks!$AN$6,0)+IF(AND(Marks!$AO$7=M$9,NOT(ISBLANK(Marks!$AO31))),Marks!$AO$6,0)+IF(AND(Marks!$AP$7=M$9,NOT(ISBLANK(Marks!$AP31))),Marks!$AP$6,0)+IF(AND(Marks!$AQ$7=M$9,NOT(ISBLANK(Marks!$AQ31))),Marks!$AQ$6,0)+IF(AND(Marks!$AR$7=M$9,NOT(ISBLANK(Marks!$AR31))),Marks!$AR$6,0)+IF(AND(Marks!$AS$7=M$9,NOT(ISBLANK(Marks!$AS31))),Marks!$AS$6,0)+IF(AND(Marks!$AT$7=M$9,NOT(ISBLANK(Marks!$AT31))),Marks!$AT$6,0)+IF(AND(Marks!$AU$7=M$9,NOT(ISBLANK(Marks!$AU31))),Marks!$AU$6,0)+IF(AND(Marks!$AV$7=M$9,NOT(ISBLANK(Marks!$AV31))),Marks!$AV$6,0)+IF(AND(Marks!$AW$7=M$9,NOT(ISBLANK(Marks!$AW31))),Marks!$AW$6,0)+IF(AND(Marks!$AX$7=M$9,NOT(ISBLANK(Marks!$AX31))),Marks!$AX$6,0)+IF(AND(Marks!$AY$7=M$9,NOT(ISBLANK(Marks!$AY31))),Marks!$AY$6,0)+IF(AND(Marks!$AZ$7=M$9,NOT(ISBLANK(Marks!$AZ31))),Marks!$AZ$6,0)+IF(AND(Marks!$BA$7=M$9,NOT(ISBLANK(Marks!$BA31))),Marks!$BA$6,0)+IF(AND(Marks!$BB$7=M$9,NOT(ISBLANK(Marks!$BB31))),Marks!$BB$6,0)+IF(AND(Marks!$BC$7=M$9,NOT(ISBLANK(Marks!$BC31))),Marks!$BC$6,0)+IF(AND(Marks!$BD$7=M$9,NOT(ISBLANK(Marks!$BD31))),Marks!$BD$6,0)+IF(AND(Marks!$BE$7=M$9,NOT(ISBLANK(Marks!$BE31))),Marks!$BE$6,0)+IF(AND(Marks!$BF$7=M$9,NOT(ISBLANK(Marks!$BF31))),Marks!$BF$6,0)+IF(AND(Marks!$BG$7=M$9,NOT(ISBLANK(Marks!$BG31))),Marks!$BG$6,0)+IF(AND(Marks!$BH$7=M$9,NOT(ISBLANK(Marks!$BH31))),Marks!$BH$6,0)+IF(AND(Marks!$BI$7=M$9,NOT(ISBLANK(Marks!$BI31))),Marks!$BI$6,0)+IF(AND(Marks!$BJ$7=M$9,NOT(ISBLANK(Marks!$BJ31))),Marks!$BJ$6,0)+IF(AND(Marks!$BK$7=M$9,NOT(ISBLANK(Marks!$BK31))),Marks!$BK$6,0)+IF(AND(Marks!$BL$7=M$9,NOT(ISBLANK(Marks!$BL31))),Marks!$BL$6,0)+IF(AND(Marks!$BM$7=M$9,NOT(ISBLANK(Marks!$BM31))),Marks!$BM$6,0)+IF(AND(Marks!$BN$7=M$9,NOT(ISBLANK(Marks!$BN31))),Marks!$BN$6,0)+IF(AND(Marks!$BO$7=M$9,NOT(ISBLANK(Marks!$BO31))),Marks!$BO$6,0)+IF(AND(Marks!$BP$7=M$9,NOT(ISBLANK(Marks!$BP31))),Marks!$BP$6,0)+IF(AND(Marks!$BQ$7=M$9,NOT(ISBLANK(Marks!$BQ31))),Marks!$BQ$6,0)+IF(AND(Marks!$BR$7=M$9,NOT(ISBLANK(Marks!$BR31))),Marks!$BR$6,0)+IF(AND(Marks!$BS$7=M$9,NOT(ISBLANK(Marks!$BS31))),Marks!$BS$6,0)+IF(AND(Marks!$BT$7=M$9,NOT(ISBLANK(Marks!$BT31))),Marks!$BT$6,0)+IF(AND(Marks!$BU$7=M$9,NOT(ISBLANK(Marks!$BU31))),Marks!$BU$6,0)+IF(AND(Marks!$BV$7=M$9,NOT(ISBLANK(Marks!$BV31))),Marks!$BV$6,0)+IF(AND(Marks!$BW$7=M$9,NOT(ISBLANK(Marks!$BW31))),Marks!$BW$6,0)+IF(AND(Marks!$BX$7=M$9,NOT(ISBLANK(Marks!$BX31))),Marks!$BX$6,0)+IF(AND(Marks!$BY$7=M$9,NOT(ISBLANK(Marks!$BY31))),Marks!$BY$6,0)</f>
        <v>0</v>
      </c>
      <c r="N31" s="3">
        <f t="shared" si="3"/>
        <v>0</v>
      </c>
      <c r="O31" s="3">
        <f>IF(Marks!$C$7=O$9,Marks!$C31,0)+IF(Marks!$D$7=O$9,Marks!$D31,0)+IF(Marks!$E$7=O$9,Marks!$E31,0)+IF(Marks!$F$7=O$9,Marks!$F31,0)+IF(Marks!$G$7=O$9,Marks!$G31,0)+IF(Marks!$H$7=O$9,Marks!$H31,0)+IF(Marks!$I$7=O$9,Marks!$I31,0)+IF(Marks!$J$7=O$9,Marks!$J31,0)+IF(Marks!$K$7=O$9,Marks!$K31,0)+IF(Marks!$L$7=O$9,Marks!$L31,0)+IF(Marks!$M$7=O$9,Marks!$M31,0)+IF(Marks!$N$7=O$9,Marks!$N31,0)+IF(Marks!$O$7=O$9,Marks!$O31,0)+IF(Marks!$P$7=O$9,Marks!$P31,0)+IF(Marks!$Q$7=O$9,Marks!$Q31,0)+IF(Marks!$R$7=O$9,Marks!$R31,0)+IF(Marks!$S$7=O$9,Marks!$S31,0)+IF(Marks!$T$7=O$9,Marks!$T31,0)+IF(Marks!$U$7=O$9,Marks!$U31,0)+IF(Marks!$V$7=O$9,Marks!$V31,0)+IF(Marks!$W$7=O$9,Marks!$W31,0)+IF(Marks!$X$7=O$9,Marks!$X31,0)+IF(Marks!$Y$7=O$9,Marks!$Y31,0)+IF(Marks!$Z$7=O$9,Marks!$Z31,0)+IF(Marks!$AA$7=O$9,Marks!$AA31,0)+IF(Marks!$AB$7=O$9,Marks!$AB31,0)+IF(Marks!$AC$7=O$9,Marks!$AC31,0)+IF(Marks!$AD$7=O$9,Marks!$AD31,0)+IF(Marks!$AE$7=O$9,Marks!$AE31,0)+IF(Marks!$AF$7=O$9,Marks!$AF31,0)+IF(Marks!$AG$7=O$9,Marks!$AG31,0)+IF(Marks!$AH$7=O$9,Marks!$AH31,0)+IF(Marks!$AI$7=O$9,Marks!$AI31,0)+IF(Marks!$AJ$7=O$9,Marks!$AJ31,0)+IF(Marks!$AK$7=O$9,Marks!$AK31,0)+IF(Marks!$AL$7=O$9,Marks!$AL31,0)+IF(Marks!$AM$7=O$9,Marks!$AM31,0)+IF(Marks!$AN$7=O$9,Marks!$AN31,0)+IF(Marks!$AO$7=O$9,Marks!$AO31,0)+IF(Marks!$AP$7=O$9,Marks!$AP31,0)+IF(Marks!$AQ$7=O$9,Marks!$AQ31,0)+IF(Marks!$AR$7=O$9,Marks!$AR31,0)+IF(Marks!$AS$7=O$9,Marks!$AS31,0)+IF(Marks!$AT$7=O$9,Marks!$AT31,0)+IF(Marks!$AU$7=O$9,Marks!$AU31,0)+IF(Marks!$AV$7=O$9,Marks!$AV31,0)+IF(Marks!$AW$7=O$9,Marks!$AW31,0)+IF(Marks!$AX$7=O$9,Marks!$AX31,0)+IF(Marks!$AY$7=O$9,Marks!$AY31,0)+IF(Marks!$AZ$7=O$9,Marks!$AZ31,0)+IF(Marks!$BA$7=O$9,Marks!$BA31,0)+IF(Marks!$BB$7=O$9,Marks!$BB31,0)+IF(Marks!$BC$7=O$9,Marks!$BC31,0)+IF(Marks!$BD$7=O$9,Marks!$BD31,0)+IF(Marks!$BE$7=O$9,Marks!$BE31,0)+IF(Marks!$BF$7=O$9,Marks!$BF31,0)+IF(Marks!$BG$7=O$9,Marks!$BG31,0)+IF(Marks!$BH$7=O$9,Marks!$BH31,0)+IF(Marks!$BI$7=O$9,Marks!$BI31,0)+IF(Marks!$BJ$7=O$9,Marks!$BJ31,0)+IF(Marks!$BK$7=O$9,Marks!$BK31,0)+IF(Marks!$BL$7=O$9,Marks!$BL31,0)+IF(Marks!$BM$7=O$9,Marks!$BM31,0)+IF(Marks!$BN$7=O$9,Marks!$BN31,0)+IF(Marks!$BO$7=O$9,Marks!$BO31,0)+IF(Marks!$BP$7=O$9,Marks!$BP31,0)+IF(Marks!$BQ$7=O$9,Marks!$BQ31,0)+IF(Marks!$BR$7=O$9,Marks!$BR31,0)+IF(Marks!$BS$7=O$9,Marks!$BS31,0)+IF(Marks!$BT$7=O$9,Marks!$BT31,0)+IF(Marks!$BU$7=O$9,Marks!$BU31,0)+IF(Marks!$BV$7=O$9,Marks!$BV31,0)+IF(Marks!$BW$7=O$9,Marks!$BW31,0)+IF(Marks!$BX$7=O$9,Marks!$BX31,0)+IF(Marks!$BY$7=O$9,Marks!$BY31,0)</f>
        <v>0</v>
      </c>
      <c r="P31" s="3">
        <f>IF(AND(Marks!$C$7=P$9,NOT(ISBLANK(Marks!$C31))),Marks!$C$6,0)+IF(AND(Marks!$D$7=P$9,NOT(ISBLANK(Marks!$D31))),Marks!$D$6,0)+IF(AND(Marks!$E$7=P$9,NOT(ISBLANK(Marks!$E31))),Marks!$E$6,0)+IF(AND(Marks!$F$7=P$9,NOT(ISBLANK(Marks!$F31))),Marks!$F$6,0)+IF(AND(Marks!$G$7=P$9,NOT(ISBLANK(Marks!$G31))),Marks!$G$6,0)+IF(AND(Marks!$H$7=P$9,NOT(ISBLANK(Marks!$H31))),Marks!$H$6,0)+IF(AND(Marks!$I$7=P$9,NOT(ISBLANK(Marks!$I31))),Marks!$I$6,0)+IF(AND(Marks!$J$7=P$9,NOT(ISBLANK(Marks!$J31))),Marks!$J$6,0)+IF(AND(Marks!$K$7=P$9,NOT(ISBLANK(Marks!$K31))),Marks!$K$6,0)+IF(AND(Marks!$L$7=P$9,NOT(ISBLANK(Marks!$L31))),Marks!$L$6,0)+IF(AND(Marks!$M$7=P$9,NOT(ISBLANK(Marks!$M31))),Marks!$M$6,0)+IF(AND(Marks!$N$7=P$9,NOT(ISBLANK(Marks!$N31))),Marks!$N$6,0)+IF(AND(Marks!$O$7=P$9,NOT(ISBLANK(Marks!$O31))),Marks!$O$6,0)+IF(AND(Marks!$P$7=P$9,NOT(ISBLANK(Marks!$P31))),Marks!$P$6,0)+IF(AND(Marks!$Q$7=P$9,NOT(ISBLANK(Marks!$Q31))),Marks!$Q$6,0)+IF(AND(Marks!$R$7=P$9,NOT(ISBLANK(Marks!$R31))),Marks!$R$6,0)+IF(AND(Marks!$S$7=P$9,NOT(ISBLANK(Marks!$S31))),Marks!$S$6,0)+IF(AND(Marks!$T$7=P$9,NOT(ISBLANK(Marks!$T31))),Marks!$T$6,0)+IF(AND(Marks!$U$7=P$9,NOT(ISBLANK(Marks!$U31))),Marks!$U$6,0)+IF(AND(Marks!$V$7=P$9,NOT(ISBLANK(Marks!$V31))),Marks!$V$6,0)+IF(AND(Marks!$W$7=P$9,NOT(ISBLANK(Marks!$W31))),Marks!$W$6,0)+IF(AND(Marks!$X$7=P$9,NOT(ISBLANK(Marks!$X31))),Marks!$X$6,0)+IF(AND(Marks!$Y$7=P$9,NOT(ISBLANK(Marks!$Y31))),Marks!$Y$6,0)+IF(AND(Marks!$Z$7=P$9,NOT(ISBLANK(Marks!$Z31))),Marks!$Z$6,0)+IF(AND(Marks!$AA$7=P$9,NOT(ISBLANK(Marks!$AA31))),Marks!$AA$6,0)+IF(AND(Marks!$AB$7=P$9,NOT(ISBLANK(Marks!$AB31))),Marks!$AB$6,0)+IF(AND(Marks!$AC$7=P$9,NOT(ISBLANK(Marks!$AC31))),Marks!$AC$6,0)+IF(AND(Marks!$AD$7=P$9,NOT(ISBLANK(Marks!$AD31))),Marks!$AD$6,0)+IF(AND(Marks!$AE$7=P$9,NOT(ISBLANK(Marks!$AE31))),Marks!$AE$6,0)+IF(AND(Marks!$AF$7=P$9,NOT(ISBLANK(Marks!$AF31))),Marks!$AF$6,0)+IF(AND(Marks!$AG$7=P$9,NOT(ISBLANK(Marks!$AG31))),Marks!$AG$6,0)+IF(AND(Marks!$AH$7=P$9,NOT(ISBLANK(Marks!$AH31))),Marks!$AH$6,0)+IF(AND(Marks!$AI$7=P$9,NOT(ISBLANK(Marks!$AI31))),Marks!$AI$6,0)+IF(AND(Marks!$AJ$7=P$9,NOT(ISBLANK(Marks!$AJ31))),Marks!$AJ$6,0)+IF(AND(Marks!$AK$7=P$9,NOT(ISBLANK(Marks!$AK31))),Marks!$AK$6,0)+IF(AND(Marks!$AL$7=P$9,NOT(ISBLANK(Marks!$AL31))),Marks!$AL$6,0)+IF(AND(Marks!$AM$7=P$9,NOT(ISBLANK(Marks!$AM31))),Marks!$AM$6,0)+IF(AND(Marks!$AN$7=P$9,NOT(ISBLANK(Marks!$AN31))),Marks!$AN$6,0)+IF(AND(Marks!$AO$7=P$9,NOT(ISBLANK(Marks!$AO31))),Marks!$AO$6,0)+IF(AND(Marks!$AP$7=P$9,NOT(ISBLANK(Marks!$AP31))),Marks!$AP$6,0)+IF(AND(Marks!$AQ$7=P$9,NOT(ISBLANK(Marks!$AQ31))),Marks!$AQ$6,0)+IF(AND(Marks!$AR$7=P$9,NOT(ISBLANK(Marks!$AR31))),Marks!$AR$6,0)+IF(AND(Marks!$AS$7=P$9,NOT(ISBLANK(Marks!$AS31))),Marks!$AS$6,0)+IF(AND(Marks!$AT$7=P$9,NOT(ISBLANK(Marks!$AT31))),Marks!$AT$6,0)+IF(AND(Marks!$AU$7=P$9,NOT(ISBLANK(Marks!$AU31))),Marks!$AU$6,0)+IF(AND(Marks!$AV$7=P$9,NOT(ISBLANK(Marks!$AV31))),Marks!$AV$6,0)+IF(AND(Marks!$AW$7=P$9,NOT(ISBLANK(Marks!$AW31))),Marks!$AW$6,0)+IF(AND(Marks!$AX$7=P$9,NOT(ISBLANK(Marks!$AX31))),Marks!$AX$6,0)+IF(AND(Marks!$AY$7=P$9,NOT(ISBLANK(Marks!$AY31))),Marks!$AY$6,0)+IF(AND(Marks!$AZ$7=P$9,NOT(ISBLANK(Marks!$AZ31))),Marks!$AZ$6,0)+IF(AND(Marks!$BA$7=P$9,NOT(ISBLANK(Marks!$BA31))),Marks!$BA$6,0)+IF(AND(Marks!$BB$7=P$9,NOT(ISBLANK(Marks!$BB31))),Marks!$BB$6,0)+IF(AND(Marks!$BC$7=P$9,NOT(ISBLANK(Marks!$BC31))),Marks!$BC$6,0)+IF(AND(Marks!$BD$7=P$9,NOT(ISBLANK(Marks!$BD31))),Marks!$BD$6,0)+IF(AND(Marks!$BE$7=P$9,NOT(ISBLANK(Marks!$BE31))),Marks!$BE$6,0)+IF(AND(Marks!$BF$7=P$9,NOT(ISBLANK(Marks!$BF31))),Marks!$BF$6,0)+IF(AND(Marks!$BG$7=P$9,NOT(ISBLANK(Marks!$BG31))),Marks!$BG$6,0)+IF(AND(Marks!$BH$7=P$9,NOT(ISBLANK(Marks!$BH31))),Marks!$BH$6,0)+IF(AND(Marks!$BI$7=P$9,NOT(ISBLANK(Marks!$BI31))),Marks!$BI$6,0)+IF(AND(Marks!$BJ$7=P$9,NOT(ISBLANK(Marks!$BJ31))),Marks!$BJ$6,0)+IF(AND(Marks!$BK$7=P$9,NOT(ISBLANK(Marks!$BK31))),Marks!$BK$6,0)+IF(AND(Marks!$BL$7=P$9,NOT(ISBLANK(Marks!$BL31))),Marks!$BL$6,0)+IF(AND(Marks!$BM$7=P$9,NOT(ISBLANK(Marks!$BM31))),Marks!$BM$6,0)+IF(AND(Marks!$BN$7=P$9,NOT(ISBLANK(Marks!$BN31))),Marks!$BN$6,0)+IF(AND(Marks!$BO$7=P$9,NOT(ISBLANK(Marks!$BO31))),Marks!$BO$6,0)+IF(AND(Marks!$BP$7=P$9,NOT(ISBLANK(Marks!$BP31))),Marks!$BP$6,0)+IF(AND(Marks!$BQ$7=P$9,NOT(ISBLANK(Marks!$BQ31))),Marks!$BQ$6,0)+IF(AND(Marks!$BR$7=P$9,NOT(ISBLANK(Marks!$BR31))),Marks!$BR$6,0)+IF(AND(Marks!$BS$7=P$9,NOT(ISBLANK(Marks!$BS31))),Marks!$BS$6,0)+IF(AND(Marks!$BT$7=P$9,NOT(ISBLANK(Marks!$BT31))),Marks!$BT$6,0)+IF(AND(Marks!$BU$7=P$9,NOT(ISBLANK(Marks!$BU31))),Marks!$BU$6,0)+IF(AND(Marks!$BV$7=P$9,NOT(ISBLANK(Marks!$BV31))),Marks!$BV$6,0)+IF(AND(Marks!$BW$7=P$9,NOT(ISBLANK(Marks!$BW31))),Marks!$BW$6,0)+IF(AND(Marks!$BX$7=P$9,NOT(ISBLANK(Marks!$BX31))),Marks!$BX$6,0)+IF(AND(Marks!$BY$7=P$9,NOT(ISBLANK(Marks!$BY31))),Marks!$BY$6,0)</f>
        <v>0</v>
      </c>
      <c r="Q31" s="3">
        <f t="shared" si="4"/>
        <v>0</v>
      </c>
      <c r="R31" s="3">
        <f>IF(Marks!$C$7=R$9,Marks!$C31,0)+IF(Marks!$D$7=R$9,Marks!$D31,0)+IF(Marks!$E$7=R$9,Marks!$E31,0)+IF(Marks!$F$7=R$9,Marks!$F31,0)+IF(Marks!$G$7=R$9,Marks!$G31,0)+IF(Marks!$H$7=R$9,Marks!$H31,0)+IF(Marks!$I$7=R$9,Marks!$I31,0)+IF(Marks!$J$7=R$9,Marks!$J31,0)+IF(Marks!$K$7=R$9,Marks!$K31,0)+IF(Marks!$L$7=R$9,Marks!$L31,0)+IF(Marks!$M$7=R$9,Marks!$M31,0)+IF(Marks!$N$7=R$9,Marks!$N31,0)+IF(Marks!$O$7=R$9,Marks!$O31,0)+IF(Marks!$P$7=R$9,Marks!$P31,0)+IF(Marks!$Q$7=R$9,Marks!$Q31,0)+IF(Marks!$R$7=R$9,Marks!$R31,0)+IF(Marks!$S$7=R$9,Marks!$S31,0)+IF(Marks!$T$7=R$9,Marks!$T31,0)+IF(Marks!$U$7=R$9,Marks!$U31,0)+IF(Marks!$V$7=R$9,Marks!$V31,0)+IF(Marks!$W$7=R$9,Marks!$W31,0)+IF(Marks!$X$7=R$9,Marks!$X31,0)+IF(Marks!$Y$7=R$9,Marks!$Y31,0)+IF(Marks!$Z$7=R$9,Marks!$Z31,0)+IF(Marks!$AA$7=R$9,Marks!$AA31,0)+IF(Marks!$AB$7=R$9,Marks!$AB31,0)+IF(Marks!$AC$7=R$9,Marks!$AC31,0)+IF(Marks!$AD$7=R$9,Marks!$AD31,0)+IF(Marks!$AE$7=R$9,Marks!$AE31,0)+IF(Marks!$AF$7=R$9,Marks!$AF31,0)+IF(Marks!$AG$7=R$9,Marks!$AG31,0)+IF(Marks!$AH$7=R$9,Marks!$AH31,0)+IF(Marks!$AI$7=R$9,Marks!$AI31,0)+IF(Marks!$AJ$7=R$9,Marks!$AJ31,0)+IF(Marks!$AK$7=R$9,Marks!$AK31,0)+IF(Marks!$AL$7=R$9,Marks!$AL31,0)+IF(Marks!$AM$7=R$9,Marks!$AM31,0)+IF(Marks!$AN$7=R$9,Marks!$AN31,0)+IF(Marks!$AO$7=R$9,Marks!$AO31,0)+IF(Marks!$AP$7=R$9,Marks!$AP31,0)+IF(Marks!$AQ$7=R$9,Marks!$AQ31,0)+IF(Marks!$AR$7=R$9,Marks!$AR31,0)+IF(Marks!$AS$7=R$9,Marks!$AS31,0)+IF(Marks!$AT$7=R$9,Marks!$AT31,0)+IF(Marks!$AU$7=R$9,Marks!$AU31,0)+IF(Marks!$AV$7=R$9,Marks!$AV31,0)+IF(Marks!$AW$7=R$9,Marks!$AW31,0)+IF(Marks!$AX$7=R$9,Marks!$AX31,0)+IF(Marks!$AY$7=R$9,Marks!$AY31,0)+IF(Marks!$AZ$7=R$9,Marks!$AZ31,0)+IF(Marks!$BA$7=R$9,Marks!$BA31,0)+IF(Marks!$BB$7=R$9,Marks!$BB31,0)+IF(Marks!$BC$7=R$9,Marks!$BC31,0)+IF(Marks!$BD$7=R$9,Marks!$BD31,0)+IF(Marks!$BE$7=R$9,Marks!$BE31,0)+IF(Marks!$BF$7=R$9,Marks!$BF31,0)+IF(Marks!$BG$7=R$9,Marks!$BG31,0)+IF(Marks!$BH$7=R$9,Marks!$BH31,0)+IF(Marks!$BI$7=R$9,Marks!$BI31,0)+IF(Marks!$BJ$7=R$9,Marks!$BJ31,0)+IF(Marks!$BK$7=R$9,Marks!$BK31,0)+IF(Marks!$BL$7=R$9,Marks!$BL31,0)+IF(Marks!$BM$7=R$9,Marks!$BM31,0)+IF(Marks!$BN$7=R$9,Marks!$BN31,0)+IF(Marks!$BO$7=R$9,Marks!$BO31,0)+IF(Marks!$BP$7=R$9,Marks!$BP31,0)+IF(Marks!$BQ$7=R$9,Marks!$BQ31,0)+IF(Marks!$BR$7=R$9,Marks!$BR31,0)+IF(Marks!$BS$7=R$9,Marks!$BS31,0)+IF(Marks!$BT$7=R$9,Marks!$BT31,0)+IF(Marks!$BU$7=R$9,Marks!$BU31,0)+IF(Marks!$BV$7=R$9,Marks!$BV31,0)+IF(Marks!$BW$7=R$9,Marks!$BW31,0)+IF(Marks!$BX$7=R$9,Marks!$BX31,0)+IF(Marks!$BY$7=R$9,Marks!$BY31,0)</f>
        <v>0</v>
      </c>
      <c r="S31" s="3">
        <f>IF(AND(Marks!$C$7=S$9,NOT(ISBLANK(Marks!$C31))),Marks!$C$6,0)+IF(AND(Marks!$D$7=S$9,NOT(ISBLANK(Marks!$D31))),Marks!$D$6,0)+IF(AND(Marks!$E$7=S$9,NOT(ISBLANK(Marks!$E31))),Marks!$E$6,0)+IF(AND(Marks!$F$7=S$9,NOT(ISBLANK(Marks!$F31))),Marks!$F$6,0)+IF(AND(Marks!$G$7=S$9,NOT(ISBLANK(Marks!$G31))),Marks!$G$6,0)+IF(AND(Marks!$H$7=S$9,NOT(ISBLANK(Marks!$H31))),Marks!$H$6,0)+IF(AND(Marks!$I$7=S$9,NOT(ISBLANK(Marks!$I31))),Marks!$I$6,0)+IF(AND(Marks!$J$7=S$9,NOT(ISBLANK(Marks!$J31))),Marks!$J$6,0)+IF(AND(Marks!$K$7=S$9,NOT(ISBLANK(Marks!$K31))),Marks!$K$6,0)+IF(AND(Marks!$L$7=S$9,NOT(ISBLANK(Marks!$L31))),Marks!$L$6,0)+IF(AND(Marks!$M$7=S$9,NOT(ISBLANK(Marks!$M31))),Marks!$M$6,0)+IF(AND(Marks!$N$7=S$9,NOT(ISBLANK(Marks!$N31))),Marks!$N$6,0)+IF(AND(Marks!$O$7=S$9,NOT(ISBLANK(Marks!$O31))),Marks!$O$6,0)+IF(AND(Marks!$P$7=S$9,NOT(ISBLANK(Marks!$P31))),Marks!$P$6,0)+IF(AND(Marks!$Q$7=S$9,NOT(ISBLANK(Marks!$Q31))),Marks!$Q$6,0)+IF(AND(Marks!$R$7=S$9,NOT(ISBLANK(Marks!$R31))),Marks!$R$6,0)+IF(AND(Marks!$S$7=S$9,NOT(ISBLANK(Marks!$S31))),Marks!$S$6,0)+IF(AND(Marks!$T$7=S$9,NOT(ISBLANK(Marks!$T31))),Marks!$T$6,0)+IF(AND(Marks!$U$7=S$9,NOT(ISBLANK(Marks!$U31))),Marks!$U$6,0)+IF(AND(Marks!$V$7=S$9,NOT(ISBLANK(Marks!$V31))),Marks!$V$6,0)+IF(AND(Marks!$W$7=S$9,NOT(ISBLANK(Marks!$W31))),Marks!$W$6,0)+IF(AND(Marks!$X$7=S$9,NOT(ISBLANK(Marks!$X31))),Marks!$X$6,0)+IF(AND(Marks!$Y$7=S$9,NOT(ISBLANK(Marks!$Y31))),Marks!$Y$6,0)+IF(AND(Marks!$Z$7=S$9,NOT(ISBLANK(Marks!$Z31))),Marks!$Z$6,0)+IF(AND(Marks!$AA$7=S$9,NOT(ISBLANK(Marks!$AA31))),Marks!$AA$6,0)+IF(AND(Marks!$AB$7=S$9,NOT(ISBLANK(Marks!$AB31))),Marks!$AB$6,0)+IF(AND(Marks!$AC$7=S$9,NOT(ISBLANK(Marks!$AC31))),Marks!$AC$6,0)+IF(AND(Marks!$AD$7=S$9,NOT(ISBLANK(Marks!$AD31))),Marks!$AD$6,0)+IF(AND(Marks!$AE$7=S$9,NOT(ISBLANK(Marks!$AE31))),Marks!$AE$6,0)+IF(AND(Marks!$AF$7=S$9,NOT(ISBLANK(Marks!$AF31))),Marks!$AF$6,0)+IF(AND(Marks!$AG$7=S$9,NOT(ISBLANK(Marks!$AG31))),Marks!$AG$6,0)+IF(AND(Marks!$AH$7=S$9,NOT(ISBLANK(Marks!$AH31))),Marks!$AH$6,0)+IF(AND(Marks!$AI$7=S$9,NOT(ISBLANK(Marks!$AI31))),Marks!$AI$6,0)+IF(AND(Marks!$AJ$7=S$9,NOT(ISBLANK(Marks!$AJ31))),Marks!$AJ$6,0)+IF(AND(Marks!$AK$7=S$9,NOT(ISBLANK(Marks!$AK31))),Marks!$AK$6,0)+IF(AND(Marks!$AL$7=S$9,NOT(ISBLANK(Marks!$AL31))),Marks!$AL$6,0)+IF(AND(Marks!$AM$7=S$9,NOT(ISBLANK(Marks!$AM31))),Marks!$AM$6,0)+IF(AND(Marks!$AN$7=S$9,NOT(ISBLANK(Marks!$AN31))),Marks!$AN$6,0)+IF(AND(Marks!$AO$7=S$9,NOT(ISBLANK(Marks!$AO31))),Marks!$AO$6,0)+IF(AND(Marks!$AP$7=S$9,NOT(ISBLANK(Marks!$AP31))),Marks!$AP$6,0)+IF(AND(Marks!$AQ$7=S$9,NOT(ISBLANK(Marks!$AQ31))),Marks!$AQ$6,0)+IF(AND(Marks!$AR$7=S$9,NOT(ISBLANK(Marks!$AR31))),Marks!$AR$6,0)+IF(AND(Marks!$AS$7=S$9,NOT(ISBLANK(Marks!$AS31))),Marks!$AS$6,0)+IF(AND(Marks!$AT$7=S$9,NOT(ISBLANK(Marks!$AT31))),Marks!$AT$6,0)+IF(AND(Marks!$AU$7=S$9,NOT(ISBLANK(Marks!$AU31))),Marks!$AU$6,0)+IF(AND(Marks!$AV$7=S$9,NOT(ISBLANK(Marks!$AV31))),Marks!$AV$6,0)+IF(AND(Marks!$AW$7=S$9,NOT(ISBLANK(Marks!$AW31))),Marks!$AW$6,0)+IF(AND(Marks!$AX$7=S$9,NOT(ISBLANK(Marks!$AX31))),Marks!$AX$6,0)+IF(AND(Marks!$AY$7=S$9,NOT(ISBLANK(Marks!$AY31))),Marks!$AY$6,0)+IF(AND(Marks!$AZ$7=S$9,NOT(ISBLANK(Marks!$AZ31))),Marks!$AZ$6,0)+IF(AND(Marks!$BA$7=S$9,NOT(ISBLANK(Marks!$BA31))),Marks!$BA$6,0)+IF(AND(Marks!$BB$7=S$9,NOT(ISBLANK(Marks!$BB31))),Marks!$BB$6,0)+IF(AND(Marks!$BC$7=S$9,NOT(ISBLANK(Marks!$BC31))),Marks!$BC$6,0)+IF(AND(Marks!$BD$7=S$9,NOT(ISBLANK(Marks!$BD31))),Marks!$BD$6,0)+IF(AND(Marks!$BE$7=S$9,NOT(ISBLANK(Marks!$BE31))),Marks!$BE$6,0)+IF(AND(Marks!$BF$7=S$9,NOT(ISBLANK(Marks!$BF31))),Marks!$BF$6,0)+IF(AND(Marks!$BG$7=S$9,NOT(ISBLANK(Marks!$BG31))),Marks!$BG$6,0)+IF(AND(Marks!$BH$7=S$9,NOT(ISBLANK(Marks!$BH31))),Marks!$BH$6,0)+IF(AND(Marks!$BI$7=S$9,NOT(ISBLANK(Marks!$BI31))),Marks!$BI$6,0)+IF(AND(Marks!$BJ$7=S$9,NOT(ISBLANK(Marks!$BJ31))),Marks!$BJ$6,0)+IF(AND(Marks!$BK$7=S$9,NOT(ISBLANK(Marks!$BK31))),Marks!$BK$6,0)+IF(AND(Marks!$BL$7=S$9,NOT(ISBLANK(Marks!$BL31))),Marks!$BL$6,0)+IF(AND(Marks!$BM$7=S$9,NOT(ISBLANK(Marks!$BM31))),Marks!$BM$6,0)+IF(AND(Marks!$BN$7=S$9,NOT(ISBLANK(Marks!$BN31))),Marks!$BN$6,0)+IF(AND(Marks!$BO$7=S$9,NOT(ISBLANK(Marks!$BO31))),Marks!$BO$6,0)+IF(AND(Marks!$BP$7=S$9,NOT(ISBLANK(Marks!$BP31))),Marks!$BP$6,0)+IF(AND(Marks!$BQ$7=S$9,NOT(ISBLANK(Marks!$BQ31))),Marks!$BQ$6,0)+IF(AND(Marks!$BR$7=S$9,NOT(ISBLANK(Marks!$BR31))),Marks!$BR$6,0)+IF(AND(Marks!$BS$7=S$9,NOT(ISBLANK(Marks!$BS31))),Marks!$BS$6,0)+IF(AND(Marks!$BT$7=S$9,NOT(ISBLANK(Marks!$BT31))),Marks!$BT$6,0)+IF(AND(Marks!$BU$7=S$9,NOT(ISBLANK(Marks!$BU31))),Marks!$BU$6,0)+IF(AND(Marks!$BV$7=S$9,NOT(ISBLANK(Marks!$BV31))),Marks!$BV$6,0)+IF(AND(Marks!$BW$7=S$9,NOT(ISBLANK(Marks!$BW31))),Marks!$BW$6,0)+IF(AND(Marks!$BX$7=S$9,NOT(ISBLANK(Marks!$BX31))),Marks!$BX$6,0)+IF(AND(Marks!$BY$7=S$9,NOT(ISBLANK(Marks!$BY31))),Marks!$BY$6,0)</f>
        <v>0</v>
      </c>
      <c r="T31" s="3">
        <f t="shared" si="5"/>
        <v>0</v>
      </c>
      <c r="U31" s="3">
        <f>IF(Marks!$C$7=U$9,Marks!$C31,0)+IF(Marks!$D$7=U$9,Marks!$D31,0)+IF(Marks!$E$7=U$9,Marks!$E31,0)+IF(Marks!$F$7=U$9,Marks!$F31,0)+IF(Marks!$G$7=U$9,Marks!$G31,0)+IF(Marks!$H$7=U$9,Marks!$H31,0)+IF(Marks!$I$7=U$9,Marks!$I31,0)+IF(Marks!$J$7=U$9,Marks!$J31,0)+IF(Marks!$K$7=U$9,Marks!$K31,0)+IF(Marks!$L$7=U$9,Marks!$L31,0)+IF(Marks!$M$7=U$9,Marks!$M31,0)+IF(Marks!$N$7=U$9,Marks!$N31,0)+IF(Marks!$O$7=U$9,Marks!$O31,0)+IF(Marks!$P$7=U$9,Marks!$P31,0)+IF(Marks!$Q$7=U$9,Marks!$Q31,0)+IF(Marks!$R$7=U$9,Marks!$R31,0)+IF(Marks!$S$7=U$9,Marks!$S31,0)+IF(Marks!$T$7=U$9,Marks!$T31,0)+IF(Marks!$U$7=U$9,Marks!$U31,0)+IF(Marks!$V$7=U$9,Marks!$V31,0)+IF(Marks!$W$7=U$9,Marks!$W31,0)+IF(Marks!$X$7=U$9,Marks!$X31,0)+IF(Marks!$Y$7=U$9,Marks!$Y31,0)+IF(Marks!$Z$7=U$9,Marks!$Z31,0)+IF(Marks!$AA$7=U$9,Marks!$AA31,0)+IF(Marks!$AB$7=U$9,Marks!$AB31,0)+IF(Marks!$AC$7=U$9,Marks!$AC31,0)+IF(Marks!$AD$7=U$9,Marks!$AD31,0)+IF(Marks!$AE$7=U$9,Marks!$AE31,0)+IF(Marks!$AF$7=U$9,Marks!$AF31,0)+IF(Marks!$AG$7=U$9,Marks!$AG31,0)+IF(Marks!$AH$7=U$9,Marks!$AH31,0)+IF(Marks!$AI$7=U$9,Marks!$AI31,0)+IF(Marks!$AJ$7=U$9,Marks!$AJ31,0)+IF(Marks!$AK$7=U$9,Marks!$AK31,0)+IF(Marks!$AL$7=U$9,Marks!$AL31,0)+IF(Marks!$AM$7=U$9,Marks!$AM31,0)+IF(Marks!$AN$7=U$9,Marks!$AN31,0)+IF(Marks!$AO$7=U$9,Marks!$AO31,0)+IF(Marks!$AP$7=U$9,Marks!$AP31,0)+IF(Marks!$AQ$7=U$9,Marks!$AQ31,0)+IF(Marks!$AR$7=U$9,Marks!$AR31,0)+IF(Marks!$AS$7=U$9,Marks!$AS31,0)+IF(Marks!$AT$7=U$9,Marks!$AT31,0)+IF(Marks!$AU$7=U$9,Marks!$AU31,0)+IF(Marks!$AV$7=U$9,Marks!$AV31,0)+IF(Marks!$AW$7=U$9,Marks!$AW31,0)+IF(Marks!$AX$7=U$9,Marks!$AX31,0)+IF(Marks!$AY$7=U$9,Marks!$AY31,0)+IF(Marks!$AZ$7=U$9,Marks!$AZ31,0)+IF(Marks!$BA$7=U$9,Marks!$BA31,0)+IF(Marks!$BB$7=U$9,Marks!$BB31,0)+IF(Marks!$BC$7=U$9,Marks!$BC31,0)+IF(Marks!$BD$7=U$9,Marks!$BD31,0)+IF(Marks!$BE$7=U$9,Marks!$BE31,0)+IF(Marks!$BF$7=U$9,Marks!$BF31,0)+IF(Marks!$BG$7=U$9,Marks!$BG31,0)+IF(Marks!$BH$7=U$9,Marks!$BH31,0)+IF(Marks!$BI$7=U$9,Marks!$BI31,0)+IF(Marks!$BJ$7=U$9,Marks!$BJ31,0)+IF(Marks!$BK$7=U$9,Marks!$BK31,0)+IF(Marks!$BL$7=U$9,Marks!$BL31,0)+IF(Marks!$BM$7=U$9,Marks!$BM31,0)+IF(Marks!$BN$7=U$9,Marks!$BN31,0)+IF(Marks!$BO$7=U$9,Marks!$BO31,0)+IF(Marks!$BP$7=U$9,Marks!$BP31,0)+IF(Marks!$BQ$7=U$9,Marks!$BQ31,0)+IF(Marks!$BR$7=U$9,Marks!$BR31,0)+IF(Marks!$BS$7=U$9,Marks!$BS31,0)+IF(Marks!$BT$7=U$9,Marks!$BT31,0)+IF(Marks!$BU$7=U$9,Marks!$BU31,0)+IF(Marks!$BV$7=U$9,Marks!$BV31,0)+IF(Marks!$BW$7=U$9,Marks!$BW31,0)+IF(Marks!$BX$7=U$9,Marks!$BX31,0)+IF(Marks!$BY$7=U$9,Marks!$BY31,0)</f>
        <v>0</v>
      </c>
      <c r="V31" s="3">
        <f>IF(AND(Marks!$C$7=V$9,NOT(ISBLANK(Marks!$C31))),Marks!$C$6,0)+IF(AND(Marks!$D$7=V$9,NOT(ISBLANK(Marks!$D31))),Marks!$D$6,0)+IF(AND(Marks!$E$7=V$9,NOT(ISBLANK(Marks!$E31))),Marks!$E$6,0)+IF(AND(Marks!$F$7=V$9,NOT(ISBLANK(Marks!$F31))),Marks!$F$6,0)+IF(AND(Marks!$G$7=V$9,NOT(ISBLANK(Marks!$G31))),Marks!$G$6,0)+IF(AND(Marks!$H$7=V$9,NOT(ISBLANK(Marks!$H31))),Marks!$H$6,0)+IF(AND(Marks!$I$7=V$9,NOT(ISBLANK(Marks!$I31))),Marks!$I$6,0)+IF(AND(Marks!$J$7=V$9,NOT(ISBLANK(Marks!$J31))),Marks!$J$6,0)+IF(AND(Marks!$K$7=V$9,NOT(ISBLANK(Marks!$K31))),Marks!$K$6,0)+IF(AND(Marks!$L$7=V$9,NOT(ISBLANK(Marks!$L31))),Marks!$L$6,0)+IF(AND(Marks!$M$7=V$9,NOT(ISBLANK(Marks!$M31))),Marks!$M$6,0)+IF(AND(Marks!$N$7=V$9,NOT(ISBLANK(Marks!$N31))),Marks!$N$6,0)+IF(AND(Marks!$O$7=V$9,NOT(ISBLANK(Marks!$O31))),Marks!$O$6,0)+IF(AND(Marks!$P$7=V$9,NOT(ISBLANK(Marks!$P31))),Marks!$P$6,0)+IF(AND(Marks!$Q$7=V$9,NOT(ISBLANK(Marks!$Q31))),Marks!$Q$6,0)+IF(AND(Marks!$R$7=V$9,NOT(ISBLANK(Marks!$R31))),Marks!$R$6,0)+IF(AND(Marks!$S$7=V$9,NOT(ISBLANK(Marks!$S31))),Marks!$S$6,0)+IF(AND(Marks!$T$7=V$9,NOT(ISBLANK(Marks!$T31))),Marks!$T$6,0)+IF(AND(Marks!$U$7=V$9,NOT(ISBLANK(Marks!$U31))),Marks!$U$6,0)+IF(AND(Marks!$V$7=V$9,NOT(ISBLANK(Marks!$V31))),Marks!$V$6,0)+IF(AND(Marks!$W$7=V$9,NOT(ISBLANK(Marks!$W31))),Marks!$W$6,0)+IF(AND(Marks!$X$7=V$9,NOT(ISBLANK(Marks!$X31))),Marks!$X$6,0)+IF(AND(Marks!$Y$7=V$9,NOT(ISBLANK(Marks!$Y31))),Marks!$Y$6,0)+IF(AND(Marks!$Z$7=V$9,NOT(ISBLANK(Marks!$Z31))),Marks!$Z$6,0)+IF(AND(Marks!$AA$7=V$9,NOT(ISBLANK(Marks!$AA31))),Marks!$AA$6,0)+IF(AND(Marks!$AB$7=V$9,NOT(ISBLANK(Marks!$AB31))),Marks!$AB$6,0)+IF(AND(Marks!$AC$7=V$9,NOT(ISBLANK(Marks!$AC31))),Marks!$AC$6,0)+IF(AND(Marks!$AD$7=V$9,NOT(ISBLANK(Marks!$AD31))),Marks!$AD$6,0)+IF(AND(Marks!$AE$7=V$9,NOT(ISBLANK(Marks!$AE31))),Marks!$AE$6,0)+IF(AND(Marks!$AF$7=V$9,NOT(ISBLANK(Marks!$AF31))),Marks!$AF$6,0)+IF(AND(Marks!$AG$7=V$9,NOT(ISBLANK(Marks!$AG31))),Marks!$AG$6,0)+IF(AND(Marks!$AH$7=V$9,NOT(ISBLANK(Marks!$AH31))),Marks!$AH$6,0)+IF(AND(Marks!$AI$7=V$9,NOT(ISBLANK(Marks!$AI31))),Marks!$AI$6,0)+IF(AND(Marks!$AJ$7=V$9,NOT(ISBLANK(Marks!$AJ31))),Marks!$AJ$6,0)+IF(AND(Marks!$AK$7=V$9,NOT(ISBLANK(Marks!$AK31))),Marks!$AK$6,0)+IF(AND(Marks!$AL$7=V$9,NOT(ISBLANK(Marks!$AL31))),Marks!$AL$6,0)+IF(AND(Marks!$AM$7=V$9,NOT(ISBLANK(Marks!$AM31))),Marks!$AM$6,0)+IF(AND(Marks!$AN$7=V$9,NOT(ISBLANK(Marks!$AN31))),Marks!$AN$6,0)+IF(AND(Marks!$AO$7=V$9,NOT(ISBLANK(Marks!$AO31))),Marks!$AO$6,0)+IF(AND(Marks!$AP$7=V$9,NOT(ISBLANK(Marks!$AP31))),Marks!$AP$6,0)+IF(AND(Marks!$AQ$7=V$9,NOT(ISBLANK(Marks!$AQ31))),Marks!$AQ$6,0)+IF(AND(Marks!$AR$7=V$9,NOT(ISBLANK(Marks!$AR31))),Marks!$AR$6,0)+IF(AND(Marks!$AS$7=V$9,NOT(ISBLANK(Marks!$AS31))),Marks!$AS$6,0)+IF(AND(Marks!$AT$7=V$9,NOT(ISBLANK(Marks!$AT31))),Marks!$AT$6,0)+IF(AND(Marks!$AU$7=V$9,NOT(ISBLANK(Marks!$AU31))),Marks!$AU$6,0)+IF(AND(Marks!$AV$7=V$9,NOT(ISBLANK(Marks!$AV31))),Marks!$AV$6,0)+IF(AND(Marks!$AW$7=V$9,NOT(ISBLANK(Marks!$AW31))),Marks!$AW$6,0)+IF(AND(Marks!$AX$7=V$9,NOT(ISBLANK(Marks!$AX31))),Marks!$AX$6,0)+IF(AND(Marks!$AY$7=V$9,NOT(ISBLANK(Marks!$AY31))),Marks!$AY$6,0)+IF(AND(Marks!$AZ$7=V$9,NOT(ISBLANK(Marks!$AZ31))),Marks!$AZ$6,0)+IF(AND(Marks!$BA$7=V$9,NOT(ISBLANK(Marks!$BA31))),Marks!$BA$6,0)+IF(AND(Marks!$BB$7=V$9,NOT(ISBLANK(Marks!$BB31))),Marks!$BB$6,0)+IF(AND(Marks!$BC$7=V$9,NOT(ISBLANK(Marks!$BC31))),Marks!$BC$6,0)+IF(AND(Marks!$BD$7=V$9,NOT(ISBLANK(Marks!$BD31))),Marks!$BD$6,0)+IF(AND(Marks!$BE$7=V$9,NOT(ISBLANK(Marks!$BE31))),Marks!$BE$6,0)+IF(AND(Marks!$BF$7=V$9,NOT(ISBLANK(Marks!$BF31))),Marks!$BF$6,0)+IF(AND(Marks!$BG$7=V$9,NOT(ISBLANK(Marks!$BG31))),Marks!$BG$6,0)+IF(AND(Marks!$BH$7=V$9,NOT(ISBLANK(Marks!$BH31))),Marks!$BH$6,0)+IF(AND(Marks!$BI$7=V$9,NOT(ISBLANK(Marks!$BI31))),Marks!$BI$6,0)+IF(AND(Marks!$BJ$7=V$9,NOT(ISBLANK(Marks!$BJ31))),Marks!$BJ$6,0)+IF(AND(Marks!$BK$7=V$9,NOT(ISBLANK(Marks!$BK31))),Marks!$BK$6,0)+IF(AND(Marks!$BL$7=V$9,NOT(ISBLANK(Marks!$BL31))),Marks!$BL$6,0)+IF(AND(Marks!$BM$7=V$9,NOT(ISBLANK(Marks!$BM31))),Marks!$BM$6,0)+IF(AND(Marks!$BN$7=V$9,NOT(ISBLANK(Marks!$BN31))),Marks!$BN$6,0)+IF(AND(Marks!$BO$7=V$9,NOT(ISBLANK(Marks!$BO31))),Marks!$BO$6,0)+IF(AND(Marks!$BP$7=V$9,NOT(ISBLANK(Marks!$BP31))),Marks!$BP$6,0)+IF(AND(Marks!$BQ$7=V$9,NOT(ISBLANK(Marks!$BQ31))),Marks!$BQ$6,0)+IF(AND(Marks!$BR$7=V$9,NOT(ISBLANK(Marks!$BR31))),Marks!$BR$6,0)+IF(AND(Marks!$BS$7=V$9,NOT(ISBLANK(Marks!$BS31))),Marks!$BS$6,0)+IF(AND(Marks!$BT$7=V$9,NOT(ISBLANK(Marks!$BT31))),Marks!$BT$6,0)+IF(AND(Marks!$BU$7=V$9,NOT(ISBLANK(Marks!$BU31))),Marks!$BU$6,0)+IF(AND(Marks!$BV$7=V$9,NOT(ISBLANK(Marks!$BV31))),Marks!$BV$6,0)+IF(AND(Marks!$BW$7=V$9,NOT(ISBLANK(Marks!$BW31))),Marks!$BW$6,0)+IF(AND(Marks!$BX$7=V$9,NOT(ISBLANK(Marks!$BX31))),Marks!$BX$6,0)+IF(AND(Marks!$BY$7=V$9,NOT(ISBLANK(Marks!$BY31))),Marks!$BY$6,0)</f>
        <v>0</v>
      </c>
      <c r="W31" s="3">
        <f t="shared" si="6"/>
        <v>0</v>
      </c>
      <c r="X31" s="3">
        <f>IF(Marks!$C$7=X$9,Marks!$C31,0)+IF(Marks!$D$7=X$9,Marks!$D31,0)+IF(Marks!$E$7=X$9,Marks!$E31,0)+IF(Marks!$F$7=X$9,Marks!$F31,0)+IF(Marks!$G$7=X$9,Marks!$G31,0)+IF(Marks!$H$7=X$9,Marks!$H31,0)+IF(Marks!$I$7=X$9,Marks!$I31,0)+IF(Marks!$J$7=X$9,Marks!$J31,0)+IF(Marks!$K$7=X$9,Marks!$K31,0)+IF(Marks!$L$7=X$9,Marks!$L31,0)+IF(Marks!$M$7=X$9,Marks!$M31,0)+IF(Marks!$N$7=X$9,Marks!$N31,0)+IF(Marks!$O$7=X$9,Marks!$O31,0)+IF(Marks!$P$7=X$9,Marks!$P31,0)+IF(Marks!$Q$7=X$9,Marks!$Q31,0)+IF(Marks!$R$7=X$9,Marks!$R31,0)+IF(Marks!$S$7=X$9,Marks!$S31,0)+IF(Marks!$T$7=X$9,Marks!$T31,0)+IF(Marks!$U$7=X$9,Marks!$U31,0)+IF(Marks!$V$7=X$9,Marks!$V31,0)+IF(Marks!$W$7=X$9,Marks!$W31,0)+IF(Marks!$X$7=X$9,Marks!$X31,0)+IF(Marks!$Y$7=X$9,Marks!$Y31,0)+IF(Marks!$Z$7=X$9,Marks!$Z31,0)+IF(Marks!$AA$7=X$9,Marks!$AA31,0)+IF(Marks!$AB$7=X$9,Marks!$AB31,0)+IF(Marks!$AC$7=X$9,Marks!$AC31,0)+IF(Marks!$AD$7=X$9,Marks!$AD31,0)+IF(Marks!$AE$7=X$9,Marks!$AE31,0)+IF(Marks!$AF$7=X$9,Marks!$AF31,0)+IF(Marks!$AG$7=X$9,Marks!$AG31,0)+IF(Marks!$AH$7=X$9,Marks!$AH31,0)+IF(Marks!$AI$7=X$9,Marks!$AI31,0)+IF(Marks!$AJ$7=X$9,Marks!$AJ31,0)+IF(Marks!$AK$7=X$9,Marks!$AK31,0)+IF(Marks!$AL$7=X$9,Marks!$AL31,0)+IF(Marks!$AM$7=X$9,Marks!$AM31,0)+IF(Marks!$AN$7=X$9,Marks!$AN31,0)+IF(Marks!$AO$7=X$9,Marks!$AO31,0)+IF(Marks!$AP$7=X$9,Marks!$AP31,0)+IF(Marks!$AQ$7=X$9,Marks!$AQ31,0)+IF(Marks!$AR$7=X$9,Marks!$AR31,0)+IF(Marks!$AS$7=X$9,Marks!$AS31,0)+IF(Marks!$AT$7=X$9,Marks!$AT31,0)+IF(Marks!$AU$7=X$9,Marks!$AU31,0)+IF(Marks!$AV$7=X$9,Marks!$AV31,0)+IF(Marks!$AW$7=X$9,Marks!$AW31,0)+IF(Marks!$AX$7=X$9,Marks!$AX31,0)+IF(Marks!$AY$7=X$9,Marks!$AY31,0)+IF(Marks!$AZ$7=X$9,Marks!$AZ31,0)+IF(Marks!$BA$7=X$9,Marks!$BA31,0)+IF(Marks!$BB$7=X$9,Marks!$BB31,0)+IF(Marks!$BC$7=X$9,Marks!$BC31,0)+IF(Marks!$BD$7=X$9,Marks!$BD31,0)+IF(Marks!$BE$7=X$9,Marks!$BE31,0)+IF(Marks!$BF$7=X$9,Marks!$BF31,0)+IF(Marks!$BG$7=X$9,Marks!$BG31,0)+IF(Marks!$BH$7=X$9,Marks!$BH31,0)+IF(Marks!$BI$7=X$9,Marks!$BI31,0)+IF(Marks!$BJ$7=X$9,Marks!$BJ31,0)+IF(Marks!$BK$7=X$9,Marks!$BK31,0)+IF(Marks!$BL$7=X$9,Marks!$BL31,0)+IF(Marks!$BM$7=X$9,Marks!$BM31,0)+IF(Marks!$BN$7=X$9,Marks!$BN31,0)+IF(Marks!$BO$7=X$9,Marks!$BO31,0)+IF(Marks!$BP$7=X$9,Marks!$BP31,0)+IF(Marks!$BQ$7=X$9,Marks!$BQ31,0)+IF(Marks!$BR$7=X$9,Marks!$BR31,0)+IF(Marks!$BS$7=X$9,Marks!$BS31,0)+IF(Marks!$BT$7=X$9,Marks!$BT31,0)+IF(Marks!$BU$7=X$9,Marks!$BU31,0)+IF(Marks!$BV$7=X$9,Marks!$BV31,0)+IF(Marks!$BW$7=X$9,Marks!$BW31,0)+IF(Marks!$BX$7=X$9,Marks!$BX31,0)+IF(Marks!$BY$7=X$9,Marks!$BY31,0)</f>
        <v>0</v>
      </c>
      <c r="Y31" s="3">
        <f>IF(AND(Marks!$C$7=Y$9,NOT(ISBLANK(Marks!$C31))),Marks!$C$6,0)+IF(AND(Marks!$D$7=Y$9,NOT(ISBLANK(Marks!$D31))),Marks!$D$6,0)+IF(AND(Marks!$E$7=Y$9,NOT(ISBLANK(Marks!$E31))),Marks!$E$6,0)+IF(AND(Marks!$F$7=Y$9,NOT(ISBLANK(Marks!$F31))),Marks!$F$6,0)+IF(AND(Marks!$G$7=Y$9,NOT(ISBLANK(Marks!$G31))),Marks!$G$6,0)+IF(AND(Marks!$H$7=Y$9,NOT(ISBLANK(Marks!$H31))),Marks!$H$6,0)+IF(AND(Marks!$I$7=Y$9,NOT(ISBLANK(Marks!$I31))),Marks!$I$6,0)+IF(AND(Marks!$J$7=Y$9,NOT(ISBLANK(Marks!$J31))),Marks!$J$6,0)+IF(AND(Marks!$K$7=Y$9,NOT(ISBLANK(Marks!$K31))),Marks!$K$6,0)+IF(AND(Marks!$L$7=Y$9,NOT(ISBLANK(Marks!$L31))),Marks!$L$6,0)+IF(AND(Marks!$M$7=Y$9,NOT(ISBLANK(Marks!$M31))),Marks!$M$6,0)+IF(AND(Marks!$N$7=Y$9,NOT(ISBLANK(Marks!$N31))),Marks!$N$6,0)+IF(AND(Marks!$O$7=Y$9,NOT(ISBLANK(Marks!$O31))),Marks!$O$6,0)+IF(AND(Marks!$P$7=Y$9,NOT(ISBLANK(Marks!$P31))),Marks!$P$6,0)+IF(AND(Marks!$Q$7=Y$9,NOT(ISBLANK(Marks!$Q31))),Marks!$Q$6,0)+IF(AND(Marks!$R$7=Y$9,NOT(ISBLANK(Marks!$R31))),Marks!$R$6,0)+IF(AND(Marks!$S$7=Y$9,NOT(ISBLANK(Marks!$S31))),Marks!$S$6,0)+IF(AND(Marks!$T$7=Y$9,NOT(ISBLANK(Marks!$T31))),Marks!$T$6,0)+IF(AND(Marks!$U$7=Y$9,NOT(ISBLANK(Marks!$U31))),Marks!$U$6,0)+IF(AND(Marks!$V$7=Y$9,NOT(ISBLANK(Marks!$V31))),Marks!$V$6,0)+IF(AND(Marks!$W$7=Y$9,NOT(ISBLANK(Marks!$W31))),Marks!$W$6,0)+IF(AND(Marks!$X$7=Y$9,NOT(ISBLANK(Marks!$X31))),Marks!$X$6,0)+IF(AND(Marks!$Y$7=Y$9,NOT(ISBLANK(Marks!$Y31))),Marks!$Y$6,0)+IF(AND(Marks!$Z$7=Y$9,NOT(ISBLANK(Marks!$Z31))),Marks!$Z$6,0)+IF(AND(Marks!$AA$7=Y$9,NOT(ISBLANK(Marks!$AA31))),Marks!$AA$6,0)+IF(AND(Marks!$AB$7=Y$9,NOT(ISBLANK(Marks!$AB31))),Marks!$AB$6,0)+IF(AND(Marks!$AC$7=Y$9,NOT(ISBLANK(Marks!$AC31))),Marks!$AC$6,0)+IF(AND(Marks!$AD$7=Y$9,NOT(ISBLANK(Marks!$AD31))),Marks!$AD$6,0)+IF(AND(Marks!$AE$7=Y$9,NOT(ISBLANK(Marks!$AE31))),Marks!$AE$6,0)+IF(AND(Marks!$AF$7=Y$9,NOT(ISBLANK(Marks!$AF31))),Marks!$AF$6,0)+IF(AND(Marks!$AG$7=Y$9,NOT(ISBLANK(Marks!$AG31))),Marks!$AG$6,0)+IF(AND(Marks!$AH$7=Y$9,NOT(ISBLANK(Marks!$AH31))),Marks!$AH$6,0)+IF(AND(Marks!$AI$7=Y$9,NOT(ISBLANK(Marks!$AI31))),Marks!$AI$6,0)+IF(AND(Marks!$AJ$7=Y$9,NOT(ISBLANK(Marks!$AJ31))),Marks!$AJ$6,0)+IF(AND(Marks!$AK$7=Y$9,NOT(ISBLANK(Marks!$AK31))),Marks!$AK$6,0)+IF(AND(Marks!$AL$7=Y$9,NOT(ISBLANK(Marks!$AL31))),Marks!$AL$6,0)+IF(AND(Marks!$AM$7=Y$9,NOT(ISBLANK(Marks!$AM31))),Marks!$AM$6,0)+IF(AND(Marks!$AN$7=Y$9,NOT(ISBLANK(Marks!$AN31))),Marks!$AN$6,0)+IF(AND(Marks!$AO$7=Y$9,NOT(ISBLANK(Marks!$AO31))),Marks!$AO$6,0)+IF(AND(Marks!$AP$7=Y$9,NOT(ISBLANK(Marks!$AP31))),Marks!$AP$6,0)+IF(AND(Marks!$AQ$7=Y$9,NOT(ISBLANK(Marks!$AQ31))),Marks!$AQ$6,0)+IF(AND(Marks!$AR$7=Y$9,NOT(ISBLANK(Marks!$AR31))),Marks!$AR$6,0)+IF(AND(Marks!$AS$7=Y$9,NOT(ISBLANK(Marks!$AS31))),Marks!$AS$6,0)+IF(AND(Marks!$AT$7=Y$9,NOT(ISBLANK(Marks!$AT31))),Marks!$AT$6,0)+IF(AND(Marks!$AU$7=Y$9,NOT(ISBLANK(Marks!$AU31))),Marks!$AU$6,0)+IF(AND(Marks!$AV$7=Y$9,NOT(ISBLANK(Marks!$AV31))),Marks!$AV$6,0)+IF(AND(Marks!$AW$7=Y$9,NOT(ISBLANK(Marks!$AW31))),Marks!$AW$6,0)+IF(AND(Marks!$AX$7=Y$9,NOT(ISBLANK(Marks!$AX31))),Marks!$AX$6,0)+IF(AND(Marks!$AY$7=Y$9,NOT(ISBLANK(Marks!$AY31))),Marks!$AY$6,0)+IF(AND(Marks!$AZ$7=Y$9,NOT(ISBLANK(Marks!$AZ31))),Marks!$AZ$6,0)+IF(AND(Marks!$BA$7=Y$9,NOT(ISBLANK(Marks!$BA31))),Marks!$BA$6,0)+IF(AND(Marks!$BB$7=Y$9,NOT(ISBLANK(Marks!$BB31))),Marks!$BB$6,0)+IF(AND(Marks!$BC$7=Y$9,NOT(ISBLANK(Marks!$BC31))),Marks!$BC$6,0)+IF(AND(Marks!$BD$7=Y$9,NOT(ISBLANK(Marks!$BD31))),Marks!$BD$6,0)+IF(AND(Marks!$BE$7=Y$9,NOT(ISBLANK(Marks!$BE31))),Marks!$BE$6,0)+IF(AND(Marks!$BF$7=Y$9,NOT(ISBLANK(Marks!$BF31))),Marks!$BF$6,0)+IF(AND(Marks!$BG$7=Y$9,NOT(ISBLANK(Marks!$BG31))),Marks!$BG$6,0)+IF(AND(Marks!$BH$7=Y$9,NOT(ISBLANK(Marks!$BH31))),Marks!$BH$6,0)+IF(AND(Marks!$BI$7=Y$9,NOT(ISBLANK(Marks!$BI31))),Marks!$BI$6,0)+IF(AND(Marks!$BJ$7=Y$9,NOT(ISBLANK(Marks!$BJ31))),Marks!$BJ$6,0)+IF(AND(Marks!$BK$7=Y$9,NOT(ISBLANK(Marks!$BK31))),Marks!$BK$6,0)+IF(AND(Marks!$BL$7=Y$9,NOT(ISBLANK(Marks!$BL31))),Marks!$BL$6,0)+IF(AND(Marks!$BM$7=Y$9,NOT(ISBLANK(Marks!$BM31))),Marks!$BM$6,0)+IF(AND(Marks!$BN$7=Y$9,NOT(ISBLANK(Marks!$BN31))),Marks!$BN$6,0)+IF(AND(Marks!$BO$7=Y$9,NOT(ISBLANK(Marks!$BO31))),Marks!$BO$6,0)+IF(AND(Marks!$BP$7=Y$9,NOT(ISBLANK(Marks!$BP31))),Marks!$BP$6,0)+IF(AND(Marks!$BQ$7=Y$9,NOT(ISBLANK(Marks!$BQ31))),Marks!$BQ$6,0)+IF(AND(Marks!$BR$7=Y$9,NOT(ISBLANK(Marks!$BR31))),Marks!$BR$6,0)+IF(AND(Marks!$BS$7=Y$9,NOT(ISBLANK(Marks!$BS31))),Marks!$BS$6,0)+IF(AND(Marks!$BT$7=Y$9,NOT(ISBLANK(Marks!$BT31))),Marks!$BT$6,0)+IF(AND(Marks!$BU$7=Y$9,NOT(ISBLANK(Marks!$BU31))),Marks!$BU$6,0)+IF(AND(Marks!$BV$7=Y$9,NOT(ISBLANK(Marks!$BV31))),Marks!$BV$6,0)+IF(AND(Marks!$BW$7=Y$9,NOT(ISBLANK(Marks!$BW31))),Marks!$BW$6,0)+IF(AND(Marks!$BX$7=Y$9,NOT(ISBLANK(Marks!$BX31))),Marks!$BX$6,0)+IF(AND(Marks!$BY$7=Y$9,NOT(ISBLANK(Marks!$BY31))),Marks!$BY$6,0)</f>
        <v>0</v>
      </c>
      <c r="Z31" s="3">
        <f t="shared" si="7"/>
        <v>0</v>
      </c>
      <c r="AA31" s="3" t="str">
        <f t="shared" si="10"/>
        <v>YES</v>
      </c>
      <c r="AB31" s="3">
        <f t="shared" ref="AB31:AC31" si="30">C31+F31+I31+L31+O31+R31+U31+X31</f>
        <v>0</v>
      </c>
      <c r="AC31" s="3">
        <f t="shared" si="30"/>
        <v>0</v>
      </c>
      <c r="AD31" s="3" t="e">
        <f t="shared" si="9"/>
        <v>#DIV/0!</v>
      </c>
      <c r="AE31" s="3" t="e">
        <f>(IF(Mapping!$B$11=1,$E31,0)+IF(Mapping!$B$12=1,$H31,0)+IF(Mapping!$B$13=1,$K31,0)+IF(Mapping!$B$14=1,$N31,0)+IF(Mapping!$B$15=1,$Q31,0)+IF(Mapping!$B$16=1,$T31,0)+IF(Mapping!$B$17=1,$W31,0)+IF(Mapping!$B$18=1,$Z31,0))/COUNTIF(Mapping!$B$11:'Mapping'!$B$18,1)</f>
        <v>#DIV/0!</v>
      </c>
      <c r="AF31" s="3" t="e">
        <f>(IF(Mapping!$C$11=1,$E31,0)+IF(Mapping!$C$12=1,$H31,0)+IF(Mapping!$C$13=1,$K31,0)+IF(Mapping!$C$14=1,$N31,0)+IF(Mapping!$C$15=1,$Q31,0)+IF(Mapping!$C$16=1,$T31,0)+IF(Mapping!$C$17=1,$W31,0)+IF(Mapping!$C$18=1,$Z31,0))/COUNTIF(Mapping!$C$11:'Mapping'!$C$18,1)</f>
        <v>#DIV/0!</v>
      </c>
      <c r="AG31" s="3">
        <f>IF(COUNTIF(Mapping!$D$11:'Mapping'!$D$18,1)=0,0,(IF(Mapping!$D$11=1,$E31,0)+IF(Mapping!$D$12=1,$H31,0)+IF(Mapping!$D$13=1,$K31,0)+IF(Mapping!$D$14=1,$N31,0)+IF(Mapping!$D$15=1,$Q31,0)+IF(Mapping!$D$16=1,$T31,0)+IF(Mapping!$D$17=1,$W31,0)+IF(Mapping!$D$18=1,$Z31,0))/COUNTIF(Mapping!$D$11:'Mapping'!$D$18,1))</f>
        <v>0</v>
      </c>
      <c r="AH31" s="3">
        <f>IF(COUNTIF(Mapping!$E$11:'Mapping'!$E$18,1)=0,0,(IF(Mapping!$E$11=1,$E31,0)+IF(Mapping!$E$12=1,$H31,0)+IF(Mapping!$E$13=1,$K31,0)+IF(Mapping!$E$14=1,$N31,0)+IF(Mapping!$E$15=1,$Q31,0)+IF(Mapping!$E$16=1,$T31,0)+IF(Mapping!$E$17=1,$W31,0)+IF(Mapping!$E$18=1,$Z31,0))/COUNTIF(Mapping!$E$11:'Mapping'!$E$18,1))</f>
        <v>0</v>
      </c>
      <c r="AI31" s="3">
        <f>IF(COUNTIF(Mapping!$F$11:'Mapping'!$F$18,1)=0,0,(IF(Mapping!$F$11=1,$E31,0)+IF(Mapping!$F$12=1,$H31,0)+IF(Mapping!$F$13=1,$K31,0)+IF(Mapping!$F$14=1,$N31,0)+IF(Mapping!$F$15=1,$Q31,0)+IF(Mapping!$F$16=1,$T31,0)+IF(Mapping!$F$17=1,$W31,0)+IF(Mapping!$F$18=1,$Z31,0))/COUNTIF(Mapping!$F$11:'Mapping'!$F$18,1))</f>
        <v>0</v>
      </c>
      <c r="AJ31" s="3">
        <f>IF(COUNTIF(Mapping!$G$11:'Mapping'!$G$18,1)=0,0,(IF(Mapping!$G$11=1,$E31,0)+IF(Mapping!$G$12=1,$H31,0)+IF(Mapping!$G$13=1,$K31,0)+IF(Mapping!$G$14=1,$N31,0)+IF(Mapping!$G$15=1,$Q31,0)+IF(Mapping!$G$16=1,$T31,0)+IF(Mapping!$G$17=1,$W31,0)+IF(Mapping!$G$18=1,$Z31,0))/COUNTIF(Mapping!$G$11:'Mapping'!$G$18,1))</f>
        <v>0</v>
      </c>
      <c r="AK31" s="3">
        <f>IF(COUNTIF(Mapping!$H$11:'Mapping'!$H$18,1)=0,0,(IF(Mapping!$H$11=1,$E31,0)+IF(Mapping!$H$12=1,$H31,0)+IF(Mapping!$H$13=1,$K31,0)+IF(Mapping!$H$14=1,$N31,0)+IF(Mapping!$H$15=1,$Q31,0)+IF(Mapping!$H$16=1,$T31,0)+IF(Mapping!$H$17=1,$W31,0)+IF(Mapping!$H$18=1,$Z31,0))/COUNTIF(Mapping!$H$11:'Mapping'!$H$18,1))</f>
        <v>0</v>
      </c>
      <c r="AL31" s="3">
        <f>IF(COUNTIF(Mapping!$I$11:'Mapping'!$I$18,1)=0,0,(IF(Mapping!$I$11=1,$E31,0)+IF(Mapping!$I$12=1,$H31,0)+IF(Mapping!$I$13=1,$K31,0)+IF(Mapping!$I$14=1,$N31,0)+IF(Mapping!$I$15=1,$Q31,0)+IF(Mapping!$I$16=1,$T31,0)+IF(Mapping!$I$17=1,$W31,0)+IF(Mapping!$I$18=1,$Z31,0))/COUNTIF(Mapping!$I$11:'Mapping'!$I$18,1))</f>
        <v>0</v>
      </c>
      <c r="AM31" s="3">
        <f>IF(COUNTIF(Mapping!$J$11:'Mapping'!$J$18,1)=0,0,(IF(Mapping!$J$11=1,$E31,0)+IF(Mapping!$J$12=1,$H31,0)+IF(Mapping!$J$13=1,$K31,0)+IF(Mapping!$J$14=1,$N31,0)+IF(Mapping!$J$15=1,$Q31,0)+IF(Mapping!$J$16=1,$T31,0)+IF(Mapping!$J$17=1,$W31,0)+IF(Mapping!$J$18=1,$Z31,0))/COUNTIF(Mapping!$J$11:'Mapping'!$J$18,1))</f>
        <v>0</v>
      </c>
      <c r="AN31" s="3">
        <f>IF(COUNTIF(Mapping!$K$11:'Mapping'!$K$18,1)=0,0,(IF(Mapping!$K$11=1,$E31,0)+IF(Mapping!$K$12=1,$H31,0)+IF(Mapping!$K$13=1,$K31,0)+IF(Mapping!$K$14=1,$N31,0)+IF(Mapping!$K$15=1,$Q31,0)+IF(Mapping!$K$16=1,$T31,0)+IF(Mapping!$K$17=1,$W31,0)+IF(Mapping!$K$18=1,$Z31,0))/COUNTIF(Mapping!$K$11:'Mapping'!$K$18,1))</f>
        <v>0</v>
      </c>
      <c r="AO31" s="3">
        <f>IF(COUNTIF(Mapping!$L$11:'Mapping'!$L$18,1)=0,0,(IF(Mapping!$L$11=1,$E31,0)+IF(Mapping!$L$12=1,$H31,0)+IF(Mapping!$L$13=1,$K31,0)+IF(Mapping!$L$14=1,$N31,0)+IF(Mapping!$L$15=1,$Q31,0)+IF(Mapping!$L$16=1,$T31,0)+IF(Mapping!$L$17=1,$W31,0)+IF(Mapping!$L$18=1,$Z31,0))/COUNTIF(Mapping!$L$11:'Mapping'!$L$18,1))</f>
        <v>0</v>
      </c>
      <c r="AP31" s="3">
        <f>IF(COUNTIF(Mapping!$M$11:'Mapping'!$M$18,1)=0,0,(IF(Mapping!$M$11=1,$E31,0)+IF(Mapping!$M$12=1,$H31,0)+IF(Mapping!$M$13=1,$K31,0)+IF(Mapping!$M$14=1,$N31,0)+IF(Mapping!$M$15=1,$Q31,0)+IF(Mapping!$M$16=1,$T31,0)+IF(Mapping!$M$17=1,$W31,0)+IF(Mapping!$M$18=1,$Z31,0))/COUNTIF(Mapping!$M$11:'Mapping'!$M$18,1))</f>
        <v>0</v>
      </c>
    </row>
    <row r="32" spans="1:42" ht="15.75" customHeight="1" x14ac:dyDescent="0.35">
      <c r="A32" s="3">
        <v>22</v>
      </c>
      <c r="B32" s="3">
        <f>Marks!B32</f>
        <v>0</v>
      </c>
      <c r="C32" s="3">
        <f>IF(Marks!$C$7=C$9,Marks!$C32,0)+IF(Marks!$D$7=C$9,Marks!$D32,0)+IF(Marks!$E$7=C$9,Marks!$E32,0)+IF(Marks!$F$7=C$9,Marks!$F32,0)+IF(Marks!$G$7=C$9,Marks!$G32,0)+IF(Marks!$H$7=C$9,Marks!$H32,0)+IF(Marks!$I$7=C$9,Marks!$I32,0)+IF(Marks!$J$7=C$9,Marks!$J32,0)+IF(Marks!$K$7=C$9,Marks!$K32,0)+IF(Marks!$L$7=C$9,Marks!$L32,0)+IF(Marks!$M$7=C$9,Marks!$M32,0)+IF(Marks!$N$7=C$9,Marks!$N32,0)+IF(Marks!$O$7=C$9,Marks!$O32,0)+IF(Marks!$P$7=C$9,Marks!$P32,0)+IF(Marks!$Q$7=C$9,Marks!$Q32,0)+IF(Marks!$R$7=C$9,Marks!$R32,0)+IF(Marks!$S$7=C$9,Marks!$S32,0)+IF(Marks!$T$7=C$9,Marks!$T32,0)+IF(Marks!$U$7=C$9,Marks!$U32,0)+IF(Marks!$V$7=C$9,Marks!$V32,0)+IF(Marks!$W$7=C$9,Marks!$W32,0)+IF(Marks!$X$7=C$9,Marks!$X32,0)+IF(Marks!$Y$7=C$9,Marks!$Y32,0)+IF(Marks!$Z$7=C$9,Marks!$Z32,0)+IF(Marks!$AA$7=C$9,Marks!$AA32,0)+IF(Marks!$AB$7=C$9,Marks!$AB32,0)+IF(Marks!$AC$7=C$9,Marks!$AC32,0)+IF(Marks!$AD$7=C$9,Marks!$AD32,0)+IF(Marks!$AE$7=C$9,Marks!$AE32,0)+IF(Marks!$AF$7=C$9,Marks!$AF32,0)+IF(Marks!$AG$7=C$9,Marks!$AG32,0)+IF(Marks!$AH$7=C$9,Marks!$AH32,0)+IF(Marks!$AI$7=C$9,Marks!$AI32,0)+IF(Marks!$AJ$7=C$9,Marks!$AJ32,0)+IF(Marks!$AK$7=C$9,Marks!$AK32,0)+IF(Marks!$AL$7=C$9,Marks!$AL32,0)+IF(Marks!$AM$7=C$9,Marks!$AM32,0)+IF(Marks!$AN$7=C$9,Marks!$AN32,0)+IF(Marks!$AO$7=C$9,Marks!$AO32,0)+IF(Marks!$AP$7=C$9,Marks!$AP32,0)+IF(Marks!$AQ$7=C$9,Marks!$AQ32,0)+IF(Marks!$AR$7=C$9,Marks!$AR32,0)+IF(Marks!$AS$7=C$9,Marks!$AS32,0)+IF(Marks!$AT$7=C$9,Marks!$AT32,0)+IF(Marks!$AU$7=C$9,Marks!$AU32,0)+IF(Marks!$AV$7=C$9,Marks!$AV32,0)+IF(Marks!$AW$7=C$9,Marks!$AW32,0)+IF(Marks!$AX$7=C$9,Marks!$AX32,0)+IF(Marks!$AY$7=C$9,Marks!$AY32,0)+IF(Marks!$AZ$7=C$9,Marks!$AZ32,0)+IF(Marks!$BA$7=C$9,Marks!$BA32,0)+IF(Marks!$BB$7=C$9,Marks!$BB32,0)+IF(Marks!$BC$7=C$9,Marks!$BC32,0)+IF(Marks!$BD$7=C$9,Marks!$BD32,0)+IF(Marks!$BE$7=C$9,Marks!$BE32,0)+IF(Marks!$BF$7=C$9,Marks!$BF32,0)+IF(Marks!$BG$7=C$9,Marks!$BG32,0)+IF(Marks!$BH$7=C$9,Marks!$BH32,0)+IF(Marks!$BI$7=C$9,Marks!$BI32,0)+IF(Marks!$BJ$7=C$9,Marks!$BJ32,0)+IF(Marks!$BK$7=C$9,Marks!$BK32,0)+IF(Marks!$BL$7=C$9,Marks!$BL32,0)+IF(Marks!$BM$7=C$9,Marks!$BM32,0)+IF(Marks!$BN$7=C$9,Marks!$BN32,0)+IF(Marks!$BO$7=C$9,Marks!$BO32,0)+IF(Marks!$BP$7=C$9,Marks!$BP32,0)+IF(Marks!$BQ$7=C$9,Marks!$BQ32,0)+IF(Marks!$BR$7=C$9,Marks!$BR32,0)+IF(Marks!$BS$7=C$9,Marks!$BS32,0)+IF(Marks!$BT$7=C$9,Marks!$BT32,0)+IF(Marks!$BU$7=C$9,Marks!$BU32,0)+IF(Marks!$BV$7=C$9,Marks!$BV32,0)+IF(Marks!$BW$7=C$9,Marks!$BW32,0)+IF(Marks!$BX$7=C$9,Marks!$BX32,0)+IF(Marks!$BY$7=C$9,Marks!$BY32,0)</f>
        <v>0</v>
      </c>
      <c r="D32" s="3">
        <f>IF(AND(Marks!$C$7=D$9,NOT(ISBLANK(Marks!$C32))),Marks!$C$6,0)+IF(AND(Marks!$D$7=D$9,NOT(ISBLANK(Marks!$D32))),Marks!$D$6,0)+IF(AND(Marks!$E$7=D$9,NOT(ISBLANK(Marks!$E32))),Marks!$E$6,0)+IF(AND(Marks!$F$7=D$9,NOT(ISBLANK(Marks!$F32))),Marks!$F$6,0)+IF(AND(Marks!$G$7=D$9,NOT(ISBLANK(Marks!$G32))),Marks!$G$6,0)+IF(AND(Marks!$H$7=D$9,NOT(ISBLANK(Marks!$H32))),Marks!$H$6,0)+IF(AND(Marks!$I$7=D$9,NOT(ISBLANK(Marks!$I32))),Marks!$I$6,0)+IF(AND(Marks!$J$7=D$9,NOT(ISBLANK(Marks!$J32))),Marks!$J$6,0)+IF(AND(Marks!$K$7=D$9,NOT(ISBLANK(Marks!$K32))),Marks!$K$6,0)+IF(AND(Marks!$L$7=D$9,NOT(ISBLANK(Marks!$L32))),Marks!$L$6,0)+IF(AND(Marks!$M$7=D$9,NOT(ISBLANK(Marks!$M32))),Marks!$M$6,0)+IF(AND(Marks!$N$7=D$9,NOT(ISBLANK(Marks!$N32))),Marks!$N$6,0)+IF(AND(Marks!$O$7=D$9,NOT(ISBLANK(Marks!$O32))),Marks!$O$6,0)+IF(AND(Marks!$P$7=D$9,NOT(ISBLANK(Marks!$P32))),Marks!$P$6,0)+IF(AND(Marks!$Q$7=D$9,NOT(ISBLANK(Marks!$Q32))),Marks!$Q$6,0)+IF(AND(Marks!$R$7=D$9,NOT(ISBLANK(Marks!$R32))),Marks!$R$6,0)+IF(AND(Marks!$S$7=D$9,NOT(ISBLANK(Marks!$S32))),Marks!$S$6,0)+IF(AND(Marks!$T$7=D$9,NOT(ISBLANK(Marks!$T32))),Marks!$T$6,0)+IF(AND(Marks!$U$7=D$9,NOT(ISBLANK(Marks!$U32))),Marks!$U$6,0)+IF(AND(Marks!$V$7=D$9,NOT(ISBLANK(Marks!$V32))),Marks!$V$6,0)+IF(AND(Marks!$W$7=D$9,NOT(ISBLANK(Marks!$W32))),Marks!$W$6,0)+IF(AND(Marks!$X$7=D$9,NOT(ISBLANK(Marks!$X32))),Marks!$X$6,0)+IF(AND(Marks!$Y$7=D$9,NOT(ISBLANK(Marks!$Y32))),Marks!$Y$6,0)+IF(AND(Marks!$Z$7=D$9,NOT(ISBLANK(Marks!$Z32))),Marks!$Z$6,0)+IF(AND(Marks!$AA$7=D$9,NOT(ISBLANK(Marks!$AA32))),Marks!$AA$6,0)+IF(AND(Marks!$AB$7=D$9,NOT(ISBLANK(Marks!$AB32))),Marks!$AB$6,0)+IF(AND(Marks!$AC$7=D$9,NOT(ISBLANK(Marks!$AC32))),Marks!$AC$6,0)+IF(AND(Marks!$AD$7=D$9,NOT(ISBLANK(Marks!$AD32))),Marks!$AD$6,0)+IF(AND(Marks!$AE$7=D$9,NOT(ISBLANK(Marks!$AE32))),Marks!$AE$6,0)+IF(AND(Marks!$AF$7=D$9,NOT(ISBLANK(Marks!$AF32))),Marks!$AF$6,0)+IF(AND(Marks!$AG$7=D$9,NOT(ISBLANK(Marks!$AG32))),Marks!$AG$6,0)+IF(AND(Marks!$AH$7=D$9,NOT(ISBLANK(Marks!$AH32))),Marks!$AH$6,0)+IF(AND(Marks!$AI$7=D$9,NOT(ISBLANK(Marks!$AI32))),Marks!$AI$6,0)+IF(AND(Marks!$AJ$7=D$9,NOT(ISBLANK(Marks!$AJ32))),Marks!$AJ$6,0)+IF(AND(Marks!$AK$7=D$9,NOT(ISBLANK(Marks!$AK32))),Marks!$AK$6,0)+IF(AND(Marks!$AL$7=D$9,NOT(ISBLANK(Marks!$AL32))),Marks!$AL$6,0)+IF(AND(Marks!$AM$7=D$9,NOT(ISBLANK(Marks!$AM32))),Marks!$AM$6,0)+IF(AND(Marks!$AN$7=D$9,NOT(ISBLANK(Marks!$AN32))),Marks!$AN$6,0)+IF(AND(Marks!$AO$7=D$9,NOT(ISBLANK(Marks!$AO32))),Marks!$AO$6,0)+IF(AND(Marks!$AP$7=D$9,NOT(ISBLANK(Marks!$AP32))),Marks!$AP$6,0)+IF(AND(Marks!$AQ$7=D$9,NOT(ISBLANK(Marks!$AQ32))),Marks!$AQ$6,0)+IF(AND(Marks!$AR$7=D$9,NOT(ISBLANK(Marks!$AR32))),Marks!$AR$6,0)+IF(AND(Marks!$AS$7=D$9,NOT(ISBLANK(Marks!$AS32))),Marks!$AS$6,0)+IF(AND(Marks!$AT$7=D$9,NOT(ISBLANK(Marks!$AT32))),Marks!$AT$6,0)+IF(AND(Marks!$AU$7=D$9,NOT(ISBLANK(Marks!$AU32))),Marks!$AU$6,0)+IF(AND(Marks!$AV$7=D$9,NOT(ISBLANK(Marks!$AV32))),Marks!$AV$6,0)+IF(AND(Marks!$AW$7=D$9,NOT(ISBLANK(Marks!$AW32))),Marks!$AW$6,0)+IF(AND(Marks!$AX$7=D$9,NOT(ISBLANK(Marks!$AX32))),Marks!$AX$6,0)+IF(AND(Marks!$AY$7=D$9,NOT(ISBLANK(Marks!$AY32))),Marks!$AY$6,0)+IF(AND(Marks!$AZ$7=D$9,NOT(ISBLANK(Marks!$AZ32))),Marks!$AZ$6,0)+IF(AND(Marks!$BA$7=D$9,NOT(ISBLANK(Marks!$BA32))),Marks!$BA$6,0)+IF(AND(Marks!$BB$7=D$9,NOT(ISBLANK(Marks!$BB32))),Marks!$BB$6,0)+IF(AND(Marks!$BC$7=D$9,NOT(ISBLANK(Marks!$BC32))),Marks!$BC$6,0)+IF(AND(Marks!$BD$7=D$9,NOT(ISBLANK(Marks!$BD32))),Marks!$BD$6,0)+IF(AND(Marks!$BE$7=D$9,NOT(ISBLANK(Marks!$BE32))),Marks!$BE$6,0)+IF(AND(Marks!$BF$7=D$9,NOT(ISBLANK(Marks!$BF32))),Marks!$BF$6,0)+IF(AND(Marks!$BG$7=D$9,NOT(ISBLANK(Marks!$BG32))),Marks!$BG$6,0)+IF(AND(Marks!$BH$7=D$9,NOT(ISBLANK(Marks!$BH32))),Marks!$BH$6,0)+IF(AND(Marks!$BI$7=D$9,NOT(ISBLANK(Marks!$BI32))),Marks!$BI$6,0)+IF(AND(Marks!$BJ$7=D$9,NOT(ISBLANK(Marks!$BJ32))),Marks!$BJ$6,0)+IF(AND(Marks!$BK$7=D$9,NOT(ISBLANK(Marks!$BK32))),Marks!$BK$6,0)+IF(AND(Marks!$BL$7=D$9,NOT(ISBLANK(Marks!$BL32))),Marks!$BL$6,0)+IF(AND(Marks!$BM$7=D$9,NOT(ISBLANK(Marks!$BM32))),Marks!$BM$6,0)+IF(AND(Marks!$BN$7=D$9,NOT(ISBLANK(Marks!$BN32))),Marks!$BN$6,0)+IF(AND(Marks!$BO$7=D$9,NOT(ISBLANK(Marks!$BO32))),Marks!$BO$6,0)+IF(AND(Marks!$BP$7=D$9,NOT(ISBLANK(Marks!$BP32))),Marks!$BP$6,0)+IF(AND(Marks!$BQ$7=D$9,NOT(ISBLANK(Marks!$BQ32))),Marks!$BQ$6,0)+IF(AND(Marks!$BR$7=D$9,NOT(ISBLANK(Marks!$BR32))),Marks!$BR$6,0)+IF(AND(Marks!$BS$7=D$9,NOT(ISBLANK(Marks!$BS32))),Marks!$BS$6,0)+IF(AND(Marks!$BT$7=D$9,NOT(ISBLANK(Marks!$BT32))),Marks!$BT$6,0)+IF(AND(Marks!$BU$7=D$9,NOT(ISBLANK(Marks!$BU32))),Marks!$BU$6,0)+IF(AND(Marks!$BV$7=D$9,NOT(ISBLANK(Marks!$BV32))),Marks!$BV$6,0)+IF(AND(Marks!$BW$7=D$9,NOT(ISBLANK(Marks!$BW32))),Marks!$BW$6,0)+IF(AND(Marks!$BX$7=D$9,NOT(ISBLANK(Marks!$BX32))),Marks!$BX$6,0)+IF(AND(Marks!$BY$7=D$9,NOT(ISBLANK(Marks!$BY32))),Marks!$BY$6,0)</f>
        <v>0</v>
      </c>
      <c r="E32" s="3">
        <f t="shared" si="0"/>
        <v>0</v>
      </c>
      <c r="F32" s="3">
        <f>IF(Marks!$C$7=F$9,Marks!$C32,0)+IF(Marks!$D$7=F$9,Marks!$D32,0)+IF(Marks!$E$7=F$9,Marks!$E32,0)+IF(Marks!$F$7=F$9,Marks!$F32,0)+IF(Marks!$G$7=F$9,Marks!$G32,0)+IF(Marks!$H$7=F$9,Marks!$H32,0)+IF(Marks!$I$7=F$9,Marks!$I32,0)+IF(Marks!$J$7=F$9,Marks!$J32,0)+IF(Marks!$K$7=F$9,Marks!$K32,0)+IF(Marks!$L$7=F$9,Marks!$L32,0)+IF(Marks!$M$7=F$9,Marks!$M32,0)+IF(Marks!$N$7=F$9,Marks!$N32,0)+IF(Marks!$O$7=F$9,Marks!$O32,0)+IF(Marks!$P$7=F$9,Marks!$P32,0)+IF(Marks!$Q$7=F$9,Marks!$Q32,0)+IF(Marks!$R$7=F$9,Marks!$R32,0)+IF(Marks!$S$7=F$9,Marks!$S32,0)+IF(Marks!$T$7=F$9,Marks!$T32,0)+IF(Marks!$U$7=F$9,Marks!$U32,0)+IF(Marks!$V$7=F$9,Marks!$V32,0)+IF(Marks!$W$7=F$9,Marks!$W32,0)+IF(Marks!$X$7=F$9,Marks!$X32,0)+IF(Marks!$Y$7=F$9,Marks!$Y32,0)+IF(Marks!$Z$7=F$9,Marks!$Z32,0)+IF(Marks!$AA$7=F$9,Marks!$AA32,0)+IF(Marks!$AB$7=F$9,Marks!$AB32,0)+IF(Marks!$AC$7=F$9,Marks!$AC32,0)+IF(Marks!$AD$7=F$9,Marks!$AD32,0)+IF(Marks!$AE$7=F$9,Marks!$AE32,0)+IF(Marks!$AF$7=F$9,Marks!$AF32,0)+IF(Marks!$AG$7=F$9,Marks!$AG32,0)+IF(Marks!$AH$7=F$9,Marks!$AH32,0)+IF(Marks!$AI$7=F$9,Marks!$AI32,0)+IF(Marks!$AJ$7=F$9,Marks!$AJ32,0)+IF(Marks!$AK$7=F$9,Marks!$AK32,0)+IF(Marks!$AL$7=F$9,Marks!$AL32,0)+IF(Marks!$AM$7=F$9,Marks!$AM32,0)+IF(Marks!$AN$7=F$9,Marks!$AN32,0)+IF(Marks!$AO$7=F$9,Marks!$AO32,0)+IF(Marks!$AP$7=F$9,Marks!$AP32,0)+IF(Marks!$AQ$7=F$9,Marks!$AQ32,0)+IF(Marks!$AR$7=F$9,Marks!$AR32,0)+IF(Marks!$AS$7=F$9,Marks!$AS32,0)+IF(Marks!$AT$7=F$9,Marks!$AT32,0)+IF(Marks!$AU$7=F$9,Marks!$AU32,0)+IF(Marks!$AV$7=F$9,Marks!$AV32,0)+IF(Marks!$AW$7=F$9,Marks!$AW32,0)+IF(Marks!$AX$7=F$9,Marks!$AX32,0)+IF(Marks!$AY$7=F$9,Marks!$AY32,0)+IF(Marks!$AZ$7=F$9,Marks!$AZ32,0)+IF(Marks!$BA$7=F$9,Marks!$BA32,0)+IF(Marks!$BB$7=F$9,Marks!$BB32,0)+IF(Marks!$BC$7=F$9,Marks!$BC32,0)+IF(Marks!$BD$7=F$9,Marks!$BD32,0)+IF(Marks!$BE$7=F$9,Marks!$BE32,0)+IF(Marks!$BF$7=F$9,Marks!$BF32,0)+IF(Marks!$BG$7=F$9,Marks!$BG32,0)+IF(Marks!$BH$7=F$9,Marks!$BH32,0)+IF(Marks!$BI$7=F$9,Marks!$BI32,0)+IF(Marks!$BJ$7=F$9,Marks!$BJ32,0)+IF(Marks!$BK$7=F$9,Marks!$BK32,0)+IF(Marks!$BL$7=F$9,Marks!$BL32,0)+IF(Marks!$BM$7=F$9,Marks!$BM32,0)+IF(Marks!$BN$7=F$9,Marks!$BN32,0)+IF(Marks!$BO$7=F$9,Marks!$BO32,0)+IF(Marks!$BP$7=F$9,Marks!$BP32,0)+IF(Marks!$BQ$7=F$9,Marks!$BQ32,0)+IF(Marks!$BR$7=F$9,Marks!$BR32,0)+IF(Marks!$BS$7=F$9,Marks!$BS32,0)+IF(Marks!$BT$7=F$9,Marks!$BT32,0)+IF(Marks!$BU$7=F$9,Marks!$BU32,0)+IF(Marks!$BV$7=F$9,Marks!$BV32,0)+IF(Marks!$BW$7=F$9,Marks!$BW32,0)+IF(Marks!$BX$7=F$9,Marks!$BX32,0)+IF(Marks!$BY$7=F$9,Marks!$BY32,0)</f>
        <v>0</v>
      </c>
      <c r="G32" s="3">
        <f>IF(AND(Marks!$C$7=G$9,NOT(ISBLANK(Marks!$C32))),Marks!$C$6,0)+IF(AND(Marks!$D$7=G$9,NOT(ISBLANK(Marks!$D32))),Marks!$D$6,0)+IF(AND(Marks!$E$7=G$9,NOT(ISBLANK(Marks!$E32))),Marks!$E$6,0)+IF(AND(Marks!$F$7=G$9,NOT(ISBLANK(Marks!$F32))),Marks!$F$6,0)+IF(AND(Marks!$G$7=G$9,NOT(ISBLANK(Marks!$G32))),Marks!$G$6,0)+IF(AND(Marks!$H$7=G$9,NOT(ISBLANK(Marks!$H32))),Marks!$H$6,0)+IF(AND(Marks!$I$7=G$9,NOT(ISBLANK(Marks!$I32))),Marks!$I$6,0)+IF(AND(Marks!$J$7=G$9,NOT(ISBLANK(Marks!$J32))),Marks!$J$6,0)+IF(AND(Marks!$K$7=G$9,NOT(ISBLANK(Marks!$K32))),Marks!$K$6,0)+IF(AND(Marks!$L$7=G$9,NOT(ISBLANK(Marks!$L32))),Marks!$L$6,0)+IF(AND(Marks!$M$7=G$9,NOT(ISBLANK(Marks!$M32))),Marks!$M$6,0)+IF(AND(Marks!$N$7=G$9,NOT(ISBLANK(Marks!$N32))),Marks!$N$6,0)+IF(AND(Marks!$O$7=G$9,NOT(ISBLANK(Marks!$O32))),Marks!$O$6,0)+IF(AND(Marks!$P$7=G$9,NOT(ISBLANK(Marks!$P32))),Marks!$P$6,0)+IF(AND(Marks!$Q$7=G$9,NOT(ISBLANK(Marks!$Q32))),Marks!$Q$6,0)+IF(AND(Marks!$R$7=G$9,NOT(ISBLANK(Marks!$R32))),Marks!$R$6,0)+IF(AND(Marks!$S$7=G$9,NOT(ISBLANK(Marks!$S32))),Marks!$S$6,0)+IF(AND(Marks!$T$7=G$9,NOT(ISBLANK(Marks!$T32))),Marks!$T$6,0)+IF(AND(Marks!$U$7=G$9,NOT(ISBLANK(Marks!$U32))),Marks!$U$6,0)+IF(AND(Marks!$V$7=G$9,NOT(ISBLANK(Marks!$V32))),Marks!$V$6,0)+IF(AND(Marks!$W$7=G$9,NOT(ISBLANK(Marks!$W32))),Marks!$W$6,0)+IF(AND(Marks!$X$7=G$9,NOT(ISBLANK(Marks!$X32))),Marks!$X$6,0)+IF(AND(Marks!$Y$7=G$9,NOT(ISBLANK(Marks!$Y32))),Marks!$Y$6,0)+IF(AND(Marks!$Z$7=G$9,NOT(ISBLANK(Marks!$Z32))),Marks!$Z$6,0)+IF(AND(Marks!$AA$7=G$9,NOT(ISBLANK(Marks!$AA32))),Marks!$AA$6,0)+IF(AND(Marks!$AB$7=G$9,NOT(ISBLANK(Marks!$AB32))),Marks!$AB$6,0)+IF(AND(Marks!$AC$7=G$9,NOT(ISBLANK(Marks!$AC32))),Marks!$AC$6,0)+IF(AND(Marks!$AD$7=G$9,NOT(ISBLANK(Marks!$AD32))),Marks!$AD$6,0)+IF(AND(Marks!$AE$7=G$9,NOT(ISBLANK(Marks!$AE32))),Marks!$AE$6,0)+IF(AND(Marks!$AF$7=G$9,NOT(ISBLANK(Marks!$AF32))),Marks!$AF$6,0)+IF(AND(Marks!$AG$7=G$9,NOT(ISBLANK(Marks!$AG32))),Marks!$AG$6,0)+IF(AND(Marks!$AH$7=G$9,NOT(ISBLANK(Marks!$AH32))),Marks!$AH$6,0)+IF(AND(Marks!$AI$7=G$9,NOT(ISBLANK(Marks!$AI32))),Marks!$AI$6,0)+IF(AND(Marks!$AJ$7=G$9,NOT(ISBLANK(Marks!$AJ32))),Marks!$AJ$6,0)+IF(AND(Marks!$AK$7=G$9,NOT(ISBLANK(Marks!$AK32))),Marks!$AK$6,0)+IF(AND(Marks!$AL$7=G$9,NOT(ISBLANK(Marks!$AL32))),Marks!$AL$6,0)+IF(AND(Marks!$AM$7=G$9,NOT(ISBLANK(Marks!$AM32))),Marks!$AM$6,0)+IF(AND(Marks!$AN$7=G$9,NOT(ISBLANK(Marks!$AN32))),Marks!$AN$6,0)+IF(AND(Marks!$AO$7=G$9,NOT(ISBLANK(Marks!$AO32))),Marks!$AO$6,0)+IF(AND(Marks!$AP$7=G$9,NOT(ISBLANK(Marks!$AP32))),Marks!$AP$6,0)+IF(AND(Marks!$AQ$7=G$9,NOT(ISBLANK(Marks!$AQ32))),Marks!$AQ$6,0)+IF(AND(Marks!$AR$7=G$9,NOT(ISBLANK(Marks!$AR32))),Marks!$AR$6,0)+IF(AND(Marks!$AS$7=G$9,NOT(ISBLANK(Marks!$AS32))),Marks!$AS$6,0)+IF(AND(Marks!$AT$7=G$9,NOT(ISBLANK(Marks!$AT32))),Marks!$AT$6,0)+IF(AND(Marks!$AU$7=G$9,NOT(ISBLANK(Marks!$AU32))),Marks!$AU$6,0)+IF(AND(Marks!$AV$7=G$9,NOT(ISBLANK(Marks!$AV32))),Marks!$AV$6,0)+IF(AND(Marks!$AW$7=G$9,NOT(ISBLANK(Marks!$AW32))),Marks!$AW$6,0)+IF(AND(Marks!$AX$7=G$9,NOT(ISBLANK(Marks!$AX32))),Marks!$AX$6,0)+IF(AND(Marks!$AY$7=G$9,NOT(ISBLANK(Marks!$AY32))),Marks!$AY$6,0)+IF(AND(Marks!$AZ$7=G$9,NOT(ISBLANK(Marks!$AZ32))),Marks!$AZ$6,0)+IF(AND(Marks!$BA$7=G$9,NOT(ISBLANK(Marks!$BA32))),Marks!$BA$6,0)+IF(AND(Marks!$BB$7=G$9,NOT(ISBLANK(Marks!$BB32))),Marks!$BB$6,0)+IF(AND(Marks!$BC$7=G$9,NOT(ISBLANK(Marks!$BC32))),Marks!$BC$6,0)+IF(AND(Marks!$BD$7=G$9,NOT(ISBLANK(Marks!$BD32))),Marks!$BD$6,0)+IF(AND(Marks!$BE$7=G$9,NOT(ISBLANK(Marks!$BE32))),Marks!$BE$6,0)+IF(AND(Marks!$BF$7=G$9,NOT(ISBLANK(Marks!$BF32))),Marks!$BF$6,0)+IF(AND(Marks!$BG$7=G$9,NOT(ISBLANK(Marks!$BG32))),Marks!$BG$6,0)+IF(AND(Marks!$BH$7=G$9,NOT(ISBLANK(Marks!$BH32))),Marks!$BH$6,0)+IF(AND(Marks!$BI$7=G$9,NOT(ISBLANK(Marks!$BI32))),Marks!$BI$6,0)+IF(AND(Marks!$BJ$7=G$9,NOT(ISBLANK(Marks!$BJ32))),Marks!$BJ$6,0)+IF(AND(Marks!$BK$7=G$9,NOT(ISBLANK(Marks!$BK32))),Marks!$BK$6,0)+IF(AND(Marks!$BL$7=G$9,NOT(ISBLANK(Marks!$BL32))),Marks!$BL$6,0)+IF(AND(Marks!$BM$7=G$9,NOT(ISBLANK(Marks!$BM32))),Marks!$BM$6,0)+IF(AND(Marks!$BN$7=G$9,NOT(ISBLANK(Marks!$BN32))),Marks!$BN$6,0)+IF(AND(Marks!$BO$7=G$9,NOT(ISBLANK(Marks!$BO32))),Marks!$BO$6,0)+IF(AND(Marks!$BP$7=G$9,NOT(ISBLANK(Marks!$BP32))),Marks!$BP$6,0)+IF(AND(Marks!$BQ$7=G$9,NOT(ISBLANK(Marks!$BQ32))),Marks!$BQ$6,0)+IF(AND(Marks!$BR$7=G$9,NOT(ISBLANK(Marks!$BR32))),Marks!$BR$6,0)+IF(AND(Marks!$BS$7=G$9,NOT(ISBLANK(Marks!$BS32))),Marks!$BS$6,0)+IF(AND(Marks!$BT$7=G$9,NOT(ISBLANK(Marks!$BT32))),Marks!$BT$6,0)+IF(AND(Marks!$BU$7=G$9,NOT(ISBLANK(Marks!$BU32))),Marks!$BU$6,0)+IF(AND(Marks!$BV$7=G$9,NOT(ISBLANK(Marks!$BV32))),Marks!$BV$6,0)+IF(AND(Marks!$BW$7=G$9,NOT(ISBLANK(Marks!$BW32))),Marks!$BW$6,0)+IF(AND(Marks!$BX$7=G$9,NOT(ISBLANK(Marks!$BX32))),Marks!$BX$6,0)+IF(AND(Marks!$BY$7=G$9,NOT(ISBLANK(Marks!$BY32))),Marks!$BY$6,0)</f>
        <v>0</v>
      </c>
      <c r="H32" s="3">
        <f t="shared" si="1"/>
        <v>0</v>
      </c>
      <c r="I32" s="3">
        <f>IF(Marks!$C$7=I$9,Marks!$C32,0)+IF(Marks!$D$7=I$9,Marks!$D32,0)+IF(Marks!$E$7=I$9,Marks!$E32,0)+IF(Marks!$F$7=I$9,Marks!$F32,0)+IF(Marks!$G$7=I$9,Marks!$G32,0)+IF(Marks!$H$7=I$9,Marks!$H32,0)+IF(Marks!$I$7=I$9,Marks!$I32,0)+IF(Marks!$J$7=I$9,Marks!$J32,0)+IF(Marks!$K$7=I$9,Marks!$K32,0)+IF(Marks!$L$7=I$9,Marks!$L32,0)+IF(Marks!$M$7=I$9,Marks!$M32,0)+IF(Marks!$N$7=I$9,Marks!$N32,0)+IF(Marks!$O$7=I$9,Marks!$O32,0)+IF(Marks!$P$7=I$9,Marks!$P32,0)+IF(Marks!$Q$7=I$9,Marks!$Q32,0)+IF(Marks!$R$7=I$9,Marks!$R32,0)+IF(Marks!$S$7=I$9,Marks!$S32,0)+IF(Marks!$T$7=I$9,Marks!$T32,0)+IF(Marks!$U$7=I$9,Marks!$U32,0)+IF(Marks!$V$7=I$9,Marks!$V32,0)+IF(Marks!$W$7=I$9,Marks!$W32,0)+IF(Marks!$X$7=I$9,Marks!$X32,0)+IF(Marks!$Y$7=I$9,Marks!$Y32,0)+IF(Marks!$Z$7=I$9,Marks!$Z32,0)+IF(Marks!$AA$7=I$9,Marks!$AA32,0)+IF(Marks!$AB$7=I$9,Marks!$AB32,0)+IF(Marks!$AC$7=I$9,Marks!$AC32,0)+IF(Marks!$AD$7=I$9,Marks!$AD32,0)+IF(Marks!$AE$7=I$9,Marks!$AE32,0)+IF(Marks!$AF$7=I$9,Marks!$AF32,0)+IF(Marks!$AG$7=I$9,Marks!$AG32,0)+IF(Marks!$AH$7=I$9,Marks!$AH32,0)+IF(Marks!$AI$7=I$9,Marks!$AI32,0)+IF(Marks!$AJ$7=I$9,Marks!$AJ32,0)+IF(Marks!$AK$7=I$9,Marks!$AK32,0)+IF(Marks!$AL$7=I$9,Marks!$AL32,0)+IF(Marks!$AM$7=I$9,Marks!$AM32,0)+IF(Marks!$AN$7=I$9,Marks!$AN32,0)+IF(Marks!$AO$7=I$9,Marks!$AO32,0)+IF(Marks!$AP$7=I$9,Marks!$AP32,0)+IF(Marks!$AQ$7=I$9,Marks!$AQ32,0)+IF(Marks!$AR$7=I$9,Marks!$AR32,0)+IF(Marks!$AS$7=I$9,Marks!$AS32,0)+IF(Marks!$AT$7=I$9,Marks!$AT32,0)+IF(Marks!$AU$7=I$9,Marks!$AU32,0)+IF(Marks!$AV$7=I$9,Marks!$AV32,0)+IF(Marks!$AW$7=I$9,Marks!$AW32,0)+IF(Marks!$AX$7=I$9,Marks!$AX32,0)+IF(Marks!$AY$7=I$9,Marks!$AY32,0)+IF(Marks!$AZ$7=I$9,Marks!$AZ32,0)+IF(Marks!$BA$7=I$9,Marks!$BA32,0)+IF(Marks!$BB$7=I$9,Marks!$BB32,0)+IF(Marks!$BC$7=I$9,Marks!$BC32,0)+IF(Marks!$BD$7=I$9,Marks!$BD32,0)+IF(Marks!$BE$7=I$9,Marks!$BE32,0)+IF(Marks!$BF$7=I$9,Marks!$BF32,0)+IF(Marks!$BG$7=I$9,Marks!$BG32,0)+IF(Marks!$BH$7=I$9,Marks!$BH32,0)+IF(Marks!$BI$7=I$9,Marks!$BI32,0)+IF(Marks!$BJ$7=I$9,Marks!$BJ32,0)+IF(Marks!$BK$7=I$9,Marks!$BK32,0)+IF(Marks!$BL$7=I$9,Marks!$BL32,0)+IF(Marks!$BM$7=I$9,Marks!$BM32,0)+IF(Marks!$BN$7=I$9,Marks!$BN32,0)+IF(Marks!$BO$7=I$9,Marks!$BO32,0)+IF(Marks!$BP$7=I$9,Marks!$BP32,0)+IF(Marks!$BQ$7=I$9,Marks!$BQ32,0)+IF(Marks!$BR$7=I$9,Marks!$BR32,0)+IF(Marks!$BS$7=I$9,Marks!$BS32,0)+IF(Marks!$BT$7=I$9,Marks!$BT32,0)+IF(Marks!$BU$7=I$9,Marks!$BU32,0)+IF(Marks!$BV$7=I$9,Marks!$BV32,0)+IF(Marks!$BW$7=I$9,Marks!$BW32,0)+IF(Marks!$BX$7=I$9,Marks!$BX32,0)+IF(Marks!$BY$7=I$9,Marks!$BY32,0)</f>
        <v>0</v>
      </c>
      <c r="J32" s="3">
        <f>IF(AND(Marks!$C$7=J$9,NOT(ISBLANK(Marks!$C32))),Marks!$C$6,0)+IF(AND(Marks!$D$7=J$9,NOT(ISBLANK(Marks!$D32))),Marks!$D$6,0)+IF(AND(Marks!$E$7=J$9,NOT(ISBLANK(Marks!$E32))),Marks!$E$6,0)+IF(AND(Marks!$F$7=J$9,NOT(ISBLANK(Marks!$F32))),Marks!$F$6,0)+IF(AND(Marks!$G$7=J$9,NOT(ISBLANK(Marks!$G32))),Marks!$G$6,0)+IF(AND(Marks!$H$7=J$9,NOT(ISBLANK(Marks!$H32))),Marks!$H$6,0)+IF(AND(Marks!$I$7=J$9,NOT(ISBLANK(Marks!$I32))),Marks!$I$6,0)+IF(AND(Marks!$J$7=J$9,NOT(ISBLANK(Marks!$J32))),Marks!$J$6,0)+IF(AND(Marks!$K$7=J$9,NOT(ISBLANK(Marks!$K32))),Marks!$K$6,0)+IF(AND(Marks!$L$7=J$9,NOT(ISBLANK(Marks!$L32))),Marks!$L$6,0)+IF(AND(Marks!$M$7=J$9,NOT(ISBLANK(Marks!$M32))),Marks!$M$6,0)+IF(AND(Marks!$N$7=J$9,NOT(ISBLANK(Marks!$N32))),Marks!$N$6,0)+IF(AND(Marks!$O$7=J$9,NOT(ISBLANK(Marks!$O32))),Marks!$O$6,0)+IF(AND(Marks!$P$7=J$9,NOT(ISBLANK(Marks!$P32))),Marks!$P$6,0)+IF(AND(Marks!$Q$7=J$9,NOT(ISBLANK(Marks!$Q32))),Marks!$Q$6,0)+IF(AND(Marks!$R$7=J$9,NOT(ISBLANK(Marks!$R32))),Marks!$R$6,0)+IF(AND(Marks!$S$7=J$9,NOT(ISBLANK(Marks!$S32))),Marks!$S$6,0)+IF(AND(Marks!$T$7=J$9,NOT(ISBLANK(Marks!$T32))),Marks!$T$6,0)+IF(AND(Marks!$U$7=J$9,NOT(ISBLANK(Marks!$U32))),Marks!$U$6,0)+IF(AND(Marks!$V$7=J$9,NOT(ISBLANK(Marks!$V32))),Marks!$V$6,0)+IF(AND(Marks!$W$7=J$9,NOT(ISBLANK(Marks!$W32))),Marks!$W$6,0)+IF(AND(Marks!$X$7=J$9,NOT(ISBLANK(Marks!$X32))),Marks!$X$6,0)+IF(AND(Marks!$Y$7=J$9,NOT(ISBLANK(Marks!$Y32))),Marks!$Y$6,0)+IF(AND(Marks!$Z$7=J$9,NOT(ISBLANK(Marks!$Z32))),Marks!$Z$6,0)+IF(AND(Marks!$AA$7=J$9,NOT(ISBLANK(Marks!$AA32))),Marks!$AA$6,0)+IF(AND(Marks!$AB$7=J$9,NOT(ISBLANK(Marks!$AB32))),Marks!$AB$6,0)+IF(AND(Marks!$AC$7=J$9,NOT(ISBLANK(Marks!$AC32))),Marks!$AC$6,0)+IF(AND(Marks!$AD$7=J$9,NOT(ISBLANK(Marks!$AD32))),Marks!$AD$6,0)+IF(AND(Marks!$AE$7=J$9,NOT(ISBLANK(Marks!$AE32))),Marks!$AE$6,0)+IF(AND(Marks!$AF$7=J$9,NOT(ISBLANK(Marks!$AF32))),Marks!$AF$6,0)+IF(AND(Marks!$AG$7=J$9,NOT(ISBLANK(Marks!$AG32))),Marks!$AG$6,0)+IF(AND(Marks!$AH$7=J$9,NOT(ISBLANK(Marks!$AH32))),Marks!$AH$6,0)+IF(AND(Marks!$AI$7=J$9,NOT(ISBLANK(Marks!$AI32))),Marks!$AI$6,0)+IF(AND(Marks!$AJ$7=J$9,NOT(ISBLANK(Marks!$AJ32))),Marks!$AJ$6,0)+IF(AND(Marks!$AK$7=J$9,NOT(ISBLANK(Marks!$AK32))),Marks!$AK$6,0)+IF(AND(Marks!$AL$7=J$9,NOT(ISBLANK(Marks!$AL32))),Marks!$AL$6,0)+IF(AND(Marks!$AM$7=J$9,NOT(ISBLANK(Marks!$AM32))),Marks!$AM$6,0)+IF(AND(Marks!$AN$7=J$9,NOT(ISBLANK(Marks!$AN32))),Marks!$AN$6,0)+IF(AND(Marks!$AO$7=J$9,NOT(ISBLANK(Marks!$AO32))),Marks!$AO$6,0)+IF(AND(Marks!$AP$7=J$9,NOT(ISBLANK(Marks!$AP32))),Marks!$AP$6,0)+IF(AND(Marks!$AQ$7=J$9,NOT(ISBLANK(Marks!$AQ32))),Marks!$AQ$6,0)+IF(AND(Marks!$AR$7=J$9,NOT(ISBLANK(Marks!$AR32))),Marks!$AR$6,0)+IF(AND(Marks!$AS$7=J$9,NOT(ISBLANK(Marks!$AS32))),Marks!$AS$6,0)+IF(AND(Marks!$AT$7=J$9,NOT(ISBLANK(Marks!$AT32))),Marks!$AT$6,0)+IF(AND(Marks!$AU$7=J$9,NOT(ISBLANK(Marks!$AU32))),Marks!$AU$6,0)+IF(AND(Marks!$AV$7=J$9,NOT(ISBLANK(Marks!$AV32))),Marks!$AV$6,0)+IF(AND(Marks!$AW$7=J$9,NOT(ISBLANK(Marks!$AW32))),Marks!$AW$6,0)+IF(AND(Marks!$AX$7=J$9,NOT(ISBLANK(Marks!$AX32))),Marks!$AX$6,0)+IF(AND(Marks!$AY$7=J$9,NOT(ISBLANK(Marks!$AY32))),Marks!$AY$6,0)+IF(AND(Marks!$AZ$7=J$9,NOT(ISBLANK(Marks!$AZ32))),Marks!$AZ$6,0)+IF(AND(Marks!$BA$7=J$9,NOT(ISBLANK(Marks!$BA32))),Marks!$BA$6,0)+IF(AND(Marks!$BB$7=J$9,NOT(ISBLANK(Marks!$BB32))),Marks!$BB$6,0)+IF(AND(Marks!$BC$7=J$9,NOT(ISBLANK(Marks!$BC32))),Marks!$BC$6,0)+IF(AND(Marks!$BD$7=J$9,NOT(ISBLANK(Marks!$BD32))),Marks!$BD$6,0)+IF(AND(Marks!$BE$7=J$9,NOT(ISBLANK(Marks!$BE32))),Marks!$BE$6,0)+IF(AND(Marks!$BF$7=J$9,NOT(ISBLANK(Marks!$BF32))),Marks!$BF$6,0)+IF(AND(Marks!$BG$7=J$9,NOT(ISBLANK(Marks!$BG32))),Marks!$BG$6,0)+IF(AND(Marks!$BH$7=J$9,NOT(ISBLANK(Marks!$BH32))),Marks!$BH$6,0)+IF(AND(Marks!$BI$7=J$9,NOT(ISBLANK(Marks!$BI32))),Marks!$BI$6,0)+IF(AND(Marks!$BJ$7=J$9,NOT(ISBLANK(Marks!$BJ32))),Marks!$BJ$6,0)+IF(AND(Marks!$BK$7=J$9,NOT(ISBLANK(Marks!$BK32))),Marks!$BK$6,0)+IF(AND(Marks!$BL$7=J$9,NOT(ISBLANK(Marks!$BL32))),Marks!$BL$6,0)+IF(AND(Marks!$BM$7=J$9,NOT(ISBLANK(Marks!$BM32))),Marks!$BM$6,0)+IF(AND(Marks!$BN$7=J$9,NOT(ISBLANK(Marks!$BN32))),Marks!$BN$6,0)+IF(AND(Marks!$BO$7=J$9,NOT(ISBLANK(Marks!$BO32))),Marks!$BO$6,0)+IF(AND(Marks!$BP$7=J$9,NOT(ISBLANK(Marks!$BP32))),Marks!$BP$6,0)+IF(AND(Marks!$BQ$7=J$9,NOT(ISBLANK(Marks!$BQ32))),Marks!$BQ$6,0)+IF(AND(Marks!$BR$7=J$9,NOT(ISBLANK(Marks!$BR32))),Marks!$BR$6,0)+IF(AND(Marks!$BS$7=J$9,NOT(ISBLANK(Marks!$BS32))),Marks!$BS$6,0)+IF(AND(Marks!$BT$7=J$9,NOT(ISBLANK(Marks!$BT32))),Marks!$BT$6,0)+IF(AND(Marks!$BU$7=J$9,NOT(ISBLANK(Marks!$BU32))),Marks!$BU$6,0)+IF(AND(Marks!$BV$7=J$9,NOT(ISBLANK(Marks!$BV32))),Marks!$BV$6,0)+IF(AND(Marks!$BW$7=J$9,NOT(ISBLANK(Marks!$BW32))),Marks!$BW$6,0)+IF(AND(Marks!$BX$7=J$9,NOT(ISBLANK(Marks!$BX32))),Marks!$BX$6,0)+IF(AND(Marks!$BY$7=J$9,NOT(ISBLANK(Marks!$BY32))),Marks!$BY$6,0)</f>
        <v>0</v>
      </c>
      <c r="K32" s="3">
        <f t="shared" si="2"/>
        <v>0</v>
      </c>
      <c r="L32" s="3">
        <f>IF(Marks!$C$7=L$9,Marks!$C32,0)+IF(Marks!$D$7=L$9,Marks!$D32,0)+IF(Marks!$E$7=L$9,Marks!$E32,0)+IF(Marks!$F$7=L$9,Marks!$F32,0)+IF(Marks!$G$7=L$9,Marks!$G32,0)+IF(Marks!$H$7=L$9,Marks!$H32,0)+IF(Marks!$I$7=L$9,Marks!$I32,0)+IF(Marks!$J$7=L$9,Marks!$J32,0)+IF(Marks!$K$7=L$9,Marks!$K32,0)+IF(Marks!$L$7=L$9,Marks!$L32,0)+IF(Marks!$M$7=L$9,Marks!$M32,0)+IF(Marks!$N$7=L$9,Marks!$N32,0)+IF(Marks!$O$7=L$9,Marks!$O32,0)+IF(Marks!$P$7=L$9,Marks!$P32,0)+IF(Marks!$Q$7=L$9,Marks!$Q32,0)+IF(Marks!$R$7=L$9,Marks!$R32,0)+IF(Marks!$S$7=L$9,Marks!$S32,0)+IF(Marks!$T$7=L$9,Marks!$T32,0)+IF(Marks!$U$7=L$9,Marks!$U32,0)+IF(Marks!$V$7=L$9,Marks!$V32,0)+IF(Marks!$W$7=L$9,Marks!$W32,0)+IF(Marks!$X$7=L$9,Marks!$X32,0)+IF(Marks!$Y$7=L$9,Marks!$Y32,0)+IF(Marks!$Z$7=L$9,Marks!$Z32,0)+IF(Marks!$AA$7=L$9,Marks!$AA32,0)+IF(Marks!$AB$7=L$9,Marks!$AB32,0)+IF(Marks!$AC$7=L$9,Marks!$AC32,0)+IF(Marks!$AD$7=L$9,Marks!$AD32,0)+IF(Marks!$AE$7=L$9,Marks!$AE32,0)+IF(Marks!$AF$7=L$9,Marks!$AF32,0)+IF(Marks!$AG$7=L$9,Marks!$AG32,0)+IF(Marks!$AH$7=L$9,Marks!$AH32,0)+IF(Marks!$AI$7=L$9,Marks!$AI32,0)+IF(Marks!$AJ$7=L$9,Marks!$AJ32,0)+IF(Marks!$AK$7=L$9,Marks!$AK32,0)+IF(Marks!$AL$7=L$9,Marks!$AL32,0)+IF(Marks!$AM$7=L$9,Marks!$AM32,0)+IF(Marks!$AN$7=L$9,Marks!$AN32,0)+IF(Marks!$AO$7=L$9,Marks!$AO32,0)+IF(Marks!$AP$7=L$9,Marks!$AP32,0)+IF(Marks!$AQ$7=L$9,Marks!$AQ32,0)+IF(Marks!$AR$7=L$9,Marks!$AR32,0)+IF(Marks!$AS$7=L$9,Marks!$AS32,0)+IF(Marks!$AT$7=L$9,Marks!$AT32,0)+IF(Marks!$AU$7=L$9,Marks!$AU32,0)+IF(Marks!$AV$7=L$9,Marks!$AV32,0)+IF(Marks!$AW$7=L$9,Marks!$AW32,0)+IF(Marks!$AX$7=L$9,Marks!$AX32,0)+IF(Marks!$AY$7=L$9,Marks!$AY32,0)+IF(Marks!$AZ$7=L$9,Marks!$AZ32,0)+IF(Marks!$BA$7=L$9,Marks!$BA32,0)+IF(Marks!$BB$7=L$9,Marks!$BB32,0)+IF(Marks!$BC$7=L$9,Marks!$BC32,0)+IF(Marks!$BD$7=L$9,Marks!$BD32,0)+IF(Marks!$BE$7=L$9,Marks!$BE32,0)+IF(Marks!$BF$7=L$9,Marks!$BF32,0)+IF(Marks!$BG$7=L$9,Marks!$BG32,0)+IF(Marks!$BH$7=L$9,Marks!$BH32,0)+IF(Marks!$BI$7=L$9,Marks!$BI32,0)+IF(Marks!$BJ$7=L$9,Marks!$BJ32,0)+IF(Marks!$BK$7=L$9,Marks!$BK32,0)+IF(Marks!$BL$7=L$9,Marks!$BL32,0)+IF(Marks!$BM$7=L$9,Marks!$BM32,0)+IF(Marks!$BN$7=L$9,Marks!$BN32,0)+IF(Marks!$BO$7=L$9,Marks!$BO32,0)+IF(Marks!$BP$7=L$9,Marks!$BP32,0)+IF(Marks!$BQ$7=L$9,Marks!$BQ32,0)+IF(Marks!$BR$7=L$9,Marks!$BR32,0)+IF(Marks!$BS$7=L$9,Marks!$BS32,0)+IF(Marks!$BT$7=L$9,Marks!$BT32,0)+IF(Marks!$BU$7=L$9,Marks!$BU32,0)+IF(Marks!$BV$7=L$9,Marks!$BV32,0)+IF(Marks!$BW$7=L$9,Marks!$BW32,0)+IF(Marks!$BX$7=L$9,Marks!$BX32,0)+IF(Marks!$BY$7=L$9,Marks!$BY32,0)</f>
        <v>0</v>
      </c>
      <c r="M32" s="3">
        <f>IF(AND(Marks!$C$7=M$9,NOT(ISBLANK(Marks!$C32))),Marks!$C$6,0)+IF(AND(Marks!$D$7=M$9,NOT(ISBLANK(Marks!$D32))),Marks!$D$6,0)+IF(AND(Marks!$E$7=M$9,NOT(ISBLANK(Marks!$E32))),Marks!$E$6,0)+IF(AND(Marks!$F$7=M$9,NOT(ISBLANK(Marks!$F32))),Marks!$F$6,0)+IF(AND(Marks!$G$7=M$9,NOT(ISBLANK(Marks!$G32))),Marks!$G$6,0)+IF(AND(Marks!$H$7=M$9,NOT(ISBLANK(Marks!$H32))),Marks!$H$6,0)+IF(AND(Marks!$I$7=M$9,NOT(ISBLANK(Marks!$I32))),Marks!$I$6,0)+IF(AND(Marks!$J$7=M$9,NOT(ISBLANK(Marks!$J32))),Marks!$J$6,0)+IF(AND(Marks!$K$7=M$9,NOT(ISBLANK(Marks!$K32))),Marks!$K$6,0)+IF(AND(Marks!$L$7=M$9,NOT(ISBLANK(Marks!$L32))),Marks!$L$6,0)+IF(AND(Marks!$M$7=M$9,NOT(ISBLANK(Marks!$M32))),Marks!$M$6,0)+IF(AND(Marks!$N$7=M$9,NOT(ISBLANK(Marks!$N32))),Marks!$N$6,0)+IF(AND(Marks!$O$7=M$9,NOT(ISBLANK(Marks!$O32))),Marks!$O$6,0)+IF(AND(Marks!$P$7=M$9,NOT(ISBLANK(Marks!$P32))),Marks!$P$6,0)+IF(AND(Marks!$Q$7=M$9,NOT(ISBLANK(Marks!$Q32))),Marks!$Q$6,0)+IF(AND(Marks!$R$7=M$9,NOT(ISBLANK(Marks!$R32))),Marks!$R$6,0)+IF(AND(Marks!$S$7=M$9,NOT(ISBLANK(Marks!$S32))),Marks!$S$6,0)+IF(AND(Marks!$T$7=M$9,NOT(ISBLANK(Marks!$T32))),Marks!$T$6,0)+IF(AND(Marks!$U$7=M$9,NOT(ISBLANK(Marks!$U32))),Marks!$U$6,0)+IF(AND(Marks!$V$7=M$9,NOT(ISBLANK(Marks!$V32))),Marks!$V$6,0)+IF(AND(Marks!$W$7=M$9,NOT(ISBLANK(Marks!$W32))),Marks!$W$6,0)+IF(AND(Marks!$X$7=M$9,NOT(ISBLANK(Marks!$X32))),Marks!$X$6,0)+IF(AND(Marks!$Y$7=M$9,NOT(ISBLANK(Marks!$Y32))),Marks!$Y$6,0)+IF(AND(Marks!$Z$7=M$9,NOT(ISBLANK(Marks!$Z32))),Marks!$Z$6,0)+IF(AND(Marks!$AA$7=M$9,NOT(ISBLANK(Marks!$AA32))),Marks!$AA$6,0)+IF(AND(Marks!$AB$7=M$9,NOT(ISBLANK(Marks!$AB32))),Marks!$AB$6,0)+IF(AND(Marks!$AC$7=M$9,NOT(ISBLANK(Marks!$AC32))),Marks!$AC$6,0)+IF(AND(Marks!$AD$7=M$9,NOT(ISBLANK(Marks!$AD32))),Marks!$AD$6,0)+IF(AND(Marks!$AE$7=M$9,NOT(ISBLANK(Marks!$AE32))),Marks!$AE$6,0)+IF(AND(Marks!$AF$7=M$9,NOT(ISBLANK(Marks!$AF32))),Marks!$AF$6,0)+IF(AND(Marks!$AG$7=M$9,NOT(ISBLANK(Marks!$AG32))),Marks!$AG$6,0)+IF(AND(Marks!$AH$7=M$9,NOT(ISBLANK(Marks!$AH32))),Marks!$AH$6,0)+IF(AND(Marks!$AI$7=M$9,NOT(ISBLANK(Marks!$AI32))),Marks!$AI$6,0)+IF(AND(Marks!$AJ$7=M$9,NOT(ISBLANK(Marks!$AJ32))),Marks!$AJ$6,0)+IF(AND(Marks!$AK$7=M$9,NOT(ISBLANK(Marks!$AK32))),Marks!$AK$6,0)+IF(AND(Marks!$AL$7=M$9,NOT(ISBLANK(Marks!$AL32))),Marks!$AL$6,0)+IF(AND(Marks!$AM$7=M$9,NOT(ISBLANK(Marks!$AM32))),Marks!$AM$6,0)+IF(AND(Marks!$AN$7=M$9,NOT(ISBLANK(Marks!$AN32))),Marks!$AN$6,0)+IF(AND(Marks!$AO$7=M$9,NOT(ISBLANK(Marks!$AO32))),Marks!$AO$6,0)+IF(AND(Marks!$AP$7=M$9,NOT(ISBLANK(Marks!$AP32))),Marks!$AP$6,0)+IF(AND(Marks!$AQ$7=M$9,NOT(ISBLANK(Marks!$AQ32))),Marks!$AQ$6,0)+IF(AND(Marks!$AR$7=M$9,NOT(ISBLANK(Marks!$AR32))),Marks!$AR$6,0)+IF(AND(Marks!$AS$7=M$9,NOT(ISBLANK(Marks!$AS32))),Marks!$AS$6,0)+IF(AND(Marks!$AT$7=M$9,NOT(ISBLANK(Marks!$AT32))),Marks!$AT$6,0)+IF(AND(Marks!$AU$7=M$9,NOT(ISBLANK(Marks!$AU32))),Marks!$AU$6,0)+IF(AND(Marks!$AV$7=M$9,NOT(ISBLANK(Marks!$AV32))),Marks!$AV$6,0)+IF(AND(Marks!$AW$7=M$9,NOT(ISBLANK(Marks!$AW32))),Marks!$AW$6,0)+IF(AND(Marks!$AX$7=M$9,NOT(ISBLANK(Marks!$AX32))),Marks!$AX$6,0)+IF(AND(Marks!$AY$7=M$9,NOT(ISBLANK(Marks!$AY32))),Marks!$AY$6,0)+IF(AND(Marks!$AZ$7=M$9,NOT(ISBLANK(Marks!$AZ32))),Marks!$AZ$6,0)+IF(AND(Marks!$BA$7=M$9,NOT(ISBLANK(Marks!$BA32))),Marks!$BA$6,0)+IF(AND(Marks!$BB$7=M$9,NOT(ISBLANK(Marks!$BB32))),Marks!$BB$6,0)+IF(AND(Marks!$BC$7=M$9,NOT(ISBLANK(Marks!$BC32))),Marks!$BC$6,0)+IF(AND(Marks!$BD$7=M$9,NOT(ISBLANK(Marks!$BD32))),Marks!$BD$6,0)+IF(AND(Marks!$BE$7=M$9,NOT(ISBLANK(Marks!$BE32))),Marks!$BE$6,0)+IF(AND(Marks!$BF$7=M$9,NOT(ISBLANK(Marks!$BF32))),Marks!$BF$6,0)+IF(AND(Marks!$BG$7=M$9,NOT(ISBLANK(Marks!$BG32))),Marks!$BG$6,0)+IF(AND(Marks!$BH$7=M$9,NOT(ISBLANK(Marks!$BH32))),Marks!$BH$6,0)+IF(AND(Marks!$BI$7=M$9,NOT(ISBLANK(Marks!$BI32))),Marks!$BI$6,0)+IF(AND(Marks!$BJ$7=M$9,NOT(ISBLANK(Marks!$BJ32))),Marks!$BJ$6,0)+IF(AND(Marks!$BK$7=M$9,NOT(ISBLANK(Marks!$BK32))),Marks!$BK$6,0)+IF(AND(Marks!$BL$7=M$9,NOT(ISBLANK(Marks!$BL32))),Marks!$BL$6,0)+IF(AND(Marks!$BM$7=M$9,NOT(ISBLANK(Marks!$BM32))),Marks!$BM$6,0)+IF(AND(Marks!$BN$7=M$9,NOT(ISBLANK(Marks!$BN32))),Marks!$BN$6,0)+IF(AND(Marks!$BO$7=M$9,NOT(ISBLANK(Marks!$BO32))),Marks!$BO$6,0)+IF(AND(Marks!$BP$7=M$9,NOT(ISBLANK(Marks!$BP32))),Marks!$BP$6,0)+IF(AND(Marks!$BQ$7=M$9,NOT(ISBLANK(Marks!$BQ32))),Marks!$BQ$6,0)+IF(AND(Marks!$BR$7=M$9,NOT(ISBLANK(Marks!$BR32))),Marks!$BR$6,0)+IF(AND(Marks!$BS$7=M$9,NOT(ISBLANK(Marks!$BS32))),Marks!$BS$6,0)+IF(AND(Marks!$BT$7=M$9,NOT(ISBLANK(Marks!$BT32))),Marks!$BT$6,0)+IF(AND(Marks!$BU$7=M$9,NOT(ISBLANK(Marks!$BU32))),Marks!$BU$6,0)+IF(AND(Marks!$BV$7=M$9,NOT(ISBLANK(Marks!$BV32))),Marks!$BV$6,0)+IF(AND(Marks!$BW$7=M$9,NOT(ISBLANK(Marks!$BW32))),Marks!$BW$6,0)+IF(AND(Marks!$BX$7=M$9,NOT(ISBLANK(Marks!$BX32))),Marks!$BX$6,0)+IF(AND(Marks!$BY$7=M$9,NOT(ISBLANK(Marks!$BY32))),Marks!$BY$6,0)</f>
        <v>0</v>
      </c>
      <c r="N32" s="3">
        <f t="shared" si="3"/>
        <v>0</v>
      </c>
      <c r="O32" s="3">
        <f>IF(Marks!$C$7=O$9,Marks!$C32,0)+IF(Marks!$D$7=O$9,Marks!$D32,0)+IF(Marks!$E$7=O$9,Marks!$E32,0)+IF(Marks!$F$7=O$9,Marks!$F32,0)+IF(Marks!$G$7=O$9,Marks!$G32,0)+IF(Marks!$H$7=O$9,Marks!$H32,0)+IF(Marks!$I$7=O$9,Marks!$I32,0)+IF(Marks!$J$7=O$9,Marks!$J32,0)+IF(Marks!$K$7=O$9,Marks!$K32,0)+IF(Marks!$L$7=O$9,Marks!$L32,0)+IF(Marks!$M$7=O$9,Marks!$M32,0)+IF(Marks!$N$7=O$9,Marks!$N32,0)+IF(Marks!$O$7=O$9,Marks!$O32,0)+IF(Marks!$P$7=O$9,Marks!$P32,0)+IF(Marks!$Q$7=O$9,Marks!$Q32,0)+IF(Marks!$R$7=O$9,Marks!$R32,0)+IF(Marks!$S$7=O$9,Marks!$S32,0)+IF(Marks!$T$7=O$9,Marks!$T32,0)+IF(Marks!$U$7=O$9,Marks!$U32,0)+IF(Marks!$V$7=O$9,Marks!$V32,0)+IF(Marks!$W$7=O$9,Marks!$W32,0)+IF(Marks!$X$7=O$9,Marks!$X32,0)+IF(Marks!$Y$7=O$9,Marks!$Y32,0)+IF(Marks!$Z$7=O$9,Marks!$Z32,0)+IF(Marks!$AA$7=O$9,Marks!$AA32,0)+IF(Marks!$AB$7=O$9,Marks!$AB32,0)+IF(Marks!$AC$7=O$9,Marks!$AC32,0)+IF(Marks!$AD$7=O$9,Marks!$AD32,0)+IF(Marks!$AE$7=O$9,Marks!$AE32,0)+IF(Marks!$AF$7=O$9,Marks!$AF32,0)+IF(Marks!$AG$7=O$9,Marks!$AG32,0)+IF(Marks!$AH$7=O$9,Marks!$AH32,0)+IF(Marks!$AI$7=O$9,Marks!$AI32,0)+IF(Marks!$AJ$7=O$9,Marks!$AJ32,0)+IF(Marks!$AK$7=O$9,Marks!$AK32,0)+IF(Marks!$AL$7=O$9,Marks!$AL32,0)+IF(Marks!$AM$7=O$9,Marks!$AM32,0)+IF(Marks!$AN$7=O$9,Marks!$AN32,0)+IF(Marks!$AO$7=O$9,Marks!$AO32,0)+IF(Marks!$AP$7=O$9,Marks!$AP32,0)+IF(Marks!$AQ$7=O$9,Marks!$AQ32,0)+IF(Marks!$AR$7=O$9,Marks!$AR32,0)+IF(Marks!$AS$7=O$9,Marks!$AS32,0)+IF(Marks!$AT$7=O$9,Marks!$AT32,0)+IF(Marks!$AU$7=O$9,Marks!$AU32,0)+IF(Marks!$AV$7=O$9,Marks!$AV32,0)+IF(Marks!$AW$7=O$9,Marks!$AW32,0)+IF(Marks!$AX$7=O$9,Marks!$AX32,0)+IF(Marks!$AY$7=O$9,Marks!$AY32,0)+IF(Marks!$AZ$7=O$9,Marks!$AZ32,0)+IF(Marks!$BA$7=O$9,Marks!$BA32,0)+IF(Marks!$BB$7=O$9,Marks!$BB32,0)+IF(Marks!$BC$7=O$9,Marks!$BC32,0)+IF(Marks!$BD$7=O$9,Marks!$BD32,0)+IF(Marks!$BE$7=O$9,Marks!$BE32,0)+IF(Marks!$BF$7=O$9,Marks!$BF32,0)+IF(Marks!$BG$7=O$9,Marks!$BG32,0)+IF(Marks!$BH$7=O$9,Marks!$BH32,0)+IF(Marks!$BI$7=O$9,Marks!$BI32,0)+IF(Marks!$BJ$7=O$9,Marks!$BJ32,0)+IF(Marks!$BK$7=O$9,Marks!$BK32,0)+IF(Marks!$BL$7=O$9,Marks!$BL32,0)+IF(Marks!$BM$7=O$9,Marks!$BM32,0)+IF(Marks!$BN$7=O$9,Marks!$BN32,0)+IF(Marks!$BO$7=O$9,Marks!$BO32,0)+IF(Marks!$BP$7=O$9,Marks!$BP32,0)+IF(Marks!$BQ$7=O$9,Marks!$BQ32,0)+IF(Marks!$BR$7=O$9,Marks!$BR32,0)+IF(Marks!$BS$7=O$9,Marks!$BS32,0)+IF(Marks!$BT$7=O$9,Marks!$BT32,0)+IF(Marks!$BU$7=O$9,Marks!$BU32,0)+IF(Marks!$BV$7=O$9,Marks!$BV32,0)+IF(Marks!$BW$7=O$9,Marks!$BW32,0)+IF(Marks!$BX$7=O$9,Marks!$BX32,0)+IF(Marks!$BY$7=O$9,Marks!$BY32,0)</f>
        <v>0</v>
      </c>
      <c r="P32" s="3">
        <f>IF(AND(Marks!$C$7=P$9,NOT(ISBLANK(Marks!$C32))),Marks!$C$6,0)+IF(AND(Marks!$D$7=P$9,NOT(ISBLANK(Marks!$D32))),Marks!$D$6,0)+IF(AND(Marks!$E$7=P$9,NOT(ISBLANK(Marks!$E32))),Marks!$E$6,0)+IF(AND(Marks!$F$7=P$9,NOT(ISBLANK(Marks!$F32))),Marks!$F$6,0)+IF(AND(Marks!$G$7=P$9,NOT(ISBLANK(Marks!$G32))),Marks!$G$6,0)+IF(AND(Marks!$H$7=P$9,NOT(ISBLANK(Marks!$H32))),Marks!$H$6,0)+IF(AND(Marks!$I$7=P$9,NOT(ISBLANK(Marks!$I32))),Marks!$I$6,0)+IF(AND(Marks!$J$7=P$9,NOT(ISBLANK(Marks!$J32))),Marks!$J$6,0)+IF(AND(Marks!$K$7=P$9,NOT(ISBLANK(Marks!$K32))),Marks!$K$6,0)+IF(AND(Marks!$L$7=P$9,NOT(ISBLANK(Marks!$L32))),Marks!$L$6,0)+IF(AND(Marks!$M$7=P$9,NOT(ISBLANK(Marks!$M32))),Marks!$M$6,0)+IF(AND(Marks!$N$7=P$9,NOT(ISBLANK(Marks!$N32))),Marks!$N$6,0)+IF(AND(Marks!$O$7=P$9,NOT(ISBLANK(Marks!$O32))),Marks!$O$6,0)+IF(AND(Marks!$P$7=P$9,NOT(ISBLANK(Marks!$P32))),Marks!$P$6,0)+IF(AND(Marks!$Q$7=P$9,NOT(ISBLANK(Marks!$Q32))),Marks!$Q$6,0)+IF(AND(Marks!$R$7=P$9,NOT(ISBLANK(Marks!$R32))),Marks!$R$6,0)+IF(AND(Marks!$S$7=P$9,NOT(ISBLANK(Marks!$S32))),Marks!$S$6,0)+IF(AND(Marks!$T$7=P$9,NOT(ISBLANK(Marks!$T32))),Marks!$T$6,0)+IF(AND(Marks!$U$7=P$9,NOT(ISBLANK(Marks!$U32))),Marks!$U$6,0)+IF(AND(Marks!$V$7=P$9,NOT(ISBLANK(Marks!$V32))),Marks!$V$6,0)+IF(AND(Marks!$W$7=P$9,NOT(ISBLANK(Marks!$W32))),Marks!$W$6,0)+IF(AND(Marks!$X$7=P$9,NOT(ISBLANK(Marks!$X32))),Marks!$X$6,0)+IF(AND(Marks!$Y$7=P$9,NOT(ISBLANK(Marks!$Y32))),Marks!$Y$6,0)+IF(AND(Marks!$Z$7=P$9,NOT(ISBLANK(Marks!$Z32))),Marks!$Z$6,0)+IF(AND(Marks!$AA$7=P$9,NOT(ISBLANK(Marks!$AA32))),Marks!$AA$6,0)+IF(AND(Marks!$AB$7=P$9,NOT(ISBLANK(Marks!$AB32))),Marks!$AB$6,0)+IF(AND(Marks!$AC$7=P$9,NOT(ISBLANK(Marks!$AC32))),Marks!$AC$6,0)+IF(AND(Marks!$AD$7=P$9,NOT(ISBLANK(Marks!$AD32))),Marks!$AD$6,0)+IF(AND(Marks!$AE$7=P$9,NOT(ISBLANK(Marks!$AE32))),Marks!$AE$6,0)+IF(AND(Marks!$AF$7=P$9,NOT(ISBLANK(Marks!$AF32))),Marks!$AF$6,0)+IF(AND(Marks!$AG$7=P$9,NOT(ISBLANK(Marks!$AG32))),Marks!$AG$6,0)+IF(AND(Marks!$AH$7=P$9,NOT(ISBLANK(Marks!$AH32))),Marks!$AH$6,0)+IF(AND(Marks!$AI$7=P$9,NOT(ISBLANK(Marks!$AI32))),Marks!$AI$6,0)+IF(AND(Marks!$AJ$7=P$9,NOT(ISBLANK(Marks!$AJ32))),Marks!$AJ$6,0)+IF(AND(Marks!$AK$7=P$9,NOT(ISBLANK(Marks!$AK32))),Marks!$AK$6,0)+IF(AND(Marks!$AL$7=P$9,NOT(ISBLANK(Marks!$AL32))),Marks!$AL$6,0)+IF(AND(Marks!$AM$7=P$9,NOT(ISBLANK(Marks!$AM32))),Marks!$AM$6,0)+IF(AND(Marks!$AN$7=P$9,NOT(ISBLANK(Marks!$AN32))),Marks!$AN$6,0)+IF(AND(Marks!$AO$7=P$9,NOT(ISBLANK(Marks!$AO32))),Marks!$AO$6,0)+IF(AND(Marks!$AP$7=P$9,NOT(ISBLANK(Marks!$AP32))),Marks!$AP$6,0)+IF(AND(Marks!$AQ$7=P$9,NOT(ISBLANK(Marks!$AQ32))),Marks!$AQ$6,0)+IF(AND(Marks!$AR$7=P$9,NOT(ISBLANK(Marks!$AR32))),Marks!$AR$6,0)+IF(AND(Marks!$AS$7=P$9,NOT(ISBLANK(Marks!$AS32))),Marks!$AS$6,0)+IF(AND(Marks!$AT$7=P$9,NOT(ISBLANK(Marks!$AT32))),Marks!$AT$6,0)+IF(AND(Marks!$AU$7=P$9,NOT(ISBLANK(Marks!$AU32))),Marks!$AU$6,0)+IF(AND(Marks!$AV$7=P$9,NOT(ISBLANK(Marks!$AV32))),Marks!$AV$6,0)+IF(AND(Marks!$AW$7=P$9,NOT(ISBLANK(Marks!$AW32))),Marks!$AW$6,0)+IF(AND(Marks!$AX$7=P$9,NOT(ISBLANK(Marks!$AX32))),Marks!$AX$6,0)+IF(AND(Marks!$AY$7=P$9,NOT(ISBLANK(Marks!$AY32))),Marks!$AY$6,0)+IF(AND(Marks!$AZ$7=P$9,NOT(ISBLANK(Marks!$AZ32))),Marks!$AZ$6,0)+IF(AND(Marks!$BA$7=P$9,NOT(ISBLANK(Marks!$BA32))),Marks!$BA$6,0)+IF(AND(Marks!$BB$7=P$9,NOT(ISBLANK(Marks!$BB32))),Marks!$BB$6,0)+IF(AND(Marks!$BC$7=P$9,NOT(ISBLANK(Marks!$BC32))),Marks!$BC$6,0)+IF(AND(Marks!$BD$7=P$9,NOT(ISBLANK(Marks!$BD32))),Marks!$BD$6,0)+IF(AND(Marks!$BE$7=P$9,NOT(ISBLANK(Marks!$BE32))),Marks!$BE$6,0)+IF(AND(Marks!$BF$7=P$9,NOT(ISBLANK(Marks!$BF32))),Marks!$BF$6,0)+IF(AND(Marks!$BG$7=P$9,NOT(ISBLANK(Marks!$BG32))),Marks!$BG$6,0)+IF(AND(Marks!$BH$7=P$9,NOT(ISBLANK(Marks!$BH32))),Marks!$BH$6,0)+IF(AND(Marks!$BI$7=P$9,NOT(ISBLANK(Marks!$BI32))),Marks!$BI$6,0)+IF(AND(Marks!$BJ$7=P$9,NOT(ISBLANK(Marks!$BJ32))),Marks!$BJ$6,0)+IF(AND(Marks!$BK$7=P$9,NOT(ISBLANK(Marks!$BK32))),Marks!$BK$6,0)+IF(AND(Marks!$BL$7=P$9,NOT(ISBLANK(Marks!$BL32))),Marks!$BL$6,0)+IF(AND(Marks!$BM$7=P$9,NOT(ISBLANK(Marks!$BM32))),Marks!$BM$6,0)+IF(AND(Marks!$BN$7=P$9,NOT(ISBLANK(Marks!$BN32))),Marks!$BN$6,0)+IF(AND(Marks!$BO$7=P$9,NOT(ISBLANK(Marks!$BO32))),Marks!$BO$6,0)+IF(AND(Marks!$BP$7=P$9,NOT(ISBLANK(Marks!$BP32))),Marks!$BP$6,0)+IF(AND(Marks!$BQ$7=P$9,NOT(ISBLANK(Marks!$BQ32))),Marks!$BQ$6,0)+IF(AND(Marks!$BR$7=P$9,NOT(ISBLANK(Marks!$BR32))),Marks!$BR$6,0)+IF(AND(Marks!$BS$7=P$9,NOT(ISBLANK(Marks!$BS32))),Marks!$BS$6,0)+IF(AND(Marks!$BT$7=P$9,NOT(ISBLANK(Marks!$BT32))),Marks!$BT$6,0)+IF(AND(Marks!$BU$7=P$9,NOT(ISBLANK(Marks!$BU32))),Marks!$BU$6,0)+IF(AND(Marks!$BV$7=P$9,NOT(ISBLANK(Marks!$BV32))),Marks!$BV$6,0)+IF(AND(Marks!$BW$7=P$9,NOT(ISBLANK(Marks!$BW32))),Marks!$BW$6,0)+IF(AND(Marks!$BX$7=P$9,NOT(ISBLANK(Marks!$BX32))),Marks!$BX$6,0)+IF(AND(Marks!$BY$7=P$9,NOT(ISBLANK(Marks!$BY32))),Marks!$BY$6,0)</f>
        <v>0</v>
      </c>
      <c r="Q32" s="3">
        <f t="shared" si="4"/>
        <v>0</v>
      </c>
      <c r="R32" s="3">
        <f>IF(Marks!$C$7=R$9,Marks!$C32,0)+IF(Marks!$D$7=R$9,Marks!$D32,0)+IF(Marks!$E$7=R$9,Marks!$E32,0)+IF(Marks!$F$7=R$9,Marks!$F32,0)+IF(Marks!$G$7=R$9,Marks!$G32,0)+IF(Marks!$H$7=R$9,Marks!$H32,0)+IF(Marks!$I$7=R$9,Marks!$I32,0)+IF(Marks!$J$7=R$9,Marks!$J32,0)+IF(Marks!$K$7=R$9,Marks!$K32,0)+IF(Marks!$L$7=R$9,Marks!$L32,0)+IF(Marks!$M$7=R$9,Marks!$M32,0)+IF(Marks!$N$7=R$9,Marks!$N32,0)+IF(Marks!$O$7=R$9,Marks!$O32,0)+IF(Marks!$P$7=R$9,Marks!$P32,0)+IF(Marks!$Q$7=R$9,Marks!$Q32,0)+IF(Marks!$R$7=R$9,Marks!$R32,0)+IF(Marks!$S$7=R$9,Marks!$S32,0)+IF(Marks!$T$7=R$9,Marks!$T32,0)+IF(Marks!$U$7=R$9,Marks!$U32,0)+IF(Marks!$V$7=R$9,Marks!$V32,0)+IF(Marks!$W$7=R$9,Marks!$W32,0)+IF(Marks!$X$7=R$9,Marks!$X32,0)+IF(Marks!$Y$7=R$9,Marks!$Y32,0)+IF(Marks!$Z$7=R$9,Marks!$Z32,0)+IF(Marks!$AA$7=R$9,Marks!$AA32,0)+IF(Marks!$AB$7=R$9,Marks!$AB32,0)+IF(Marks!$AC$7=R$9,Marks!$AC32,0)+IF(Marks!$AD$7=R$9,Marks!$AD32,0)+IF(Marks!$AE$7=R$9,Marks!$AE32,0)+IF(Marks!$AF$7=R$9,Marks!$AF32,0)+IF(Marks!$AG$7=R$9,Marks!$AG32,0)+IF(Marks!$AH$7=R$9,Marks!$AH32,0)+IF(Marks!$AI$7=R$9,Marks!$AI32,0)+IF(Marks!$AJ$7=R$9,Marks!$AJ32,0)+IF(Marks!$AK$7=R$9,Marks!$AK32,0)+IF(Marks!$AL$7=R$9,Marks!$AL32,0)+IF(Marks!$AM$7=R$9,Marks!$AM32,0)+IF(Marks!$AN$7=R$9,Marks!$AN32,0)+IF(Marks!$AO$7=R$9,Marks!$AO32,0)+IF(Marks!$AP$7=R$9,Marks!$AP32,0)+IF(Marks!$AQ$7=R$9,Marks!$AQ32,0)+IF(Marks!$AR$7=R$9,Marks!$AR32,0)+IF(Marks!$AS$7=R$9,Marks!$AS32,0)+IF(Marks!$AT$7=R$9,Marks!$AT32,0)+IF(Marks!$AU$7=R$9,Marks!$AU32,0)+IF(Marks!$AV$7=R$9,Marks!$AV32,0)+IF(Marks!$AW$7=R$9,Marks!$AW32,0)+IF(Marks!$AX$7=R$9,Marks!$AX32,0)+IF(Marks!$AY$7=R$9,Marks!$AY32,0)+IF(Marks!$AZ$7=R$9,Marks!$AZ32,0)+IF(Marks!$BA$7=R$9,Marks!$BA32,0)+IF(Marks!$BB$7=R$9,Marks!$BB32,0)+IF(Marks!$BC$7=R$9,Marks!$BC32,0)+IF(Marks!$BD$7=R$9,Marks!$BD32,0)+IF(Marks!$BE$7=R$9,Marks!$BE32,0)+IF(Marks!$BF$7=R$9,Marks!$BF32,0)+IF(Marks!$BG$7=R$9,Marks!$BG32,0)+IF(Marks!$BH$7=R$9,Marks!$BH32,0)+IF(Marks!$BI$7=R$9,Marks!$BI32,0)+IF(Marks!$BJ$7=R$9,Marks!$BJ32,0)+IF(Marks!$BK$7=R$9,Marks!$BK32,0)+IF(Marks!$BL$7=R$9,Marks!$BL32,0)+IF(Marks!$BM$7=R$9,Marks!$BM32,0)+IF(Marks!$BN$7=R$9,Marks!$BN32,0)+IF(Marks!$BO$7=R$9,Marks!$BO32,0)+IF(Marks!$BP$7=R$9,Marks!$BP32,0)+IF(Marks!$BQ$7=R$9,Marks!$BQ32,0)+IF(Marks!$BR$7=R$9,Marks!$BR32,0)+IF(Marks!$BS$7=R$9,Marks!$BS32,0)+IF(Marks!$BT$7=R$9,Marks!$BT32,0)+IF(Marks!$BU$7=R$9,Marks!$BU32,0)+IF(Marks!$BV$7=R$9,Marks!$BV32,0)+IF(Marks!$BW$7=R$9,Marks!$BW32,0)+IF(Marks!$BX$7=R$9,Marks!$BX32,0)+IF(Marks!$BY$7=R$9,Marks!$BY32,0)</f>
        <v>0</v>
      </c>
      <c r="S32" s="3">
        <f>IF(AND(Marks!$C$7=S$9,NOT(ISBLANK(Marks!$C32))),Marks!$C$6,0)+IF(AND(Marks!$D$7=S$9,NOT(ISBLANK(Marks!$D32))),Marks!$D$6,0)+IF(AND(Marks!$E$7=S$9,NOT(ISBLANK(Marks!$E32))),Marks!$E$6,0)+IF(AND(Marks!$F$7=S$9,NOT(ISBLANK(Marks!$F32))),Marks!$F$6,0)+IF(AND(Marks!$G$7=S$9,NOT(ISBLANK(Marks!$G32))),Marks!$G$6,0)+IF(AND(Marks!$H$7=S$9,NOT(ISBLANK(Marks!$H32))),Marks!$H$6,0)+IF(AND(Marks!$I$7=S$9,NOT(ISBLANK(Marks!$I32))),Marks!$I$6,0)+IF(AND(Marks!$J$7=S$9,NOT(ISBLANK(Marks!$J32))),Marks!$J$6,0)+IF(AND(Marks!$K$7=S$9,NOT(ISBLANK(Marks!$K32))),Marks!$K$6,0)+IF(AND(Marks!$L$7=S$9,NOT(ISBLANK(Marks!$L32))),Marks!$L$6,0)+IF(AND(Marks!$M$7=S$9,NOT(ISBLANK(Marks!$M32))),Marks!$M$6,0)+IF(AND(Marks!$N$7=S$9,NOT(ISBLANK(Marks!$N32))),Marks!$N$6,0)+IF(AND(Marks!$O$7=S$9,NOT(ISBLANK(Marks!$O32))),Marks!$O$6,0)+IF(AND(Marks!$P$7=S$9,NOT(ISBLANK(Marks!$P32))),Marks!$P$6,0)+IF(AND(Marks!$Q$7=S$9,NOT(ISBLANK(Marks!$Q32))),Marks!$Q$6,0)+IF(AND(Marks!$R$7=S$9,NOT(ISBLANK(Marks!$R32))),Marks!$R$6,0)+IF(AND(Marks!$S$7=S$9,NOT(ISBLANK(Marks!$S32))),Marks!$S$6,0)+IF(AND(Marks!$T$7=S$9,NOT(ISBLANK(Marks!$T32))),Marks!$T$6,0)+IF(AND(Marks!$U$7=S$9,NOT(ISBLANK(Marks!$U32))),Marks!$U$6,0)+IF(AND(Marks!$V$7=S$9,NOT(ISBLANK(Marks!$V32))),Marks!$V$6,0)+IF(AND(Marks!$W$7=S$9,NOT(ISBLANK(Marks!$W32))),Marks!$W$6,0)+IF(AND(Marks!$X$7=S$9,NOT(ISBLANK(Marks!$X32))),Marks!$X$6,0)+IF(AND(Marks!$Y$7=S$9,NOT(ISBLANK(Marks!$Y32))),Marks!$Y$6,0)+IF(AND(Marks!$Z$7=S$9,NOT(ISBLANK(Marks!$Z32))),Marks!$Z$6,0)+IF(AND(Marks!$AA$7=S$9,NOT(ISBLANK(Marks!$AA32))),Marks!$AA$6,0)+IF(AND(Marks!$AB$7=S$9,NOT(ISBLANK(Marks!$AB32))),Marks!$AB$6,0)+IF(AND(Marks!$AC$7=S$9,NOT(ISBLANK(Marks!$AC32))),Marks!$AC$6,0)+IF(AND(Marks!$AD$7=S$9,NOT(ISBLANK(Marks!$AD32))),Marks!$AD$6,0)+IF(AND(Marks!$AE$7=S$9,NOT(ISBLANK(Marks!$AE32))),Marks!$AE$6,0)+IF(AND(Marks!$AF$7=S$9,NOT(ISBLANK(Marks!$AF32))),Marks!$AF$6,0)+IF(AND(Marks!$AG$7=S$9,NOT(ISBLANK(Marks!$AG32))),Marks!$AG$6,0)+IF(AND(Marks!$AH$7=S$9,NOT(ISBLANK(Marks!$AH32))),Marks!$AH$6,0)+IF(AND(Marks!$AI$7=S$9,NOT(ISBLANK(Marks!$AI32))),Marks!$AI$6,0)+IF(AND(Marks!$AJ$7=S$9,NOT(ISBLANK(Marks!$AJ32))),Marks!$AJ$6,0)+IF(AND(Marks!$AK$7=S$9,NOT(ISBLANK(Marks!$AK32))),Marks!$AK$6,0)+IF(AND(Marks!$AL$7=S$9,NOT(ISBLANK(Marks!$AL32))),Marks!$AL$6,0)+IF(AND(Marks!$AM$7=S$9,NOT(ISBLANK(Marks!$AM32))),Marks!$AM$6,0)+IF(AND(Marks!$AN$7=S$9,NOT(ISBLANK(Marks!$AN32))),Marks!$AN$6,0)+IF(AND(Marks!$AO$7=S$9,NOT(ISBLANK(Marks!$AO32))),Marks!$AO$6,0)+IF(AND(Marks!$AP$7=S$9,NOT(ISBLANK(Marks!$AP32))),Marks!$AP$6,0)+IF(AND(Marks!$AQ$7=S$9,NOT(ISBLANK(Marks!$AQ32))),Marks!$AQ$6,0)+IF(AND(Marks!$AR$7=S$9,NOT(ISBLANK(Marks!$AR32))),Marks!$AR$6,0)+IF(AND(Marks!$AS$7=S$9,NOT(ISBLANK(Marks!$AS32))),Marks!$AS$6,0)+IF(AND(Marks!$AT$7=S$9,NOT(ISBLANK(Marks!$AT32))),Marks!$AT$6,0)+IF(AND(Marks!$AU$7=S$9,NOT(ISBLANK(Marks!$AU32))),Marks!$AU$6,0)+IF(AND(Marks!$AV$7=S$9,NOT(ISBLANK(Marks!$AV32))),Marks!$AV$6,0)+IF(AND(Marks!$AW$7=S$9,NOT(ISBLANK(Marks!$AW32))),Marks!$AW$6,0)+IF(AND(Marks!$AX$7=S$9,NOT(ISBLANK(Marks!$AX32))),Marks!$AX$6,0)+IF(AND(Marks!$AY$7=S$9,NOT(ISBLANK(Marks!$AY32))),Marks!$AY$6,0)+IF(AND(Marks!$AZ$7=S$9,NOT(ISBLANK(Marks!$AZ32))),Marks!$AZ$6,0)+IF(AND(Marks!$BA$7=S$9,NOT(ISBLANK(Marks!$BA32))),Marks!$BA$6,0)+IF(AND(Marks!$BB$7=S$9,NOT(ISBLANK(Marks!$BB32))),Marks!$BB$6,0)+IF(AND(Marks!$BC$7=S$9,NOT(ISBLANK(Marks!$BC32))),Marks!$BC$6,0)+IF(AND(Marks!$BD$7=S$9,NOT(ISBLANK(Marks!$BD32))),Marks!$BD$6,0)+IF(AND(Marks!$BE$7=S$9,NOT(ISBLANK(Marks!$BE32))),Marks!$BE$6,0)+IF(AND(Marks!$BF$7=S$9,NOT(ISBLANK(Marks!$BF32))),Marks!$BF$6,0)+IF(AND(Marks!$BG$7=S$9,NOT(ISBLANK(Marks!$BG32))),Marks!$BG$6,0)+IF(AND(Marks!$BH$7=S$9,NOT(ISBLANK(Marks!$BH32))),Marks!$BH$6,0)+IF(AND(Marks!$BI$7=S$9,NOT(ISBLANK(Marks!$BI32))),Marks!$BI$6,0)+IF(AND(Marks!$BJ$7=S$9,NOT(ISBLANK(Marks!$BJ32))),Marks!$BJ$6,0)+IF(AND(Marks!$BK$7=S$9,NOT(ISBLANK(Marks!$BK32))),Marks!$BK$6,0)+IF(AND(Marks!$BL$7=S$9,NOT(ISBLANK(Marks!$BL32))),Marks!$BL$6,0)+IF(AND(Marks!$BM$7=S$9,NOT(ISBLANK(Marks!$BM32))),Marks!$BM$6,0)+IF(AND(Marks!$BN$7=S$9,NOT(ISBLANK(Marks!$BN32))),Marks!$BN$6,0)+IF(AND(Marks!$BO$7=S$9,NOT(ISBLANK(Marks!$BO32))),Marks!$BO$6,0)+IF(AND(Marks!$BP$7=S$9,NOT(ISBLANK(Marks!$BP32))),Marks!$BP$6,0)+IF(AND(Marks!$BQ$7=S$9,NOT(ISBLANK(Marks!$BQ32))),Marks!$BQ$6,0)+IF(AND(Marks!$BR$7=S$9,NOT(ISBLANK(Marks!$BR32))),Marks!$BR$6,0)+IF(AND(Marks!$BS$7=S$9,NOT(ISBLANK(Marks!$BS32))),Marks!$BS$6,0)+IF(AND(Marks!$BT$7=S$9,NOT(ISBLANK(Marks!$BT32))),Marks!$BT$6,0)+IF(AND(Marks!$BU$7=S$9,NOT(ISBLANK(Marks!$BU32))),Marks!$BU$6,0)+IF(AND(Marks!$BV$7=S$9,NOT(ISBLANK(Marks!$BV32))),Marks!$BV$6,0)+IF(AND(Marks!$BW$7=S$9,NOT(ISBLANK(Marks!$BW32))),Marks!$BW$6,0)+IF(AND(Marks!$BX$7=S$9,NOT(ISBLANK(Marks!$BX32))),Marks!$BX$6,0)+IF(AND(Marks!$BY$7=S$9,NOT(ISBLANK(Marks!$BY32))),Marks!$BY$6,0)</f>
        <v>0</v>
      </c>
      <c r="T32" s="3">
        <f t="shared" si="5"/>
        <v>0</v>
      </c>
      <c r="U32" s="3">
        <f>IF(Marks!$C$7=U$9,Marks!$C32,0)+IF(Marks!$D$7=U$9,Marks!$D32,0)+IF(Marks!$E$7=U$9,Marks!$E32,0)+IF(Marks!$F$7=U$9,Marks!$F32,0)+IF(Marks!$G$7=U$9,Marks!$G32,0)+IF(Marks!$H$7=U$9,Marks!$H32,0)+IF(Marks!$I$7=U$9,Marks!$I32,0)+IF(Marks!$J$7=U$9,Marks!$J32,0)+IF(Marks!$K$7=U$9,Marks!$K32,0)+IF(Marks!$L$7=U$9,Marks!$L32,0)+IF(Marks!$M$7=U$9,Marks!$M32,0)+IF(Marks!$N$7=U$9,Marks!$N32,0)+IF(Marks!$O$7=U$9,Marks!$O32,0)+IF(Marks!$P$7=U$9,Marks!$P32,0)+IF(Marks!$Q$7=U$9,Marks!$Q32,0)+IF(Marks!$R$7=U$9,Marks!$R32,0)+IF(Marks!$S$7=U$9,Marks!$S32,0)+IF(Marks!$T$7=U$9,Marks!$T32,0)+IF(Marks!$U$7=U$9,Marks!$U32,0)+IF(Marks!$V$7=U$9,Marks!$V32,0)+IF(Marks!$W$7=U$9,Marks!$W32,0)+IF(Marks!$X$7=U$9,Marks!$X32,0)+IF(Marks!$Y$7=U$9,Marks!$Y32,0)+IF(Marks!$Z$7=U$9,Marks!$Z32,0)+IF(Marks!$AA$7=U$9,Marks!$AA32,0)+IF(Marks!$AB$7=U$9,Marks!$AB32,0)+IF(Marks!$AC$7=U$9,Marks!$AC32,0)+IF(Marks!$AD$7=U$9,Marks!$AD32,0)+IF(Marks!$AE$7=U$9,Marks!$AE32,0)+IF(Marks!$AF$7=U$9,Marks!$AF32,0)+IF(Marks!$AG$7=U$9,Marks!$AG32,0)+IF(Marks!$AH$7=U$9,Marks!$AH32,0)+IF(Marks!$AI$7=U$9,Marks!$AI32,0)+IF(Marks!$AJ$7=U$9,Marks!$AJ32,0)+IF(Marks!$AK$7=U$9,Marks!$AK32,0)+IF(Marks!$AL$7=U$9,Marks!$AL32,0)+IF(Marks!$AM$7=U$9,Marks!$AM32,0)+IF(Marks!$AN$7=U$9,Marks!$AN32,0)+IF(Marks!$AO$7=U$9,Marks!$AO32,0)+IF(Marks!$AP$7=U$9,Marks!$AP32,0)+IF(Marks!$AQ$7=U$9,Marks!$AQ32,0)+IF(Marks!$AR$7=U$9,Marks!$AR32,0)+IF(Marks!$AS$7=U$9,Marks!$AS32,0)+IF(Marks!$AT$7=U$9,Marks!$AT32,0)+IF(Marks!$AU$7=U$9,Marks!$AU32,0)+IF(Marks!$AV$7=U$9,Marks!$AV32,0)+IF(Marks!$AW$7=U$9,Marks!$AW32,0)+IF(Marks!$AX$7=U$9,Marks!$AX32,0)+IF(Marks!$AY$7=U$9,Marks!$AY32,0)+IF(Marks!$AZ$7=U$9,Marks!$AZ32,0)+IF(Marks!$BA$7=U$9,Marks!$BA32,0)+IF(Marks!$BB$7=U$9,Marks!$BB32,0)+IF(Marks!$BC$7=U$9,Marks!$BC32,0)+IF(Marks!$BD$7=U$9,Marks!$BD32,0)+IF(Marks!$BE$7=U$9,Marks!$BE32,0)+IF(Marks!$BF$7=U$9,Marks!$BF32,0)+IF(Marks!$BG$7=U$9,Marks!$BG32,0)+IF(Marks!$BH$7=U$9,Marks!$BH32,0)+IF(Marks!$BI$7=U$9,Marks!$BI32,0)+IF(Marks!$BJ$7=U$9,Marks!$BJ32,0)+IF(Marks!$BK$7=U$9,Marks!$BK32,0)+IF(Marks!$BL$7=U$9,Marks!$BL32,0)+IF(Marks!$BM$7=U$9,Marks!$BM32,0)+IF(Marks!$BN$7=U$9,Marks!$BN32,0)+IF(Marks!$BO$7=U$9,Marks!$BO32,0)+IF(Marks!$BP$7=U$9,Marks!$BP32,0)+IF(Marks!$BQ$7=U$9,Marks!$BQ32,0)+IF(Marks!$BR$7=U$9,Marks!$BR32,0)+IF(Marks!$BS$7=U$9,Marks!$BS32,0)+IF(Marks!$BT$7=U$9,Marks!$BT32,0)+IF(Marks!$BU$7=U$9,Marks!$BU32,0)+IF(Marks!$BV$7=U$9,Marks!$BV32,0)+IF(Marks!$BW$7=U$9,Marks!$BW32,0)+IF(Marks!$BX$7=U$9,Marks!$BX32,0)+IF(Marks!$BY$7=U$9,Marks!$BY32,0)</f>
        <v>0</v>
      </c>
      <c r="V32" s="3">
        <f>IF(AND(Marks!$C$7=V$9,NOT(ISBLANK(Marks!$C32))),Marks!$C$6,0)+IF(AND(Marks!$D$7=V$9,NOT(ISBLANK(Marks!$D32))),Marks!$D$6,0)+IF(AND(Marks!$E$7=V$9,NOT(ISBLANK(Marks!$E32))),Marks!$E$6,0)+IF(AND(Marks!$F$7=V$9,NOT(ISBLANK(Marks!$F32))),Marks!$F$6,0)+IF(AND(Marks!$G$7=V$9,NOT(ISBLANK(Marks!$G32))),Marks!$G$6,0)+IF(AND(Marks!$H$7=V$9,NOT(ISBLANK(Marks!$H32))),Marks!$H$6,0)+IF(AND(Marks!$I$7=V$9,NOT(ISBLANK(Marks!$I32))),Marks!$I$6,0)+IF(AND(Marks!$J$7=V$9,NOT(ISBLANK(Marks!$J32))),Marks!$J$6,0)+IF(AND(Marks!$K$7=V$9,NOT(ISBLANK(Marks!$K32))),Marks!$K$6,0)+IF(AND(Marks!$L$7=V$9,NOT(ISBLANK(Marks!$L32))),Marks!$L$6,0)+IF(AND(Marks!$M$7=V$9,NOT(ISBLANK(Marks!$M32))),Marks!$M$6,0)+IF(AND(Marks!$N$7=V$9,NOT(ISBLANK(Marks!$N32))),Marks!$N$6,0)+IF(AND(Marks!$O$7=V$9,NOT(ISBLANK(Marks!$O32))),Marks!$O$6,0)+IF(AND(Marks!$P$7=V$9,NOT(ISBLANK(Marks!$P32))),Marks!$P$6,0)+IF(AND(Marks!$Q$7=V$9,NOT(ISBLANK(Marks!$Q32))),Marks!$Q$6,0)+IF(AND(Marks!$R$7=V$9,NOT(ISBLANK(Marks!$R32))),Marks!$R$6,0)+IF(AND(Marks!$S$7=V$9,NOT(ISBLANK(Marks!$S32))),Marks!$S$6,0)+IF(AND(Marks!$T$7=V$9,NOT(ISBLANK(Marks!$T32))),Marks!$T$6,0)+IF(AND(Marks!$U$7=V$9,NOT(ISBLANK(Marks!$U32))),Marks!$U$6,0)+IF(AND(Marks!$V$7=V$9,NOT(ISBLANK(Marks!$V32))),Marks!$V$6,0)+IF(AND(Marks!$W$7=V$9,NOT(ISBLANK(Marks!$W32))),Marks!$W$6,0)+IF(AND(Marks!$X$7=V$9,NOT(ISBLANK(Marks!$X32))),Marks!$X$6,0)+IF(AND(Marks!$Y$7=V$9,NOT(ISBLANK(Marks!$Y32))),Marks!$Y$6,0)+IF(AND(Marks!$Z$7=V$9,NOT(ISBLANK(Marks!$Z32))),Marks!$Z$6,0)+IF(AND(Marks!$AA$7=V$9,NOT(ISBLANK(Marks!$AA32))),Marks!$AA$6,0)+IF(AND(Marks!$AB$7=V$9,NOT(ISBLANK(Marks!$AB32))),Marks!$AB$6,0)+IF(AND(Marks!$AC$7=V$9,NOT(ISBLANK(Marks!$AC32))),Marks!$AC$6,0)+IF(AND(Marks!$AD$7=V$9,NOT(ISBLANK(Marks!$AD32))),Marks!$AD$6,0)+IF(AND(Marks!$AE$7=V$9,NOT(ISBLANK(Marks!$AE32))),Marks!$AE$6,0)+IF(AND(Marks!$AF$7=V$9,NOT(ISBLANK(Marks!$AF32))),Marks!$AF$6,0)+IF(AND(Marks!$AG$7=V$9,NOT(ISBLANK(Marks!$AG32))),Marks!$AG$6,0)+IF(AND(Marks!$AH$7=V$9,NOT(ISBLANK(Marks!$AH32))),Marks!$AH$6,0)+IF(AND(Marks!$AI$7=V$9,NOT(ISBLANK(Marks!$AI32))),Marks!$AI$6,0)+IF(AND(Marks!$AJ$7=V$9,NOT(ISBLANK(Marks!$AJ32))),Marks!$AJ$6,0)+IF(AND(Marks!$AK$7=V$9,NOT(ISBLANK(Marks!$AK32))),Marks!$AK$6,0)+IF(AND(Marks!$AL$7=V$9,NOT(ISBLANK(Marks!$AL32))),Marks!$AL$6,0)+IF(AND(Marks!$AM$7=V$9,NOT(ISBLANK(Marks!$AM32))),Marks!$AM$6,0)+IF(AND(Marks!$AN$7=V$9,NOT(ISBLANK(Marks!$AN32))),Marks!$AN$6,0)+IF(AND(Marks!$AO$7=V$9,NOT(ISBLANK(Marks!$AO32))),Marks!$AO$6,0)+IF(AND(Marks!$AP$7=V$9,NOT(ISBLANK(Marks!$AP32))),Marks!$AP$6,0)+IF(AND(Marks!$AQ$7=V$9,NOT(ISBLANK(Marks!$AQ32))),Marks!$AQ$6,0)+IF(AND(Marks!$AR$7=V$9,NOT(ISBLANK(Marks!$AR32))),Marks!$AR$6,0)+IF(AND(Marks!$AS$7=V$9,NOT(ISBLANK(Marks!$AS32))),Marks!$AS$6,0)+IF(AND(Marks!$AT$7=V$9,NOT(ISBLANK(Marks!$AT32))),Marks!$AT$6,0)+IF(AND(Marks!$AU$7=V$9,NOT(ISBLANK(Marks!$AU32))),Marks!$AU$6,0)+IF(AND(Marks!$AV$7=V$9,NOT(ISBLANK(Marks!$AV32))),Marks!$AV$6,0)+IF(AND(Marks!$AW$7=V$9,NOT(ISBLANK(Marks!$AW32))),Marks!$AW$6,0)+IF(AND(Marks!$AX$7=V$9,NOT(ISBLANK(Marks!$AX32))),Marks!$AX$6,0)+IF(AND(Marks!$AY$7=V$9,NOT(ISBLANK(Marks!$AY32))),Marks!$AY$6,0)+IF(AND(Marks!$AZ$7=V$9,NOT(ISBLANK(Marks!$AZ32))),Marks!$AZ$6,0)+IF(AND(Marks!$BA$7=V$9,NOT(ISBLANK(Marks!$BA32))),Marks!$BA$6,0)+IF(AND(Marks!$BB$7=V$9,NOT(ISBLANK(Marks!$BB32))),Marks!$BB$6,0)+IF(AND(Marks!$BC$7=V$9,NOT(ISBLANK(Marks!$BC32))),Marks!$BC$6,0)+IF(AND(Marks!$BD$7=V$9,NOT(ISBLANK(Marks!$BD32))),Marks!$BD$6,0)+IF(AND(Marks!$BE$7=V$9,NOT(ISBLANK(Marks!$BE32))),Marks!$BE$6,0)+IF(AND(Marks!$BF$7=V$9,NOT(ISBLANK(Marks!$BF32))),Marks!$BF$6,0)+IF(AND(Marks!$BG$7=V$9,NOT(ISBLANK(Marks!$BG32))),Marks!$BG$6,0)+IF(AND(Marks!$BH$7=V$9,NOT(ISBLANK(Marks!$BH32))),Marks!$BH$6,0)+IF(AND(Marks!$BI$7=V$9,NOT(ISBLANK(Marks!$BI32))),Marks!$BI$6,0)+IF(AND(Marks!$BJ$7=V$9,NOT(ISBLANK(Marks!$BJ32))),Marks!$BJ$6,0)+IF(AND(Marks!$BK$7=V$9,NOT(ISBLANK(Marks!$BK32))),Marks!$BK$6,0)+IF(AND(Marks!$BL$7=V$9,NOT(ISBLANK(Marks!$BL32))),Marks!$BL$6,0)+IF(AND(Marks!$BM$7=V$9,NOT(ISBLANK(Marks!$BM32))),Marks!$BM$6,0)+IF(AND(Marks!$BN$7=V$9,NOT(ISBLANK(Marks!$BN32))),Marks!$BN$6,0)+IF(AND(Marks!$BO$7=V$9,NOT(ISBLANK(Marks!$BO32))),Marks!$BO$6,0)+IF(AND(Marks!$BP$7=V$9,NOT(ISBLANK(Marks!$BP32))),Marks!$BP$6,0)+IF(AND(Marks!$BQ$7=V$9,NOT(ISBLANK(Marks!$BQ32))),Marks!$BQ$6,0)+IF(AND(Marks!$BR$7=V$9,NOT(ISBLANK(Marks!$BR32))),Marks!$BR$6,0)+IF(AND(Marks!$BS$7=V$9,NOT(ISBLANK(Marks!$BS32))),Marks!$BS$6,0)+IF(AND(Marks!$BT$7=V$9,NOT(ISBLANK(Marks!$BT32))),Marks!$BT$6,0)+IF(AND(Marks!$BU$7=V$9,NOT(ISBLANK(Marks!$BU32))),Marks!$BU$6,0)+IF(AND(Marks!$BV$7=V$9,NOT(ISBLANK(Marks!$BV32))),Marks!$BV$6,0)+IF(AND(Marks!$BW$7=V$9,NOT(ISBLANK(Marks!$BW32))),Marks!$BW$6,0)+IF(AND(Marks!$BX$7=V$9,NOT(ISBLANK(Marks!$BX32))),Marks!$BX$6,0)+IF(AND(Marks!$BY$7=V$9,NOT(ISBLANK(Marks!$BY32))),Marks!$BY$6,0)</f>
        <v>0</v>
      </c>
      <c r="W32" s="3">
        <f t="shared" si="6"/>
        <v>0</v>
      </c>
      <c r="X32" s="3">
        <f>IF(Marks!$C$7=X$9,Marks!$C32,0)+IF(Marks!$D$7=X$9,Marks!$D32,0)+IF(Marks!$E$7=X$9,Marks!$E32,0)+IF(Marks!$F$7=X$9,Marks!$F32,0)+IF(Marks!$G$7=X$9,Marks!$G32,0)+IF(Marks!$H$7=X$9,Marks!$H32,0)+IF(Marks!$I$7=X$9,Marks!$I32,0)+IF(Marks!$J$7=X$9,Marks!$J32,0)+IF(Marks!$K$7=X$9,Marks!$K32,0)+IF(Marks!$L$7=X$9,Marks!$L32,0)+IF(Marks!$M$7=X$9,Marks!$M32,0)+IF(Marks!$N$7=X$9,Marks!$N32,0)+IF(Marks!$O$7=X$9,Marks!$O32,0)+IF(Marks!$P$7=X$9,Marks!$P32,0)+IF(Marks!$Q$7=X$9,Marks!$Q32,0)+IF(Marks!$R$7=X$9,Marks!$R32,0)+IF(Marks!$S$7=X$9,Marks!$S32,0)+IF(Marks!$T$7=X$9,Marks!$T32,0)+IF(Marks!$U$7=X$9,Marks!$U32,0)+IF(Marks!$V$7=X$9,Marks!$V32,0)+IF(Marks!$W$7=X$9,Marks!$W32,0)+IF(Marks!$X$7=X$9,Marks!$X32,0)+IF(Marks!$Y$7=X$9,Marks!$Y32,0)+IF(Marks!$Z$7=X$9,Marks!$Z32,0)+IF(Marks!$AA$7=X$9,Marks!$AA32,0)+IF(Marks!$AB$7=X$9,Marks!$AB32,0)+IF(Marks!$AC$7=X$9,Marks!$AC32,0)+IF(Marks!$AD$7=X$9,Marks!$AD32,0)+IF(Marks!$AE$7=X$9,Marks!$AE32,0)+IF(Marks!$AF$7=X$9,Marks!$AF32,0)+IF(Marks!$AG$7=X$9,Marks!$AG32,0)+IF(Marks!$AH$7=X$9,Marks!$AH32,0)+IF(Marks!$AI$7=X$9,Marks!$AI32,0)+IF(Marks!$AJ$7=X$9,Marks!$AJ32,0)+IF(Marks!$AK$7=X$9,Marks!$AK32,0)+IF(Marks!$AL$7=X$9,Marks!$AL32,0)+IF(Marks!$AM$7=X$9,Marks!$AM32,0)+IF(Marks!$AN$7=X$9,Marks!$AN32,0)+IF(Marks!$AO$7=X$9,Marks!$AO32,0)+IF(Marks!$AP$7=X$9,Marks!$AP32,0)+IF(Marks!$AQ$7=X$9,Marks!$AQ32,0)+IF(Marks!$AR$7=X$9,Marks!$AR32,0)+IF(Marks!$AS$7=X$9,Marks!$AS32,0)+IF(Marks!$AT$7=X$9,Marks!$AT32,0)+IF(Marks!$AU$7=X$9,Marks!$AU32,0)+IF(Marks!$AV$7=X$9,Marks!$AV32,0)+IF(Marks!$AW$7=X$9,Marks!$AW32,0)+IF(Marks!$AX$7=X$9,Marks!$AX32,0)+IF(Marks!$AY$7=X$9,Marks!$AY32,0)+IF(Marks!$AZ$7=X$9,Marks!$AZ32,0)+IF(Marks!$BA$7=X$9,Marks!$BA32,0)+IF(Marks!$BB$7=X$9,Marks!$BB32,0)+IF(Marks!$BC$7=X$9,Marks!$BC32,0)+IF(Marks!$BD$7=X$9,Marks!$BD32,0)+IF(Marks!$BE$7=X$9,Marks!$BE32,0)+IF(Marks!$BF$7=X$9,Marks!$BF32,0)+IF(Marks!$BG$7=X$9,Marks!$BG32,0)+IF(Marks!$BH$7=X$9,Marks!$BH32,0)+IF(Marks!$BI$7=X$9,Marks!$BI32,0)+IF(Marks!$BJ$7=X$9,Marks!$BJ32,0)+IF(Marks!$BK$7=X$9,Marks!$BK32,0)+IF(Marks!$BL$7=X$9,Marks!$BL32,0)+IF(Marks!$BM$7=X$9,Marks!$BM32,0)+IF(Marks!$BN$7=X$9,Marks!$BN32,0)+IF(Marks!$BO$7=X$9,Marks!$BO32,0)+IF(Marks!$BP$7=X$9,Marks!$BP32,0)+IF(Marks!$BQ$7=X$9,Marks!$BQ32,0)+IF(Marks!$BR$7=X$9,Marks!$BR32,0)+IF(Marks!$BS$7=X$9,Marks!$BS32,0)+IF(Marks!$BT$7=X$9,Marks!$BT32,0)+IF(Marks!$BU$7=X$9,Marks!$BU32,0)+IF(Marks!$BV$7=X$9,Marks!$BV32,0)+IF(Marks!$BW$7=X$9,Marks!$BW32,0)+IF(Marks!$BX$7=X$9,Marks!$BX32,0)+IF(Marks!$BY$7=X$9,Marks!$BY32,0)</f>
        <v>0</v>
      </c>
      <c r="Y32" s="3">
        <f>IF(AND(Marks!$C$7=Y$9,NOT(ISBLANK(Marks!$C32))),Marks!$C$6,0)+IF(AND(Marks!$D$7=Y$9,NOT(ISBLANK(Marks!$D32))),Marks!$D$6,0)+IF(AND(Marks!$E$7=Y$9,NOT(ISBLANK(Marks!$E32))),Marks!$E$6,0)+IF(AND(Marks!$F$7=Y$9,NOT(ISBLANK(Marks!$F32))),Marks!$F$6,0)+IF(AND(Marks!$G$7=Y$9,NOT(ISBLANK(Marks!$G32))),Marks!$G$6,0)+IF(AND(Marks!$H$7=Y$9,NOT(ISBLANK(Marks!$H32))),Marks!$H$6,0)+IF(AND(Marks!$I$7=Y$9,NOT(ISBLANK(Marks!$I32))),Marks!$I$6,0)+IF(AND(Marks!$J$7=Y$9,NOT(ISBLANK(Marks!$J32))),Marks!$J$6,0)+IF(AND(Marks!$K$7=Y$9,NOT(ISBLANK(Marks!$K32))),Marks!$K$6,0)+IF(AND(Marks!$L$7=Y$9,NOT(ISBLANK(Marks!$L32))),Marks!$L$6,0)+IF(AND(Marks!$M$7=Y$9,NOT(ISBLANK(Marks!$M32))),Marks!$M$6,0)+IF(AND(Marks!$N$7=Y$9,NOT(ISBLANK(Marks!$N32))),Marks!$N$6,0)+IF(AND(Marks!$O$7=Y$9,NOT(ISBLANK(Marks!$O32))),Marks!$O$6,0)+IF(AND(Marks!$P$7=Y$9,NOT(ISBLANK(Marks!$P32))),Marks!$P$6,0)+IF(AND(Marks!$Q$7=Y$9,NOT(ISBLANK(Marks!$Q32))),Marks!$Q$6,0)+IF(AND(Marks!$R$7=Y$9,NOT(ISBLANK(Marks!$R32))),Marks!$R$6,0)+IF(AND(Marks!$S$7=Y$9,NOT(ISBLANK(Marks!$S32))),Marks!$S$6,0)+IF(AND(Marks!$T$7=Y$9,NOT(ISBLANK(Marks!$T32))),Marks!$T$6,0)+IF(AND(Marks!$U$7=Y$9,NOT(ISBLANK(Marks!$U32))),Marks!$U$6,0)+IF(AND(Marks!$V$7=Y$9,NOT(ISBLANK(Marks!$V32))),Marks!$V$6,0)+IF(AND(Marks!$W$7=Y$9,NOT(ISBLANK(Marks!$W32))),Marks!$W$6,0)+IF(AND(Marks!$X$7=Y$9,NOT(ISBLANK(Marks!$X32))),Marks!$X$6,0)+IF(AND(Marks!$Y$7=Y$9,NOT(ISBLANK(Marks!$Y32))),Marks!$Y$6,0)+IF(AND(Marks!$Z$7=Y$9,NOT(ISBLANK(Marks!$Z32))),Marks!$Z$6,0)+IF(AND(Marks!$AA$7=Y$9,NOT(ISBLANK(Marks!$AA32))),Marks!$AA$6,0)+IF(AND(Marks!$AB$7=Y$9,NOT(ISBLANK(Marks!$AB32))),Marks!$AB$6,0)+IF(AND(Marks!$AC$7=Y$9,NOT(ISBLANK(Marks!$AC32))),Marks!$AC$6,0)+IF(AND(Marks!$AD$7=Y$9,NOT(ISBLANK(Marks!$AD32))),Marks!$AD$6,0)+IF(AND(Marks!$AE$7=Y$9,NOT(ISBLANK(Marks!$AE32))),Marks!$AE$6,0)+IF(AND(Marks!$AF$7=Y$9,NOT(ISBLANK(Marks!$AF32))),Marks!$AF$6,0)+IF(AND(Marks!$AG$7=Y$9,NOT(ISBLANK(Marks!$AG32))),Marks!$AG$6,0)+IF(AND(Marks!$AH$7=Y$9,NOT(ISBLANK(Marks!$AH32))),Marks!$AH$6,0)+IF(AND(Marks!$AI$7=Y$9,NOT(ISBLANK(Marks!$AI32))),Marks!$AI$6,0)+IF(AND(Marks!$AJ$7=Y$9,NOT(ISBLANK(Marks!$AJ32))),Marks!$AJ$6,0)+IF(AND(Marks!$AK$7=Y$9,NOT(ISBLANK(Marks!$AK32))),Marks!$AK$6,0)+IF(AND(Marks!$AL$7=Y$9,NOT(ISBLANK(Marks!$AL32))),Marks!$AL$6,0)+IF(AND(Marks!$AM$7=Y$9,NOT(ISBLANK(Marks!$AM32))),Marks!$AM$6,0)+IF(AND(Marks!$AN$7=Y$9,NOT(ISBLANK(Marks!$AN32))),Marks!$AN$6,0)+IF(AND(Marks!$AO$7=Y$9,NOT(ISBLANK(Marks!$AO32))),Marks!$AO$6,0)+IF(AND(Marks!$AP$7=Y$9,NOT(ISBLANK(Marks!$AP32))),Marks!$AP$6,0)+IF(AND(Marks!$AQ$7=Y$9,NOT(ISBLANK(Marks!$AQ32))),Marks!$AQ$6,0)+IF(AND(Marks!$AR$7=Y$9,NOT(ISBLANK(Marks!$AR32))),Marks!$AR$6,0)+IF(AND(Marks!$AS$7=Y$9,NOT(ISBLANK(Marks!$AS32))),Marks!$AS$6,0)+IF(AND(Marks!$AT$7=Y$9,NOT(ISBLANK(Marks!$AT32))),Marks!$AT$6,0)+IF(AND(Marks!$AU$7=Y$9,NOT(ISBLANK(Marks!$AU32))),Marks!$AU$6,0)+IF(AND(Marks!$AV$7=Y$9,NOT(ISBLANK(Marks!$AV32))),Marks!$AV$6,0)+IF(AND(Marks!$AW$7=Y$9,NOT(ISBLANK(Marks!$AW32))),Marks!$AW$6,0)+IF(AND(Marks!$AX$7=Y$9,NOT(ISBLANK(Marks!$AX32))),Marks!$AX$6,0)+IF(AND(Marks!$AY$7=Y$9,NOT(ISBLANK(Marks!$AY32))),Marks!$AY$6,0)+IF(AND(Marks!$AZ$7=Y$9,NOT(ISBLANK(Marks!$AZ32))),Marks!$AZ$6,0)+IF(AND(Marks!$BA$7=Y$9,NOT(ISBLANK(Marks!$BA32))),Marks!$BA$6,0)+IF(AND(Marks!$BB$7=Y$9,NOT(ISBLANK(Marks!$BB32))),Marks!$BB$6,0)+IF(AND(Marks!$BC$7=Y$9,NOT(ISBLANK(Marks!$BC32))),Marks!$BC$6,0)+IF(AND(Marks!$BD$7=Y$9,NOT(ISBLANK(Marks!$BD32))),Marks!$BD$6,0)+IF(AND(Marks!$BE$7=Y$9,NOT(ISBLANK(Marks!$BE32))),Marks!$BE$6,0)+IF(AND(Marks!$BF$7=Y$9,NOT(ISBLANK(Marks!$BF32))),Marks!$BF$6,0)+IF(AND(Marks!$BG$7=Y$9,NOT(ISBLANK(Marks!$BG32))),Marks!$BG$6,0)+IF(AND(Marks!$BH$7=Y$9,NOT(ISBLANK(Marks!$BH32))),Marks!$BH$6,0)+IF(AND(Marks!$BI$7=Y$9,NOT(ISBLANK(Marks!$BI32))),Marks!$BI$6,0)+IF(AND(Marks!$BJ$7=Y$9,NOT(ISBLANK(Marks!$BJ32))),Marks!$BJ$6,0)+IF(AND(Marks!$BK$7=Y$9,NOT(ISBLANK(Marks!$BK32))),Marks!$BK$6,0)+IF(AND(Marks!$BL$7=Y$9,NOT(ISBLANK(Marks!$BL32))),Marks!$BL$6,0)+IF(AND(Marks!$BM$7=Y$9,NOT(ISBLANK(Marks!$BM32))),Marks!$BM$6,0)+IF(AND(Marks!$BN$7=Y$9,NOT(ISBLANK(Marks!$BN32))),Marks!$BN$6,0)+IF(AND(Marks!$BO$7=Y$9,NOT(ISBLANK(Marks!$BO32))),Marks!$BO$6,0)+IF(AND(Marks!$BP$7=Y$9,NOT(ISBLANK(Marks!$BP32))),Marks!$BP$6,0)+IF(AND(Marks!$BQ$7=Y$9,NOT(ISBLANK(Marks!$BQ32))),Marks!$BQ$6,0)+IF(AND(Marks!$BR$7=Y$9,NOT(ISBLANK(Marks!$BR32))),Marks!$BR$6,0)+IF(AND(Marks!$BS$7=Y$9,NOT(ISBLANK(Marks!$BS32))),Marks!$BS$6,0)+IF(AND(Marks!$BT$7=Y$9,NOT(ISBLANK(Marks!$BT32))),Marks!$BT$6,0)+IF(AND(Marks!$BU$7=Y$9,NOT(ISBLANK(Marks!$BU32))),Marks!$BU$6,0)+IF(AND(Marks!$BV$7=Y$9,NOT(ISBLANK(Marks!$BV32))),Marks!$BV$6,0)+IF(AND(Marks!$BW$7=Y$9,NOT(ISBLANK(Marks!$BW32))),Marks!$BW$6,0)+IF(AND(Marks!$BX$7=Y$9,NOT(ISBLANK(Marks!$BX32))),Marks!$BX$6,0)+IF(AND(Marks!$BY$7=Y$9,NOT(ISBLANK(Marks!$BY32))),Marks!$BY$6,0)</f>
        <v>0</v>
      </c>
      <c r="Z32" s="3">
        <f t="shared" si="7"/>
        <v>0</v>
      </c>
      <c r="AA32" s="3" t="str">
        <f t="shared" si="10"/>
        <v>YES</v>
      </c>
      <c r="AB32" s="3">
        <f t="shared" ref="AB32:AC32" si="31">C32+F32+I32+L32+O32+R32+U32+X32</f>
        <v>0</v>
      </c>
      <c r="AC32" s="3">
        <f t="shared" si="31"/>
        <v>0</v>
      </c>
      <c r="AD32" s="3" t="e">
        <f t="shared" si="9"/>
        <v>#DIV/0!</v>
      </c>
      <c r="AE32" s="3" t="e">
        <f>(IF(Mapping!$B$11=1,$E32,0)+IF(Mapping!$B$12=1,$H32,0)+IF(Mapping!$B$13=1,$K32,0)+IF(Mapping!$B$14=1,$N32,0)+IF(Mapping!$B$15=1,$Q32,0)+IF(Mapping!$B$16=1,$T32,0)+IF(Mapping!$B$17=1,$W32,0)+IF(Mapping!$B$18=1,$Z32,0))/COUNTIF(Mapping!$B$11:'Mapping'!$B$18,1)</f>
        <v>#DIV/0!</v>
      </c>
      <c r="AF32" s="3" t="e">
        <f>(IF(Mapping!$C$11=1,$E32,0)+IF(Mapping!$C$12=1,$H32,0)+IF(Mapping!$C$13=1,$K32,0)+IF(Mapping!$C$14=1,$N32,0)+IF(Mapping!$C$15=1,$Q32,0)+IF(Mapping!$C$16=1,$T32,0)+IF(Mapping!$C$17=1,$W32,0)+IF(Mapping!$C$18=1,$Z32,0))/COUNTIF(Mapping!$C$11:'Mapping'!$C$18,1)</f>
        <v>#DIV/0!</v>
      </c>
      <c r="AG32" s="3">
        <f>IF(COUNTIF(Mapping!$D$11:'Mapping'!$D$18,1)=0,0,(IF(Mapping!$D$11=1,$E32,0)+IF(Mapping!$D$12=1,$H32,0)+IF(Mapping!$D$13=1,$K32,0)+IF(Mapping!$D$14=1,$N32,0)+IF(Mapping!$D$15=1,$Q32,0)+IF(Mapping!$D$16=1,$T32,0)+IF(Mapping!$D$17=1,$W32,0)+IF(Mapping!$D$18=1,$Z32,0))/COUNTIF(Mapping!$D$11:'Mapping'!$D$18,1))</f>
        <v>0</v>
      </c>
      <c r="AH32" s="3">
        <f>IF(COUNTIF(Mapping!$E$11:'Mapping'!$E$18,1)=0,0,(IF(Mapping!$E$11=1,$E32,0)+IF(Mapping!$E$12=1,$H32,0)+IF(Mapping!$E$13=1,$K32,0)+IF(Mapping!$E$14=1,$N32,0)+IF(Mapping!$E$15=1,$Q32,0)+IF(Mapping!$E$16=1,$T32,0)+IF(Mapping!$E$17=1,$W32,0)+IF(Mapping!$E$18=1,$Z32,0))/COUNTIF(Mapping!$E$11:'Mapping'!$E$18,1))</f>
        <v>0</v>
      </c>
      <c r="AI32" s="3">
        <f>IF(COUNTIF(Mapping!$F$11:'Mapping'!$F$18,1)=0,0,(IF(Mapping!$F$11=1,$E32,0)+IF(Mapping!$F$12=1,$H32,0)+IF(Mapping!$F$13=1,$K32,0)+IF(Mapping!$F$14=1,$N32,0)+IF(Mapping!$F$15=1,$Q32,0)+IF(Mapping!$F$16=1,$T32,0)+IF(Mapping!$F$17=1,$W32,0)+IF(Mapping!$F$18=1,$Z32,0))/COUNTIF(Mapping!$F$11:'Mapping'!$F$18,1))</f>
        <v>0</v>
      </c>
      <c r="AJ32" s="3">
        <f>IF(COUNTIF(Mapping!$G$11:'Mapping'!$G$18,1)=0,0,(IF(Mapping!$G$11=1,$E32,0)+IF(Mapping!$G$12=1,$H32,0)+IF(Mapping!$G$13=1,$K32,0)+IF(Mapping!$G$14=1,$N32,0)+IF(Mapping!$G$15=1,$Q32,0)+IF(Mapping!$G$16=1,$T32,0)+IF(Mapping!$G$17=1,$W32,0)+IF(Mapping!$G$18=1,$Z32,0))/COUNTIF(Mapping!$G$11:'Mapping'!$G$18,1))</f>
        <v>0</v>
      </c>
      <c r="AK32" s="3">
        <f>IF(COUNTIF(Mapping!$H$11:'Mapping'!$H$18,1)=0,0,(IF(Mapping!$H$11=1,$E32,0)+IF(Mapping!$H$12=1,$H32,0)+IF(Mapping!$H$13=1,$K32,0)+IF(Mapping!$H$14=1,$N32,0)+IF(Mapping!$H$15=1,$Q32,0)+IF(Mapping!$H$16=1,$T32,0)+IF(Mapping!$H$17=1,$W32,0)+IF(Mapping!$H$18=1,$Z32,0))/COUNTIF(Mapping!$H$11:'Mapping'!$H$18,1))</f>
        <v>0</v>
      </c>
      <c r="AL32" s="3">
        <f>IF(COUNTIF(Mapping!$I$11:'Mapping'!$I$18,1)=0,0,(IF(Mapping!$I$11=1,$E32,0)+IF(Mapping!$I$12=1,$H32,0)+IF(Mapping!$I$13=1,$K32,0)+IF(Mapping!$I$14=1,$N32,0)+IF(Mapping!$I$15=1,$Q32,0)+IF(Mapping!$I$16=1,$T32,0)+IF(Mapping!$I$17=1,$W32,0)+IF(Mapping!$I$18=1,$Z32,0))/COUNTIF(Mapping!$I$11:'Mapping'!$I$18,1))</f>
        <v>0</v>
      </c>
      <c r="AM32" s="3">
        <f>IF(COUNTIF(Mapping!$J$11:'Mapping'!$J$18,1)=0,0,(IF(Mapping!$J$11=1,$E32,0)+IF(Mapping!$J$12=1,$H32,0)+IF(Mapping!$J$13=1,$K32,0)+IF(Mapping!$J$14=1,$N32,0)+IF(Mapping!$J$15=1,$Q32,0)+IF(Mapping!$J$16=1,$T32,0)+IF(Mapping!$J$17=1,$W32,0)+IF(Mapping!$J$18=1,$Z32,0))/COUNTIF(Mapping!$J$11:'Mapping'!$J$18,1))</f>
        <v>0</v>
      </c>
      <c r="AN32" s="3">
        <f>IF(COUNTIF(Mapping!$K$11:'Mapping'!$K$18,1)=0,0,(IF(Mapping!$K$11=1,$E32,0)+IF(Mapping!$K$12=1,$H32,0)+IF(Mapping!$K$13=1,$K32,0)+IF(Mapping!$K$14=1,$N32,0)+IF(Mapping!$K$15=1,$Q32,0)+IF(Mapping!$K$16=1,$T32,0)+IF(Mapping!$K$17=1,$W32,0)+IF(Mapping!$K$18=1,$Z32,0))/COUNTIF(Mapping!$K$11:'Mapping'!$K$18,1))</f>
        <v>0</v>
      </c>
      <c r="AO32" s="3">
        <f>IF(COUNTIF(Mapping!$L$11:'Mapping'!$L$18,1)=0,0,(IF(Mapping!$L$11=1,$E32,0)+IF(Mapping!$L$12=1,$H32,0)+IF(Mapping!$L$13=1,$K32,0)+IF(Mapping!$L$14=1,$N32,0)+IF(Mapping!$L$15=1,$Q32,0)+IF(Mapping!$L$16=1,$T32,0)+IF(Mapping!$L$17=1,$W32,0)+IF(Mapping!$L$18=1,$Z32,0))/COUNTIF(Mapping!$L$11:'Mapping'!$L$18,1))</f>
        <v>0</v>
      </c>
      <c r="AP32" s="3">
        <f>IF(COUNTIF(Mapping!$M$11:'Mapping'!$M$18,1)=0,0,(IF(Mapping!$M$11=1,$E32,0)+IF(Mapping!$M$12=1,$H32,0)+IF(Mapping!$M$13=1,$K32,0)+IF(Mapping!$M$14=1,$N32,0)+IF(Mapping!$M$15=1,$Q32,0)+IF(Mapping!$M$16=1,$T32,0)+IF(Mapping!$M$17=1,$W32,0)+IF(Mapping!$M$18=1,$Z32,0))/COUNTIF(Mapping!$M$11:'Mapping'!$M$18,1))</f>
        <v>0</v>
      </c>
    </row>
    <row r="33" spans="1:42" ht="15.75" customHeight="1" x14ac:dyDescent="0.35">
      <c r="A33" s="3">
        <v>23</v>
      </c>
      <c r="B33" s="3">
        <f>Marks!B33</f>
        <v>0</v>
      </c>
      <c r="C33" s="3">
        <f>IF(Marks!$C$7=C$9,Marks!$C33,0)+IF(Marks!$D$7=C$9,Marks!$D33,0)+IF(Marks!$E$7=C$9,Marks!$E33,0)+IF(Marks!$F$7=C$9,Marks!$F33,0)+IF(Marks!$G$7=C$9,Marks!$G33,0)+IF(Marks!$H$7=C$9,Marks!$H33,0)+IF(Marks!$I$7=C$9,Marks!$I33,0)+IF(Marks!$J$7=C$9,Marks!$J33,0)+IF(Marks!$K$7=C$9,Marks!$K33,0)+IF(Marks!$L$7=C$9,Marks!$L33,0)+IF(Marks!$M$7=C$9,Marks!$M33,0)+IF(Marks!$N$7=C$9,Marks!$N33,0)+IF(Marks!$O$7=C$9,Marks!$O33,0)+IF(Marks!$P$7=C$9,Marks!$P33,0)+IF(Marks!$Q$7=C$9,Marks!$Q33,0)+IF(Marks!$R$7=C$9,Marks!$R33,0)+IF(Marks!$S$7=C$9,Marks!$S33,0)+IF(Marks!$T$7=C$9,Marks!$T33,0)+IF(Marks!$U$7=C$9,Marks!$U33,0)+IF(Marks!$V$7=C$9,Marks!$V33,0)+IF(Marks!$W$7=C$9,Marks!$W33,0)+IF(Marks!$X$7=C$9,Marks!$X33,0)+IF(Marks!$Y$7=C$9,Marks!$Y33,0)+IF(Marks!$Z$7=C$9,Marks!$Z33,0)+IF(Marks!$AA$7=C$9,Marks!$AA33,0)+IF(Marks!$AB$7=C$9,Marks!$AB33,0)+IF(Marks!$AC$7=C$9,Marks!$AC33,0)+IF(Marks!$AD$7=C$9,Marks!$AD33,0)+IF(Marks!$AE$7=C$9,Marks!$AE33,0)+IF(Marks!$AF$7=C$9,Marks!$AF33,0)+IF(Marks!$AG$7=C$9,Marks!$AG33,0)+IF(Marks!$AH$7=C$9,Marks!$AH33,0)+IF(Marks!$AI$7=C$9,Marks!$AI33,0)+IF(Marks!$AJ$7=C$9,Marks!$AJ33,0)+IF(Marks!$AK$7=C$9,Marks!$AK33,0)+IF(Marks!$AL$7=C$9,Marks!$AL33,0)+IF(Marks!$AM$7=C$9,Marks!$AM33,0)+IF(Marks!$AN$7=C$9,Marks!$AN33,0)+IF(Marks!$AO$7=C$9,Marks!$AO33,0)+IF(Marks!$AP$7=C$9,Marks!$AP33,0)+IF(Marks!$AQ$7=C$9,Marks!$AQ33,0)+IF(Marks!$AR$7=C$9,Marks!$AR33,0)+IF(Marks!$AS$7=C$9,Marks!$AS33,0)+IF(Marks!$AT$7=C$9,Marks!$AT33,0)+IF(Marks!$AU$7=C$9,Marks!$AU33,0)+IF(Marks!$AV$7=C$9,Marks!$AV33,0)+IF(Marks!$AW$7=C$9,Marks!$AW33,0)+IF(Marks!$AX$7=C$9,Marks!$AX33,0)+IF(Marks!$AY$7=C$9,Marks!$AY33,0)+IF(Marks!$AZ$7=C$9,Marks!$AZ33,0)+IF(Marks!$BA$7=C$9,Marks!$BA33,0)+IF(Marks!$BB$7=C$9,Marks!$BB33,0)+IF(Marks!$BC$7=C$9,Marks!$BC33,0)+IF(Marks!$BD$7=C$9,Marks!$BD33,0)+IF(Marks!$BE$7=C$9,Marks!$BE33,0)+IF(Marks!$BF$7=C$9,Marks!$BF33,0)+IF(Marks!$BG$7=C$9,Marks!$BG33,0)+IF(Marks!$BH$7=C$9,Marks!$BH33,0)+IF(Marks!$BI$7=C$9,Marks!$BI33,0)+IF(Marks!$BJ$7=C$9,Marks!$BJ33,0)+IF(Marks!$BK$7=C$9,Marks!$BK33,0)+IF(Marks!$BL$7=C$9,Marks!$BL33,0)+IF(Marks!$BM$7=C$9,Marks!$BM33,0)+IF(Marks!$BN$7=C$9,Marks!$BN33,0)+IF(Marks!$BO$7=C$9,Marks!$BO33,0)+IF(Marks!$BP$7=C$9,Marks!$BP33,0)+IF(Marks!$BQ$7=C$9,Marks!$BQ33,0)+IF(Marks!$BR$7=C$9,Marks!$BR33,0)+IF(Marks!$BS$7=C$9,Marks!$BS33,0)+IF(Marks!$BT$7=C$9,Marks!$BT33,0)+IF(Marks!$BU$7=C$9,Marks!$BU33,0)+IF(Marks!$BV$7=C$9,Marks!$BV33,0)+IF(Marks!$BW$7=C$9,Marks!$BW33,0)+IF(Marks!$BX$7=C$9,Marks!$BX33,0)+IF(Marks!$BY$7=C$9,Marks!$BY33,0)</f>
        <v>0</v>
      </c>
      <c r="D33" s="3">
        <f>IF(AND(Marks!$C$7=D$9,NOT(ISBLANK(Marks!$C33))),Marks!$C$6,0)+IF(AND(Marks!$D$7=D$9,NOT(ISBLANK(Marks!$D33))),Marks!$D$6,0)+IF(AND(Marks!$E$7=D$9,NOT(ISBLANK(Marks!$E33))),Marks!$E$6,0)+IF(AND(Marks!$F$7=D$9,NOT(ISBLANK(Marks!$F33))),Marks!$F$6,0)+IF(AND(Marks!$G$7=D$9,NOT(ISBLANK(Marks!$G33))),Marks!$G$6,0)+IF(AND(Marks!$H$7=D$9,NOT(ISBLANK(Marks!$H33))),Marks!$H$6,0)+IF(AND(Marks!$I$7=D$9,NOT(ISBLANK(Marks!$I33))),Marks!$I$6,0)+IF(AND(Marks!$J$7=D$9,NOT(ISBLANK(Marks!$J33))),Marks!$J$6,0)+IF(AND(Marks!$K$7=D$9,NOT(ISBLANK(Marks!$K33))),Marks!$K$6,0)+IF(AND(Marks!$L$7=D$9,NOT(ISBLANK(Marks!$L33))),Marks!$L$6,0)+IF(AND(Marks!$M$7=D$9,NOT(ISBLANK(Marks!$M33))),Marks!$M$6,0)+IF(AND(Marks!$N$7=D$9,NOT(ISBLANK(Marks!$N33))),Marks!$N$6,0)+IF(AND(Marks!$O$7=D$9,NOT(ISBLANK(Marks!$O33))),Marks!$O$6,0)+IF(AND(Marks!$P$7=D$9,NOT(ISBLANK(Marks!$P33))),Marks!$P$6,0)+IF(AND(Marks!$Q$7=D$9,NOT(ISBLANK(Marks!$Q33))),Marks!$Q$6,0)+IF(AND(Marks!$R$7=D$9,NOT(ISBLANK(Marks!$R33))),Marks!$R$6,0)+IF(AND(Marks!$S$7=D$9,NOT(ISBLANK(Marks!$S33))),Marks!$S$6,0)+IF(AND(Marks!$T$7=D$9,NOT(ISBLANK(Marks!$T33))),Marks!$T$6,0)+IF(AND(Marks!$U$7=D$9,NOT(ISBLANK(Marks!$U33))),Marks!$U$6,0)+IF(AND(Marks!$V$7=D$9,NOT(ISBLANK(Marks!$V33))),Marks!$V$6,0)+IF(AND(Marks!$W$7=D$9,NOT(ISBLANK(Marks!$W33))),Marks!$W$6,0)+IF(AND(Marks!$X$7=D$9,NOT(ISBLANK(Marks!$X33))),Marks!$X$6,0)+IF(AND(Marks!$Y$7=D$9,NOT(ISBLANK(Marks!$Y33))),Marks!$Y$6,0)+IF(AND(Marks!$Z$7=D$9,NOT(ISBLANK(Marks!$Z33))),Marks!$Z$6,0)+IF(AND(Marks!$AA$7=D$9,NOT(ISBLANK(Marks!$AA33))),Marks!$AA$6,0)+IF(AND(Marks!$AB$7=D$9,NOT(ISBLANK(Marks!$AB33))),Marks!$AB$6,0)+IF(AND(Marks!$AC$7=D$9,NOT(ISBLANK(Marks!$AC33))),Marks!$AC$6,0)+IF(AND(Marks!$AD$7=D$9,NOT(ISBLANK(Marks!$AD33))),Marks!$AD$6,0)+IF(AND(Marks!$AE$7=D$9,NOT(ISBLANK(Marks!$AE33))),Marks!$AE$6,0)+IF(AND(Marks!$AF$7=D$9,NOT(ISBLANK(Marks!$AF33))),Marks!$AF$6,0)+IF(AND(Marks!$AG$7=D$9,NOT(ISBLANK(Marks!$AG33))),Marks!$AG$6,0)+IF(AND(Marks!$AH$7=D$9,NOT(ISBLANK(Marks!$AH33))),Marks!$AH$6,0)+IF(AND(Marks!$AI$7=D$9,NOT(ISBLANK(Marks!$AI33))),Marks!$AI$6,0)+IF(AND(Marks!$AJ$7=D$9,NOT(ISBLANK(Marks!$AJ33))),Marks!$AJ$6,0)+IF(AND(Marks!$AK$7=D$9,NOT(ISBLANK(Marks!$AK33))),Marks!$AK$6,0)+IF(AND(Marks!$AL$7=D$9,NOT(ISBLANK(Marks!$AL33))),Marks!$AL$6,0)+IF(AND(Marks!$AM$7=D$9,NOT(ISBLANK(Marks!$AM33))),Marks!$AM$6,0)+IF(AND(Marks!$AN$7=D$9,NOT(ISBLANK(Marks!$AN33))),Marks!$AN$6,0)+IF(AND(Marks!$AO$7=D$9,NOT(ISBLANK(Marks!$AO33))),Marks!$AO$6,0)+IF(AND(Marks!$AP$7=D$9,NOT(ISBLANK(Marks!$AP33))),Marks!$AP$6,0)+IF(AND(Marks!$AQ$7=D$9,NOT(ISBLANK(Marks!$AQ33))),Marks!$AQ$6,0)+IF(AND(Marks!$AR$7=D$9,NOT(ISBLANK(Marks!$AR33))),Marks!$AR$6,0)+IF(AND(Marks!$AS$7=D$9,NOT(ISBLANK(Marks!$AS33))),Marks!$AS$6,0)+IF(AND(Marks!$AT$7=D$9,NOT(ISBLANK(Marks!$AT33))),Marks!$AT$6,0)+IF(AND(Marks!$AU$7=D$9,NOT(ISBLANK(Marks!$AU33))),Marks!$AU$6,0)+IF(AND(Marks!$AV$7=D$9,NOT(ISBLANK(Marks!$AV33))),Marks!$AV$6,0)+IF(AND(Marks!$AW$7=D$9,NOT(ISBLANK(Marks!$AW33))),Marks!$AW$6,0)+IF(AND(Marks!$AX$7=D$9,NOT(ISBLANK(Marks!$AX33))),Marks!$AX$6,0)+IF(AND(Marks!$AY$7=D$9,NOT(ISBLANK(Marks!$AY33))),Marks!$AY$6,0)+IF(AND(Marks!$AZ$7=D$9,NOT(ISBLANK(Marks!$AZ33))),Marks!$AZ$6,0)+IF(AND(Marks!$BA$7=D$9,NOT(ISBLANK(Marks!$BA33))),Marks!$BA$6,0)+IF(AND(Marks!$BB$7=D$9,NOT(ISBLANK(Marks!$BB33))),Marks!$BB$6,0)+IF(AND(Marks!$BC$7=D$9,NOT(ISBLANK(Marks!$BC33))),Marks!$BC$6,0)+IF(AND(Marks!$BD$7=D$9,NOT(ISBLANK(Marks!$BD33))),Marks!$BD$6,0)+IF(AND(Marks!$BE$7=D$9,NOT(ISBLANK(Marks!$BE33))),Marks!$BE$6,0)+IF(AND(Marks!$BF$7=D$9,NOT(ISBLANK(Marks!$BF33))),Marks!$BF$6,0)+IF(AND(Marks!$BG$7=D$9,NOT(ISBLANK(Marks!$BG33))),Marks!$BG$6,0)+IF(AND(Marks!$BH$7=D$9,NOT(ISBLANK(Marks!$BH33))),Marks!$BH$6,0)+IF(AND(Marks!$BI$7=D$9,NOT(ISBLANK(Marks!$BI33))),Marks!$BI$6,0)+IF(AND(Marks!$BJ$7=D$9,NOT(ISBLANK(Marks!$BJ33))),Marks!$BJ$6,0)+IF(AND(Marks!$BK$7=D$9,NOT(ISBLANK(Marks!$BK33))),Marks!$BK$6,0)+IF(AND(Marks!$BL$7=D$9,NOT(ISBLANK(Marks!$BL33))),Marks!$BL$6,0)+IF(AND(Marks!$BM$7=D$9,NOT(ISBLANK(Marks!$BM33))),Marks!$BM$6,0)+IF(AND(Marks!$BN$7=D$9,NOT(ISBLANK(Marks!$BN33))),Marks!$BN$6,0)+IF(AND(Marks!$BO$7=D$9,NOT(ISBLANK(Marks!$BO33))),Marks!$BO$6,0)+IF(AND(Marks!$BP$7=D$9,NOT(ISBLANK(Marks!$BP33))),Marks!$BP$6,0)+IF(AND(Marks!$BQ$7=D$9,NOT(ISBLANK(Marks!$BQ33))),Marks!$BQ$6,0)+IF(AND(Marks!$BR$7=D$9,NOT(ISBLANK(Marks!$BR33))),Marks!$BR$6,0)+IF(AND(Marks!$BS$7=D$9,NOT(ISBLANK(Marks!$BS33))),Marks!$BS$6,0)+IF(AND(Marks!$BT$7=D$9,NOT(ISBLANK(Marks!$BT33))),Marks!$BT$6,0)+IF(AND(Marks!$BU$7=D$9,NOT(ISBLANK(Marks!$BU33))),Marks!$BU$6,0)+IF(AND(Marks!$BV$7=D$9,NOT(ISBLANK(Marks!$BV33))),Marks!$BV$6,0)+IF(AND(Marks!$BW$7=D$9,NOT(ISBLANK(Marks!$BW33))),Marks!$BW$6,0)+IF(AND(Marks!$BX$7=D$9,NOT(ISBLANK(Marks!$BX33))),Marks!$BX$6,0)+IF(AND(Marks!$BY$7=D$9,NOT(ISBLANK(Marks!$BY33))),Marks!$BY$6,0)</f>
        <v>0</v>
      </c>
      <c r="E33" s="3">
        <f t="shared" si="0"/>
        <v>0</v>
      </c>
      <c r="F33" s="3">
        <f>IF(Marks!$C$7=F$9,Marks!$C33,0)+IF(Marks!$D$7=F$9,Marks!$D33,0)+IF(Marks!$E$7=F$9,Marks!$E33,0)+IF(Marks!$F$7=F$9,Marks!$F33,0)+IF(Marks!$G$7=F$9,Marks!$G33,0)+IF(Marks!$H$7=F$9,Marks!$H33,0)+IF(Marks!$I$7=F$9,Marks!$I33,0)+IF(Marks!$J$7=F$9,Marks!$J33,0)+IF(Marks!$K$7=F$9,Marks!$K33,0)+IF(Marks!$L$7=F$9,Marks!$L33,0)+IF(Marks!$M$7=F$9,Marks!$M33,0)+IF(Marks!$N$7=F$9,Marks!$N33,0)+IF(Marks!$O$7=F$9,Marks!$O33,0)+IF(Marks!$P$7=F$9,Marks!$P33,0)+IF(Marks!$Q$7=F$9,Marks!$Q33,0)+IF(Marks!$R$7=F$9,Marks!$R33,0)+IF(Marks!$S$7=F$9,Marks!$S33,0)+IF(Marks!$T$7=F$9,Marks!$T33,0)+IF(Marks!$U$7=F$9,Marks!$U33,0)+IF(Marks!$V$7=F$9,Marks!$V33,0)+IF(Marks!$W$7=F$9,Marks!$W33,0)+IF(Marks!$X$7=F$9,Marks!$X33,0)+IF(Marks!$Y$7=F$9,Marks!$Y33,0)+IF(Marks!$Z$7=F$9,Marks!$Z33,0)+IF(Marks!$AA$7=F$9,Marks!$AA33,0)+IF(Marks!$AB$7=F$9,Marks!$AB33,0)+IF(Marks!$AC$7=F$9,Marks!$AC33,0)+IF(Marks!$AD$7=F$9,Marks!$AD33,0)+IF(Marks!$AE$7=F$9,Marks!$AE33,0)+IF(Marks!$AF$7=F$9,Marks!$AF33,0)+IF(Marks!$AG$7=F$9,Marks!$AG33,0)+IF(Marks!$AH$7=F$9,Marks!$AH33,0)+IF(Marks!$AI$7=F$9,Marks!$AI33,0)+IF(Marks!$AJ$7=F$9,Marks!$AJ33,0)+IF(Marks!$AK$7=F$9,Marks!$AK33,0)+IF(Marks!$AL$7=F$9,Marks!$AL33,0)+IF(Marks!$AM$7=F$9,Marks!$AM33,0)+IF(Marks!$AN$7=F$9,Marks!$AN33,0)+IF(Marks!$AO$7=F$9,Marks!$AO33,0)+IF(Marks!$AP$7=F$9,Marks!$AP33,0)+IF(Marks!$AQ$7=F$9,Marks!$AQ33,0)+IF(Marks!$AR$7=F$9,Marks!$AR33,0)+IF(Marks!$AS$7=F$9,Marks!$AS33,0)+IF(Marks!$AT$7=F$9,Marks!$AT33,0)+IF(Marks!$AU$7=F$9,Marks!$AU33,0)+IF(Marks!$AV$7=F$9,Marks!$AV33,0)+IF(Marks!$AW$7=F$9,Marks!$AW33,0)+IF(Marks!$AX$7=F$9,Marks!$AX33,0)+IF(Marks!$AY$7=F$9,Marks!$AY33,0)+IF(Marks!$AZ$7=F$9,Marks!$AZ33,0)+IF(Marks!$BA$7=F$9,Marks!$BA33,0)+IF(Marks!$BB$7=F$9,Marks!$BB33,0)+IF(Marks!$BC$7=F$9,Marks!$BC33,0)+IF(Marks!$BD$7=F$9,Marks!$BD33,0)+IF(Marks!$BE$7=F$9,Marks!$BE33,0)+IF(Marks!$BF$7=F$9,Marks!$BF33,0)+IF(Marks!$BG$7=F$9,Marks!$BG33,0)+IF(Marks!$BH$7=F$9,Marks!$BH33,0)+IF(Marks!$BI$7=F$9,Marks!$BI33,0)+IF(Marks!$BJ$7=F$9,Marks!$BJ33,0)+IF(Marks!$BK$7=F$9,Marks!$BK33,0)+IF(Marks!$BL$7=F$9,Marks!$BL33,0)+IF(Marks!$BM$7=F$9,Marks!$BM33,0)+IF(Marks!$BN$7=F$9,Marks!$BN33,0)+IF(Marks!$BO$7=F$9,Marks!$BO33,0)+IF(Marks!$BP$7=F$9,Marks!$BP33,0)+IF(Marks!$BQ$7=F$9,Marks!$BQ33,0)+IF(Marks!$BR$7=F$9,Marks!$BR33,0)+IF(Marks!$BS$7=F$9,Marks!$BS33,0)+IF(Marks!$BT$7=F$9,Marks!$BT33,0)+IF(Marks!$BU$7=F$9,Marks!$BU33,0)+IF(Marks!$BV$7=F$9,Marks!$BV33,0)+IF(Marks!$BW$7=F$9,Marks!$BW33,0)+IF(Marks!$BX$7=F$9,Marks!$BX33,0)+IF(Marks!$BY$7=F$9,Marks!$BY33,0)</f>
        <v>0</v>
      </c>
      <c r="G33" s="3">
        <f>IF(AND(Marks!$C$7=G$9,NOT(ISBLANK(Marks!$C33))),Marks!$C$6,0)+IF(AND(Marks!$D$7=G$9,NOT(ISBLANK(Marks!$D33))),Marks!$D$6,0)+IF(AND(Marks!$E$7=G$9,NOT(ISBLANK(Marks!$E33))),Marks!$E$6,0)+IF(AND(Marks!$F$7=G$9,NOT(ISBLANK(Marks!$F33))),Marks!$F$6,0)+IF(AND(Marks!$G$7=G$9,NOT(ISBLANK(Marks!$G33))),Marks!$G$6,0)+IF(AND(Marks!$H$7=G$9,NOT(ISBLANK(Marks!$H33))),Marks!$H$6,0)+IF(AND(Marks!$I$7=G$9,NOT(ISBLANK(Marks!$I33))),Marks!$I$6,0)+IF(AND(Marks!$J$7=G$9,NOT(ISBLANK(Marks!$J33))),Marks!$J$6,0)+IF(AND(Marks!$K$7=G$9,NOT(ISBLANK(Marks!$K33))),Marks!$K$6,0)+IF(AND(Marks!$L$7=G$9,NOT(ISBLANK(Marks!$L33))),Marks!$L$6,0)+IF(AND(Marks!$M$7=G$9,NOT(ISBLANK(Marks!$M33))),Marks!$M$6,0)+IF(AND(Marks!$N$7=G$9,NOT(ISBLANK(Marks!$N33))),Marks!$N$6,0)+IF(AND(Marks!$O$7=G$9,NOT(ISBLANK(Marks!$O33))),Marks!$O$6,0)+IF(AND(Marks!$P$7=G$9,NOT(ISBLANK(Marks!$P33))),Marks!$P$6,0)+IF(AND(Marks!$Q$7=G$9,NOT(ISBLANK(Marks!$Q33))),Marks!$Q$6,0)+IF(AND(Marks!$R$7=G$9,NOT(ISBLANK(Marks!$R33))),Marks!$R$6,0)+IF(AND(Marks!$S$7=G$9,NOT(ISBLANK(Marks!$S33))),Marks!$S$6,0)+IF(AND(Marks!$T$7=G$9,NOT(ISBLANK(Marks!$T33))),Marks!$T$6,0)+IF(AND(Marks!$U$7=G$9,NOT(ISBLANK(Marks!$U33))),Marks!$U$6,0)+IF(AND(Marks!$V$7=G$9,NOT(ISBLANK(Marks!$V33))),Marks!$V$6,0)+IF(AND(Marks!$W$7=G$9,NOT(ISBLANK(Marks!$W33))),Marks!$W$6,0)+IF(AND(Marks!$X$7=G$9,NOT(ISBLANK(Marks!$X33))),Marks!$X$6,0)+IF(AND(Marks!$Y$7=G$9,NOT(ISBLANK(Marks!$Y33))),Marks!$Y$6,0)+IF(AND(Marks!$Z$7=G$9,NOT(ISBLANK(Marks!$Z33))),Marks!$Z$6,0)+IF(AND(Marks!$AA$7=G$9,NOT(ISBLANK(Marks!$AA33))),Marks!$AA$6,0)+IF(AND(Marks!$AB$7=G$9,NOT(ISBLANK(Marks!$AB33))),Marks!$AB$6,0)+IF(AND(Marks!$AC$7=G$9,NOT(ISBLANK(Marks!$AC33))),Marks!$AC$6,0)+IF(AND(Marks!$AD$7=G$9,NOT(ISBLANK(Marks!$AD33))),Marks!$AD$6,0)+IF(AND(Marks!$AE$7=G$9,NOT(ISBLANK(Marks!$AE33))),Marks!$AE$6,0)+IF(AND(Marks!$AF$7=G$9,NOT(ISBLANK(Marks!$AF33))),Marks!$AF$6,0)+IF(AND(Marks!$AG$7=G$9,NOT(ISBLANK(Marks!$AG33))),Marks!$AG$6,0)+IF(AND(Marks!$AH$7=G$9,NOT(ISBLANK(Marks!$AH33))),Marks!$AH$6,0)+IF(AND(Marks!$AI$7=G$9,NOT(ISBLANK(Marks!$AI33))),Marks!$AI$6,0)+IF(AND(Marks!$AJ$7=G$9,NOT(ISBLANK(Marks!$AJ33))),Marks!$AJ$6,0)+IF(AND(Marks!$AK$7=G$9,NOT(ISBLANK(Marks!$AK33))),Marks!$AK$6,0)+IF(AND(Marks!$AL$7=G$9,NOT(ISBLANK(Marks!$AL33))),Marks!$AL$6,0)+IF(AND(Marks!$AM$7=G$9,NOT(ISBLANK(Marks!$AM33))),Marks!$AM$6,0)+IF(AND(Marks!$AN$7=G$9,NOT(ISBLANK(Marks!$AN33))),Marks!$AN$6,0)+IF(AND(Marks!$AO$7=G$9,NOT(ISBLANK(Marks!$AO33))),Marks!$AO$6,0)+IF(AND(Marks!$AP$7=G$9,NOT(ISBLANK(Marks!$AP33))),Marks!$AP$6,0)+IF(AND(Marks!$AQ$7=G$9,NOT(ISBLANK(Marks!$AQ33))),Marks!$AQ$6,0)+IF(AND(Marks!$AR$7=G$9,NOT(ISBLANK(Marks!$AR33))),Marks!$AR$6,0)+IF(AND(Marks!$AS$7=G$9,NOT(ISBLANK(Marks!$AS33))),Marks!$AS$6,0)+IF(AND(Marks!$AT$7=G$9,NOT(ISBLANK(Marks!$AT33))),Marks!$AT$6,0)+IF(AND(Marks!$AU$7=G$9,NOT(ISBLANK(Marks!$AU33))),Marks!$AU$6,0)+IF(AND(Marks!$AV$7=G$9,NOT(ISBLANK(Marks!$AV33))),Marks!$AV$6,0)+IF(AND(Marks!$AW$7=G$9,NOT(ISBLANK(Marks!$AW33))),Marks!$AW$6,0)+IF(AND(Marks!$AX$7=G$9,NOT(ISBLANK(Marks!$AX33))),Marks!$AX$6,0)+IF(AND(Marks!$AY$7=G$9,NOT(ISBLANK(Marks!$AY33))),Marks!$AY$6,0)+IF(AND(Marks!$AZ$7=G$9,NOT(ISBLANK(Marks!$AZ33))),Marks!$AZ$6,0)+IF(AND(Marks!$BA$7=G$9,NOT(ISBLANK(Marks!$BA33))),Marks!$BA$6,0)+IF(AND(Marks!$BB$7=G$9,NOT(ISBLANK(Marks!$BB33))),Marks!$BB$6,0)+IF(AND(Marks!$BC$7=G$9,NOT(ISBLANK(Marks!$BC33))),Marks!$BC$6,0)+IF(AND(Marks!$BD$7=G$9,NOT(ISBLANK(Marks!$BD33))),Marks!$BD$6,0)+IF(AND(Marks!$BE$7=G$9,NOT(ISBLANK(Marks!$BE33))),Marks!$BE$6,0)+IF(AND(Marks!$BF$7=G$9,NOT(ISBLANK(Marks!$BF33))),Marks!$BF$6,0)+IF(AND(Marks!$BG$7=G$9,NOT(ISBLANK(Marks!$BG33))),Marks!$BG$6,0)+IF(AND(Marks!$BH$7=G$9,NOT(ISBLANK(Marks!$BH33))),Marks!$BH$6,0)+IF(AND(Marks!$BI$7=G$9,NOT(ISBLANK(Marks!$BI33))),Marks!$BI$6,0)+IF(AND(Marks!$BJ$7=G$9,NOT(ISBLANK(Marks!$BJ33))),Marks!$BJ$6,0)+IF(AND(Marks!$BK$7=G$9,NOT(ISBLANK(Marks!$BK33))),Marks!$BK$6,0)+IF(AND(Marks!$BL$7=G$9,NOT(ISBLANK(Marks!$BL33))),Marks!$BL$6,0)+IF(AND(Marks!$BM$7=G$9,NOT(ISBLANK(Marks!$BM33))),Marks!$BM$6,0)+IF(AND(Marks!$BN$7=G$9,NOT(ISBLANK(Marks!$BN33))),Marks!$BN$6,0)+IF(AND(Marks!$BO$7=G$9,NOT(ISBLANK(Marks!$BO33))),Marks!$BO$6,0)+IF(AND(Marks!$BP$7=G$9,NOT(ISBLANK(Marks!$BP33))),Marks!$BP$6,0)+IF(AND(Marks!$BQ$7=G$9,NOT(ISBLANK(Marks!$BQ33))),Marks!$BQ$6,0)+IF(AND(Marks!$BR$7=G$9,NOT(ISBLANK(Marks!$BR33))),Marks!$BR$6,0)+IF(AND(Marks!$BS$7=G$9,NOT(ISBLANK(Marks!$BS33))),Marks!$BS$6,0)+IF(AND(Marks!$BT$7=G$9,NOT(ISBLANK(Marks!$BT33))),Marks!$BT$6,0)+IF(AND(Marks!$BU$7=G$9,NOT(ISBLANK(Marks!$BU33))),Marks!$BU$6,0)+IF(AND(Marks!$BV$7=G$9,NOT(ISBLANK(Marks!$BV33))),Marks!$BV$6,0)+IF(AND(Marks!$BW$7=G$9,NOT(ISBLANK(Marks!$BW33))),Marks!$BW$6,0)+IF(AND(Marks!$BX$7=G$9,NOT(ISBLANK(Marks!$BX33))),Marks!$BX$6,0)+IF(AND(Marks!$BY$7=G$9,NOT(ISBLANK(Marks!$BY33))),Marks!$BY$6,0)</f>
        <v>0</v>
      </c>
      <c r="H33" s="3">
        <f t="shared" si="1"/>
        <v>0</v>
      </c>
      <c r="I33" s="3">
        <f>IF(Marks!$C$7=I$9,Marks!$C33,0)+IF(Marks!$D$7=I$9,Marks!$D33,0)+IF(Marks!$E$7=I$9,Marks!$E33,0)+IF(Marks!$F$7=I$9,Marks!$F33,0)+IF(Marks!$G$7=I$9,Marks!$G33,0)+IF(Marks!$H$7=I$9,Marks!$H33,0)+IF(Marks!$I$7=I$9,Marks!$I33,0)+IF(Marks!$J$7=I$9,Marks!$J33,0)+IF(Marks!$K$7=I$9,Marks!$K33,0)+IF(Marks!$L$7=I$9,Marks!$L33,0)+IF(Marks!$M$7=I$9,Marks!$M33,0)+IF(Marks!$N$7=I$9,Marks!$N33,0)+IF(Marks!$O$7=I$9,Marks!$O33,0)+IF(Marks!$P$7=I$9,Marks!$P33,0)+IF(Marks!$Q$7=I$9,Marks!$Q33,0)+IF(Marks!$R$7=I$9,Marks!$R33,0)+IF(Marks!$S$7=I$9,Marks!$S33,0)+IF(Marks!$T$7=I$9,Marks!$T33,0)+IF(Marks!$U$7=I$9,Marks!$U33,0)+IF(Marks!$V$7=I$9,Marks!$V33,0)+IF(Marks!$W$7=I$9,Marks!$W33,0)+IF(Marks!$X$7=I$9,Marks!$X33,0)+IF(Marks!$Y$7=I$9,Marks!$Y33,0)+IF(Marks!$Z$7=I$9,Marks!$Z33,0)+IF(Marks!$AA$7=I$9,Marks!$AA33,0)+IF(Marks!$AB$7=I$9,Marks!$AB33,0)+IF(Marks!$AC$7=I$9,Marks!$AC33,0)+IF(Marks!$AD$7=I$9,Marks!$AD33,0)+IF(Marks!$AE$7=I$9,Marks!$AE33,0)+IF(Marks!$AF$7=I$9,Marks!$AF33,0)+IF(Marks!$AG$7=I$9,Marks!$AG33,0)+IF(Marks!$AH$7=I$9,Marks!$AH33,0)+IF(Marks!$AI$7=I$9,Marks!$AI33,0)+IF(Marks!$AJ$7=I$9,Marks!$AJ33,0)+IF(Marks!$AK$7=I$9,Marks!$AK33,0)+IF(Marks!$AL$7=I$9,Marks!$AL33,0)+IF(Marks!$AM$7=I$9,Marks!$AM33,0)+IF(Marks!$AN$7=I$9,Marks!$AN33,0)+IF(Marks!$AO$7=I$9,Marks!$AO33,0)+IF(Marks!$AP$7=I$9,Marks!$AP33,0)+IF(Marks!$AQ$7=I$9,Marks!$AQ33,0)+IF(Marks!$AR$7=I$9,Marks!$AR33,0)+IF(Marks!$AS$7=I$9,Marks!$AS33,0)+IF(Marks!$AT$7=I$9,Marks!$AT33,0)+IF(Marks!$AU$7=I$9,Marks!$AU33,0)+IF(Marks!$AV$7=I$9,Marks!$AV33,0)+IF(Marks!$AW$7=I$9,Marks!$AW33,0)+IF(Marks!$AX$7=I$9,Marks!$AX33,0)+IF(Marks!$AY$7=I$9,Marks!$AY33,0)+IF(Marks!$AZ$7=I$9,Marks!$AZ33,0)+IF(Marks!$BA$7=I$9,Marks!$BA33,0)+IF(Marks!$BB$7=I$9,Marks!$BB33,0)+IF(Marks!$BC$7=I$9,Marks!$BC33,0)+IF(Marks!$BD$7=I$9,Marks!$BD33,0)+IF(Marks!$BE$7=I$9,Marks!$BE33,0)+IF(Marks!$BF$7=I$9,Marks!$BF33,0)+IF(Marks!$BG$7=I$9,Marks!$BG33,0)+IF(Marks!$BH$7=I$9,Marks!$BH33,0)+IF(Marks!$BI$7=I$9,Marks!$BI33,0)+IF(Marks!$BJ$7=I$9,Marks!$BJ33,0)+IF(Marks!$BK$7=I$9,Marks!$BK33,0)+IF(Marks!$BL$7=I$9,Marks!$BL33,0)+IF(Marks!$BM$7=I$9,Marks!$BM33,0)+IF(Marks!$BN$7=I$9,Marks!$BN33,0)+IF(Marks!$BO$7=I$9,Marks!$BO33,0)+IF(Marks!$BP$7=I$9,Marks!$BP33,0)+IF(Marks!$BQ$7=I$9,Marks!$BQ33,0)+IF(Marks!$BR$7=I$9,Marks!$BR33,0)+IF(Marks!$BS$7=I$9,Marks!$BS33,0)+IF(Marks!$BT$7=I$9,Marks!$BT33,0)+IF(Marks!$BU$7=I$9,Marks!$BU33,0)+IF(Marks!$BV$7=I$9,Marks!$BV33,0)+IF(Marks!$BW$7=I$9,Marks!$BW33,0)+IF(Marks!$BX$7=I$9,Marks!$BX33,0)+IF(Marks!$BY$7=I$9,Marks!$BY33,0)</f>
        <v>0</v>
      </c>
      <c r="J33" s="3">
        <f>IF(AND(Marks!$C$7=J$9,NOT(ISBLANK(Marks!$C33))),Marks!$C$6,0)+IF(AND(Marks!$D$7=J$9,NOT(ISBLANK(Marks!$D33))),Marks!$D$6,0)+IF(AND(Marks!$E$7=J$9,NOT(ISBLANK(Marks!$E33))),Marks!$E$6,0)+IF(AND(Marks!$F$7=J$9,NOT(ISBLANK(Marks!$F33))),Marks!$F$6,0)+IF(AND(Marks!$G$7=J$9,NOT(ISBLANK(Marks!$G33))),Marks!$G$6,0)+IF(AND(Marks!$H$7=J$9,NOT(ISBLANK(Marks!$H33))),Marks!$H$6,0)+IF(AND(Marks!$I$7=J$9,NOT(ISBLANK(Marks!$I33))),Marks!$I$6,0)+IF(AND(Marks!$J$7=J$9,NOT(ISBLANK(Marks!$J33))),Marks!$J$6,0)+IF(AND(Marks!$K$7=J$9,NOT(ISBLANK(Marks!$K33))),Marks!$K$6,0)+IF(AND(Marks!$L$7=J$9,NOT(ISBLANK(Marks!$L33))),Marks!$L$6,0)+IF(AND(Marks!$M$7=J$9,NOT(ISBLANK(Marks!$M33))),Marks!$M$6,0)+IF(AND(Marks!$N$7=J$9,NOT(ISBLANK(Marks!$N33))),Marks!$N$6,0)+IF(AND(Marks!$O$7=J$9,NOT(ISBLANK(Marks!$O33))),Marks!$O$6,0)+IF(AND(Marks!$P$7=J$9,NOT(ISBLANK(Marks!$P33))),Marks!$P$6,0)+IF(AND(Marks!$Q$7=J$9,NOT(ISBLANK(Marks!$Q33))),Marks!$Q$6,0)+IF(AND(Marks!$R$7=J$9,NOT(ISBLANK(Marks!$R33))),Marks!$R$6,0)+IF(AND(Marks!$S$7=J$9,NOT(ISBLANK(Marks!$S33))),Marks!$S$6,0)+IF(AND(Marks!$T$7=J$9,NOT(ISBLANK(Marks!$T33))),Marks!$T$6,0)+IF(AND(Marks!$U$7=J$9,NOT(ISBLANK(Marks!$U33))),Marks!$U$6,0)+IF(AND(Marks!$V$7=J$9,NOT(ISBLANK(Marks!$V33))),Marks!$V$6,0)+IF(AND(Marks!$W$7=J$9,NOT(ISBLANK(Marks!$W33))),Marks!$W$6,0)+IF(AND(Marks!$X$7=J$9,NOT(ISBLANK(Marks!$X33))),Marks!$X$6,0)+IF(AND(Marks!$Y$7=J$9,NOT(ISBLANK(Marks!$Y33))),Marks!$Y$6,0)+IF(AND(Marks!$Z$7=J$9,NOT(ISBLANK(Marks!$Z33))),Marks!$Z$6,0)+IF(AND(Marks!$AA$7=J$9,NOT(ISBLANK(Marks!$AA33))),Marks!$AA$6,0)+IF(AND(Marks!$AB$7=J$9,NOT(ISBLANK(Marks!$AB33))),Marks!$AB$6,0)+IF(AND(Marks!$AC$7=J$9,NOT(ISBLANK(Marks!$AC33))),Marks!$AC$6,0)+IF(AND(Marks!$AD$7=J$9,NOT(ISBLANK(Marks!$AD33))),Marks!$AD$6,0)+IF(AND(Marks!$AE$7=J$9,NOT(ISBLANK(Marks!$AE33))),Marks!$AE$6,0)+IF(AND(Marks!$AF$7=J$9,NOT(ISBLANK(Marks!$AF33))),Marks!$AF$6,0)+IF(AND(Marks!$AG$7=J$9,NOT(ISBLANK(Marks!$AG33))),Marks!$AG$6,0)+IF(AND(Marks!$AH$7=J$9,NOT(ISBLANK(Marks!$AH33))),Marks!$AH$6,0)+IF(AND(Marks!$AI$7=J$9,NOT(ISBLANK(Marks!$AI33))),Marks!$AI$6,0)+IF(AND(Marks!$AJ$7=J$9,NOT(ISBLANK(Marks!$AJ33))),Marks!$AJ$6,0)+IF(AND(Marks!$AK$7=J$9,NOT(ISBLANK(Marks!$AK33))),Marks!$AK$6,0)+IF(AND(Marks!$AL$7=J$9,NOT(ISBLANK(Marks!$AL33))),Marks!$AL$6,0)+IF(AND(Marks!$AM$7=J$9,NOT(ISBLANK(Marks!$AM33))),Marks!$AM$6,0)+IF(AND(Marks!$AN$7=J$9,NOT(ISBLANK(Marks!$AN33))),Marks!$AN$6,0)+IF(AND(Marks!$AO$7=J$9,NOT(ISBLANK(Marks!$AO33))),Marks!$AO$6,0)+IF(AND(Marks!$AP$7=J$9,NOT(ISBLANK(Marks!$AP33))),Marks!$AP$6,0)+IF(AND(Marks!$AQ$7=J$9,NOT(ISBLANK(Marks!$AQ33))),Marks!$AQ$6,0)+IF(AND(Marks!$AR$7=J$9,NOT(ISBLANK(Marks!$AR33))),Marks!$AR$6,0)+IF(AND(Marks!$AS$7=J$9,NOT(ISBLANK(Marks!$AS33))),Marks!$AS$6,0)+IF(AND(Marks!$AT$7=J$9,NOT(ISBLANK(Marks!$AT33))),Marks!$AT$6,0)+IF(AND(Marks!$AU$7=J$9,NOT(ISBLANK(Marks!$AU33))),Marks!$AU$6,0)+IF(AND(Marks!$AV$7=J$9,NOT(ISBLANK(Marks!$AV33))),Marks!$AV$6,0)+IF(AND(Marks!$AW$7=J$9,NOT(ISBLANK(Marks!$AW33))),Marks!$AW$6,0)+IF(AND(Marks!$AX$7=J$9,NOT(ISBLANK(Marks!$AX33))),Marks!$AX$6,0)+IF(AND(Marks!$AY$7=J$9,NOT(ISBLANK(Marks!$AY33))),Marks!$AY$6,0)+IF(AND(Marks!$AZ$7=J$9,NOT(ISBLANK(Marks!$AZ33))),Marks!$AZ$6,0)+IF(AND(Marks!$BA$7=J$9,NOT(ISBLANK(Marks!$BA33))),Marks!$BA$6,0)+IF(AND(Marks!$BB$7=J$9,NOT(ISBLANK(Marks!$BB33))),Marks!$BB$6,0)+IF(AND(Marks!$BC$7=J$9,NOT(ISBLANK(Marks!$BC33))),Marks!$BC$6,0)+IF(AND(Marks!$BD$7=J$9,NOT(ISBLANK(Marks!$BD33))),Marks!$BD$6,0)+IF(AND(Marks!$BE$7=J$9,NOT(ISBLANK(Marks!$BE33))),Marks!$BE$6,0)+IF(AND(Marks!$BF$7=J$9,NOT(ISBLANK(Marks!$BF33))),Marks!$BF$6,0)+IF(AND(Marks!$BG$7=J$9,NOT(ISBLANK(Marks!$BG33))),Marks!$BG$6,0)+IF(AND(Marks!$BH$7=J$9,NOT(ISBLANK(Marks!$BH33))),Marks!$BH$6,0)+IF(AND(Marks!$BI$7=J$9,NOT(ISBLANK(Marks!$BI33))),Marks!$BI$6,0)+IF(AND(Marks!$BJ$7=J$9,NOT(ISBLANK(Marks!$BJ33))),Marks!$BJ$6,0)+IF(AND(Marks!$BK$7=J$9,NOT(ISBLANK(Marks!$BK33))),Marks!$BK$6,0)+IF(AND(Marks!$BL$7=J$9,NOT(ISBLANK(Marks!$BL33))),Marks!$BL$6,0)+IF(AND(Marks!$BM$7=J$9,NOT(ISBLANK(Marks!$BM33))),Marks!$BM$6,0)+IF(AND(Marks!$BN$7=J$9,NOT(ISBLANK(Marks!$BN33))),Marks!$BN$6,0)+IF(AND(Marks!$BO$7=J$9,NOT(ISBLANK(Marks!$BO33))),Marks!$BO$6,0)+IF(AND(Marks!$BP$7=J$9,NOT(ISBLANK(Marks!$BP33))),Marks!$BP$6,0)+IF(AND(Marks!$BQ$7=J$9,NOT(ISBLANK(Marks!$BQ33))),Marks!$BQ$6,0)+IF(AND(Marks!$BR$7=J$9,NOT(ISBLANK(Marks!$BR33))),Marks!$BR$6,0)+IF(AND(Marks!$BS$7=J$9,NOT(ISBLANK(Marks!$BS33))),Marks!$BS$6,0)+IF(AND(Marks!$BT$7=J$9,NOT(ISBLANK(Marks!$BT33))),Marks!$BT$6,0)+IF(AND(Marks!$BU$7=J$9,NOT(ISBLANK(Marks!$BU33))),Marks!$BU$6,0)+IF(AND(Marks!$BV$7=J$9,NOT(ISBLANK(Marks!$BV33))),Marks!$BV$6,0)+IF(AND(Marks!$BW$7=J$9,NOT(ISBLANK(Marks!$BW33))),Marks!$BW$6,0)+IF(AND(Marks!$BX$7=J$9,NOT(ISBLANK(Marks!$BX33))),Marks!$BX$6,0)+IF(AND(Marks!$BY$7=J$9,NOT(ISBLANK(Marks!$BY33))),Marks!$BY$6,0)</f>
        <v>0</v>
      </c>
      <c r="K33" s="3">
        <f t="shared" si="2"/>
        <v>0</v>
      </c>
      <c r="L33" s="3">
        <f>IF(Marks!$C$7=L$9,Marks!$C33,0)+IF(Marks!$D$7=L$9,Marks!$D33,0)+IF(Marks!$E$7=L$9,Marks!$E33,0)+IF(Marks!$F$7=L$9,Marks!$F33,0)+IF(Marks!$G$7=L$9,Marks!$G33,0)+IF(Marks!$H$7=L$9,Marks!$H33,0)+IF(Marks!$I$7=L$9,Marks!$I33,0)+IF(Marks!$J$7=L$9,Marks!$J33,0)+IF(Marks!$K$7=L$9,Marks!$K33,0)+IF(Marks!$L$7=L$9,Marks!$L33,0)+IF(Marks!$M$7=L$9,Marks!$M33,0)+IF(Marks!$N$7=L$9,Marks!$N33,0)+IF(Marks!$O$7=L$9,Marks!$O33,0)+IF(Marks!$P$7=L$9,Marks!$P33,0)+IF(Marks!$Q$7=L$9,Marks!$Q33,0)+IF(Marks!$R$7=L$9,Marks!$R33,0)+IF(Marks!$S$7=L$9,Marks!$S33,0)+IF(Marks!$T$7=L$9,Marks!$T33,0)+IF(Marks!$U$7=L$9,Marks!$U33,0)+IF(Marks!$V$7=L$9,Marks!$V33,0)+IF(Marks!$W$7=L$9,Marks!$W33,0)+IF(Marks!$X$7=L$9,Marks!$X33,0)+IF(Marks!$Y$7=L$9,Marks!$Y33,0)+IF(Marks!$Z$7=L$9,Marks!$Z33,0)+IF(Marks!$AA$7=L$9,Marks!$AA33,0)+IF(Marks!$AB$7=L$9,Marks!$AB33,0)+IF(Marks!$AC$7=L$9,Marks!$AC33,0)+IF(Marks!$AD$7=L$9,Marks!$AD33,0)+IF(Marks!$AE$7=L$9,Marks!$AE33,0)+IF(Marks!$AF$7=L$9,Marks!$AF33,0)+IF(Marks!$AG$7=L$9,Marks!$AG33,0)+IF(Marks!$AH$7=L$9,Marks!$AH33,0)+IF(Marks!$AI$7=L$9,Marks!$AI33,0)+IF(Marks!$AJ$7=L$9,Marks!$AJ33,0)+IF(Marks!$AK$7=L$9,Marks!$AK33,0)+IF(Marks!$AL$7=L$9,Marks!$AL33,0)+IF(Marks!$AM$7=L$9,Marks!$AM33,0)+IF(Marks!$AN$7=L$9,Marks!$AN33,0)+IF(Marks!$AO$7=L$9,Marks!$AO33,0)+IF(Marks!$AP$7=L$9,Marks!$AP33,0)+IF(Marks!$AQ$7=L$9,Marks!$AQ33,0)+IF(Marks!$AR$7=L$9,Marks!$AR33,0)+IF(Marks!$AS$7=L$9,Marks!$AS33,0)+IF(Marks!$AT$7=L$9,Marks!$AT33,0)+IF(Marks!$AU$7=L$9,Marks!$AU33,0)+IF(Marks!$AV$7=L$9,Marks!$AV33,0)+IF(Marks!$AW$7=L$9,Marks!$AW33,0)+IF(Marks!$AX$7=L$9,Marks!$AX33,0)+IF(Marks!$AY$7=L$9,Marks!$AY33,0)+IF(Marks!$AZ$7=L$9,Marks!$AZ33,0)+IF(Marks!$BA$7=L$9,Marks!$BA33,0)+IF(Marks!$BB$7=L$9,Marks!$BB33,0)+IF(Marks!$BC$7=L$9,Marks!$BC33,0)+IF(Marks!$BD$7=L$9,Marks!$BD33,0)+IF(Marks!$BE$7=L$9,Marks!$BE33,0)+IF(Marks!$BF$7=L$9,Marks!$BF33,0)+IF(Marks!$BG$7=L$9,Marks!$BG33,0)+IF(Marks!$BH$7=L$9,Marks!$BH33,0)+IF(Marks!$BI$7=L$9,Marks!$BI33,0)+IF(Marks!$BJ$7=L$9,Marks!$BJ33,0)+IF(Marks!$BK$7=L$9,Marks!$BK33,0)+IF(Marks!$BL$7=L$9,Marks!$BL33,0)+IF(Marks!$BM$7=L$9,Marks!$BM33,0)+IF(Marks!$BN$7=L$9,Marks!$BN33,0)+IF(Marks!$BO$7=L$9,Marks!$BO33,0)+IF(Marks!$BP$7=L$9,Marks!$BP33,0)+IF(Marks!$BQ$7=L$9,Marks!$BQ33,0)+IF(Marks!$BR$7=L$9,Marks!$BR33,0)+IF(Marks!$BS$7=L$9,Marks!$BS33,0)+IF(Marks!$BT$7=L$9,Marks!$BT33,0)+IF(Marks!$BU$7=L$9,Marks!$BU33,0)+IF(Marks!$BV$7=L$9,Marks!$BV33,0)+IF(Marks!$BW$7=L$9,Marks!$BW33,0)+IF(Marks!$BX$7=L$9,Marks!$BX33,0)+IF(Marks!$BY$7=L$9,Marks!$BY33,0)</f>
        <v>0</v>
      </c>
      <c r="M33" s="3">
        <f>IF(AND(Marks!$C$7=M$9,NOT(ISBLANK(Marks!$C33))),Marks!$C$6,0)+IF(AND(Marks!$D$7=M$9,NOT(ISBLANK(Marks!$D33))),Marks!$D$6,0)+IF(AND(Marks!$E$7=M$9,NOT(ISBLANK(Marks!$E33))),Marks!$E$6,0)+IF(AND(Marks!$F$7=M$9,NOT(ISBLANK(Marks!$F33))),Marks!$F$6,0)+IF(AND(Marks!$G$7=M$9,NOT(ISBLANK(Marks!$G33))),Marks!$G$6,0)+IF(AND(Marks!$H$7=M$9,NOT(ISBLANK(Marks!$H33))),Marks!$H$6,0)+IF(AND(Marks!$I$7=M$9,NOT(ISBLANK(Marks!$I33))),Marks!$I$6,0)+IF(AND(Marks!$J$7=M$9,NOT(ISBLANK(Marks!$J33))),Marks!$J$6,0)+IF(AND(Marks!$K$7=M$9,NOT(ISBLANK(Marks!$K33))),Marks!$K$6,0)+IF(AND(Marks!$L$7=M$9,NOT(ISBLANK(Marks!$L33))),Marks!$L$6,0)+IF(AND(Marks!$M$7=M$9,NOT(ISBLANK(Marks!$M33))),Marks!$M$6,0)+IF(AND(Marks!$N$7=M$9,NOT(ISBLANK(Marks!$N33))),Marks!$N$6,0)+IF(AND(Marks!$O$7=M$9,NOT(ISBLANK(Marks!$O33))),Marks!$O$6,0)+IF(AND(Marks!$P$7=M$9,NOT(ISBLANK(Marks!$P33))),Marks!$P$6,0)+IF(AND(Marks!$Q$7=M$9,NOT(ISBLANK(Marks!$Q33))),Marks!$Q$6,0)+IF(AND(Marks!$R$7=M$9,NOT(ISBLANK(Marks!$R33))),Marks!$R$6,0)+IF(AND(Marks!$S$7=M$9,NOT(ISBLANK(Marks!$S33))),Marks!$S$6,0)+IF(AND(Marks!$T$7=M$9,NOT(ISBLANK(Marks!$T33))),Marks!$T$6,0)+IF(AND(Marks!$U$7=M$9,NOT(ISBLANK(Marks!$U33))),Marks!$U$6,0)+IF(AND(Marks!$V$7=M$9,NOT(ISBLANK(Marks!$V33))),Marks!$V$6,0)+IF(AND(Marks!$W$7=M$9,NOT(ISBLANK(Marks!$W33))),Marks!$W$6,0)+IF(AND(Marks!$X$7=M$9,NOT(ISBLANK(Marks!$X33))),Marks!$X$6,0)+IF(AND(Marks!$Y$7=M$9,NOT(ISBLANK(Marks!$Y33))),Marks!$Y$6,0)+IF(AND(Marks!$Z$7=M$9,NOT(ISBLANK(Marks!$Z33))),Marks!$Z$6,0)+IF(AND(Marks!$AA$7=M$9,NOT(ISBLANK(Marks!$AA33))),Marks!$AA$6,0)+IF(AND(Marks!$AB$7=M$9,NOT(ISBLANK(Marks!$AB33))),Marks!$AB$6,0)+IF(AND(Marks!$AC$7=M$9,NOT(ISBLANK(Marks!$AC33))),Marks!$AC$6,0)+IF(AND(Marks!$AD$7=M$9,NOT(ISBLANK(Marks!$AD33))),Marks!$AD$6,0)+IF(AND(Marks!$AE$7=M$9,NOT(ISBLANK(Marks!$AE33))),Marks!$AE$6,0)+IF(AND(Marks!$AF$7=M$9,NOT(ISBLANK(Marks!$AF33))),Marks!$AF$6,0)+IF(AND(Marks!$AG$7=M$9,NOT(ISBLANK(Marks!$AG33))),Marks!$AG$6,0)+IF(AND(Marks!$AH$7=M$9,NOT(ISBLANK(Marks!$AH33))),Marks!$AH$6,0)+IF(AND(Marks!$AI$7=M$9,NOT(ISBLANK(Marks!$AI33))),Marks!$AI$6,0)+IF(AND(Marks!$AJ$7=M$9,NOT(ISBLANK(Marks!$AJ33))),Marks!$AJ$6,0)+IF(AND(Marks!$AK$7=M$9,NOT(ISBLANK(Marks!$AK33))),Marks!$AK$6,0)+IF(AND(Marks!$AL$7=M$9,NOT(ISBLANK(Marks!$AL33))),Marks!$AL$6,0)+IF(AND(Marks!$AM$7=M$9,NOT(ISBLANK(Marks!$AM33))),Marks!$AM$6,0)+IF(AND(Marks!$AN$7=M$9,NOT(ISBLANK(Marks!$AN33))),Marks!$AN$6,0)+IF(AND(Marks!$AO$7=M$9,NOT(ISBLANK(Marks!$AO33))),Marks!$AO$6,0)+IF(AND(Marks!$AP$7=M$9,NOT(ISBLANK(Marks!$AP33))),Marks!$AP$6,0)+IF(AND(Marks!$AQ$7=M$9,NOT(ISBLANK(Marks!$AQ33))),Marks!$AQ$6,0)+IF(AND(Marks!$AR$7=M$9,NOT(ISBLANK(Marks!$AR33))),Marks!$AR$6,0)+IF(AND(Marks!$AS$7=M$9,NOT(ISBLANK(Marks!$AS33))),Marks!$AS$6,0)+IF(AND(Marks!$AT$7=M$9,NOT(ISBLANK(Marks!$AT33))),Marks!$AT$6,0)+IF(AND(Marks!$AU$7=M$9,NOT(ISBLANK(Marks!$AU33))),Marks!$AU$6,0)+IF(AND(Marks!$AV$7=M$9,NOT(ISBLANK(Marks!$AV33))),Marks!$AV$6,0)+IF(AND(Marks!$AW$7=M$9,NOT(ISBLANK(Marks!$AW33))),Marks!$AW$6,0)+IF(AND(Marks!$AX$7=M$9,NOT(ISBLANK(Marks!$AX33))),Marks!$AX$6,0)+IF(AND(Marks!$AY$7=M$9,NOT(ISBLANK(Marks!$AY33))),Marks!$AY$6,0)+IF(AND(Marks!$AZ$7=M$9,NOT(ISBLANK(Marks!$AZ33))),Marks!$AZ$6,0)+IF(AND(Marks!$BA$7=M$9,NOT(ISBLANK(Marks!$BA33))),Marks!$BA$6,0)+IF(AND(Marks!$BB$7=M$9,NOT(ISBLANK(Marks!$BB33))),Marks!$BB$6,0)+IF(AND(Marks!$BC$7=M$9,NOT(ISBLANK(Marks!$BC33))),Marks!$BC$6,0)+IF(AND(Marks!$BD$7=M$9,NOT(ISBLANK(Marks!$BD33))),Marks!$BD$6,0)+IF(AND(Marks!$BE$7=M$9,NOT(ISBLANK(Marks!$BE33))),Marks!$BE$6,0)+IF(AND(Marks!$BF$7=M$9,NOT(ISBLANK(Marks!$BF33))),Marks!$BF$6,0)+IF(AND(Marks!$BG$7=M$9,NOT(ISBLANK(Marks!$BG33))),Marks!$BG$6,0)+IF(AND(Marks!$BH$7=M$9,NOT(ISBLANK(Marks!$BH33))),Marks!$BH$6,0)+IF(AND(Marks!$BI$7=M$9,NOT(ISBLANK(Marks!$BI33))),Marks!$BI$6,0)+IF(AND(Marks!$BJ$7=M$9,NOT(ISBLANK(Marks!$BJ33))),Marks!$BJ$6,0)+IF(AND(Marks!$BK$7=M$9,NOT(ISBLANK(Marks!$BK33))),Marks!$BK$6,0)+IF(AND(Marks!$BL$7=M$9,NOT(ISBLANK(Marks!$BL33))),Marks!$BL$6,0)+IF(AND(Marks!$BM$7=M$9,NOT(ISBLANK(Marks!$BM33))),Marks!$BM$6,0)+IF(AND(Marks!$BN$7=M$9,NOT(ISBLANK(Marks!$BN33))),Marks!$BN$6,0)+IF(AND(Marks!$BO$7=M$9,NOT(ISBLANK(Marks!$BO33))),Marks!$BO$6,0)+IF(AND(Marks!$BP$7=M$9,NOT(ISBLANK(Marks!$BP33))),Marks!$BP$6,0)+IF(AND(Marks!$BQ$7=M$9,NOT(ISBLANK(Marks!$BQ33))),Marks!$BQ$6,0)+IF(AND(Marks!$BR$7=M$9,NOT(ISBLANK(Marks!$BR33))),Marks!$BR$6,0)+IF(AND(Marks!$BS$7=M$9,NOT(ISBLANK(Marks!$BS33))),Marks!$BS$6,0)+IF(AND(Marks!$BT$7=M$9,NOT(ISBLANK(Marks!$BT33))),Marks!$BT$6,0)+IF(AND(Marks!$BU$7=M$9,NOT(ISBLANK(Marks!$BU33))),Marks!$BU$6,0)+IF(AND(Marks!$BV$7=M$9,NOT(ISBLANK(Marks!$BV33))),Marks!$BV$6,0)+IF(AND(Marks!$BW$7=M$9,NOT(ISBLANK(Marks!$BW33))),Marks!$BW$6,0)+IF(AND(Marks!$BX$7=M$9,NOT(ISBLANK(Marks!$BX33))),Marks!$BX$6,0)+IF(AND(Marks!$BY$7=M$9,NOT(ISBLANK(Marks!$BY33))),Marks!$BY$6,0)</f>
        <v>0</v>
      </c>
      <c r="N33" s="3">
        <f t="shared" si="3"/>
        <v>0</v>
      </c>
      <c r="O33" s="3">
        <f>IF(Marks!$C$7=O$9,Marks!$C33,0)+IF(Marks!$D$7=O$9,Marks!$D33,0)+IF(Marks!$E$7=O$9,Marks!$E33,0)+IF(Marks!$F$7=O$9,Marks!$F33,0)+IF(Marks!$G$7=O$9,Marks!$G33,0)+IF(Marks!$H$7=O$9,Marks!$H33,0)+IF(Marks!$I$7=O$9,Marks!$I33,0)+IF(Marks!$J$7=O$9,Marks!$J33,0)+IF(Marks!$K$7=O$9,Marks!$K33,0)+IF(Marks!$L$7=O$9,Marks!$L33,0)+IF(Marks!$M$7=O$9,Marks!$M33,0)+IF(Marks!$N$7=O$9,Marks!$N33,0)+IF(Marks!$O$7=O$9,Marks!$O33,0)+IF(Marks!$P$7=O$9,Marks!$P33,0)+IF(Marks!$Q$7=O$9,Marks!$Q33,0)+IF(Marks!$R$7=O$9,Marks!$R33,0)+IF(Marks!$S$7=O$9,Marks!$S33,0)+IF(Marks!$T$7=O$9,Marks!$T33,0)+IF(Marks!$U$7=O$9,Marks!$U33,0)+IF(Marks!$V$7=O$9,Marks!$V33,0)+IF(Marks!$W$7=O$9,Marks!$W33,0)+IF(Marks!$X$7=O$9,Marks!$X33,0)+IF(Marks!$Y$7=O$9,Marks!$Y33,0)+IF(Marks!$Z$7=O$9,Marks!$Z33,0)+IF(Marks!$AA$7=O$9,Marks!$AA33,0)+IF(Marks!$AB$7=O$9,Marks!$AB33,0)+IF(Marks!$AC$7=O$9,Marks!$AC33,0)+IF(Marks!$AD$7=O$9,Marks!$AD33,0)+IF(Marks!$AE$7=O$9,Marks!$AE33,0)+IF(Marks!$AF$7=O$9,Marks!$AF33,0)+IF(Marks!$AG$7=O$9,Marks!$AG33,0)+IF(Marks!$AH$7=O$9,Marks!$AH33,0)+IF(Marks!$AI$7=O$9,Marks!$AI33,0)+IF(Marks!$AJ$7=O$9,Marks!$AJ33,0)+IF(Marks!$AK$7=O$9,Marks!$AK33,0)+IF(Marks!$AL$7=O$9,Marks!$AL33,0)+IF(Marks!$AM$7=O$9,Marks!$AM33,0)+IF(Marks!$AN$7=O$9,Marks!$AN33,0)+IF(Marks!$AO$7=O$9,Marks!$AO33,0)+IF(Marks!$AP$7=O$9,Marks!$AP33,0)+IF(Marks!$AQ$7=O$9,Marks!$AQ33,0)+IF(Marks!$AR$7=O$9,Marks!$AR33,0)+IF(Marks!$AS$7=O$9,Marks!$AS33,0)+IF(Marks!$AT$7=O$9,Marks!$AT33,0)+IF(Marks!$AU$7=O$9,Marks!$AU33,0)+IF(Marks!$AV$7=O$9,Marks!$AV33,0)+IF(Marks!$AW$7=O$9,Marks!$AW33,0)+IF(Marks!$AX$7=O$9,Marks!$AX33,0)+IF(Marks!$AY$7=O$9,Marks!$AY33,0)+IF(Marks!$AZ$7=O$9,Marks!$AZ33,0)+IF(Marks!$BA$7=O$9,Marks!$BA33,0)+IF(Marks!$BB$7=O$9,Marks!$BB33,0)+IF(Marks!$BC$7=O$9,Marks!$BC33,0)+IF(Marks!$BD$7=O$9,Marks!$BD33,0)+IF(Marks!$BE$7=O$9,Marks!$BE33,0)+IF(Marks!$BF$7=O$9,Marks!$BF33,0)+IF(Marks!$BG$7=O$9,Marks!$BG33,0)+IF(Marks!$BH$7=O$9,Marks!$BH33,0)+IF(Marks!$BI$7=O$9,Marks!$BI33,0)+IF(Marks!$BJ$7=O$9,Marks!$BJ33,0)+IF(Marks!$BK$7=O$9,Marks!$BK33,0)+IF(Marks!$BL$7=O$9,Marks!$BL33,0)+IF(Marks!$BM$7=O$9,Marks!$BM33,0)+IF(Marks!$BN$7=O$9,Marks!$BN33,0)+IF(Marks!$BO$7=O$9,Marks!$BO33,0)+IF(Marks!$BP$7=O$9,Marks!$BP33,0)+IF(Marks!$BQ$7=O$9,Marks!$BQ33,0)+IF(Marks!$BR$7=O$9,Marks!$BR33,0)+IF(Marks!$BS$7=O$9,Marks!$BS33,0)+IF(Marks!$BT$7=O$9,Marks!$BT33,0)+IF(Marks!$BU$7=O$9,Marks!$BU33,0)+IF(Marks!$BV$7=O$9,Marks!$BV33,0)+IF(Marks!$BW$7=O$9,Marks!$BW33,0)+IF(Marks!$BX$7=O$9,Marks!$BX33,0)+IF(Marks!$BY$7=O$9,Marks!$BY33,0)</f>
        <v>0</v>
      </c>
      <c r="P33" s="3">
        <f>IF(AND(Marks!$C$7=P$9,NOT(ISBLANK(Marks!$C33))),Marks!$C$6,0)+IF(AND(Marks!$D$7=P$9,NOT(ISBLANK(Marks!$D33))),Marks!$D$6,0)+IF(AND(Marks!$E$7=P$9,NOT(ISBLANK(Marks!$E33))),Marks!$E$6,0)+IF(AND(Marks!$F$7=P$9,NOT(ISBLANK(Marks!$F33))),Marks!$F$6,0)+IF(AND(Marks!$G$7=P$9,NOT(ISBLANK(Marks!$G33))),Marks!$G$6,0)+IF(AND(Marks!$H$7=P$9,NOT(ISBLANK(Marks!$H33))),Marks!$H$6,0)+IF(AND(Marks!$I$7=P$9,NOT(ISBLANK(Marks!$I33))),Marks!$I$6,0)+IF(AND(Marks!$J$7=P$9,NOT(ISBLANK(Marks!$J33))),Marks!$J$6,0)+IF(AND(Marks!$K$7=P$9,NOT(ISBLANK(Marks!$K33))),Marks!$K$6,0)+IF(AND(Marks!$L$7=P$9,NOT(ISBLANK(Marks!$L33))),Marks!$L$6,0)+IF(AND(Marks!$M$7=P$9,NOT(ISBLANK(Marks!$M33))),Marks!$M$6,0)+IF(AND(Marks!$N$7=P$9,NOT(ISBLANK(Marks!$N33))),Marks!$N$6,0)+IF(AND(Marks!$O$7=P$9,NOT(ISBLANK(Marks!$O33))),Marks!$O$6,0)+IF(AND(Marks!$P$7=P$9,NOT(ISBLANK(Marks!$P33))),Marks!$P$6,0)+IF(AND(Marks!$Q$7=P$9,NOT(ISBLANK(Marks!$Q33))),Marks!$Q$6,0)+IF(AND(Marks!$R$7=P$9,NOT(ISBLANK(Marks!$R33))),Marks!$R$6,0)+IF(AND(Marks!$S$7=P$9,NOT(ISBLANK(Marks!$S33))),Marks!$S$6,0)+IF(AND(Marks!$T$7=P$9,NOT(ISBLANK(Marks!$T33))),Marks!$T$6,0)+IF(AND(Marks!$U$7=P$9,NOT(ISBLANK(Marks!$U33))),Marks!$U$6,0)+IF(AND(Marks!$V$7=P$9,NOT(ISBLANK(Marks!$V33))),Marks!$V$6,0)+IF(AND(Marks!$W$7=P$9,NOT(ISBLANK(Marks!$W33))),Marks!$W$6,0)+IF(AND(Marks!$X$7=P$9,NOT(ISBLANK(Marks!$X33))),Marks!$X$6,0)+IF(AND(Marks!$Y$7=P$9,NOT(ISBLANK(Marks!$Y33))),Marks!$Y$6,0)+IF(AND(Marks!$Z$7=P$9,NOT(ISBLANK(Marks!$Z33))),Marks!$Z$6,0)+IF(AND(Marks!$AA$7=P$9,NOT(ISBLANK(Marks!$AA33))),Marks!$AA$6,0)+IF(AND(Marks!$AB$7=P$9,NOT(ISBLANK(Marks!$AB33))),Marks!$AB$6,0)+IF(AND(Marks!$AC$7=P$9,NOT(ISBLANK(Marks!$AC33))),Marks!$AC$6,0)+IF(AND(Marks!$AD$7=P$9,NOT(ISBLANK(Marks!$AD33))),Marks!$AD$6,0)+IF(AND(Marks!$AE$7=P$9,NOT(ISBLANK(Marks!$AE33))),Marks!$AE$6,0)+IF(AND(Marks!$AF$7=P$9,NOT(ISBLANK(Marks!$AF33))),Marks!$AF$6,0)+IF(AND(Marks!$AG$7=P$9,NOT(ISBLANK(Marks!$AG33))),Marks!$AG$6,0)+IF(AND(Marks!$AH$7=P$9,NOT(ISBLANK(Marks!$AH33))),Marks!$AH$6,0)+IF(AND(Marks!$AI$7=P$9,NOT(ISBLANK(Marks!$AI33))),Marks!$AI$6,0)+IF(AND(Marks!$AJ$7=P$9,NOT(ISBLANK(Marks!$AJ33))),Marks!$AJ$6,0)+IF(AND(Marks!$AK$7=P$9,NOT(ISBLANK(Marks!$AK33))),Marks!$AK$6,0)+IF(AND(Marks!$AL$7=P$9,NOT(ISBLANK(Marks!$AL33))),Marks!$AL$6,0)+IF(AND(Marks!$AM$7=P$9,NOT(ISBLANK(Marks!$AM33))),Marks!$AM$6,0)+IF(AND(Marks!$AN$7=P$9,NOT(ISBLANK(Marks!$AN33))),Marks!$AN$6,0)+IF(AND(Marks!$AO$7=P$9,NOT(ISBLANK(Marks!$AO33))),Marks!$AO$6,0)+IF(AND(Marks!$AP$7=P$9,NOT(ISBLANK(Marks!$AP33))),Marks!$AP$6,0)+IF(AND(Marks!$AQ$7=P$9,NOT(ISBLANK(Marks!$AQ33))),Marks!$AQ$6,0)+IF(AND(Marks!$AR$7=P$9,NOT(ISBLANK(Marks!$AR33))),Marks!$AR$6,0)+IF(AND(Marks!$AS$7=P$9,NOT(ISBLANK(Marks!$AS33))),Marks!$AS$6,0)+IF(AND(Marks!$AT$7=P$9,NOT(ISBLANK(Marks!$AT33))),Marks!$AT$6,0)+IF(AND(Marks!$AU$7=P$9,NOT(ISBLANK(Marks!$AU33))),Marks!$AU$6,0)+IF(AND(Marks!$AV$7=P$9,NOT(ISBLANK(Marks!$AV33))),Marks!$AV$6,0)+IF(AND(Marks!$AW$7=P$9,NOT(ISBLANK(Marks!$AW33))),Marks!$AW$6,0)+IF(AND(Marks!$AX$7=P$9,NOT(ISBLANK(Marks!$AX33))),Marks!$AX$6,0)+IF(AND(Marks!$AY$7=P$9,NOT(ISBLANK(Marks!$AY33))),Marks!$AY$6,0)+IF(AND(Marks!$AZ$7=P$9,NOT(ISBLANK(Marks!$AZ33))),Marks!$AZ$6,0)+IF(AND(Marks!$BA$7=P$9,NOT(ISBLANK(Marks!$BA33))),Marks!$BA$6,0)+IF(AND(Marks!$BB$7=P$9,NOT(ISBLANK(Marks!$BB33))),Marks!$BB$6,0)+IF(AND(Marks!$BC$7=P$9,NOT(ISBLANK(Marks!$BC33))),Marks!$BC$6,0)+IF(AND(Marks!$BD$7=P$9,NOT(ISBLANK(Marks!$BD33))),Marks!$BD$6,0)+IF(AND(Marks!$BE$7=P$9,NOT(ISBLANK(Marks!$BE33))),Marks!$BE$6,0)+IF(AND(Marks!$BF$7=P$9,NOT(ISBLANK(Marks!$BF33))),Marks!$BF$6,0)+IF(AND(Marks!$BG$7=P$9,NOT(ISBLANK(Marks!$BG33))),Marks!$BG$6,0)+IF(AND(Marks!$BH$7=P$9,NOT(ISBLANK(Marks!$BH33))),Marks!$BH$6,0)+IF(AND(Marks!$BI$7=P$9,NOT(ISBLANK(Marks!$BI33))),Marks!$BI$6,0)+IF(AND(Marks!$BJ$7=P$9,NOT(ISBLANK(Marks!$BJ33))),Marks!$BJ$6,0)+IF(AND(Marks!$BK$7=P$9,NOT(ISBLANK(Marks!$BK33))),Marks!$BK$6,0)+IF(AND(Marks!$BL$7=P$9,NOT(ISBLANK(Marks!$BL33))),Marks!$BL$6,0)+IF(AND(Marks!$BM$7=P$9,NOT(ISBLANK(Marks!$BM33))),Marks!$BM$6,0)+IF(AND(Marks!$BN$7=P$9,NOT(ISBLANK(Marks!$BN33))),Marks!$BN$6,0)+IF(AND(Marks!$BO$7=P$9,NOT(ISBLANK(Marks!$BO33))),Marks!$BO$6,0)+IF(AND(Marks!$BP$7=P$9,NOT(ISBLANK(Marks!$BP33))),Marks!$BP$6,0)+IF(AND(Marks!$BQ$7=P$9,NOT(ISBLANK(Marks!$BQ33))),Marks!$BQ$6,0)+IF(AND(Marks!$BR$7=P$9,NOT(ISBLANK(Marks!$BR33))),Marks!$BR$6,0)+IF(AND(Marks!$BS$7=P$9,NOT(ISBLANK(Marks!$BS33))),Marks!$BS$6,0)+IF(AND(Marks!$BT$7=P$9,NOT(ISBLANK(Marks!$BT33))),Marks!$BT$6,0)+IF(AND(Marks!$BU$7=P$9,NOT(ISBLANK(Marks!$BU33))),Marks!$BU$6,0)+IF(AND(Marks!$BV$7=P$9,NOT(ISBLANK(Marks!$BV33))),Marks!$BV$6,0)+IF(AND(Marks!$BW$7=P$9,NOT(ISBLANK(Marks!$BW33))),Marks!$BW$6,0)+IF(AND(Marks!$BX$7=P$9,NOT(ISBLANK(Marks!$BX33))),Marks!$BX$6,0)+IF(AND(Marks!$BY$7=P$9,NOT(ISBLANK(Marks!$BY33))),Marks!$BY$6,0)</f>
        <v>0</v>
      </c>
      <c r="Q33" s="3">
        <f t="shared" si="4"/>
        <v>0</v>
      </c>
      <c r="R33" s="3">
        <f>IF(Marks!$C$7=R$9,Marks!$C33,0)+IF(Marks!$D$7=R$9,Marks!$D33,0)+IF(Marks!$E$7=R$9,Marks!$E33,0)+IF(Marks!$F$7=R$9,Marks!$F33,0)+IF(Marks!$G$7=R$9,Marks!$G33,0)+IF(Marks!$H$7=R$9,Marks!$H33,0)+IF(Marks!$I$7=R$9,Marks!$I33,0)+IF(Marks!$J$7=R$9,Marks!$J33,0)+IF(Marks!$K$7=R$9,Marks!$K33,0)+IF(Marks!$L$7=R$9,Marks!$L33,0)+IF(Marks!$M$7=R$9,Marks!$M33,0)+IF(Marks!$N$7=R$9,Marks!$N33,0)+IF(Marks!$O$7=R$9,Marks!$O33,0)+IF(Marks!$P$7=R$9,Marks!$P33,0)+IF(Marks!$Q$7=R$9,Marks!$Q33,0)+IF(Marks!$R$7=R$9,Marks!$R33,0)+IF(Marks!$S$7=R$9,Marks!$S33,0)+IF(Marks!$T$7=R$9,Marks!$T33,0)+IF(Marks!$U$7=R$9,Marks!$U33,0)+IF(Marks!$V$7=R$9,Marks!$V33,0)+IF(Marks!$W$7=R$9,Marks!$W33,0)+IF(Marks!$X$7=R$9,Marks!$X33,0)+IF(Marks!$Y$7=R$9,Marks!$Y33,0)+IF(Marks!$Z$7=R$9,Marks!$Z33,0)+IF(Marks!$AA$7=R$9,Marks!$AA33,0)+IF(Marks!$AB$7=R$9,Marks!$AB33,0)+IF(Marks!$AC$7=R$9,Marks!$AC33,0)+IF(Marks!$AD$7=R$9,Marks!$AD33,0)+IF(Marks!$AE$7=R$9,Marks!$AE33,0)+IF(Marks!$AF$7=R$9,Marks!$AF33,0)+IF(Marks!$AG$7=R$9,Marks!$AG33,0)+IF(Marks!$AH$7=R$9,Marks!$AH33,0)+IF(Marks!$AI$7=R$9,Marks!$AI33,0)+IF(Marks!$AJ$7=R$9,Marks!$AJ33,0)+IF(Marks!$AK$7=R$9,Marks!$AK33,0)+IF(Marks!$AL$7=R$9,Marks!$AL33,0)+IF(Marks!$AM$7=R$9,Marks!$AM33,0)+IF(Marks!$AN$7=R$9,Marks!$AN33,0)+IF(Marks!$AO$7=R$9,Marks!$AO33,0)+IF(Marks!$AP$7=R$9,Marks!$AP33,0)+IF(Marks!$AQ$7=R$9,Marks!$AQ33,0)+IF(Marks!$AR$7=R$9,Marks!$AR33,0)+IF(Marks!$AS$7=R$9,Marks!$AS33,0)+IF(Marks!$AT$7=R$9,Marks!$AT33,0)+IF(Marks!$AU$7=R$9,Marks!$AU33,0)+IF(Marks!$AV$7=R$9,Marks!$AV33,0)+IF(Marks!$AW$7=R$9,Marks!$AW33,0)+IF(Marks!$AX$7=R$9,Marks!$AX33,0)+IF(Marks!$AY$7=R$9,Marks!$AY33,0)+IF(Marks!$AZ$7=R$9,Marks!$AZ33,0)+IF(Marks!$BA$7=R$9,Marks!$BA33,0)+IF(Marks!$BB$7=R$9,Marks!$BB33,0)+IF(Marks!$BC$7=R$9,Marks!$BC33,0)+IF(Marks!$BD$7=R$9,Marks!$BD33,0)+IF(Marks!$BE$7=R$9,Marks!$BE33,0)+IF(Marks!$BF$7=R$9,Marks!$BF33,0)+IF(Marks!$BG$7=R$9,Marks!$BG33,0)+IF(Marks!$BH$7=R$9,Marks!$BH33,0)+IF(Marks!$BI$7=R$9,Marks!$BI33,0)+IF(Marks!$BJ$7=R$9,Marks!$BJ33,0)+IF(Marks!$BK$7=R$9,Marks!$BK33,0)+IF(Marks!$BL$7=R$9,Marks!$BL33,0)+IF(Marks!$BM$7=R$9,Marks!$BM33,0)+IF(Marks!$BN$7=R$9,Marks!$BN33,0)+IF(Marks!$BO$7=R$9,Marks!$BO33,0)+IF(Marks!$BP$7=R$9,Marks!$BP33,0)+IF(Marks!$BQ$7=R$9,Marks!$BQ33,0)+IF(Marks!$BR$7=R$9,Marks!$BR33,0)+IF(Marks!$BS$7=R$9,Marks!$BS33,0)+IF(Marks!$BT$7=R$9,Marks!$BT33,0)+IF(Marks!$BU$7=R$9,Marks!$BU33,0)+IF(Marks!$BV$7=R$9,Marks!$BV33,0)+IF(Marks!$BW$7=R$9,Marks!$BW33,0)+IF(Marks!$BX$7=R$9,Marks!$BX33,0)+IF(Marks!$BY$7=R$9,Marks!$BY33,0)</f>
        <v>0</v>
      </c>
      <c r="S33" s="3">
        <f>IF(AND(Marks!$C$7=S$9,NOT(ISBLANK(Marks!$C33))),Marks!$C$6,0)+IF(AND(Marks!$D$7=S$9,NOT(ISBLANK(Marks!$D33))),Marks!$D$6,0)+IF(AND(Marks!$E$7=S$9,NOT(ISBLANK(Marks!$E33))),Marks!$E$6,0)+IF(AND(Marks!$F$7=S$9,NOT(ISBLANK(Marks!$F33))),Marks!$F$6,0)+IF(AND(Marks!$G$7=S$9,NOT(ISBLANK(Marks!$G33))),Marks!$G$6,0)+IF(AND(Marks!$H$7=S$9,NOT(ISBLANK(Marks!$H33))),Marks!$H$6,0)+IF(AND(Marks!$I$7=S$9,NOT(ISBLANK(Marks!$I33))),Marks!$I$6,0)+IF(AND(Marks!$J$7=S$9,NOT(ISBLANK(Marks!$J33))),Marks!$J$6,0)+IF(AND(Marks!$K$7=S$9,NOT(ISBLANK(Marks!$K33))),Marks!$K$6,0)+IF(AND(Marks!$L$7=S$9,NOT(ISBLANK(Marks!$L33))),Marks!$L$6,0)+IF(AND(Marks!$M$7=S$9,NOT(ISBLANK(Marks!$M33))),Marks!$M$6,0)+IF(AND(Marks!$N$7=S$9,NOT(ISBLANK(Marks!$N33))),Marks!$N$6,0)+IF(AND(Marks!$O$7=S$9,NOT(ISBLANK(Marks!$O33))),Marks!$O$6,0)+IF(AND(Marks!$P$7=S$9,NOT(ISBLANK(Marks!$P33))),Marks!$P$6,0)+IF(AND(Marks!$Q$7=S$9,NOT(ISBLANK(Marks!$Q33))),Marks!$Q$6,0)+IF(AND(Marks!$R$7=S$9,NOT(ISBLANK(Marks!$R33))),Marks!$R$6,0)+IF(AND(Marks!$S$7=S$9,NOT(ISBLANK(Marks!$S33))),Marks!$S$6,0)+IF(AND(Marks!$T$7=S$9,NOT(ISBLANK(Marks!$T33))),Marks!$T$6,0)+IF(AND(Marks!$U$7=S$9,NOT(ISBLANK(Marks!$U33))),Marks!$U$6,0)+IF(AND(Marks!$V$7=S$9,NOT(ISBLANK(Marks!$V33))),Marks!$V$6,0)+IF(AND(Marks!$W$7=S$9,NOT(ISBLANK(Marks!$W33))),Marks!$W$6,0)+IF(AND(Marks!$X$7=S$9,NOT(ISBLANK(Marks!$X33))),Marks!$X$6,0)+IF(AND(Marks!$Y$7=S$9,NOT(ISBLANK(Marks!$Y33))),Marks!$Y$6,0)+IF(AND(Marks!$Z$7=S$9,NOT(ISBLANK(Marks!$Z33))),Marks!$Z$6,0)+IF(AND(Marks!$AA$7=S$9,NOT(ISBLANK(Marks!$AA33))),Marks!$AA$6,0)+IF(AND(Marks!$AB$7=S$9,NOT(ISBLANK(Marks!$AB33))),Marks!$AB$6,0)+IF(AND(Marks!$AC$7=S$9,NOT(ISBLANK(Marks!$AC33))),Marks!$AC$6,0)+IF(AND(Marks!$AD$7=S$9,NOT(ISBLANK(Marks!$AD33))),Marks!$AD$6,0)+IF(AND(Marks!$AE$7=S$9,NOT(ISBLANK(Marks!$AE33))),Marks!$AE$6,0)+IF(AND(Marks!$AF$7=S$9,NOT(ISBLANK(Marks!$AF33))),Marks!$AF$6,0)+IF(AND(Marks!$AG$7=S$9,NOT(ISBLANK(Marks!$AG33))),Marks!$AG$6,0)+IF(AND(Marks!$AH$7=S$9,NOT(ISBLANK(Marks!$AH33))),Marks!$AH$6,0)+IF(AND(Marks!$AI$7=S$9,NOT(ISBLANK(Marks!$AI33))),Marks!$AI$6,0)+IF(AND(Marks!$AJ$7=S$9,NOT(ISBLANK(Marks!$AJ33))),Marks!$AJ$6,0)+IF(AND(Marks!$AK$7=S$9,NOT(ISBLANK(Marks!$AK33))),Marks!$AK$6,0)+IF(AND(Marks!$AL$7=S$9,NOT(ISBLANK(Marks!$AL33))),Marks!$AL$6,0)+IF(AND(Marks!$AM$7=S$9,NOT(ISBLANK(Marks!$AM33))),Marks!$AM$6,0)+IF(AND(Marks!$AN$7=S$9,NOT(ISBLANK(Marks!$AN33))),Marks!$AN$6,0)+IF(AND(Marks!$AO$7=S$9,NOT(ISBLANK(Marks!$AO33))),Marks!$AO$6,0)+IF(AND(Marks!$AP$7=S$9,NOT(ISBLANK(Marks!$AP33))),Marks!$AP$6,0)+IF(AND(Marks!$AQ$7=S$9,NOT(ISBLANK(Marks!$AQ33))),Marks!$AQ$6,0)+IF(AND(Marks!$AR$7=S$9,NOT(ISBLANK(Marks!$AR33))),Marks!$AR$6,0)+IF(AND(Marks!$AS$7=S$9,NOT(ISBLANK(Marks!$AS33))),Marks!$AS$6,0)+IF(AND(Marks!$AT$7=S$9,NOT(ISBLANK(Marks!$AT33))),Marks!$AT$6,0)+IF(AND(Marks!$AU$7=S$9,NOT(ISBLANK(Marks!$AU33))),Marks!$AU$6,0)+IF(AND(Marks!$AV$7=S$9,NOT(ISBLANK(Marks!$AV33))),Marks!$AV$6,0)+IF(AND(Marks!$AW$7=S$9,NOT(ISBLANK(Marks!$AW33))),Marks!$AW$6,0)+IF(AND(Marks!$AX$7=S$9,NOT(ISBLANK(Marks!$AX33))),Marks!$AX$6,0)+IF(AND(Marks!$AY$7=S$9,NOT(ISBLANK(Marks!$AY33))),Marks!$AY$6,0)+IF(AND(Marks!$AZ$7=S$9,NOT(ISBLANK(Marks!$AZ33))),Marks!$AZ$6,0)+IF(AND(Marks!$BA$7=S$9,NOT(ISBLANK(Marks!$BA33))),Marks!$BA$6,0)+IF(AND(Marks!$BB$7=S$9,NOT(ISBLANK(Marks!$BB33))),Marks!$BB$6,0)+IF(AND(Marks!$BC$7=S$9,NOT(ISBLANK(Marks!$BC33))),Marks!$BC$6,0)+IF(AND(Marks!$BD$7=S$9,NOT(ISBLANK(Marks!$BD33))),Marks!$BD$6,0)+IF(AND(Marks!$BE$7=S$9,NOT(ISBLANK(Marks!$BE33))),Marks!$BE$6,0)+IF(AND(Marks!$BF$7=S$9,NOT(ISBLANK(Marks!$BF33))),Marks!$BF$6,0)+IF(AND(Marks!$BG$7=S$9,NOT(ISBLANK(Marks!$BG33))),Marks!$BG$6,0)+IF(AND(Marks!$BH$7=S$9,NOT(ISBLANK(Marks!$BH33))),Marks!$BH$6,0)+IF(AND(Marks!$BI$7=S$9,NOT(ISBLANK(Marks!$BI33))),Marks!$BI$6,0)+IF(AND(Marks!$BJ$7=S$9,NOT(ISBLANK(Marks!$BJ33))),Marks!$BJ$6,0)+IF(AND(Marks!$BK$7=S$9,NOT(ISBLANK(Marks!$BK33))),Marks!$BK$6,0)+IF(AND(Marks!$BL$7=S$9,NOT(ISBLANK(Marks!$BL33))),Marks!$BL$6,0)+IF(AND(Marks!$BM$7=S$9,NOT(ISBLANK(Marks!$BM33))),Marks!$BM$6,0)+IF(AND(Marks!$BN$7=S$9,NOT(ISBLANK(Marks!$BN33))),Marks!$BN$6,0)+IF(AND(Marks!$BO$7=S$9,NOT(ISBLANK(Marks!$BO33))),Marks!$BO$6,0)+IF(AND(Marks!$BP$7=S$9,NOT(ISBLANK(Marks!$BP33))),Marks!$BP$6,0)+IF(AND(Marks!$BQ$7=S$9,NOT(ISBLANK(Marks!$BQ33))),Marks!$BQ$6,0)+IF(AND(Marks!$BR$7=S$9,NOT(ISBLANK(Marks!$BR33))),Marks!$BR$6,0)+IF(AND(Marks!$BS$7=S$9,NOT(ISBLANK(Marks!$BS33))),Marks!$BS$6,0)+IF(AND(Marks!$BT$7=S$9,NOT(ISBLANK(Marks!$BT33))),Marks!$BT$6,0)+IF(AND(Marks!$BU$7=S$9,NOT(ISBLANK(Marks!$BU33))),Marks!$BU$6,0)+IF(AND(Marks!$BV$7=S$9,NOT(ISBLANK(Marks!$BV33))),Marks!$BV$6,0)+IF(AND(Marks!$BW$7=S$9,NOT(ISBLANK(Marks!$BW33))),Marks!$BW$6,0)+IF(AND(Marks!$BX$7=S$9,NOT(ISBLANK(Marks!$BX33))),Marks!$BX$6,0)+IF(AND(Marks!$BY$7=S$9,NOT(ISBLANK(Marks!$BY33))),Marks!$BY$6,0)</f>
        <v>0</v>
      </c>
      <c r="T33" s="3">
        <f t="shared" si="5"/>
        <v>0</v>
      </c>
      <c r="U33" s="3">
        <f>IF(Marks!$C$7=U$9,Marks!$C33,0)+IF(Marks!$D$7=U$9,Marks!$D33,0)+IF(Marks!$E$7=U$9,Marks!$E33,0)+IF(Marks!$F$7=U$9,Marks!$F33,0)+IF(Marks!$G$7=U$9,Marks!$G33,0)+IF(Marks!$H$7=U$9,Marks!$H33,0)+IF(Marks!$I$7=U$9,Marks!$I33,0)+IF(Marks!$J$7=U$9,Marks!$J33,0)+IF(Marks!$K$7=U$9,Marks!$K33,0)+IF(Marks!$L$7=U$9,Marks!$L33,0)+IF(Marks!$M$7=U$9,Marks!$M33,0)+IF(Marks!$N$7=U$9,Marks!$N33,0)+IF(Marks!$O$7=U$9,Marks!$O33,0)+IF(Marks!$P$7=U$9,Marks!$P33,0)+IF(Marks!$Q$7=U$9,Marks!$Q33,0)+IF(Marks!$R$7=U$9,Marks!$R33,0)+IF(Marks!$S$7=U$9,Marks!$S33,0)+IF(Marks!$T$7=U$9,Marks!$T33,0)+IF(Marks!$U$7=U$9,Marks!$U33,0)+IF(Marks!$V$7=U$9,Marks!$V33,0)+IF(Marks!$W$7=U$9,Marks!$W33,0)+IF(Marks!$X$7=U$9,Marks!$X33,0)+IF(Marks!$Y$7=U$9,Marks!$Y33,0)+IF(Marks!$Z$7=U$9,Marks!$Z33,0)+IF(Marks!$AA$7=U$9,Marks!$AA33,0)+IF(Marks!$AB$7=U$9,Marks!$AB33,0)+IF(Marks!$AC$7=U$9,Marks!$AC33,0)+IF(Marks!$AD$7=U$9,Marks!$AD33,0)+IF(Marks!$AE$7=U$9,Marks!$AE33,0)+IF(Marks!$AF$7=U$9,Marks!$AF33,0)+IF(Marks!$AG$7=U$9,Marks!$AG33,0)+IF(Marks!$AH$7=U$9,Marks!$AH33,0)+IF(Marks!$AI$7=U$9,Marks!$AI33,0)+IF(Marks!$AJ$7=U$9,Marks!$AJ33,0)+IF(Marks!$AK$7=U$9,Marks!$AK33,0)+IF(Marks!$AL$7=U$9,Marks!$AL33,0)+IF(Marks!$AM$7=U$9,Marks!$AM33,0)+IF(Marks!$AN$7=U$9,Marks!$AN33,0)+IF(Marks!$AO$7=U$9,Marks!$AO33,0)+IF(Marks!$AP$7=U$9,Marks!$AP33,0)+IF(Marks!$AQ$7=U$9,Marks!$AQ33,0)+IF(Marks!$AR$7=U$9,Marks!$AR33,0)+IF(Marks!$AS$7=U$9,Marks!$AS33,0)+IF(Marks!$AT$7=U$9,Marks!$AT33,0)+IF(Marks!$AU$7=U$9,Marks!$AU33,0)+IF(Marks!$AV$7=U$9,Marks!$AV33,0)+IF(Marks!$AW$7=U$9,Marks!$AW33,0)+IF(Marks!$AX$7=U$9,Marks!$AX33,0)+IF(Marks!$AY$7=U$9,Marks!$AY33,0)+IF(Marks!$AZ$7=U$9,Marks!$AZ33,0)+IF(Marks!$BA$7=U$9,Marks!$BA33,0)+IF(Marks!$BB$7=U$9,Marks!$BB33,0)+IF(Marks!$BC$7=U$9,Marks!$BC33,0)+IF(Marks!$BD$7=U$9,Marks!$BD33,0)+IF(Marks!$BE$7=U$9,Marks!$BE33,0)+IF(Marks!$BF$7=U$9,Marks!$BF33,0)+IF(Marks!$BG$7=U$9,Marks!$BG33,0)+IF(Marks!$BH$7=U$9,Marks!$BH33,0)+IF(Marks!$BI$7=U$9,Marks!$BI33,0)+IF(Marks!$BJ$7=U$9,Marks!$BJ33,0)+IF(Marks!$BK$7=U$9,Marks!$BK33,0)+IF(Marks!$BL$7=U$9,Marks!$BL33,0)+IF(Marks!$BM$7=U$9,Marks!$BM33,0)+IF(Marks!$BN$7=U$9,Marks!$BN33,0)+IF(Marks!$BO$7=U$9,Marks!$BO33,0)+IF(Marks!$BP$7=U$9,Marks!$BP33,0)+IF(Marks!$BQ$7=U$9,Marks!$BQ33,0)+IF(Marks!$BR$7=U$9,Marks!$BR33,0)+IF(Marks!$BS$7=U$9,Marks!$BS33,0)+IF(Marks!$BT$7=U$9,Marks!$BT33,0)+IF(Marks!$BU$7=U$9,Marks!$BU33,0)+IF(Marks!$BV$7=U$9,Marks!$BV33,0)+IF(Marks!$BW$7=U$9,Marks!$BW33,0)+IF(Marks!$BX$7=U$9,Marks!$BX33,0)+IF(Marks!$BY$7=U$9,Marks!$BY33,0)</f>
        <v>0</v>
      </c>
      <c r="V33" s="3">
        <f>IF(AND(Marks!$C$7=V$9,NOT(ISBLANK(Marks!$C33))),Marks!$C$6,0)+IF(AND(Marks!$D$7=V$9,NOT(ISBLANK(Marks!$D33))),Marks!$D$6,0)+IF(AND(Marks!$E$7=V$9,NOT(ISBLANK(Marks!$E33))),Marks!$E$6,0)+IF(AND(Marks!$F$7=V$9,NOT(ISBLANK(Marks!$F33))),Marks!$F$6,0)+IF(AND(Marks!$G$7=V$9,NOT(ISBLANK(Marks!$G33))),Marks!$G$6,0)+IF(AND(Marks!$H$7=V$9,NOT(ISBLANK(Marks!$H33))),Marks!$H$6,0)+IF(AND(Marks!$I$7=V$9,NOT(ISBLANK(Marks!$I33))),Marks!$I$6,0)+IF(AND(Marks!$J$7=V$9,NOT(ISBLANK(Marks!$J33))),Marks!$J$6,0)+IF(AND(Marks!$K$7=V$9,NOT(ISBLANK(Marks!$K33))),Marks!$K$6,0)+IF(AND(Marks!$L$7=V$9,NOT(ISBLANK(Marks!$L33))),Marks!$L$6,0)+IF(AND(Marks!$M$7=V$9,NOT(ISBLANK(Marks!$M33))),Marks!$M$6,0)+IF(AND(Marks!$N$7=V$9,NOT(ISBLANK(Marks!$N33))),Marks!$N$6,0)+IF(AND(Marks!$O$7=V$9,NOT(ISBLANK(Marks!$O33))),Marks!$O$6,0)+IF(AND(Marks!$P$7=V$9,NOT(ISBLANK(Marks!$P33))),Marks!$P$6,0)+IF(AND(Marks!$Q$7=V$9,NOT(ISBLANK(Marks!$Q33))),Marks!$Q$6,0)+IF(AND(Marks!$R$7=V$9,NOT(ISBLANK(Marks!$R33))),Marks!$R$6,0)+IF(AND(Marks!$S$7=V$9,NOT(ISBLANK(Marks!$S33))),Marks!$S$6,0)+IF(AND(Marks!$T$7=V$9,NOT(ISBLANK(Marks!$T33))),Marks!$T$6,0)+IF(AND(Marks!$U$7=V$9,NOT(ISBLANK(Marks!$U33))),Marks!$U$6,0)+IF(AND(Marks!$V$7=V$9,NOT(ISBLANK(Marks!$V33))),Marks!$V$6,0)+IF(AND(Marks!$W$7=V$9,NOT(ISBLANK(Marks!$W33))),Marks!$W$6,0)+IF(AND(Marks!$X$7=V$9,NOT(ISBLANK(Marks!$X33))),Marks!$X$6,0)+IF(AND(Marks!$Y$7=V$9,NOT(ISBLANK(Marks!$Y33))),Marks!$Y$6,0)+IF(AND(Marks!$Z$7=V$9,NOT(ISBLANK(Marks!$Z33))),Marks!$Z$6,0)+IF(AND(Marks!$AA$7=V$9,NOT(ISBLANK(Marks!$AA33))),Marks!$AA$6,0)+IF(AND(Marks!$AB$7=V$9,NOT(ISBLANK(Marks!$AB33))),Marks!$AB$6,0)+IF(AND(Marks!$AC$7=V$9,NOT(ISBLANK(Marks!$AC33))),Marks!$AC$6,0)+IF(AND(Marks!$AD$7=V$9,NOT(ISBLANK(Marks!$AD33))),Marks!$AD$6,0)+IF(AND(Marks!$AE$7=V$9,NOT(ISBLANK(Marks!$AE33))),Marks!$AE$6,0)+IF(AND(Marks!$AF$7=V$9,NOT(ISBLANK(Marks!$AF33))),Marks!$AF$6,0)+IF(AND(Marks!$AG$7=V$9,NOT(ISBLANK(Marks!$AG33))),Marks!$AG$6,0)+IF(AND(Marks!$AH$7=V$9,NOT(ISBLANK(Marks!$AH33))),Marks!$AH$6,0)+IF(AND(Marks!$AI$7=V$9,NOT(ISBLANK(Marks!$AI33))),Marks!$AI$6,0)+IF(AND(Marks!$AJ$7=V$9,NOT(ISBLANK(Marks!$AJ33))),Marks!$AJ$6,0)+IF(AND(Marks!$AK$7=V$9,NOT(ISBLANK(Marks!$AK33))),Marks!$AK$6,0)+IF(AND(Marks!$AL$7=V$9,NOT(ISBLANK(Marks!$AL33))),Marks!$AL$6,0)+IF(AND(Marks!$AM$7=V$9,NOT(ISBLANK(Marks!$AM33))),Marks!$AM$6,0)+IF(AND(Marks!$AN$7=V$9,NOT(ISBLANK(Marks!$AN33))),Marks!$AN$6,0)+IF(AND(Marks!$AO$7=V$9,NOT(ISBLANK(Marks!$AO33))),Marks!$AO$6,0)+IF(AND(Marks!$AP$7=V$9,NOT(ISBLANK(Marks!$AP33))),Marks!$AP$6,0)+IF(AND(Marks!$AQ$7=V$9,NOT(ISBLANK(Marks!$AQ33))),Marks!$AQ$6,0)+IF(AND(Marks!$AR$7=V$9,NOT(ISBLANK(Marks!$AR33))),Marks!$AR$6,0)+IF(AND(Marks!$AS$7=V$9,NOT(ISBLANK(Marks!$AS33))),Marks!$AS$6,0)+IF(AND(Marks!$AT$7=V$9,NOT(ISBLANK(Marks!$AT33))),Marks!$AT$6,0)+IF(AND(Marks!$AU$7=V$9,NOT(ISBLANK(Marks!$AU33))),Marks!$AU$6,0)+IF(AND(Marks!$AV$7=V$9,NOT(ISBLANK(Marks!$AV33))),Marks!$AV$6,0)+IF(AND(Marks!$AW$7=V$9,NOT(ISBLANK(Marks!$AW33))),Marks!$AW$6,0)+IF(AND(Marks!$AX$7=V$9,NOT(ISBLANK(Marks!$AX33))),Marks!$AX$6,0)+IF(AND(Marks!$AY$7=V$9,NOT(ISBLANK(Marks!$AY33))),Marks!$AY$6,0)+IF(AND(Marks!$AZ$7=V$9,NOT(ISBLANK(Marks!$AZ33))),Marks!$AZ$6,0)+IF(AND(Marks!$BA$7=V$9,NOT(ISBLANK(Marks!$BA33))),Marks!$BA$6,0)+IF(AND(Marks!$BB$7=V$9,NOT(ISBLANK(Marks!$BB33))),Marks!$BB$6,0)+IF(AND(Marks!$BC$7=V$9,NOT(ISBLANK(Marks!$BC33))),Marks!$BC$6,0)+IF(AND(Marks!$BD$7=V$9,NOT(ISBLANK(Marks!$BD33))),Marks!$BD$6,0)+IF(AND(Marks!$BE$7=V$9,NOT(ISBLANK(Marks!$BE33))),Marks!$BE$6,0)+IF(AND(Marks!$BF$7=V$9,NOT(ISBLANK(Marks!$BF33))),Marks!$BF$6,0)+IF(AND(Marks!$BG$7=V$9,NOT(ISBLANK(Marks!$BG33))),Marks!$BG$6,0)+IF(AND(Marks!$BH$7=V$9,NOT(ISBLANK(Marks!$BH33))),Marks!$BH$6,0)+IF(AND(Marks!$BI$7=V$9,NOT(ISBLANK(Marks!$BI33))),Marks!$BI$6,0)+IF(AND(Marks!$BJ$7=V$9,NOT(ISBLANK(Marks!$BJ33))),Marks!$BJ$6,0)+IF(AND(Marks!$BK$7=V$9,NOT(ISBLANK(Marks!$BK33))),Marks!$BK$6,0)+IF(AND(Marks!$BL$7=V$9,NOT(ISBLANK(Marks!$BL33))),Marks!$BL$6,0)+IF(AND(Marks!$BM$7=V$9,NOT(ISBLANK(Marks!$BM33))),Marks!$BM$6,0)+IF(AND(Marks!$BN$7=V$9,NOT(ISBLANK(Marks!$BN33))),Marks!$BN$6,0)+IF(AND(Marks!$BO$7=V$9,NOT(ISBLANK(Marks!$BO33))),Marks!$BO$6,0)+IF(AND(Marks!$BP$7=V$9,NOT(ISBLANK(Marks!$BP33))),Marks!$BP$6,0)+IF(AND(Marks!$BQ$7=V$9,NOT(ISBLANK(Marks!$BQ33))),Marks!$BQ$6,0)+IF(AND(Marks!$BR$7=V$9,NOT(ISBLANK(Marks!$BR33))),Marks!$BR$6,0)+IF(AND(Marks!$BS$7=V$9,NOT(ISBLANK(Marks!$BS33))),Marks!$BS$6,0)+IF(AND(Marks!$BT$7=V$9,NOT(ISBLANK(Marks!$BT33))),Marks!$BT$6,0)+IF(AND(Marks!$BU$7=V$9,NOT(ISBLANK(Marks!$BU33))),Marks!$BU$6,0)+IF(AND(Marks!$BV$7=V$9,NOT(ISBLANK(Marks!$BV33))),Marks!$BV$6,0)+IF(AND(Marks!$BW$7=V$9,NOT(ISBLANK(Marks!$BW33))),Marks!$BW$6,0)+IF(AND(Marks!$BX$7=V$9,NOT(ISBLANK(Marks!$BX33))),Marks!$BX$6,0)+IF(AND(Marks!$BY$7=V$9,NOT(ISBLANK(Marks!$BY33))),Marks!$BY$6,0)</f>
        <v>0</v>
      </c>
      <c r="W33" s="3">
        <f t="shared" si="6"/>
        <v>0</v>
      </c>
      <c r="X33" s="3">
        <f>IF(Marks!$C$7=X$9,Marks!$C33,0)+IF(Marks!$D$7=X$9,Marks!$D33,0)+IF(Marks!$E$7=X$9,Marks!$E33,0)+IF(Marks!$F$7=X$9,Marks!$F33,0)+IF(Marks!$G$7=X$9,Marks!$G33,0)+IF(Marks!$H$7=X$9,Marks!$H33,0)+IF(Marks!$I$7=X$9,Marks!$I33,0)+IF(Marks!$J$7=X$9,Marks!$J33,0)+IF(Marks!$K$7=X$9,Marks!$K33,0)+IF(Marks!$L$7=X$9,Marks!$L33,0)+IF(Marks!$M$7=X$9,Marks!$M33,0)+IF(Marks!$N$7=X$9,Marks!$N33,0)+IF(Marks!$O$7=X$9,Marks!$O33,0)+IF(Marks!$P$7=X$9,Marks!$P33,0)+IF(Marks!$Q$7=X$9,Marks!$Q33,0)+IF(Marks!$R$7=X$9,Marks!$R33,0)+IF(Marks!$S$7=X$9,Marks!$S33,0)+IF(Marks!$T$7=X$9,Marks!$T33,0)+IF(Marks!$U$7=X$9,Marks!$U33,0)+IF(Marks!$V$7=X$9,Marks!$V33,0)+IF(Marks!$W$7=X$9,Marks!$W33,0)+IF(Marks!$X$7=X$9,Marks!$X33,0)+IF(Marks!$Y$7=X$9,Marks!$Y33,0)+IF(Marks!$Z$7=X$9,Marks!$Z33,0)+IF(Marks!$AA$7=X$9,Marks!$AA33,0)+IF(Marks!$AB$7=X$9,Marks!$AB33,0)+IF(Marks!$AC$7=X$9,Marks!$AC33,0)+IF(Marks!$AD$7=X$9,Marks!$AD33,0)+IF(Marks!$AE$7=X$9,Marks!$AE33,0)+IF(Marks!$AF$7=X$9,Marks!$AF33,0)+IF(Marks!$AG$7=X$9,Marks!$AG33,0)+IF(Marks!$AH$7=X$9,Marks!$AH33,0)+IF(Marks!$AI$7=X$9,Marks!$AI33,0)+IF(Marks!$AJ$7=X$9,Marks!$AJ33,0)+IF(Marks!$AK$7=X$9,Marks!$AK33,0)+IF(Marks!$AL$7=X$9,Marks!$AL33,0)+IF(Marks!$AM$7=X$9,Marks!$AM33,0)+IF(Marks!$AN$7=X$9,Marks!$AN33,0)+IF(Marks!$AO$7=X$9,Marks!$AO33,0)+IF(Marks!$AP$7=X$9,Marks!$AP33,0)+IF(Marks!$AQ$7=X$9,Marks!$AQ33,0)+IF(Marks!$AR$7=X$9,Marks!$AR33,0)+IF(Marks!$AS$7=X$9,Marks!$AS33,0)+IF(Marks!$AT$7=X$9,Marks!$AT33,0)+IF(Marks!$AU$7=X$9,Marks!$AU33,0)+IF(Marks!$AV$7=X$9,Marks!$AV33,0)+IF(Marks!$AW$7=X$9,Marks!$AW33,0)+IF(Marks!$AX$7=X$9,Marks!$AX33,0)+IF(Marks!$AY$7=X$9,Marks!$AY33,0)+IF(Marks!$AZ$7=X$9,Marks!$AZ33,0)+IF(Marks!$BA$7=X$9,Marks!$BA33,0)+IF(Marks!$BB$7=X$9,Marks!$BB33,0)+IF(Marks!$BC$7=X$9,Marks!$BC33,0)+IF(Marks!$BD$7=X$9,Marks!$BD33,0)+IF(Marks!$BE$7=X$9,Marks!$BE33,0)+IF(Marks!$BF$7=X$9,Marks!$BF33,0)+IF(Marks!$BG$7=X$9,Marks!$BG33,0)+IF(Marks!$BH$7=X$9,Marks!$BH33,0)+IF(Marks!$BI$7=X$9,Marks!$BI33,0)+IF(Marks!$BJ$7=X$9,Marks!$BJ33,0)+IF(Marks!$BK$7=X$9,Marks!$BK33,0)+IF(Marks!$BL$7=X$9,Marks!$BL33,0)+IF(Marks!$BM$7=X$9,Marks!$BM33,0)+IF(Marks!$BN$7=X$9,Marks!$BN33,0)+IF(Marks!$BO$7=X$9,Marks!$BO33,0)+IF(Marks!$BP$7=X$9,Marks!$BP33,0)+IF(Marks!$BQ$7=X$9,Marks!$BQ33,0)+IF(Marks!$BR$7=X$9,Marks!$BR33,0)+IF(Marks!$BS$7=X$9,Marks!$BS33,0)+IF(Marks!$BT$7=X$9,Marks!$BT33,0)+IF(Marks!$BU$7=X$9,Marks!$BU33,0)+IF(Marks!$BV$7=X$9,Marks!$BV33,0)+IF(Marks!$BW$7=X$9,Marks!$BW33,0)+IF(Marks!$BX$7=X$9,Marks!$BX33,0)+IF(Marks!$BY$7=X$9,Marks!$BY33,0)</f>
        <v>0</v>
      </c>
      <c r="Y33" s="3">
        <f>IF(AND(Marks!$C$7=Y$9,NOT(ISBLANK(Marks!$C33))),Marks!$C$6,0)+IF(AND(Marks!$D$7=Y$9,NOT(ISBLANK(Marks!$D33))),Marks!$D$6,0)+IF(AND(Marks!$E$7=Y$9,NOT(ISBLANK(Marks!$E33))),Marks!$E$6,0)+IF(AND(Marks!$F$7=Y$9,NOT(ISBLANK(Marks!$F33))),Marks!$F$6,0)+IF(AND(Marks!$G$7=Y$9,NOT(ISBLANK(Marks!$G33))),Marks!$G$6,0)+IF(AND(Marks!$H$7=Y$9,NOT(ISBLANK(Marks!$H33))),Marks!$H$6,0)+IF(AND(Marks!$I$7=Y$9,NOT(ISBLANK(Marks!$I33))),Marks!$I$6,0)+IF(AND(Marks!$J$7=Y$9,NOT(ISBLANK(Marks!$J33))),Marks!$J$6,0)+IF(AND(Marks!$K$7=Y$9,NOT(ISBLANK(Marks!$K33))),Marks!$K$6,0)+IF(AND(Marks!$L$7=Y$9,NOT(ISBLANK(Marks!$L33))),Marks!$L$6,0)+IF(AND(Marks!$M$7=Y$9,NOT(ISBLANK(Marks!$M33))),Marks!$M$6,0)+IF(AND(Marks!$N$7=Y$9,NOT(ISBLANK(Marks!$N33))),Marks!$N$6,0)+IF(AND(Marks!$O$7=Y$9,NOT(ISBLANK(Marks!$O33))),Marks!$O$6,0)+IF(AND(Marks!$P$7=Y$9,NOT(ISBLANK(Marks!$P33))),Marks!$P$6,0)+IF(AND(Marks!$Q$7=Y$9,NOT(ISBLANK(Marks!$Q33))),Marks!$Q$6,0)+IF(AND(Marks!$R$7=Y$9,NOT(ISBLANK(Marks!$R33))),Marks!$R$6,0)+IF(AND(Marks!$S$7=Y$9,NOT(ISBLANK(Marks!$S33))),Marks!$S$6,0)+IF(AND(Marks!$T$7=Y$9,NOT(ISBLANK(Marks!$T33))),Marks!$T$6,0)+IF(AND(Marks!$U$7=Y$9,NOT(ISBLANK(Marks!$U33))),Marks!$U$6,0)+IF(AND(Marks!$V$7=Y$9,NOT(ISBLANK(Marks!$V33))),Marks!$V$6,0)+IF(AND(Marks!$W$7=Y$9,NOT(ISBLANK(Marks!$W33))),Marks!$W$6,0)+IF(AND(Marks!$X$7=Y$9,NOT(ISBLANK(Marks!$X33))),Marks!$X$6,0)+IF(AND(Marks!$Y$7=Y$9,NOT(ISBLANK(Marks!$Y33))),Marks!$Y$6,0)+IF(AND(Marks!$Z$7=Y$9,NOT(ISBLANK(Marks!$Z33))),Marks!$Z$6,0)+IF(AND(Marks!$AA$7=Y$9,NOT(ISBLANK(Marks!$AA33))),Marks!$AA$6,0)+IF(AND(Marks!$AB$7=Y$9,NOT(ISBLANK(Marks!$AB33))),Marks!$AB$6,0)+IF(AND(Marks!$AC$7=Y$9,NOT(ISBLANK(Marks!$AC33))),Marks!$AC$6,0)+IF(AND(Marks!$AD$7=Y$9,NOT(ISBLANK(Marks!$AD33))),Marks!$AD$6,0)+IF(AND(Marks!$AE$7=Y$9,NOT(ISBLANK(Marks!$AE33))),Marks!$AE$6,0)+IF(AND(Marks!$AF$7=Y$9,NOT(ISBLANK(Marks!$AF33))),Marks!$AF$6,0)+IF(AND(Marks!$AG$7=Y$9,NOT(ISBLANK(Marks!$AG33))),Marks!$AG$6,0)+IF(AND(Marks!$AH$7=Y$9,NOT(ISBLANK(Marks!$AH33))),Marks!$AH$6,0)+IF(AND(Marks!$AI$7=Y$9,NOT(ISBLANK(Marks!$AI33))),Marks!$AI$6,0)+IF(AND(Marks!$AJ$7=Y$9,NOT(ISBLANK(Marks!$AJ33))),Marks!$AJ$6,0)+IF(AND(Marks!$AK$7=Y$9,NOT(ISBLANK(Marks!$AK33))),Marks!$AK$6,0)+IF(AND(Marks!$AL$7=Y$9,NOT(ISBLANK(Marks!$AL33))),Marks!$AL$6,0)+IF(AND(Marks!$AM$7=Y$9,NOT(ISBLANK(Marks!$AM33))),Marks!$AM$6,0)+IF(AND(Marks!$AN$7=Y$9,NOT(ISBLANK(Marks!$AN33))),Marks!$AN$6,0)+IF(AND(Marks!$AO$7=Y$9,NOT(ISBLANK(Marks!$AO33))),Marks!$AO$6,0)+IF(AND(Marks!$AP$7=Y$9,NOT(ISBLANK(Marks!$AP33))),Marks!$AP$6,0)+IF(AND(Marks!$AQ$7=Y$9,NOT(ISBLANK(Marks!$AQ33))),Marks!$AQ$6,0)+IF(AND(Marks!$AR$7=Y$9,NOT(ISBLANK(Marks!$AR33))),Marks!$AR$6,0)+IF(AND(Marks!$AS$7=Y$9,NOT(ISBLANK(Marks!$AS33))),Marks!$AS$6,0)+IF(AND(Marks!$AT$7=Y$9,NOT(ISBLANK(Marks!$AT33))),Marks!$AT$6,0)+IF(AND(Marks!$AU$7=Y$9,NOT(ISBLANK(Marks!$AU33))),Marks!$AU$6,0)+IF(AND(Marks!$AV$7=Y$9,NOT(ISBLANK(Marks!$AV33))),Marks!$AV$6,0)+IF(AND(Marks!$AW$7=Y$9,NOT(ISBLANK(Marks!$AW33))),Marks!$AW$6,0)+IF(AND(Marks!$AX$7=Y$9,NOT(ISBLANK(Marks!$AX33))),Marks!$AX$6,0)+IF(AND(Marks!$AY$7=Y$9,NOT(ISBLANK(Marks!$AY33))),Marks!$AY$6,0)+IF(AND(Marks!$AZ$7=Y$9,NOT(ISBLANK(Marks!$AZ33))),Marks!$AZ$6,0)+IF(AND(Marks!$BA$7=Y$9,NOT(ISBLANK(Marks!$BA33))),Marks!$BA$6,0)+IF(AND(Marks!$BB$7=Y$9,NOT(ISBLANK(Marks!$BB33))),Marks!$BB$6,0)+IF(AND(Marks!$BC$7=Y$9,NOT(ISBLANK(Marks!$BC33))),Marks!$BC$6,0)+IF(AND(Marks!$BD$7=Y$9,NOT(ISBLANK(Marks!$BD33))),Marks!$BD$6,0)+IF(AND(Marks!$BE$7=Y$9,NOT(ISBLANK(Marks!$BE33))),Marks!$BE$6,0)+IF(AND(Marks!$BF$7=Y$9,NOT(ISBLANK(Marks!$BF33))),Marks!$BF$6,0)+IF(AND(Marks!$BG$7=Y$9,NOT(ISBLANK(Marks!$BG33))),Marks!$BG$6,0)+IF(AND(Marks!$BH$7=Y$9,NOT(ISBLANK(Marks!$BH33))),Marks!$BH$6,0)+IF(AND(Marks!$BI$7=Y$9,NOT(ISBLANK(Marks!$BI33))),Marks!$BI$6,0)+IF(AND(Marks!$BJ$7=Y$9,NOT(ISBLANK(Marks!$BJ33))),Marks!$BJ$6,0)+IF(AND(Marks!$BK$7=Y$9,NOT(ISBLANK(Marks!$BK33))),Marks!$BK$6,0)+IF(AND(Marks!$BL$7=Y$9,NOT(ISBLANK(Marks!$BL33))),Marks!$BL$6,0)+IF(AND(Marks!$BM$7=Y$9,NOT(ISBLANK(Marks!$BM33))),Marks!$BM$6,0)+IF(AND(Marks!$BN$7=Y$9,NOT(ISBLANK(Marks!$BN33))),Marks!$BN$6,0)+IF(AND(Marks!$BO$7=Y$9,NOT(ISBLANK(Marks!$BO33))),Marks!$BO$6,0)+IF(AND(Marks!$BP$7=Y$9,NOT(ISBLANK(Marks!$BP33))),Marks!$BP$6,0)+IF(AND(Marks!$BQ$7=Y$9,NOT(ISBLANK(Marks!$BQ33))),Marks!$BQ$6,0)+IF(AND(Marks!$BR$7=Y$9,NOT(ISBLANK(Marks!$BR33))),Marks!$BR$6,0)+IF(AND(Marks!$BS$7=Y$9,NOT(ISBLANK(Marks!$BS33))),Marks!$BS$6,0)+IF(AND(Marks!$BT$7=Y$9,NOT(ISBLANK(Marks!$BT33))),Marks!$BT$6,0)+IF(AND(Marks!$BU$7=Y$9,NOT(ISBLANK(Marks!$BU33))),Marks!$BU$6,0)+IF(AND(Marks!$BV$7=Y$9,NOT(ISBLANK(Marks!$BV33))),Marks!$BV$6,0)+IF(AND(Marks!$BW$7=Y$9,NOT(ISBLANK(Marks!$BW33))),Marks!$BW$6,0)+IF(AND(Marks!$BX$7=Y$9,NOT(ISBLANK(Marks!$BX33))),Marks!$BX$6,0)+IF(AND(Marks!$BY$7=Y$9,NOT(ISBLANK(Marks!$BY33))),Marks!$BY$6,0)</f>
        <v>0</v>
      </c>
      <c r="Z33" s="3">
        <f t="shared" si="7"/>
        <v>0</v>
      </c>
      <c r="AA33" s="3" t="str">
        <f t="shared" si="10"/>
        <v>YES</v>
      </c>
      <c r="AB33" s="3">
        <f t="shared" ref="AB33:AC33" si="32">C33+F33+I33+L33+O33+R33+U33+X33</f>
        <v>0</v>
      </c>
      <c r="AC33" s="3">
        <f t="shared" si="32"/>
        <v>0</v>
      </c>
      <c r="AD33" s="3" t="e">
        <f t="shared" si="9"/>
        <v>#DIV/0!</v>
      </c>
      <c r="AE33" s="3" t="e">
        <f>(IF(Mapping!$B$11=1,$E33,0)+IF(Mapping!$B$12=1,$H33,0)+IF(Mapping!$B$13=1,$K33,0)+IF(Mapping!$B$14=1,$N33,0)+IF(Mapping!$B$15=1,$Q33,0)+IF(Mapping!$B$16=1,$T33,0)+IF(Mapping!$B$17=1,$W33,0)+IF(Mapping!$B$18=1,$Z33,0))/COUNTIF(Mapping!$B$11:'Mapping'!$B$18,1)</f>
        <v>#DIV/0!</v>
      </c>
      <c r="AF33" s="3" t="e">
        <f>(IF(Mapping!$C$11=1,$E33,0)+IF(Mapping!$C$12=1,$H33,0)+IF(Mapping!$C$13=1,$K33,0)+IF(Mapping!$C$14=1,$N33,0)+IF(Mapping!$C$15=1,$Q33,0)+IF(Mapping!$C$16=1,$T33,0)+IF(Mapping!$C$17=1,$W33,0)+IF(Mapping!$C$18=1,$Z33,0))/COUNTIF(Mapping!$C$11:'Mapping'!$C$18,1)</f>
        <v>#DIV/0!</v>
      </c>
      <c r="AG33" s="3">
        <f>IF(COUNTIF(Mapping!$D$11:'Mapping'!$D$18,1)=0,0,(IF(Mapping!$D$11=1,$E33,0)+IF(Mapping!$D$12=1,$H33,0)+IF(Mapping!$D$13=1,$K33,0)+IF(Mapping!$D$14=1,$N33,0)+IF(Mapping!$D$15=1,$Q33,0)+IF(Mapping!$D$16=1,$T33,0)+IF(Mapping!$D$17=1,$W33,0)+IF(Mapping!$D$18=1,$Z33,0))/COUNTIF(Mapping!$D$11:'Mapping'!$D$18,1))</f>
        <v>0</v>
      </c>
      <c r="AH33" s="3">
        <f>IF(COUNTIF(Mapping!$E$11:'Mapping'!$E$18,1)=0,0,(IF(Mapping!$E$11=1,$E33,0)+IF(Mapping!$E$12=1,$H33,0)+IF(Mapping!$E$13=1,$K33,0)+IF(Mapping!$E$14=1,$N33,0)+IF(Mapping!$E$15=1,$Q33,0)+IF(Mapping!$E$16=1,$T33,0)+IF(Mapping!$E$17=1,$W33,0)+IF(Mapping!$E$18=1,$Z33,0))/COUNTIF(Mapping!$E$11:'Mapping'!$E$18,1))</f>
        <v>0</v>
      </c>
      <c r="AI33" s="3">
        <f>IF(COUNTIF(Mapping!$F$11:'Mapping'!$F$18,1)=0,0,(IF(Mapping!$F$11=1,$E33,0)+IF(Mapping!$F$12=1,$H33,0)+IF(Mapping!$F$13=1,$K33,0)+IF(Mapping!$F$14=1,$N33,0)+IF(Mapping!$F$15=1,$Q33,0)+IF(Mapping!$F$16=1,$T33,0)+IF(Mapping!$F$17=1,$W33,0)+IF(Mapping!$F$18=1,$Z33,0))/COUNTIF(Mapping!$F$11:'Mapping'!$F$18,1))</f>
        <v>0</v>
      </c>
      <c r="AJ33" s="3">
        <f>IF(COUNTIF(Mapping!$G$11:'Mapping'!$G$18,1)=0,0,(IF(Mapping!$G$11=1,$E33,0)+IF(Mapping!$G$12=1,$H33,0)+IF(Mapping!$G$13=1,$K33,0)+IF(Mapping!$G$14=1,$N33,0)+IF(Mapping!$G$15=1,$Q33,0)+IF(Mapping!$G$16=1,$T33,0)+IF(Mapping!$G$17=1,$W33,0)+IF(Mapping!$G$18=1,$Z33,0))/COUNTIF(Mapping!$G$11:'Mapping'!$G$18,1))</f>
        <v>0</v>
      </c>
      <c r="AK33" s="3">
        <f>IF(COUNTIF(Mapping!$H$11:'Mapping'!$H$18,1)=0,0,(IF(Mapping!$H$11=1,$E33,0)+IF(Mapping!$H$12=1,$H33,0)+IF(Mapping!$H$13=1,$K33,0)+IF(Mapping!$H$14=1,$N33,0)+IF(Mapping!$H$15=1,$Q33,0)+IF(Mapping!$H$16=1,$T33,0)+IF(Mapping!$H$17=1,$W33,0)+IF(Mapping!$H$18=1,$Z33,0))/COUNTIF(Mapping!$H$11:'Mapping'!$H$18,1))</f>
        <v>0</v>
      </c>
      <c r="AL33" s="3">
        <f>IF(COUNTIF(Mapping!$I$11:'Mapping'!$I$18,1)=0,0,(IF(Mapping!$I$11=1,$E33,0)+IF(Mapping!$I$12=1,$H33,0)+IF(Mapping!$I$13=1,$K33,0)+IF(Mapping!$I$14=1,$N33,0)+IF(Mapping!$I$15=1,$Q33,0)+IF(Mapping!$I$16=1,$T33,0)+IF(Mapping!$I$17=1,$W33,0)+IF(Mapping!$I$18=1,$Z33,0))/COUNTIF(Mapping!$I$11:'Mapping'!$I$18,1))</f>
        <v>0</v>
      </c>
      <c r="AM33" s="3">
        <f>IF(COUNTIF(Mapping!$J$11:'Mapping'!$J$18,1)=0,0,(IF(Mapping!$J$11=1,$E33,0)+IF(Mapping!$J$12=1,$H33,0)+IF(Mapping!$J$13=1,$K33,0)+IF(Mapping!$J$14=1,$N33,0)+IF(Mapping!$J$15=1,$Q33,0)+IF(Mapping!$J$16=1,$T33,0)+IF(Mapping!$J$17=1,$W33,0)+IF(Mapping!$J$18=1,$Z33,0))/COUNTIF(Mapping!$J$11:'Mapping'!$J$18,1))</f>
        <v>0</v>
      </c>
      <c r="AN33" s="3">
        <f>IF(COUNTIF(Mapping!$K$11:'Mapping'!$K$18,1)=0,0,(IF(Mapping!$K$11=1,$E33,0)+IF(Mapping!$K$12=1,$H33,0)+IF(Mapping!$K$13=1,$K33,0)+IF(Mapping!$K$14=1,$N33,0)+IF(Mapping!$K$15=1,$Q33,0)+IF(Mapping!$K$16=1,$T33,0)+IF(Mapping!$K$17=1,$W33,0)+IF(Mapping!$K$18=1,$Z33,0))/COUNTIF(Mapping!$K$11:'Mapping'!$K$18,1))</f>
        <v>0</v>
      </c>
      <c r="AO33" s="3">
        <f>IF(COUNTIF(Mapping!$L$11:'Mapping'!$L$18,1)=0,0,(IF(Mapping!$L$11=1,$E33,0)+IF(Mapping!$L$12=1,$H33,0)+IF(Mapping!$L$13=1,$K33,0)+IF(Mapping!$L$14=1,$N33,0)+IF(Mapping!$L$15=1,$Q33,0)+IF(Mapping!$L$16=1,$T33,0)+IF(Mapping!$L$17=1,$W33,0)+IF(Mapping!$L$18=1,$Z33,0))/COUNTIF(Mapping!$L$11:'Mapping'!$L$18,1))</f>
        <v>0</v>
      </c>
      <c r="AP33" s="3">
        <f>IF(COUNTIF(Mapping!$M$11:'Mapping'!$M$18,1)=0,0,(IF(Mapping!$M$11=1,$E33,0)+IF(Mapping!$M$12=1,$H33,0)+IF(Mapping!$M$13=1,$K33,0)+IF(Mapping!$M$14=1,$N33,0)+IF(Mapping!$M$15=1,$Q33,0)+IF(Mapping!$M$16=1,$T33,0)+IF(Mapping!$M$17=1,$W33,0)+IF(Mapping!$M$18=1,$Z33,0))/COUNTIF(Mapping!$M$11:'Mapping'!$M$18,1))</f>
        <v>0</v>
      </c>
    </row>
    <row r="34" spans="1:42" ht="15.75" customHeight="1" x14ac:dyDescent="0.35">
      <c r="A34" s="3">
        <v>24</v>
      </c>
      <c r="B34" s="3">
        <f>Marks!B34</f>
        <v>0</v>
      </c>
      <c r="C34" s="3">
        <f>IF(Marks!$C$7=C$9,Marks!$C34,0)+IF(Marks!$D$7=C$9,Marks!$D34,0)+IF(Marks!$E$7=C$9,Marks!$E34,0)+IF(Marks!$F$7=C$9,Marks!$F34,0)+IF(Marks!$G$7=C$9,Marks!$G34,0)+IF(Marks!$H$7=C$9,Marks!$H34,0)+IF(Marks!$I$7=C$9,Marks!$I34,0)+IF(Marks!$J$7=C$9,Marks!$J34,0)+IF(Marks!$K$7=C$9,Marks!$K34,0)+IF(Marks!$L$7=C$9,Marks!$L34,0)+IF(Marks!$M$7=C$9,Marks!$M34,0)+IF(Marks!$N$7=C$9,Marks!$N34,0)+IF(Marks!$O$7=C$9,Marks!$O34,0)+IF(Marks!$P$7=C$9,Marks!$P34,0)+IF(Marks!$Q$7=C$9,Marks!$Q34,0)+IF(Marks!$R$7=C$9,Marks!$R34,0)+IF(Marks!$S$7=C$9,Marks!$S34,0)+IF(Marks!$T$7=C$9,Marks!$T34,0)+IF(Marks!$U$7=C$9,Marks!$U34,0)+IF(Marks!$V$7=C$9,Marks!$V34,0)+IF(Marks!$W$7=C$9,Marks!$W34,0)+IF(Marks!$X$7=C$9,Marks!$X34,0)+IF(Marks!$Y$7=C$9,Marks!$Y34,0)+IF(Marks!$Z$7=C$9,Marks!$Z34,0)+IF(Marks!$AA$7=C$9,Marks!$AA34,0)+IF(Marks!$AB$7=C$9,Marks!$AB34,0)+IF(Marks!$AC$7=C$9,Marks!$AC34,0)+IF(Marks!$AD$7=C$9,Marks!$AD34,0)+IF(Marks!$AE$7=C$9,Marks!$AE34,0)+IF(Marks!$AF$7=C$9,Marks!$AF34,0)+IF(Marks!$AG$7=C$9,Marks!$AG34,0)+IF(Marks!$AH$7=C$9,Marks!$AH34,0)+IF(Marks!$AI$7=C$9,Marks!$AI34,0)+IF(Marks!$AJ$7=C$9,Marks!$AJ34,0)+IF(Marks!$AK$7=C$9,Marks!$AK34,0)+IF(Marks!$AL$7=C$9,Marks!$AL34,0)+IF(Marks!$AM$7=C$9,Marks!$AM34,0)+IF(Marks!$AN$7=C$9,Marks!$AN34,0)+IF(Marks!$AO$7=C$9,Marks!$AO34,0)+IF(Marks!$AP$7=C$9,Marks!$AP34,0)+IF(Marks!$AQ$7=C$9,Marks!$AQ34,0)+IF(Marks!$AR$7=C$9,Marks!$AR34,0)+IF(Marks!$AS$7=C$9,Marks!$AS34,0)+IF(Marks!$AT$7=C$9,Marks!$AT34,0)+IF(Marks!$AU$7=C$9,Marks!$AU34,0)+IF(Marks!$AV$7=C$9,Marks!$AV34,0)+IF(Marks!$AW$7=C$9,Marks!$AW34,0)+IF(Marks!$AX$7=C$9,Marks!$AX34,0)+IF(Marks!$AY$7=C$9,Marks!$AY34,0)+IF(Marks!$AZ$7=C$9,Marks!$AZ34,0)+IF(Marks!$BA$7=C$9,Marks!$BA34,0)+IF(Marks!$BB$7=C$9,Marks!$BB34,0)+IF(Marks!$BC$7=C$9,Marks!$BC34,0)+IF(Marks!$BD$7=C$9,Marks!$BD34,0)+IF(Marks!$BE$7=C$9,Marks!$BE34,0)+IF(Marks!$BF$7=C$9,Marks!$BF34,0)+IF(Marks!$BG$7=C$9,Marks!$BG34,0)+IF(Marks!$BH$7=C$9,Marks!$BH34,0)+IF(Marks!$BI$7=C$9,Marks!$BI34,0)+IF(Marks!$BJ$7=C$9,Marks!$BJ34,0)+IF(Marks!$BK$7=C$9,Marks!$BK34,0)+IF(Marks!$BL$7=C$9,Marks!$BL34,0)+IF(Marks!$BM$7=C$9,Marks!$BM34,0)+IF(Marks!$BN$7=C$9,Marks!$BN34,0)+IF(Marks!$BO$7=C$9,Marks!$BO34,0)+IF(Marks!$BP$7=C$9,Marks!$BP34,0)+IF(Marks!$BQ$7=C$9,Marks!$BQ34,0)+IF(Marks!$BR$7=C$9,Marks!$BR34,0)+IF(Marks!$BS$7=C$9,Marks!$BS34,0)+IF(Marks!$BT$7=C$9,Marks!$BT34,0)+IF(Marks!$BU$7=C$9,Marks!$BU34,0)+IF(Marks!$BV$7=C$9,Marks!$BV34,0)+IF(Marks!$BW$7=C$9,Marks!$BW34,0)+IF(Marks!$BX$7=C$9,Marks!$BX34,0)+IF(Marks!$BY$7=C$9,Marks!$BY34,0)</f>
        <v>0</v>
      </c>
      <c r="D34" s="3">
        <f>IF(AND(Marks!$C$7=D$9,NOT(ISBLANK(Marks!$C34))),Marks!$C$6,0)+IF(AND(Marks!$D$7=D$9,NOT(ISBLANK(Marks!$D34))),Marks!$D$6,0)+IF(AND(Marks!$E$7=D$9,NOT(ISBLANK(Marks!$E34))),Marks!$E$6,0)+IF(AND(Marks!$F$7=D$9,NOT(ISBLANK(Marks!$F34))),Marks!$F$6,0)+IF(AND(Marks!$G$7=D$9,NOT(ISBLANK(Marks!$G34))),Marks!$G$6,0)+IF(AND(Marks!$H$7=D$9,NOT(ISBLANK(Marks!$H34))),Marks!$H$6,0)+IF(AND(Marks!$I$7=D$9,NOT(ISBLANK(Marks!$I34))),Marks!$I$6,0)+IF(AND(Marks!$J$7=D$9,NOT(ISBLANK(Marks!$J34))),Marks!$J$6,0)+IF(AND(Marks!$K$7=D$9,NOT(ISBLANK(Marks!$K34))),Marks!$K$6,0)+IF(AND(Marks!$L$7=D$9,NOT(ISBLANK(Marks!$L34))),Marks!$L$6,0)+IF(AND(Marks!$M$7=D$9,NOT(ISBLANK(Marks!$M34))),Marks!$M$6,0)+IF(AND(Marks!$N$7=D$9,NOT(ISBLANK(Marks!$N34))),Marks!$N$6,0)+IF(AND(Marks!$O$7=D$9,NOT(ISBLANK(Marks!$O34))),Marks!$O$6,0)+IF(AND(Marks!$P$7=D$9,NOT(ISBLANK(Marks!$P34))),Marks!$P$6,0)+IF(AND(Marks!$Q$7=D$9,NOT(ISBLANK(Marks!$Q34))),Marks!$Q$6,0)+IF(AND(Marks!$R$7=D$9,NOT(ISBLANK(Marks!$R34))),Marks!$R$6,0)+IF(AND(Marks!$S$7=D$9,NOT(ISBLANK(Marks!$S34))),Marks!$S$6,0)+IF(AND(Marks!$T$7=D$9,NOT(ISBLANK(Marks!$T34))),Marks!$T$6,0)+IF(AND(Marks!$U$7=D$9,NOT(ISBLANK(Marks!$U34))),Marks!$U$6,0)+IF(AND(Marks!$V$7=D$9,NOT(ISBLANK(Marks!$V34))),Marks!$V$6,0)+IF(AND(Marks!$W$7=D$9,NOT(ISBLANK(Marks!$W34))),Marks!$W$6,0)+IF(AND(Marks!$X$7=D$9,NOT(ISBLANK(Marks!$X34))),Marks!$X$6,0)+IF(AND(Marks!$Y$7=D$9,NOT(ISBLANK(Marks!$Y34))),Marks!$Y$6,0)+IF(AND(Marks!$Z$7=D$9,NOT(ISBLANK(Marks!$Z34))),Marks!$Z$6,0)+IF(AND(Marks!$AA$7=D$9,NOT(ISBLANK(Marks!$AA34))),Marks!$AA$6,0)+IF(AND(Marks!$AB$7=D$9,NOT(ISBLANK(Marks!$AB34))),Marks!$AB$6,0)+IF(AND(Marks!$AC$7=D$9,NOT(ISBLANK(Marks!$AC34))),Marks!$AC$6,0)+IF(AND(Marks!$AD$7=D$9,NOT(ISBLANK(Marks!$AD34))),Marks!$AD$6,0)+IF(AND(Marks!$AE$7=D$9,NOT(ISBLANK(Marks!$AE34))),Marks!$AE$6,0)+IF(AND(Marks!$AF$7=D$9,NOT(ISBLANK(Marks!$AF34))),Marks!$AF$6,0)+IF(AND(Marks!$AG$7=D$9,NOT(ISBLANK(Marks!$AG34))),Marks!$AG$6,0)+IF(AND(Marks!$AH$7=D$9,NOT(ISBLANK(Marks!$AH34))),Marks!$AH$6,0)+IF(AND(Marks!$AI$7=D$9,NOT(ISBLANK(Marks!$AI34))),Marks!$AI$6,0)+IF(AND(Marks!$AJ$7=D$9,NOT(ISBLANK(Marks!$AJ34))),Marks!$AJ$6,0)+IF(AND(Marks!$AK$7=D$9,NOT(ISBLANK(Marks!$AK34))),Marks!$AK$6,0)+IF(AND(Marks!$AL$7=D$9,NOT(ISBLANK(Marks!$AL34))),Marks!$AL$6,0)+IF(AND(Marks!$AM$7=D$9,NOT(ISBLANK(Marks!$AM34))),Marks!$AM$6,0)+IF(AND(Marks!$AN$7=D$9,NOT(ISBLANK(Marks!$AN34))),Marks!$AN$6,0)+IF(AND(Marks!$AO$7=D$9,NOT(ISBLANK(Marks!$AO34))),Marks!$AO$6,0)+IF(AND(Marks!$AP$7=D$9,NOT(ISBLANK(Marks!$AP34))),Marks!$AP$6,0)+IF(AND(Marks!$AQ$7=D$9,NOT(ISBLANK(Marks!$AQ34))),Marks!$AQ$6,0)+IF(AND(Marks!$AR$7=D$9,NOT(ISBLANK(Marks!$AR34))),Marks!$AR$6,0)+IF(AND(Marks!$AS$7=D$9,NOT(ISBLANK(Marks!$AS34))),Marks!$AS$6,0)+IF(AND(Marks!$AT$7=D$9,NOT(ISBLANK(Marks!$AT34))),Marks!$AT$6,0)+IF(AND(Marks!$AU$7=D$9,NOT(ISBLANK(Marks!$AU34))),Marks!$AU$6,0)+IF(AND(Marks!$AV$7=D$9,NOT(ISBLANK(Marks!$AV34))),Marks!$AV$6,0)+IF(AND(Marks!$AW$7=D$9,NOT(ISBLANK(Marks!$AW34))),Marks!$AW$6,0)+IF(AND(Marks!$AX$7=D$9,NOT(ISBLANK(Marks!$AX34))),Marks!$AX$6,0)+IF(AND(Marks!$AY$7=D$9,NOT(ISBLANK(Marks!$AY34))),Marks!$AY$6,0)+IF(AND(Marks!$AZ$7=D$9,NOT(ISBLANK(Marks!$AZ34))),Marks!$AZ$6,0)+IF(AND(Marks!$BA$7=D$9,NOT(ISBLANK(Marks!$BA34))),Marks!$BA$6,0)+IF(AND(Marks!$BB$7=D$9,NOT(ISBLANK(Marks!$BB34))),Marks!$BB$6,0)+IF(AND(Marks!$BC$7=D$9,NOT(ISBLANK(Marks!$BC34))),Marks!$BC$6,0)+IF(AND(Marks!$BD$7=D$9,NOT(ISBLANK(Marks!$BD34))),Marks!$BD$6,0)+IF(AND(Marks!$BE$7=D$9,NOT(ISBLANK(Marks!$BE34))),Marks!$BE$6,0)+IF(AND(Marks!$BF$7=D$9,NOT(ISBLANK(Marks!$BF34))),Marks!$BF$6,0)+IF(AND(Marks!$BG$7=D$9,NOT(ISBLANK(Marks!$BG34))),Marks!$BG$6,0)+IF(AND(Marks!$BH$7=D$9,NOT(ISBLANK(Marks!$BH34))),Marks!$BH$6,0)+IF(AND(Marks!$BI$7=D$9,NOT(ISBLANK(Marks!$BI34))),Marks!$BI$6,0)+IF(AND(Marks!$BJ$7=D$9,NOT(ISBLANK(Marks!$BJ34))),Marks!$BJ$6,0)+IF(AND(Marks!$BK$7=D$9,NOT(ISBLANK(Marks!$BK34))),Marks!$BK$6,0)+IF(AND(Marks!$BL$7=D$9,NOT(ISBLANK(Marks!$BL34))),Marks!$BL$6,0)+IF(AND(Marks!$BM$7=D$9,NOT(ISBLANK(Marks!$BM34))),Marks!$BM$6,0)+IF(AND(Marks!$BN$7=D$9,NOT(ISBLANK(Marks!$BN34))),Marks!$BN$6,0)+IF(AND(Marks!$BO$7=D$9,NOT(ISBLANK(Marks!$BO34))),Marks!$BO$6,0)+IF(AND(Marks!$BP$7=D$9,NOT(ISBLANK(Marks!$BP34))),Marks!$BP$6,0)+IF(AND(Marks!$BQ$7=D$9,NOT(ISBLANK(Marks!$BQ34))),Marks!$BQ$6,0)+IF(AND(Marks!$BR$7=D$9,NOT(ISBLANK(Marks!$BR34))),Marks!$BR$6,0)+IF(AND(Marks!$BS$7=D$9,NOT(ISBLANK(Marks!$BS34))),Marks!$BS$6,0)+IF(AND(Marks!$BT$7=D$9,NOT(ISBLANK(Marks!$BT34))),Marks!$BT$6,0)+IF(AND(Marks!$BU$7=D$9,NOT(ISBLANK(Marks!$BU34))),Marks!$BU$6,0)+IF(AND(Marks!$BV$7=D$9,NOT(ISBLANK(Marks!$BV34))),Marks!$BV$6,0)+IF(AND(Marks!$BW$7=D$9,NOT(ISBLANK(Marks!$BW34))),Marks!$BW$6,0)+IF(AND(Marks!$BX$7=D$9,NOT(ISBLANK(Marks!$BX34))),Marks!$BX$6,0)+IF(AND(Marks!$BY$7=D$9,NOT(ISBLANK(Marks!$BY34))),Marks!$BY$6,0)</f>
        <v>0</v>
      </c>
      <c r="E34" s="3">
        <f t="shared" si="0"/>
        <v>0</v>
      </c>
      <c r="F34" s="3">
        <f>IF(Marks!$C$7=F$9,Marks!$C34,0)+IF(Marks!$D$7=F$9,Marks!$D34,0)+IF(Marks!$E$7=F$9,Marks!$E34,0)+IF(Marks!$F$7=F$9,Marks!$F34,0)+IF(Marks!$G$7=F$9,Marks!$G34,0)+IF(Marks!$H$7=F$9,Marks!$H34,0)+IF(Marks!$I$7=F$9,Marks!$I34,0)+IF(Marks!$J$7=F$9,Marks!$J34,0)+IF(Marks!$K$7=F$9,Marks!$K34,0)+IF(Marks!$L$7=F$9,Marks!$L34,0)+IF(Marks!$M$7=F$9,Marks!$M34,0)+IF(Marks!$N$7=F$9,Marks!$N34,0)+IF(Marks!$O$7=F$9,Marks!$O34,0)+IF(Marks!$P$7=F$9,Marks!$P34,0)+IF(Marks!$Q$7=F$9,Marks!$Q34,0)+IF(Marks!$R$7=F$9,Marks!$R34,0)+IF(Marks!$S$7=F$9,Marks!$S34,0)+IF(Marks!$T$7=F$9,Marks!$T34,0)+IF(Marks!$U$7=F$9,Marks!$U34,0)+IF(Marks!$V$7=F$9,Marks!$V34,0)+IF(Marks!$W$7=F$9,Marks!$W34,0)+IF(Marks!$X$7=F$9,Marks!$X34,0)+IF(Marks!$Y$7=F$9,Marks!$Y34,0)+IF(Marks!$Z$7=F$9,Marks!$Z34,0)+IF(Marks!$AA$7=F$9,Marks!$AA34,0)+IF(Marks!$AB$7=F$9,Marks!$AB34,0)+IF(Marks!$AC$7=F$9,Marks!$AC34,0)+IF(Marks!$AD$7=F$9,Marks!$AD34,0)+IF(Marks!$AE$7=F$9,Marks!$AE34,0)+IF(Marks!$AF$7=F$9,Marks!$AF34,0)+IF(Marks!$AG$7=F$9,Marks!$AG34,0)+IF(Marks!$AH$7=F$9,Marks!$AH34,0)+IF(Marks!$AI$7=F$9,Marks!$AI34,0)+IF(Marks!$AJ$7=F$9,Marks!$AJ34,0)+IF(Marks!$AK$7=F$9,Marks!$AK34,0)+IF(Marks!$AL$7=F$9,Marks!$AL34,0)+IF(Marks!$AM$7=F$9,Marks!$AM34,0)+IF(Marks!$AN$7=F$9,Marks!$AN34,0)+IF(Marks!$AO$7=F$9,Marks!$AO34,0)+IF(Marks!$AP$7=F$9,Marks!$AP34,0)+IF(Marks!$AQ$7=F$9,Marks!$AQ34,0)+IF(Marks!$AR$7=F$9,Marks!$AR34,0)+IF(Marks!$AS$7=F$9,Marks!$AS34,0)+IF(Marks!$AT$7=F$9,Marks!$AT34,0)+IF(Marks!$AU$7=F$9,Marks!$AU34,0)+IF(Marks!$AV$7=F$9,Marks!$AV34,0)+IF(Marks!$AW$7=F$9,Marks!$AW34,0)+IF(Marks!$AX$7=F$9,Marks!$AX34,0)+IF(Marks!$AY$7=F$9,Marks!$AY34,0)+IF(Marks!$AZ$7=F$9,Marks!$AZ34,0)+IF(Marks!$BA$7=F$9,Marks!$BA34,0)+IF(Marks!$BB$7=F$9,Marks!$BB34,0)+IF(Marks!$BC$7=F$9,Marks!$BC34,0)+IF(Marks!$BD$7=F$9,Marks!$BD34,0)+IF(Marks!$BE$7=F$9,Marks!$BE34,0)+IF(Marks!$BF$7=F$9,Marks!$BF34,0)+IF(Marks!$BG$7=F$9,Marks!$BG34,0)+IF(Marks!$BH$7=F$9,Marks!$BH34,0)+IF(Marks!$BI$7=F$9,Marks!$BI34,0)+IF(Marks!$BJ$7=F$9,Marks!$BJ34,0)+IF(Marks!$BK$7=F$9,Marks!$BK34,0)+IF(Marks!$BL$7=F$9,Marks!$BL34,0)+IF(Marks!$BM$7=F$9,Marks!$BM34,0)+IF(Marks!$BN$7=F$9,Marks!$BN34,0)+IF(Marks!$BO$7=F$9,Marks!$BO34,0)+IF(Marks!$BP$7=F$9,Marks!$BP34,0)+IF(Marks!$BQ$7=F$9,Marks!$BQ34,0)+IF(Marks!$BR$7=F$9,Marks!$BR34,0)+IF(Marks!$BS$7=F$9,Marks!$BS34,0)+IF(Marks!$BT$7=F$9,Marks!$BT34,0)+IF(Marks!$BU$7=F$9,Marks!$BU34,0)+IF(Marks!$BV$7=F$9,Marks!$BV34,0)+IF(Marks!$BW$7=F$9,Marks!$BW34,0)+IF(Marks!$BX$7=F$9,Marks!$BX34,0)+IF(Marks!$BY$7=F$9,Marks!$BY34,0)</f>
        <v>0</v>
      </c>
      <c r="G34" s="3">
        <f>IF(AND(Marks!$C$7=G$9,NOT(ISBLANK(Marks!$C34))),Marks!$C$6,0)+IF(AND(Marks!$D$7=G$9,NOT(ISBLANK(Marks!$D34))),Marks!$D$6,0)+IF(AND(Marks!$E$7=G$9,NOT(ISBLANK(Marks!$E34))),Marks!$E$6,0)+IF(AND(Marks!$F$7=G$9,NOT(ISBLANK(Marks!$F34))),Marks!$F$6,0)+IF(AND(Marks!$G$7=G$9,NOT(ISBLANK(Marks!$G34))),Marks!$G$6,0)+IF(AND(Marks!$H$7=G$9,NOT(ISBLANK(Marks!$H34))),Marks!$H$6,0)+IF(AND(Marks!$I$7=G$9,NOT(ISBLANK(Marks!$I34))),Marks!$I$6,0)+IF(AND(Marks!$J$7=G$9,NOT(ISBLANK(Marks!$J34))),Marks!$J$6,0)+IF(AND(Marks!$K$7=G$9,NOT(ISBLANK(Marks!$K34))),Marks!$K$6,0)+IF(AND(Marks!$L$7=G$9,NOT(ISBLANK(Marks!$L34))),Marks!$L$6,0)+IF(AND(Marks!$M$7=G$9,NOT(ISBLANK(Marks!$M34))),Marks!$M$6,0)+IF(AND(Marks!$N$7=G$9,NOT(ISBLANK(Marks!$N34))),Marks!$N$6,0)+IF(AND(Marks!$O$7=G$9,NOT(ISBLANK(Marks!$O34))),Marks!$O$6,0)+IF(AND(Marks!$P$7=G$9,NOT(ISBLANK(Marks!$P34))),Marks!$P$6,0)+IF(AND(Marks!$Q$7=G$9,NOT(ISBLANK(Marks!$Q34))),Marks!$Q$6,0)+IF(AND(Marks!$R$7=G$9,NOT(ISBLANK(Marks!$R34))),Marks!$R$6,0)+IF(AND(Marks!$S$7=G$9,NOT(ISBLANK(Marks!$S34))),Marks!$S$6,0)+IF(AND(Marks!$T$7=G$9,NOT(ISBLANK(Marks!$T34))),Marks!$T$6,0)+IF(AND(Marks!$U$7=G$9,NOT(ISBLANK(Marks!$U34))),Marks!$U$6,0)+IF(AND(Marks!$V$7=G$9,NOT(ISBLANK(Marks!$V34))),Marks!$V$6,0)+IF(AND(Marks!$W$7=G$9,NOT(ISBLANK(Marks!$W34))),Marks!$W$6,0)+IF(AND(Marks!$X$7=G$9,NOT(ISBLANK(Marks!$X34))),Marks!$X$6,0)+IF(AND(Marks!$Y$7=G$9,NOT(ISBLANK(Marks!$Y34))),Marks!$Y$6,0)+IF(AND(Marks!$Z$7=G$9,NOT(ISBLANK(Marks!$Z34))),Marks!$Z$6,0)+IF(AND(Marks!$AA$7=G$9,NOT(ISBLANK(Marks!$AA34))),Marks!$AA$6,0)+IF(AND(Marks!$AB$7=G$9,NOT(ISBLANK(Marks!$AB34))),Marks!$AB$6,0)+IF(AND(Marks!$AC$7=G$9,NOT(ISBLANK(Marks!$AC34))),Marks!$AC$6,0)+IF(AND(Marks!$AD$7=G$9,NOT(ISBLANK(Marks!$AD34))),Marks!$AD$6,0)+IF(AND(Marks!$AE$7=G$9,NOT(ISBLANK(Marks!$AE34))),Marks!$AE$6,0)+IF(AND(Marks!$AF$7=G$9,NOT(ISBLANK(Marks!$AF34))),Marks!$AF$6,0)+IF(AND(Marks!$AG$7=G$9,NOT(ISBLANK(Marks!$AG34))),Marks!$AG$6,0)+IF(AND(Marks!$AH$7=G$9,NOT(ISBLANK(Marks!$AH34))),Marks!$AH$6,0)+IF(AND(Marks!$AI$7=G$9,NOT(ISBLANK(Marks!$AI34))),Marks!$AI$6,0)+IF(AND(Marks!$AJ$7=G$9,NOT(ISBLANK(Marks!$AJ34))),Marks!$AJ$6,0)+IF(AND(Marks!$AK$7=G$9,NOT(ISBLANK(Marks!$AK34))),Marks!$AK$6,0)+IF(AND(Marks!$AL$7=G$9,NOT(ISBLANK(Marks!$AL34))),Marks!$AL$6,0)+IF(AND(Marks!$AM$7=G$9,NOT(ISBLANK(Marks!$AM34))),Marks!$AM$6,0)+IF(AND(Marks!$AN$7=G$9,NOT(ISBLANK(Marks!$AN34))),Marks!$AN$6,0)+IF(AND(Marks!$AO$7=G$9,NOT(ISBLANK(Marks!$AO34))),Marks!$AO$6,0)+IF(AND(Marks!$AP$7=G$9,NOT(ISBLANK(Marks!$AP34))),Marks!$AP$6,0)+IF(AND(Marks!$AQ$7=G$9,NOT(ISBLANK(Marks!$AQ34))),Marks!$AQ$6,0)+IF(AND(Marks!$AR$7=G$9,NOT(ISBLANK(Marks!$AR34))),Marks!$AR$6,0)+IF(AND(Marks!$AS$7=G$9,NOT(ISBLANK(Marks!$AS34))),Marks!$AS$6,0)+IF(AND(Marks!$AT$7=G$9,NOT(ISBLANK(Marks!$AT34))),Marks!$AT$6,0)+IF(AND(Marks!$AU$7=G$9,NOT(ISBLANK(Marks!$AU34))),Marks!$AU$6,0)+IF(AND(Marks!$AV$7=G$9,NOT(ISBLANK(Marks!$AV34))),Marks!$AV$6,0)+IF(AND(Marks!$AW$7=G$9,NOT(ISBLANK(Marks!$AW34))),Marks!$AW$6,0)+IF(AND(Marks!$AX$7=G$9,NOT(ISBLANK(Marks!$AX34))),Marks!$AX$6,0)+IF(AND(Marks!$AY$7=G$9,NOT(ISBLANK(Marks!$AY34))),Marks!$AY$6,0)+IF(AND(Marks!$AZ$7=G$9,NOT(ISBLANK(Marks!$AZ34))),Marks!$AZ$6,0)+IF(AND(Marks!$BA$7=G$9,NOT(ISBLANK(Marks!$BA34))),Marks!$BA$6,0)+IF(AND(Marks!$BB$7=G$9,NOT(ISBLANK(Marks!$BB34))),Marks!$BB$6,0)+IF(AND(Marks!$BC$7=G$9,NOT(ISBLANK(Marks!$BC34))),Marks!$BC$6,0)+IF(AND(Marks!$BD$7=G$9,NOT(ISBLANK(Marks!$BD34))),Marks!$BD$6,0)+IF(AND(Marks!$BE$7=G$9,NOT(ISBLANK(Marks!$BE34))),Marks!$BE$6,0)+IF(AND(Marks!$BF$7=G$9,NOT(ISBLANK(Marks!$BF34))),Marks!$BF$6,0)+IF(AND(Marks!$BG$7=G$9,NOT(ISBLANK(Marks!$BG34))),Marks!$BG$6,0)+IF(AND(Marks!$BH$7=G$9,NOT(ISBLANK(Marks!$BH34))),Marks!$BH$6,0)+IF(AND(Marks!$BI$7=G$9,NOT(ISBLANK(Marks!$BI34))),Marks!$BI$6,0)+IF(AND(Marks!$BJ$7=G$9,NOT(ISBLANK(Marks!$BJ34))),Marks!$BJ$6,0)+IF(AND(Marks!$BK$7=G$9,NOT(ISBLANK(Marks!$BK34))),Marks!$BK$6,0)+IF(AND(Marks!$BL$7=G$9,NOT(ISBLANK(Marks!$BL34))),Marks!$BL$6,0)+IF(AND(Marks!$BM$7=G$9,NOT(ISBLANK(Marks!$BM34))),Marks!$BM$6,0)+IF(AND(Marks!$BN$7=G$9,NOT(ISBLANK(Marks!$BN34))),Marks!$BN$6,0)+IF(AND(Marks!$BO$7=G$9,NOT(ISBLANK(Marks!$BO34))),Marks!$BO$6,0)+IF(AND(Marks!$BP$7=G$9,NOT(ISBLANK(Marks!$BP34))),Marks!$BP$6,0)+IF(AND(Marks!$BQ$7=G$9,NOT(ISBLANK(Marks!$BQ34))),Marks!$BQ$6,0)+IF(AND(Marks!$BR$7=G$9,NOT(ISBLANK(Marks!$BR34))),Marks!$BR$6,0)+IF(AND(Marks!$BS$7=G$9,NOT(ISBLANK(Marks!$BS34))),Marks!$BS$6,0)+IF(AND(Marks!$BT$7=G$9,NOT(ISBLANK(Marks!$BT34))),Marks!$BT$6,0)+IF(AND(Marks!$BU$7=G$9,NOT(ISBLANK(Marks!$BU34))),Marks!$BU$6,0)+IF(AND(Marks!$BV$7=G$9,NOT(ISBLANK(Marks!$BV34))),Marks!$BV$6,0)+IF(AND(Marks!$BW$7=G$9,NOT(ISBLANK(Marks!$BW34))),Marks!$BW$6,0)+IF(AND(Marks!$BX$7=G$9,NOT(ISBLANK(Marks!$BX34))),Marks!$BX$6,0)+IF(AND(Marks!$BY$7=G$9,NOT(ISBLANK(Marks!$BY34))),Marks!$BY$6,0)</f>
        <v>0</v>
      </c>
      <c r="H34" s="3">
        <f t="shared" si="1"/>
        <v>0</v>
      </c>
      <c r="I34" s="3">
        <f>IF(Marks!$C$7=I$9,Marks!$C34,0)+IF(Marks!$D$7=I$9,Marks!$D34,0)+IF(Marks!$E$7=I$9,Marks!$E34,0)+IF(Marks!$F$7=I$9,Marks!$F34,0)+IF(Marks!$G$7=I$9,Marks!$G34,0)+IF(Marks!$H$7=I$9,Marks!$H34,0)+IF(Marks!$I$7=I$9,Marks!$I34,0)+IF(Marks!$J$7=I$9,Marks!$J34,0)+IF(Marks!$K$7=I$9,Marks!$K34,0)+IF(Marks!$L$7=I$9,Marks!$L34,0)+IF(Marks!$M$7=I$9,Marks!$M34,0)+IF(Marks!$N$7=I$9,Marks!$N34,0)+IF(Marks!$O$7=I$9,Marks!$O34,0)+IF(Marks!$P$7=I$9,Marks!$P34,0)+IF(Marks!$Q$7=I$9,Marks!$Q34,0)+IF(Marks!$R$7=I$9,Marks!$R34,0)+IF(Marks!$S$7=I$9,Marks!$S34,0)+IF(Marks!$T$7=I$9,Marks!$T34,0)+IF(Marks!$U$7=I$9,Marks!$U34,0)+IF(Marks!$V$7=I$9,Marks!$V34,0)+IF(Marks!$W$7=I$9,Marks!$W34,0)+IF(Marks!$X$7=I$9,Marks!$X34,0)+IF(Marks!$Y$7=I$9,Marks!$Y34,0)+IF(Marks!$Z$7=I$9,Marks!$Z34,0)+IF(Marks!$AA$7=I$9,Marks!$AA34,0)+IF(Marks!$AB$7=I$9,Marks!$AB34,0)+IF(Marks!$AC$7=I$9,Marks!$AC34,0)+IF(Marks!$AD$7=I$9,Marks!$AD34,0)+IF(Marks!$AE$7=I$9,Marks!$AE34,0)+IF(Marks!$AF$7=I$9,Marks!$AF34,0)+IF(Marks!$AG$7=I$9,Marks!$AG34,0)+IF(Marks!$AH$7=I$9,Marks!$AH34,0)+IF(Marks!$AI$7=I$9,Marks!$AI34,0)+IF(Marks!$AJ$7=I$9,Marks!$AJ34,0)+IF(Marks!$AK$7=I$9,Marks!$AK34,0)+IF(Marks!$AL$7=I$9,Marks!$AL34,0)+IF(Marks!$AM$7=I$9,Marks!$AM34,0)+IF(Marks!$AN$7=I$9,Marks!$AN34,0)+IF(Marks!$AO$7=I$9,Marks!$AO34,0)+IF(Marks!$AP$7=I$9,Marks!$AP34,0)+IF(Marks!$AQ$7=I$9,Marks!$AQ34,0)+IF(Marks!$AR$7=I$9,Marks!$AR34,0)+IF(Marks!$AS$7=I$9,Marks!$AS34,0)+IF(Marks!$AT$7=I$9,Marks!$AT34,0)+IF(Marks!$AU$7=I$9,Marks!$AU34,0)+IF(Marks!$AV$7=I$9,Marks!$AV34,0)+IF(Marks!$AW$7=I$9,Marks!$AW34,0)+IF(Marks!$AX$7=I$9,Marks!$AX34,0)+IF(Marks!$AY$7=I$9,Marks!$AY34,0)+IF(Marks!$AZ$7=I$9,Marks!$AZ34,0)+IF(Marks!$BA$7=I$9,Marks!$BA34,0)+IF(Marks!$BB$7=I$9,Marks!$BB34,0)+IF(Marks!$BC$7=I$9,Marks!$BC34,0)+IF(Marks!$BD$7=I$9,Marks!$BD34,0)+IF(Marks!$BE$7=I$9,Marks!$BE34,0)+IF(Marks!$BF$7=I$9,Marks!$BF34,0)+IF(Marks!$BG$7=I$9,Marks!$BG34,0)+IF(Marks!$BH$7=I$9,Marks!$BH34,0)+IF(Marks!$BI$7=I$9,Marks!$BI34,0)+IF(Marks!$BJ$7=I$9,Marks!$BJ34,0)+IF(Marks!$BK$7=I$9,Marks!$BK34,0)+IF(Marks!$BL$7=I$9,Marks!$BL34,0)+IF(Marks!$BM$7=I$9,Marks!$BM34,0)+IF(Marks!$BN$7=I$9,Marks!$BN34,0)+IF(Marks!$BO$7=I$9,Marks!$BO34,0)+IF(Marks!$BP$7=I$9,Marks!$BP34,0)+IF(Marks!$BQ$7=I$9,Marks!$BQ34,0)+IF(Marks!$BR$7=I$9,Marks!$BR34,0)+IF(Marks!$BS$7=I$9,Marks!$BS34,0)+IF(Marks!$BT$7=I$9,Marks!$BT34,0)+IF(Marks!$BU$7=I$9,Marks!$BU34,0)+IF(Marks!$BV$7=I$9,Marks!$BV34,0)+IF(Marks!$BW$7=I$9,Marks!$BW34,0)+IF(Marks!$BX$7=I$9,Marks!$BX34,0)+IF(Marks!$BY$7=I$9,Marks!$BY34,0)</f>
        <v>0</v>
      </c>
      <c r="J34" s="3">
        <f>IF(AND(Marks!$C$7=J$9,NOT(ISBLANK(Marks!$C34))),Marks!$C$6,0)+IF(AND(Marks!$D$7=J$9,NOT(ISBLANK(Marks!$D34))),Marks!$D$6,0)+IF(AND(Marks!$E$7=J$9,NOT(ISBLANK(Marks!$E34))),Marks!$E$6,0)+IF(AND(Marks!$F$7=J$9,NOT(ISBLANK(Marks!$F34))),Marks!$F$6,0)+IF(AND(Marks!$G$7=J$9,NOT(ISBLANK(Marks!$G34))),Marks!$G$6,0)+IF(AND(Marks!$H$7=J$9,NOT(ISBLANK(Marks!$H34))),Marks!$H$6,0)+IF(AND(Marks!$I$7=J$9,NOT(ISBLANK(Marks!$I34))),Marks!$I$6,0)+IF(AND(Marks!$J$7=J$9,NOT(ISBLANK(Marks!$J34))),Marks!$J$6,0)+IF(AND(Marks!$K$7=J$9,NOT(ISBLANK(Marks!$K34))),Marks!$K$6,0)+IF(AND(Marks!$L$7=J$9,NOT(ISBLANK(Marks!$L34))),Marks!$L$6,0)+IF(AND(Marks!$M$7=J$9,NOT(ISBLANK(Marks!$M34))),Marks!$M$6,0)+IF(AND(Marks!$N$7=J$9,NOT(ISBLANK(Marks!$N34))),Marks!$N$6,0)+IF(AND(Marks!$O$7=J$9,NOT(ISBLANK(Marks!$O34))),Marks!$O$6,0)+IF(AND(Marks!$P$7=J$9,NOT(ISBLANK(Marks!$P34))),Marks!$P$6,0)+IF(AND(Marks!$Q$7=J$9,NOT(ISBLANK(Marks!$Q34))),Marks!$Q$6,0)+IF(AND(Marks!$R$7=J$9,NOT(ISBLANK(Marks!$R34))),Marks!$R$6,0)+IF(AND(Marks!$S$7=J$9,NOT(ISBLANK(Marks!$S34))),Marks!$S$6,0)+IF(AND(Marks!$T$7=J$9,NOT(ISBLANK(Marks!$T34))),Marks!$T$6,0)+IF(AND(Marks!$U$7=J$9,NOT(ISBLANK(Marks!$U34))),Marks!$U$6,0)+IF(AND(Marks!$V$7=J$9,NOT(ISBLANK(Marks!$V34))),Marks!$V$6,0)+IF(AND(Marks!$W$7=J$9,NOT(ISBLANK(Marks!$W34))),Marks!$W$6,0)+IF(AND(Marks!$X$7=J$9,NOT(ISBLANK(Marks!$X34))),Marks!$X$6,0)+IF(AND(Marks!$Y$7=J$9,NOT(ISBLANK(Marks!$Y34))),Marks!$Y$6,0)+IF(AND(Marks!$Z$7=J$9,NOT(ISBLANK(Marks!$Z34))),Marks!$Z$6,0)+IF(AND(Marks!$AA$7=J$9,NOT(ISBLANK(Marks!$AA34))),Marks!$AA$6,0)+IF(AND(Marks!$AB$7=J$9,NOT(ISBLANK(Marks!$AB34))),Marks!$AB$6,0)+IF(AND(Marks!$AC$7=J$9,NOT(ISBLANK(Marks!$AC34))),Marks!$AC$6,0)+IF(AND(Marks!$AD$7=J$9,NOT(ISBLANK(Marks!$AD34))),Marks!$AD$6,0)+IF(AND(Marks!$AE$7=J$9,NOT(ISBLANK(Marks!$AE34))),Marks!$AE$6,0)+IF(AND(Marks!$AF$7=J$9,NOT(ISBLANK(Marks!$AF34))),Marks!$AF$6,0)+IF(AND(Marks!$AG$7=J$9,NOT(ISBLANK(Marks!$AG34))),Marks!$AG$6,0)+IF(AND(Marks!$AH$7=J$9,NOT(ISBLANK(Marks!$AH34))),Marks!$AH$6,0)+IF(AND(Marks!$AI$7=J$9,NOT(ISBLANK(Marks!$AI34))),Marks!$AI$6,0)+IF(AND(Marks!$AJ$7=J$9,NOT(ISBLANK(Marks!$AJ34))),Marks!$AJ$6,0)+IF(AND(Marks!$AK$7=J$9,NOT(ISBLANK(Marks!$AK34))),Marks!$AK$6,0)+IF(AND(Marks!$AL$7=J$9,NOT(ISBLANK(Marks!$AL34))),Marks!$AL$6,0)+IF(AND(Marks!$AM$7=J$9,NOT(ISBLANK(Marks!$AM34))),Marks!$AM$6,0)+IF(AND(Marks!$AN$7=J$9,NOT(ISBLANK(Marks!$AN34))),Marks!$AN$6,0)+IF(AND(Marks!$AO$7=J$9,NOT(ISBLANK(Marks!$AO34))),Marks!$AO$6,0)+IF(AND(Marks!$AP$7=J$9,NOT(ISBLANK(Marks!$AP34))),Marks!$AP$6,0)+IF(AND(Marks!$AQ$7=J$9,NOT(ISBLANK(Marks!$AQ34))),Marks!$AQ$6,0)+IF(AND(Marks!$AR$7=J$9,NOT(ISBLANK(Marks!$AR34))),Marks!$AR$6,0)+IF(AND(Marks!$AS$7=J$9,NOT(ISBLANK(Marks!$AS34))),Marks!$AS$6,0)+IF(AND(Marks!$AT$7=J$9,NOT(ISBLANK(Marks!$AT34))),Marks!$AT$6,0)+IF(AND(Marks!$AU$7=J$9,NOT(ISBLANK(Marks!$AU34))),Marks!$AU$6,0)+IF(AND(Marks!$AV$7=J$9,NOT(ISBLANK(Marks!$AV34))),Marks!$AV$6,0)+IF(AND(Marks!$AW$7=J$9,NOT(ISBLANK(Marks!$AW34))),Marks!$AW$6,0)+IF(AND(Marks!$AX$7=J$9,NOT(ISBLANK(Marks!$AX34))),Marks!$AX$6,0)+IF(AND(Marks!$AY$7=J$9,NOT(ISBLANK(Marks!$AY34))),Marks!$AY$6,0)+IF(AND(Marks!$AZ$7=J$9,NOT(ISBLANK(Marks!$AZ34))),Marks!$AZ$6,0)+IF(AND(Marks!$BA$7=J$9,NOT(ISBLANK(Marks!$BA34))),Marks!$BA$6,0)+IF(AND(Marks!$BB$7=J$9,NOT(ISBLANK(Marks!$BB34))),Marks!$BB$6,0)+IF(AND(Marks!$BC$7=J$9,NOT(ISBLANK(Marks!$BC34))),Marks!$BC$6,0)+IF(AND(Marks!$BD$7=J$9,NOT(ISBLANK(Marks!$BD34))),Marks!$BD$6,0)+IF(AND(Marks!$BE$7=J$9,NOT(ISBLANK(Marks!$BE34))),Marks!$BE$6,0)+IF(AND(Marks!$BF$7=J$9,NOT(ISBLANK(Marks!$BF34))),Marks!$BF$6,0)+IF(AND(Marks!$BG$7=J$9,NOT(ISBLANK(Marks!$BG34))),Marks!$BG$6,0)+IF(AND(Marks!$BH$7=J$9,NOT(ISBLANK(Marks!$BH34))),Marks!$BH$6,0)+IF(AND(Marks!$BI$7=J$9,NOT(ISBLANK(Marks!$BI34))),Marks!$BI$6,0)+IF(AND(Marks!$BJ$7=J$9,NOT(ISBLANK(Marks!$BJ34))),Marks!$BJ$6,0)+IF(AND(Marks!$BK$7=J$9,NOT(ISBLANK(Marks!$BK34))),Marks!$BK$6,0)+IF(AND(Marks!$BL$7=J$9,NOT(ISBLANK(Marks!$BL34))),Marks!$BL$6,0)+IF(AND(Marks!$BM$7=J$9,NOT(ISBLANK(Marks!$BM34))),Marks!$BM$6,0)+IF(AND(Marks!$BN$7=J$9,NOT(ISBLANK(Marks!$BN34))),Marks!$BN$6,0)+IF(AND(Marks!$BO$7=J$9,NOT(ISBLANK(Marks!$BO34))),Marks!$BO$6,0)+IF(AND(Marks!$BP$7=J$9,NOT(ISBLANK(Marks!$BP34))),Marks!$BP$6,0)+IF(AND(Marks!$BQ$7=J$9,NOT(ISBLANK(Marks!$BQ34))),Marks!$BQ$6,0)+IF(AND(Marks!$BR$7=J$9,NOT(ISBLANK(Marks!$BR34))),Marks!$BR$6,0)+IF(AND(Marks!$BS$7=J$9,NOT(ISBLANK(Marks!$BS34))),Marks!$BS$6,0)+IF(AND(Marks!$BT$7=J$9,NOT(ISBLANK(Marks!$BT34))),Marks!$BT$6,0)+IF(AND(Marks!$BU$7=J$9,NOT(ISBLANK(Marks!$BU34))),Marks!$BU$6,0)+IF(AND(Marks!$BV$7=J$9,NOT(ISBLANK(Marks!$BV34))),Marks!$BV$6,0)+IF(AND(Marks!$BW$7=J$9,NOT(ISBLANK(Marks!$BW34))),Marks!$BW$6,0)+IF(AND(Marks!$BX$7=J$9,NOT(ISBLANK(Marks!$BX34))),Marks!$BX$6,0)+IF(AND(Marks!$BY$7=J$9,NOT(ISBLANK(Marks!$BY34))),Marks!$BY$6,0)</f>
        <v>0</v>
      </c>
      <c r="K34" s="3">
        <f t="shared" si="2"/>
        <v>0</v>
      </c>
      <c r="L34" s="3">
        <f>IF(Marks!$C$7=L$9,Marks!$C34,0)+IF(Marks!$D$7=L$9,Marks!$D34,0)+IF(Marks!$E$7=L$9,Marks!$E34,0)+IF(Marks!$F$7=L$9,Marks!$F34,0)+IF(Marks!$G$7=L$9,Marks!$G34,0)+IF(Marks!$H$7=L$9,Marks!$H34,0)+IF(Marks!$I$7=L$9,Marks!$I34,0)+IF(Marks!$J$7=L$9,Marks!$J34,0)+IF(Marks!$K$7=L$9,Marks!$K34,0)+IF(Marks!$L$7=L$9,Marks!$L34,0)+IF(Marks!$M$7=L$9,Marks!$M34,0)+IF(Marks!$N$7=L$9,Marks!$N34,0)+IF(Marks!$O$7=L$9,Marks!$O34,0)+IF(Marks!$P$7=L$9,Marks!$P34,0)+IF(Marks!$Q$7=L$9,Marks!$Q34,0)+IF(Marks!$R$7=L$9,Marks!$R34,0)+IF(Marks!$S$7=L$9,Marks!$S34,0)+IF(Marks!$T$7=L$9,Marks!$T34,0)+IF(Marks!$U$7=L$9,Marks!$U34,0)+IF(Marks!$V$7=L$9,Marks!$V34,0)+IF(Marks!$W$7=L$9,Marks!$W34,0)+IF(Marks!$X$7=L$9,Marks!$X34,0)+IF(Marks!$Y$7=L$9,Marks!$Y34,0)+IF(Marks!$Z$7=L$9,Marks!$Z34,0)+IF(Marks!$AA$7=L$9,Marks!$AA34,0)+IF(Marks!$AB$7=L$9,Marks!$AB34,0)+IF(Marks!$AC$7=L$9,Marks!$AC34,0)+IF(Marks!$AD$7=L$9,Marks!$AD34,0)+IF(Marks!$AE$7=L$9,Marks!$AE34,0)+IF(Marks!$AF$7=L$9,Marks!$AF34,0)+IF(Marks!$AG$7=L$9,Marks!$AG34,0)+IF(Marks!$AH$7=L$9,Marks!$AH34,0)+IF(Marks!$AI$7=L$9,Marks!$AI34,0)+IF(Marks!$AJ$7=L$9,Marks!$AJ34,0)+IF(Marks!$AK$7=L$9,Marks!$AK34,0)+IF(Marks!$AL$7=L$9,Marks!$AL34,0)+IF(Marks!$AM$7=L$9,Marks!$AM34,0)+IF(Marks!$AN$7=L$9,Marks!$AN34,0)+IF(Marks!$AO$7=L$9,Marks!$AO34,0)+IF(Marks!$AP$7=L$9,Marks!$AP34,0)+IF(Marks!$AQ$7=L$9,Marks!$AQ34,0)+IF(Marks!$AR$7=L$9,Marks!$AR34,0)+IF(Marks!$AS$7=L$9,Marks!$AS34,0)+IF(Marks!$AT$7=L$9,Marks!$AT34,0)+IF(Marks!$AU$7=L$9,Marks!$AU34,0)+IF(Marks!$AV$7=L$9,Marks!$AV34,0)+IF(Marks!$AW$7=L$9,Marks!$AW34,0)+IF(Marks!$AX$7=L$9,Marks!$AX34,0)+IF(Marks!$AY$7=L$9,Marks!$AY34,0)+IF(Marks!$AZ$7=L$9,Marks!$AZ34,0)+IF(Marks!$BA$7=L$9,Marks!$BA34,0)+IF(Marks!$BB$7=L$9,Marks!$BB34,0)+IF(Marks!$BC$7=L$9,Marks!$BC34,0)+IF(Marks!$BD$7=L$9,Marks!$BD34,0)+IF(Marks!$BE$7=L$9,Marks!$BE34,0)+IF(Marks!$BF$7=L$9,Marks!$BF34,0)+IF(Marks!$BG$7=L$9,Marks!$BG34,0)+IF(Marks!$BH$7=L$9,Marks!$BH34,0)+IF(Marks!$BI$7=L$9,Marks!$BI34,0)+IF(Marks!$BJ$7=L$9,Marks!$BJ34,0)+IF(Marks!$BK$7=L$9,Marks!$BK34,0)+IF(Marks!$BL$7=L$9,Marks!$BL34,0)+IF(Marks!$BM$7=L$9,Marks!$BM34,0)+IF(Marks!$BN$7=L$9,Marks!$BN34,0)+IF(Marks!$BO$7=L$9,Marks!$BO34,0)+IF(Marks!$BP$7=L$9,Marks!$BP34,0)+IF(Marks!$BQ$7=L$9,Marks!$BQ34,0)+IF(Marks!$BR$7=L$9,Marks!$BR34,0)+IF(Marks!$BS$7=L$9,Marks!$BS34,0)+IF(Marks!$BT$7=L$9,Marks!$BT34,0)+IF(Marks!$BU$7=L$9,Marks!$BU34,0)+IF(Marks!$BV$7=L$9,Marks!$BV34,0)+IF(Marks!$BW$7=L$9,Marks!$BW34,0)+IF(Marks!$BX$7=L$9,Marks!$BX34,0)+IF(Marks!$BY$7=L$9,Marks!$BY34,0)</f>
        <v>0</v>
      </c>
      <c r="M34" s="3">
        <f>IF(AND(Marks!$C$7=M$9,NOT(ISBLANK(Marks!$C34))),Marks!$C$6,0)+IF(AND(Marks!$D$7=M$9,NOT(ISBLANK(Marks!$D34))),Marks!$D$6,0)+IF(AND(Marks!$E$7=M$9,NOT(ISBLANK(Marks!$E34))),Marks!$E$6,0)+IF(AND(Marks!$F$7=M$9,NOT(ISBLANK(Marks!$F34))),Marks!$F$6,0)+IF(AND(Marks!$G$7=M$9,NOT(ISBLANK(Marks!$G34))),Marks!$G$6,0)+IF(AND(Marks!$H$7=M$9,NOT(ISBLANK(Marks!$H34))),Marks!$H$6,0)+IF(AND(Marks!$I$7=M$9,NOT(ISBLANK(Marks!$I34))),Marks!$I$6,0)+IF(AND(Marks!$J$7=M$9,NOT(ISBLANK(Marks!$J34))),Marks!$J$6,0)+IF(AND(Marks!$K$7=M$9,NOT(ISBLANK(Marks!$K34))),Marks!$K$6,0)+IF(AND(Marks!$L$7=M$9,NOT(ISBLANK(Marks!$L34))),Marks!$L$6,0)+IF(AND(Marks!$M$7=M$9,NOT(ISBLANK(Marks!$M34))),Marks!$M$6,0)+IF(AND(Marks!$N$7=M$9,NOT(ISBLANK(Marks!$N34))),Marks!$N$6,0)+IF(AND(Marks!$O$7=M$9,NOT(ISBLANK(Marks!$O34))),Marks!$O$6,0)+IF(AND(Marks!$P$7=M$9,NOT(ISBLANK(Marks!$P34))),Marks!$P$6,0)+IF(AND(Marks!$Q$7=M$9,NOT(ISBLANK(Marks!$Q34))),Marks!$Q$6,0)+IF(AND(Marks!$R$7=M$9,NOT(ISBLANK(Marks!$R34))),Marks!$R$6,0)+IF(AND(Marks!$S$7=M$9,NOT(ISBLANK(Marks!$S34))),Marks!$S$6,0)+IF(AND(Marks!$T$7=M$9,NOT(ISBLANK(Marks!$T34))),Marks!$T$6,0)+IF(AND(Marks!$U$7=M$9,NOT(ISBLANK(Marks!$U34))),Marks!$U$6,0)+IF(AND(Marks!$V$7=M$9,NOT(ISBLANK(Marks!$V34))),Marks!$V$6,0)+IF(AND(Marks!$W$7=M$9,NOT(ISBLANK(Marks!$W34))),Marks!$W$6,0)+IF(AND(Marks!$X$7=M$9,NOT(ISBLANK(Marks!$X34))),Marks!$X$6,0)+IF(AND(Marks!$Y$7=M$9,NOT(ISBLANK(Marks!$Y34))),Marks!$Y$6,0)+IF(AND(Marks!$Z$7=M$9,NOT(ISBLANK(Marks!$Z34))),Marks!$Z$6,0)+IF(AND(Marks!$AA$7=M$9,NOT(ISBLANK(Marks!$AA34))),Marks!$AA$6,0)+IF(AND(Marks!$AB$7=M$9,NOT(ISBLANK(Marks!$AB34))),Marks!$AB$6,0)+IF(AND(Marks!$AC$7=M$9,NOT(ISBLANK(Marks!$AC34))),Marks!$AC$6,0)+IF(AND(Marks!$AD$7=M$9,NOT(ISBLANK(Marks!$AD34))),Marks!$AD$6,0)+IF(AND(Marks!$AE$7=M$9,NOT(ISBLANK(Marks!$AE34))),Marks!$AE$6,0)+IF(AND(Marks!$AF$7=M$9,NOT(ISBLANK(Marks!$AF34))),Marks!$AF$6,0)+IF(AND(Marks!$AG$7=M$9,NOT(ISBLANK(Marks!$AG34))),Marks!$AG$6,0)+IF(AND(Marks!$AH$7=M$9,NOT(ISBLANK(Marks!$AH34))),Marks!$AH$6,0)+IF(AND(Marks!$AI$7=M$9,NOT(ISBLANK(Marks!$AI34))),Marks!$AI$6,0)+IF(AND(Marks!$AJ$7=M$9,NOT(ISBLANK(Marks!$AJ34))),Marks!$AJ$6,0)+IF(AND(Marks!$AK$7=M$9,NOT(ISBLANK(Marks!$AK34))),Marks!$AK$6,0)+IF(AND(Marks!$AL$7=M$9,NOT(ISBLANK(Marks!$AL34))),Marks!$AL$6,0)+IF(AND(Marks!$AM$7=M$9,NOT(ISBLANK(Marks!$AM34))),Marks!$AM$6,0)+IF(AND(Marks!$AN$7=M$9,NOT(ISBLANK(Marks!$AN34))),Marks!$AN$6,0)+IF(AND(Marks!$AO$7=M$9,NOT(ISBLANK(Marks!$AO34))),Marks!$AO$6,0)+IF(AND(Marks!$AP$7=M$9,NOT(ISBLANK(Marks!$AP34))),Marks!$AP$6,0)+IF(AND(Marks!$AQ$7=M$9,NOT(ISBLANK(Marks!$AQ34))),Marks!$AQ$6,0)+IF(AND(Marks!$AR$7=M$9,NOT(ISBLANK(Marks!$AR34))),Marks!$AR$6,0)+IF(AND(Marks!$AS$7=M$9,NOT(ISBLANK(Marks!$AS34))),Marks!$AS$6,0)+IF(AND(Marks!$AT$7=M$9,NOT(ISBLANK(Marks!$AT34))),Marks!$AT$6,0)+IF(AND(Marks!$AU$7=M$9,NOT(ISBLANK(Marks!$AU34))),Marks!$AU$6,0)+IF(AND(Marks!$AV$7=M$9,NOT(ISBLANK(Marks!$AV34))),Marks!$AV$6,0)+IF(AND(Marks!$AW$7=M$9,NOT(ISBLANK(Marks!$AW34))),Marks!$AW$6,0)+IF(AND(Marks!$AX$7=M$9,NOT(ISBLANK(Marks!$AX34))),Marks!$AX$6,0)+IF(AND(Marks!$AY$7=M$9,NOT(ISBLANK(Marks!$AY34))),Marks!$AY$6,0)+IF(AND(Marks!$AZ$7=M$9,NOT(ISBLANK(Marks!$AZ34))),Marks!$AZ$6,0)+IF(AND(Marks!$BA$7=M$9,NOT(ISBLANK(Marks!$BA34))),Marks!$BA$6,0)+IF(AND(Marks!$BB$7=M$9,NOT(ISBLANK(Marks!$BB34))),Marks!$BB$6,0)+IF(AND(Marks!$BC$7=M$9,NOT(ISBLANK(Marks!$BC34))),Marks!$BC$6,0)+IF(AND(Marks!$BD$7=M$9,NOT(ISBLANK(Marks!$BD34))),Marks!$BD$6,0)+IF(AND(Marks!$BE$7=M$9,NOT(ISBLANK(Marks!$BE34))),Marks!$BE$6,0)+IF(AND(Marks!$BF$7=M$9,NOT(ISBLANK(Marks!$BF34))),Marks!$BF$6,0)+IF(AND(Marks!$BG$7=M$9,NOT(ISBLANK(Marks!$BG34))),Marks!$BG$6,0)+IF(AND(Marks!$BH$7=M$9,NOT(ISBLANK(Marks!$BH34))),Marks!$BH$6,0)+IF(AND(Marks!$BI$7=M$9,NOT(ISBLANK(Marks!$BI34))),Marks!$BI$6,0)+IF(AND(Marks!$BJ$7=M$9,NOT(ISBLANK(Marks!$BJ34))),Marks!$BJ$6,0)+IF(AND(Marks!$BK$7=M$9,NOT(ISBLANK(Marks!$BK34))),Marks!$BK$6,0)+IF(AND(Marks!$BL$7=M$9,NOT(ISBLANK(Marks!$BL34))),Marks!$BL$6,0)+IF(AND(Marks!$BM$7=M$9,NOT(ISBLANK(Marks!$BM34))),Marks!$BM$6,0)+IF(AND(Marks!$BN$7=M$9,NOT(ISBLANK(Marks!$BN34))),Marks!$BN$6,0)+IF(AND(Marks!$BO$7=M$9,NOT(ISBLANK(Marks!$BO34))),Marks!$BO$6,0)+IF(AND(Marks!$BP$7=M$9,NOT(ISBLANK(Marks!$BP34))),Marks!$BP$6,0)+IF(AND(Marks!$BQ$7=M$9,NOT(ISBLANK(Marks!$BQ34))),Marks!$BQ$6,0)+IF(AND(Marks!$BR$7=M$9,NOT(ISBLANK(Marks!$BR34))),Marks!$BR$6,0)+IF(AND(Marks!$BS$7=M$9,NOT(ISBLANK(Marks!$BS34))),Marks!$BS$6,0)+IF(AND(Marks!$BT$7=M$9,NOT(ISBLANK(Marks!$BT34))),Marks!$BT$6,0)+IF(AND(Marks!$BU$7=M$9,NOT(ISBLANK(Marks!$BU34))),Marks!$BU$6,0)+IF(AND(Marks!$BV$7=M$9,NOT(ISBLANK(Marks!$BV34))),Marks!$BV$6,0)+IF(AND(Marks!$BW$7=M$9,NOT(ISBLANK(Marks!$BW34))),Marks!$BW$6,0)+IF(AND(Marks!$BX$7=M$9,NOT(ISBLANK(Marks!$BX34))),Marks!$BX$6,0)+IF(AND(Marks!$BY$7=M$9,NOT(ISBLANK(Marks!$BY34))),Marks!$BY$6,0)</f>
        <v>0</v>
      </c>
      <c r="N34" s="3">
        <f t="shared" si="3"/>
        <v>0</v>
      </c>
      <c r="O34" s="3">
        <f>IF(Marks!$C$7=O$9,Marks!$C34,0)+IF(Marks!$D$7=O$9,Marks!$D34,0)+IF(Marks!$E$7=O$9,Marks!$E34,0)+IF(Marks!$F$7=O$9,Marks!$F34,0)+IF(Marks!$G$7=O$9,Marks!$G34,0)+IF(Marks!$H$7=O$9,Marks!$H34,0)+IF(Marks!$I$7=O$9,Marks!$I34,0)+IF(Marks!$J$7=O$9,Marks!$J34,0)+IF(Marks!$K$7=O$9,Marks!$K34,0)+IF(Marks!$L$7=O$9,Marks!$L34,0)+IF(Marks!$M$7=O$9,Marks!$M34,0)+IF(Marks!$N$7=O$9,Marks!$N34,0)+IF(Marks!$O$7=O$9,Marks!$O34,0)+IF(Marks!$P$7=O$9,Marks!$P34,0)+IF(Marks!$Q$7=O$9,Marks!$Q34,0)+IF(Marks!$R$7=O$9,Marks!$R34,0)+IF(Marks!$S$7=O$9,Marks!$S34,0)+IF(Marks!$T$7=O$9,Marks!$T34,0)+IF(Marks!$U$7=O$9,Marks!$U34,0)+IF(Marks!$V$7=O$9,Marks!$V34,0)+IF(Marks!$W$7=O$9,Marks!$W34,0)+IF(Marks!$X$7=O$9,Marks!$X34,0)+IF(Marks!$Y$7=O$9,Marks!$Y34,0)+IF(Marks!$Z$7=O$9,Marks!$Z34,0)+IF(Marks!$AA$7=O$9,Marks!$AA34,0)+IF(Marks!$AB$7=O$9,Marks!$AB34,0)+IF(Marks!$AC$7=O$9,Marks!$AC34,0)+IF(Marks!$AD$7=O$9,Marks!$AD34,0)+IF(Marks!$AE$7=O$9,Marks!$AE34,0)+IF(Marks!$AF$7=O$9,Marks!$AF34,0)+IF(Marks!$AG$7=O$9,Marks!$AG34,0)+IF(Marks!$AH$7=O$9,Marks!$AH34,0)+IF(Marks!$AI$7=O$9,Marks!$AI34,0)+IF(Marks!$AJ$7=O$9,Marks!$AJ34,0)+IF(Marks!$AK$7=O$9,Marks!$AK34,0)+IF(Marks!$AL$7=O$9,Marks!$AL34,0)+IF(Marks!$AM$7=O$9,Marks!$AM34,0)+IF(Marks!$AN$7=O$9,Marks!$AN34,0)+IF(Marks!$AO$7=O$9,Marks!$AO34,0)+IF(Marks!$AP$7=O$9,Marks!$AP34,0)+IF(Marks!$AQ$7=O$9,Marks!$AQ34,0)+IF(Marks!$AR$7=O$9,Marks!$AR34,0)+IF(Marks!$AS$7=O$9,Marks!$AS34,0)+IF(Marks!$AT$7=O$9,Marks!$AT34,0)+IF(Marks!$AU$7=O$9,Marks!$AU34,0)+IF(Marks!$AV$7=O$9,Marks!$AV34,0)+IF(Marks!$AW$7=O$9,Marks!$AW34,0)+IF(Marks!$AX$7=O$9,Marks!$AX34,0)+IF(Marks!$AY$7=O$9,Marks!$AY34,0)+IF(Marks!$AZ$7=O$9,Marks!$AZ34,0)+IF(Marks!$BA$7=O$9,Marks!$BA34,0)+IF(Marks!$BB$7=O$9,Marks!$BB34,0)+IF(Marks!$BC$7=O$9,Marks!$BC34,0)+IF(Marks!$BD$7=O$9,Marks!$BD34,0)+IF(Marks!$BE$7=O$9,Marks!$BE34,0)+IF(Marks!$BF$7=O$9,Marks!$BF34,0)+IF(Marks!$BG$7=O$9,Marks!$BG34,0)+IF(Marks!$BH$7=O$9,Marks!$BH34,0)+IF(Marks!$BI$7=O$9,Marks!$BI34,0)+IF(Marks!$BJ$7=O$9,Marks!$BJ34,0)+IF(Marks!$BK$7=O$9,Marks!$BK34,0)+IF(Marks!$BL$7=O$9,Marks!$BL34,0)+IF(Marks!$BM$7=O$9,Marks!$BM34,0)+IF(Marks!$BN$7=O$9,Marks!$BN34,0)+IF(Marks!$BO$7=O$9,Marks!$BO34,0)+IF(Marks!$BP$7=O$9,Marks!$BP34,0)+IF(Marks!$BQ$7=O$9,Marks!$BQ34,0)+IF(Marks!$BR$7=O$9,Marks!$BR34,0)+IF(Marks!$BS$7=O$9,Marks!$BS34,0)+IF(Marks!$BT$7=O$9,Marks!$BT34,0)+IF(Marks!$BU$7=O$9,Marks!$BU34,0)+IF(Marks!$BV$7=O$9,Marks!$BV34,0)+IF(Marks!$BW$7=O$9,Marks!$BW34,0)+IF(Marks!$BX$7=O$9,Marks!$BX34,0)+IF(Marks!$BY$7=O$9,Marks!$BY34,0)</f>
        <v>0</v>
      </c>
      <c r="P34" s="3">
        <f>IF(AND(Marks!$C$7=P$9,NOT(ISBLANK(Marks!$C34))),Marks!$C$6,0)+IF(AND(Marks!$D$7=P$9,NOT(ISBLANK(Marks!$D34))),Marks!$D$6,0)+IF(AND(Marks!$E$7=P$9,NOT(ISBLANK(Marks!$E34))),Marks!$E$6,0)+IF(AND(Marks!$F$7=P$9,NOT(ISBLANK(Marks!$F34))),Marks!$F$6,0)+IF(AND(Marks!$G$7=P$9,NOT(ISBLANK(Marks!$G34))),Marks!$G$6,0)+IF(AND(Marks!$H$7=P$9,NOT(ISBLANK(Marks!$H34))),Marks!$H$6,0)+IF(AND(Marks!$I$7=P$9,NOT(ISBLANK(Marks!$I34))),Marks!$I$6,0)+IF(AND(Marks!$J$7=P$9,NOT(ISBLANK(Marks!$J34))),Marks!$J$6,0)+IF(AND(Marks!$K$7=P$9,NOT(ISBLANK(Marks!$K34))),Marks!$K$6,0)+IF(AND(Marks!$L$7=P$9,NOT(ISBLANK(Marks!$L34))),Marks!$L$6,0)+IF(AND(Marks!$M$7=P$9,NOT(ISBLANK(Marks!$M34))),Marks!$M$6,0)+IF(AND(Marks!$N$7=P$9,NOT(ISBLANK(Marks!$N34))),Marks!$N$6,0)+IF(AND(Marks!$O$7=P$9,NOT(ISBLANK(Marks!$O34))),Marks!$O$6,0)+IF(AND(Marks!$P$7=P$9,NOT(ISBLANK(Marks!$P34))),Marks!$P$6,0)+IF(AND(Marks!$Q$7=P$9,NOT(ISBLANK(Marks!$Q34))),Marks!$Q$6,0)+IF(AND(Marks!$R$7=P$9,NOT(ISBLANK(Marks!$R34))),Marks!$R$6,0)+IF(AND(Marks!$S$7=P$9,NOT(ISBLANK(Marks!$S34))),Marks!$S$6,0)+IF(AND(Marks!$T$7=P$9,NOT(ISBLANK(Marks!$T34))),Marks!$T$6,0)+IF(AND(Marks!$U$7=P$9,NOT(ISBLANK(Marks!$U34))),Marks!$U$6,0)+IF(AND(Marks!$V$7=P$9,NOT(ISBLANK(Marks!$V34))),Marks!$V$6,0)+IF(AND(Marks!$W$7=P$9,NOT(ISBLANK(Marks!$W34))),Marks!$W$6,0)+IF(AND(Marks!$X$7=P$9,NOT(ISBLANK(Marks!$X34))),Marks!$X$6,0)+IF(AND(Marks!$Y$7=P$9,NOT(ISBLANK(Marks!$Y34))),Marks!$Y$6,0)+IF(AND(Marks!$Z$7=P$9,NOT(ISBLANK(Marks!$Z34))),Marks!$Z$6,0)+IF(AND(Marks!$AA$7=P$9,NOT(ISBLANK(Marks!$AA34))),Marks!$AA$6,0)+IF(AND(Marks!$AB$7=P$9,NOT(ISBLANK(Marks!$AB34))),Marks!$AB$6,0)+IF(AND(Marks!$AC$7=P$9,NOT(ISBLANK(Marks!$AC34))),Marks!$AC$6,0)+IF(AND(Marks!$AD$7=P$9,NOT(ISBLANK(Marks!$AD34))),Marks!$AD$6,0)+IF(AND(Marks!$AE$7=P$9,NOT(ISBLANK(Marks!$AE34))),Marks!$AE$6,0)+IF(AND(Marks!$AF$7=P$9,NOT(ISBLANK(Marks!$AF34))),Marks!$AF$6,0)+IF(AND(Marks!$AG$7=P$9,NOT(ISBLANK(Marks!$AG34))),Marks!$AG$6,0)+IF(AND(Marks!$AH$7=P$9,NOT(ISBLANK(Marks!$AH34))),Marks!$AH$6,0)+IF(AND(Marks!$AI$7=P$9,NOT(ISBLANK(Marks!$AI34))),Marks!$AI$6,0)+IF(AND(Marks!$AJ$7=P$9,NOT(ISBLANK(Marks!$AJ34))),Marks!$AJ$6,0)+IF(AND(Marks!$AK$7=P$9,NOT(ISBLANK(Marks!$AK34))),Marks!$AK$6,0)+IF(AND(Marks!$AL$7=P$9,NOT(ISBLANK(Marks!$AL34))),Marks!$AL$6,0)+IF(AND(Marks!$AM$7=P$9,NOT(ISBLANK(Marks!$AM34))),Marks!$AM$6,0)+IF(AND(Marks!$AN$7=P$9,NOT(ISBLANK(Marks!$AN34))),Marks!$AN$6,0)+IF(AND(Marks!$AO$7=P$9,NOT(ISBLANK(Marks!$AO34))),Marks!$AO$6,0)+IF(AND(Marks!$AP$7=P$9,NOT(ISBLANK(Marks!$AP34))),Marks!$AP$6,0)+IF(AND(Marks!$AQ$7=P$9,NOT(ISBLANK(Marks!$AQ34))),Marks!$AQ$6,0)+IF(AND(Marks!$AR$7=P$9,NOT(ISBLANK(Marks!$AR34))),Marks!$AR$6,0)+IF(AND(Marks!$AS$7=P$9,NOT(ISBLANK(Marks!$AS34))),Marks!$AS$6,0)+IF(AND(Marks!$AT$7=P$9,NOT(ISBLANK(Marks!$AT34))),Marks!$AT$6,0)+IF(AND(Marks!$AU$7=P$9,NOT(ISBLANK(Marks!$AU34))),Marks!$AU$6,0)+IF(AND(Marks!$AV$7=P$9,NOT(ISBLANK(Marks!$AV34))),Marks!$AV$6,0)+IF(AND(Marks!$AW$7=P$9,NOT(ISBLANK(Marks!$AW34))),Marks!$AW$6,0)+IF(AND(Marks!$AX$7=P$9,NOT(ISBLANK(Marks!$AX34))),Marks!$AX$6,0)+IF(AND(Marks!$AY$7=P$9,NOT(ISBLANK(Marks!$AY34))),Marks!$AY$6,0)+IF(AND(Marks!$AZ$7=P$9,NOT(ISBLANK(Marks!$AZ34))),Marks!$AZ$6,0)+IF(AND(Marks!$BA$7=P$9,NOT(ISBLANK(Marks!$BA34))),Marks!$BA$6,0)+IF(AND(Marks!$BB$7=P$9,NOT(ISBLANK(Marks!$BB34))),Marks!$BB$6,0)+IF(AND(Marks!$BC$7=P$9,NOT(ISBLANK(Marks!$BC34))),Marks!$BC$6,0)+IF(AND(Marks!$BD$7=P$9,NOT(ISBLANK(Marks!$BD34))),Marks!$BD$6,0)+IF(AND(Marks!$BE$7=P$9,NOT(ISBLANK(Marks!$BE34))),Marks!$BE$6,0)+IF(AND(Marks!$BF$7=P$9,NOT(ISBLANK(Marks!$BF34))),Marks!$BF$6,0)+IF(AND(Marks!$BG$7=P$9,NOT(ISBLANK(Marks!$BG34))),Marks!$BG$6,0)+IF(AND(Marks!$BH$7=P$9,NOT(ISBLANK(Marks!$BH34))),Marks!$BH$6,0)+IF(AND(Marks!$BI$7=P$9,NOT(ISBLANK(Marks!$BI34))),Marks!$BI$6,0)+IF(AND(Marks!$BJ$7=P$9,NOT(ISBLANK(Marks!$BJ34))),Marks!$BJ$6,0)+IF(AND(Marks!$BK$7=P$9,NOT(ISBLANK(Marks!$BK34))),Marks!$BK$6,0)+IF(AND(Marks!$BL$7=P$9,NOT(ISBLANK(Marks!$BL34))),Marks!$BL$6,0)+IF(AND(Marks!$BM$7=P$9,NOT(ISBLANK(Marks!$BM34))),Marks!$BM$6,0)+IF(AND(Marks!$BN$7=P$9,NOT(ISBLANK(Marks!$BN34))),Marks!$BN$6,0)+IF(AND(Marks!$BO$7=P$9,NOT(ISBLANK(Marks!$BO34))),Marks!$BO$6,0)+IF(AND(Marks!$BP$7=P$9,NOT(ISBLANK(Marks!$BP34))),Marks!$BP$6,0)+IF(AND(Marks!$BQ$7=P$9,NOT(ISBLANK(Marks!$BQ34))),Marks!$BQ$6,0)+IF(AND(Marks!$BR$7=P$9,NOT(ISBLANK(Marks!$BR34))),Marks!$BR$6,0)+IF(AND(Marks!$BS$7=P$9,NOT(ISBLANK(Marks!$BS34))),Marks!$BS$6,0)+IF(AND(Marks!$BT$7=P$9,NOT(ISBLANK(Marks!$BT34))),Marks!$BT$6,0)+IF(AND(Marks!$BU$7=P$9,NOT(ISBLANK(Marks!$BU34))),Marks!$BU$6,0)+IF(AND(Marks!$BV$7=P$9,NOT(ISBLANK(Marks!$BV34))),Marks!$BV$6,0)+IF(AND(Marks!$BW$7=P$9,NOT(ISBLANK(Marks!$BW34))),Marks!$BW$6,0)+IF(AND(Marks!$BX$7=P$9,NOT(ISBLANK(Marks!$BX34))),Marks!$BX$6,0)+IF(AND(Marks!$BY$7=P$9,NOT(ISBLANK(Marks!$BY34))),Marks!$BY$6,0)</f>
        <v>0</v>
      </c>
      <c r="Q34" s="3">
        <f t="shared" si="4"/>
        <v>0</v>
      </c>
      <c r="R34" s="3">
        <f>IF(Marks!$C$7=R$9,Marks!$C34,0)+IF(Marks!$D$7=R$9,Marks!$D34,0)+IF(Marks!$E$7=R$9,Marks!$E34,0)+IF(Marks!$F$7=R$9,Marks!$F34,0)+IF(Marks!$G$7=R$9,Marks!$G34,0)+IF(Marks!$H$7=R$9,Marks!$H34,0)+IF(Marks!$I$7=R$9,Marks!$I34,0)+IF(Marks!$J$7=R$9,Marks!$J34,0)+IF(Marks!$K$7=R$9,Marks!$K34,0)+IF(Marks!$L$7=R$9,Marks!$L34,0)+IF(Marks!$M$7=R$9,Marks!$M34,0)+IF(Marks!$N$7=R$9,Marks!$N34,0)+IF(Marks!$O$7=R$9,Marks!$O34,0)+IF(Marks!$P$7=R$9,Marks!$P34,0)+IF(Marks!$Q$7=R$9,Marks!$Q34,0)+IF(Marks!$R$7=R$9,Marks!$R34,0)+IF(Marks!$S$7=R$9,Marks!$S34,0)+IF(Marks!$T$7=R$9,Marks!$T34,0)+IF(Marks!$U$7=R$9,Marks!$U34,0)+IF(Marks!$V$7=R$9,Marks!$V34,0)+IF(Marks!$W$7=R$9,Marks!$W34,0)+IF(Marks!$X$7=R$9,Marks!$X34,0)+IF(Marks!$Y$7=R$9,Marks!$Y34,0)+IF(Marks!$Z$7=R$9,Marks!$Z34,0)+IF(Marks!$AA$7=R$9,Marks!$AA34,0)+IF(Marks!$AB$7=R$9,Marks!$AB34,0)+IF(Marks!$AC$7=R$9,Marks!$AC34,0)+IF(Marks!$AD$7=R$9,Marks!$AD34,0)+IF(Marks!$AE$7=R$9,Marks!$AE34,0)+IF(Marks!$AF$7=R$9,Marks!$AF34,0)+IF(Marks!$AG$7=R$9,Marks!$AG34,0)+IF(Marks!$AH$7=R$9,Marks!$AH34,0)+IF(Marks!$AI$7=R$9,Marks!$AI34,0)+IF(Marks!$AJ$7=R$9,Marks!$AJ34,0)+IF(Marks!$AK$7=R$9,Marks!$AK34,0)+IF(Marks!$AL$7=R$9,Marks!$AL34,0)+IF(Marks!$AM$7=R$9,Marks!$AM34,0)+IF(Marks!$AN$7=R$9,Marks!$AN34,0)+IF(Marks!$AO$7=R$9,Marks!$AO34,0)+IF(Marks!$AP$7=R$9,Marks!$AP34,0)+IF(Marks!$AQ$7=R$9,Marks!$AQ34,0)+IF(Marks!$AR$7=R$9,Marks!$AR34,0)+IF(Marks!$AS$7=R$9,Marks!$AS34,0)+IF(Marks!$AT$7=R$9,Marks!$AT34,0)+IF(Marks!$AU$7=R$9,Marks!$AU34,0)+IF(Marks!$AV$7=R$9,Marks!$AV34,0)+IF(Marks!$AW$7=R$9,Marks!$AW34,0)+IF(Marks!$AX$7=R$9,Marks!$AX34,0)+IF(Marks!$AY$7=R$9,Marks!$AY34,0)+IF(Marks!$AZ$7=R$9,Marks!$AZ34,0)+IF(Marks!$BA$7=R$9,Marks!$BA34,0)+IF(Marks!$BB$7=R$9,Marks!$BB34,0)+IF(Marks!$BC$7=R$9,Marks!$BC34,0)+IF(Marks!$BD$7=R$9,Marks!$BD34,0)+IF(Marks!$BE$7=R$9,Marks!$BE34,0)+IF(Marks!$BF$7=R$9,Marks!$BF34,0)+IF(Marks!$BG$7=R$9,Marks!$BG34,0)+IF(Marks!$BH$7=R$9,Marks!$BH34,0)+IF(Marks!$BI$7=R$9,Marks!$BI34,0)+IF(Marks!$BJ$7=R$9,Marks!$BJ34,0)+IF(Marks!$BK$7=R$9,Marks!$BK34,0)+IF(Marks!$BL$7=R$9,Marks!$BL34,0)+IF(Marks!$BM$7=R$9,Marks!$BM34,0)+IF(Marks!$BN$7=R$9,Marks!$BN34,0)+IF(Marks!$BO$7=R$9,Marks!$BO34,0)+IF(Marks!$BP$7=R$9,Marks!$BP34,0)+IF(Marks!$BQ$7=R$9,Marks!$BQ34,0)+IF(Marks!$BR$7=R$9,Marks!$BR34,0)+IF(Marks!$BS$7=R$9,Marks!$BS34,0)+IF(Marks!$BT$7=R$9,Marks!$BT34,0)+IF(Marks!$BU$7=R$9,Marks!$BU34,0)+IF(Marks!$BV$7=R$9,Marks!$BV34,0)+IF(Marks!$BW$7=R$9,Marks!$BW34,0)+IF(Marks!$BX$7=R$9,Marks!$BX34,0)+IF(Marks!$BY$7=R$9,Marks!$BY34,0)</f>
        <v>0</v>
      </c>
      <c r="S34" s="3">
        <f>IF(AND(Marks!$C$7=S$9,NOT(ISBLANK(Marks!$C34))),Marks!$C$6,0)+IF(AND(Marks!$D$7=S$9,NOT(ISBLANK(Marks!$D34))),Marks!$D$6,0)+IF(AND(Marks!$E$7=S$9,NOT(ISBLANK(Marks!$E34))),Marks!$E$6,0)+IF(AND(Marks!$F$7=S$9,NOT(ISBLANK(Marks!$F34))),Marks!$F$6,0)+IF(AND(Marks!$G$7=S$9,NOT(ISBLANK(Marks!$G34))),Marks!$G$6,0)+IF(AND(Marks!$H$7=S$9,NOT(ISBLANK(Marks!$H34))),Marks!$H$6,0)+IF(AND(Marks!$I$7=S$9,NOT(ISBLANK(Marks!$I34))),Marks!$I$6,0)+IF(AND(Marks!$J$7=S$9,NOT(ISBLANK(Marks!$J34))),Marks!$J$6,0)+IF(AND(Marks!$K$7=S$9,NOT(ISBLANK(Marks!$K34))),Marks!$K$6,0)+IF(AND(Marks!$L$7=S$9,NOT(ISBLANK(Marks!$L34))),Marks!$L$6,0)+IF(AND(Marks!$M$7=S$9,NOT(ISBLANK(Marks!$M34))),Marks!$M$6,0)+IF(AND(Marks!$N$7=S$9,NOT(ISBLANK(Marks!$N34))),Marks!$N$6,0)+IF(AND(Marks!$O$7=S$9,NOT(ISBLANK(Marks!$O34))),Marks!$O$6,0)+IF(AND(Marks!$P$7=S$9,NOT(ISBLANK(Marks!$P34))),Marks!$P$6,0)+IF(AND(Marks!$Q$7=S$9,NOT(ISBLANK(Marks!$Q34))),Marks!$Q$6,0)+IF(AND(Marks!$R$7=S$9,NOT(ISBLANK(Marks!$R34))),Marks!$R$6,0)+IF(AND(Marks!$S$7=S$9,NOT(ISBLANK(Marks!$S34))),Marks!$S$6,0)+IF(AND(Marks!$T$7=S$9,NOT(ISBLANK(Marks!$T34))),Marks!$T$6,0)+IF(AND(Marks!$U$7=S$9,NOT(ISBLANK(Marks!$U34))),Marks!$U$6,0)+IF(AND(Marks!$V$7=S$9,NOT(ISBLANK(Marks!$V34))),Marks!$V$6,0)+IF(AND(Marks!$W$7=S$9,NOT(ISBLANK(Marks!$W34))),Marks!$W$6,0)+IF(AND(Marks!$X$7=S$9,NOT(ISBLANK(Marks!$X34))),Marks!$X$6,0)+IF(AND(Marks!$Y$7=S$9,NOT(ISBLANK(Marks!$Y34))),Marks!$Y$6,0)+IF(AND(Marks!$Z$7=S$9,NOT(ISBLANK(Marks!$Z34))),Marks!$Z$6,0)+IF(AND(Marks!$AA$7=S$9,NOT(ISBLANK(Marks!$AA34))),Marks!$AA$6,0)+IF(AND(Marks!$AB$7=S$9,NOT(ISBLANK(Marks!$AB34))),Marks!$AB$6,0)+IF(AND(Marks!$AC$7=S$9,NOT(ISBLANK(Marks!$AC34))),Marks!$AC$6,0)+IF(AND(Marks!$AD$7=S$9,NOT(ISBLANK(Marks!$AD34))),Marks!$AD$6,0)+IF(AND(Marks!$AE$7=S$9,NOT(ISBLANK(Marks!$AE34))),Marks!$AE$6,0)+IF(AND(Marks!$AF$7=S$9,NOT(ISBLANK(Marks!$AF34))),Marks!$AF$6,0)+IF(AND(Marks!$AG$7=S$9,NOT(ISBLANK(Marks!$AG34))),Marks!$AG$6,0)+IF(AND(Marks!$AH$7=S$9,NOT(ISBLANK(Marks!$AH34))),Marks!$AH$6,0)+IF(AND(Marks!$AI$7=S$9,NOT(ISBLANK(Marks!$AI34))),Marks!$AI$6,0)+IF(AND(Marks!$AJ$7=S$9,NOT(ISBLANK(Marks!$AJ34))),Marks!$AJ$6,0)+IF(AND(Marks!$AK$7=S$9,NOT(ISBLANK(Marks!$AK34))),Marks!$AK$6,0)+IF(AND(Marks!$AL$7=S$9,NOT(ISBLANK(Marks!$AL34))),Marks!$AL$6,0)+IF(AND(Marks!$AM$7=S$9,NOT(ISBLANK(Marks!$AM34))),Marks!$AM$6,0)+IF(AND(Marks!$AN$7=S$9,NOT(ISBLANK(Marks!$AN34))),Marks!$AN$6,0)+IF(AND(Marks!$AO$7=S$9,NOT(ISBLANK(Marks!$AO34))),Marks!$AO$6,0)+IF(AND(Marks!$AP$7=S$9,NOT(ISBLANK(Marks!$AP34))),Marks!$AP$6,0)+IF(AND(Marks!$AQ$7=S$9,NOT(ISBLANK(Marks!$AQ34))),Marks!$AQ$6,0)+IF(AND(Marks!$AR$7=S$9,NOT(ISBLANK(Marks!$AR34))),Marks!$AR$6,0)+IF(AND(Marks!$AS$7=S$9,NOT(ISBLANK(Marks!$AS34))),Marks!$AS$6,0)+IF(AND(Marks!$AT$7=S$9,NOT(ISBLANK(Marks!$AT34))),Marks!$AT$6,0)+IF(AND(Marks!$AU$7=S$9,NOT(ISBLANK(Marks!$AU34))),Marks!$AU$6,0)+IF(AND(Marks!$AV$7=S$9,NOT(ISBLANK(Marks!$AV34))),Marks!$AV$6,0)+IF(AND(Marks!$AW$7=S$9,NOT(ISBLANK(Marks!$AW34))),Marks!$AW$6,0)+IF(AND(Marks!$AX$7=S$9,NOT(ISBLANK(Marks!$AX34))),Marks!$AX$6,0)+IF(AND(Marks!$AY$7=S$9,NOT(ISBLANK(Marks!$AY34))),Marks!$AY$6,0)+IF(AND(Marks!$AZ$7=S$9,NOT(ISBLANK(Marks!$AZ34))),Marks!$AZ$6,0)+IF(AND(Marks!$BA$7=S$9,NOT(ISBLANK(Marks!$BA34))),Marks!$BA$6,0)+IF(AND(Marks!$BB$7=S$9,NOT(ISBLANK(Marks!$BB34))),Marks!$BB$6,0)+IF(AND(Marks!$BC$7=S$9,NOT(ISBLANK(Marks!$BC34))),Marks!$BC$6,0)+IF(AND(Marks!$BD$7=S$9,NOT(ISBLANK(Marks!$BD34))),Marks!$BD$6,0)+IF(AND(Marks!$BE$7=S$9,NOT(ISBLANK(Marks!$BE34))),Marks!$BE$6,0)+IF(AND(Marks!$BF$7=S$9,NOT(ISBLANK(Marks!$BF34))),Marks!$BF$6,0)+IF(AND(Marks!$BG$7=S$9,NOT(ISBLANK(Marks!$BG34))),Marks!$BG$6,0)+IF(AND(Marks!$BH$7=S$9,NOT(ISBLANK(Marks!$BH34))),Marks!$BH$6,0)+IF(AND(Marks!$BI$7=S$9,NOT(ISBLANK(Marks!$BI34))),Marks!$BI$6,0)+IF(AND(Marks!$BJ$7=S$9,NOT(ISBLANK(Marks!$BJ34))),Marks!$BJ$6,0)+IF(AND(Marks!$BK$7=S$9,NOT(ISBLANK(Marks!$BK34))),Marks!$BK$6,0)+IF(AND(Marks!$BL$7=S$9,NOT(ISBLANK(Marks!$BL34))),Marks!$BL$6,0)+IF(AND(Marks!$BM$7=S$9,NOT(ISBLANK(Marks!$BM34))),Marks!$BM$6,0)+IF(AND(Marks!$BN$7=S$9,NOT(ISBLANK(Marks!$BN34))),Marks!$BN$6,0)+IF(AND(Marks!$BO$7=S$9,NOT(ISBLANK(Marks!$BO34))),Marks!$BO$6,0)+IF(AND(Marks!$BP$7=S$9,NOT(ISBLANK(Marks!$BP34))),Marks!$BP$6,0)+IF(AND(Marks!$BQ$7=S$9,NOT(ISBLANK(Marks!$BQ34))),Marks!$BQ$6,0)+IF(AND(Marks!$BR$7=S$9,NOT(ISBLANK(Marks!$BR34))),Marks!$BR$6,0)+IF(AND(Marks!$BS$7=S$9,NOT(ISBLANK(Marks!$BS34))),Marks!$BS$6,0)+IF(AND(Marks!$BT$7=S$9,NOT(ISBLANK(Marks!$BT34))),Marks!$BT$6,0)+IF(AND(Marks!$BU$7=S$9,NOT(ISBLANK(Marks!$BU34))),Marks!$BU$6,0)+IF(AND(Marks!$BV$7=S$9,NOT(ISBLANK(Marks!$BV34))),Marks!$BV$6,0)+IF(AND(Marks!$BW$7=S$9,NOT(ISBLANK(Marks!$BW34))),Marks!$BW$6,0)+IF(AND(Marks!$BX$7=S$9,NOT(ISBLANK(Marks!$BX34))),Marks!$BX$6,0)+IF(AND(Marks!$BY$7=S$9,NOT(ISBLANK(Marks!$BY34))),Marks!$BY$6,0)</f>
        <v>0</v>
      </c>
      <c r="T34" s="3">
        <f t="shared" si="5"/>
        <v>0</v>
      </c>
      <c r="U34" s="3">
        <f>IF(Marks!$C$7=U$9,Marks!$C34,0)+IF(Marks!$D$7=U$9,Marks!$D34,0)+IF(Marks!$E$7=U$9,Marks!$E34,0)+IF(Marks!$F$7=U$9,Marks!$F34,0)+IF(Marks!$G$7=U$9,Marks!$G34,0)+IF(Marks!$H$7=U$9,Marks!$H34,0)+IF(Marks!$I$7=U$9,Marks!$I34,0)+IF(Marks!$J$7=U$9,Marks!$J34,0)+IF(Marks!$K$7=U$9,Marks!$K34,0)+IF(Marks!$L$7=U$9,Marks!$L34,0)+IF(Marks!$M$7=U$9,Marks!$M34,0)+IF(Marks!$N$7=U$9,Marks!$N34,0)+IF(Marks!$O$7=U$9,Marks!$O34,0)+IF(Marks!$P$7=U$9,Marks!$P34,0)+IF(Marks!$Q$7=U$9,Marks!$Q34,0)+IF(Marks!$R$7=U$9,Marks!$R34,0)+IF(Marks!$S$7=U$9,Marks!$S34,0)+IF(Marks!$T$7=U$9,Marks!$T34,0)+IF(Marks!$U$7=U$9,Marks!$U34,0)+IF(Marks!$V$7=U$9,Marks!$V34,0)+IF(Marks!$W$7=U$9,Marks!$W34,0)+IF(Marks!$X$7=U$9,Marks!$X34,0)+IF(Marks!$Y$7=U$9,Marks!$Y34,0)+IF(Marks!$Z$7=U$9,Marks!$Z34,0)+IF(Marks!$AA$7=U$9,Marks!$AA34,0)+IF(Marks!$AB$7=U$9,Marks!$AB34,0)+IF(Marks!$AC$7=U$9,Marks!$AC34,0)+IF(Marks!$AD$7=U$9,Marks!$AD34,0)+IF(Marks!$AE$7=U$9,Marks!$AE34,0)+IF(Marks!$AF$7=U$9,Marks!$AF34,0)+IF(Marks!$AG$7=U$9,Marks!$AG34,0)+IF(Marks!$AH$7=U$9,Marks!$AH34,0)+IF(Marks!$AI$7=U$9,Marks!$AI34,0)+IF(Marks!$AJ$7=U$9,Marks!$AJ34,0)+IF(Marks!$AK$7=U$9,Marks!$AK34,0)+IF(Marks!$AL$7=U$9,Marks!$AL34,0)+IF(Marks!$AM$7=U$9,Marks!$AM34,0)+IF(Marks!$AN$7=U$9,Marks!$AN34,0)+IF(Marks!$AO$7=U$9,Marks!$AO34,0)+IF(Marks!$AP$7=U$9,Marks!$AP34,0)+IF(Marks!$AQ$7=U$9,Marks!$AQ34,0)+IF(Marks!$AR$7=U$9,Marks!$AR34,0)+IF(Marks!$AS$7=U$9,Marks!$AS34,0)+IF(Marks!$AT$7=U$9,Marks!$AT34,0)+IF(Marks!$AU$7=U$9,Marks!$AU34,0)+IF(Marks!$AV$7=U$9,Marks!$AV34,0)+IF(Marks!$AW$7=U$9,Marks!$AW34,0)+IF(Marks!$AX$7=U$9,Marks!$AX34,0)+IF(Marks!$AY$7=U$9,Marks!$AY34,0)+IF(Marks!$AZ$7=U$9,Marks!$AZ34,0)+IF(Marks!$BA$7=U$9,Marks!$BA34,0)+IF(Marks!$BB$7=U$9,Marks!$BB34,0)+IF(Marks!$BC$7=U$9,Marks!$BC34,0)+IF(Marks!$BD$7=U$9,Marks!$BD34,0)+IF(Marks!$BE$7=U$9,Marks!$BE34,0)+IF(Marks!$BF$7=U$9,Marks!$BF34,0)+IF(Marks!$BG$7=U$9,Marks!$BG34,0)+IF(Marks!$BH$7=U$9,Marks!$BH34,0)+IF(Marks!$BI$7=U$9,Marks!$BI34,0)+IF(Marks!$BJ$7=U$9,Marks!$BJ34,0)+IF(Marks!$BK$7=U$9,Marks!$BK34,0)+IF(Marks!$BL$7=U$9,Marks!$BL34,0)+IF(Marks!$BM$7=U$9,Marks!$BM34,0)+IF(Marks!$BN$7=U$9,Marks!$BN34,0)+IF(Marks!$BO$7=U$9,Marks!$BO34,0)+IF(Marks!$BP$7=U$9,Marks!$BP34,0)+IF(Marks!$BQ$7=U$9,Marks!$BQ34,0)+IF(Marks!$BR$7=U$9,Marks!$BR34,0)+IF(Marks!$BS$7=U$9,Marks!$BS34,0)+IF(Marks!$BT$7=U$9,Marks!$BT34,0)+IF(Marks!$BU$7=U$9,Marks!$BU34,0)+IF(Marks!$BV$7=U$9,Marks!$BV34,0)+IF(Marks!$BW$7=U$9,Marks!$BW34,0)+IF(Marks!$BX$7=U$9,Marks!$BX34,0)+IF(Marks!$BY$7=U$9,Marks!$BY34,0)</f>
        <v>0</v>
      </c>
      <c r="V34" s="3">
        <f>IF(AND(Marks!$C$7=V$9,NOT(ISBLANK(Marks!$C34))),Marks!$C$6,0)+IF(AND(Marks!$D$7=V$9,NOT(ISBLANK(Marks!$D34))),Marks!$D$6,0)+IF(AND(Marks!$E$7=V$9,NOT(ISBLANK(Marks!$E34))),Marks!$E$6,0)+IF(AND(Marks!$F$7=V$9,NOT(ISBLANK(Marks!$F34))),Marks!$F$6,0)+IF(AND(Marks!$G$7=V$9,NOT(ISBLANK(Marks!$G34))),Marks!$G$6,0)+IF(AND(Marks!$H$7=V$9,NOT(ISBLANK(Marks!$H34))),Marks!$H$6,0)+IF(AND(Marks!$I$7=V$9,NOT(ISBLANK(Marks!$I34))),Marks!$I$6,0)+IF(AND(Marks!$J$7=V$9,NOT(ISBLANK(Marks!$J34))),Marks!$J$6,0)+IF(AND(Marks!$K$7=V$9,NOT(ISBLANK(Marks!$K34))),Marks!$K$6,0)+IF(AND(Marks!$L$7=V$9,NOT(ISBLANK(Marks!$L34))),Marks!$L$6,0)+IF(AND(Marks!$M$7=V$9,NOT(ISBLANK(Marks!$M34))),Marks!$M$6,0)+IF(AND(Marks!$N$7=V$9,NOT(ISBLANK(Marks!$N34))),Marks!$N$6,0)+IF(AND(Marks!$O$7=V$9,NOT(ISBLANK(Marks!$O34))),Marks!$O$6,0)+IF(AND(Marks!$P$7=V$9,NOT(ISBLANK(Marks!$P34))),Marks!$P$6,0)+IF(AND(Marks!$Q$7=V$9,NOT(ISBLANK(Marks!$Q34))),Marks!$Q$6,0)+IF(AND(Marks!$R$7=V$9,NOT(ISBLANK(Marks!$R34))),Marks!$R$6,0)+IF(AND(Marks!$S$7=V$9,NOT(ISBLANK(Marks!$S34))),Marks!$S$6,0)+IF(AND(Marks!$T$7=V$9,NOT(ISBLANK(Marks!$T34))),Marks!$T$6,0)+IF(AND(Marks!$U$7=V$9,NOT(ISBLANK(Marks!$U34))),Marks!$U$6,0)+IF(AND(Marks!$V$7=V$9,NOT(ISBLANK(Marks!$V34))),Marks!$V$6,0)+IF(AND(Marks!$W$7=V$9,NOT(ISBLANK(Marks!$W34))),Marks!$W$6,0)+IF(AND(Marks!$X$7=V$9,NOT(ISBLANK(Marks!$X34))),Marks!$X$6,0)+IF(AND(Marks!$Y$7=V$9,NOT(ISBLANK(Marks!$Y34))),Marks!$Y$6,0)+IF(AND(Marks!$Z$7=V$9,NOT(ISBLANK(Marks!$Z34))),Marks!$Z$6,0)+IF(AND(Marks!$AA$7=V$9,NOT(ISBLANK(Marks!$AA34))),Marks!$AA$6,0)+IF(AND(Marks!$AB$7=V$9,NOT(ISBLANK(Marks!$AB34))),Marks!$AB$6,0)+IF(AND(Marks!$AC$7=V$9,NOT(ISBLANK(Marks!$AC34))),Marks!$AC$6,0)+IF(AND(Marks!$AD$7=V$9,NOT(ISBLANK(Marks!$AD34))),Marks!$AD$6,0)+IF(AND(Marks!$AE$7=V$9,NOT(ISBLANK(Marks!$AE34))),Marks!$AE$6,0)+IF(AND(Marks!$AF$7=V$9,NOT(ISBLANK(Marks!$AF34))),Marks!$AF$6,0)+IF(AND(Marks!$AG$7=V$9,NOT(ISBLANK(Marks!$AG34))),Marks!$AG$6,0)+IF(AND(Marks!$AH$7=V$9,NOT(ISBLANK(Marks!$AH34))),Marks!$AH$6,0)+IF(AND(Marks!$AI$7=V$9,NOT(ISBLANK(Marks!$AI34))),Marks!$AI$6,0)+IF(AND(Marks!$AJ$7=V$9,NOT(ISBLANK(Marks!$AJ34))),Marks!$AJ$6,0)+IF(AND(Marks!$AK$7=V$9,NOT(ISBLANK(Marks!$AK34))),Marks!$AK$6,0)+IF(AND(Marks!$AL$7=V$9,NOT(ISBLANK(Marks!$AL34))),Marks!$AL$6,0)+IF(AND(Marks!$AM$7=V$9,NOT(ISBLANK(Marks!$AM34))),Marks!$AM$6,0)+IF(AND(Marks!$AN$7=V$9,NOT(ISBLANK(Marks!$AN34))),Marks!$AN$6,0)+IF(AND(Marks!$AO$7=V$9,NOT(ISBLANK(Marks!$AO34))),Marks!$AO$6,0)+IF(AND(Marks!$AP$7=V$9,NOT(ISBLANK(Marks!$AP34))),Marks!$AP$6,0)+IF(AND(Marks!$AQ$7=V$9,NOT(ISBLANK(Marks!$AQ34))),Marks!$AQ$6,0)+IF(AND(Marks!$AR$7=V$9,NOT(ISBLANK(Marks!$AR34))),Marks!$AR$6,0)+IF(AND(Marks!$AS$7=V$9,NOT(ISBLANK(Marks!$AS34))),Marks!$AS$6,0)+IF(AND(Marks!$AT$7=V$9,NOT(ISBLANK(Marks!$AT34))),Marks!$AT$6,0)+IF(AND(Marks!$AU$7=V$9,NOT(ISBLANK(Marks!$AU34))),Marks!$AU$6,0)+IF(AND(Marks!$AV$7=V$9,NOT(ISBLANK(Marks!$AV34))),Marks!$AV$6,0)+IF(AND(Marks!$AW$7=V$9,NOT(ISBLANK(Marks!$AW34))),Marks!$AW$6,0)+IF(AND(Marks!$AX$7=V$9,NOT(ISBLANK(Marks!$AX34))),Marks!$AX$6,0)+IF(AND(Marks!$AY$7=V$9,NOT(ISBLANK(Marks!$AY34))),Marks!$AY$6,0)+IF(AND(Marks!$AZ$7=V$9,NOT(ISBLANK(Marks!$AZ34))),Marks!$AZ$6,0)+IF(AND(Marks!$BA$7=V$9,NOT(ISBLANK(Marks!$BA34))),Marks!$BA$6,0)+IF(AND(Marks!$BB$7=V$9,NOT(ISBLANK(Marks!$BB34))),Marks!$BB$6,0)+IF(AND(Marks!$BC$7=V$9,NOT(ISBLANK(Marks!$BC34))),Marks!$BC$6,0)+IF(AND(Marks!$BD$7=V$9,NOT(ISBLANK(Marks!$BD34))),Marks!$BD$6,0)+IF(AND(Marks!$BE$7=V$9,NOT(ISBLANK(Marks!$BE34))),Marks!$BE$6,0)+IF(AND(Marks!$BF$7=V$9,NOT(ISBLANK(Marks!$BF34))),Marks!$BF$6,0)+IF(AND(Marks!$BG$7=V$9,NOT(ISBLANK(Marks!$BG34))),Marks!$BG$6,0)+IF(AND(Marks!$BH$7=V$9,NOT(ISBLANK(Marks!$BH34))),Marks!$BH$6,0)+IF(AND(Marks!$BI$7=V$9,NOT(ISBLANK(Marks!$BI34))),Marks!$BI$6,0)+IF(AND(Marks!$BJ$7=V$9,NOT(ISBLANK(Marks!$BJ34))),Marks!$BJ$6,0)+IF(AND(Marks!$BK$7=V$9,NOT(ISBLANK(Marks!$BK34))),Marks!$BK$6,0)+IF(AND(Marks!$BL$7=V$9,NOT(ISBLANK(Marks!$BL34))),Marks!$BL$6,0)+IF(AND(Marks!$BM$7=V$9,NOT(ISBLANK(Marks!$BM34))),Marks!$BM$6,0)+IF(AND(Marks!$BN$7=V$9,NOT(ISBLANK(Marks!$BN34))),Marks!$BN$6,0)+IF(AND(Marks!$BO$7=V$9,NOT(ISBLANK(Marks!$BO34))),Marks!$BO$6,0)+IF(AND(Marks!$BP$7=V$9,NOT(ISBLANK(Marks!$BP34))),Marks!$BP$6,0)+IF(AND(Marks!$BQ$7=V$9,NOT(ISBLANK(Marks!$BQ34))),Marks!$BQ$6,0)+IF(AND(Marks!$BR$7=V$9,NOT(ISBLANK(Marks!$BR34))),Marks!$BR$6,0)+IF(AND(Marks!$BS$7=V$9,NOT(ISBLANK(Marks!$BS34))),Marks!$BS$6,0)+IF(AND(Marks!$BT$7=V$9,NOT(ISBLANK(Marks!$BT34))),Marks!$BT$6,0)+IF(AND(Marks!$BU$7=V$9,NOT(ISBLANK(Marks!$BU34))),Marks!$BU$6,0)+IF(AND(Marks!$BV$7=V$9,NOT(ISBLANK(Marks!$BV34))),Marks!$BV$6,0)+IF(AND(Marks!$BW$7=V$9,NOT(ISBLANK(Marks!$BW34))),Marks!$BW$6,0)+IF(AND(Marks!$BX$7=V$9,NOT(ISBLANK(Marks!$BX34))),Marks!$BX$6,0)+IF(AND(Marks!$BY$7=V$9,NOT(ISBLANK(Marks!$BY34))),Marks!$BY$6,0)</f>
        <v>0</v>
      </c>
      <c r="W34" s="3">
        <f t="shared" si="6"/>
        <v>0</v>
      </c>
      <c r="X34" s="3">
        <f>IF(Marks!$C$7=X$9,Marks!$C34,0)+IF(Marks!$D$7=X$9,Marks!$D34,0)+IF(Marks!$E$7=X$9,Marks!$E34,0)+IF(Marks!$F$7=X$9,Marks!$F34,0)+IF(Marks!$G$7=X$9,Marks!$G34,0)+IF(Marks!$H$7=X$9,Marks!$H34,0)+IF(Marks!$I$7=X$9,Marks!$I34,0)+IF(Marks!$J$7=X$9,Marks!$J34,0)+IF(Marks!$K$7=X$9,Marks!$K34,0)+IF(Marks!$L$7=X$9,Marks!$L34,0)+IF(Marks!$M$7=X$9,Marks!$M34,0)+IF(Marks!$N$7=X$9,Marks!$N34,0)+IF(Marks!$O$7=X$9,Marks!$O34,0)+IF(Marks!$P$7=X$9,Marks!$P34,0)+IF(Marks!$Q$7=X$9,Marks!$Q34,0)+IF(Marks!$R$7=X$9,Marks!$R34,0)+IF(Marks!$S$7=X$9,Marks!$S34,0)+IF(Marks!$T$7=X$9,Marks!$T34,0)+IF(Marks!$U$7=X$9,Marks!$U34,0)+IF(Marks!$V$7=X$9,Marks!$V34,0)+IF(Marks!$W$7=X$9,Marks!$W34,0)+IF(Marks!$X$7=X$9,Marks!$X34,0)+IF(Marks!$Y$7=X$9,Marks!$Y34,0)+IF(Marks!$Z$7=X$9,Marks!$Z34,0)+IF(Marks!$AA$7=X$9,Marks!$AA34,0)+IF(Marks!$AB$7=X$9,Marks!$AB34,0)+IF(Marks!$AC$7=X$9,Marks!$AC34,0)+IF(Marks!$AD$7=X$9,Marks!$AD34,0)+IF(Marks!$AE$7=X$9,Marks!$AE34,0)+IF(Marks!$AF$7=X$9,Marks!$AF34,0)+IF(Marks!$AG$7=X$9,Marks!$AG34,0)+IF(Marks!$AH$7=X$9,Marks!$AH34,0)+IF(Marks!$AI$7=X$9,Marks!$AI34,0)+IF(Marks!$AJ$7=X$9,Marks!$AJ34,0)+IF(Marks!$AK$7=X$9,Marks!$AK34,0)+IF(Marks!$AL$7=X$9,Marks!$AL34,0)+IF(Marks!$AM$7=X$9,Marks!$AM34,0)+IF(Marks!$AN$7=X$9,Marks!$AN34,0)+IF(Marks!$AO$7=X$9,Marks!$AO34,0)+IF(Marks!$AP$7=X$9,Marks!$AP34,0)+IF(Marks!$AQ$7=X$9,Marks!$AQ34,0)+IF(Marks!$AR$7=X$9,Marks!$AR34,0)+IF(Marks!$AS$7=X$9,Marks!$AS34,0)+IF(Marks!$AT$7=X$9,Marks!$AT34,0)+IF(Marks!$AU$7=X$9,Marks!$AU34,0)+IF(Marks!$AV$7=X$9,Marks!$AV34,0)+IF(Marks!$AW$7=X$9,Marks!$AW34,0)+IF(Marks!$AX$7=X$9,Marks!$AX34,0)+IF(Marks!$AY$7=X$9,Marks!$AY34,0)+IF(Marks!$AZ$7=X$9,Marks!$AZ34,0)+IF(Marks!$BA$7=X$9,Marks!$BA34,0)+IF(Marks!$BB$7=X$9,Marks!$BB34,0)+IF(Marks!$BC$7=X$9,Marks!$BC34,0)+IF(Marks!$BD$7=X$9,Marks!$BD34,0)+IF(Marks!$BE$7=X$9,Marks!$BE34,0)+IF(Marks!$BF$7=X$9,Marks!$BF34,0)+IF(Marks!$BG$7=X$9,Marks!$BG34,0)+IF(Marks!$BH$7=X$9,Marks!$BH34,0)+IF(Marks!$BI$7=X$9,Marks!$BI34,0)+IF(Marks!$BJ$7=X$9,Marks!$BJ34,0)+IF(Marks!$BK$7=X$9,Marks!$BK34,0)+IF(Marks!$BL$7=X$9,Marks!$BL34,0)+IF(Marks!$BM$7=X$9,Marks!$BM34,0)+IF(Marks!$BN$7=X$9,Marks!$BN34,0)+IF(Marks!$BO$7=X$9,Marks!$BO34,0)+IF(Marks!$BP$7=X$9,Marks!$BP34,0)+IF(Marks!$BQ$7=X$9,Marks!$BQ34,0)+IF(Marks!$BR$7=X$9,Marks!$BR34,0)+IF(Marks!$BS$7=X$9,Marks!$BS34,0)+IF(Marks!$BT$7=X$9,Marks!$BT34,0)+IF(Marks!$BU$7=X$9,Marks!$BU34,0)+IF(Marks!$BV$7=X$9,Marks!$BV34,0)+IF(Marks!$BW$7=X$9,Marks!$BW34,0)+IF(Marks!$BX$7=X$9,Marks!$BX34,0)+IF(Marks!$BY$7=X$9,Marks!$BY34,0)</f>
        <v>0</v>
      </c>
      <c r="Y34" s="3">
        <f>IF(AND(Marks!$C$7=Y$9,NOT(ISBLANK(Marks!$C34))),Marks!$C$6,0)+IF(AND(Marks!$D$7=Y$9,NOT(ISBLANK(Marks!$D34))),Marks!$D$6,0)+IF(AND(Marks!$E$7=Y$9,NOT(ISBLANK(Marks!$E34))),Marks!$E$6,0)+IF(AND(Marks!$F$7=Y$9,NOT(ISBLANK(Marks!$F34))),Marks!$F$6,0)+IF(AND(Marks!$G$7=Y$9,NOT(ISBLANK(Marks!$G34))),Marks!$G$6,0)+IF(AND(Marks!$H$7=Y$9,NOT(ISBLANK(Marks!$H34))),Marks!$H$6,0)+IF(AND(Marks!$I$7=Y$9,NOT(ISBLANK(Marks!$I34))),Marks!$I$6,0)+IF(AND(Marks!$J$7=Y$9,NOT(ISBLANK(Marks!$J34))),Marks!$J$6,0)+IF(AND(Marks!$K$7=Y$9,NOT(ISBLANK(Marks!$K34))),Marks!$K$6,0)+IF(AND(Marks!$L$7=Y$9,NOT(ISBLANK(Marks!$L34))),Marks!$L$6,0)+IF(AND(Marks!$M$7=Y$9,NOT(ISBLANK(Marks!$M34))),Marks!$M$6,0)+IF(AND(Marks!$N$7=Y$9,NOT(ISBLANK(Marks!$N34))),Marks!$N$6,0)+IF(AND(Marks!$O$7=Y$9,NOT(ISBLANK(Marks!$O34))),Marks!$O$6,0)+IF(AND(Marks!$P$7=Y$9,NOT(ISBLANK(Marks!$P34))),Marks!$P$6,0)+IF(AND(Marks!$Q$7=Y$9,NOT(ISBLANK(Marks!$Q34))),Marks!$Q$6,0)+IF(AND(Marks!$R$7=Y$9,NOT(ISBLANK(Marks!$R34))),Marks!$R$6,0)+IF(AND(Marks!$S$7=Y$9,NOT(ISBLANK(Marks!$S34))),Marks!$S$6,0)+IF(AND(Marks!$T$7=Y$9,NOT(ISBLANK(Marks!$T34))),Marks!$T$6,0)+IF(AND(Marks!$U$7=Y$9,NOT(ISBLANK(Marks!$U34))),Marks!$U$6,0)+IF(AND(Marks!$V$7=Y$9,NOT(ISBLANK(Marks!$V34))),Marks!$V$6,0)+IF(AND(Marks!$W$7=Y$9,NOT(ISBLANK(Marks!$W34))),Marks!$W$6,0)+IF(AND(Marks!$X$7=Y$9,NOT(ISBLANK(Marks!$X34))),Marks!$X$6,0)+IF(AND(Marks!$Y$7=Y$9,NOT(ISBLANK(Marks!$Y34))),Marks!$Y$6,0)+IF(AND(Marks!$Z$7=Y$9,NOT(ISBLANK(Marks!$Z34))),Marks!$Z$6,0)+IF(AND(Marks!$AA$7=Y$9,NOT(ISBLANK(Marks!$AA34))),Marks!$AA$6,0)+IF(AND(Marks!$AB$7=Y$9,NOT(ISBLANK(Marks!$AB34))),Marks!$AB$6,0)+IF(AND(Marks!$AC$7=Y$9,NOT(ISBLANK(Marks!$AC34))),Marks!$AC$6,0)+IF(AND(Marks!$AD$7=Y$9,NOT(ISBLANK(Marks!$AD34))),Marks!$AD$6,0)+IF(AND(Marks!$AE$7=Y$9,NOT(ISBLANK(Marks!$AE34))),Marks!$AE$6,0)+IF(AND(Marks!$AF$7=Y$9,NOT(ISBLANK(Marks!$AF34))),Marks!$AF$6,0)+IF(AND(Marks!$AG$7=Y$9,NOT(ISBLANK(Marks!$AG34))),Marks!$AG$6,0)+IF(AND(Marks!$AH$7=Y$9,NOT(ISBLANK(Marks!$AH34))),Marks!$AH$6,0)+IF(AND(Marks!$AI$7=Y$9,NOT(ISBLANK(Marks!$AI34))),Marks!$AI$6,0)+IF(AND(Marks!$AJ$7=Y$9,NOT(ISBLANK(Marks!$AJ34))),Marks!$AJ$6,0)+IF(AND(Marks!$AK$7=Y$9,NOT(ISBLANK(Marks!$AK34))),Marks!$AK$6,0)+IF(AND(Marks!$AL$7=Y$9,NOT(ISBLANK(Marks!$AL34))),Marks!$AL$6,0)+IF(AND(Marks!$AM$7=Y$9,NOT(ISBLANK(Marks!$AM34))),Marks!$AM$6,0)+IF(AND(Marks!$AN$7=Y$9,NOT(ISBLANK(Marks!$AN34))),Marks!$AN$6,0)+IF(AND(Marks!$AO$7=Y$9,NOT(ISBLANK(Marks!$AO34))),Marks!$AO$6,0)+IF(AND(Marks!$AP$7=Y$9,NOT(ISBLANK(Marks!$AP34))),Marks!$AP$6,0)+IF(AND(Marks!$AQ$7=Y$9,NOT(ISBLANK(Marks!$AQ34))),Marks!$AQ$6,0)+IF(AND(Marks!$AR$7=Y$9,NOT(ISBLANK(Marks!$AR34))),Marks!$AR$6,0)+IF(AND(Marks!$AS$7=Y$9,NOT(ISBLANK(Marks!$AS34))),Marks!$AS$6,0)+IF(AND(Marks!$AT$7=Y$9,NOT(ISBLANK(Marks!$AT34))),Marks!$AT$6,0)+IF(AND(Marks!$AU$7=Y$9,NOT(ISBLANK(Marks!$AU34))),Marks!$AU$6,0)+IF(AND(Marks!$AV$7=Y$9,NOT(ISBLANK(Marks!$AV34))),Marks!$AV$6,0)+IF(AND(Marks!$AW$7=Y$9,NOT(ISBLANK(Marks!$AW34))),Marks!$AW$6,0)+IF(AND(Marks!$AX$7=Y$9,NOT(ISBLANK(Marks!$AX34))),Marks!$AX$6,0)+IF(AND(Marks!$AY$7=Y$9,NOT(ISBLANK(Marks!$AY34))),Marks!$AY$6,0)+IF(AND(Marks!$AZ$7=Y$9,NOT(ISBLANK(Marks!$AZ34))),Marks!$AZ$6,0)+IF(AND(Marks!$BA$7=Y$9,NOT(ISBLANK(Marks!$BA34))),Marks!$BA$6,0)+IF(AND(Marks!$BB$7=Y$9,NOT(ISBLANK(Marks!$BB34))),Marks!$BB$6,0)+IF(AND(Marks!$BC$7=Y$9,NOT(ISBLANK(Marks!$BC34))),Marks!$BC$6,0)+IF(AND(Marks!$BD$7=Y$9,NOT(ISBLANK(Marks!$BD34))),Marks!$BD$6,0)+IF(AND(Marks!$BE$7=Y$9,NOT(ISBLANK(Marks!$BE34))),Marks!$BE$6,0)+IF(AND(Marks!$BF$7=Y$9,NOT(ISBLANK(Marks!$BF34))),Marks!$BF$6,0)+IF(AND(Marks!$BG$7=Y$9,NOT(ISBLANK(Marks!$BG34))),Marks!$BG$6,0)+IF(AND(Marks!$BH$7=Y$9,NOT(ISBLANK(Marks!$BH34))),Marks!$BH$6,0)+IF(AND(Marks!$BI$7=Y$9,NOT(ISBLANK(Marks!$BI34))),Marks!$BI$6,0)+IF(AND(Marks!$BJ$7=Y$9,NOT(ISBLANK(Marks!$BJ34))),Marks!$BJ$6,0)+IF(AND(Marks!$BK$7=Y$9,NOT(ISBLANK(Marks!$BK34))),Marks!$BK$6,0)+IF(AND(Marks!$BL$7=Y$9,NOT(ISBLANK(Marks!$BL34))),Marks!$BL$6,0)+IF(AND(Marks!$BM$7=Y$9,NOT(ISBLANK(Marks!$BM34))),Marks!$BM$6,0)+IF(AND(Marks!$BN$7=Y$9,NOT(ISBLANK(Marks!$BN34))),Marks!$BN$6,0)+IF(AND(Marks!$BO$7=Y$9,NOT(ISBLANK(Marks!$BO34))),Marks!$BO$6,0)+IF(AND(Marks!$BP$7=Y$9,NOT(ISBLANK(Marks!$BP34))),Marks!$BP$6,0)+IF(AND(Marks!$BQ$7=Y$9,NOT(ISBLANK(Marks!$BQ34))),Marks!$BQ$6,0)+IF(AND(Marks!$BR$7=Y$9,NOT(ISBLANK(Marks!$BR34))),Marks!$BR$6,0)+IF(AND(Marks!$BS$7=Y$9,NOT(ISBLANK(Marks!$BS34))),Marks!$BS$6,0)+IF(AND(Marks!$BT$7=Y$9,NOT(ISBLANK(Marks!$BT34))),Marks!$BT$6,0)+IF(AND(Marks!$BU$7=Y$9,NOT(ISBLANK(Marks!$BU34))),Marks!$BU$6,0)+IF(AND(Marks!$BV$7=Y$9,NOT(ISBLANK(Marks!$BV34))),Marks!$BV$6,0)+IF(AND(Marks!$BW$7=Y$9,NOT(ISBLANK(Marks!$BW34))),Marks!$BW$6,0)+IF(AND(Marks!$BX$7=Y$9,NOT(ISBLANK(Marks!$BX34))),Marks!$BX$6,0)+IF(AND(Marks!$BY$7=Y$9,NOT(ISBLANK(Marks!$BY34))),Marks!$BY$6,0)</f>
        <v>0</v>
      </c>
      <c r="Z34" s="3">
        <f t="shared" si="7"/>
        <v>0</v>
      </c>
      <c r="AA34" s="3" t="str">
        <f t="shared" si="10"/>
        <v>YES</v>
      </c>
      <c r="AB34" s="3">
        <f t="shared" ref="AB34:AC34" si="33">C34+F34+I34+L34+O34+R34+U34+X34</f>
        <v>0</v>
      </c>
      <c r="AC34" s="3">
        <f t="shared" si="33"/>
        <v>0</v>
      </c>
      <c r="AD34" s="3" t="e">
        <f t="shared" si="9"/>
        <v>#DIV/0!</v>
      </c>
      <c r="AE34" s="3" t="e">
        <f>(IF(Mapping!$B$11=1,$E34,0)+IF(Mapping!$B$12=1,$H34,0)+IF(Mapping!$B$13=1,$K34,0)+IF(Mapping!$B$14=1,$N34,0)+IF(Mapping!$B$15=1,$Q34,0)+IF(Mapping!$B$16=1,$T34,0)+IF(Mapping!$B$17=1,$W34,0)+IF(Mapping!$B$18=1,$Z34,0))/COUNTIF(Mapping!$B$11:'Mapping'!$B$18,1)</f>
        <v>#DIV/0!</v>
      </c>
      <c r="AF34" s="3" t="e">
        <f>(IF(Mapping!$C$11=1,$E34,0)+IF(Mapping!$C$12=1,$H34,0)+IF(Mapping!$C$13=1,$K34,0)+IF(Mapping!$C$14=1,$N34,0)+IF(Mapping!$C$15=1,$Q34,0)+IF(Mapping!$C$16=1,$T34,0)+IF(Mapping!$C$17=1,$W34,0)+IF(Mapping!$C$18=1,$Z34,0))/COUNTIF(Mapping!$C$11:'Mapping'!$C$18,1)</f>
        <v>#DIV/0!</v>
      </c>
      <c r="AG34" s="3">
        <f>IF(COUNTIF(Mapping!$D$11:'Mapping'!$D$18,1)=0,0,(IF(Mapping!$D$11=1,$E34,0)+IF(Mapping!$D$12=1,$H34,0)+IF(Mapping!$D$13=1,$K34,0)+IF(Mapping!$D$14=1,$N34,0)+IF(Mapping!$D$15=1,$Q34,0)+IF(Mapping!$D$16=1,$T34,0)+IF(Mapping!$D$17=1,$W34,0)+IF(Mapping!$D$18=1,$Z34,0))/COUNTIF(Mapping!$D$11:'Mapping'!$D$18,1))</f>
        <v>0</v>
      </c>
      <c r="AH34" s="3">
        <f>IF(COUNTIF(Mapping!$E$11:'Mapping'!$E$18,1)=0,0,(IF(Mapping!$E$11=1,$E34,0)+IF(Mapping!$E$12=1,$H34,0)+IF(Mapping!$E$13=1,$K34,0)+IF(Mapping!$E$14=1,$N34,0)+IF(Mapping!$E$15=1,$Q34,0)+IF(Mapping!$E$16=1,$T34,0)+IF(Mapping!$E$17=1,$W34,0)+IF(Mapping!$E$18=1,$Z34,0))/COUNTIF(Mapping!$E$11:'Mapping'!$E$18,1))</f>
        <v>0</v>
      </c>
      <c r="AI34" s="3">
        <f>IF(COUNTIF(Mapping!$F$11:'Mapping'!$F$18,1)=0,0,(IF(Mapping!$F$11=1,$E34,0)+IF(Mapping!$F$12=1,$H34,0)+IF(Mapping!$F$13=1,$K34,0)+IF(Mapping!$F$14=1,$N34,0)+IF(Mapping!$F$15=1,$Q34,0)+IF(Mapping!$F$16=1,$T34,0)+IF(Mapping!$F$17=1,$W34,0)+IF(Mapping!$F$18=1,$Z34,0))/COUNTIF(Mapping!$F$11:'Mapping'!$F$18,1))</f>
        <v>0</v>
      </c>
      <c r="AJ34" s="3">
        <f>IF(COUNTIF(Mapping!$G$11:'Mapping'!$G$18,1)=0,0,(IF(Mapping!$G$11=1,$E34,0)+IF(Mapping!$G$12=1,$H34,0)+IF(Mapping!$G$13=1,$K34,0)+IF(Mapping!$G$14=1,$N34,0)+IF(Mapping!$G$15=1,$Q34,0)+IF(Mapping!$G$16=1,$T34,0)+IF(Mapping!$G$17=1,$W34,0)+IF(Mapping!$G$18=1,$Z34,0))/COUNTIF(Mapping!$G$11:'Mapping'!$G$18,1))</f>
        <v>0</v>
      </c>
      <c r="AK34" s="3">
        <f>IF(COUNTIF(Mapping!$H$11:'Mapping'!$H$18,1)=0,0,(IF(Mapping!$H$11=1,$E34,0)+IF(Mapping!$H$12=1,$H34,0)+IF(Mapping!$H$13=1,$K34,0)+IF(Mapping!$H$14=1,$N34,0)+IF(Mapping!$H$15=1,$Q34,0)+IF(Mapping!$H$16=1,$T34,0)+IF(Mapping!$H$17=1,$W34,0)+IF(Mapping!$H$18=1,$Z34,0))/COUNTIF(Mapping!$H$11:'Mapping'!$H$18,1))</f>
        <v>0</v>
      </c>
      <c r="AL34" s="3">
        <f>IF(COUNTIF(Mapping!$I$11:'Mapping'!$I$18,1)=0,0,(IF(Mapping!$I$11=1,$E34,0)+IF(Mapping!$I$12=1,$H34,0)+IF(Mapping!$I$13=1,$K34,0)+IF(Mapping!$I$14=1,$N34,0)+IF(Mapping!$I$15=1,$Q34,0)+IF(Mapping!$I$16=1,$T34,0)+IF(Mapping!$I$17=1,$W34,0)+IF(Mapping!$I$18=1,$Z34,0))/COUNTIF(Mapping!$I$11:'Mapping'!$I$18,1))</f>
        <v>0</v>
      </c>
      <c r="AM34" s="3">
        <f>IF(COUNTIF(Mapping!$J$11:'Mapping'!$J$18,1)=0,0,(IF(Mapping!$J$11=1,$E34,0)+IF(Mapping!$J$12=1,$H34,0)+IF(Mapping!$J$13=1,$K34,0)+IF(Mapping!$J$14=1,$N34,0)+IF(Mapping!$J$15=1,$Q34,0)+IF(Mapping!$J$16=1,$T34,0)+IF(Mapping!$J$17=1,$W34,0)+IF(Mapping!$J$18=1,$Z34,0))/COUNTIF(Mapping!$J$11:'Mapping'!$J$18,1))</f>
        <v>0</v>
      </c>
      <c r="AN34" s="3">
        <f>IF(COUNTIF(Mapping!$K$11:'Mapping'!$K$18,1)=0,0,(IF(Mapping!$K$11=1,$E34,0)+IF(Mapping!$K$12=1,$H34,0)+IF(Mapping!$K$13=1,$K34,0)+IF(Mapping!$K$14=1,$N34,0)+IF(Mapping!$K$15=1,$Q34,0)+IF(Mapping!$K$16=1,$T34,0)+IF(Mapping!$K$17=1,$W34,0)+IF(Mapping!$K$18=1,$Z34,0))/COUNTIF(Mapping!$K$11:'Mapping'!$K$18,1))</f>
        <v>0</v>
      </c>
      <c r="AO34" s="3">
        <f>IF(COUNTIF(Mapping!$L$11:'Mapping'!$L$18,1)=0,0,(IF(Mapping!$L$11=1,$E34,0)+IF(Mapping!$L$12=1,$H34,0)+IF(Mapping!$L$13=1,$K34,0)+IF(Mapping!$L$14=1,$N34,0)+IF(Mapping!$L$15=1,$Q34,0)+IF(Mapping!$L$16=1,$T34,0)+IF(Mapping!$L$17=1,$W34,0)+IF(Mapping!$L$18=1,$Z34,0))/COUNTIF(Mapping!$L$11:'Mapping'!$L$18,1))</f>
        <v>0</v>
      </c>
      <c r="AP34" s="3">
        <f>IF(COUNTIF(Mapping!$M$11:'Mapping'!$M$18,1)=0,0,(IF(Mapping!$M$11=1,$E34,0)+IF(Mapping!$M$12=1,$H34,0)+IF(Mapping!$M$13=1,$K34,0)+IF(Mapping!$M$14=1,$N34,0)+IF(Mapping!$M$15=1,$Q34,0)+IF(Mapping!$M$16=1,$T34,0)+IF(Mapping!$M$17=1,$W34,0)+IF(Mapping!$M$18=1,$Z34,0))/COUNTIF(Mapping!$M$11:'Mapping'!$M$18,1))</f>
        <v>0</v>
      </c>
    </row>
    <row r="35" spans="1:42" ht="15.75" customHeight="1" x14ac:dyDescent="0.35">
      <c r="A35" s="3">
        <v>25</v>
      </c>
      <c r="B35" s="3">
        <f>Marks!B35</f>
        <v>0</v>
      </c>
      <c r="C35" s="3">
        <f>IF(Marks!$C$7=C$9,Marks!$C35,0)+IF(Marks!$D$7=C$9,Marks!$D35,0)+IF(Marks!$E$7=C$9,Marks!$E35,0)+IF(Marks!$F$7=C$9,Marks!$F35,0)+IF(Marks!$G$7=C$9,Marks!$G35,0)+IF(Marks!$H$7=C$9,Marks!$H35,0)+IF(Marks!$I$7=C$9,Marks!$I35,0)+IF(Marks!$J$7=C$9,Marks!$J35,0)+IF(Marks!$K$7=C$9,Marks!$K35,0)+IF(Marks!$L$7=C$9,Marks!$L35,0)+IF(Marks!$M$7=C$9,Marks!$M35,0)+IF(Marks!$N$7=C$9,Marks!$N35,0)+IF(Marks!$O$7=C$9,Marks!$O35,0)+IF(Marks!$P$7=C$9,Marks!$P35,0)+IF(Marks!$Q$7=C$9,Marks!$Q35,0)+IF(Marks!$R$7=C$9,Marks!$R35,0)+IF(Marks!$S$7=C$9,Marks!$S35,0)+IF(Marks!$T$7=C$9,Marks!$T35,0)+IF(Marks!$U$7=C$9,Marks!$U35,0)+IF(Marks!$V$7=C$9,Marks!$V35,0)+IF(Marks!$W$7=C$9,Marks!$W35,0)+IF(Marks!$X$7=C$9,Marks!$X35,0)+IF(Marks!$Y$7=C$9,Marks!$Y35,0)+IF(Marks!$Z$7=C$9,Marks!$Z35,0)+IF(Marks!$AA$7=C$9,Marks!$AA35,0)+IF(Marks!$AB$7=C$9,Marks!$AB35,0)+IF(Marks!$AC$7=C$9,Marks!$AC35,0)+IF(Marks!$AD$7=C$9,Marks!$AD35,0)+IF(Marks!$AE$7=C$9,Marks!$AE35,0)+IF(Marks!$AF$7=C$9,Marks!$AF35,0)+IF(Marks!$AG$7=C$9,Marks!$AG35,0)+IF(Marks!$AH$7=C$9,Marks!$AH35,0)+IF(Marks!$AI$7=C$9,Marks!$AI35,0)+IF(Marks!$AJ$7=C$9,Marks!$AJ35,0)+IF(Marks!$AK$7=C$9,Marks!$AK35,0)+IF(Marks!$AL$7=C$9,Marks!$AL35,0)+IF(Marks!$AM$7=C$9,Marks!$AM35,0)+IF(Marks!$AN$7=C$9,Marks!$AN35,0)+IF(Marks!$AO$7=C$9,Marks!$AO35,0)+IF(Marks!$AP$7=C$9,Marks!$AP35,0)+IF(Marks!$AQ$7=C$9,Marks!$AQ35,0)+IF(Marks!$AR$7=C$9,Marks!$AR35,0)+IF(Marks!$AS$7=C$9,Marks!$AS35,0)+IF(Marks!$AT$7=C$9,Marks!$AT35,0)+IF(Marks!$AU$7=C$9,Marks!$AU35,0)+IF(Marks!$AV$7=C$9,Marks!$AV35,0)+IF(Marks!$AW$7=C$9,Marks!$AW35,0)+IF(Marks!$AX$7=C$9,Marks!$AX35,0)+IF(Marks!$AY$7=C$9,Marks!$AY35,0)+IF(Marks!$AZ$7=C$9,Marks!$AZ35,0)+IF(Marks!$BA$7=C$9,Marks!$BA35,0)+IF(Marks!$BB$7=C$9,Marks!$BB35,0)+IF(Marks!$BC$7=C$9,Marks!$BC35,0)+IF(Marks!$BD$7=C$9,Marks!$BD35,0)+IF(Marks!$BE$7=C$9,Marks!$BE35,0)+IF(Marks!$BF$7=C$9,Marks!$BF35,0)+IF(Marks!$BG$7=C$9,Marks!$BG35,0)+IF(Marks!$BH$7=C$9,Marks!$BH35,0)+IF(Marks!$BI$7=C$9,Marks!$BI35,0)+IF(Marks!$BJ$7=C$9,Marks!$BJ35,0)+IF(Marks!$BK$7=C$9,Marks!$BK35,0)+IF(Marks!$BL$7=C$9,Marks!$BL35,0)+IF(Marks!$BM$7=C$9,Marks!$BM35,0)+IF(Marks!$BN$7=C$9,Marks!$BN35,0)+IF(Marks!$BO$7=C$9,Marks!$BO35,0)+IF(Marks!$BP$7=C$9,Marks!$BP35,0)+IF(Marks!$BQ$7=C$9,Marks!$BQ35,0)+IF(Marks!$BR$7=C$9,Marks!$BR35,0)+IF(Marks!$BS$7=C$9,Marks!$BS35,0)+IF(Marks!$BT$7=C$9,Marks!$BT35,0)+IF(Marks!$BU$7=C$9,Marks!$BU35,0)+IF(Marks!$BV$7=C$9,Marks!$BV35,0)+IF(Marks!$BW$7=C$9,Marks!$BW35,0)+IF(Marks!$BX$7=C$9,Marks!$BX35,0)+IF(Marks!$BY$7=C$9,Marks!$BY35,0)</f>
        <v>0</v>
      </c>
      <c r="D35" s="3">
        <f>IF(AND(Marks!$C$7=D$9,NOT(ISBLANK(Marks!$C35))),Marks!$C$6,0)+IF(AND(Marks!$D$7=D$9,NOT(ISBLANK(Marks!$D35))),Marks!$D$6,0)+IF(AND(Marks!$E$7=D$9,NOT(ISBLANK(Marks!$E35))),Marks!$E$6,0)+IF(AND(Marks!$F$7=D$9,NOT(ISBLANK(Marks!$F35))),Marks!$F$6,0)+IF(AND(Marks!$G$7=D$9,NOT(ISBLANK(Marks!$G35))),Marks!$G$6,0)+IF(AND(Marks!$H$7=D$9,NOT(ISBLANK(Marks!$H35))),Marks!$H$6,0)+IF(AND(Marks!$I$7=D$9,NOT(ISBLANK(Marks!$I35))),Marks!$I$6,0)+IF(AND(Marks!$J$7=D$9,NOT(ISBLANK(Marks!$J35))),Marks!$J$6,0)+IF(AND(Marks!$K$7=D$9,NOT(ISBLANK(Marks!$K35))),Marks!$K$6,0)+IF(AND(Marks!$L$7=D$9,NOT(ISBLANK(Marks!$L35))),Marks!$L$6,0)+IF(AND(Marks!$M$7=D$9,NOT(ISBLANK(Marks!$M35))),Marks!$M$6,0)+IF(AND(Marks!$N$7=D$9,NOT(ISBLANK(Marks!$N35))),Marks!$N$6,0)+IF(AND(Marks!$O$7=D$9,NOT(ISBLANK(Marks!$O35))),Marks!$O$6,0)+IF(AND(Marks!$P$7=D$9,NOT(ISBLANK(Marks!$P35))),Marks!$P$6,0)+IF(AND(Marks!$Q$7=D$9,NOT(ISBLANK(Marks!$Q35))),Marks!$Q$6,0)+IF(AND(Marks!$R$7=D$9,NOT(ISBLANK(Marks!$R35))),Marks!$R$6,0)+IF(AND(Marks!$S$7=D$9,NOT(ISBLANK(Marks!$S35))),Marks!$S$6,0)+IF(AND(Marks!$T$7=D$9,NOT(ISBLANK(Marks!$T35))),Marks!$T$6,0)+IF(AND(Marks!$U$7=D$9,NOT(ISBLANK(Marks!$U35))),Marks!$U$6,0)+IF(AND(Marks!$V$7=D$9,NOT(ISBLANK(Marks!$V35))),Marks!$V$6,0)+IF(AND(Marks!$W$7=D$9,NOT(ISBLANK(Marks!$W35))),Marks!$W$6,0)+IF(AND(Marks!$X$7=D$9,NOT(ISBLANK(Marks!$X35))),Marks!$X$6,0)+IF(AND(Marks!$Y$7=D$9,NOT(ISBLANK(Marks!$Y35))),Marks!$Y$6,0)+IF(AND(Marks!$Z$7=D$9,NOT(ISBLANK(Marks!$Z35))),Marks!$Z$6,0)+IF(AND(Marks!$AA$7=D$9,NOT(ISBLANK(Marks!$AA35))),Marks!$AA$6,0)+IF(AND(Marks!$AB$7=D$9,NOT(ISBLANK(Marks!$AB35))),Marks!$AB$6,0)+IF(AND(Marks!$AC$7=D$9,NOT(ISBLANK(Marks!$AC35))),Marks!$AC$6,0)+IF(AND(Marks!$AD$7=D$9,NOT(ISBLANK(Marks!$AD35))),Marks!$AD$6,0)+IF(AND(Marks!$AE$7=D$9,NOT(ISBLANK(Marks!$AE35))),Marks!$AE$6,0)+IF(AND(Marks!$AF$7=D$9,NOT(ISBLANK(Marks!$AF35))),Marks!$AF$6,0)+IF(AND(Marks!$AG$7=D$9,NOT(ISBLANK(Marks!$AG35))),Marks!$AG$6,0)+IF(AND(Marks!$AH$7=D$9,NOT(ISBLANK(Marks!$AH35))),Marks!$AH$6,0)+IF(AND(Marks!$AI$7=D$9,NOT(ISBLANK(Marks!$AI35))),Marks!$AI$6,0)+IF(AND(Marks!$AJ$7=D$9,NOT(ISBLANK(Marks!$AJ35))),Marks!$AJ$6,0)+IF(AND(Marks!$AK$7=D$9,NOT(ISBLANK(Marks!$AK35))),Marks!$AK$6,0)+IF(AND(Marks!$AL$7=D$9,NOT(ISBLANK(Marks!$AL35))),Marks!$AL$6,0)+IF(AND(Marks!$AM$7=D$9,NOT(ISBLANK(Marks!$AM35))),Marks!$AM$6,0)+IF(AND(Marks!$AN$7=D$9,NOT(ISBLANK(Marks!$AN35))),Marks!$AN$6,0)+IF(AND(Marks!$AO$7=D$9,NOT(ISBLANK(Marks!$AO35))),Marks!$AO$6,0)+IF(AND(Marks!$AP$7=D$9,NOT(ISBLANK(Marks!$AP35))),Marks!$AP$6,0)+IF(AND(Marks!$AQ$7=D$9,NOT(ISBLANK(Marks!$AQ35))),Marks!$AQ$6,0)+IF(AND(Marks!$AR$7=D$9,NOT(ISBLANK(Marks!$AR35))),Marks!$AR$6,0)+IF(AND(Marks!$AS$7=D$9,NOT(ISBLANK(Marks!$AS35))),Marks!$AS$6,0)+IF(AND(Marks!$AT$7=D$9,NOT(ISBLANK(Marks!$AT35))),Marks!$AT$6,0)+IF(AND(Marks!$AU$7=D$9,NOT(ISBLANK(Marks!$AU35))),Marks!$AU$6,0)+IF(AND(Marks!$AV$7=D$9,NOT(ISBLANK(Marks!$AV35))),Marks!$AV$6,0)+IF(AND(Marks!$AW$7=D$9,NOT(ISBLANK(Marks!$AW35))),Marks!$AW$6,0)+IF(AND(Marks!$AX$7=D$9,NOT(ISBLANK(Marks!$AX35))),Marks!$AX$6,0)+IF(AND(Marks!$AY$7=D$9,NOT(ISBLANK(Marks!$AY35))),Marks!$AY$6,0)+IF(AND(Marks!$AZ$7=D$9,NOT(ISBLANK(Marks!$AZ35))),Marks!$AZ$6,0)+IF(AND(Marks!$BA$7=D$9,NOT(ISBLANK(Marks!$BA35))),Marks!$BA$6,0)+IF(AND(Marks!$BB$7=D$9,NOT(ISBLANK(Marks!$BB35))),Marks!$BB$6,0)+IF(AND(Marks!$BC$7=D$9,NOT(ISBLANK(Marks!$BC35))),Marks!$BC$6,0)+IF(AND(Marks!$BD$7=D$9,NOT(ISBLANK(Marks!$BD35))),Marks!$BD$6,0)+IF(AND(Marks!$BE$7=D$9,NOT(ISBLANK(Marks!$BE35))),Marks!$BE$6,0)+IF(AND(Marks!$BF$7=D$9,NOT(ISBLANK(Marks!$BF35))),Marks!$BF$6,0)+IF(AND(Marks!$BG$7=D$9,NOT(ISBLANK(Marks!$BG35))),Marks!$BG$6,0)+IF(AND(Marks!$BH$7=D$9,NOT(ISBLANK(Marks!$BH35))),Marks!$BH$6,0)+IF(AND(Marks!$BI$7=D$9,NOT(ISBLANK(Marks!$BI35))),Marks!$BI$6,0)+IF(AND(Marks!$BJ$7=D$9,NOT(ISBLANK(Marks!$BJ35))),Marks!$BJ$6,0)+IF(AND(Marks!$BK$7=D$9,NOT(ISBLANK(Marks!$BK35))),Marks!$BK$6,0)+IF(AND(Marks!$BL$7=D$9,NOT(ISBLANK(Marks!$BL35))),Marks!$BL$6,0)+IF(AND(Marks!$BM$7=D$9,NOT(ISBLANK(Marks!$BM35))),Marks!$BM$6,0)+IF(AND(Marks!$BN$7=D$9,NOT(ISBLANK(Marks!$BN35))),Marks!$BN$6,0)+IF(AND(Marks!$BO$7=D$9,NOT(ISBLANK(Marks!$BO35))),Marks!$BO$6,0)+IF(AND(Marks!$BP$7=D$9,NOT(ISBLANK(Marks!$BP35))),Marks!$BP$6,0)+IF(AND(Marks!$BQ$7=D$9,NOT(ISBLANK(Marks!$BQ35))),Marks!$BQ$6,0)+IF(AND(Marks!$BR$7=D$9,NOT(ISBLANK(Marks!$BR35))),Marks!$BR$6,0)+IF(AND(Marks!$BS$7=D$9,NOT(ISBLANK(Marks!$BS35))),Marks!$BS$6,0)+IF(AND(Marks!$BT$7=D$9,NOT(ISBLANK(Marks!$BT35))),Marks!$BT$6,0)+IF(AND(Marks!$BU$7=D$9,NOT(ISBLANK(Marks!$BU35))),Marks!$BU$6,0)+IF(AND(Marks!$BV$7=D$9,NOT(ISBLANK(Marks!$BV35))),Marks!$BV$6,0)+IF(AND(Marks!$BW$7=D$9,NOT(ISBLANK(Marks!$BW35))),Marks!$BW$6,0)+IF(AND(Marks!$BX$7=D$9,NOT(ISBLANK(Marks!$BX35))),Marks!$BX$6,0)+IF(AND(Marks!$BY$7=D$9,NOT(ISBLANK(Marks!$BY35))),Marks!$BY$6,0)</f>
        <v>0</v>
      </c>
      <c r="E35" s="3">
        <f t="shared" si="0"/>
        <v>0</v>
      </c>
      <c r="F35" s="3">
        <f>IF(Marks!$C$7=F$9,Marks!$C35,0)+IF(Marks!$D$7=F$9,Marks!$D35,0)+IF(Marks!$E$7=F$9,Marks!$E35,0)+IF(Marks!$F$7=F$9,Marks!$F35,0)+IF(Marks!$G$7=F$9,Marks!$G35,0)+IF(Marks!$H$7=F$9,Marks!$H35,0)+IF(Marks!$I$7=F$9,Marks!$I35,0)+IF(Marks!$J$7=F$9,Marks!$J35,0)+IF(Marks!$K$7=F$9,Marks!$K35,0)+IF(Marks!$L$7=F$9,Marks!$L35,0)+IF(Marks!$M$7=F$9,Marks!$M35,0)+IF(Marks!$N$7=F$9,Marks!$N35,0)+IF(Marks!$O$7=F$9,Marks!$O35,0)+IF(Marks!$P$7=F$9,Marks!$P35,0)+IF(Marks!$Q$7=F$9,Marks!$Q35,0)+IF(Marks!$R$7=F$9,Marks!$R35,0)+IF(Marks!$S$7=F$9,Marks!$S35,0)+IF(Marks!$T$7=F$9,Marks!$T35,0)+IF(Marks!$U$7=F$9,Marks!$U35,0)+IF(Marks!$V$7=F$9,Marks!$V35,0)+IF(Marks!$W$7=F$9,Marks!$W35,0)+IF(Marks!$X$7=F$9,Marks!$X35,0)+IF(Marks!$Y$7=F$9,Marks!$Y35,0)+IF(Marks!$Z$7=F$9,Marks!$Z35,0)+IF(Marks!$AA$7=F$9,Marks!$AA35,0)+IF(Marks!$AB$7=F$9,Marks!$AB35,0)+IF(Marks!$AC$7=F$9,Marks!$AC35,0)+IF(Marks!$AD$7=F$9,Marks!$AD35,0)+IF(Marks!$AE$7=F$9,Marks!$AE35,0)+IF(Marks!$AF$7=F$9,Marks!$AF35,0)+IF(Marks!$AG$7=F$9,Marks!$AG35,0)+IF(Marks!$AH$7=F$9,Marks!$AH35,0)+IF(Marks!$AI$7=F$9,Marks!$AI35,0)+IF(Marks!$AJ$7=F$9,Marks!$AJ35,0)+IF(Marks!$AK$7=F$9,Marks!$AK35,0)+IF(Marks!$AL$7=F$9,Marks!$AL35,0)+IF(Marks!$AM$7=F$9,Marks!$AM35,0)+IF(Marks!$AN$7=F$9,Marks!$AN35,0)+IF(Marks!$AO$7=F$9,Marks!$AO35,0)+IF(Marks!$AP$7=F$9,Marks!$AP35,0)+IF(Marks!$AQ$7=F$9,Marks!$AQ35,0)+IF(Marks!$AR$7=F$9,Marks!$AR35,0)+IF(Marks!$AS$7=F$9,Marks!$AS35,0)+IF(Marks!$AT$7=F$9,Marks!$AT35,0)+IF(Marks!$AU$7=F$9,Marks!$AU35,0)+IF(Marks!$AV$7=F$9,Marks!$AV35,0)+IF(Marks!$AW$7=F$9,Marks!$AW35,0)+IF(Marks!$AX$7=F$9,Marks!$AX35,0)+IF(Marks!$AY$7=F$9,Marks!$AY35,0)+IF(Marks!$AZ$7=F$9,Marks!$AZ35,0)+IF(Marks!$BA$7=F$9,Marks!$BA35,0)+IF(Marks!$BB$7=F$9,Marks!$BB35,0)+IF(Marks!$BC$7=F$9,Marks!$BC35,0)+IF(Marks!$BD$7=F$9,Marks!$BD35,0)+IF(Marks!$BE$7=F$9,Marks!$BE35,0)+IF(Marks!$BF$7=F$9,Marks!$BF35,0)+IF(Marks!$BG$7=F$9,Marks!$BG35,0)+IF(Marks!$BH$7=F$9,Marks!$BH35,0)+IF(Marks!$BI$7=F$9,Marks!$BI35,0)+IF(Marks!$BJ$7=F$9,Marks!$BJ35,0)+IF(Marks!$BK$7=F$9,Marks!$BK35,0)+IF(Marks!$BL$7=F$9,Marks!$BL35,0)+IF(Marks!$BM$7=F$9,Marks!$BM35,0)+IF(Marks!$BN$7=F$9,Marks!$BN35,0)+IF(Marks!$BO$7=F$9,Marks!$BO35,0)+IF(Marks!$BP$7=F$9,Marks!$BP35,0)+IF(Marks!$BQ$7=F$9,Marks!$BQ35,0)+IF(Marks!$BR$7=F$9,Marks!$BR35,0)+IF(Marks!$BS$7=F$9,Marks!$BS35,0)+IF(Marks!$BT$7=F$9,Marks!$BT35,0)+IF(Marks!$BU$7=F$9,Marks!$BU35,0)+IF(Marks!$BV$7=F$9,Marks!$BV35,0)+IF(Marks!$BW$7=F$9,Marks!$BW35,0)+IF(Marks!$BX$7=F$9,Marks!$BX35,0)+IF(Marks!$BY$7=F$9,Marks!$BY35,0)</f>
        <v>0</v>
      </c>
      <c r="G35" s="3">
        <f>IF(AND(Marks!$C$7=G$9,NOT(ISBLANK(Marks!$C35))),Marks!$C$6,0)+IF(AND(Marks!$D$7=G$9,NOT(ISBLANK(Marks!$D35))),Marks!$D$6,0)+IF(AND(Marks!$E$7=G$9,NOT(ISBLANK(Marks!$E35))),Marks!$E$6,0)+IF(AND(Marks!$F$7=G$9,NOT(ISBLANK(Marks!$F35))),Marks!$F$6,0)+IF(AND(Marks!$G$7=G$9,NOT(ISBLANK(Marks!$G35))),Marks!$G$6,0)+IF(AND(Marks!$H$7=G$9,NOT(ISBLANK(Marks!$H35))),Marks!$H$6,0)+IF(AND(Marks!$I$7=G$9,NOT(ISBLANK(Marks!$I35))),Marks!$I$6,0)+IF(AND(Marks!$J$7=G$9,NOT(ISBLANK(Marks!$J35))),Marks!$J$6,0)+IF(AND(Marks!$K$7=G$9,NOT(ISBLANK(Marks!$K35))),Marks!$K$6,0)+IF(AND(Marks!$L$7=G$9,NOT(ISBLANK(Marks!$L35))),Marks!$L$6,0)+IF(AND(Marks!$M$7=G$9,NOT(ISBLANK(Marks!$M35))),Marks!$M$6,0)+IF(AND(Marks!$N$7=G$9,NOT(ISBLANK(Marks!$N35))),Marks!$N$6,0)+IF(AND(Marks!$O$7=G$9,NOT(ISBLANK(Marks!$O35))),Marks!$O$6,0)+IF(AND(Marks!$P$7=G$9,NOT(ISBLANK(Marks!$P35))),Marks!$P$6,0)+IF(AND(Marks!$Q$7=G$9,NOT(ISBLANK(Marks!$Q35))),Marks!$Q$6,0)+IF(AND(Marks!$R$7=G$9,NOT(ISBLANK(Marks!$R35))),Marks!$R$6,0)+IF(AND(Marks!$S$7=G$9,NOT(ISBLANK(Marks!$S35))),Marks!$S$6,0)+IF(AND(Marks!$T$7=G$9,NOT(ISBLANK(Marks!$T35))),Marks!$T$6,0)+IF(AND(Marks!$U$7=G$9,NOT(ISBLANK(Marks!$U35))),Marks!$U$6,0)+IF(AND(Marks!$V$7=G$9,NOT(ISBLANK(Marks!$V35))),Marks!$V$6,0)+IF(AND(Marks!$W$7=G$9,NOT(ISBLANK(Marks!$W35))),Marks!$W$6,0)+IF(AND(Marks!$X$7=G$9,NOT(ISBLANK(Marks!$X35))),Marks!$X$6,0)+IF(AND(Marks!$Y$7=G$9,NOT(ISBLANK(Marks!$Y35))),Marks!$Y$6,0)+IF(AND(Marks!$Z$7=G$9,NOT(ISBLANK(Marks!$Z35))),Marks!$Z$6,0)+IF(AND(Marks!$AA$7=G$9,NOT(ISBLANK(Marks!$AA35))),Marks!$AA$6,0)+IF(AND(Marks!$AB$7=G$9,NOT(ISBLANK(Marks!$AB35))),Marks!$AB$6,0)+IF(AND(Marks!$AC$7=G$9,NOT(ISBLANK(Marks!$AC35))),Marks!$AC$6,0)+IF(AND(Marks!$AD$7=G$9,NOT(ISBLANK(Marks!$AD35))),Marks!$AD$6,0)+IF(AND(Marks!$AE$7=G$9,NOT(ISBLANK(Marks!$AE35))),Marks!$AE$6,0)+IF(AND(Marks!$AF$7=G$9,NOT(ISBLANK(Marks!$AF35))),Marks!$AF$6,0)+IF(AND(Marks!$AG$7=G$9,NOT(ISBLANK(Marks!$AG35))),Marks!$AG$6,0)+IF(AND(Marks!$AH$7=G$9,NOT(ISBLANK(Marks!$AH35))),Marks!$AH$6,0)+IF(AND(Marks!$AI$7=G$9,NOT(ISBLANK(Marks!$AI35))),Marks!$AI$6,0)+IF(AND(Marks!$AJ$7=G$9,NOT(ISBLANK(Marks!$AJ35))),Marks!$AJ$6,0)+IF(AND(Marks!$AK$7=G$9,NOT(ISBLANK(Marks!$AK35))),Marks!$AK$6,0)+IF(AND(Marks!$AL$7=G$9,NOT(ISBLANK(Marks!$AL35))),Marks!$AL$6,0)+IF(AND(Marks!$AM$7=G$9,NOT(ISBLANK(Marks!$AM35))),Marks!$AM$6,0)+IF(AND(Marks!$AN$7=G$9,NOT(ISBLANK(Marks!$AN35))),Marks!$AN$6,0)+IF(AND(Marks!$AO$7=G$9,NOT(ISBLANK(Marks!$AO35))),Marks!$AO$6,0)+IF(AND(Marks!$AP$7=G$9,NOT(ISBLANK(Marks!$AP35))),Marks!$AP$6,0)+IF(AND(Marks!$AQ$7=G$9,NOT(ISBLANK(Marks!$AQ35))),Marks!$AQ$6,0)+IF(AND(Marks!$AR$7=G$9,NOT(ISBLANK(Marks!$AR35))),Marks!$AR$6,0)+IF(AND(Marks!$AS$7=G$9,NOT(ISBLANK(Marks!$AS35))),Marks!$AS$6,0)+IF(AND(Marks!$AT$7=G$9,NOT(ISBLANK(Marks!$AT35))),Marks!$AT$6,0)+IF(AND(Marks!$AU$7=G$9,NOT(ISBLANK(Marks!$AU35))),Marks!$AU$6,0)+IF(AND(Marks!$AV$7=G$9,NOT(ISBLANK(Marks!$AV35))),Marks!$AV$6,0)+IF(AND(Marks!$AW$7=G$9,NOT(ISBLANK(Marks!$AW35))),Marks!$AW$6,0)+IF(AND(Marks!$AX$7=G$9,NOT(ISBLANK(Marks!$AX35))),Marks!$AX$6,0)+IF(AND(Marks!$AY$7=G$9,NOT(ISBLANK(Marks!$AY35))),Marks!$AY$6,0)+IF(AND(Marks!$AZ$7=G$9,NOT(ISBLANK(Marks!$AZ35))),Marks!$AZ$6,0)+IF(AND(Marks!$BA$7=G$9,NOT(ISBLANK(Marks!$BA35))),Marks!$BA$6,0)+IF(AND(Marks!$BB$7=G$9,NOT(ISBLANK(Marks!$BB35))),Marks!$BB$6,0)+IF(AND(Marks!$BC$7=G$9,NOT(ISBLANK(Marks!$BC35))),Marks!$BC$6,0)+IF(AND(Marks!$BD$7=G$9,NOT(ISBLANK(Marks!$BD35))),Marks!$BD$6,0)+IF(AND(Marks!$BE$7=G$9,NOT(ISBLANK(Marks!$BE35))),Marks!$BE$6,0)+IF(AND(Marks!$BF$7=G$9,NOT(ISBLANK(Marks!$BF35))),Marks!$BF$6,0)+IF(AND(Marks!$BG$7=G$9,NOT(ISBLANK(Marks!$BG35))),Marks!$BG$6,0)+IF(AND(Marks!$BH$7=G$9,NOT(ISBLANK(Marks!$BH35))),Marks!$BH$6,0)+IF(AND(Marks!$BI$7=G$9,NOT(ISBLANK(Marks!$BI35))),Marks!$BI$6,0)+IF(AND(Marks!$BJ$7=G$9,NOT(ISBLANK(Marks!$BJ35))),Marks!$BJ$6,0)+IF(AND(Marks!$BK$7=G$9,NOT(ISBLANK(Marks!$BK35))),Marks!$BK$6,0)+IF(AND(Marks!$BL$7=G$9,NOT(ISBLANK(Marks!$BL35))),Marks!$BL$6,0)+IF(AND(Marks!$BM$7=G$9,NOT(ISBLANK(Marks!$BM35))),Marks!$BM$6,0)+IF(AND(Marks!$BN$7=G$9,NOT(ISBLANK(Marks!$BN35))),Marks!$BN$6,0)+IF(AND(Marks!$BO$7=G$9,NOT(ISBLANK(Marks!$BO35))),Marks!$BO$6,0)+IF(AND(Marks!$BP$7=G$9,NOT(ISBLANK(Marks!$BP35))),Marks!$BP$6,0)+IF(AND(Marks!$BQ$7=G$9,NOT(ISBLANK(Marks!$BQ35))),Marks!$BQ$6,0)+IF(AND(Marks!$BR$7=G$9,NOT(ISBLANK(Marks!$BR35))),Marks!$BR$6,0)+IF(AND(Marks!$BS$7=G$9,NOT(ISBLANK(Marks!$BS35))),Marks!$BS$6,0)+IF(AND(Marks!$BT$7=G$9,NOT(ISBLANK(Marks!$BT35))),Marks!$BT$6,0)+IF(AND(Marks!$BU$7=G$9,NOT(ISBLANK(Marks!$BU35))),Marks!$BU$6,0)+IF(AND(Marks!$BV$7=G$9,NOT(ISBLANK(Marks!$BV35))),Marks!$BV$6,0)+IF(AND(Marks!$BW$7=G$9,NOT(ISBLANK(Marks!$BW35))),Marks!$BW$6,0)+IF(AND(Marks!$BX$7=G$9,NOT(ISBLANK(Marks!$BX35))),Marks!$BX$6,0)+IF(AND(Marks!$BY$7=G$9,NOT(ISBLANK(Marks!$BY35))),Marks!$BY$6,0)</f>
        <v>0</v>
      </c>
      <c r="H35" s="3">
        <f t="shared" si="1"/>
        <v>0</v>
      </c>
      <c r="I35" s="3">
        <f>IF(Marks!$C$7=I$9,Marks!$C35,0)+IF(Marks!$D$7=I$9,Marks!$D35,0)+IF(Marks!$E$7=I$9,Marks!$E35,0)+IF(Marks!$F$7=I$9,Marks!$F35,0)+IF(Marks!$G$7=I$9,Marks!$G35,0)+IF(Marks!$H$7=I$9,Marks!$H35,0)+IF(Marks!$I$7=I$9,Marks!$I35,0)+IF(Marks!$J$7=I$9,Marks!$J35,0)+IF(Marks!$K$7=I$9,Marks!$K35,0)+IF(Marks!$L$7=I$9,Marks!$L35,0)+IF(Marks!$M$7=I$9,Marks!$M35,0)+IF(Marks!$N$7=I$9,Marks!$N35,0)+IF(Marks!$O$7=I$9,Marks!$O35,0)+IF(Marks!$P$7=I$9,Marks!$P35,0)+IF(Marks!$Q$7=I$9,Marks!$Q35,0)+IF(Marks!$R$7=I$9,Marks!$R35,0)+IF(Marks!$S$7=I$9,Marks!$S35,0)+IF(Marks!$T$7=I$9,Marks!$T35,0)+IF(Marks!$U$7=I$9,Marks!$U35,0)+IF(Marks!$V$7=I$9,Marks!$V35,0)+IF(Marks!$W$7=I$9,Marks!$W35,0)+IF(Marks!$X$7=I$9,Marks!$X35,0)+IF(Marks!$Y$7=I$9,Marks!$Y35,0)+IF(Marks!$Z$7=I$9,Marks!$Z35,0)+IF(Marks!$AA$7=I$9,Marks!$AA35,0)+IF(Marks!$AB$7=I$9,Marks!$AB35,0)+IF(Marks!$AC$7=I$9,Marks!$AC35,0)+IF(Marks!$AD$7=I$9,Marks!$AD35,0)+IF(Marks!$AE$7=I$9,Marks!$AE35,0)+IF(Marks!$AF$7=I$9,Marks!$AF35,0)+IF(Marks!$AG$7=I$9,Marks!$AG35,0)+IF(Marks!$AH$7=I$9,Marks!$AH35,0)+IF(Marks!$AI$7=I$9,Marks!$AI35,0)+IF(Marks!$AJ$7=I$9,Marks!$AJ35,0)+IF(Marks!$AK$7=I$9,Marks!$AK35,0)+IF(Marks!$AL$7=I$9,Marks!$AL35,0)+IF(Marks!$AM$7=I$9,Marks!$AM35,0)+IF(Marks!$AN$7=I$9,Marks!$AN35,0)+IF(Marks!$AO$7=I$9,Marks!$AO35,0)+IF(Marks!$AP$7=I$9,Marks!$AP35,0)+IF(Marks!$AQ$7=I$9,Marks!$AQ35,0)+IF(Marks!$AR$7=I$9,Marks!$AR35,0)+IF(Marks!$AS$7=I$9,Marks!$AS35,0)+IF(Marks!$AT$7=I$9,Marks!$AT35,0)+IF(Marks!$AU$7=I$9,Marks!$AU35,0)+IF(Marks!$AV$7=I$9,Marks!$AV35,0)+IF(Marks!$AW$7=I$9,Marks!$AW35,0)+IF(Marks!$AX$7=I$9,Marks!$AX35,0)+IF(Marks!$AY$7=I$9,Marks!$AY35,0)+IF(Marks!$AZ$7=I$9,Marks!$AZ35,0)+IF(Marks!$BA$7=I$9,Marks!$BA35,0)+IF(Marks!$BB$7=I$9,Marks!$BB35,0)+IF(Marks!$BC$7=I$9,Marks!$BC35,0)+IF(Marks!$BD$7=I$9,Marks!$BD35,0)+IF(Marks!$BE$7=I$9,Marks!$BE35,0)+IF(Marks!$BF$7=I$9,Marks!$BF35,0)+IF(Marks!$BG$7=I$9,Marks!$BG35,0)+IF(Marks!$BH$7=I$9,Marks!$BH35,0)+IF(Marks!$BI$7=I$9,Marks!$BI35,0)+IF(Marks!$BJ$7=I$9,Marks!$BJ35,0)+IF(Marks!$BK$7=I$9,Marks!$BK35,0)+IF(Marks!$BL$7=I$9,Marks!$BL35,0)+IF(Marks!$BM$7=I$9,Marks!$BM35,0)+IF(Marks!$BN$7=I$9,Marks!$BN35,0)+IF(Marks!$BO$7=I$9,Marks!$BO35,0)+IF(Marks!$BP$7=I$9,Marks!$BP35,0)+IF(Marks!$BQ$7=I$9,Marks!$BQ35,0)+IF(Marks!$BR$7=I$9,Marks!$BR35,0)+IF(Marks!$BS$7=I$9,Marks!$BS35,0)+IF(Marks!$BT$7=I$9,Marks!$BT35,0)+IF(Marks!$BU$7=I$9,Marks!$BU35,0)+IF(Marks!$BV$7=I$9,Marks!$BV35,0)+IF(Marks!$BW$7=I$9,Marks!$BW35,0)+IF(Marks!$BX$7=I$9,Marks!$BX35,0)+IF(Marks!$BY$7=I$9,Marks!$BY35,0)</f>
        <v>0</v>
      </c>
      <c r="J35" s="3">
        <f>IF(AND(Marks!$C$7=J$9,NOT(ISBLANK(Marks!$C35))),Marks!$C$6,0)+IF(AND(Marks!$D$7=J$9,NOT(ISBLANK(Marks!$D35))),Marks!$D$6,0)+IF(AND(Marks!$E$7=J$9,NOT(ISBLANK(Marks!$E35))),Marks!$E$6,0)+IF(AND(Marks!$F$7=J$9,NOT(ISBLANK(Marks!$F35))),Marks!$F$6,0)+IF(AND(Marks!$G$7=J$9,NOT(ISBLANK(Marks!$G35))),Marks!$G$6,0)+IF(AND(Marks!$H$7=J$9,NOT(ISBLANK(Marks!$H35))),Marks!$H$6,0)+IF(AND(Marks!$I$7=J$9,NOT(ISBLANK(Marks!$I35))),Marks!$I$6,0)+IF(AND(Marks!$J$7=J$9,NOT(ISBLANK(Marks!$J35))),Marks!$J$6,0)+IF(AND(Marks!$K$7=J$9,NOT(ISBLANK(Marks!$K35))),Marks!$K$6,0)+IF(AND(Marks!$L$7=J$9,NOT(ISBLANK(Marks!$L35))),Marks!$L$6,0)+IF(AND(Marks!$M$7=J$9,NOT(ISBLANK(Marks!$M35))),Marks!$M$6,0)+IF(AND(Marks!$N$7=J$9,NOT(ISBLANK(Marks!$N35))),Marks!$N$6,0)+IF(AND(Marks!$O$7=J$9,NOT(ISBLANK(Marks!$O35))),Marks!$O$6,0)+IF(AND(Marks!$P$7=J$9,NOT(ISBLANK(Marks!$P35))),Marks!$P$6,0)+IF(AND(Marks!$Q$7=J$9,NOT(ISBLANK(Marks!$Q35))),Marks!$Q$6,0)+IF(AND(Marks!$R$7=J$9,NOT(ISBLANK(Marks!$R35))),Marks!$R$6,0)+IF(AND(Marks!$S$7=J$9,NOT(ISBLANK(Marks!$S35))),Marks!$S$6,0)+IF(AND(Marks!$T$7=J$9,NOT(ISBLANK(Marks!$T35))),Marks!$T$6,0)+IF(AND(Marks!$U$7=J$9,NOT(ISBLANK(Marks!$U35))),Marks!$U$6,0)+IF(AND(Marks!$V$7=J$9,NOT(ISBLANK(Marks!$V35))),Marks!$V$6,0)+IF(AND(Marks!$W$7=J$9,NOT(ISBLANK(Marks!$W35))),Marks!$W$6,0)+IF(AND(Marks!$X$7=J$9,NOT(ISBLANK(Marks!$X35))),Marks!$X$6,0)+IF(AND(Marks!$Y$7=J$9,NOT(ISBLANK(Marks!$Y35))),Marks!$Y$6,0)+IF(AND(Marks!$Z$7=J$9,NOT(ISBLANK(Marks!$Z35))),Marks!$Z$6,0)+IF(AND(Marks!$AA$7=J$9,NOT(ISBLANK(Marks!$AA35))),Marks!$AA$6,0)+IF(AND(Marks!$AB$7=J$9,NOT(ISBLANK(Marks!$AB35))),Marks!$AB$6,0)+IF(AND(Marks!$AC$7=J$9,NOT(ISBLANK(Marks!$AC35))),Marks!$AC$6,0)+IF(AND(Marks!$AD$7=J$9,NOT(ISBLANK(Marks!$AD35))),Marks!$AD$6,0)+IF(AND(Marks!$AE$7=J$9,NOT(ISBLANK(Marks!$AE35))),Marks!$AE$6,0)+IF(AND(Marks!$AF$7=J$9,NOT(ISBLANK(Marks!$AF35))),Marks!$AF$6,0)+IF(AND(Marks!$AG$7=J$9,NOT(ISBLANK(Marks!$AG35))),Marks!$AG$6,0)+IF(AND(Marks!$AH$7=J$9,NOT(ISBLANK(Marks!$AH35))),Marks!$AH$6,0)+IF(AND(Marks!$AI$7=J$9,NOT(ISBLANK(Marks!$AI35))),Marks!$AI$6,0)+IF(AND(Marks!$AJ$7=J$9,NOT(ISBLANK(Marks!$AJ35))),Marks!$AJ$6,0)+IF(AND(Marks!$AK$7=J$9,NOT(ISBLANK(Marks!$AK35))),Marks!$AK$6,0)+IF(AND(Marks!$AL$7=J$9,NOT(ISBLANK(Marks!$AL35))),Marks!$AL$6,0)+IF(AND(Marks!$AM$7=J$9,NOT(ISBLANK(Marks!$AM35))),Marks!$AM$6,0)+IF(AND(Marks!$AN$7=J$9,NOT(ISBLANK(Marks!$AN35))),Marks!$AN$6,0)+IF(AND(Marks!$AO$7=J$9,NOT(ISBLANK(Marks!$AO35))),Marks!$AO$6,0)+IF(AND(Marks!$AP$7=J$9,NOT(ISBLANK(Marks!$AP35))),Marks!$AP$6,0)+IF(AND(Marks!$AQ$7=J$9,NOT(ISBLANK(Marks!$AQ35))),Marks!$AQ$6,0)+IF(AND(Marks!$AR$7=J$9,NOT(ISBLANK(Marks!$AR35))),Marks!$AR$6,0)+IF(AND(Marks!$AS$7=J$9,NOT(ISBLANK(Marks!$AS35))),Marks!$AS$6,0)+IF(AND(Marks!$AT$7=J$9,NOT(ISBLANK(Marks!$AT35))),Marks!$AT$6,0)+IF(AND(Marks!$AU$7=J$9,NOT(ISBLANK(Marks!$AU35))),Marks!$AU$6,0)+IF(AND(Marks!$AV$7=J$9,NOT(ISBLANK(Marks!$AV35))),Marks!$AV$6,0)+IF(AND(Marks!$AW$7=J$9,NOT(ISBLANK(Marks!$AW35))),Marks!$AW$6,0)+IF(AND(Marks!$AX$7=J$9,NOT(ISBLANK(Marks!$AX35))),Marks!$AX$6,0)+IF(AND(Marks!$AY$7=J$9,NOT(ISBLANK(Marks!$AY35))),Marks!$AY$6,0)+IF(AND(Marks!$AZ$7=J$9,NOT(ISBLANK(Marks!$AZ35))),Marks!$AZ$6,0)+IF(AND(Marks!$BA$7=J$9,NOT(ISBLANK(Marks!$BA35))),Marks!$BA$6,0)+IF(AND(Marks!$BB$7=J$9,NOT(ISBLANK(Marks!$BB35))),Marks!$BB$6,0)+IF(AND(Marks!$BC$7=J$9,NOT(ISBLANK(Marks!$BC35))),Marks!$BC$6,0)+IF(AND(Marks!$BD$7=J$9,NOT(ISBLANK(Marks!$BD35))),Marks!$BD$6,0)+IF(AND(Marks!$BE$7=J$9,NOT(ISBLANK(Marks!$BE35))),Marks!$BE$6,0)+IF(AND(Marks!$BF$7=J$9,NOT(ISBLANK(Marks!$BF35))),Marks!$BF$6,0)+IF(AND(Marks!$BG$7=J$9,NOT(ISBLANK(Marks!$BG35))),Marks!$BG$6,0)+IF(AND(Marks!$BH$7=J$9,NOT(ISBLANK(Marks!$BH35))),Marks!$BH$6,0)+IF(AND(Marks!$BI$7=J$9,NOT(ISBLANK(Marks!$BI35))),Marks!$BI$6,0)+IF(AND(Marks!$BJ$7=J$9,NOT(ISBLANK(Marks!$BJ35))),Marks!$BJ$6,0)+IF(AND(Marks!$BK$7=J$9,NOT(ISBLANK(Marks!$BK35))),Marks!$BK$6,0)+IF(AND(Marks!$BL$7=J$9,NOT(ISBLANK(Marks!$BL35))),Marks!$BL$6,0)+IF(AND(Marks!$BM$7=J$9,NOT(ISBLANK(Marks!$BM35))),Marks!$BM$6,0)+IF(AND(Marks!$BN$7=J$9,NOT(ISBLANK(Marks!$BN35))),Marks!$BN$6,0)+IF(AND(Marks!$BO$7=J$9,NOT(ISBLANK(Marks!$BO35))),Marks!$BO$6,0)+IF(AND(Marks!$BP$7=J$9,NOT(ISBLANK(Marks!$BP35))),Marks!$BP$6,0)+IF(AND(Marks!$BQ$7=J$9,NOT(ISBLANK(Marks!$BQ35))),Marks!$BQ$6,0)+IF(AND(Marks!$BR$7=J$9,NOT(ISBLANK(Marks!$BR35))),Marks!$BR$6,0)+IF(AND(Marks!$BS$7=J$9,NOT(ISBLANK(Marks!$BS35))),Marks!$BS$6,0)+IF(AND(Marks!$BT$7=J$9,NOT(ISBLANK(Marks!$BT35))),Marks!$BT$6,0)+IF(AND(Marks!$BU$7=J$9,NOT(ISBLANK(Marks!$BU35))),Marks!$BU$6,0)+IF(AND(Marks!$BV$7=J$9,NOT(ISBLANK(Marks!$BV35))),Marks!$BV$6,0)+IF(AND(Marks!$BW$7=J$9,NOT(ISBLANK(Marks!$BW35))),Marks!$BW$6,0)+IF(AND(Marks!$BX$7=J$9,NOT(ISBLANK(Marks!$BX35))),Marks!$BX$6,0)+IF(AND(Marks!$BY$7=J$9,NOT(ISBLANK(Marks!$BY35))),Marks!$BY$6,0)</f>
        <v>0</v>
      </c>
      <c r="K35" s="3">
        <f t="shared" si="2"/>
        <v>0</v>
      </c>
      <c r="L35" s="3">
        <f>IF(Marks!$C$7=L$9,Marks!$C35,0)+IF(Marks!$D$7=L$9,Marks!$D35,0)+IF(Marks!$E$7=L$9,Marks!$E35,0)+IF(Marks!$F$7=L$9,Marks!$F35,0)+IF(Marks!$G$7=L$9,Marks!$G35,0)+IF(Marks!$H$7=L$9,Marks!$H35,0)+IF(Marks!$I$7=L$9,Marks!$I35,0)+IF(Marks!$J$7=L$9,Marks!$J35,0)+IF(Marks!$K$7=L$9,Marks!$K35,0)+IF(Marks!$L$7=L$9,Marks!$L35,0)+IF(Marks!$M$7=L$9,Marks!$M35,0)+IF(Marks!$N$7=L$9,Marks!$N35,0)+IF(Marks!$O$7=L$9,Marks!$O35,0)+IF(Marks!$P$7=L$9,Marks!$P35,0)+IF(Marks!$Q$7=L$9,Marks!$Q35,0)+IF(Marks!$R$7=L$9,Marks!$R35,0)+IF(Marks!$S$7=L$9,Marks!$S35,0)+IF(Marks!$T$7=L$9,Marks!$T35,0)+IF(Marks!$U$7=L$9,Marks!$U35,0)+IF(Marks!$V$7=L$9,Marks!$V35,0)+IF(Marks!$W$7=L$9,Marks!$W35,0)+IF(Marks!$X$7=L$9,Marks!$X35,0)+IF(Marks!$Y$7=L$9,Marks!$Y35,0)+IF(Marks!$Z$7=L$9,Marks!$Z35,0)+IF(Marks!$AA$7=L$9,Marks!$AA35,0)+IF(Marks!$AB$7=L$9,Marks!$AB35,0)+IF(Marks!$AC$7=L$9,Marks!$AC35,0)+IF(Marks!$AD$7=L$9,Marks!$AD35,0)+IF(Marks!$AE$7=L$9,Marks!$AE35,0)+IF(Marks!$AF$7=L$9,Marks!$AF35,0)+IF(Marks!$AG$7=L$9,Marks!$AG35,0)+IF(Marks!$AH$7=L$9,Marks!$AH35,0)+IF(Marks!$AI$7=L$9,Marks!$AI35,0)+IF(Marks!$AJ$7=L$9,Marks!$AJ35,0)+IF(Marks!$AK$7=L$9,Marks!$AK35,0)+IF(Marks!$AL$7=L$9,Marks!$AL35,0)+IF(Marks!$AM$7=L$9,Marks!$AM35,0)+IF(Marks!$AN$7=L$9,Marks!$AN35,0)+IF(Marks!$AO$7=L$9,Marks!$AO35,0)+IF(Marks!$AP$7=L$9,Marks!$AP35,0)+IF(Marks!$AQ$7=L$9,Marks!$AQ35,0)+IF(Marks!$AR$7=L$9,Marks!$AR35,0)+IF(Marks!$AS$7=L$9,Marks!$AS35,0)+IF(Marks!$AT$7=L$9,Marks!$AT35,0)+IF(Marks!$AU$7=L$9,Marks!$AU35,0)+IF(Marks!$AV$7=L$9,Marks!$AV35,0)+IF(Marks!$AW$7=L$9,Marks!$AW35,0)+IF(Marks!$AX$7=L$9,Marks!$AX35,0)+IF(Marks!$AY$7=L$9,Marks!$AY35,0)+IF(Marks!$AZ$7=L$9,Marks!$AZ35,0)+IF(Marks!$BA$7=L$9,Marks!$BA35,0)+IF(Marks!$BB$7=L$9,Marks!$BB35,0)+IF(Marks!$BC$7=L$9,Marks!$BC35,0)+IF(Marks!$BD$7=L$9,Marks!$BD35,0)+IF(Marks!$BE$7=L$9,Marks!$BE35,0)+IF(Marks!$BF$7=L$9,Marks!$BF35,0)+IF(Marks!$BG$7=L$9,Marks!$BG35,0)+IF(Marks!$BH$7=L$9,Marks!$BH35,0)+IF(Marks!$BI$7=L$9,Marks!$BI35,0)+IF(Marks!$BJ$7=L$9,Marks!$BJ35,0)+IF(Marks!$BK$7=L$9,Marks!$BK35,0)+IF(Marks!$BL$7=L$9,Marks!$BL35,0)+IF(Marks!$BM$7=L$9,Marks!$BM35,0)+IF(Marks!$BN$7=L$9,Marks!$BN35,0)+IF(Marks!$BO$7=L$9,Marks!$BO35,0)+IF(Marks!$BP$7=L$9,Marks!$BP35,0)+IF(Marks!$BQ$7=L$9,Marks!$BQ35,0)+IF(Marks!$BR$7=L$9,Marks!$BR35,0)+IF(Marks!$BS$7=L$9,Marks!$BS35,0)+IF(Marks!$BT$7=L$9,Marks!$BT35,0)+IF(Marks!$BU$7=L$9,Marks!$BU35,0)+IF(Marks!$BV$7=L$9,Marks!$BV35,0)+IF(Marks!$BW$7=L$9,Marks!$BW35,0)+IF(Marks!$BX$7=L$9,Marks!$BX35,0)+IF(Marks!$BY$7=L$9,Marks!$BY35,0)</f>
        <v>0</v>
      </c>
      <c r="M35" s="3">
        <f>IF(AND(Marks!$C$7=M$9,NOT(ISBLANK(Marks!$C35))),Marks!$C$6,0)+IF(AND(Marks!$D$7=M$9,NOT(ISBLANK(Marks!$D35))),Marks!$D$6,0)+IF(AND(Marks!$E$7=M$9,NOT(ISBLANK(Marks!$E35))),Marks!$E$6,0)+IF(AND(Marks!$F$7=M$9,NOT(ISBLANK(Marks!$F35))),Marks!$F$6,0)+IF(AND(Marks!$G$7=M$9,NOT(ISBLANK(Marks!$G35))),Marks!$G$6,0)+IF(AND(Marks!$H$7=M$9,NOT(ISBLANK(Marks!$H35))),Marks!$H$6,0)+IF(AND(Marks!$I$7=M$9,NOT(ISBLANK(Marks!$I35))),Marks!$I$6,0)+IF(AND(Marks!$J$7=M$9,NOT(ISBLANK(Marks!$J35))),Marks!$J$6,0)+IF(AND(Marks!$K$7=M$9,NOT(ISBLANK(Marks!$K35))),Marks!$K$6,0)+IF(AND(Marks!$L$7=M$9,NOT(ISBLANK(Marks!$L35))),Marks!$L$6,0)+IF(AND(Marks!$M$7=M$9,NOT(ISBLANK(Marks!$M35))),Marks!$M$6,0)+IF(AND(Marks!$N$7=M$9,NOT(ISBLANK(Marks!$N35))),Marks!$N$6,0)+IF(AND(Marks!$O$7=M$9,NOT(ISBLANK(Marks!$O35))),Marks!$O$6,0)+IF(AND(Marks!$P$7=M$9,NOT(ISBLANK(Marks!$P35))),Marks!$P$6,0)+IF(AND(Marks!$Q$7=M$9,NOT(ISBLANK(Marks!$Q35))),Marks!$Q$6,0)+IF(AND(Marks!$R$7=M$9,NOT(ISBLANK(Marks!$R35))),Marks!$R$6,0)+IF(AND(Marks!$S$7=M$9,NOT(ISBLANK(Marks!$S35))),Marks!$S$6,0)+IF(AND(Marks!$T$7=M$9,NOT(ISBLANK(Marks!$T35))),Marks!$T$6,0)+IF(AND(Marks!$U$7=M$9,NOT(ISBLANK(Marks!$U35))),Marks!$U$6,0)+IF(AND(Marks!$V$7=M$9,NOT(ISBLANK(Marks!$V35))),Marks!$V$6,0)+IF(AND(Marks!$W$7=M$9,NOT(ISBLANK(Marks!$W35))),Marks!$W$6,0)+IF(AND(Marks!$X$7=M$9,NOT(ISBLANK(Marks!$X35))),Marks!$X$6,0)+IF(AND(Marks!$Y$7=M$9,NOT(ISBLANK(Marks!$Y35))),Marks!$Y$6,0)+IF(AND(Marks!$Z$7=M$9,NOT(ISBLANK(Marks!$Z35))),Marks!$Z$6,0)+IF(AND(Marks!$AA$7=M$9,NOT(ISBLANK(Marks!$AA35))),Marks!$AA$6,0)+IF(AND(Marks!$AB$7=M$9,NOT(ISBLANK(Marks!$AB35))),Marks!$AB$6,0)+IF(AND(Marks!$AC$7=M$9,NOT(ISBLANK(Marks!$AC35))),Marks!$AC$6,0)+IF(AND(Marks!$AD$7=M$9,NOT(ISBLANK(Marks!$AD35))),Marks!$AD$6,0)+IF(AND(Marks!$AE$7=M$9,NOT(ISBLANK(Marks!$AE35))),Marks!$AE$6,0)+IF(AND(Marks!$AF$7=M$9,NOT(ISBLANK(Marks!$AF35))),Marks!$AF$6,0)+IF(AND(Marks!$AG$7=M$9,NOT(ISBLANK(Marks!$AG35))),Marks!$AG$6,0)+IF(AND(Marks!$AH$7=M$9,NOT(ISBLANK(Marks!$AH35))),Marks!$AH$6,0)+IF(AND(Marks!$AI$7=M$9,NOT(ISBLANK(Marks!$AI35))),Marks!$AI$6,0)+IF(AND(Marks!$AJ$7=M$9,NOT(ISBLANK(Marks!$AJ35))),Marks!$AJ$6,0)+IF(AND(Marks!$AK$7=M$9,NOT(ISBLANK(Marks!$AK35))),Marks!$AK$6,0)+IF(AND(Marks!$AL$7=M$9,NOT(ISBLANK(Marks!$AL35))),Marks!$AL$6,0)+IF(AND(Marks!$AM$7=M$9,NOT(ISBLANK(Marks!$AM35))),Marks!$AM$6,0)+IF(AND(Marks!$AN$7=M$9,NOT(ISBLANK(Marks!$AN35))),Marks!$AN$6,0)+IF(AND(Marks!$AO$7=M$9,NOT(ISBLANK(Marks!$AO35))),Marks!$AO$6,0)+IF(AND(Marks!$AP$7=M$9,NOT(ISBLANK(Marks!$AP35))),Marks!$AP$6,0)+IF(AND(Marks!$AQ$7=M$9,NOT(ISBLANK(Marks!$AQ35))),Marks!$AQ$6,0)+IF(AND(Marks!$AR$7=M$9,NOT(ISBLANK(Marks!$AR35))),Marks!$AR$6,0)+IF(AND(Marks!$AS$7=M$9,NOT(ISBLANK(Marks!$AS35))),Marks!$AS$6,0)+IF(AND(Marks!$AT$7=M$9,NOT(ISBLANK(Marks!$AT35))),Marks!$AT$6,0)+IF(AND(Marks!$AU$7=M$9,NOT(ISBLANK(Marks!$AU35))),Marks!$AU$6,0)+IF(AND(Marks!$AV$7=M$9,NOT(ISBLANK(Marks!$AV35))),Marks!$AV$6,0)+IF(AND(Marks!$AW$7=M$9,NOT(ISBLANK(Marks!$AW35))),Marks!$AW$6,0)+IF(AND(Marks!$AX$7=M$9,NOT(ISBLANK(Marks!$AX35))),Marks!$AX$6,0)+IF(AND(Marks!$AY$7=M$9,NOT(ISBLANK(Marks!$AY35))),Marks!$AY$6,0)+IF(AND(Marks!$AZ$7=M$9,NOT(ISBLANK(Marks!$AZ35))),Marks!$AZ$6,0)+IF(AND(Marks!$BA$7=M$9,NOT(ISBLANK(Marks!$BA35))),Marks!$BA$6,0)+IF(AND(Marks!$BB$7=M$9,NOT(ISBLANK(Marks!$BB35))),Marks!$BB$6,0)+IF(AND(Marks!$BC$7=M$9,NOT(ISBLANK(Marks!$BC35))),Marks!$BC$6,0)+IF(AND(Marks!$BD$7=M$9,NOT(ISBLANK(Marks!$BD35))),Marks!$BD$6,0)+IF(AND(Marks!$BE$7=M$9,NOT(ISBLANK(Marks!$BE35))),Marks!$BE$6,0)+IF(AND(Marks!$BF$7=M$9,NOT(ISBLANK(Marks!$BF35))),Marks!$BF$6,0)+IF(AND(Marks!$BG$7=M$9,NOT(ISBLANK(Marks!$BG35))),Marks!$BG$6,0)+IF(AND(Marks!$BH$7=M$9,NOT(ISBLANK(Marks!$BH35))),Marks!$BH$6,0)+IF(AND(Marks!$BI$7=M$9,NOT(ISBLANK(Marks!$BI35))),Marks!$BI$6,0)+IF(AND(Marks!$BJ$7=M$9,NOT(ISBLANK(Marks!$BJ35))),Marks!$BJ$6,0)+IF(AND(Marks!$BK$7=M$9,NOT(ISBLANK(Marks!$BK35))),Marks!$BK$6,0)+IF(AND(Marks!$BL$7=M$9,NOT(ISBLANK(Marks!$BL35))),Marks!$BL$6,0)+IF(AND(Marks!$BM$7=M$9,NOT(ISBLANK(Marks!$BM35))),Marks!$BM$6,0)+IF(AND(Marks!$BN$7=M$9,NOT(ISBLANK(Marks!$BN35))),Marks!$BN$6,0)+IF(AND(Marks!$BO$7=M$9,NOT(ISBLANK(Marks!$BO35))),Marks!$BO$6,0)+IF(AND(Marks!$BP$7=M$9,NOT(ISBLANK(Marks!$BP35))),Marks!$BP$6,0)+IF(AND(Marks!$BQ$7=M$9,NOT(ISBLANK(Marks!$BQ35))),Marks!$BQ$6,0)+IF(AND(Marks!$BR$7=M$9,NOT(ISBLANK(Marks!$BR35))),Marks!$BR$6,0)+IF(AND(Marks!$BS$7=M$9,NOT(ISBLANK(Marks!$BS35))),Marks!$BS$6,0)+IF(AND(Marks!$BT$7=M$9,NOT(ISBLANK(Marks!$BT35))),Marks!$BT$6,0)+IF(AND(Marks!$BU$7=M$9,NOT(ISBLANK(Marks!$BU35))),Marks!$BU$6,0)+IF(AND(Marks!$BV$7=M$9,NOT(ISBLANK(Marks!$BV35))),Marks!$BV$6,0)+IF(AND(Marks!$BW$7=M$9,NOT(ISBLANK(Marks!$BW35))),Marks!$BW$6,0)+IF(AND(Marks!$BX$7=M$9,NOT(ISBLANK(Marks!$BX35))),Marks!$BX$6,0)+IF(AND(Marks!$BY$7=M$9,NOT(ISBLANK(Marks!$BY35))),Marks!$BY$6,0)</f>
        <v>0</v>
      </c>
      <c r="N35" s="3">
        <f t="shared" si="3"/>
        <v>0</v>
      </c>
      <c r="O35" s="3">
        <f>IF(Marks!$C$7=O$9,Marks!$C35,0)+IF(Marks!$D$7=O$9,Marks!$D35,0)+IF(Marks!$E$7=O$9,Marks!$E35,0)+IF(Marks!$F$7=O$9,Marks!$F35,0)+IF(Marks!$G$7=O$9,Marks!$G35,0)+IF(Marks!$H$7=O$9,Marks!$H35,0)+IF(Marks!$I$7=O$9,Marks!$I35,0)+IF(Marks!$J$7=O$9,Marks!$J35,0)+IF(Marks!$K$7=O$9,Marks!$K35,0)+IF(Marks!$L$7=O$9,Marks!$L35,0)+IF(Marks!$M$7=O$9,Marks!$M35,0)+IF(Marks!$N$7=O$9,Marks!$N35,0)+IF(Marks!$O$7=O$9,Marks!$O35,0)+IF(Marks!$P$7=O$9,Marks!$P35,0)+IF(Marks!$Q$7=O$9,Marks!$Q35,0)+IF(Marks!$R$7=O$9,Marks!$R35,0)+IF(Marks!$S$7=O$9,Marks!$S35,0)+IF(Marks!$T$7=O$9,Marks!$T35,0)+IF(Marks!$U$7=O$9,Marks!$U35,0)+IF(Marks!$V$7=O$9,Marks!$V35,0)+IF(Marks!$W$7=O$9,Marks!$W35,0)+IF(Marks!$X$7=O$9,Marks!$X35,0)+IF(Marks!$Y$7=O$9,Marks!$Y35,0)+IF(Marks!$Z$7=O$9,Marks!$Z35,0)+IF(Marks!$AA$7=O$9,Marks!$AA35,0)+IF(Marks!$AB$7=O$9,Marks!$AB35,0)+IF(Marks!$AC$7=O$9,Marks!$AC35,0)+IF(Marks!$AD$7=O$9,Marks!$AD35,0)+IF(Marks!$AE$7=O$9,Marks!$AE35,0)+IF(Marks!$AF$7=O$9,Marks!$AF35,0)+IF(Marks!$AG$7=O$9,Marks!$AG35,0)+IF(Marks!$AH$7=O$9,Marks!$AH35,0)+IF(Marks!$AI$7=O$9,Marks!$AI35,0)+IF(Marks!$AJ$7=O$9,Marks!$AJ35,0)+IF(Marks!$AK$7=O$9,Marks!$AK35,0)+IF(Marks!$AL$7=O$9,Marks!$AL35,0)+IF(Marks!$AM$7=O$9,Marks!$AM35,0)+IF(Marks!$AN$7=O$9,Marks!$AN35,0)+IF(Marks!$AO$7=O$9,Marks!$AO35,0)+IF(Marks!$AP$7=O$9,Marks!$AP35,0)+IF(Marks!$AQ$7=O$9,Marks!$AQ35,0)+IF(Marks!$AR$7=O$9,Marks!$AR35,0)+IF(Marks!$AS$7=O$9,Marks!$AS35,0)+IF(Marks!$AT$7=O$9,Marks!$AT35,0)+IF(Marks!$AU$7=O$9,Marks!$AU35,0)+IF(Marks!$AV$7=O$9,Marks!$AV35,0)+IF(Marks!$AW$7=O$9,Marks!$AW35,0)+IF(Marks!$AX$7=O$9,Marks!$AX35,0)+IF(Marks!$AY$7=O$9,Marks!$AY35,0)+IF(Marks!$AZ$7=O$9,Marks!$AZ35,0)+IF(Marks!$BA$7=O$9,Marks!$BA35,0)+IF(Marks!$BB$7=O$9,Marks!$BB35,0)+IF(Marks!$BC$7=O$9,Marks!$BC35,0)+IF(Marks!$BD$7=O$9,Marks!$BD35,0)+IF(Marks!$BE$7=O$9,Marks!$BE35,0)+IF(Marks!$BF$7=O$9,Marks!$BF35,0)+IF(Marks!$BG$7=O$9,Marks!$BG35,0)+IF(Marks!$BH$7=O$9,Marks!$BH35,0)+IF(Marks!$BI$7=O$9,Marks!$BI35,0)+IF(Marks!$BJ$7=O$9,Marks!$BJ35,0)+IF(Marks!$BK$7=O$9,Marks!$BK35,0)+IF(Marks!$BL$7=O$9,Marks!$BL35,0)+IF(Marks!$BM$7=O$9,Marks!$BM35,0)+IF(Marks!$BN$7=O$9,Marks!$BN35,0)+IF(Marks!$BO$7=O$9,Marks!$BO35,0)+IF(Marks!$BP$7=O$9,Marks!$BP35,0)+IF(Marks!$BQ$7=O$9,Marks!$BQ35,0)+IF(Marks!$BR$7=O$9,Marks!$BR35,0)+IF(Marks!$BS$7=O$9,Marks!$BS35,0)+IF(Marks!$BT$7=O$9,Marks!$BT35,0)+IF(Marks!$BU$7=O$9,Marks!$BU35,0)+IF(Marks!$BV$7=O$9,Marks!$BV35,0)+IF(Marks!$BW$7=O$9,Marks!$BW35,0)+IF(Marks!$BX$7=O$9,Marks!$BX35,0)+IF(Marks!$BY$7=O$9,Marks!$BY35,0)</f>
        <v>0</v>
      </c>
      <c r="P35" s="3">
        <f>IF(AND(Marks!$C$7=P$9,NOT(ISBLANK(Marks!$C35))),Marks!$C$6,0)+IF(AND(Marks!$D$7=P$9,NOT(ISBLANK(Marks!$D35))),Marks!$D$6,0)+IF(AND(Marks!$E$7=P$9,NOT(ISBLANK(Marks!$E35))),Marks!$E$6,0)+IF(AND(Marks!$F$7=P$9,NOT(ISBLANK(Marks!$F35))),Marks!$F$6,0)+IF(AND(Marks!$G$7=P$9,NOT(ISBLANK(Marks!$G35))),Marks!$G$6,0)+IF(AND(Marks!$H$7=P$9,NOT(ISBLANK(Marks!$H35))),Marks!$H$6,0)+IF(AND(Marks!$I$7=P$9,NOT(ISBLANK(Marks!$I35))),Marks!$I$6,0)+IF(AND(Marks!$J$7=P$9,NOT(ISBLANK(Marks!$J35))),Marks!$J$6,0)+IF(AND(Marks!$K$7=P$9,NOT(ISBLANK(Marks!$K35))),Marks!$K$6,0)+IF(AND(Marks!$L$7=P$9,NOT(ISBLANK(Marks!$L35))),Marks!$L$6,0)+IF(AND(Marks!$M$7=P$9,NOT(ISBLANK(Marks!$M35))),Marks!$M$6,0)+IF(AND(Marks!$N$7=P$9,NOT(ISBLANK(Marks!$N35))),Marks!$N$6,0)+IF(AND(Marks!$O$7=P$9,NOT(ISBLANK(Marks!$O35))),Marks!$O$6,0)+IF(AND(Marks!$P$7=P$9,NOT(ISBLANK(Marks!$P35))),Marks!$P$6,0)+IF(AND(Marks!$Q$7=P$9,NOT(ISBLANK(Marks!$Q35))),Marks!$Q$6,0)+IF(AND(Marks!$R$7=P$9,NOT(ISBLANK(Marks!$R35))),Marks!$R$6,0)+IF(AND(Marks!$S$7=P$9,NOT(ISBLANK(Marks!$S35))),Marks!$S$6,0)+IF(AND(Marks!$T$7=P$9,NOT(ISBLANK(Marks!$T35))),Marks!$T$6,0)+IF(AND(Marks!$U$7=P$9,NOT(ISBLANK(Marks!$U35))),Marks!$U$6,0)+IF(AND(Marks!$V$7=P$9,NOT(ISBLANK(Marks!$V35))),Marks!$V$6,0)+IF(AND(Marks!$W$7=P$9,NOT(ISBLANK(Marks!$W35))),Marks!$W$6,0)+IF(AND(Marks!$X$7=P$9,NOT(ISBLANK(Marks!$X35))),Marks!$X$6,0)+IF(AND(Marks!$Y$7=P$9,NOT(ISBLANK(Marks!$Y35))),Marks!$Y$6,0)+IF(AND(Marks!$Z$7=P$9,NOT(ISBLANK(Marks!$Z35))),Marks!$Z$6,0)+IF(AND(Marks!$AA$7=P$9,NOT(ISBLANK(Marks!$AA35))),Marks!$AA$6,0)+IF(AND(Marks!$AB$7=P$9,NOT(ISBLANK(Marks!$AB35))),Marks!$AB$6,0)+IF(AND(Marks!$AC$7=P$9,NOT(ISBLANK(Marks!$AC35))),Marks!$AC$6,0)+IF(AND(Marks!$AD$7=P$9,NOT(ISBLANK(Marks!$AD35))),Marks!$AD$6,0)+IF(AND(Marks!$AE$7=P$9,NOT(ISBLANK(Marks!$AE35))),Marks!$AE$6,0)+IF(AND(Marks!$AF$7=P$9,NOT(ISBLANK(Marks!$AF35))),Marks!$AF$6,0)+IF(AND(Marks!$AG$7=P$9,NOT(ISBLANK(Marks!$AG35))),Marks!$AG$6,0)+IF(AND(Marks!$AH$7=P$9,NOT(ISBLANK(Marks!$AH35))),Marks!$AH$6,0)+IF(AND(Marks!$AI$7=P$9,NOT(ISBLANK(Marks!$AI35))),Marks!$AI$6,0)+IF(AND(Marks!$AJ$7=P$9,NOT(ISBLANK(Marks!$AJ35))),Marks!$AJ$6,0)+IF(AND(Marks!$AK$7=P$9,NOT(ISBLANK(Marks!$AK35))),Marks!$AK$6,0)+IF(AND(Marks!$AL$7=P$9,NOT(ISBLANK(Marks!$AL35))),Marks!$AL$6,0)+IF(AND(Marks!$AM$7=P$9,NOT(ISBLANK(Marks!$AM35))),Marks!$AM$6,0)+IF(AND(Marks!$AN$7=P$9,NOT(ISBLANK(Marks!$AN35))),Marks!$AN$6,0)+IF(AND(Marks!$AO$7=P$9,NOT(ISBLANK(Marks!$AO35))),Marks!$AO$6,0)+IF(AND(Marks!$AP$7=P$9,NOT(ISBLANK(Marks!$AP35))),Marks!$AP$6,0)+IF(AND(Marks!$AQ$7=P$9,NOT(ISBLANK(Marks!$AQ35))),Marks!$AQ$6,0)+IF(AND(Marks!$AR$7=P$9,NOT(ISBLANK(Marks!$AR35))),Marks!$AR$6,0)+IF(AND(Marks!$AS$7=P$9,NOT(ISBLANK(Marks!$AS35))),Marks!$AS$6,0)+IF(AND(Marks!$AT$7=P$9,NOT(ISBLANK(Marks!$AT35))),Marks!$AT$6,0)+IF(AND(Marks!$AU$7=P$9,NOT(ISBLANK(Marks!$AU35))),Marks!$AU$6,0)+IF(AND(Marks!$AV$7=P$9,NOT(ISBLANK(Marks!$AV35))),Marks!$AV$6,0)+IF(AND(Marks!$AW$7=P$9,NOT(ISBLANK(Marks!$AW35))),Marks!$AW$6,0)+IF(AND(Marks!$AX$7=P$9,NOT(ISBLANK(Marks!$AX35))),Marks!$AX$6,0)+IF(AND(Marks!$AY$7=P$9,NOT(ISBLANK(Marks!$AY35))),Marks!$AY$6,0)+IF(AND(Marks!$AZ$7=P$9,NOT(ISBLANK(Marks!$AZ35))),Marks!$AZ$6,0)+IF(AND(Marks!$BA$7=P$9,NOT(ISBLANK(Marks!$BA35))),Marks!$BA$6,0)+IF(AND(Marks!$BB$7=P$9,NOT(ISBLANK(Marks!$BB35))),Marks!$BB$6,0)+IF(AND(Marks!$BC$7=P$9,NOT(ISBLANK(Marks!$BC35))),Marks!$BC$6,0)+IF(AND(Marks!$BD$7=P$9,NOT(ISBLANK(Marks!$BD35))),Marks!$BD$6,0)+IF(AND(Marks!$BE$7=P$9,NOT(ISBLANK(Marks!$BE35))),Marks!$BE$6,0)+IF(AND(Marks!$BF$7=P$9,NOT(ISBLANK(Marks!$BF35))),Marks!$BF$6,0)+IF(AND(Marks!$BG$7=P$9,NOT(ISBLANK(Marks!$BG35))),Marks!$BG$6,0)+IF(AND(Marks!$BH$7=P$9,NOT(ISBLANK(Marks!$BH35))),Marks!$BH$6,0)+IF(AND(Marks!$BI$7=P$9,NOT(ISBLANK(Marks!$BI35))),Marks!$BI$6,0)+IF(AND(Marks!$BJ$7=P$9,NOT(ISBLANK(Marks!$BJ35))),Marks!$BJ$6,0)+IF(AND(Marks!$BK$7=P$9,NOT(ISBLANK(Marks!$BK35))),Marks!$BK$6,0)+IF(AND(Marks!$BL$7=P$9,NOT(ISBLANK(Marks!$BL35))),Marks!$BL$6,0)+IF(AND(Marks!$BM$7=P$9,NOT(ISBLANK(Marks!$BM35))),Marks!$BM$6,0)+IF(AND(Marks!$BN$7=P$9,NOT(ISBLANK(Marks!$BN35))),Marks!$BN$6,0)+IF(AND(Marks!$BO$7=P$9,NOT(ISBLANK(Marks!$BO35))),Marks!$BO$6,0)+IF(AND(Marks!$BP$7=P$9,NOT(ISBLANK(Marks!$BP35))),Marks!$BP$6,0)+IF(AND(Marks!$BQ$7=P$9,NOT(ISBLANK(Marks!$BQ35))),Marks!$BQ$6,0)+IF(AND(Marks!$BR$7=P$9,NOT(ISBLANK(Marks!$BR35))),Marks!$BR$6,0)+IF(AND(Marks!$BS$7=P$9,NOT(ISBLANK(Marks!$BS35))),Marks!$BS$6,0)+IF(AND(Marks!$BT$7=P$9,NOT(ISBLANK(Marks!$BT35))),Marks!$BT$6,0)+IF(AND(Marks!$BU$7=P$9,NOT(ISBLANK(Marks!$BU35))),Marks!$BU$6,0)+IF(AND(Marks!$BV$7=P$9,NOT(ISBLANK(Marks!$BV35))),Marks!$BV$6,0)+IF(AND(Marks!$BW$7=P$9,NOT(ISBLANK(Marks!$BW35))),Marks!$BW$6,0)+IF(AND(Marks!$BX$7=P$9,NOT(ISBLANK(Marks!$BX35))),Marks!$BX$6,0)+IF(AND(Marks!$BY$7=P$9,NOT(ISBLANK(Marks!$BY35))),Marks!$BY$6,0)</f>
        <v>0</v>
      </c>
      <c r="Q35" s="3">
        <f t="shared" si="4"/>
        <v>0</v>
      </c>
      <c r="R35" s="3">
        <f>IF(Marks!$C$7=R$9,Marks!$C35,0)+IF(Marks!$D$7=R$9,Marks!$D35,0)+IF(Marks!$E$7=R$9,Marks!$E35,0)+IF(Marks!$F$7=R$9,Marks!$F35,0)+IF(Marks!$G$7=R$9,Marks!$G35,0)+IF(Marks!$H$7=R$9,Marks!$H35,0)+IF(Marks!$I$7=R$9,Marks!$I35,0)+IF(Marks!$J$7=R$9,Marks!$J35,0)+IF(Marks!$K$7=R$9,Marks!$K35,0)+IF(Marks!$L$7=R$9,Marks!$L35,0)+IF(Marks!$M$7=R$9,Marks!$M35,0)+IF(Marks!$N$7=R$9,Marks!$N35,0)+IF(Marks!$O$7=R$9,Marks!$O35,0)+IF(Marks!$P$7=R$9,Marks!$P35,0)+IF(Marks!$Q$7=R$9,Marks!$Q35,0)+IF(Marks!$R$7=R$9,Marks!$R35,0)+IF(Marks!$S$7=R$9,Marks!$S35,0)+IF(Marks!$T$7=R$9,Marks!$T35,0)+IF(Marks!$U$7=R$9,Marks!$U35,0)+IF(Marks!$V$7=R$9,Marks!$V35,0)+IF(Marks!$W$7=R$9,Marks!$W35,0)+IF(Marks!$X$7=R$9,Marks!$X35,0)+IF(Marks!$Y$7=R$9,Marks!$Y35,0)+IF(Marks!$Z$7=R$9,Marks!$Z35,0)+IF(Marks!$AA$7=R$9,Marks!$AA35,0)+IF(Marks!$AB$7=R$9,Marks!$AB35,0)+IF(Marks!$AC$7=R$9,Marks!$AC35,0)+IF(Marks!$AD$7=R$9,Marks!$AD35,0)+IF(Marks!$AE$7=R$9,Marks!$AE35,0)+IF(Marks!$AF$7=R$9,Marks!$AF35,0)+IF(Marks!$AG$7=R$9,Marks!$AG35,0)+IF(Marks!$AH$7=R$9,Marks!$AH35,0)+IF(Marks!$AI$7=R$9,Marks!$AI35,0)+IF(Marks!$AJ$7=R$9,Marks!$AJ35,0)+IF(Marks!$AK$7=R$9,Marks!$AK35,0)+IF(Marks!$AL$7=R$9,Marks!$AL35,0)+IF(Marks!$AM$7=R$9,Marks!$AM35,0)+IF(Marks!$AN$7=R$9,Marks!$AN35,0)+IF(Marks!$AO$7=R$9,Marks!$AO35,0)+IF(Marks!$AP$7=R$9,Marks!$AP35,0)+IF(Marks!$AQ$7=R$9,Marks!$AQ35,0)+IF(Marks!$AR$7=R$9,Marks!$AR35,0)+IF(Marks!$AS$7=R$9,Marks!$AS35,0)+IF(Marks!$AT$7=R$9,Marks!$AT35,0)+IF(Marks!$AU$7=R$9,Marks!$AU35,0)+IF(Marks!$AV$7=R$9,Marks!$AV35,0)+IF(Marks!$AW$7=R$9,Marks!$AW35,0)+IF(Marks!$AX$7=R$9,Marks!$AX35,0)+IF(Marks!$AY$7=R$9,Marks!$AY35,0)+IF(Marks!$AZ$7=R$9,Marks!$AZ35,0)+IF(Marks!$BA$7=R$9,Marks!$BA35,0)+IF(Marks!$BB$7=R$9,Marks!$BB35,0)+IF(Marks!$BC$7=R$9,Marks!$BC35,0)+IF(Marks!$BD$7=R$9,Marks!$BD35,0)+IF(Marks!$BE$7=R$9,Marks!$BE35,0)+IF(Marks!$BF$7=R$9,Marks!$BF35,0)+IF(Marks!$BG$7=R$9,Marks!$BG35,0)+IF(Marks!$BH$7=R$9,Marks!$BH35,0)+IF(Marks!$BI$7=R$9,Marks!$BI35,0)+IF(Marks!$BJ$7=R$9,Marks!$BJ35,0)+IF(Marks!$BK$7=R$9,Marks!$BK35,0)+IF(Marks!$BL$7=R$9,Marks!$BL35,0)+IF(Marks!$BM$7=R$9,Marks!$BM35,0)+IF(Marks!$BN$7=R$9,Marks!$BN35,0)+IF(Marks!$BO$7=R$9,Marks!$BO35,0)+IF(Marks!$BP$7=R$9,Marks!$BP35,0)+IF(Marks!$BQ$7=R$9,Marks!$BQ35,0)+IF(Marks!$BR$7=R$9,Marks!$BR35,0)+IF(Marks!$BS$7=R$9,Marks!$BS35,0)+IF(Marks!$BT$7=R$9,Marks!$BT35,0)+IF(Marks!$BU$7=R$9,Marks!$BU35,0)+IF(Marks!$BV$7=R$9,Marks!$BV35,0)+IF(Marks!$BW$7=R$9,Marks!$BW35,0)+IF(Marks!$BX$7=R$9,Marks!$BX35,0)+IF(Marks!$BY$7=R$9,Marks!$BY35,0)</f>
        <v>0</v>
      </c>
      <c r="S35" s="3">
        <f>IF(AND(Marks!$C$7=S$9,NOT(ISBLANK(Marks!$C35))),Marks!$C$6,0)+IF(AND(Marks!$D$7=S$9,NOT(ISBLANK(Marks!$D35))),Marks!$D$6,0)+IF(AND(Marks!$E$7=S$9,NOT(ISBLANK(Marks!$E35))),Marks!$E$6,0)+IF(AND(Marks!$F$7=S$9,NOT(ISBLANK(Marks!$F35))),Marks!$F$6,0)+IF(AND(Marks!$G$7=S$9,NOT(ISBLANK(Marks!$G35))),Marks!$G$6,0)+IF(AND(Marks!$H$7=S$9,NOT(ISBLANK(Marks!$H35))),Marks!$H$6,0)+IF(AND(Marks!$I$7=S$9,NOT(ISBLANK(Marks!$I35))),Marks!$I$6,0)+IF(AND(Marks!$J$7=S$9,NOT(ISBLANK(Marks!$J35))),Marks!$J$6,0)+IF(AND(Marks!$K$7=S$9,NOT(ISBLANK(Marks!$K35))),Marks!$K$6,0)+IF(AND(Marks!$L$7=S$9,NOT(ISBLANK(Marks!$L35))),Marks!$L$6,0)+IF(AND(Marks!$M$7=S$9,NOT(ISBLANK(Marks!$M35))),Marks!$M$6,0)+IF(AND(Marks!$N$7=S$9,NOT(ISBLANK(Marks!$N35))),Marks!$N$6,0)+IF(AND(Marks!$O$7=S$9,NOT(ISBLANK(Marks!$O35))),Marks!$O$6,0)+IF(AND(Marks!$P$7=S$9,NOT(ISBLANK(Marks!$P35))),Marks!$P$6,0)+IF(AND(Marks!$Q$7=S$9,NOT(ISBLANK(Marks!$Q35))),Marks!$Q$6,0)+IF(AND(Marks!$R$7=S$9,NOT(ISBLANK(Marks!$R35))),Marks!$R$6,0)+IF(AND(Marks!$S$7=S$9,NOT(ISBLANK(Marks!$S35))),Marks!$S$6,0)+IF(AND(Marks!$T$7=S$9,NOT(ISBLANK(Marks!$T35))),Marks!$T$6,0)+IF(AND(Marks!$U$7=S$9,NOT(ISBLANK(Marks!$U35))),Marks!$U$6,0)+IF(AND(Marks!$V$7=S$9,NOT(ISBLANK(Marks!$V35))),Marks!$V$6,0)+IF(AND(Marks!$W$7=S$9,NOT(ISBLANK(Marks!$W35))),Marks!$W$6,0)+IF(AND(Marks!$X$7=S$9,NOT(ISBLANK(Marks!$X35))),Marks!$X$6,0)+IF(AND(Marks!$Y$7=S$9,NOT(ISBLANK(Marks!$Y35))),Marks!$Y$6,0)+IF(AND(Marks!$Z$7=S$9,NOT(ISBLANK(Marks!$Z35))),Marks!$Z$6,0)+IF(AND(Marks!$AA$7=S$9,NOT(ISBLANK(Marks!$AA35))),Marks!$AA$6,0)+IF(AND(Marks!$AB$7=S$9,NOT(ISBLANK(Marks!$AB35))),Marks!$AB$6,0)+IF(AND(Marks!$AC$7=S$9,NOT(ISBLANK(Marks!$AC35))),Marks!$AC$6,0)+IF(AND(Marks!$AD$7=S$9,NOT(ISBLANK(Marks!$AD35))),Marks!$AD$6,0)+IF(AND(Marks!$AE$7=S$9,NOT(ISBLANK(Marks!$AE35))),Marks!$AE$6,0)+IF(AND(Marks!$AF$7=S$9,NOT(ISBLANK(Marks!$AF35))),Marks!$AF$6,0)+IF(AND(Marks!$AG$7=S$9,NOT(ISBLANK(Marks!$AG35))),Marks!$AG$6,0)+IF(AND(Marks!$AH$7=S$9,NOT(ISBLANK(Marks!$AH35))),Marks!$AH$6,0)+IF(AND(Marks!$AI$7=S$9,NOT(ISBLANK(Marks!$AI35))),Marks!$AI$6,0)+IF(AND(Marks!$AJ$7=S$9,NOT(ISBLANK(Marks!$AJ35))),Marks!$AJ$6,0)+IF(AND(Marks!$AK$7=S$9,NOT(ISBLANK(Marks!$AK35))),Marks!$AK$6,0)+IF(AND(Marks!$AL$7=S$9,NOT(ISBLANK(Marks!$AL35))),Marks!$AL$6,0)+IF(AND(Marks!$AM$7=S$9,NOT(ISBLANK(Marks!$AM35))),Marks!$AM$6,0)+IF(AND(Marks!$AN$7=S$9,NOT(ISBLANK(Marks!$AN35))),Marks!$AN$6,0)+IF(AND(Marks!$AO$7=S$9,NOT(ISBLANK(Marks!$AO35))),Marks!$AO$6,0)+IF(AND(Marks!$AP$7=S$9,NOT(ISBLANK(Marks!$AP35))),Marks!$AP$6,0)+IF(AND(Marks!$AQ$7=S$9,NOT(ISBLANK(Marks!$AQ35))),Marks!$AQ$6,0)+IF(AND(Marks!$AR$7=S$9,NOT(ISBLANK(Marks!$AR35))),Marks!$AR$6,0)+IF(AND(Marks!$AS$7=S$9,NOT(ISBLANK(Marks!$AS35))),Marks!$AS$6,0)+IF(AND(Marks!$AT$7=S$9,NOT(ISBLANK(Marks!$AT35))),Marks!$AT$6,0)+IF(AND(Marks!$AU$7=S$9,NOT(ISBLANK(Marks!$AU35))),Marks!$AU$6,0)+IF(AND(Marks!$AV$7=S$9,NOT(ISBLANK(Marks!$AV35))),Marks!$AV$6,0)+IF(AND(Marks!$AW$7=S$9,NOT(ISBLANK(Marks!$AW35))),Marks!$AW$6,0)+IF(AND(Marks!$AX$7=S$9,NOT(ISBLANK(Marks!$AX35))),Marks!$AX$6,0)+IF(AND(Marks!$AY$7=S$9,NOT(ISBLANK(Marks!$AY35))),Marks!$AY$6,0)+IF(AND(Marks!$AZ$7=S$9,NOT(ISBLANK(Marks!$AZ35))),Marks!$AZ$6,0)+IF(AND(Marks!$BA$7=S$9,NOT(ISBLANK(Marks!$BA35))),Marks!$BA$6,0)+IF(AND(Marks!$BB$7=S$9,NOT(ISBLANK(Marks!$BB35))),Marks!$BB$6,0)+IF(AND(Marks!$BC$7=S$9,NOT(ISBLANK(Marks!$BC35))),Marks!$BC$6,0)+IF(AND(Marks!$BD$7=S$9,NOT(ISBLANK(Marks!$BD35))),Marks!$BD$6,0)+IF(AND(Marks!$BE$7=S$9,NOT(ISBLANK(Marks!$BE35))),Marks!$BE$6,0)+IF(AND(Marks!$BF$7=S$9,NOT(ISBLANK(Marks!$BF35))),Marks!$BF$6,0)+IF(AND(Marks!$BG$7=S$9,NOT(ISBLANK(Marks!$BG35))),Marks!$BG$6,0)+IF(AND(Marks!$BH$7=S$9,NOT(ISBLANK(Marks!$BH35))),Marks!$BH$6,0)+IF(AND(Marks!$BI$7=S$9,NOT(ISBLANK(Marks!$BI35))),Marks!$BI$6,0)+IF(AND(Marks!$BJ$7=S$9,NOT(ISBLANK(Marks!$BJ35))),Marks!$BJ$6,0)+IF(AND(Marks!$BK$7=S$9,NOT(ISBLANK(Marks!$BK35))),Marks!$BK$6,0)+IF(AND(Marks!$BL$7=S$9,NOT(ISBLANK(Marks!$BL35))),Marks!$BL$6,0)+IF(AND(Marks!$BM$7=S$9,NOT(ISBLANK(Marks!$BM35))),Marks!$BM$6,0)+IF(AND(Marks!$BN$7=S$9,NOT(ISBLANK(Marks!$BN35))),Marks!$BN$6,0)+IF(AND(Marks!$BO$7=S$9,NOT(ISBLANK(Marks!$BO35))),Marks!$BO$6,0)+IF(AND(Marks!$BP$7=S$9,NOT(ISBLANK(Marks!$BP35))),Marks!$BP$6,0)+IF(AND(Marks!$BQ$7=S$9,NOT(ISBLANK(Marks!$BQ35))),Marks!$BQ$6,0)+IF(AND(Marks!$BR$7=S$9,NOT(ISBLANK(Marks!$BR35))),Marks!$BR$6,0)+IF(AND(Marks!$BS$7=S$9,NOT(ISBLANK(Marks!$BS35))),Marks!$BS$6,0)+IF(AND(Marks!$BT$7=S$9,NOT(ISBLANK(Marks!$BT35))),Marks!$BT$6,0)+IF(AND(Marks!$BU$7=S$9,NOT(ISBLANK(Marks!$BU35))),Marks!$BU$6,0)+IF(AND(Marks!$BV$7=S$9,NOT(ISBLANK(Marks!$BV35))),Marks!$BV$6,0)+IF(AND(Marks!$BW$7=S$9,NOT(ISBLANK(Marks!$BW35))),Marks!$BW$6,0)+IF(AND(Marks!$BX$7=S$9,NOT(ISBLANK(Marks!$BX35))),Marks!$BX$6,0)+IF(AND(Marks!$BY$7=S$9,NOT(ISBLANK(Marks!$BY35))),Marks!$BY$6,0)</f>
        <v>0</v>
      </c>
      <c r="T35" s="3">
        <f t="shared" si="5"/>
        <v>0</v>
      </c>
      <c r="U35" s="3">
        <f>IF(Marks!$C$7=U$9,Marks!$C35,0)+IF(Marks!$D$7=U$9,Marks!$D35,0)+IF(Marks!$E$7=U$9,Marks!$E35,0)+IF(Marks!$F$7=U$9,Marks!$F35,0)+IF(Marks!$G$7=U$9,Marks!$G35,0)+IF(Marks!$H$7=U$9,Marks!$H35,0)+IF(Marks!$I$7=U$9,Marks!$I35,0)+IF(Marks!$J$7=U$9,Marks!$J35,0)+IF(Marks!$K$7=U$9,Marks!$K35,0)+IF(Marks!$L$7=U$9,Marks!$L35,0)+IF(Marks!$M$7=U$9,Marks!$M35,0)+IF(Marks!$N$7=U$9,Marks!$N35,0)+IF(Marks!$O$7=U$9,Marks!$O35,0)+IF(Marks!$P$7=U$9,Marks!$P35,0)+IF(Marks!$Q$7=U$9,Marks!$Q35,0)+IF(Marks!$R$7=U$9,Marks!$R35,0)+IF(Marks!$S$7=U$9,Marks!$S35,0)+IF(Marks!$T$7=U$9,Marks!$T35,0)+IF(Marks!$U$7=U$9,Marks!$U35,0)+IF(Marks!$V$7=U$9,Marks!$V35,0)+IF(Marks!$W$7=U$9,Marks!$W35,0)+IF(Marks!$X$7=U$9,Marks!$X35,0)+IF(Marks!$Y$7=U$9,Marks!$Y35,0)+IF(Marks!$Z$7=U$9,Marks!$Z35,0)+IF(Marks!$AA$7=U$9,Marks!$AA35,0)+IF(Marks!$AB$7=U$9,Marks!$AB35,0)+IF(Marks!$AC$7=U$9,Marks!$AC35,0)+IF(Marks!$AD$7=U$9,Marks!$AD35,0)+IF(Marks!$AE$7=U$9,Marks!$AE35,0)+IF(Marks!$AF$7=U$9,Marks!$AF35,0)+IF(Marks!$AG$7=U$9,Marks!$AG35,0)+IF(Marks!$AH$7=U$9,Marks!$AH35,0)+IF(Marks!$AI$7=U$9,Marks!$AI35,0)+IF(Marks!$AJ$7=U$9,Marks!$AJ35,0)+IF(Marks!$AK$7=U$9,Marks!$AK35,0)+IF(Marks!$AL$7=U$9,Marks!$AL35,0)+IF(Marks!$AM$7=U$9,Marks!$AM35,0)+IF(Marks!$AN$7=U$9,Marks!$AN35,0)+IF(Marks!$AO$7=U$9,Marks!$AO35,0)+IF(Marks!$AP$7=U$9,Marks!$AP35,0)+IF(Marks!$AQ$7=U$9,Marks!$AQ35,0)+IF(Marks!$AR$7=U$9,Marks!$AR35,0)+IF(Marks!$AS$7=U$9,Marks!$AS35,0)+IF(Marks!$AT$7=U$9,Marks!$AT35,0)+IF(Marks!$AU$7=U$9,Marks!$AU35,0)+IF(Marks!$AV$7=U$9,Marks!$AV35,0)+IF(Marks!$AW$7=U$9,Marks!$AW35,0)+IF(Marks!$AX$7=U$9,Marks!$AX35,0)+IF(Marks!$AY$7=U$9,Marks!$AY35,0)+IF(Marks!$AZ$7=U$9,Marks!$AZ35,0)+IF(Marks!$BA$7=U$9,Marks!$BA35,0)+IF(Marks!$BB$7=U$9,Marks!$BB35,0)+IF(Marks!$BC$7=U$9,Marks!$BC35,0)+IF(Marks!$BD$7=U$9,Marks!$BD35,0)+IF(Marks!$BE$7=U$9,Marks!$BE35,0)+IF(Marks!$BF$7=U$9,Marks!$BF35,0)+IF(Marks!$BG$7=U$9,Marks!$BG35,0)+IF(Marks!$BH$7=U$9,Marks!$BH35,0)+IF(Marks!$BI$7=U$9,Marks!$BI35,0)+IF(Marks!$BJ$7=U$9,Marks!$BJ35,0)+IF(Marks!$BK$7=U$9,Marks!$BK35,0)+IF(Marks!$BL$7=U$9,Marks!$BL35,0)+IF(Marks!$BM$7=U$9,Marks!$BM35,0)+IF(Marks!$BN$7=U$9,Marks!$BN35,0)+IF(Marks!$BO$7=U$9,Marks!$BO35,0)+IF(Marks!$BP$7=U$9,Marks!$BP35,0)+IF(Marks!$BQ$7=U$9,Marks!$BQ35,0)+IF(Marks!$BR$7=U$9,Marks!$BR35,0)+IF(Marks!$BS$7=U$9,Marks!$BS35,0)+IF(Marks!$BT$7=U$9,Marks!$BT35,0)+IF(Marks!$BU$7=U$9,Marks!$BU35,0)+IF(Marks!$BV$7=U$9,Marks!$BV35,0)+IF(Marks!$BW$7=U$9,Marks!$BW35,0)+IF(Marks!$BX$7=U$9,Marks!$BX35,0)+IF(Marks!$BY$7=U$9,Marks!$BY35,0)</f>
        <v>0</v>
      </c>
      <c r="V35" s="3">
        <f>IF(AND(Marks!$C$7=V$9,NOT(ISBLANK(Marks!$C35))),Marks!$C$6,0)+IF(AND(Marks!$D$7=V$9,NOT(ISBLANK(Marks!$D35))),Marks!$D$6,0)+IF(AND(Marks!$E$7=V$9,NOT(ISBLANK(Marks!$E35))),Marks!$E$6,0)+IF(AND(Marks!$F$7=V$9,NOT(ISBLANK(Marks!$F35))),Marks!$F$6,0)+IF(AND(Marks!$G$7=V$9,NOT(ISBLANK(Marks!$G35))),Marks!$G$6,0)+IF(AND(Marks!$H$7=V$9,NOT(ISBLANK(Marks!$H35))),Marks!$H$6,0)+IF(AND(Marks!$I$7=V$9,NOT(ISBLANK(Marks!$I35))),Marks!$I$6,0)+IF(AND(Marks!$J$7=V$9,NOT(ISBLANK(Marks!$J35))),Marks!$J$6,0)+IF(AND(Marks!$K$7=V$9,NOT(ISBLANK(Marks!$K35))),Marks!$K$6,0)+IF(AND(Marks!$L$7=V$9,NOT(ISBLANK(Marks!$L35))),Marks!$L$6,0)+IF(AND(Marks!$M$7=V$9,NOT(ISBLANK(Marks!$M35))),Marks!$M$6,0)+IF(AND(Marks!$N$7=V$9,NOT(ISBLANK(Marks!$N35))),Marks!$N$6,0)+IF(AND(Marks!$O$7=V$9,NOT(ISBLANK(Marks!$O35))),Marks!$O$6,0)+IF(AND(Marks!$P$7=V$9,NOT(ISBLANK(Marks!$P35))),Marks!$P$6,0)+IF(AND(Marks!$Q$7=V$9,NOT(ISBLANK(Marks!$Q35))),Marks!$Q$6,0)+IF(AND(Marks!$R$7=V$9,NOT(ISBLANK(Marks!$R35))),Marks!$R$6,0)+IF(AND(Marks!$S$7=V$9,NOT(ISBLANK(Marks!$S35))),Marks!$S$6,0)+IF(AND(Marks!$T$7=V$9,NOT(ISBLANK(Marks!$T35))),Marks!$T$6,0)+IF(AND(Marks!$U$7=V$9,NOT(ISBLANK(Marks!$U35))),Marks!$U$6,0)+IF(AND(Marks!$V$7=V$9,NOT(ISBLANK(Marks!$V35))),Marks!$V$6,0)+IF(AND(Marks!$W$7=V$9,NOT(ISBLANK(Marks!$W35))),Marks!$W$6,0)+IF(AND(Marks!$X$7=V$9,NOT(ISBLANK(Marks!$X35))),Marks!$X$6,0)+IF(AND(Marks!$Y$7=V$9,NOT(ISBLANK(Marks!$Y35))),Marks!$Y$6,0)+IF(AND(Marks!$Z$7=V$9,NOT(ISBLANK(Marks!$Z35))),Marks!$Z$6,0)+IF(AND(Marks!$AA$7=V$9,NOT(ISBLANK(Marks!$AA35))),Marks!$AA$6,0)+IF(AND(Marks!$AB$7=V$9,NOT(ISBLANK(Marks!$AB35))),Marks!$AB$6,0)+IF(AND(Marks!$AC$7=V$9,NOT(ISBLANK(Marks!$AC35))),Marks!$AC$6,0)+IF(AND(Marks!$AD$7=V$9,NOT(ISBLANK(Marks!$AD35))),Marks!$AD$6,0)+IF(AND(Marks!$AE$7=V$9,NOT(ISBLANK(Marks!$AE35))),Marks!$AE$6,0)+IF(AND(Marks!$AF$7=V$9,NOT(ISBLANK(Marks!$AF35))),Marks!$AF$6,0)+IF(AND(Marks!$AG$7=V$9,NOT(ISBLANK(Marks!$AG35))),Marks!$AG$6,0)+IF(AND(Marks!$AH$7=V$9,NOT(ISBLANK(Marks!$AH35))),Marks!$AH$6,0)+IF(AND(Marks!$AI$7=V$9,NOT(ISBLANK(Marks!$AI35))),Marks!$AI$6,0)+IF(AND(Marks!$AJ$7=V$9,NOT(ISBLANK(Marks!$AJ35))),Marks!$AJ$6,0)+IF(AND(Marks!$AK$7=V$9,NOT(ISBLANK(Marks!$AK35))),Marks!$AK$6,0)+IF(AND(Marks!$AL$7=V$9,NOT(ISBLANK(Marks!$AL35))),Marks!$AL$6,0)+IF(AND(Marks!$AM$7=V$9,NOT(ISBLANK(Marks!$AM35))),Marks!$AM$6,0)+IF(AND(Marks!$AN$7=V$9,NOT(ISBLANK(Marks!$AN35))),Marks!$AN$6,0)+IF(AND(Marks!$AO$7=V$9,NOT(ISBLANK(Marks!$AO35))),Marks!$AO$6,0)+IF(AND(Marks!$AP$7=V$9,NOT(ISBLANK(Marks!$AP35))),Marks!$AP$6,0)+IF(AND(Marks!$AQ$7=V$9,NOT(ISBLANK(Marks!$AQ35))),Marks!$AQ$6,0)+IF(AND(Marks!$AR$7=V$9,NOT(ISBLANK(Marks!$AR35))),Marks!$AR$6,0)+IF(AND(Marks!$AS$7=V$9,NOT(ISBLANK(Marks!$AS35))),Marks!$AS$6,0)+IF(AND(Marks!$AT$7=V$9,NOT(ISBLANK(Marks!$AT35))),Marks!$AT$6,0)+IF(AND(Marks!$AU$7=V$9,NOT(ISBLANK(Marks!$AU35))),Marks!$AU$6,0)+IF(AND(Marks!$AV$7=V$9,NOT(ISBLANK(Marks!$AV35))),Marks!$AV$6,0)+IF(AND(Marks!$AW$7=V$9,NOT(ISBLANK(Marks!$AW35))),Marks!$AW$6,0)+IF(AND(Marks!$AX$7=V$9,NOT(ISBLANK(Marks!$AX35))),Marks!$AX$6,0)+IF(AND(Marks!$AY$7=V$9,NOT(ISBLANK(Marks!$AY35))),Marks!$AY$6,0)+IF(AND(Marks!$AZ$7=V$9,NOT(ISBLANK(Marks!$AZ35))),Marks!$AZ$6,0)+IF(AND(Marks!$BA$7=V$9,NOT(ISBLANK(Marks!$BA35))),Marks!$BA$6,0)+IF(AND(Marks!$BB$7=V$9,NOT(ISBLANK(Marks!$BB35))),Marks!$BB$6,0)+IF(AND(Marks!$BC$7=V$9,NOT(ISBLANK(Marks!$BC35))),Marks!$BC$6,0)+IF(AND(Marks!$BD$7=V$9,NOT(ISBLANK(Marks!$BD35))),Marks!$BD$6,0)+IF(AND(Marks!$BE$7=V$9,NOT(ISBLANK(Marks!$BE35))),Marks!$BE$6,0)+IF(AND(Marks!$BF$7=V$9,NOT(ISBLANK(Marks!$BF35))),Marks!$BF$6,0)+IF(AND(Marks!$BG$7=V$9,NOT(ISBLANK(Marks!$BG35))),Marks!$BG$6,0)+IF(AND(Marks!$BH$7=V$9,NOT(ISBLANK(Marks!$BH35))),Marks!$BH$6,0)+IF(AND(Marks!$BI$7=V$9,NOT(ISBLANK(Marks!$BI35))),Marks!$BI$6,0)+IF(AND(Marks!$BJ$7=V$9,NOT(ISBLANK(Marks!$BJ35))),Marks!$BJ$6,0)+IF(AND(Marks!$BK$7=V$9,NOT(ISBLANK(Marks!$BK35))),Marks!$BK$6,0)+IF(AND(Marks!$BL$7=V$9,NOT(ISBLANK(Marks!$BL35))),Marks!$BL$6,0)+IF(AND(Marks!$BM$7=V$9,NOT(ISBLANK(Marks!$BM35))),Marks!$BM$6,0)+IF(AND(Marks!$BN$7=V$9,NOT(ISBLANK(Marks!$BN35))),Marks!$BN$6,0)+IF(AND(Marks!$BO$7=V$9,NOT(ISBLANK(Marks!$BO35))),Marks!$BO$6,0)+IF(AND(Marks!$BP$7=V$9,NOT(ISBLANK(Marks!$BP35))),Marks!$BP$6,0)+IF(AND(Marks!$BQ$7=V$9,NOT(ISBLANK(Marks!$BQ35))),Marks!$BQ$6,0)+IF(AND(Marks!$BR$7=V$9,NOT(ISBLANK(Marks!$BR35))),Marks!$BR$6,0)+IF(AND(Marks!$BS$7=V$9,NOT(ISBLANK(Marks!$BS35))),Marks!$BS$6,0)+IF(AND(Marks!$BT$7=V$9,NOT(ISBLANK(Marks!$BT35))),Marks!$BT$6,0)+IF(AND(Marks!$BU$7=V$9,NOT(ISBLANK(Marks!$BU35))),Marks!$BU$6,0)+IF(AND(Marks!$BV$7=V$9,NOT(ISBLANK(Marks!$BV35))),Marks!$BV$6,0)+IF(AND(Marks!$BW$7=V$9,NOT(ISBLANK(Marks!$BW35))),Marks!$BW$6,0)+IF(AND(Marks!$BX$7=V$9,NOT(ISBLANK(Marks!$BX35))),Marks!$BX$6,0)+IF(AND(Marks!$BY$7=V$9,NOT(ISBLANK(Marks!$BY35))),Marks!$BY$6,0)</f>
        <v>0</v>
      </c>
      <c r="W35" s="3">
        <f t="shared" si="6"/>
        <v>0</v>
      </c>
      <c r="X35" s="3">
        <f>IF(Marks!$C$7=X$9,Marks!$C35,0)+IF(Marks!$D$7=X$9,Marks!$D35,0)+IF(Marks!$E$7=X$9,Marks!$E35,0)+IF(Marks!$F$7=X$9,Marks!$F35,0)+IF(Marks!$G$7=X$9,Marks!$G35,0)+IF(Marks!$H$7=X$9,Marks!$H35,0)+IF(Marks!$I$7=X$9,Marks!$I35,0)+IF(Marks!$J$7=X$9,Marks!$J35,0)+IF(Marks!$K$7=X$9,Marks!$K35,0)+IF(Marks!$L$7=X$9,Marks!$L35,0)+IF(Marks!$M$7=X$9,Marks!$M35,0)+IF(Marks!$N$7=X$9,Marks!$N35,0)+IF(Marks!$O$7=X$9,Marks!$O35,0)+IF(Marks!$P$7=X$9,Marks!$P35,0)+IF(Marks!$Q$7=X$9,Marks!$Q35,0)+IF(Marks!$R$7=X$9,Marks!$R35,0)+IF(Marks!$S$7=X$9,Marks!$S35,0)+IF(Marks!$T$7=X$9,Marks!$T35,0)+IF(Marks!$U$7=X$9,Marks!$U35,0)+IF(Marks!$V$7=X$9,Marks!$V35,0)+IF(Marks!$W$7=X$9,Marks!$W35,0)+IF(Marks!$X$7=X$9,Marks!$X35,0)+IF(Marks!$Y$7=X$9,Marks!$Y35,0)+IF(Marks!$Z$7=X$9,Marks!$Z35,0)+IF(Marks!$AA$7=X$9,Marks!$AA35,0)+IF(Marks!$AB$7=X$9,Marks!$AB35,0)+IF(Marks!$AC$7=X$9,Marks!$AC35,0)+IF(Marks!$AD$7=X$9,Marks!$AD35,0)+IF(Marks!$AE$7=X$9,Marks!$AE35,0)+IF(Marks!$AF$7=X$9,Marks!$AF35,0)+IF(Marks!$AG$7=X$9,Marks!$AG35,0)+IF(Marks!$AH$7=X$9,Marks!$AH35,0)+IF(Marks!$AI$7=X$9,Marks!$AI35,0)+IF(Marks!$AJ$7=X$9,Marks!$AJ35,0)+IF(Marks!$AK$7=X$9,Marks!$AK35,0)+IF(Marks!$AL$7=X$9,Marks!$AL35,0)+IF(Marks!$AM$7=X$9,Marks!$AM35,0)+IF(Marks!$AN$7=X$9,Marks!$AN35,0)+IF(Marks!$AO$7=X$9,Marks!$AO35,0)+IF(Marks!$AP$7=X$9,Marks!$AP35,0)+IF(Marks!$AQ$7=X$9,Marks!$AQ35,0)+IF(Marks!$AR$7=X$9,Marks!$AR35,0)+IF(Marks!$AS$7=X$9,Marks!$AS35,0)+IF(Marks!$AT$7=X$9,Marks!$AT35,0)+IF(Marks!$AU$7=X$9,Marks!$AU35,0)+IF(Marks!$AV$7=X$9,Marks!$AV35,0)+IF(Marks!$AW$7=X$9,Marks!$AW35,0)+IF(Marks!$AX$7=X$9,Marks!$AX35,0)+IF(Marks!$AY$7=X$9,Marks!$AY35,0)+IF(Marks!$AZ$7=X$9,Marks!$AZ35,0)+IF(Marks!$BA$7=X$9,Marks!$BA35,0)+IF(Marks!$BB$7=X$9,Marks!$BB35,0)+IF(Marks!$BC$7=X$9,Marks!$BC35,0)+IF(Marks!$BD$7=X$9,Marks!$BD35,0)+IF(Marks!$BE$7=X$9,Marks!$BE35,0)+IF(Marks!$BF$7=X$9,Marks!$BF35,0)+IF(Marks!$BG$7=X$9,Marks!$BG35,0)+IF(Marks!$BH$7=X$9,Marks!$BH35,0)+IF(Marks!$BI$7=X$9,Marks!$BI35,0)+IF(Marks!$BJ$7=X$9,Marks!$BJ35,0)+IF(Marks!$BK$7=X$9,Marks!$BK35,0)+IF(Marks!$BL$7=X$9,Marks!$BL35,0)+IF(Marks!$BM$7=X$9,Marks!$BM35,0)+IF(Marks!$BN$7=X$9,Marks!$BN35,0)+IF(Marks!$BO$7=X$9,Marks!$BO35,0)+IF(Marks!$BP$7=X$9,Marks!$BP35,0)+IF(Marks!$BQ$7=X$9,Marks!$BQ35,0)+IF(Marks!$BR$7=X$9,Marks!$BR35,0)+IF(Marks!$BS$7=X$9,Marks!$BS35,0)+IF(Marks!$BT$7=X$9,Marks!$BT35,0)+IF(Marks!$BU$7=X$9,Marks!$BU35,0)+IF(Marks!$BV$7=X$9,Marks!$BV35,0)+IF(Marks!$BW$7=X$9,Marks!$BW35,0)+IF(Marks!$BX$7=X$9,Marks!$BX35,0)+IF(Marks!$BY$7=X$9,Marks!$BY35,0)</f>
        <v>0</v>
      </c>
      <c r="Y35" s="3">
        <f>IF(AND(Marks!$C$7=Y$9,NOT(ISBLANK(Marks!$C35))),Marks!$C$6,0)+IF(AND(Marks!$D$7=Y$9,NOT(ISBLANK(Marks!$D35))),Marks!$D$6,0)+IF(AND(Marks!$E$7=Y$9,NOT(ISBLANK(Marks!$E35))),Marks!$E$6,0)+IF(AND(Marks!$F$7=Y$9,NOT(ISBLANK(Marks!$F35))),Marks!$F$6,0)+IF(AND(Marks!$G$7=Y$9,NOT(ISBLANK(Marks!$G35))),Marks!$G$6,0)+IF(AND(Marks!$H$7=Y$9,NOT(ISBLANK(Marks!$H35))),Marks!$H$6,0)+IF(AND(Marks!$I$7=Y$9,NOT(ISBLANK(Marks!$I35))),Marks!$I$6,0)+IF(AND(Marks!$J$7=Y$9,NOT(ISBLANK(Marks!$J35))),Marks!$J$6,0)+IF(AND(Marks!$K$7=Y$9,NOT(ISBLANK(Marks!$K35))),Marks!$K$6,0)+IF(AND(Marks!$L$7=Y$9,NOT(ISBLANK(Marks!$L35))),Marks!$L$6,0)+IF(AND(Marks!$M$7=Y$9,NOT(ISBLANK(Marks!$M35))),Marks!$M$6,0)+IF(AND(Marks!$N$7=Y$9,NOT(ISBLANK(Marks!$N35))),Marks!$N$6,0)+IF(AND(Marks!$O$7=Y$9,NOT(ISBLANK(Marks!$O35))),Marks!$O$6,0)+IF(AND(Marks!$P$7=Y$9,NOT(ISBLANK(Marks!$P35))),Marks!$P$6,0)+IF(AND(Marks!$Q$7=Y$9,NOT(ISBLANK(Marks!$Q35))),Marks!$Q$6,0)+IF(AND(Marks!$R$7=Y$9,NOT(ISBLANK(Marks!$R35))),Marks!$R$6,0)+IF(AND(Marks!$S$7=Y$9,NOT(ISBLANK(Marks!$S35))),Marks!$S$6,0)+IF(AND(Marks!$T$7=Y$9,NOT(ISBLANK(Marks!$T35))),Marks!$T$6,0)+IF(AND(Marks!$U$7=Y$9,NOT(ISBLANK(Marks!$U35))),Marks!$U$6,0)+IF(AND(Marks!$V$7=Y$9,NOT(ISBLANK(Marks!$V35))),Marks!$V$6,0)+IF(AND(Marks!$W$7=Y$9,NOT(ISBLANK(Marks!$W35))),Marks!$W$6,0)+IF(AND(Marks!$X$7=Y$9,NOT(ISBLANK(Marks!$X35))),Marks!$X$6,0)+IF(AND(Marks!$Y$7=Y$9,NOT(ISBLANK(Marks!$Y35))),Marks!$Y$6,0)+IF(AND(Marks!$Z$7=Y$9,NOT(ISBLANK(Marks!$Z35))),Marks!$Z$6,0)+IF(AND(Marks!$AA$7=Y$9,NOT(ISBLANK(Marks!$AA35))),Marks!$AA$6,0)+IF(AND(Marks!$AB$7=Y$9,NOT(ISBLANK(Marks!$AB35))),Marks!$AB$6,0)+IF(AND(Marks!$AC$7=Y$9,NOT(ISBLANK(Marks!$AC35))),Marks!$AC$6,0)+IF(AND(Marks!$AD$7=Y$9,NOT(ISBLANK(Marks!$AD35))),Marks!$AD$6,0)+IF(AND(Marks!$AE$7=Y$9,NOT(ISBLANK(Marks!$AE35))),Marks!$AE$6,0)+IF(AND(Marks!$AF$7=Y$9,NOT(ISBLANK(Marks!$AF35))),Marks!$AF$6,0)+IF(AND(Marks!$AG$7=Y$9,NOT(ISBLANK(Marks!$AG35))),Marks!$AG$6,0)+IF(AND(Marks!$AH$7=Y$9,NOT(ISBLANK(Marks!$AH35))),Marks!$AH$6,0)+IF(AND(Marks!$AI$7=Y$9,NOT(ISBLANK(Marks!$AI35))),Marks!$AI$6,0)+IF(AND(Marks!$AJ$7=Y$9,NOT(ISBLANK(Marks!$AJ35))),Marks!$AJ$6,0)+IF(AND(Marks!$AK$7=Y$9,NOT(ISBLANK(Marks!$AK35))),Marks!$AK$6,0)+IF(AND(Marks!$AL$7=Y$9,NOT(ISBLANK(Marks!$AL35))),Marks!$AL$6,0)+IF(AND(Marks!$AM$7=Y$9,NOT(ISBLANK(Marks!$AM35))),Marks!$AM$6,0)+IF(AND(Marks!$AN$7=Y$9,NOT(ISBLANK(Marks!$AN35))),Marks!$AN$6,0)+IF(AND(Marks!$AO$7=Y$9,NOT(ISBLANK(Marks!$AO35))),Marks!$AO$6,0)+IF(AND(Marks!$AP$7=Y$9,NOT(ISBLANK(Marks!$AP35))),Marks!$AP$6,0)+IF(AND(Marks!$AQ$7=Y$9,NOT(ISBLANK(Marks!$AQ35))),Marks!$AQ$6,0)+IF(AND(Marks!$AR$7=Y$9,NOT(ISBLANK(Marks!$AR35))),Marks!$AR$6,0)+IF(AND(Marks!$AS$7=Y$9,NOT(ISBLANK(Marks!$AS35))),Marks!$AS$6,0)+IF(AND(Marks!$AT$7=Y$9,NOT(ISBLANK(Marks!$AT35))),Marks!$AT$6,0)+IF(AND(Marks!$AU$7=Y$9,NOT(ISBLANK(Marks!$AU35))),Marks!$AU$6,0)+IF(AND(Marks!$AV$7=Y$9,NOT(ISBLANK(Marks!$AV35))),Marks!$AV$6,0)+IF(AND(Marks!$AW$7=Y$9,NOT(ISBLANK(Marks!$AW35))),Marks!$AW$6,0)+IF(AND(Marks!$AX$7=Y$9,NOT(ISBLANK(Marks!$AX35))),Marks!$AX$6,0)+IF(AND(Marks!$AY$7=Y$9,NOT(ISBLANK(Marks!$AY35))),Marks!$AY$6,0)+IF(AND(Marks!$AZ$7=Y$9,NOT(ISBLANK(Marks!$AZ35))),Marks!$AZ$6,0)+IF(AND(Marks!$BA$7=Y$9,NOT(ISBLANK(Marks!$BA35))),Marks!$BA$6,0)+IF(AND(Marks!$BB$7=Y$9,NOT(ISBLANK(Marks!$BB35))),Marks!$BB$6,0)+IF(AND(Marks!$BC$7=Y$9,NOT(ISBLANK(Marks!$BC35))),Marks!$BC$6,0)+IF(AND(Marks!$BD$7=Y$9,NOT(ISBLANK(Marks!$BD35))),Marks!$BD$6,0)+IF(AND(Marks!$BE$7=Y$9,NOT(ISBLANK(Marks!$BE35))),Marks!$BE$6,0)+IF(AND(Marks!$BF$7=Y$9,NOT(ISBLANK(Marks!$BF35))),Marks!$BF$6,0)+IF(AND(Marks!$BG$7=Y$9,NOT(ISBLANK(Marks!$BG35))),Marks!$BG$6,0)+IF(AND(Marks!$BH$7=Y$9,NOT(ISBLANK(Marks!$BH35))),Marks!$BH$6,0)+IF(AND(Marks!$BI$7=Y$9,NOT(ISBLANK(Marks!$BI35))),Marks!$BI$6,0)+IF(AND(Marks!$BJ$7=Y$9,NOT(ISBLANK(Marks!$BJ35))),Marks!$BJ$6,0)+IF(AND(Marks!$BK$7=Y$9,NOT(ISBLANK(Marks!$BK35))),Marks!$BK$6,0)+IF(AND(Marks!$BL$7=Y$9,NOT(ISBLANK(Marks!$BL35))),Marks!$BL$6,0)+IF(AND(Marks!$BM$7=Y$9,NOT(ISBLANK(Marks!$BM35))),Marks!$BM$6,0)+IF(AND(Marks!$BN$7=Y$9,NOT(ISBLANK(Marks!$BN35))),Marks!$BN$6,0)+IF(AND(Marks!$BO$7=Y$9,NOT(ISBLANK(Marks!$BO35))),Marks!$BO$6,0)+IF(AND(Marks!$BP$7=Y$9,NOT(ISBLANK(Marks!$BP35))),Marks!$BP$6,0)+IF(AND(Marks!$BQ$7=Y$9,NOT(ISBLANK(Marks!$BQ35))),Marks!$BQ$6,0)+IF(AND(Marks!$BR$7=Y$9,NOT(ISBLANK(Marks!$BR35))),Marks!$BR$6,0)+IF(AND(Marks!$BS$7=Y$9,NOT(ISBLANK(Marks!$BS35))),Marks!$BS$6,0)+IF(AND(Marks!$BT$7=Y$9,NOT(ISBLANK(Marks!$BT35))),Marks!$BT$6,0)+IF(AND(Marks!$BU$7=Y$9,NOT(ISBLANK(Marks!$BU35))),Marks!$BU$6,0)+IF(AND(Marks!$BV$7=Y$9,NOT(ISBLANK(Marks!$BV35))),Marks!$BV$6,0)+IF(AND(Marks!$BW$7=Y$9,NOT(ISBLANK(Marks!$BW35))),Marks!$BW$6,0)+IF(AND(Marks!$BX$7=Y$9,NOT(ISBLANK(Marks!$BX35))),Marks!$BX$6,0)+IF(AND(Marks!$BY$7=Y$9,NOT(ISBLANK(Marks!$BY35))),Marks!$BY$6,0)</f>
        <v>0</v>
      </c>
      <c r="Z35" s="3">
        <f t="shared" si="7"/>
        <v>0</v>
      </c>
      <c r="AA35" s="3" t="str">
        <f t="shared" si="10"/>
        <v>YES</v>
      </c>
      <c r="AB35" s="3">
        <f t="shared" ref="AB35:AC35" si="34">C35+F35+I35+L35+O35+R35+U35+X35</f>
        <v>0</v>
      </c>
      <c r="AC35" s="3">
        <f t="shared" si="34"/>
        <v>0</v>
      </c>
      <c r="AD35" s="3" t="e">
        <f t="shared" si="9"/>
        <v>#DIV/0!</v>
      </c>
      <c r="AE35" s="3" t="e">
        <f>(IF(Mapping!$B$11=1,$E35,0)+IF(Mapping!$B$12=1,$H35,0)+IF(Mapping!$B$13=1,$K35,0)+IF(Mapping!$B$14=1,$N35,0)+IF(Mapping!$B$15=1,$Q35,0)+IF(Mapping!$B$16=1,$T35,0)+IF(Mapping!$B$17=1,$W35,0)+IF(Mapping!$B$18=1,$Z35,0))/COUNTIF(Mapping!$B$11:'Mapping'!$B$18,1)</f>
        <v>#DIV/0!</v>
      </c>
      <c r="AF35" s="3" t="e">
        <f>(IF(Mapping!$C$11=1,$E35,0)+IF(Mapping!$C$12=1,$H35,0)+IF(Mapping!$C$13=1,$K35,0)+IF(Mapping!$C$14=1,$N35,0)+IF(Mapping!$C$15=1,$Q35,0)+IF(Mapping!$C$16=1,$T35,0)+IF(Mapping!$C$17=1,$W35,0)+IF(Mapping!$C$18=1,$Z35,0))/COUNTIF(Mapping!$C$11:'Mapping'!$C$18,1)</f>
        <v>#DIV/0!</v>
      </c>
      <c r="AG35" s="3">
        <f>IF(COUNTIF(Mapping!$D$11:'Mapping'!$D$18,1)=0,0,(IF(Mapping!$D$11=1,$E35,0)+IF(Mapping!$D$12=1,$H35,0)+IF(Mapping!$D$13=1,$K35,0)+IF(Mapping!$D$14=1,$N35,0)+IF(Mapping!$D$15=1,$Q35,0)+IF(Mapping!$D$16=1,$T35,0)+IF(Mapping!$D$17=1,$W35,0)+IF(Mapping!$D$18=1,$Z35,0))/COUNTIF(Mapping!$D$11:'Mapping'!$D$18,1))</f>
        <v>0</v>
      </c>
      <c r="AH35" s="3">
        <f>IF(COUNTIF(Mapping!$E$11:'Mapping'!$E$18,1)=0,0,(IF(Mapping!$E$11=1,$E35,0)+IF(Mapping!$E$12=1,$H35,0)+IF(Mapping!$E$13=1,$K35,0)+IF(Mapping!$E$14=1,$N35,0)+IF(Mapping!$E$15=1,$Q35,0)+IF(Mapping!$E$16=1,$T35,0)+IF(Mapping!$E$17=1,$W35,0)+IF(Mapping!$E$18=1,$Z35,0))/COUNTIF(Mapping!$E$11:'Mapping'!$E$18,1))</f>
        <v>0</v>
      </c>
      <c r="AI35" s="3">
        <f>IF(COUNTIF(Mapping!$F$11:'Mapping'!$F$18,1)=0,0,(IF(Mapping!$F$11=1,$E35,0)+IF(Mapping!$F$12=1,$H35,0)+IF(Mapping!$F$13=1,$K35,0)+IF(Mapping!$F$14=1,$N35,0)+IF(Mapping!$F$15=1,$Q35,0)+IF(Mapping!$F$16=1,$T35,0)+IF(Mapping!$F$17=1,$W35,0)+IF(Mapping!$F$18=1,$Z35,0))/COUNTIF(Mapping!$F$11:'Mapping'!$F$18,1))</f>
        <v>0</v>
      </c>
      <c r="AJ35" s="3">
        <f>IF(COUNTIF(Mapping!$G$11:'Mapping'!$G$18,1)=0,0,(IF(Mapping!$G$11=1,$E35,0)+IF(Mapping!$G$12=1,$H35,0)+IF(Mapping!$G$13=1,$K35,0)+IF(Mapping!$G$14=1,$N35,0)+IF(Mapping!$G$15=1,$Q35,0)+IF(Mapping!$G$16=1,$T35,0)+IF(Mapping!$G$17=1,$W35,0)+IF(Mapping!$G$18=1,$Z35,0))/COUNTIF(Mapping!$G$11:'Mapping'!$G$18,1))</f>
        <v>0</v>
      </c>
      <c r="AK35" s="3">
        <f>IF(COUNTIF(Mapping!$H$11:'Mapping'!$H$18,1)=0,0,(IF(Mapping!$H$11=1,$E35,0)+IF(Mapping!$H$12=1,$H35,0)+IF(Mapping!$H$13=1,$K35,0)+IF(Mapping!$H$14=1,$N35,0)+IF(Mapping!$H$15=1,$Q35,0)+IF(Mapping!$H$16=1,$T35,0)+IF(Mapping!$H$17=1,$W35,0)+IF(Mapping!$H$18=1,$Z35,0))/COUNTIF(Mapping!$H$11:'Mapping'!$H$18,1))</f>
        <v>0</v>
      </c>
      <c r="AL35" s="3">
        <f>IF(COUNTIF(Mapping!$I$11:'Mapping'!$I$18,1)=0,0,(IF(Mapping!$I$11=1,$E35,0)+IF(Mapping!$I$12=1,$H35,0)+IF(Mapping!$I$13=1,$K35,0)+IF(Mapping!$I$14=1,$N35,0)+IF(Mapping!$I$15=1,$Q35,0)+IF(Mapping!$I$16=1,$T35,0)+IF(Mapping!$I$17=1,$W35,0)+IF(Mapping!$I$18=1,$Z35,0))/COUNTIF(Mapping!$I$11:'Mapping'!$I$18,1))</f>
        <v>0</v>
      </c>
      <c r="AM35" s="3">
        <f>IF(COUNTIF(Mapping!$J$11:'Mapping'!$J$18,1)=0,0,(IF(Mapping!$J$11=1,$E35,0)+IF(Mapping!$J$12=1,$H35,0)+IF(Mapping!$J$13=1,$K35,0)+IF(Mapping!$J$14=1,$N35,0)+IF(Mapping!$J$15=1,$Q35,0)+IF(Mapping!$J$16=1,$T35,0)+IF(Mapping!$J$17=1,$W35,0)+IF(Mapping!$J$18=1,$Z35,0))/COUNTIF(Mapping!$J$11:'Mapping'!$J$18,1))</f>
        <v>0</v>
      </c>
      <c r="AN35" s="3">
        <f>IF(COUNTIF(Mapping!$K$11:'Mapping'!$K$18,1)=0,0,(IF(Mapping!$K$11=1,$E35,0)+IF(Mapping!$K$12=1,$H35,0)+IF(Mapping!$K$13=1,$K35,0)+IF(Mapping!$K$14=1,$N35,0)+IF(Mapping!$K$15=1,$Q35,0)+IF(Mapping!$K$16=1,$T35,0)+IF(Mapping!$K$17=1,$W35,0)+IF(Mapping!$K$18=1,$Z35,0))/COUNTIF(Mapping!$K$11:'Mapping'!$K$18,1))</f>
        <v>0</v>
      </c>
      <c r="AO35" s="3">
        <f>IF(COUNTIF(Mapping!$L$11:'Mapping'!$L$18,1)=0,0,(IF(Mapping!$L$11=1,$E35,0)+IF(Mapping!$L$12=1,$H35,0)+IF(Mapping!$L$13=1,$K35,0)+IF(Mapping!$L$14=1,$N35,0)+IF(Mapping!$L$15=1,$Q35,0)+IF(Mapping!$L$16=1,$T35,0)+IF(Mapping!$L$17=1,$W35,0)+IF(Mapping!$L$18=1,$Z35,0))/COUNTIF(Mapping!$L$11:'Mapping'!$L$18,1))</f>
        <v>0</v>
      </c>
      <c r="AP35" s="3">
        <f>IF(COUNTIF(Mapping!$M$11:'Mapping'!$M$18,1)=0,0,(IF(Mapping!$M$11=1,$E35,0)+IF(Mapping!$M$12=1,$H35,0)+IF(Mapping!$M$13=1,$K35,0)+IF(Mapping!$M$14=1,$N35,0)+IF(Mapping!$M$15=1,$Q35,0)+IF(Mapping!$M$16=1,$T35,0)+IF(Mapping!$M$17=1,$W35,0)+IF(Mapping!$M$18=1,$Z35,0))/COUNTIF(Mapping!$M$11:'Mapping'!$M$18,1))</f>
        <v>0</v>
      </c>
    </row>
    <row r="36" spans="1:42" ht="15.75" customHeight="1" x14ac:dyDescent="0.35">
      <c r="A36" s="3">
        <v>26</v>
      </c>
      <c r="B36" s="3">
        <f>Marks!B36</f>
        <v>0</v>
      </c>
      <c r="C36" s="3">
        <f>IF(Marks!$C$7=C$9,Marks!$C36,0)+IF(Marks!$D$7=C$9,Marks!$D36,0)+IF(Marks!$E$7=C$9,Marks!$E36,0)+IF(Marks!$F$7=C$9,Marks!$F36,0)+IF(Marks!$G$7=C$9,Marks!$G36,0)+IF(Marks!$H$7=C$9,Marks!$H36,0)+IF(Marks!$I$7=C$9,Marks!$I36,0)+IF(Marks!$J$7=C$9,Marks!$J36,0)+IF(Marks!$K$7=C$9,Marks!$K36,0)+IF(Marks!$L$7=C$9,Marks!$L36,0)+IF(Marks!$M$7=C$9,Marks!$M36,0)+IF(Marks!$N$7=C$9,Marks!$N36,0)+IF(Marks!$O$7=C$9,Marks!$O36,0)+IF(Marks!$P$7=C$9,Marks!$P36,0)+IF(Marks!$Q$7=C$9,Marks!$Q36,0)+IF(Marks!$R$7=C$9,Marks!$R36,0)+IF(Marks!$S$7=C$9,Marks!$S36,0)+IF(Marks!$T$7=C$9,Marks!$T36,0)+IF(Marks!$U$7=C$9,Marks!$U36,0)+IF(Marks!$V$7=C$9,Marks!$V36,0)+IF(Marks!$W$7=C$9,Marks!$W36,0)+IF(Marks!$X$7=C$9,Marks!$X36,0)+IF(Marks!$Y$7=C$9,Marks!$Y36,0)+IF(Marks!$Z$7=C$9,Marks!$Z36,0)+IF(Marks!$AA$7=C$9,Marks!$AA36,0)+IF(Marks!$AB$7=C$9,Marks!$AB36,0)+IF(Marks!$AC$7=C$9,Marks!$AC36,0)+IF(Marks!$AD$7=C$9,Marks!$AD36,0)+IF(Marks!$AE$7=C$9,Marks!$AE36,0)+IF(Marks!$AF$7=C$9,Marks!$AF36,0)+IF(Marks!$AG$7=C$9,Marks!$AG36,0)+IF(Marks!$AH$7=C$9,Marks!$AH36,0)+IF(Marks!$AI$7=C$9,Marks!$AI36,0)+IF(Marks!$AJ$7=C$9,Marks!$AJ36,0)+IF(Marks!$AK$7=C$9,Marks!$AK36,0)+IF(Marks!$AL$7=C$9,Marks!$AL36,0)+IF(Marks!$AM$7=C$9,Marks!$AM36,0)+IF(Marks!$AN$7=C$9,Marks!$AN36,0)+IF(Marks!$AO$7=C$9,Marks!$AO36,0)+IF(Marks!$AP$7=C$9,Marks!$AP36,0)+IF(Marks!$AQ$7=C$9,Marks!$AQ36,0)+IF(Marks!$AR$7=C$9,Marks!$AR36,0)+IF(Marks!$AS$7=C$9,Marks!$AS36,0)+IF(Marks!$AT$7=C$9,Marks!$AT36,0)+IF(Marks!$AU$7=C$9,Marks!$AU36,0)+IF(Marks!$AV$7=C$9,Marks!$AV36,0)+IF(Marks!$AW$7=C$9,Marks!$AW36,0)+IF(Marks!$AX$7=C$9,Marks!$AX36,0)+IF(Marks!$AY$7=C$9,Marks!$AY36,0)+IF(Marks!$AZ$7=C$9,Marks!$AZ36,0)+IF(Marks!$BA$7=C$9,Marks!$BA36,0)+IF(Marks!$BB$7=C$9,Marks!$BB36,0)+IF(Marks!$BC$7=C$9,Marks!$BC36,0)+IF(Marks!$BD$7=C$9,Marks!$BD36,0)+IF(Marks!$BE$7=C$9,Marks!$BE36,0)+IF(Marks!$BF$7=C$9,Marks!$BF36,0)+IF(Marks!$BG$7=C$9,Marks!$BG36,0)+IF(Marks!$BH$7=C$9,Marks!$BH36,0)+IF(Marks!$BI$7=C$9,Marks!$BI36,0)+IF(Marks!$BJ$7=C$9,Marks!$BJ36,0)+IF(Marks!$BK$7=C$9,Marks!$BK36,0)+IF(Marks!$BL$7=C$9,Marks!$BL36,0)+IF(Marks!$BM$7=C$9,Marks!$BM36,0)+IF(Marks!$BN$7=C$9,Marks!$BN36,0)+IF(Marks!$BO$7=C$9,Marks!$BO36,0)+IF(Marks!$BP$7=C$9,Marks!$BP36,0)+IF(Marks!$BQ$7=C$9,Marks!$BQ36,0)+IF(Marks!$BR$7=C$9,Marks!$BR36,0)+IF(Marks!$BS$7=C$9,Marks!$BS36,0)+IF(Marks!$BT$7=C$9,Marks!$BT36,0)+IF(Marks!$BU$7=C$9,Marks!$BU36,0)+IF(Marks!$BV$7=C$9,Marks!$BV36,0)+IF(Marks!$BW$7=C$9,Marks!$BW36,0)+IF(Marks!$BX$7=C$9,Marks!$BX36,0)+IF(Marks!$BY$7=C$9,Marks!$BY36,0)</f>
        <v>0</v>
      </c>
      <c r="D36" s="3">
        <f>IF(AND(Marks!$C$7=D$9,NOT(ISBLANK(Marks!$C36))),Marks!$C$6,0)+IF(AND(Marks!$D$7=D$9,NOT(ISBLANK(Marks!$D36))),Marks!$D$6,0)+IF(AND(Marks!$E$7=D$9,NOT(ISBLANK(Marks!$E36))),Marks!$E$6,0)+IF(AND(Marks!$F$7=D$9,NOT(ISBLANK(Marks!$F36))),Marks!$F$6,0)+IF(AND(Marks!$G$7=D$9,NOT(ISBLANK(Marks!$G36))),Marks!$G$6,0)+IF(AND(Marks!$H$7=D$9,NOT(ISBLANK(Marks!$H36))),Marks!$H$6,0)+IF(AND(Marks!$I$7=D$9,NOT(ISBLANK(Marks!$I36))),Marks!$I$6,0)+IF(AND(Marks!$J$7=D$9,NOT(ISBLANK(Marks!$J36))),Marks!$J$6,0)+IF(AND(Marks!$K$7=D$9,NOT(ISBLANK(Marks!$K36))),Marks!$K$6,0)+IF(AND(Marks!$L$7=D$9,NOT(ISBLANK(Marks!$L36))),Marks!$L$6,0)+IF(AND(Marks!$M$7=D$9,NOT(ISBLANK(Marks!$M36))),Marks!$M$6,0)+IF(AND(Marks!$N$7=D$9,NOT(ISBLANK(Marks!$N36))),Marks!$N$6,0)+IF(AND(Marks!$O$7=D$9,NOT(ISBLANK(Marks!$O36))),Marks!$O$6,0)+IF(AND(Marks!$P$7=D$9,NOT(ISBLANK(Marks!$P36))),Marks!$P$6,0)+IF(AND(Marks!$Q$7=D$9,NOT(ISBLANK(Marks!$Q36))),Marks!$Q$6,0)+IF(AND(Marks!$R$7=D$9,NOT(ISBLANK(Marks!$R36))),Marks!$R$6,0)+IF(AND(Marks!$S$7=D$9,NOT(ISBLANK(Marks!$S36))),Marks!$S$6,0)+IF(AND(Marks!$T$7=D$9,NOT(ISBLANK(Marks!$T36))),Marks!$T$6,0)+IF(AND(Marks!$U$7=D$9,NOT(ISBLANK(Marks!$U36))),Marks!$U$6,0)+IF(AND(Marks!$V$7=D$9,NOT(ISBLANK(Marks!$V36))),Marks!$V$6,0)+IF(AND(Marks!$W$7=D$9,NOT(ISBLANK(Marks!$W36))),Marks!$W$6,0)+IF(AND(Marks!$X$7=D$9,NOT(ISBLANK(Marks!$X36))),Marks!$X$6,0)+IF(AND(Marks!$Y$7=D$9,NOT(ISBLANK(Marks!$Y36))),Marks!$Y$6,0)+IF(AND(Marks!$Z$7=D$9,NOT(ISBLANK(Marks!$Z36))),Marks!$Z$6,0)+IF(AND(Marks!$AA$7=D$9,NOT(ISBLANK(Marks!$AA36))),Marks!$AA$6,0)+IF(AND(Marks!$AB$7=D$9,NOT(ISBLANK(Marks!$AB36))),Marks!$AB$6,0)+IF(AND(Marks!$AC$7=D$9,NOT(ISBLANK(Marks!$AC36))),Marks!$AC$6,0)+IF(AND(Marks!$AD$7=D$9,NOT(ISBLANK(Marks!$AD36))),Marks!$AD$6,0)+IF(AND(Marks!$AE$7=D$9,NOT(ISBLANK(Marks!$AE36))),Marks!$AE$6,0)+IF(AND(Marks!$AF$7=D$9,NOT(ISBLANK(Marks!$AF36))),Marks!$AF$6,0)+IF(AND(Marks!$AG$7=D$9,NOT(ISBLANK(Marks!$AG36))),Marks!$AG$6,0)+IF(AND(Marks!$AH$7=D$9,NOT(ISBLANK(Marks!$AH36))),Marks!$AH$6,0)+IF(AND(Marks!$AI$7=D$9,NOT(ISBLANK(Marks!$AI36))),Marks!$AI$6,0)+IF(AND(Marks!$AJ$7=D$9,NOT(ISBLANK(Marks!$AJ36))),Marks!$AJ$6,0)+IF(AND(Marks!$AK$7=D$9,NOT(ISBLANK(Marks!$AK36))),Marks!$AK$6,0)+IF(AND(Marks!$AL$7=D$9,NOT(ISBLANK(Marks!$AL36))),Marks!$AL$6,0)+IF(AND(Marks!$AM$7=D$9,NOT(ISBLANK(Marks!$AM36))),Marks!$AM$6,0)+IF(AND(Marks!$AN$7=D$9,NOT(ISBLANK(Marks!$AN36))),Marks!$AN$6,0)+IF(AND(Marks!$AO$7=D$9,NOT(ISBLANK(Marks!$AO36))),Marks!$AO$6,0)+IF(AND(Marks!$AP$7=D$9,NOT(ISBLANK(Marks!$AP36))),Marks!$AP$6,0)+IF(AND(Marks!$AQ$7=D$9,NOT(ISBLANK(Marks!$AQ36))),Marks!$AQ$6,0)+IF(AND(Marks!$AR$7=D$9,NOT(ISBLANK(Marks!$AR36))),Marks!$AR$6,0)+IF(AND(Marks!$AS$7=D$9,NOT(ISBLANK(Marks!$AS36))),Marks!$AS$6,0)+IF(AND(Marks!$AT$7=D$9,NOT(ISBLANK(Marks!$AT36))),Marks!$AT$6,0)+IF(AND(Marks!$AU$7=D$9,NOT(ISBLANK(Marks!$AU36))),Marks!$AU$6,0)+IF(AND(Marks!$AV$7=D$9,NOT(ISBLANK(Marks!$AV36))),Marks!$AV$6,0)+IF(AND(Marks!$AW$7=D$9,NOT(ISBLANK(Marks!$AW36))),Marks!$AW$6,0)+IF(AND(Marks!$AX$7=D$9,NOT(ISBLANK(Marks!$AX36))),Marks!$AX$6,0)+IF(AND(Marks!$AY$7=D$9,NOT(ISBLANK(Marks!$AY36))),Marks!$AY$6,0)+IF(AND(Marks!$AZ$7=D$9,NOT(ISBLANK(Marks!$AZ36))),Marks!$AZ$6,0)+IF(AND(Marks!$BA$7=D$9,NOT(ISBLANK(Marks!$BA36))),Marks!$BA$6,0)+IF(AND(Marks!$BB$7=D$9,NOT(ISBLANK(Marks!$BB36))),Marks!$BB$6,0)+IF(AND(Marks!$BC$7=D$9,NOT(ISBLANK(Marks!$BC36))),Marks!$BC$6,0)+IF(AND(Marks!$BD$7=D$9,NOT(ISBLANK(Marks!$BD36))),Marks!$BD$6,0)+IF(AND(Marks!$BE$7=D$9,NOT(ISBLANK(Marks!$BE36))),Marks!$BE$6,0)+IF(AND(Marks!$BF$7=D$9,NOT(ISBLANK(Marks!$BF36))),Marks!$BF$6,0)+IF(AND(Marks!$BG$7=D$9,NOT(ISBLANK(Marks!$BG36))),Marks!$BG$6,0)+IF(AND(Marks!$BH$7=D$9,NOT(ISBLANK(Marks!$BH36))),Marks!$BH$6,0)+IF(AND(Marks!$BI$7=D$9,NOT(ISBLANK(Marks!$BI36))),Marks!$BI$6,0)+IF(AND(Marks!$BJ$7=D$9,NOT(ISBLANK(Marks!$BJ36))),Marks!$BJ$6,0)+IF(AND(Marks!$BK$7=D$9,NOT(ISBLANK(Marks!$BK36))),Marks!$BK$6,0)+IF(AND(Marks!$BL$7=D$9,NOT(ISBLANK(Marks!$BL36))),Marks!$BL$6,0)+IF(AND(Marks!$BM$7=D$9,NOT(ISBLANK(Marks!$BM36))),Marks!$BM$6,0)+IF(AND(Marks!$BN$7=D$9,NOT(ISBLANK(Marks!$BN36))),Marks!$BN$6,0)+IF(AND(Marks!$BO$7=D$9,NOT(ISBLANK(Marks!$BO36))),Marks!$BO$6,0)+IF(AND(Marks!$BP$7=D$9,NOT(ISBLANK(Marks!$BP36))),Marks!$BP$6,0)+IF(AND(Marks!$BQ$7=D$9,NOT(ISBLANK(Marks!$BQ36))),Marks!$BQ$6,0)+IF(AND(Marks!$BR$7=D$9,NOT(ISBLANK(Marks!$BR36))),Marks!$BR$6,0)+IF(AND(Marks!$BS$7=D$9,NOT(ISBLANK(Marks!$BS36))),Marks!$BS$6,0)+IF(AND(Marks!$BT$7=D$9,NOT(ISBLANK(Marks!$BT36))),Marks!$BT$6,0)+IF(AND(Marks!$BU$7=D$9,NOT(ISBLANK(Marks!$BU36))),Marks!$BU$6,0)+IF(AND(Marks!$BV$7=D$9,NOT(ISBLANK(Marks!$BV36))),Marks!$BV$6,0)+IF(AND(Marks!$BW$7=D$9,NOT(ISBLANK(Marks!$BW36))),Marks!$BW$6,0)+IF(AND(Marks!$BX$7=D$9,NOT(ISBLANK(Marks!$BX36))),Marks!$BX$6,0)+IF(AND(Marks!$BY$7=D$9,NOT(ISBLANK(Marks!$BY36))),Marks!$BY$6,0)</f>
        <v>0</v>
      </c>
      <c r="E36" s="3">
        <f t="shared" si="0"/>
        <v>0</v>
      </c>
      <c r="F36" s="3">
        <f>IF(Marks!$C$7=F$9,Marks!$C36,0)+IF(Marks!$D$7=F$9,Marks!$D36,0)+IF(Marks!$E$7=F$9,Marks!$E36,0)+IF(Marks!$F$7=F$9,Marks!$F36,0)+IF(Marks!$G$7=F$9,Marks!$G36,0)+IF(Marks!$H$7=F$9,Marks!$H36,0)+IF(Marks!$I$7=F$9,Marks!$I36,0)+IF(Marks!$J$7=F$9,Marks!$J36,0)+IF(Marks!$K$7=F$9,Marks!$K36,0)+IF(Marks!$L$7=F$9,Marks!$L36,0)+IF(Marks!$M$7=F$9,Marks!$M36,0)+IF(Marks!$N$7=F$9,Marks!$N36,0)+IF(Marks!$O$7=F$9,Marks!$O36,0)+IF(Marks!$P$7=F$9,Marks!$P36,0)+IF(Marks!$Q$7=F$9,Marks!$Q36,0)+IF(Marks!$R$7=F$9,Marks!$R36,0)+IF(Marks!$S$7=F$9,Marks!$S36,0)+IF(Marks!$T$7=F$9,Marks!$T36,0)+IF(Marks!$U$7=F$9,Marks!$U36,0)+IF(Marks!$V$7=F$9,Marks!$V36,0)+IF(Marks!$W$7=F$9,Marks!$W36,0)+IF(Marks!$X$7=F$9,Marks!$X36,0)+IF(Marks!$Y$7=F$9,Marks!$Y36,0)+IF(Marks!$Z$7=F$9,Marks!$Z36,0)+IF(Marks!$AA$7=F$9,Marks!$AA36,0)+IF(Marks!$AB$7=F$9,Marks!$AB36,0)+IF(Marks!$AC$7=F$9,Marks!$AC36,0)+IF(Marks!$AD$7=F$9,Marks!$AD36,0)+IF(Marks!$AE$7=F$9,Marks!$AE36,0)+IF(Marks!$AF$7=F$9,Marks!$AF36,0)+IF(Marks!$AG$7=F$9,Marks!$AG36,0)+IF(Marks!$AH$7=F$9,Marks!$AH36,0)+IF(Marks!$AI$7=F$9,Marks!$AI36,0)+IF(Marks!$AJ$7=F$9,Marks!$AJ36,0)+IF(Marks!$AK$7=F$9,Marks!$AK36,0)+IF(Marks!$AL$7=F$9,Marks!$AL36,0)+IF(Marks!$AM$7=F$9,Marks!$AM36,0)+IF(Marks!$AN$7=F$9,Marks!$AN36,0)+IF(Marks!$AO$7=F$9,Marks!$AO36,0)+IF(Marks!$AP$7=F$9,Marks!$AP36,0)+IF(Marks!$AQ$7=F$9,Marks!$AQ36,0)+IF(Marks!$AR$7=F$9,Marks!$AR36,0)+IF(Marks!$AS$7=F$9,Marks!$AS36,0)+IF(Marks!$AT$7=F$9,Marks!$AT36,0)+IF(Marks!$AU$7=F$9,Marks!$AU36,0)+IF(Marks!$AV$7=F$9,Marks!$AV36,0)+IF(Marks!$AW$7=F$9,Marks!$AW36,0)+IF(Marks!$AX$7=F$9,Marks!$AX36,0)+IF(Marks!$AY$7=F$9,Marks!$AY36,0)+IF(Marks!$AZ$7=F$9,Marks!$AZ36,0)+IF(Marks!$BA$7=F$9,Marks!$BA36,0)+IF(Marks!$BB$7=F$9,Marks!$BB36,0)+IF(Marks!$BC$7=F$9,Marks!$BC36,0)+IF(Marks!$BD$7=F$9,Marks!$BD36,0)+IF(Marks!$BE$7=F$9,Marks!$BE36,0)+IF(Marks!$BF$7=F$9,Marks!$BF36,0)+IF(Marks!$BG$7=F$9,Marks!$BG36,0)+IF(Marks!$BH$7=F$9,Marks!$BH36,0)+IF(Marks!$BI$7=F$9,Marks!$BI36,0)+IF(Marks!$BJ$7=F$9,Marks!$BJ36,0)+IF(Marks!$BK$7=F$9,Marks!$BK36,0)+IF(Marks!$BL$7=F$9,Marks!$BL36,0)+IF(Marks!$BM$7=F$9,Marks!$BM36,0)+IF(Marks!$BN$7=F$9,Marks!$BN36,0)+IF(Marks!$BO$7=F$9,Marks!$BO36,0)+IF(Marks!$BP$7=F$9,Marks!$BP36,0)+IF(Marks!$BQ$7=F$9,Marks!$BQ36,0)+IF(Marks!$BR$7=F$9,Marks!$BR36,0)+IF(Marks!$BS$7=F$9,Marks!$BS36,0)+IF(Marks!$BT$7=F$9,Marks!$BT36,0)+IF(Marks!$BU$7=F$9,Marks!$BU36,0)+IF(Marks!$BV$7=F$9,Marks!$BV36,0)+IF(Marks!$BW$7=F$9,Marks!$BW36,0)+IF(Marks!$BX$7=F$9,Marks!$BX36,0)+IF(Marks!$BY$7=F$9,Marks!$BY36,0)</f>
        <v>0</v>
      </c>
      <c r="G36" s="3">
        <f>IF(AND(Marks!$C$7=G$9,NOT(ISBLANK(Marks!$C36))),Marks!$C$6,0)+IF(AND(Marks!$D$7=G$9,NOT(ISBLANK(Marks!$D36))),Marks!$D$6,0)+IF(AND(Marks!$E$7=G$9,NOT(ISBLANK(Marks!$E36))),Marks!$E$6,0)+IF(AND(Marks!$F$7=G$9,NOT(ISBLANK(Marks!$F36))),Marks!$F$6,0)+IF(AND(Marks!$G$7=G$9,NOT(ISBLANK(Marks!$G36))),Marks!$G$6,0)+IF(AND(Marks!$H$7=G$9,NOT(ISBLANK(Marks!$H36))),Marks!$H$6,0)+IF(AND(Marks!$I$7=G$9,NOT(ISBLANK(Marks!$I36))),Marks!$I$6,0)+IF(AND(Marks!$J$7=G$9,NOT(ISBLANK(Marks!$J36))),Marks!$J$6,0)+IF(AND(Marks!$K$7=G$9,NOT(ISBLANK(Marks!$K36))),Marks!$K$6,0)+IF(AND(Marks!$L$7=G$9,NOT(ISBLANK(Marks!$L36))),Marks!$L$6,0)+IF(AND(Marks!$M$7=G$9,NOT(ISBLANK(Marks!$M36))),Marks!$M$6,0)+IF(AND(Marks!$N$7=G$9,NOT(ISBLANK(Marks!$N36))),Marks!$N$6,0)+IF(AND(Marks!$O$7=G$9,NOT(ISBLANK(Marks!$O36))),Marks!$O$6,0)+IF(AND(Marks!$P$7=G$9,NOT(ISBLANK(Marks!$P36))),Marks!$P$6,0)+IF(AND(Marks!$Q$7=G$9,NOT(ISBLANK(Marks!$Q36))),Marks!$Q$6,0)+IF(AND(Marks!$R$7=G$9,NOT(ISBLANK(Marks!$R36))),Marks!$R$6,0)+IF(AND(Marks!$S$7=G$9,NOT(ISBLANK(Marks!$S36))),Marks!$S$6,0)+IF(AND(Marks!$T$7=G$9,NOT(ISBLANK(Marks!$T36))),Marks!$T$6,0)+IF(AND(Marks!$U$7=G$9,NOT(ISBLANK(Marks!$U36))),Marks!$U$6,0)+IF(AND(Marks!$V$7=G$9,NOT(ISBLANK(Marks!$V36))),Marks!$V$6,0)+IF(AND(Marks!$W$7=G$9,NOT(ISBLANK(Marks!$W36))),Marks!$W$6,0)+IF(AND(Marks!$X$7=G$9,NOT(ISBLANK(Marks!$X36))),Marks!$X$6,0)+IF(AND(Marks!$Y$7=G$9,NOT(ISBLANK(Marks!$Y36))),Marks!$Y$6,0)+IF(AND(Marks!$Z$7=G$9,NOT(ISBLANK(Marks!$Z36))),Marks!$Z$6,0)+IF(AND(Marks!$AA$7=G$9,NOT(ISBLANK(Marks!$AA36))),Marks!$AA$6,0)+IF(AND(Marks!$AB$7=G$9,NOT(ISBLANK(Marks!$AB36))),Marks!$AB$6,0)+IF(AND(Marks!$AC$7=G$9,NOT(ISBLANK(Marks!$AC36))),Marks!$AC$6,0)+IF(AND(Marks!$AD$7=G$9,NOT(ISBLANK(Marks!$AD36))),Marks!$AD$6,0)+IF(AND(Marks!$AE$7=G$9,NOT(ISBLANK(Marks!$AE36))),Marks!$AE$6,0)+IF(AND(Marks!$AF$7=G$9,NOT(ISBLANK(Marks!$AF36))),Marks!$AF$6,0)+IF(AND(Marks!$AG$7=G$9,NOT(ISBLANK(Marks!$AG36))),Marks!$AG$6,0)+IF(AND(Marks!$AH$7=G$9,NOT(ISBLANK(Marks!$AH36))),Marks!$AH$6,0)+IF(AND(Marks!$AI$7=G$9,NOT(ISBLANK(Marks!$AI36))),Marks!$AI$6,0)+IF(AND(Marks!$AJ$7=G$9,NOT(ISBLANK(Marks!$AJ36))),Marks!$AJ$6,0)+IF(AND(Marks!$AK$7=G$9,NOT(ISBLANK(Marks!$AK36))),Marks!$AK$6,0)+IF(AND(Marks!$AL$7=G$9,NOT(ISBLANK(Marks!$AL36))),Marks!$AL$6,0)+IF(AND(Marks!$AM$7=G$9,NOT(ISBLANK(Marks!$AM36))),Marks!$AM$6,0)+IF(AND(Marks!$AN$7=G$9,NOT(ISBLANK(Marks!$AN36))),Marks!$AN$6,0)+IF(AND(Marks!$AO$7=G$9,NOT(ISBLANK(Marks!$AO36))),Marks!$AO$6,0)+IF(AND(Marks!$AP$7=G$9,NOT(ISBLANK(Marks!$AP36))),Marks!$AP$6,0)+IF(AND(Marks!$AQ$7=G$9,NOT(ISBLANK(Marks!$AQ36))),Marks!$AQ$6,0)+IF(AND(Marks!$AR$7=G$9,NOT(ISBLANK(Marks!$AR36))),Marks!$AR$6,0)+IF(AND(Marks!$AS$7=G$9,NOT(ISBLANK(Marks!$AS36))),Marks!$AS$6,0)+IF(AND(Marks!$AT$7=G$9,NOT(ISBLANK(Marks!$AT36))),Marks!$AT$6,0)+IF(AND(Marks!$AU$7=G$9,NOT(ISBLANK(Marks!$AU36))),Marks!$AU$6,0)+IF(AND(Marks!$AV$7=G$9,NOT(ISBLANK(Marks!$AV36))),Marks!$AV$6,0)+IF(AND(Marks!$AW$7=G$9,NOT(ISBLANK(Marks!$AW36))),Marks!$AW$6,0)+IF(AND(Marks!$AX$7=G$9,NOT(ISBLANK(Marks!$AX36))),Marks!$AX$6,0)+IF(AND(Marks!$AY$7=G$9,NOT(ISBLANK(Marks!$AY36))),Marks!$AY$6,0)+IF(AND(Marks!$AZ$7=G$9,NOT(ISBLANK(Marks!$AZ36))),Marks!$AZ$6,0)+IF(AND(Marks!$BA$7=G$9,NOT(ISBLANK(Marks!$BA36))),Marks!$BA$6,0)+IF(AND(Marks!$BB$7=G$9,NOT(ISBLANK(Marks!$BB36))),Marks!$BB$6,0)+IF(AND(Marks!$BC$7=G$9,NOT(ISBLANK(Marks!$BC36))),Marks!$BC$6,0)+IF(AND(Marks!$BD$7=G$9,NOT(ISBLANK(Marks!$BD36))),Marks!$BD$6,0)+IF(AND(Marks!$BE$7=G$9,NOT(ISBLANK(Marks!$BE36))),Marks!$BE$6,0)+IF(AND(Marks!$BF$7=G$9,NOT(ISBLANK(Marks!$BF36))),Marks!$BF$6,0)+IF(AND(Marks!$BG$7=G$9,NOT(ISBLANK(Marks!$BG36))),Marks!$BG$6,0)+IF(AND(Marks!$BH$7=G$9,NOT(ISBLANK(Marks!$BH36))),Marks!$BH$6,0)+IF(AND(Marks!$BI$7=G$9,NOT(ISBLANK(Marks!$BI36))),Marks!$BI$6,0)+IF(AND(Marks!$BJ$7=G$9,NOT(ISBLANK(Marks!$BJ36))),Marks!$BJ$6,0)+IF(AND(Marks!$BK$7=G$9,NOT(ISBLANK(Marks!$BK36))),Marks!$BK$6,0)+IF(AND(Marks!$BL$7=G$9,NOT(ISBLANK(Marks!$BL36))),Marks!$BL$6,0)+IF(AND(Marks!$BM$7=G$9,NOT(ISBLANK(Marks!$BM36))),Marks!$BM$6,0)+IF(AND(Marks!$BN$7=G$9,NOT(ISBLANK(Marks!$BN36))),Marks!$BN$6,0)+IF(AND(Marks!$BO$7=G$9,NOT(ISBLANK(Marks!$BO36))),Marks!$BO$6,0)+IF(AND(Marks!$BP$7=G$9,NOT(ISBLANK(Marks!$BP36))),Marks!$BP$6,0)+IF(AND(Marks!$BQ$7=G$9,NOT(ISBLANK(Marks!$BQ36))),Marks!$BQ$6,0)+IF(AND(Marks!$BR$7=G$9,NOT(ISBLANK(Marks!$BR36))),Marks!$BR$6,0)+IF(AND(Marks!$BS$7=G$9,NOT(ISBLANK(Marks!$BS36))),Marks!$BS$6,0)+IF(AND(Marks!$BT$7=G$9,NOT(ISBLANK(Marks!$BT36))),Marks!$BT$6,0)+IF(AND(Marks!$BU$7=G$9,NOT(ISBLANK(Marks!$BU36))),Marks!$BU$6,0)+IF(AND(Marks!$BV$7=G$9,NOT(ISBLANK(Marks!$BV36))),Marks!$BV$6,0)+IF(AND(Marks!$BW$7=G$9,NOT(ISBLANK(Marks!$BW36))),Marks!$BW$6,0)+IF(AND(Marks!$BX$7=G$9,NOT(ISBLANK(Marks!$BX36))),Marks!$BX$6,0)+IF(AND(Marks!$BY$7=G$9,NOT(ISBLANK(Marks!$BY36))),Marks!$BY$6,0)</f>
        <v>0</v>
      </c>
      <c r="H36" s="3">
        <f t="shared" si="1"/>
        <v>0</v>
      </c>
      <c r="I36" s="3">
        <f>IF(Marks!$C$7=I$9,Marks!$C36,0)+IF(Marks!$D$7=I$9,Marks!$D36,0)+IF(Marks!$E$7=I$9,Marks!$E36,0)+IF(Marks!$F$7=I$9,Marks!$F36,0)+IF(Marks!$G$7=I$9,Marks!$G36,0)+IF(Marks!$H$7=I$9,Marks!$H36,0)+IF(Marks!$I$7=I$9,Marks!$I36,0)+IF(Marks!$J$7=I$9,Marks!$J36,0)+IF(Marks!$K$7=I$9,Marks!$K36,0)+IF(Marks!$L$7=I$9,Marks!$L36,0)+IF(Marks!$M$7=I$9,Marks!$M36,0)+IF(Marks!$N$7=I$9,Marks!$N36,0)+IF(Marks!$O$7=I$9,Marks!$O36,0)+IF(Marks!$P$7=I$9,Marks!$P36,0)+IF(Marks!$Q$7=I$9,Marks!$Q36,0)+IF(Marks!$R$7=I$9,Marks!$R36,0)+IF(Marks!$S$7=I$9,Marks!$S36,0)+IF(Marks!$T$7=I$9,Marks!$T36,0)+IF(Marks!$U$7=I$9,Marks!$U36,0)+IF(Marks!$V$7=I$9,Marks!$V36,0)+IF(Marks!$W$7=I$9,Marks!$W36,0)+IF(Marks!$X$7=I$9,Marks!$X36,0)+IF(Marks!$Y$7=I$9,Marks!$Y36,0)+IF(Marks!$Z$7=I$9,Marks!$Z36,0)+IF(Marks!$AA$7=I$9,Marks!$AA36,0)+IF(Marks!$AB$7=I$9,Marks!$AB36,0)+IF(Marks!$AC$7=I$9,Marks!$AC36,0)+IF(Marks!$AD$7=I$9,Marks!$AD36,0)+IF(Marks!$AE$7=I$9,Marks!$AE36,0)+IF(Marks!$AF$7=I$9,Marks!$AF36,0)+IF(Marks!$AG$7=I$9,Marks!$AG36,0)+IF(Marks!$AH$7=I$9,Marks!$AH36,0)+IF(Marks!$AI$7=I$9,Marks!$AI36,0)+IF(Marks!$AJ$7=I$9,Marks!$AJ36,0)+IF(Marks!$AK$7=I$9,Marks!$AK36,0)+IF(Marks!$AL$7=I$9,Marks!$AL36,0)+IF(Marks!$AM$7=I$9,Marks!$AM36,0)+IF(Marks!$AN$7=I$9,Marks!$AN36,0)+IF(Marks!$AO$7=I$9,Marks!$AO36,0)+IF(Marks!$AP$7=I$9,Marks!$AP36,0)+IF(Marks!$AQ$7=I$9,Marks!$AQ36,0)+IF(Marks!$AR$7=I$9,Marks!$AR36,0)+IF(Marks!$AS$7=I$9,Marks!$AS36,0)+IF(Marks!$AT$7=I$9,Marks!$AT36,0)+IF(Marks!$AU$7=I$9,Marks!$AU36,0)+IF(Marks!$AV$7=I$9,Marks!$AV36,0)+IF(Marks!$AW$7=I$9,Marks!$AW36,0)+IF(Marks!$AX$7=I$9,Marks!$AX36,0)+IF(Marks!$AY$7=I$9,Marks!$AY36,0)+IF(Marks!$AZ$7=I$9,Marks!$AZ36,0)+IF(Marks!$BA$7=I$9,Marks!$BA36,0)+IF(Marks!$BB$7=I$9,Marks!$BB36,0)+IF(Marks!$BC$7=I$9,Marks!$BC36,0)+IF(Marks!$BD$7=I$9,Marks!$BD36,0)+IF(Marks!$BE$7=I$9,Marks!$BE36,0)+IF(Marks!$BF$7=I$9,Marks!$BF36,0)+IF(Marks!$BG$7=I$9,Marks!$BG36,0)+IF(Marks!$BH$7=I$9,Marks!$BH36,0)+IF(Marks!$BI$7=I$9,Marks!$BI36,0)+IF(Marks!$BJ$7=I$9,Marks!$BJ36,0)+IF(Marks!$BK$7=I$9,Marks!$BK36,0)+IF(Marks!$BL$7=I$9,Marks!$BL36,0)+IF(Marks!$BM$7=I$9,Marks!$BM36,0)+IF(Marks!$BN$7=I$9,Marks!$BN36,0)+IF(Marks!$BO$7=I$9,Marks!$BO36,0)+IF(Marks!$BP$7=I$9,Marks!$BP36,0)+IF(Marks!$BQ$7=I$9,Marks!$BQ36,0)+IF(Marks!$BR$7=I$9,Marks!$BR36,0)+IF(Marks!$BS$7=I$9,Marks!$BS36,0)+IF(Marks!$BT$7=I$9,Marks!$BT36,0)+IF(Marks!$BU$7=I$9,Marks!$BU36,0)+IF(Marks!$BV$7=I$9,Marks!$BV36,0)+IF(Marks!$BW$7=I$9,Marks!$BW36,0)+IF(Marks!$BX$7=I$9,Marks!$BX36,0)+IF(Marks!$BY$7=I$9,Marks!$BY36,0)</f>
        <v>0</v>
      </c>
      <c r="J36" s="3">
        <f>IF(AND(Marks!$C$7=J$9,NOT(ISBLANK(Marks!$C36))),Marks!$C$6,0)+IF(AND(Marks!$D$7=J$9,NOT(ISBLANK(Marks!$D36))),Marks!$D$6,0)+IF(AND(Marks!$E$7=J$9,NOT(ISBLANK(Marks!$E36))),Marks!$E$6,0)+IF(AND(Marks!$F$7=J$9,NOT(ISBLANK(Marks!$F36))),Marks!$F$6,0)+IF(AND(Marks!$G$7=J$9,NOT(ISBLANK(Marks!$G36))),Marks!$G$6,0)+IF(AND(Marks!$H$7=J$9,NOT(ISBLANK(Marks!$H36))),Marks!$H$6,0)+IF(AND(Marks!$I$7=J$9,NOT(ISBLANK(Marks!$I36))),Marks!$I$6,0)+IF(AND(Marks!$J$7=J$9,NOT(ISBLANK(Marks!$J36))),Marks!$J$6,0)+IF(AND(Marks!$K$7=J$9,NOT(ISBLANK(Marks!$K36))),Marks!$K$6,0)+IF(AND(Marks!$L$7=J$9,NOT(ISBLANK(Marks!$L36))),Marks!$L$6,0)+IF(AND(Marks!$M$7=J$9,NOT(ISBLANK(Marks!$M36))),Marks!$M$6,0)+IF(AND(Marks!$N$7=J$9,NOT(ISBLANK(Marks!$N36))),Marks!$N$6,0)+IF(AND(Marks!$O$7=J$9,NOT(ISBLANK(Marks!$O36))),Marks!$O$6,0)+IF(AND(Marks!$P$7=J$9,NOT(ISBLANK(Marks!$P36))),Marks!$P$6,0)+IF(AND(Marks!$Q$7=J$9,NOT(ISBLANK(Marks!$Q36))),Marks!$Q$6,0)+IF(AND(Marks!$R$7=J$9,NOT(ISBLANK(Marks!$R36))),Marks!$R$6,0)+IF(AND(Marks!$S$7=J$9,NOT(ISBLANK(Marks!$S36))),Marks!$S$6,0)+IF(AND(Marks!$T$7=J$9,NOT(ISBLANK(Marks!$T36))),Marks!$T$6,0)+IF(AND(Marks!$U$7=J$9,NOT(ISBLANK(Marks!$U36))),Marks!$U$6,0)+IF(AND(Marks!$V$7=J$9,NOT(ISBLANK(Marks!$V36))),Marks!$V$6,0)+IF(AND(Marks!$W$7=J$9,NOT(ISBLANK(Marks!$W36))),Marks!$W$6,0)+IF(AND(Marks!$X$7=J$9,NOT(ISBLANK(Marks!$X36))),Marks!$X$6,0)+IF(AND(Marks!$Y$7=J$9,NOT(ISBLANK(Marks!$Y36))),Marks!$Y$6,0)+IF(AND(Marks!$Z$7=J$9,NOT(ISBLANK(Marks!$Z36))),Marks!$Z$6,0)+IF(AND(Marks!$AA$7=J$9,NOT(ISBLANK(Marks!$AA36))),Marks!$AA$6,0)+IF(AND(Marks!$AB$7=J$9,NOT(ISBLANK(Marks!$AB36))),Marks!$AB$6,0)+IF(AND(Marks!$AC$7=J$9,NOT(ISBLANK(Marks!$AC36))),Marks!$AC$6,0)+IF(AND(Marks!$AD$7=J$9,NOT(ISBLANK(Marks!$AD36))),Marks!$AD$6,0)+IF(AND(Marks!$AE$7=J$9,NOT(ISBLANK(Marks!$AE36))),Marks!$AE$6,0)+IF(AND(Marks!$AF$7=J$9,NOT(ISBLANK(Marks!$AF36))),Marks!$AF$6,0)+IF(AND(Marks!$AG$7=J$9,NOT(ISBLANK(Marks!$AG36))),Marks!$AG$6,0)+IF(AND(Marks!$AH$7=J$9,NOT(ISBLANK(Marks!$AH36))),Marks!$AH$6,0)+IF(AND(Marks!$AI$7=J$9,NOT(ISBLANK(Marks!$AI36))),Marks!$AI$6,0)+IF(AND(Marks!$AJ$7=J$9,NOT(ISBLANK(Marks!$AJ36))),Marks!$AJ$6,0)+IF(AND(Marks!$AK$7=J$9,NOT(ISBLANK(Marks!$AK36))),Marks!$AK$6,0)+IF(AND(Marks!$AL$7=J$9,NOT(ISBLANK(Marks!$AL36))),Marks!$AL$6,0)+IF(AND(Marks!$AM$7=J$9,NOT(ISBLANK(Marks!$AM36))),Marks!$AM$6,0)+IF(AND(Marks!$AN$7=J$9,NOT(ISBLANK(Marks!$AN36))),Marks!$AN$6,0)+IF(AND(Marks!$AO$7=J$9,NOT(ISBLANK(Marks!$AO36))),Marks!$AO$6,0)+IF(AND(Marks!$AP$7=J$9,NOT(ISBLANK(Marks!$AP36))),Marks!$AP$6,0)+IF(AND(Marks!$AQ$7=J$9,NOT(ISBLANK(Marks!$AQ36))),Marks!$AQ$6,0)+IF(AND(Marks!$AR$7=J$9,NOT(ISBLANK(Marks!$AR36))),Marks!$AR$6,0)+IF(AND(Marks!$AS$7=J$9,NOT(ISBLANK(Marks!$AS36))),Marks!$AS$6,0)+IF(AND(Marks!$AT$7=J$9,NOT(ISBLANK(Marks!$AT36))),Marks!$AT$6,0)+IF(AND(Marks!$AU$7=J$9,NOT(ISBLANK(Marks!$AU36))),Marks!$AU$6,0)+IF(AND(Marks!$AV$7=J$9,NOT(ISBLANK(Marks!$AV36))),Marks!$AV$6,0)+IF(AND(Marks!$AW$7=J$9,NOT(ISBLANK(Marks!$AW36))),Marks!$AW$6,0)+IF(AND(Marks!$AX$7=J$9,NOT(ISBLANK(Marks!$AX36))),Marks!$AX$6,0)+IF(AND(Marks!$AY$7=J$9,NOT(ISBLANK(Marks!$AY36))),Marks!$AY$6,0)+IF(AND(Marks!$AZ$7=J$9,NOT(ISBLANK(Marks!$AZ36))),Marks!$AZ$6,0)+IF(AND(Marks!$BA$7=J$9,NOT(ISBLANK(Marks!$BA36))),Marks!$BA$6,0)+IF(AND(Marks!$BB$7=J$9,NOT(ISBLANK(Marks!$BB36))),Marks!$BB$6,0)+IF(AND(Marks!$BC$7=J$9,NOT(ISBLANK(Marks!$BC36))),Marks!$BC$6,0)+IF(AND(Marks!$BD$7=J$9,NOT(ISBLANK(Marks!$BD36))),Marks!$BD$6,0)+IF(AND(Marks!$BE$7=J$9,NOT(ISBLANK(Marks!$BE36))),Marks!$BE$6,0)+IF(AND(Marks!$BF$7=J$9,NOT(ISBLANK(Marks!$BF36))),Marks!$BF$6,0)+IF(AND(Marks!$BG$7=J$9,NOT(ISBLANK(Marks!$BG36))),Marks!$BG$6,0)+IF(AND(Marks!$BH$7=J$9,NOT(ISBLANK(Marks!$BH36))),Marks!$BH$6,0)+IF(AND(Marks!$BI$7=J$9,NOT(ISBLANK(Marks!$BI36))),Marks!$BI$6,0)+IF(AND(Marks!$BJ$7=J$9,NOT(ISBLANK(Marks!$BJ36))),Marks!$BJ$6,0)+IF(AND(Marks!$BK$7=J$9,NOT(ISBLANK(Marks!$BK36))),Marks!$BK$6,0)+IF(AND(Marks!$BL$7=J$9,NOT(ISBLANK(Marks!$BL36))),Marks!$BL$6,0)+IF(AND(Marks!$BM$7=J$9,NOT(ISBLANK(Marks!$BM36))),Marks!$BM$6,0)+IF(AND(Marks!$BN$7=J$9,NOT(ISBLANK(Marks!$BN36))),Marks!$BN$6,0)+IF(AND(Marks!$BO$7=J$9,NOT(ISBLANK(Marks!$BO36))),Marks!$BO$6,0)+IF(AND(Marks!$BP$7=J$9,NOT(ISBLANK(Marks!$BP36))),Marks!$BP$6,0)+IF(AND(Marks!$BQ$7=J$9,NOT(ISBLANK(Marks!$BQ36))),Marks!$BQ$6,0)+IF(AND(Marks!$BR$7=J$9,NOT(ISBLANK(Marks!$BR36))),Marks!$BR$6,0)+IF(AND(Marks!$BS$7=J$9,NOT(ISBLANK(Marks!$BS36))),Marks!$BS$6,0)+IF(AND(Marks!$BT$7=J$9,NOT(ISBLANK(Marks!$BT36))),Marks!$BT$6,0)+IF(AND(Marks!$BU$7=J$9,NOT(ISBLANK(Marks!$BU36))),Marks!$BU$6,0)+IF(AND(Marks!$BV$7=J$9,NOT(ISBLANK(Marks!$BV36))),Marks!$BV$6,0)+IF(AND(Marks!$BW$7=J$9,NOT(ISBLANK(Marks!$BW36))),Marks!$BW$6,0)+IF(AND(Marks!$BX$7=J$9,NOT(ISBLANK(Marks!$BX36))),Marks!$BX$6,0)+IF(AND(Marks!$BY$7=J$9,NOT(ISBLANK(Marks!$BY36))),Marks!$BY$6,0)</f>
        <v>0</v>
      </c>
      <c r="K36" s="3">
        <f t="shared" si="2"/>
        <v>0</v>
      </c>
      <c r="L36" s="3">
        <f>IF(Marks!$C$7=L$9,Marks!$C36,0)+IF(Marks!$D$7=L$9,Marks!$D36,0)+IF(Marks!$E$7=L$9,Marks!$E36,0)+IF(Marks!$F$7=L$9,Marks!$F36,0)+IF(Marks!$G$7=L$9,Marks!$G36,0)+IF(Marks!$H$7=L$9,Marks!$H36,0)+IF(Marks!$I$7=L$9,Marks!$I36,0)+IF(Marks!$J$7=L$9,Marks!$J36,0)+IF(Marks!$K$7=L$9,Marks!$K36,0)+IF(Marks!$L$7=L$9,Marks!$L36,0)+IF(Marks!$M$7=L$9,Marks!$M36,0)+IF(Marks!$N$7=L$9,Marks!$N36,0)+IF(Marks!$O$7=L$9,Marks!$O36,0)+IF(Marks!$P$7=L$9,Marks!$P36,0)+IF(Marks!$Q$7=L$9,Marks!$Q36,0)+IF(Marks!$R$7=L$9,Marks!$R36,0)+IF(Marks!$S$7=L$9,Marks!$S36,0)+IF(Marks!$T$7=L$9,Marks!$T36,0)+IF(Marks!$U$7=L$9,Marks!$U36,0)+IF(Marks!$V$7=L$9,Marks!$V36,0)+IF(Marks!$W$7=L$9,Marks!$W36,0)+IF(Marks!$X$7=L$9,Marks!$X36,0)+IF(Marks!$Y$7=L$9,Marks!$Y36,0)+IF(Marks!$Z$7=L$9,Marks!$Z36,0)+IF(Marks!$AA$7=L$9,Marks!$AA36,0)+IF(Marks!$AB$7=L$9,Marks!$AB36,0)+IF(Marks!$AC$7=L$9,Marks!$AC36,0)+IF(Marks!$AD$7=L$9,Marks!$AD36,0)+IF(Marks!$AE$7=L$9,Marks!$AE36,0)+IF(Marks!$AF$7=L$9,Marks!$AF36,0)+IF(Marks!$AG$7=L$9,Marks!$AG36,0)+IF(Marks!$AH$7=L$9,Marks!$AH36,0)+IF(Marks!$AI$7=L$9,Marks!$AI36,0)+IF(Marks!$AJ$7=L$9,Marks!$AJ36,0)+IF(Marks!$AK$7=L$9,Marks!$AK36,0)+IF(Marks!$AL$7=L$9,Marks!$AL36,0)+IF(Marks!$AM$7=L$9,Marks!$AM36,0)+IF(Marks!$AN$7=L$9,Marks!$AN36,0)+IF(Marks!$AO$7=L$9,Marks!$AO36,0)+IF(Marks!$AP$7=L$9,Marks!$AP36,0)+IF(Marks!$AQ$7=L$9,Marks!$AQ36,0)+IF(Marks!$AR$7=L$9,Marks!$AR36,0)+IF(Marks!$AS$7=L$9,Marks!$AS36,0)+IF(Marks!$AT$7=L$9,Marks!$AT36,0)+IF(Marks!$AU$7=L$9,Marks!$AU36,0)+IF(Marks!$AV$7=L$9,Marks!$AV36,0)+IF(Marks!$AW$7=L$9,Marks!$AW36,0)+IF(Marks!$AX$7=L$9,Marks!$AX36,0)+IF(Marks!$AY$7=L$9,Marks!$AY36,0)+IF(Marks!$AZ$7=L$9,Marks!$AZ36,0)+IF(Marks!$BA$7=L$9,Marks!$BA36,0)+IF(Marks!$BB$7=L$9,Marks!$BB36,0)+IF(Marks!$BC$7=L$9,Marks!$BC36,0)+IF(Marks!$BD$7=L$9,Marks!$BD36,0)+IF(Marks!$BE$7=L$9,Marks!$BE36,0)+IF(Marks!$BF$7=L$9,Marks!$BF36,0)+IF(Marks!$BG$7=L$9,Marks!$BG36,0)+IF(Marks!$BH$7=L$9,Marks!$BH36,0)+IF(Marks!$BI$7=L$9,Marks!$BI36,0)+IF(Marks!$BJ$7=L$9,Marks!$BJ36,0)+IF(Marks!$BK$7=L$9,Marks!$BK36,0)+IF(Marks!$BL$7=L$9,Marks!$BL36,0)+IF(Marks!$BM$7=L$9,Marks!$BM36,0)+IF(Marks!$BN$7=L$9,Marks!$BN36,0)+IF(Marks!$BO$7=L$9,Marks!$BO36,0)+IF(Marks!$BP$7=L$9,Marks!$BP36,0)+IF(Marks!$BQ$7=L$9,Marks!$BQ36,0)+IF(Marks!$BR$7=L$9,Marks!$BR36,0)+IF(Marks!$BS$7=L$9,Marks!$BS36,0)+IF(Marks!$BT$7=L$9,Marks!$BT36,0)+IF(Marks!$BU$7=L$9,Marks!$BU36,0)+IF(Marks!$BV$7=L$9,Marks!$BV36,0)+IF(Marks!$BW$7=L$9,Marks!$BW36,0)+IF(Marks!$BX$7=L$9,Marks!$BX36,0)+IF(Marks!$BY$7=L$9,Marks!$BY36,0)</f>
        <v>0</v>
      </c>
      <c r="M36" s="3">
        <f>IF(AND(Marks!$C$7=M$9,NOT(ISBLANK(Marks!$C36))),Marks!$C$6,0)+IF(AND(Marks!$D$7=M$9,NOT(ISBLANK(Marks!$D36))),Marks!$D$6,0)+IF(AND(Marks!$E$7=M$9,NOT(ISBLANK(Marks!$E36))),Marks!$E$6,0)+IF(AND(Marks!$F$7=M$9,NOT(ISBLANK(Marks!$F36))),Marks!$F$6,0)+IF(AND(Marks!$G$7=M$9,NOT(ISBLANK(Marks!$G36))),Marks!$G$6,0)+IF(AND(Marks!$H$7=M$9,NOT(ISBLANK(Marks!$H36))),Marks!$H$6,0)+IF(AND(Marks!$I$7=M$9,NOT(ISBLANK(Marks!$I36))),Marks!$I$6,0)+IF(AND(Marks!$J$7=M$9,NOT(ISBLANK(Marks!$J36))),Marks!$J$6,0)+IF(AND(Marks!$K$7=M$9,NOT(ISBLANK(Marks!$K36))),Marks!$K$6,0)+IF(AND(Marks!$L$7=M$9,NOT(ISBLANK(Marks!$L36))),Marks!$L$6,0)+IF(AND(Marks!$M$7=M$9,NOT(ISBLANK(Marks!$M36))),Marks!$M$6,0)+IF(AND(Marks!$N$7=M$9,NOT(ISBLANK(Marks!$N36))),Marks!$N$6,0)+IF(AND(Marks!$O$7=M$9,NOT(ISBLANK(Marks!$O36))),Marks!$O$6,0)+IF(AND(Marks!$P$7=M$9,NOT(ISBLANK(Marks!$P36))),Marks!$P$6,0)+IF(AND(Marks!$Q$7=M$9,NOT(ISBLANK(Marks!$Q36))),Marks!$Q$6,0)+IF(AND(Marks!$R$7=M$9,NOT(ISBLANK(Marks!$R36))),Marks!$R$6,0)+IF(AND(Marks!$S$7=M$9,NOT(ISBLANK(Marks!$S36))),Marks!$S$6,0)+IF(AND(Marks!$T$7=M$9,NOT(ISBLANK(Marks!$T36))),Marks!$T$6,0)+IF(AND(Marks!$U$7=M$9,NOT(ISBLANK(Marks!$U36))),Marks!$U$6,0)+IF(AND(Marks!$V$7=M$9,NOT(ISBLANK(Marks!$V36))),Marks!$V$6,0)+IF(AND(Marks!$W$7=M$9,NOT(ISBLANK(Marks!$W36))),Marks!$W$6,0)+IF(AND(Marks!$X$7=M$9,NOT(ISBLANK(Marks!$X36))),Marks!$X$6,0)+IF(AND(Marks!$Y$7=M$9,NOT(ISBLANK(Marks!$Y36))),Marks!$Y$6,0)+IF(AND(Marks!$Z$7=M$9,NOT(ISBLANK(Marks!$Z36))),Marks!$Z$6,0)+IF(AND(Marks!$AA$7=M$9,NOT(ISBLANK(Marks!$AA36))),Marks!$AA$6,0)+IF(AND(Marks!$AB$7=M$9,NOT(ISBLANK(Marks!$AB36))),Marks!$AB$6,0)+IF(AND(Marks!$AC$7=M$9,NOT(ISBLANK(Marks!$AC36))),Marks!$AC$6,0)+IF(AND(Marks!$AD$7=M$9,NOT(ISBLANK(Marks!$AD36))),Marks!$AD$6,0)+IF(AND(Marks!$AE$7=M$9,NOT(ISBLANK(Marks!$AE36))),Marks!$AE$6,0)+IF(AND(Marks!$AF$7=M$9,NOT(ISBLANK(Marks!$AF36))),Marks!$AF$6,0)+IF(AND(Marks!$AG$7=M$9,NOT(ISBLANK(Marks!$AG36))),Marks!$AG$6,0)+IF(AND(Marks!$AH$7=M$9,NOT(ISBLANK(Marks!$AH36))),Marks!$AH$6,0)+IF(AND(Marks!$AI$7=M$9,NOT(ISBLANK(Marks!$AI36))),Marks!$AI$6,0)+IF(AND(Marks!$AJ$7=M$9,NOT(ISBLANK(Marks!$AJ36))),Marks!$AJ$6,0)+IF(AND(Marks!$AK$7=M$9,NOT(ISBLANK(Marks!$AK36))),Marks!$AK$6,0)+IF(AND(Marks!$AL$7=M$9,NOT(ISBLANK(Marks!$AL36))),Marks!$AL$6,0)+IF(AND(Marks!$AM$7=M$9,NOT(ISBLANK(Marks!$AM36))),Marks!$AM$6,0)+IF(AND(Marks!$AN$7=M$9,NOT(ISBLANK(Marks!$AN36))),Marks!$AN$6,0)+IF(AND(Marks!$AO$7=M$9,NOT(ISBLANK(Marks!$AO36))),Marks!$AO$6,0)+IF(AND(Marks!$AP$7=M$9,NOT(ISBLANK(Marks!$AP36))),Marks!$AP$6,0)+IF(AND(Marks!$AQ$7=M$9,NOT(ISBLANK(Marks!$AQ36))),Marks!$AQ$6,0)+IF(AND(Marks!$AR$7=M$9,NOT(ISBLANK(Marks!$AR36))),Marks!$AR$6,0)+IF(AND(Marks!$AS$7=M$9,NOT(ISBLANK(Marks!$AS36))),Marks!$AS$6,0)+IF(AND(Marks!$AT$7=M$9,NOT(ISBLANK(Marks!$AT36))),Marks!$AT$6,0)+IF(AND(Marks!$AU$7=M$9,NOT(ISBLANK(Marks!$AU36))),Marks!$AU$6,0)+IF(AND(Marks!$AV$7=M$9,NOT(ISBLANK(Marks!$AV36))),Marks!$AV$6,0)+IF(AND(Marks!$AW$7=M$9,NOT(ISBLANK(Marks!$AW36))),Marks!$AW$6,0)+IF(AND(Marks!$AX$7=M$9,NOT(ISBLANK(Marks!$AX36))),Marks!$AX$6,0)+IF(AND(Marks!$AY$7=M$9,NOT(ISBLANK(Marks!$AY36))),Marks!$AY$6,0)+IF(AND(Marks!$AZ$7=M$9,NOT(ISBLANK(Marks!$AZ36))),Marks!$AZ$6,0)+IF(AND(Marks!$BA$7=M$9,NOT(ISBLANK(Marks!$BA36))),Marks!$BA$6,0)+IF(AND(Marks!$BB$7=M$9,NOT(ISBLANK(Marks!$BB36))),Marks!$BB$6,0)+IF(AND(Marks!$BC$7=M$9,NOT(ISBLANK(Marks!$BC36))),Marks!$BC$6,0)+IF(AND(Marks!$BD$7=M$9,NOT(ISBLANK(Marks!$BD36))),Marks!$BD$6,0)+IF(AND(Marks!$BE$7=M$9,NOT(ISBLANK(Marks!$BE36))),Marks!$BE$6,0)+IF(AND(Marks!$BF$7=M$9,NOT(ISBLANK(Marks!$BF36))),Marks!$BF$6,0)+IF(AND(Marks!$BG$7=M$9,NOT(ISBLANK(Marks!$BG36))),Marks!$BG$6,0)+IF(AND(Marks!$BH$7=M$9,NOT(ISBLANK(Marks!$BH36))),Marks!$BH$6,0)+IF(AND(Marks!$BI$7=M$9,NOT(ISBLANK(Marks!$BI36))),Marks!$BI$6,0)+IF(AND(Marks!$BJ$7=M$9,NOT(ISBLANK(Marks!$BJ36))),Marks!$BJ$6,0)+IF(AND(Marks!$BK$7=M$9,NOT(ISBLANK(Marks!$BK36))),Marks!$BK$6,0)+IF(AND(Marks!$BL$7=M$9,NOT(ISBLANK(Marks!$BL36))),Marks!$BL$6,0)+IF(AND(Marks!$BM$7=M$9,NOT(ISBLANK(Marks!$BM36))),Marks!$BM$6,0)+IF(AND(Marks!$BN$7=M$9,NOT(ISBLANK(Marks!$BN36))),Marks!$BN$6,0)+IF(AND(Marks!$BO$7=M$9,NOT(ISBLANK(Marks!$BO36))),Marks!$BO$6,0)+IF(AND(Marks!$BP$7=M$9,NOT(ISBLANK(Marks!$BP36))),Marks!$BP$6,0)+IF(AND(Marks!$BQ$7=M$9,NOT(ISBLANK(Marks!$BQ36))),Marks!$BQ$6,0)+IF(AND(Marks!$BR$7=M$9,NOT(ISBLANK(Marks!$BR36))),Marks!$BR$6,0)+IF(AND(Marks!$BS$7=M$9,NOT(ISBLANK(Marks!$BS36))),Marks!$BS$6,0)+IF(AND(Marks!$BT$7=M$9,NOT(ISBLANK(Marks!$BT36))),Marks!$BT$6,0)+IF(AND(Marks!$BU$7=M$9,NOT(ISBLANK(Marks!$BU36))),Marks!$BU$6,0)+IF(AND(Marks!$BV$7=M$9,NOT(ISBLANK(Marks!$BV36))),Marks!$BV$6,0)+IF(AND(Marks!$BW$7=M$9,NOT(ISBLANK(Marks!$BW36))),Marks!$BW$6,0)+IF(AND(Marks!$BX$7=M$9,NOT(ISBLANK(Marks!$BX36))),Marks!$BX$6,0)+IF(AND(Marks!$BY$7=M$9,NOT(ISBLANK(Marks!$BY36))),Marks!$BY$6,0)</f>
        <v>0</v>
      </c>
      <c r="N36" s="3">
        <f t="shared" si="3"/>
        <v>0</v>
      </c>
      <c r="O36" s="3">
        <f>IF(Marks!$C$7=O$9,Marks!$C36,0)+IF(Marks!$D$7=O$9,Marks!$D36,0)+IF(Marks!$E$7=O$9,Marks!$E36,0)+IF(Marks!$F$7=O$9,Marks!$F36,0)+IF(Marks!$G$7=O$9,Marks!$G36,0)+IF(Marks!$H$7=O$9,Marks!$H36,0)+IF(Marks!$I$7=O$9,Marks!$I36,0)+IF(Marks!$J$7=O$9,Marks!$J36,0)+IF(Marks!$K$7=O$9,Marks!$K36,0)+IF(Marks!$L$7=O$9,Marks!$L36,0)+IF(Marks!$M$7=O$9,Marks!$M36,0)+IF(Marks!$N$7=O$9,Marks!$N36,0)+IF(Marks!$O$7=O$9,Marks!$O36,0)+IF(Marks!$P$7=O$9,Marks!$P36,0)+IF(Marks!$Q$7=O$9,Marks!$Q36,0)+IF(Marks!$R$7=O$9,Marks!$R36,0)+IF(Marks!$S$7=O$9,Marks!$S36,0)+IF(Marks!$T$7=O$9,Marks!$T36,0)+IF(Marks!$U$7=O$9,Marks!$U36,0)+IF(Marks!$V$7=O$9,Marks!$V36,0)+IF(Marks!$W$7=O$9,Marks!$W36,0)+IF(Marks!$X$7=O$9,Marks!$X36,0)+IF(Marks!$Y$7=O$9,Marks!$Y36,0)+IF(Marks!$Z$7=O$9,Marks!$Z36,0)+IF(Marks!$AA$7=O$9,Marks!$AA36,0)+IF(Marks!$AB$7=O$9,Marks!$AB36,0)+IF(Marks!$AC$7=O$9,Marks!$AC36,0)+IF(Marks!$AD$7=O$9,Marks!$AD36,0)+IF(Marks!$AE$7=O$9,Marks!$AE36,0)+IF(Marks!$AF$7=O$9,Marks!$AF36,0)+IF(Marks!$AG$7=O$9,Marks!$AG36,0)+IF(Marks!$AH$7=O$9,Marks!$AH36,0)+IF(Marks!$AI$7=O$9,Marks!$AI36,0)+IF(Marks!$AJ$7=O$9,Marks!$AJ36,0)+IF(Marks!$AK$7=O$9,Marks!$AK36,0)+IF(Marks!$AL$7=O$9,Marks!$AL36,0)+IF(Marks!$AM$7=O$9,Marks!$AM36,0)+IF(Marks!$AN$7=O$9,Marks!$AN36,0)+IF(Marks!$AO$7=O$9,Marks!$AO36,0)+IF(Marks!$AP$7=O$9,Marks!$AP36,0)+IF(Marks!$AQ$7=O$9,Marks!$AQ36,0)+IF(Marks!$AR$7=O$9,Marks!$AR36,0)+IF(Marks!$AS$7=O$9,Marks!$AS36,0)+IF(Marks!$AT$7=O$9,Marks!$AT36,0)+IF(Marks!$AU$7=O$9,Marks!$AU36,0)+IF(Marks!$AV$7=O$9,Marks!$AV36,0)+IF(Marks!$AW$7=O$9,Marks!$AW36,0)+IF(Marks!$AX$7=O$9,Marks!$AX36,0)+IF(Marks!$AY$7=O$9,Marks!$AY36,0)+IF(Marks!$AZ$7=O$9,Marks!$AZ36,0)+IF(Marks!$BA$7=O$9,Marks!$BA36,0)+IF(Marks!$BB$7=O$9,Marks!$BB36,0)+IF(Marks!$BC$7=O$9,Marks!$BC36,0)+IF(Marks!$BD$7=O$9,Marks!$BD36,0)+IF(Marks!$BE$7=O$9,Marks!$BE36,0)+IF(Marks!$BF$7=O$9,Marks!$BF36,0)+IF(Marks!$BG$7=O$9,Marks!$BG36,0)+IF(Marks!$BH$7=O$9,Marks!$BH36,0)+IF(Marks!$BI$7=O$9,Marks!$BI36,0)+IF(Marks!$BJ$7=O$9,Marks!$BJ36,0)+IF(Marks!$BK$7=O$9,Marks!$BK36,0)+IF(Marks!$BL$7=O$9,Marks!$BL36,0)+IF(Marks!$BM$7=O$9,Marks!$BM36,0)+IF(Marks!$BN$7=O$9,Marks!$BN36,0)+IF(Marks!$BO$7=O$9,Marks!$BO36,0)+IF(Marks!$BP$7=O$9,Marks!$BP36,0)+IF(Marks!$BQ$7=O$9,Marks!$BQ36,0)+IF(Marks!$BR$7=O$9,Marks!$BR36,0)+IF(Marks!$BS$7=O$9,Marks!$BS36,0)+IF(Marks!$BT$7=O$9,Marks!$BT36,0)+IF(Marks!$BU$7=O$9,Marks!$BU36,0)+IF(Marks!$BV$7=O$9,Marks!$BV36,0)+IF(Marks!$BW$7=O$9,Marks!$BW36,0)+IF(Marks!$BX$7=O$9,Marks!$BX36,0)+IF(Marks!$BY$7=O$9,Marks!$BY36,0)</f>
        <v>0</v>
      </c>
      <c r="P36" s="3">
        <f>IF(AND(Marks!$C$7=P$9,NOT(ISBLANK(Marks!$C36))),Marks!$C$6,0)+IF(AND(Marks!$D$7=P$9,NOT(ISBLANK(Marks!$D36))),Marks!$D$6,0)+IF(AND(Marks!$E$7=P$9,NOT(ISBLANK(Marks!$E36))),Marks!$E$6,0)+IF(AND(Marks!$F$7=P$9,NOT(ISBLANK(Marks!$F36))),Marks!$F$6,0)+IF(AND(Marks!$G$7=P$9,NOT(ISBLANK(Marks!$G36))),Marks!$G$6,0)+IF(AND(Marks!$H$7=P$9,NOT(ISBLANK(Marks!$H36))),Marks!$H$6,0)+IF(AND(Marks!$I$7=P$9,NOT(ISBLANK(Marks!$I36))),Marks!$I$6,0)+IF(AND(Marks!$J$7=P$9,NOT(ISBLANK(Marks!$J36))),Marks!$J$6,0)+IF(AND(Marks!$K$7=P$9,NOT(ISBLANK(Marks!$K36))),Marks!$K$6,0)+IF(AND(Marks!$L$7=P$9,NOT(ISBLANK(Marks!$L36))),Marks!$L$6,0)+IF(AND(Marks!$M$7=P$9,NOT(ISBLANK(Marks!$M36))),Marks!$M$6,0)+IF(AND(Marks!$N$7=P$9,NOT(ISBLANK(Marks!$N36))),Marks!$N$6,0)+IF(AND(Marks!$O$7=P$9,NOT(ISBLANK(Marks!$O36))),Marks!$O$6,0)+IF(AND(Marks!$P$7=P$9,NOT(ISBLANK(Marks!$P36))),Marks!$P$6,0)+IF(AND(Marks!$Q$7=P$9,NOT(ISBLANK(Marks!$Q36))),Marks!$Q$6,0)+IF(AND(Marks!$R$7=P$9,NOT(ISBLANK(Marks!$R36))),Marks!$R$6,0)+IF(AND(Marks!$S$7=P$9,NOT(ISBLANK(Marks!$S36))),Marks!$S$6,0)+IF(AND(Marks!$T$7=P$9,NOT(ISBLANK(Marks!$T36))),Marks!$T$6,0)+IF(AND(Marks!$U$7=P$9,NOT(ISBLANK(Marks!$U36))),Marks!$U$6,0)+IF(AND(Marks!$V$7=P$9,NOT(ISBLANK(Marks!$V36))),Marks!$V$6,0)+IF(AND(Marks!$W$7=P$9,NOT(ISBLANK(Marks!$W36))),Marks!$W$6,0)+IF(AND(Marks!$X$7=P$9,NOT(ISBLANK(Marks!$X36))),Marks!$X$6,0)+IF(AND(Marks!$Y$7=P$9,NOT(ISBLANK(Marks!$Y36))),Marks!$Y$6,0)+IF(AND(Marks!$Z$7=P$9,NOT(ISBLANK(Marks!$Z36))),Marks!$Z$6,0)+IF(AND(Marks!$AA$7=P$9,NOT(ISBLANK(Marks!$AA36))),Marks!$AA$6,0)+IF(AND(Marks!$AB$7=P$9,NOT(ISBLANK(Marks!$AB36))),Marks!$AB$6,0)+IF(AND(Marks!$AC$7=P$9,NOT(ISBLANK(Marks!$AC36))),Marks!$AC$6,0)+IF(AND(Marks!$AD$7=P$9,NOT(ISBLANK(Marks!$AD36))),Marks!$AD$6,0)+IF(AND(Marks!$AE$7=P$9,NOT(ISBLANK(Marks!$AE36))),Marks!$AE$6,0)+IF(AND(Marks!$AF$7=P$9,NOT(ISBLANK(Marks!$AF36))),Marks!$AF$6,0)+IF(AND(Marks!$AG$7=P$9,NOT(ISBLANK(Marks!$AG36))),Marks!$AG$6,0)+IF(AND(Marks!$AH$7=P$9,NOT(ISBLANK(Marks!$AH36))),Marks!$AH$6,0)+IF(AND(Marks!$AI$7=P$9,NOT(ISBLANK(Marks!$AI36))),Marks!$AI$6,0)+IF(AND(Marks!$AJ$7=P$9,NOT(ISBLANK(Marks!$AJ36))),Marks!$AJ$6,0)+IF(AND(Marks!$AK$7=P$9,NOT(ISBLANK(Marks!$AK36))),Marks!$AK$6,0)+IF(AND(Marks!$AL$7=P$9,NOT(ISBLANK(Marks!$AL36))),Marks!$AL$6,0)+IF(AND(Marks!$AM$7=P$9,NOT(ISBLANK(Marks!$AM36))),Marks!$AM$6,0)+IF(AND(Marks!$AN$7=P$9,NOT(ISBLANK(Marks!$AN36))),Marks!$AN$6,0)+IF(AND(Marks!$AO$7=P$9,NOT(ISBLANK(Marks!$AO36))),Marks!$AO$6,0)+IF(AND(Marks!$AP$7=P$9,NOT(ISBLANK(Marks!$AP36))),Marks!$AP$6,0)+IF(AND(Marks!$AQ$7=P$9,NOT(ISBLANK(Marks!$AQ36))),Marks!$AQ$6,0)+IF(AND(Marks!$AR$7=P$9,NOT(ISBLANK(Marks!$AR36))),Marks!$AR$6,0)+IF(AND(Marks!$AS$7=P$9,NOT(ISBLANK(Marks!$AS36))),Marks!$AS$6,0)+IF(AND(Marks!$AT$7=P$9,NOT(ISBLANK(Marks!$AT36))),Marks!$AT$6,0)+IF(AND(Marks!$AU$7=P$9,NOT(ISBLANK(Marks!$AU36))),Marks!$AU$6,0)+IF(AND(Marks!$AV$7=P$9,NOT(ISBLANK(Marks!$AV36))),Marks!$AV$6,0)+IF(AND(Marks!$AW$7=P$9,NOT(ISBLANK(Marks!$AW36))),Marks!$AW$6,0)+IF(AND(Marks!$AX$7=P$9,NOT(ISBLANK(Marks!$AX36))),Marks!$AX$6,0)+IF(AND(Marks!$AY$7=P$9,NOT(ISBLANK(Marks!$AY36))),Marks!$AY$6,0)+IF(AND(Marks!$AZ$7=P$9,NOT(ISBLANK(Marks!$AZ36))),Marks!$AZ$6,0)+IF(AND(Marks!$BA$7=P$9,NOT(ISBLANK(Marks!$BA36))),Marks!$BA$6,0)+IF(AND(Marks!$BB$7=P$9,NOT(ISBLANK(Marks!$BB36))),Marks!$BB$6,0)+IF(AND(Marks!$BC$7=P$9,NOT(ISBLANK(Marks!$BC36))),Marks!$BC$6,0)+IF(AND(Marks!$BD$7=P$9,NOT(ISBLANK(Marks!$BD36))),Marks!$BD$6,0)+IF(AND(Marks!$BE$7=P$9,NOT(ISBLANK(Marks!$BE36))),Marks!$BE$6,0)+IF(AND(Marks!$BF$7=P$9,NOT(ISBLANK(Marks!$BF36))),Marks!$BF$6,0)+IF(AND(Marks!$BG$7=P$9,NOT(ISBLANK(Marks!$BG36))),Marks!$BG$6,0)+IF(AND(Marks!$BH$7=P$9,NOT(ISBLANK(Marks!$BH36))),Marks!$BH$6,0)+IF(AND(Marks!$BI$7=P$9,NOT(ISBLANK(Marks!$BI36))),Marks!$BI$6,0)+IF(AND(Marks!$BJ$7=P$9,NOT(ISBLANK(Marks!$BJ36))),Marks!$BJ$6,0)+IF(AND(Marks!$BK$7=P$9,NOT(ISBLANK(Marks!$BK36))),Marks!$BK$6,0)+IF(AND(Marks!$BL$7=P$9,NOT(ISBLANK(Marks!$BL36))),Marks!$BL$6,0)+IF(AND(Marks!$BM$7=P$9,NOT(ISBLANK(Marks!$BM36))),Marks!$BM$6,0)+IF(AND(Marks!$BN$7=P$9,NOT(ISBLANK(Marks!$BN36))),Marks!$BN$6,0)+IF(AND(Marks!$BO$7=P$9,NOT(ISBLANK(Marks!$BO36))),Marks!$BO$6,0)+IF(AND(Marks!$BP$7=P$9,NOT(ISBLANK(Marks!$BP36))),Marks!$BP$6,0)+IF(AND(Marks!$BQ$7=P$9,NOT(ISBLANK(Marks!$BQ36))),Marks!$BQ$6,0)+IF(AND(Marks!$BR$7=P$9,NOT(ISBLANK(Marks!$BR36))),Marks!$BR$6,0)+IF(AND(Marks!$BS$7=P$9,NOT(ISBLANK(Marks!$BS36))),Marks!$BS$6,0)+IF(AND(Marks!$BT$7=P$9,NOT(ISBLANK(Marks!$BT36))),Marks!$BT$6,0)+IF(AND(Marks!$BU$7=P$9,NOT(ISBLANK(Marks!$BU36))),Marks!$BU$6,0)+IF(AND(Marks!$BV$7=P$9,NOT(ISBLANK(Marks!$BV36))),Marks!$BV$6,0)+IF(AND(Marks!$BW$7=P$9,NOT(ISBLANK(Marks!$BW36))),Marks!$BW$6,0)+IF(AND(Marks!$BX$7=P$9,NOT(ISBLANK(Marks!$BX36))),Marks!$BX$6,0)+IF(AND(Marks!$BY$7=P$9,NOT(ISBLANK(Marks!$BY36))),Marks!$BY$6,0)</f>
        <v>0</v>
      </c>
      <c r="Q36" s="3">
        <f t="shared" si="4"/>
        <v>0</v>
      </c>
      <c r="R36" s="3">
        <f>IF(Marks!$C$7=R$9,Marks!$C36,0)+IF(Marks!$D$7=R$9,Marks!$D36,0)+IF(Marks!$E$7=R$9,Marks!$E36,0)+IF(Marks!$F$7=R$9,Marks!$F36,0)+IF(Marks!$G$7=R$9,Marks!$G36,0)+IF(Marks!$H$7=R$9,Marks!$H36,0)+IF(Marks!$I$7=R$9,Marks!$I36,0)+IF(Marks!$J$7=R$9,Marks!$J36,0)+IF(Marks!$K$7=R$9,Marks!$K36,0)+IF(Marks!$L$7=R$9,Marks!$L36,0)+IF(Marks!$M$7=R$9,Marks!$M36,0)+IF(Marks!$N$7=R$9,Marks!$N36,0)+IF(Marks!$O$7=R$9,Marks!$O36,0)+IF(Marks!$P$7=R$9,Marks!$P36,0)+IF(Marks!$Q$7=R$9,Marks!$Q36,0)+IF(Marks!$R$7=R$9,Marks!$R36,0)+IF(Marks!$S$7=R$9,Marks!$S36,0)+IF(Marks!$T$7=R$9,Marks!$T36,0)+IF(Marks!$U$7=R$9,Marks!$U36,0)+IF(Marks!$V$7=R$9,Marks!$V36,0)+IF(Marks!$W$7=R$9,Marks!$W36,0)+IF(Marks!$X$7=R$9,Marks!$X36,0)+IF(Marks!$Y$7=R$9,Marks!$Y36,0)+IF(Marks!$Z$7=R$9,Marks!$Z36,0)+IF(Marks!$AA$7=R$9,Marks!$AA36,0)+IF(Marks!$AB$7=R$9,Marks!$AB36,0)+IF(Marks!$AC$7=R$9,Marks!$AC36,0)+IF(Marks!$AD$7=R$9,Marks!$AD36,0)+IF(Marks!$AE$7=R$9,Marks!$AE36,0)+IF(Marks!$AF$7=R$9,Marks!$AF36,0)+IF(Marks!$AG$7=R$9,Marks!$AG36,0)+IF(Marks!$AH$7=R$9,Marks!$AH36,0)+IF(Marks!$AI$7=R$9,Marks!$AI36,0)+IF(Marks!$AJ$7=R$9,Marks!$AJ36,0)+IF(Marks!$AK$7=R$9,Marks!$AK36,0)+IF(Marks!$AL$7=R$9,Marks!$AL36,0)+IF(Marks!$AM$7=R$9,Marks!$AM36,0)+IF(Marks!$AN$7=R$9,Marks!$AN36,0)+IF(Marks!$AO$7=R$9,Marks!$AO36,0)+IF(Marks!$AP$7=R$9,Marks!$AP36,0)+IF(Marks!$AQ$7=R$9,Marks!$AQ36,0)+IF(Marks!$AR$7=R$9,Marks!$AR36,0)+IF(Marks!$AS$7=R$9,Marks!$AS36,0)+IF(Marks!$AT$7=R$9,Marks!$AT36,0)+IF(Marks!$AU$7=R$9,Marks!$AU36,0)+IF(Marks!$AV$7=R$9,Marks!$AV36,0)+IF(Marks!$AW$7=R$9,Marks!$AW36,0)+IF(Marks!$AX$7=R$9,Marks!$AX36,0)+IF(Marks!$AY$7=R$9,Marks!$AY36,0)+IF(Marks!$AZ$7=R$9,Marks!$AZ36,0)+IF(Marks!$BA$7=R$9,Marks!$BA36,0)+IF(Marks!$BB$7=R$9,Marks!$BB36,0)+IF(Marks!$BC$7=R$9,Marks!$BC36,0)+IF(Marks!$BD$7=R$9,Marks!$BD36,0)+IF(Marks!$BE$7=R$9,Marks!$BE36,0)+IF(Marks!$BF$7=R$9,Marks!$BF36,0)+IF(Marks!$BG$7=R$9,Marks!$BG36,0)+IF(Marks!$BH$7=R$9,Marks!$BH36,0)+IF(Marks!$BI$7=R$9,Marks!$BI36,0)+IF(Marks!$BJ$7=R$9,Marks!$BJ36,0)+IF(Marks!$BK$7=R$9,Marks!$BK36,0)+IF(Marks!$BL$7=R$9,Marks!$BL36,0)+IF(Marks!$BM$7=R$9,Marks!$BM36,0)+IF(Marks!$BN$7=R$9,Marks!$BN36,0)+IF(Marks!$BO$7=R$9,Marks!$BO36,0)+IF(Marks!$BP$7=R$9,Marks!$BP36,0)+IF(Marks!$BQ$7=R$9,Marks!$BQ36,0)+IF(Marks!$BR$7=R$9,Marks!$BR36,0)+IF(Marks!$BS$7=R$9,Marks!$BS36,0)+IF(Marks!$BT$7=R$9,Marks!$BT36,0)+IF(Marks!$BU$7=R$9,Marks!$BU36,0)+IF(Marks!$BV$7=R$9,Marks!$BV36,0)+IF(Marks!$BW$7=R$9,Marks!$BW36,0)+IF(Marks!$BX$7=R$9,Marks!$BX36,0)+IF(Marks!$BY$7=R$9,Marks!$BY36,0)</f>
        <v>0</v>
      </c>
      <c r="S36" s="3">
        <f>IF(AND(Marks!$C$7=S$9,NOT(ISBLANK(Marks!$C36))),Marks!$C$6,0)+IF(AND(Marks!$D$7=S$9,NOT(ISBLANK(Marks!$D36))),Marks!$D$6,0)+IF(AND(Marks!$E$7=S$9,NOT(ISBLANK(Marks!$E36))),Marks!$E$6,0)+IF(AND(Marks!$F$7=S$9,NOT(ISBLANK(Marks!$F36))),Marks!$F$6,0)+IF(AND(Marks!$G$7=S$9,NOT(ISBLANK(Marks!$G36))),Marks!$G$6,0)+IF(AND(Marks!$H$7=S$9,NOT(ISBLANK(Marks!$H36))),Marks!$H$6,0)+IF(AND(Marks!$I$7=S$9,NOT(ISBLANK(Marks!$I36))),Marks!$I$6,0)+IF(AND(Marks!$J$7=S$9,NOT(ISBLANK(Marks!$J36))),Marks!$J$6,0)+IF(AND(Marks!$K$7=S$9,NOT(ISBLANK(Marks!$K36))),Marks!$K$6,0)+IF(AND(Marks!$L$7=S$9,NOT(ISBLANK(Marks!$L36))),Marks!$L$6,0)+IF(AND(Marks!$M$7=S$9,NOT(ISBLANK(Marks!$M36))),Marks!$M$6,0)+IF(AND(Marks!$N$7=S$9,NOT(ISBLANK(Marks!$N36))),Marks!$N$6,0)+IF(AND(Marks!$O$7=S$9,NOT(ISBLANK(Marks!$O36))),Marks!$O$6,0)+IF(AND(Marks!$P$7=S$9,NOT(ISBLANK(Marks!$P36))),Marks!$P$6,0)+IF(AND(Marks!$Q$7=S$9,NOT(ISBLANK(Marks!$Q36))),Marks!$Q$6,0)+IF(AND(Marks!$R$7=S$9,NOT(ISBLANK(Marks!$R36))),Marks!$R$6,0)+IF(AND(Marks!$S$7=S$9,NOT(ISBLANK(Marks!$S36))),Marks!$S$6,0)+IF(AND(Marks!$T$7=S$9,NOT(ISBLANK(Marks!$T36))),Marks!$T$6,0)+IF(AND(Marks!$U$7=S$9,NOT(ISBLANK(Marks!$U36))),Marks!$U$6,0)+IF(AND(Marks!$V$7=S$9,NOT(ISBLANK(Marks!$V36))),Marks!$V$6,0)+IF(AND(Marks!$W$7=S$9,NOT(ISBLANK(Marks!$W36))),Marks!$W$6,0)+IF(AND(Marks!$X$7=S$9,NOT(ISBLANK(Marks!$X36))),Marks!$X$6,0)+IF(AND(Marks!$Y$7=S$9,NOT(ISBLANK(Marks!$Y36))),Marks!$Y$6,0)+IF(AND(Marks!$Z$7=S$9,NOT(ISBLANK(Marks!$Z36))),Marks!$Z$6,0)+IF(AND(Marks!$AA$7=S$9,NOT(ISBLANK(Marks!$AA36))),Marks!$AA$6,0)+IF(AND(Marks!$AB$7=S$9,NOT(ISBLANK(Marks!$AB36))),Marks!$AB$6,0)+IF(AND(Marks!$AC$7=S$9,NOT(ISBLANK(Marks!$AC36))),Marks!$AC$6,0)+IF(AND(Marks!$AD$7=S$9,NOT(ISBLANK(Marks!$AD36))),Marks!$AD$6,0)+IF(AND(Marks!$AE$7=S$9,NOT(ISBLANK(Marks!$AE36))),Marks!$AE$6,0)+IF(AND(Marks!$AF$7=S$9,NOT(ISBLANK(Marks!$AF36))),Marks!$AF$6,0)+IF(AND(Marks!$AG$7=S$9,NOT(ISBLANK(Marks!$AG36))),Marks!$AG$6,0)+IF(AND(Marks!$AH$7=S$9,NOT(ISBLANK(Marks!$AH36))),Marks!$AH$6,0)+IF(AND(Marks!$AI$7=S$9,NOT(ISBLANK(Marks!$AI36))),Marks!$AI$6,0)+IF(AND(Marks!$AJ$7=S$9,NOT(ISBLANK(Marks!$AJ36))),Marks!$AJ$6,0)+IF(AND(Marks!$AK$7=S$9,NOT(ISBLANK(Marks!$AK36))),Marks!$AK$6,0)+IF(AND(Marks!$AL$7=S$9,NOT(ISBLANK(Marks!$AL36))),Marks!$AL$6,0)+IF(AND(Marks!$AM$7=S$9,NOT(ISBLANK(Marks!$AM36))),Marks!$AM$6,0)+IF(AND(Marks!$AN$7=S$9,NOT(ISBLANK(Marks!$AN36))),Marks!$AN$6,0)+IF(AND(Marks!$AO$7=S$9,NOT(ISBLANK(Marks!$AO36))),Marks!$AO$6,0)+IF(AND(Marks!$AP$7=S$9,NOT(ISBLANK(Marks!$AP36))),Marks!$AP$6,0)+IF(AND(Marks!$AQ$7=S$9,NOT(ISBLANK(Marks!$AQ36))),Marks!$AQ$6,0)+IF(AND(Marks!$AR$7=S$9,NOT(ISBLANK(Marks!$AR36))),Marks!$AR$6,0)+IF(AND(Marks!$AS$7=S$9,NOT(ISBLANK(Marks!$AS36))),Marks!$AS$6,0)+IF(AND(Marks!$AT$7=S$9,NOT(ISBLANK(Marks!$AT36))),Marks!$AT$6,0)+IF(AND(Marks!$AU$7=S$9,NOT(ISBLANK(Marks!$AU36))),Marks!$AU$6,0)+IF(AND(Marks!$AV$7=S$9,NOT(ISBLANK(Marks!$AV36))),Marks!$AV$6,0)+IF(AND(Marks!$AW$7=S$9,NOT(ISBLANK(Marks!$AW36))),Marks!$AW$6,0)+IF(AND(Marks!$AX$7=S$9,NOT(ISBLANK(Marks!$AX36))),Marks!$AX$6,0)+IF(AND(Marks!$AY$7=S$9,NOT(ISBLANK(Marks!$AY36))),Marks!$AY$6,0)+IF(AND(Marks!$AZ$7=S$9,NOT(ISBLANK(Marks!$AZ36))),Marks!$AZ$6,0)+IF(AND(Marks!$BA$7=S$9,NOT(ISBLANK(Marks!$BA36))),Marks!$BA$6,0)+IF(AND(Marks!$BB$7=S$9,NOT(ISBLANK(Marks!$BB36))),Marks!$BB$6,0)+IF(AND(Marks!$BC$7=S$9,NOT(ISBLANK(Marks!$BC36))),Marks!$BC$6,0)+IF(AND(Marks!$BD$7=S$9,NOT(ISBLANK(Marks!$BD36))),Marks!$BD$6,0)+IF(AND(Marks!$BE$7=S$9,NOT(ISBLANK(Marks!$BE36))),Marks!$BE$6,0)+IF(AND(Marks!$BF$7=S$9,NOT(ISBLANK(Marks!$BF36))),Marks!$BF$6,0)+IF(AND(Marks!$BG$7=S$9,NOT(ISBLANK(Marks!$BG36))),Marks!$BG$6,0)+IF(AND(Marks!$BH$7=S$9,NOT(ISBLANK(Marks!$BH36))),Marks!$BH$6,0)+IF(AND(Marks!$BI$7=S$9,NOT(ISBLANK(Marks!$BI36))),Marks!$BI$6,0)+IF(AND(Marks!$BJ$7=S$9,NOT(ISBLANK(Marks!$BJ36))),Marks!$BJ$6,0)+IF(AND(Marks!$BK$7=S$9,NOT(ISBLANK(Marks!$BK36))),Marks!$BK$6,0)+IF(AND(Marks!$BL$7=S$9,NOT(ISBLANK(Marks!$BL36))),Marks!$BL$6,0)+IF(AND(Marks!$BM$7=S$9,NOT(ISBLANK(Marks!$BM36))),Marks!$BM$6,0)+IF(AND(Marks!$BN$7=S$9,NOT(ISBLANK(Marks!$BN36))),Marks!$BN$6,0)+IF(AND(Marks!$BO$7=S$9,NOT(ISBLANK(Marks!$BO36))),Marks!$BO$6,0)+IF(AND(Marks!$BP$7=S$9,NOT(ISBLANK(Marks!$BP36))),Marks!$BP$6,0)+IF(AND(Marks!$BQ$7=S$9,NOT(ISBLANK(Marks!$BQ36))),Marks!$BQ$6,0)+IF(AND(Marks!$BR$7=S$9,NOT(ISBLANK(Marks!$BR36))),Marks!$BR$6,0)+IF(AND(Marks!$BS$7=S$9,NOT(ISBLANK(Marks!$BS36))),Marks!$BS$6,0)+IF(AND(Marks!$BT$7=S$9,NOT(ISBLANK(Marks!$BT36))),Marks!$BT$6,0)+IF(AND(Marks!$BU$7=S$9,NOT(ISBLANK(Marks!$BU36))),Marks!$BU$6,0)+IF(AND(Marks!$BV$7=S$9,NOT(ISBLANK(Marks!$BV36))),Marks!$BV$6,0)+IF(AND(Marks!$BW$7=S$9,NOT(ISBLANK(Marks!$BW36))),Marks!$BW$6,0)+IF(AND(Marks!$BX$7=S$9,NOT(ISBLANK(Marks!$BX36))),Marks!$BX$6,0)+IF(AND(Marks!$BY$7=S$9,NOT(ISBLANK(Marks!$BY36))),Marks!$BY$6,0)</f>
        <v>0</v>
      </c>
      <c r="T36" s="3">
        <f t="shared" si="5"/>
        <v>0</v>
      </c>
      <c r="U36" s="3">
        <f>IF(Marks!$C$7=U$9,Marks!$C36,0)+IF(Marks!$D$7=U$9,Marks!$D36,0)+IF(Marks!$E$7=U$9,Marks!$E36,0)+IF(Marks!$F$7=U$9,Marks!$F36,0)+IF(Marks!$G$7=U$9,Marks!$G36,0)+IF(Marks!$H$7=U$9,Marks!$H36,0)+IF(Marks!$I$7=U$9,Marks!$I36,0)+IF(Marks!$J$7=U$9,Marks!$J36,0)+IF(Marks!$K$7=U$9,Marks!$K36,0)+IF(Marks!$L$7=U$9,Marks!$L36,0)+IF(Marks!$M$7=U$9,Marks!$M36,0)+IF(Marks!$N$7=U$9,Marks!$N36,0)+IF(Marks!$O$7=U$9,Marks!$O36,0)+IF(Marks!$P$7=U$9,Marks!$P36,0)+IF(Marks!$Q$7=U$9,Marks!$Q36,0)+IF(Marks!$R$7=U$9,Marks!$R36,0)+IF(Marks!$S$7=U$9,Marks!$S36,0)+IF(Marks!$T$7=U$9,Marks!$T36,0)+IF(Marks!$U$7=U$9,Marks!$U36,0)+IF(Marks!$V$7=U$9,Marks!$V36,0)+IF(Marks!$W$7=U$9,Marks!$W36,0)+IF(Marks!$X$7=U$9,Marks!$X36,0)+IF(Marks!$Y$7=U$9,Marks!$Y36,0)+IF(Marks!$Z$7=U$9,Marks!$Z36,0)+IF(Marks!$AA$7=U$9,Marks!$AA36,0)+IF(Marks!$AB$7=U$9,Marks!$AB36,0)+IF(Marks!$AC$7=U$9,Marks!$AC36,0)+IF(Marks!$AD$7=U$9,Marks!$AD36,0)+IF(Marks!$AE$7=U$9,Marks!$AE36,0)+IF(Marks!$AF$7=U$9,Marks!$AF36,0)+IF(Marks!$AG$7=U$9,Marks!$AG36,0)+IF(Marks!$AH$7=U$9,Marks!$AH36,0)+IF(Marks!$AI$7=U$9,Marks!$AI36,0)+IF(Marks!$AJ$7=U$9,Marks!$AJ36,0)+IF(Marks!$AK$7=U$9,Marks!$AK36,0)+IF(Marks!$AL$7=U$9,Marks!$AL36,0)+IF(Marks!$AM$7=U$9,Marks!$AM36,0)+IF(Marks!$AN$7=U$9,Marks!$AN36,0)+IF(Marks!$AO$7=U$9,Marks!$AO36,0)+IF(Marks!$AP$7=U$9,Marks!$AP36,0)+IF(Marks!$AQ$7=U$9,Marks!$AQ36,0)+IF(Marks!$AR$7=U$9,Marks!$AR36,0)+IF(Marks!$AS$7=U$9,Marks!$AS36,0)+IF(Marks!$AT$7=U$9,Marks!$AT36,0)+IF(Marks!$AU$7=U$9,Marks!$AU36,0)+IF(Marks!$AV$7=U$9,Marks!$AV36,0)+IF(Marks!$AW$7=U$9,Marks!$AW36,0)+IF(Marks!$AX$7=U$9,Marks!$AX36,0)+IF(Marks!$AY$7=U$9,Marks!$AY36,0)+IF(Marks!$AZ$7=U$9,Marks!$AZ36,0)+IF(Marks!$BA$7=U$9,Marks!$BA36,0)+IF(Marks!$BB$7=U$9,Marks!$BB36,0)+IF(Marks!$BC$7=U$9,Marks!$BC36,0)+IF(Marks!$BD$7=U$9,Marks!$BD36,0)+IF(Marks!$BE$7=U$9,Marks!$BE36,0)+IF(Marks!$BF$7=U$9,Marks!$BF36,0)+IF(Marks!$BG$7=U$9,Marks!$BG36,0)+IF(Marks!$BH$7=U$9,Marks!$BH36,0)+IF(Marks!$BI$7=U$9,Marks!$BI36,0)+IF(Marks!$BJ$7=U$9,Marks!$BJ36,0)+IF(Marks!$BK$7=U$9,Marks!$BK36,0)+IF(Marks!$BL$7=U$9,Marks!$BL36,0)+IF(Marks!$BM$7=U$9,Marks!$BM36,0)+IF(Marks!$BN$7=U$9,Marks!$BN36,0)+IF(Marks!$BO$7=U$9,Marks!$BO36,0)+IF(Marks!$BP$7=U$9,Marks!$BP36,0)+IF(Marks!$BQ$7=U$9,Marks!$BQ36,0)+IF(Marks!$BR$7=U$9,Marks!$BR36,0)+IF(Marks!$BS$7=U$9,Marks!$BS36,0)+IF(Marks!$BT$7=U$9,Marks!$BT36,0)+IF(Marks!$BU$7=U$9,Marks!$BU36,0)+IF(Marks!$BV$7=U$9,Marks!$BV36,0)+IF(Marks!$BW$7=U$9,Marks!$BW36,0)+IF(Marks!$BX$7=U$9,Marks!$BX36,0)+IF(Marks!$BY$7=U$9,Marks!$BY36,0)</f>
        <v>0</v>
      </c>
      <c r="V36" s="3">
        <f>IF(AND(Marks!$C$7=V$9,NOT(ISBLANK(Marks!$C36))),Marks!$C$6,0)+IF(AND(Marks!$D$7=V$9,NOT(ISBLANK(Marks!$D36))),Marks!$D$6,0)+IF(AND(Marks!$E$7=V$9,NOT(ISBLANK(Marks!$E36))),Marks!$E$6,0)+IF(AND(Marks!$F$7=V$9,NOT(ISBLANK(Marks!$F36))),Marks!$F$6,0)+IF(AND(Marks!$G$7=V$9,NOT(ISBLANK(Marks!$G36))),Marks!$G$6,0)+IF(AND(Marks!$H$7=V$9,NOT(ISBLANK(Marks!$H36))),Marks!$H$6,0)+IF(AND(Marks!$I$7=V$9,NOT(ISBLANK(Marks!$I36))),Marks!$I$6,0)+IF(AND(Marks!$J$7=V$9,NOT(ISBLANK(Marks!$J36))),Marks!$J$6,0)+IF(AND(Marks!$K$7=V$9,NOT(ISBLANK(Marks!$K36))),Marks!$K$6,0)+IF(AND(Marks!$L$7=V$9,NOT(ISBLANK(Marks!$L36))),Marks!$L$6,0)+IF(AND(Marks!$M$7=V$9,NOT(ISBLANK(Marks!$M36))),Marks!$M$6,0)+IF(AND(Marks!$N$7=V$9,NOT(ISBLANK(Marks!$N36))),Marks!$N$6,0)+IF(AND(Marks!$O$7=V$9,NOT(ISBLANK(Marks!$O36))),Marks!$O$6,0)+IF(AND(Marks!$P$7=V$9,NOT(ISBLANK(Marks!$P36))),Marks!$P$6,0)+IF(AND(Marks!$Q$7=V$9,NOT(ISBLANK(Marks!$Q36))),Marks!$Q$6,0)+IF(AND(Marks!$R$7=V$9,NOT(ISBLANK(Marks!$R36))),Marks!$R$6,0)+IF(AND(Marks!$S$7=V$9,NOT(ISBLANK(Marks!$S36))),Marks!$S$6,0)+IF(AND(Marks!$T$7=V$9,NOT(ISBLANK(Marks!$T36))),Marks!$T$6,0)+IF(AND(Marks!$U$7=V$9,NOT(ISBLANK(Marks!$U36))),Marks!$U$6,0)+IF(AND(Marks!$V$7=V$9,NOT(ISBLANK(Marks!$V36))),Marks!$V$6,0)+IF(AND(Marks!$W$7=V$9,NOT(ISBLANK(Marks!$W36))),Marks!$W$6,0)+IF(AND(Marks!$X$7=V$9,NOT(ISBLANK(Marks!$X36))),Marks!$X$6,0)+IF(AND(Marks!$Y$7=V$9,NOT(ISBLANK(Marks!$Y36))),Marks!$Y$6,0)+IF(AND(Marks!$Z$7=V$9,NOT(ISBLANK(Marks!$Z36))),Marks!$Z$6,0)+IF(AND(Marks!$AA$7=V$9,NOT(ISBLANK(Marks!$AA36))),Marks!$AA$6,0)+IF(AND(Marks!$AB$7=V$9,NOT(ISBLANK(Marks!$AB36))),Marks!$AB$6,0)+IF(AND(Marks!$AC$7=V$9,NOT(ISBLANK(Marks!$AC36))),Marks!$AC$6,0)+IF(AND(Marks!$AD$7=V$9,NOT(ISBLANK(Marks!$AD36))),Marks!$AD$6,0)+IF(AND(Marks!$AE$7=V$9,NOT(ISBLANK(Marks!$AE36))),Marks!$AE$6,0)+IF(AND(Marks!$AF$7=V$9,NOT(ISBLANK(Marks!$AF36))),Marks!$AF$6,0)+IF(AND(Marks!$AG$7=V$9,NOT(ISBLANK(Marks!$AG36))),Marks!$AG$6,0)+IF(AND(Marks!$AH$7=V$9,NOT(ISBLANK(Marks!$AH36))),Marks!$AH$6,0)+IF(AND(Marks!$AI$7=V$9,NOT(ISBLANK(Marks!$AI36))),Marks!$AI$6,0)+IF(AND(Marks!$AJ$7=V$9,NOT(ISBLANK(Marks!$AJ36))),Marks!$AJ$6,0)+IF(AND(Marks!$AK$7=V$9,NOT(ISBLANK(Marks!$AK36))),Marks!$AK$6,0)+IF(AND(Marks!$AL$7=V$9,NOT(ISBLANK(Marks!$AL36))),Marks!$AL$6,0)+IF(AND(Marks!$AM$7=V$9,NOT(ISBLANK(Marks!$AM36))),Marks!$AM$6,0)+IF(AND(Marks!$AN$7=V$9,NOT(ISBLANK(Marks!$AN36))),Marks!$AN$6,0)+IF(AND(Marks!$AO$7=V$9,NOT(ISBLANK(Marks!$AO36))),Marks!$AO$6,0)+IF(AND(Marks!$AP$7=V$9,NOT(ISBLANK(Marks!$AP36))),Marks!$AP$6,0)+IF(AND(Marks!$AQ$7=V$9,NOT(ISBLANK(Marks!$AQ36))),Marks!$AQ$6,0)+IF(AND(Marks!$AR$7=V$9,NOT(ISBLANK(Marks!$AR36))),Marks!$AR$6,0)+IF(AND(Marks!$AS$7=V$9,NOT(ISBLANK(Marks!$AS36))),Marks!$AS$6,0)+IF(AND(Marks!$AT$7=V$9,NOT(ISBLANK(Marks!$AT36))),Marks!$AT$6,0)+IF(AND(Marks!$AU$7=V$9,NOT(ISBLANK(Marks!$AU36))),Marks!$AU$6,0)+IF(AND(Marks!$AV$7=V$9,NOT(ISBLANK(Marks!$AV36))),Marks!$AV$6,0)+IF(AND(Marks!$AW$7=V$9,NOT(ISBLANK(Marks!$AW36))),Marks!$AW$6,0)+IF(AND(Marks!$AX$7=V$9,NOT(ISBLANK(Marks!$AX36))),Marks!$AX$6,0)+IF(AND(Marks!$AY$7=V$9,NOT(ISBLANK(Marks!$AY36))),Marks!$AY$6,0)+IF(AND(Marks!$AZ$7=V$9,NOT(ISBLANK(Marks!$AZ36))),Marks!$AZ$6,0)+IF(AND(Marks!$BA$7=V$9,NOT(ISBLANK(Marks!$BA36))),Marks!$BA$6,0)+IF(AND(Marks!$BB$7=V$9,NOT(ISBLANK(Marks!$BB36))),Marks!$BB$6,0)+IF(AND(Marks!$BC$7=V$9,NOT(ISBLANK(Marks!$BC36))),Marks!$BC$6,0)+IF(AND(Marks!$BD$7=V$9,NOT(ISBLANK(Marks!$BD36))),Marks!$BD$6,0)+IF(AND(Marks!$BE$7=V$9,NOT(ISBLANK(Marks!$BE36))),Marks!$BE$6,0)+IF(AND(Marks!$BF$7=V$9,NOT(ISBLANK(Marks!$BF36))),Marks!$BF$6,0)+IF(AND(Marks!$BG$7=V$9,NOT(ISBLANK(Marks!$BG36))),Marks!$BG$6,0)+IF(AND(Marks!$BH$7=V$9,NOT(ISBLANK(Marks!$BH36))),Marks!$BH$6,0)+IF(AND(Marks!$BI$7=V$9,NOT(ISBLANK(Marks!$BI36))),Marks!$BI$6,0)+IF(AND(Marks!$BJ$7=V$9,NOT(ISBLANK(Marks!$BJ36))),Marks!$BJ$6,0)+IF(AND(Marks!$BK$7=V$9,NOT(ISBLANK(Marks!$BK36))),Marks!$BK$6,0)+IF(AND(Marks!$BL$7=V$9,NOT(ISBLANK(Marks!$BL36))),Marks!$BL$6,0)+IF(AND(Marks!$BM$7=V$9,NOT(ISBLANK(Marks!$BM36))),Marks!$BM$6,0)+IF(AND(Marks!$BN$7=V$9,NOT(ISBLANK(Marks!$BN36))),Marks!$BN$6,0)+IF(AND(Marks!$BO$7=V$9,NOT(ISBLANK(Marks!$BO36))),Marks!$BO$6,0)+IF(AND(Marks!$BP$7=V$9,NOT(ISBLANK(Marks!$BP36))),Marks!$BP$6,0)+IF(AND(Marks!$BQ$7=V$9,NOT(ISBLANK(Marks!$BQ36))),Marks!$BQ$6,0)+IF(AND(Marks!$BR$7=V$9,NOT(ISBLANK(Marks!$BR36))),Marks!$BR$6,0)+IF(AND(Marks!$BS$7=V$9,NOT(ISBLANK(Marks!$BS36))),Marks!$BS$6,0)+IF(AND(Marks!$BT$7=V$9,NOT(ISBLANK(Marks!$BT36))),Marks!$BT$6,0)+IF(AND(Marks!$BU$7=V$9,NOT(ISBLANK(Marks!$BU36))),Marks!$BU$6,0)+IF(AND(Marks!$BV$7=V$9,NOT(ISBLANK(Marks!$BV36))),Marks!$BV$6,0)+IF(AND(Marks!$BW$7=V$9,NOT(ISBLANK(Marks!$BW36))),Marks!$BW$6,0)+IF(AND(Marks!$BX$7=V$9,NOT(ISBLANK(Marks!$BX36))),Marks!$BX$6,0)+IF(AND(Marks!$BY$7=V$9,NOT(ISBLANK(Marks!$BY36))),Marks!$BY$6,0)</f>
        <v>0</v>
      </c>
      <c r="W36" s="3">
        <f t="shared" si="6"/>
        <v>0</v>
      </c>
      <c r="X36" s="3">
        <f>IF(Marks!$C$7=X$9,Marks!$C36,0)+IF(Marks!$D$7=X$9,Marks!$D36,0)+IF(Marks!$E$7=X$9,Marks!$E36,0)+IF(Marks!$F$7=X$9,Marks!$F36,0)+IF(Marks!$G$7=X$9,Marks!$G36,0)+IF(Marks!$H$7=X$9,Marks!$H36,0)+IF(Marks!$I$7=X$9,Marks!$I36,0)+IF(Marks!$J$7=X$9,Marks!$J36,0)+IF(Marks!$K$7=X$9,Marks!$K36,0)+IF(Marks!$L$7=X$9,Marks!$L36,0)+IF(Marks!$M$7=X$9,Marks!$M36,0)+IF(Marks!$N$7=X$9,Marks!$N36,0)+IF(Marks!$O$7=X$9,Marks!$O36,0)+IF(Marks!$P$7=X$9,Marks!$P36,0)+IF(Marks!$Q$7=X$9,Marks!$Q36,0)+IF(Marks!$R$7=X$9,Marks!$R36,0)+IF(Marks!$S$7=X$9,Marks!$S36,0)+IF(Marks!$T$7=X$9,Marks!$T36,0)+IF(Marks!$U$7=X$9,Marks!$U36,0)+IF(Marks!$V$7=X$9,Marks!$V36,0)+IF(Marks!$W$7=X$9,Marks!$W36,0)+IF(Marks!$X$7=X$9,Marks!$X36,0)+IF(Marks!$Y$7=X$9,Marks!$Y36,0)+IF(Marks!$Z$7=X$9,Marks!$Z36,0)+IF(Marks!$AA$7=X$9,Marks!$AA36,0)+IF(Marks!$AB$7=X$9,Marks!$AB36,0)+IF(Marks!$AC$7=X$9,Marks!$AC36,0)+IF(Marks!$AD$7=X$9,Marks!$AD36,0)+IF(Marks!$AE$7=X$9,Marks!$AE36,0)+IF(Marks!$AF$7=X$9,Marks!$AF36,0)+IF(Marks!$AG$7=X$9,Marks!$AG36,0)+IF(Marks!$AH$7=X$9,Marks!$AH36,0)+IF(Marks!$AI$7=X$9,Marks!$AI36,0)+IF(Marks!$AJ$7=X$9,Marks!$AJ36,0)+IF(Marks!$AK$7=X$9,Marks!$AK36,0)+IF(Marks!$AL$7=X$9,Marks!$AL36,0)+IF(Marks!$AM$7=X$9,Marks!$AM36,0)+IF(Marks!$AN$7=X$9,Marks!$AN36,0)+IF(Marks!$AO$7=X$9,Marks!$AO36,0)+IF(Marks!$AP$7=X$9,Marks!$AP36,0)+IF(Marks!$AQ$7=X$9,Marks!$AQ36,0)+IF(Marks!$AR$7=X$9,Marks!$AR36,0)+IF(Marks!$AS$7=X$9,Marks!$AS36,0)+IF(Marks!$AT$7=X$9,Marks!$AT36,0)+IF(Marks!$AU$7=X$9,Marks!$AU36,0)+IF(Marks!$AV$7=X$9,Marks!$AV36,0)+IF(Marks!$AW$7=X$9,Marks!$AW36,0)+IF(Marks!$AX$7=X$9,Marks!$AX36,0)+IF(Marks!$AY$7=X$9,Marks!$AY36,0)+IF(Marks!$AZ$7=X$9,Marks!$AZ36,0)+IF(Marks!$BA$7=X$9,Marks!$BA36,0)+IF(Marks!$BB$7=X$9,Marks!$BB36,0)+IF(Marks!$BC$7=X$9,Marks!$BC36,0)+IF(Marks!$BD$7=X$9,Marks!$BD36,0)+IF(Marks!$BE$7=X$9,Marks!$BE36,0)+IF(Marks!$BF$7=X$9,Marks!$BF36,0)+IF(Marks!$BG$7=X$9,Marks!$BG36,0)+IF(Marks!$BH$7=X$9,Marks!$BH36,0)+IF(Marks!$BI$7=X$9,Marks!$BI36,0)+IF(Marks!$BJ$7=X$9,Marks!$BJ36,0)+IF(Marks!$BK$7=X$9,Marks!$BK36,0)+IF(Marks!$BL$7=X$9,Marks!$BL36,0)+IF(Marks!$BM$7=X$9,Marks!$BM36,0)+IF(Marks!$BN$7=X$9,Marks!$BN36,0)+IF(Marks!$BO$7=X$9,Marks!$BO36,0)+IF(Marks!$BP$7=X$9,Marks!$BP36,0)+IF(Marks!$BQ$7=X$9,Marks!$BQ36,0)+IF(Marks!$BR$7=X$9,Marks!$BR36,0)+IF(Marks!$BS$7=X$9,Marks!$BS36,0)+IF(Marks!$BT$7=X$9,Marks!$BT36,0)+IF(Marks!$BU$7=X$9,Marks!$BU36,0)+IF(Marks!$BV$7=X$9,Marks!$BV36,0)+IF(Marks!$BW$7=X$9,Marks!$BW36,0)+IF(Marks!$BX$7=X$9,Marks!$BX36,0)+IF(Marks!$BY$7=X$9,Marks!$BY36,0)</f>
        <v>0</v>
      </c>
      <c r="Y36" s="3">
        <f>IF(AND(Marks!$C$7=Y$9,NOT(ISBLANK(Marks!$C36))),Marks!$C$6,0)+IF(AND(Marks!$D$7=Y$9,NOT(ISBLANK(Marks!$D36))),Marks!$D$6,0)+IF(AND(Marks!$E$7=Y$9,NOT(ISBLANK(Marks!$E36))),Marks!$E$6,0)+IF(AND(Marks!$F$7=Y$9,NOT(ISBLANK(Marks!$F36))),Marks!$F$6,0)+IF(AND(Marks!$G$7=Y$9,NOT(ISBLANK(Marks!$G36))),Marks!$G$6,0)+IF(AND(Marks!$H$7=Y$9,NOT(ISBLANK(Marks!$H36))),Marks!$H$6,0)+IF(AND(Marks!$I$7=Y$9,NOT(ISBLANK(Marks!$I36))),Marks!$I$6,0)+IF(AND(Marks!$J$7=Y$9,NOT(ISBLANK(Marks!$J36))),Marks!$J$6,0)+IF(AND(Marks!$K$7=Y$9,NOT(ISBLANK(Marks!$K36))),Marks!$K$6,0)+IF(AND(Marks!$L$7=Y$9,NOT(ISBLANK(Marks!$L36))),Marks!$L$6,0)+IF(AND(Marks!$M$7=Y$9,NOT(ISBLANK(Marks!$M36))),Marks!$M$6,0)+IF(AND(Marks!$N$7=Y$9,NOT(ISBLANK(Marks!$N36))),Marks!$N$6,0)+IF(AND(Marks!$O$7=Y$9,NOT(ISBLANK(Marks!$O36))),Marks!$O$6,0)+IF(AND(Marks!$P$7=Y$9,NOT(ISBLANK(Marks!$P36))),Marks!$P$6,0)+IF(AND(Marks!$Q$7=Y$9,NOT(ISBLANK(Marks!$Q36))),Marks!$Q$6,0)+IF(AND(Marks!$R$7=Y$9,NOT(ISBLANK(Marks!$R36))),Marks!$R$6,0)+IF(AND(Marks!$S$7=Y$9,NOT(ISBLANK(Marks!$S36))),Marks!$S$6,0)+IF(AND(Marks!$T$7=Y$9,NOT(ISBLANK(Marks!$T36))),Marks!$T$6,0)+IF(AND(Marks!$U$7=Y$9,NOT(ISBLANK(Marks!$U36))),Marks!$U$6,0)+IF(AND(Marks!$V$7=Y$9,NOT(ISBLANK(Marks!$V36))),Marks!$V$6,0)+IF(AND(Marks!$W$7=Y$9,NOT(ISBLANK(Marks!$W36))),Marks!$W$6,0)+IF(AND(Marks!$X$7=Y$9,NOT(ISBLANK(Marks!$X36))),Marks!$X$6,0)+IF(AND(Marks!$Y$7=Y$9,NOT(ISBLANK(Marks!$Y36))),Marks!$Y$6,0)+IF(AND(Marks!$Z$7=Y$9,NOT(ISBLANK(Marks!$Z36))),Marks!$Z$6,0)+IF(AND(Marks!$AA$7=Y$9,NOT(ISBLANK(Marks!$AA36))),Marks!$AA$6,0)+IF(AND(Marks!$AB$7=Y$9,NOT(ISBLANK(Marks!$AB36))),Marks!$AB$6,0)+IF(AND(Marks!$AC$7=Y$9,NOT(ISBLANK(Marks!$AC36))),Marks!$AC$6,0)+IF(AND(Marks!$AD$7=Y$9,NOT(ISBLANK(Marks!$AD36))),Marks!$AD$6,0)+IF(AND(Marks!$AE$7=Y$9,NOT(ISBLANK(Marks!$AE36))),Marks!$AE$6,0)+IF(AND(Marks!$AF$7=Y$9,NOT(ISBLANK(Marks!$AF36))),Marks!$AF$6,0)+IF(AND(Marks!$AG$7=Y$9,NOT(ISBLANK(Marks!$AG36))),Marks!$AG$6,0)+IF(AND(Marks!$AH$7=Y$9,NOT(ISBLANK(Marks!$AH36))),Marks!$AH$6,0)+IF(AND(Marks!$AI$7=Y$9,NOT(ISBLANK(Marks!$AI36))),Marks!$AI$6,0)+IF(AND(Marks!$AJ$7=Y$9,NOT(ISBLANK(Marks!$AJ36))),Marks!$AJ$6,0)+IF(AND(Marks!$AK$7=Y$9,NOT(ISBLANK(Marks!$AK36))),Marks!$AK$6,0)+IF(AND(Marks!$AL$7=Y$9,NOT(ISBLANK(Marks!$AL36))),Marks!$AL$6,0)+IF(AND(Marks!$AM$7=Y$9,NOT(ISBLANK(Marks!$AM36))),Marks!$AM$6,0)+IF(AND(Marks!$AN$7=Y$9,NOT(ISBLANK(Marks!$AN36))),Marks!$AN$6,0)+IF(AND(Marks!$AO$7=Y$9,NOT(ISBLANK(Marks!$AO36))),Marks!$AO$6,0)+IF(AND(Marks!$AP$7=Y$9,NOT(ISBLANK(Marks!$AP36))),Marks!$AP$6,0)+IF(AND(Marks!$AQ$7=Y$9,NOT(ISBLANK(Marks!$AQ36))),Marks!$AQ$6,0)+IF(AND(Marks!$AR$7=Y$9,NOT(ISBLANK(Marks!$AR36))),Marks!$AR$6,0)+IF(AND(Marks!$AS$7=Y$9,NOT(ISBLANK(Marks!$AS36))),Marks!$AS$6,0)+IF(AND(Marks!$AT$7=Y$9,NOT(ISBLANK(Marks!$AT36))),Marks!$AT$6,0)+IF(AND(Marks!$AU$7=Y$9,NOT(ISBLANK(Marks!$AU36))),Marks!$AU$6,0)+IF(AND(Marks!$AV$7=Y$9,NOT(ISBLANK(Marks!$AV36))),Marks!$AV$6,0)+IF(AND(Marks!$AW$7=Y$9,NOT(ISBLANK(Marks!$AW36))),Marks!$AW$6,0)+IF(AND(Marks!$AX$7=Y$9,NOT(ISBLANK(Marks!$AX36))),Marks!$AX$6,0)+IF(AND(Marks!$AY$7=Y$9,NOT(ISBLANK(Marks!$AY36))),Marks!$AY$6,0)+IF(AND(Marks!$AZ$7=Y$9,NOT(ISBLANK(Marks!$AZ36))),Marks!$AZ$6,0)+IF(AND(Marks!$BA$7=Y$9,NOT(ISBLANK(Marks!$BA36))),Marks!$BA$6,0)+IF(AND(Marks!$BB$7=Y$9,NOT(ISBLANK(Marks!$BB36))),Marks!$BB$6,0)+IF(AND(Marks!$BC$7=Y$9,NOT(ISBLANK(Marks!$BC36))),Marks!$BC$6,0)+IF(AND(Marks!$BD$7=Y$9,NOT(ISBLANK(Marks!$BD36))),Marks!$BD$6,0)+IF(AND(Marks!$BE$7=Y$9,NOT(ISBLANK(Marks!$BE36))),Marks!$BE$6,0)+IF(AND(Marks!$BF$7=Y$9,NOT(ISBLANK(Marks!$BF36))),Marks!$BF$6,0)+IF(AND(Marks!$BG$7=Y$9,NOT(ISBLANK(Marks!$BG36))),Marks!$BG$6,0)+IF(AND(Marks!$BH$7=Y$9,NOT(ISBLANK(Marks!$BH36))),Marks!$BH$6,0)+IF(AND(Marks!$BI$7=Y$9,NOT(ISBLANK(Marks!$BI36))),Marks!$BI$6,0)+IF(AND(Marks!$BJ$7=Y$9,NOT(ISBLANK(Marks!$BJ36))),Marks!$BJ$6,0)+IF(AND(Marks!$BK$7=Y$9,NOT(ISBLANK(Marks!$BK36))),Marks!$BK$6,0)+IF(AND(Marks!$BL$7=Y$9,NOT(ISBLANK(Marks!$BL36))),Marks!$BL$6,0)+IF(AND(Marks!$BM$7=Y$9,NOT(ISBLANK(Marks!$BM36))),Marks!$BM$6,0)+IF(AND(Marks!$BN$7=Y$9,NOT(ISBLANK(Marks!$BN36))),Marks!$BN$6,0)+IF(AND(Marks!$BO$7=Y$9,NOT(ISBLANK(Marks!$BO36))),Marks!$BO$6,0)+IF(AND(Marks!$BP$7=Y$9,NOT(ISBLANK(Marks!$BP36))),Marks!$BP$6,0)+IF(AND(Marks!$BQ$7=Y$9,NOT(ISBLANK(Marks!$BQ36))),Marks!$BQ$6,0)+IF(AND(Marks!$BR$7=Y$9,NOT(ISBLANK(Marks!$BR36))),Marks!$BR$6,0)+IF(AND(Marks!$BS$7=Y$9,NOT(ISBLANK(Marks!$BS36))),Marks!$BS$6,0)+IF(AND(Marks!$BT$7=Y$9,NOT(ISBLANK(Marks!$BT36))),Marks!$BT$6,0)+IF(AND(Marks!$BU$7=Y$9,NOT(ISBLANK(Marks!$BU36))),Marks!$BU$6,0)+IF(AND(Marks!$BV$7=Y$9,NOT(ISBLANK(Marks!$BV36))),Marks!$BV$6,0)+IF(AND(Marks!$BW$7=Y$9,NOT(ISBLANK(Marks!$BW36))),Marks!$BW$6,0)+IF(AND(Marks!$BX$7=Y$9,NOT(ISBLANK(Marks!$BX36))),Marks!$BX$6,0)+IF(AND(Marks!$BY$7=Y$9,NOT(ISBLANK(Marks!$BY36))),Marks!$BY$6,0)</f>
        <v>0</v>
      </c>
      <c r="Z36" s="3">
        <f t="shared" si="7"/>
        <v>0</v>
      </c>
      <c r="AA36" s="3" t="str">
        <f t="shared" si="10"/>
        <v>YES</v>
      </c>
      <c r="AB36" s="3">
        <f t="shared" ref="AB36:AC36" si="35">C36+F36+I36+L36+O36+R36+U36+X36</f>
        <v>0</v>
      </c>
      <c r="AC36" s="3">
        <f t="shared" si="35"/>
        <v>0</v>
      </c>
      <c r="AD36" s="3" t="e">
        <f t="shared" si="9"/>
        <v>#DIV/0!</v>
      </c>
      <c r="AE36" s="3" t="e">
        <f>(IF(Mapping!$B$11=1,$E36,0)+IF(Mapping!$B$12=1,$H36,0)+IF(Mapping!$B$13=1,$K36,0)+IF(Mapping!$B$14=1,$N36,0)+IF(Mapping!$B$15=1,$Q36,0)+IF(Mapping!$B$16=1,$T36,0)+IF(Mapping!$B$17=1,$W36,0)+IF(Mapping!$B$18=1,$Z36,0))/COUNTIF(Mapping!$B$11:'Mapping'!$B$18,1)</f>
        <v>#DIV/0!</v>
      </c>
      <c r="AF36" s="3" t="e">
        <f>(IF(Mapping!$C$11=1,$E36,0)+IF(Mapping!$C$12=1,$H36,0)+IF(Mapping!$C$13=1,$K36,0)+IF(Mapping!$C$14=1,$N36,0)+IF(Mapping!$C$15=1,$Q36,0)+IF(Mapping!$C$16=1,$T36,0)+IF(Mapping!$C$17=1,$W36,0)+IF(Mapping!$C$18=1,$Z36,0))/COUNTIF(Mapping!$C$11:'Mapping'!$C$18,1)</f>
        <v>#DIV/0!</v>
      </c>
      <c r="AG36" s="3">
        <f>IF(COUNTIF(Mapping!$D$11:'Mapping'!$D$18,1)=0,0,(IF(Mapping!$D$11=1,$E36,0)+IF(Mapping!$D$12=1,$H36,0)+IF(Mapping!$D$13=1,$K36,0)+IF(Mapping!$D$14=1,$N36,0)+IF(Mapping!$D$15=1,$Q36,0)+IF(Mapping!$D$16=1,$T36,0)+IF(Mapping!$D$17=1,$W36,0)+IF(Mapping!$D$18=1,$Z36,0))/COUNTIF(Mapping!$D$11:'Mapping'!$D$18,1))</f>
        <v>0</v>
      </c>
      <c r="AH36" s="3">
        <f>IF(COUNTIF(Mapping!$E$11:'Mapping'!$E$18,1)=0,0,(IF(Mapping!$E$11=1,$E36,0)+IF(Mapping!$E$12=1,$H36,0)+IF(Mapping!$E$13=1,$K36,0)+IF(Mapping!$E$14=1,$N36,0)+IF(Mapping!$E$15=1,$Q36,0)+IF(Mapping!$E$16=1,$T36,0)+IF(Mapping!$E$17=1,$W36,0)+IF(Mapping!$E$18=1,$Z36,0))/COUNTIF(Mapping!$E$11:'Mapping'!$E$18,1))</f>
        <v>0</v>
      </c>
      <c r="AI36" s="3">
        <f>IF(COUNTIF(Mapping!$F$11:'Mapping'!$F$18,1)=0,0,(IF(Mapping!$F$11=1,$E36,0)+IF(Mapping!$F$12=1,$H36,0)+IF(Mapping!$F$13=1,$K36,0)+IF(Mapping!$F$14=1,$N36,0)+IF(Mapping!$F$15=1,$Q36,0)+IF(Mapping!$F$16=1,$T36,0)+IF(Mapping!$F$17=1,$W36,0)+IF(Mapping!$F$18=1,$Z36,0))/COUNTIF(Mapping!$F$11:'Mapping'!$F$18,1))</f>
        <v>0</v>
      </c>
      <c r="AJ36" s="3">
        <f>IF(COUNTIF(Mapping!$G$11:'Mapping'!$G$18,1)=0,0,(IF(Mapping!$G$11=1,$E36,0)+IF(Mapping!$G$12=1,$H36,0)+IF(Mapping!$G$13=1,$K36,0)+IF(Mapping!$G$14=1,$N36,0)+IF(Mapping!$G$15=1,$Q36,0)+IF(Mapping!$G$16=1,$T36,0)+IF(Mapping!$G$17=1,$W36,0)+IF(Mapping!$G$18=1,$Z36,0))/COUNTIF(Mapping!$G$11:'Mapping'!$G$18,1))</f>
        <v>0</v>
      </c>
      <c r="AK36" s="3">
        <f>IF(COUNTIF(Mapping!$H$11:'Mapping'!$H$18,1)=0,0,(IF(Mapping!$H$11=1,$E36,0)+IF(Mapping!$H$12=1,$H36,0)+IF(Mapping!$H$13=1,$K36,0)+IF(Mapping!$H$14=1,$N36,0)+IF(Mapping!$H$15=1,$Q36,0)+IF(Mapping!$H$16=1,$T36,0)+IF(Mapping!$H$17=1,$W36,0)+IF(Mapping!$H$18=1,$Z36,0))/COUNTIF(Mapping!$H$11:'Mapping'!$H$18,1))</f>
        <v>0</v>
      </c>
      <c r="AL36" s="3">
        <f>IF(COUNTIF(Mapping!$I$11:'Mapping'!$I$18,1)=0,0,(IF(Mapping!$I$11=1,$E36,0)+IF(Mapping!$I$12=1,$H36,0)+IF(Mapping!$I$13=1,$K36,0)+IF(Mapping!$I$14=1,$N36,0)+IF(Mapping!$I$15=1,$Q36,0)+IF(Mapping!$I$16=1,$T36,0)+IF(Mapping!$I$17=1,$W36,0)+IF(Mapping!$I$18=1,$Z36,0))/COUNTIF(Mapping!$I$11:'Mapping'!$I$18,1))</f>
        <v>0</v>
      </c>
      <c r="AM36" s="3">
        <f>IF(COUNTIF(Mapping!$J$11:'Mapping'!$J$18,1)=0,0,(IF(Mapping!$J$11=1,$E36,0)+IF(Mapping!$J$12=1,$H36,0)+IF(Mapping!$J$13=1,$K36,0)+IF(Mapping!$J$14=1,$N36,0)+IF(Mapping!$J$15=1,$Q36,0)+IF(Mapping!$J$16=1,$T36,0)+IF(Mapping!$J$17=1,$W36,0)+IF(Mapping!$J$18=1,$Z36,0))/COUNTIF(Mapping!$J$11:'Mapping'!$J$18,1))</f>
        <v>0</v>
      </c>
      <c r="AN36" s="3">
        <f>IF(COUNTIF(Mapping!$K$11:'Mapping'!$K$18,1)=0,0,(IF(Mapping!$K$11=1,$E36,0)+IF(Mapping!$K$12=1,$H36,0)+IF(Mapping!$K$13=1,$K36,0)+IF(Mapping!$K$14=1,$N36,0)+IF(Mapping!$K$15=1,$Q36,0)+IF(Mapping!$K$16=1,$T36,0)+IF(Mapping!$K$17=1,$W36,0)+IF(Mapping!$K$18=1,$Z36,0))/COUNTIF(Mapping!$K$11:'Mapping'!$K$18,1))</f>
        <v>0</v>
      </c>
      <c r="AO36" s="3">
        <f>IF(COUNTIF(Mapping!$L$11:'Mapping'!$L$18,1)=0,0,(IF(Mapping!$L$11=1,$E36,0)+IF(Mapping!$L$12=1,$H36,0)+IF(Mapping!$L$13=1,$K36,0)+IF(Mapping!$L$14=1,$N36,0)+IF(Mapping!$L$15=1,$Q36,0)+IF(Mapping!$L$16=1,$T36,0)+IF(Mapping!$L$17=1,$W36,0)+IF(Mapping!$L$18=1,$Z36,0))/COUNTIF(Mapping!$L$11:'Mapping'!$L$18,1))</f>
        <v>0</v>
      </c>
      <c r="AP36" s="3">
        <f>IF(COUNTIF(Mapping!$M$11:'Mapping'!$M$18,1)=0,0,(IF(Mapping!$M$11=1,$E36,0)+IF(Mapping!$M$12=1,$H36,0)+IF(Mapping!$M$13=1,$K36,0)+IF(Mapping!$M$14=1,$N36,0)+IF(Mapping!$M$15=1,$Q36,0)+IF(Mapping!$M$16=1,$T36,0)+IF(Mapping!$M$17=1,$W36,0)+IF(Mapping!$M$18=1,$Z36,0))/COUNTIF(Mapping!$M$11:'Mapping'!$M$18,1))</f>
        <v>0</v>
      </c>
    </row>
    <row r="37" spans="1:42" ht="15.75" customHeight="1" x14ac:dyDescent="0.35">
      <c r="A37" s="3">
        <v>27</v>
      </c>
      <c r="B37" s="3">
        <f>Marks!B37</f>
        <v>0</v>
      </c>
      <c r="C37" s="3">
        <f>IF(Marks!$C$7=C$9,Marks!$C37,0)+IF(Marks!$D$7=C$9,Marks!$D37,0)+IF(Marks!$E$7=C$9,Marks!$E37,0)+IF(Marks!$F$7=C$9,Marks!$F37,0)+IF(Marks!$G$7=C$9,Marks!$G37,0)+IF(Marks!$H$7=C$9,Marks!$H37,0)+IF(Marks!$I$7=C$9,Marks!$I37,0)+IF(Marks!$J$7=C$9,Marks!$J37,0)+IF(Marks!$K$7=C$9,Marks!$K37,0)+IF(Marks!$L$7=C$9,Marks!$L37,0)+IF(Marks!$M$7=C$9,Marks!$M37,0)+IF(Marks!$N$7=C$9,Marks!$N37,0)+IF(Marks!$O$7=C$9,Marks!$O37,0)+IF(Marks!$P$7=C$9,Marks!$P37,0)+IF(Marks!$Q$7=C$9,Marks!$Q37,0)+IF(Marks!$R$7=C$9,Marks!$R37,0)+IF(Marks!$S$7=C$9,Marks!$S37,0)+IF(Marks!$T$7=C$9,Marks!$T37,0)+IF(Marks!$U$7=C$9,Marks!$U37,0)+IF(Marks!$V$7=C$9,Marks!$V37,0)+IF(Marks!$W$7=C$9,Marks!$W37,0)+IF(Marks!$X$7=C$9,Marks!$X37,0)+IF(Marks!$Y$7=C$9,Marks!$Y37,0)+IF(Marks!$Z$7=C$9,Marks!$Z37,0)+IF(Marks!$AA$7=C$9,Marks!$AA37,0)+IF(Marks!$AB$7=C$9,Marks!$AB37,0)+IF(Marks!$AC$7=C$9,Marks!$AC37,0)+IF(Marks!$AD$7=C$9,Marks!$AD37,0)+IF(Marks!$AE$7=C$9,Marks!$AE37,0)+IF(Marks!$AF$7=C$9,Marks!$AF37,0)+IF(Marks!$AG$7=C$9,Marks!$AG37,0)+IF(Marks!$AH$7=C$9,Marks!$AH37,0)+IF(Marks!$AI$7=C$9,Marks!$AI37,0)+IF(Marks!$AJ$7=C$9,Marks!$AJ37,0)+IF(Marks!$AK$7=C$9,Marks!$AK37,0)+IF(Marks!$AL$7=C$9,Marks!$AL37,0)+IF(Marks!$AM$7=C$9,Marks!$AM37,0)+IF(Marks!$AN$7=C$9,Marks!$AN37,0)+IF(Marks!$AO$7=C$9,Marks!$AO37,0)+IF(Marks!$AP$7=C$9,Marks!$AP37,0)+IF(Marks!$AQ$7=C$9,Marks!$AQ37,0)+IF(Marks!$AR$7=C$9,Marks!$AR37,0)+IF(Marks!$AS$7=C$9,Marks!$AS37,0)+IF(Marks!$AT$7=C$9,Marks!$AT37,0)+IF(Marks!$AU$7=C$9,Marks!$AU37,0)+IF(Marks!$AV$7=C$9,Marks!$AV37,0)+IF(Marks!$AW$7=C$9,Marks!$AW37,0)+IF(Marks!$AX$7=C$9,Marks!$AX37,0)+IF(Marks!$AY$7=C$9,Marks!$AY37,0)+IF(Marks!$AZ$7=C$9,Marks!$AZ37,0)+IF(Marks!$BA$7=C$9,Marks!$BA37,0)+IF(Marks!$BB$7=C$9,Marks!$BB37,0)+IF(Marks!$BC$7=C$9,Marks!$BC37,0)+IF(Marks!$BD$7=C$9,Marks!$BD37,0)+IF(Marks!$BE$7=C$9,Marks!$BE37,0)+IF(Marks!$BF$7=C$9,Marks!$BF37,0)+IF(Marks!$BG$7=C$9,Marks!$BG37,0)+IF(Marks!$BH$7=C$9,Marks!$BH37,0)+IF(Marks!$BI$7=C$9,Marks!$BI37,0)+IF(Marks!$BJ$7=C$9,Marks!$BJ37,0)+IF(Marks!$BK$7=C$9,Marks!$BK37,0)+IF(Marks!$BL$7=C$9,Marks!$BL37,0)+IF(Marks!$BM$7=C$9,Marks!$BM37,0)+IF(Marks!$BN$7=C$9,Marks!$BN37,0)+IF(Marks!$BO$7=C$9,Marks!$BO37,0)+IF(Marks!$BP$7=C$9,Marks!$BP37,0)+IF(Marks!$BQ$7=C$9,Marks!$BQ37,0)+IF(Marks!$BR$7=C$9,Marks!$BR37,0)+IF(Marks!$BS$7=C$9,Marks!$BS37,0)+IF(Marks!$BT$7=C$9,Marks!$BT37,0)+IF(Marks!$BU$7=C$9,Marks!$BU37,0)+IF(Marks!$BV$7=C$9,Marks!$BV37,0)+IF(Marks!$BW$7=C$9,Marks!$BW37,0)+IF(Marks!$BX$7=C$9,Marks!$BX37,0)+IF(Marks!$BY$7=C$9,Marks!$BY37,0)</f>
        <v>0</v>
      </c>
      <c r="D37" s="3">
        <f>IF(AND(Marks!$C$7=D$9,NOT(ISBLANK(Marks!$C37))),Marks!$C$6,0)+IF(AND(Marks!$D$7=D$9,NOT(ISBLANK(Marks!$D37))),Marks!$D$6,0)+IF(AND(Marks!$E$7=D$9,NOT(ISBLANK(Marks!$E37))),Marks!$E$6,0)+IF(AND(Marks!$F$7=D$9,NOT(ISBLANK(Marks!$F37))),Marks!$F$6,0)+IF(AND(Marks!$G$7=D$9,NOT(ISBLANK(Marks!$G37))),Marks!$G$6,0)+IF(AND(Marks!$H$7=D$9,NOT(ISBLANK(Marks!$H37))),Marks!$H$6,0)+IF(AND(Marks!$I$7=D$9,NOT(ISBLANK(Marks!$I37))),Marks!$I$6,0)+IF(AND(Marks!$J$7=D$9,NOT(ISBLANK(Marks!$J37))),Marks!$J$6,0)+IF(AND(Marks!$K$7=D$9,NOT(ISBLANK(Marks!$K37))),Marks!$K$6,0)+IF(AND(Marks!$L$7=D$9,NOT(ISBLANK(Marks!$L37))),Marks!$L$6,0)+IF(AND(Marks!$M$7=D$9,NOT(ISBLANK(Marks!$M37))),Marks!$M$6,0)+IF(AND(Marks!$N$7=D$9,NOT(ISBLANK(Marks!$N37))),Marks!$N$6,0)+IF(AND(Marks!$O$7=D$9,NOT(ISBLANK(Marks!$O37))),Marks!$O$6,0)+IF(AND(Marks!$P$7=D$9,NOT(ISBLANK(Marks!$P37))),Marks!$P$6,0)+IF(AND(Marks!$Q$7=D$9,NOT(ISBLANK(Marks!$Q37))),Marks!$Q$6,0)+IF(AND(Marks!$R$7=D$9,NOT(ISBLANK(Marks!$R37))),Marks!$R$6,0)+IF(AND(Marks!$S$7=D$9,NOT(ISBLANK(Marks!$S37))),Marks!$S$6,0)+IF(AND(Marks!$T$7=D$9,NOT(ISBLANK(Marks!$T37))),Marks!$T$6,0)+IF(AND(Marks!$U$7=D$9,NOT(ISBLANK(Marks!$U37))),Marks!$U$6,0)+IF(AND(Marks!$V$7=D$9,NOT(ISBLANK(Marks!$V37))),Marks!$V$6,0)+IF(AND(Marks!$W$7=D$9,NOT(ISBLANK(Marks!$W37))),Marks!$W$6,0)+IF(AND(Marks!$X$7=D$9,NOT(ISBLANK(Marks!$X37))),Marks!$X$6,0)+IF(AND(Marks!$Y$7=D$9,NOT(ISBLANK(Marks!$Y37))),Marks!$Y$6,0)+IF(AND(Marks!$Z$7=D$9,NOT(ISBLANK(Marks!$Z37))),Marks!$Z$6,0)+IF(AND(Marks!$AA$7=D$9,NOT(ISBLANK(Marks!$AA37))),Marks!$AA$6,0)+IF(AND(Marks!$AB$7=D$9,NOT(ISBLANK(Marks!$AB37))),Marks!$AB$6,0)+IF(AND(Marks!$AC$7=D$9,NOT(ISBLANK(Marks!$AC37))),Marks!$AC$6,0)+IF(AND(Marks!$AD$7=D$9,NOT(ISBLANK(Marks!$AD37))),Marks!$AD$6,0)+IF(AND(Marks!$AE$7=D$9,NOT(ISBLANK(Marks!$AE37))),Marks!$AE$6,0)+IF(AND(Marks!$AF$7=D$9,NOT(ISBLANK(Marks!$AF37))),Marks!$AF$6,0)+IF(AND(Marks!$AG$7=D$9,NOT(ISBLANK(Marks!$AG37))),Marks!$AG$6,0)+IF(AND(Marks!$AH$7=D$9,NOT(ISBLANK(Marks!$AH37))),Marks!$AH$6,0)+IF(AND(Marks!$AI$7=D$9,NOT(ISBLANK(Marks!$AI37))),Marks!$AI$6,0)+IF(AND(Marks!$AJ$7=D$9,NOT(ISBLANK(Marks!$AJ37))),Marks!$AJ$6,0)+IF(AND(Marks!$AK$7=D$9,NOT(ISBLANK(Marks!$AK37))),Marks!$AK$6,0)+IF(AND(Marks!$AL$7=D$9,NOT(ISBLANK(Marks!$AL37))),Marks!$AL$6,0)+IF(AND(Marks!$AM$7=D$9,NOT(ISBLANK(Marks!$AM37))),Marks!$AM$6,0)+IF(AND(Marks!$AN$7=D$9,NOT(ISBLANK(Marks!$AN37))),Marks!$AN$6,0)+IF(AND(Marks!$AO$7=D$9,NOT(ISBLANK(Marks!$AO37))),Marks!$AO$6,0)+IF(AND(Marks!$AP$7=D$9,NOT(ISBLANK(Marks!$AP37))),Marks!$AP$6,0)+IF(AND(Marks!$AQ$7=D$9,NOT(ISBLANK(Marks!$AQ37))),Marks!$AQ$6,0)+IF(AND(Marks!$AR$7=D$9,NOT(ISBLANK(Marks!$AR37))),Marks!$AR$6,0)+IF(AND(Marks!$AS$7=D$9,NOT(ISBLANK(Marks!$AS37))),Marks!$AS$6,0)+IF(AND(Marks!$AT$7=D$9,NOT(ISBLANK(Marks!$AT37))),Marks!$AT$6,0)+IF(AND(Marks!$AU$7=D$9,NOT(ISBLANK(Marks!$AU37))),Marks!$AU$6,0)+IF(AND(Marks!$AV$7=D$9,NOT(ISBLANK(Marks!$AV37))),Marks!$AV$6,0)+IF(AND(Marks!$AW$7=D$9,NOT(ISBLANK(Marks!$AW37))),Marks!$AW$6,0)+IF(AND(Marks!$AX$7=D$9,NOT(ISBLANK(Marks!$AX37))),Marks!$AX$6,0)+IF(AND(Marks!$AY$7=D$9,NOT(ISBLANK(Marks!$AY37))),Marks!$AY$6,0)+IF(AND(Marks!$AZ$7=D$9,NOT(ISBLANK(Marks!$AZ37))),Marks!$AZ$6,0)+IF(AND(Marks!$BA$7=D$9,NOT(ISBLANK(Marks!$BA37))),Marks!$BA$6,0)+IF(AND(Marks!$BB$7=D$9,NOT(ISBLANK(Marks!$BB37))),Marks!$BB$6,0)+IF(AND(Marks!$BC$7=D$9,NOT(ISBLANK(Marks!$BC37))),Marks!$BC$6,0)+IF(AND(Marks!$BD$7=D$9,NOT(ISBLANK(Marks!$BD37))),Marks!$BD$6,0)+IF(AND(Marks!$BE$7=D$9,NOT(ISBLANK(Marks!$BE37))),Marks!$BE$6,0)+IF(AND(Marks!$BF$7=D$9,NOT(ISBLANK(Marks!$BF37))),Marks!$BF$6,0)+IF(AND(Marks!$BG$7=D$9,NOT(ISBLANK(Marks!$BG37))),Marks!$BG$6,0)+IF(AND(Marks!$BH$7=D$9,NOT(ISBLANK(Marks!$BH37))),Marks!$BH$6,0)+IF(AND(Marks!$BI$7=D$9,NOT(ISBLANK(Marks!$BI37))),Marks!$BI$6,0)+IF(AND(Marks!$BJ$7=D$9,NOT(ISBLANK(Marks!$BJ37))),Marks!$BJ$6,0)+IF(AND(Marks!$BK$7=D$9,NOT(ISBLANK(Marks!$BK37))),Marks!$BK$6,0)+IF(AND(Marks!$BL$7=D$9,NOT(ISBLANK(Marks!$BL37))),Marks!$BL$6,0)+IF(AND(Marks!$BM$7=D$9,NOT(ISBLANK(Marks!$BM37))),Marks!$BM$6,0)+IF(AND(Marks!$BN$7=D$9,NOT(ISBLANK(Marks!$BN37))),Marks!$BN$6,0)+IF(AND(Marks!$BO$7=D$9,NOT(ISBLANK(Marks!$BO37))),Marks!$BO$6,0)+IF(AND(Marks!$BP$7=D$9,NOT(ISBLANK(Marks!$BP37))),Marks!$BP$6,0)+IF(AND(Marks!$BQ$7=D$9,NOT(ISBLANK(Marks!$BQ37))),Marks!$BQ$6,0)+IF(AND(Marks!$BR$7=D$9,NOT(ISBLANK(Marks!$BR37))),Marks!$BR$6,0)+IF(AND(Marks!$BS$7=D$9,NOT(ISBLANK(Marks!$BS37))),Marks!$BS$6,0)+IF(AND(Marks!$BT$7=D$9,NOT(ISBLANK(Marks!$BT37))),Marks!$BT$6,0)+IF(AND(Marks!$BU$7=D$9,NOT(ISBLANK(Marks!$BU37))),Marks!$BU$6,0)+IF(AND(Marks!$BV$7=D$9,NOT(ISBLANK(Marks!$BV37))),Marks!$BV$6,0)+IF(AND(Marks!$BW$7=D$9,NOT(ISBLANK(Marks!$BW37))),Marks!$BW$6,0)+IF(AND(Marks!$BX$7=D$9,NOT(ISBLANK(Marks!$BX37))),Marks!$BX$6,0)+IF(AND(Marks!$BY$7=D$9,NOT(ISBLANK(Marks!$BY37))),Marks!$BY$6,0)</f>
        <v>0</v>
      </c>
      <c r="E37" s="3">
        <f t="shared" si="0"/>
        <v>0</v>
      </c>
      <c r="F37" s="3">
        <f>IF(Marks!$C$7=F$9,Marks!$C37,0)+IF(Marks!$D$7=F$9,Marks!$D37,0)+IF(Marks!$E$7=F$9,Marks!$E37,0)+IF(Marks!$F$7=F$9,Marks!$F37,0)+IF(Marks!$G$7=F$9,Marks!$G37,0)+IF(Marks!$H$7=F$9,Marks!$H37,0)+IF(Marks!$I$7=F$9,Marks!$I37,0)+IF(Marks!$J$7=F$9,Marks!$J37,0)+IF(Marks!$K$7=F$9,Marks!$K37,0)+IF(Marks!$L$7=F$9,Marks!$L37,0)+IF(Marks!$M$7=F$9,Marks!$M37,0)+IF(Marks!$N$7=F$9,Marks!$N37,0)+IF(Marks!$O$7=F$9,Marks!$O37,0)+IF(Marks!$P$7=F$9,Marks!$P37,0)+IF(Marks!$Q$7=F$9,Marks!$Q37,0)+IF(Marks!$R$7=F$9,Marks!$R37,0)+IF(Marks!$S$7=F$9,Marks!$S37,0)+IF(Marks!$T$7=F$9,Marks!$T37,0)+IF(Marks!$U$7=F$9,Marks!$U37,0)+IF(Marks!$V$7=F$9,Marks!$V37,0)+IF(Marks!$W$7=F$9,Marks!$W37,0)+IF(Marks!$X$7=F$9,Marks!$X37,0)+IF(Marks!$Y$7=F$9,Marks!$Y37,0)+IF(Marks!$Z$7=F$9,Marks!$Z37,0)+IF(Marks!$AA$7=F$9,Marks!$AA37,0)+IF(Marks!$AB$7=F$9,Marks!$AB37,0)+IF(Marks!$AC$7=F$9,Marks!$AC37,0)+IF(Marks!$AD$7=F$9,Marks!$AD37,0)+IF(Marks!$AE$7=F$9,Marks!$AE37,0)+IF(Marks!$AF$7=F$9,Marks!$AF37,0)+IF(Marks!$AG$7=F$9,Marks!$AG37,0)+IF(Marks!$AH$7=F$9,Marks!$AH37,0)+IF(Marks!$AI$7=F$9,Marks!$AI37,0)+IF(Marks!$AJ$7=F$9,Marks!$AJ37,0)+IF(Marks!$AK$7=F$9,Marks!$AK37,0)+IF(Marks!$AL$7=F$9,Marks!$AL37,0)+IF(Marks!$AM$7=F$9,Marks!$AM37,0)+IF(Marks!$AN$7=F$9,Marks!$AN37,0)+IF(Marks!$AO$7=F$9,Marks!$AO37,0)+IF(Marks!$AP$7=F$9,Marks!$AP37,0)+IF(Marks!$AQ$7=F$9,Marks!$AQ37,0)+IF(Marks!$AR$7=F$9,Marks!$AR37,0)+IF(Marks!$AS$7=F$9,Marks!$AS37,0)+IF(Marks!$AT$7=F$9,Marks!$AT37,0)+IF(Marks!$AU$7=F$9,Marks!$AU37,0)+IF(Marks!$AV$7=F$9,Marks!$AV37,0)+IF(Marks!$AW$7=F$9,Marks!$AW37,0)+IF(Marks!$AX$7=F$9,Marks!$AX37,0)+IF(Marks!$AY$7=F$9,Marks!$AY37,0)+IF(Marks!$AZ$7=F$9,Marks!$AZ37,0)+IF(Marks!$BA$7=F$9,Marks!$BA37,0)+IF(Marks!$BB$7=F$9,Marks!$BB37,0)+IF(Marks!$BC$7=F$9,Marks!$BC37,0)+IF(Marks!$BD$7=F$9,Marks!$BD37,0)+IF(Marks!$BE$7=F$9,Marks!$BE37,0)+IF(Marks!$BF$7=F$9,Marks!$BF37,0)+IF(Marks!$BG$7=F$9,Marks!$BG37,0)+IF(Marks!$BH$7=F$9,Marks!$BH37,0)+IF(Marks!$BI$7=F$9,Marks!$BI37,0)+IF(Marks!$BJ$7=F$9,Marks!$BJ37,0)+IF(Marks!$BK$7=F$9,Marks!$BK37,0)+IF(Marks!$BL$7=F$9,Marks!$BL37,0)+IF(Marks!$BM$7=F$9,Marks!$BM37,0)+IF(Marks!$BN$7=F$9,Marks!$BN37,0)+IF(Marks!$BO$7=F$9,Marks!$BO37,0)+IF(Marks!$BP$7=F$9,Marks!$BP37,0)+IF(Marks!$BQ$7=F$9,Marks!$BQ37,0)+IF(Marks!$BR$7=F$9,Marks!$BR37,0)+IF(Marks!$BS$7=F$9,Marks!$BS37,0)+IF(Marks!$BT$7=F$9,Marks!$BT37,0)+IF(Marks!$BU$7=F$9,Marks!$BU37,0)+IF(Marks!$BV$7=F$9,Marks!$BV37,0)+IF(Marks!$BW$7=F$9,Marks!$BW37,0)+IF(Marks!$BX$7=F$9,Marks!$BX37,0)+IF(Marks!$BY$7=F$9,Marks!$BY37,0)</f>
        <v>0</v>
      </c>
      <c r="G37" s="3">
        <f>IF(AND(Marks!$C$7=G$9,NOT(ISBLANK(Marks!$C37))),Marks!$C$6,0)+IF(AND(Marks!$D$7=G$9,NOT(ISBLANK(Marks!$D37))),Marks!$D$6,0)+IF(AND(Marks!$E$7=G$9,NOT(ISBLANK(Marks!$E37))),Marks!$E$6,0)+IF(AND(Marks!$F$7=G$9,NOT(ISBLANK(Marks!$F37))),Marks!$F$6,0)+IF(AND(Marks!$G$7=G$9,NOT(ISBLANK(Marks!$G37))),Marks!$G$6,0)+IF(AND(Marks!$H$7=G$9,NOT(ISBLANK(Marks!$H37))),Marks!$H$6,0)+IF(AND(Marks!$I$7=G$9,NOT(ISBLANK(Marks!$I37))),Marks!$I$6,0)+IF(AND(Marks!$J$7=G$9,NOT(ISBLANK(Marks!$J37))),Marks!$J$6,0)+IF(AND(Marks!$K$7=G$9,NOT(ISBLANK(Marks!$K37))),Marks!$K$6,0)+IF(AND(Marks!$L$7=G$9,NOT(ISBLANK(Marks!$L37))),Marks!$L$6,0)+IF(AND(Marks!$M$7=G$9,NOT(ISBLANK(Marks!$M37))),Marks!$M$6,0)+IF(AND(Marks!$N$7=G$9,NOT(ISBLANK(Marks!$N37))),Marks!$N$6,0)+IF(AND(Marks!$O$7=G$9,NOT(ISBLANK(Marks!$O37))),Marks!$O$6,0)+IF(AND(Marks!$P$7=G$9,NOT(ISBLANK(Marks!$P37))),Marks!$P$6,0)+IF(AND(Marks!$Q$7=G$9,NOT(ISBLANK(Marks!$Q37))),Marks!$Q$6,0)+IF(AND(Marks!$R$7=G$9,NOT(ISBLANK(Marks!$R37))),Marks!$R$6,0)+IF(AND(Marks!$S$7=G$9,NOT(ISBLANK(Marks!$S37))),Marks!$S$6,0)+IF(AND(Marks!$T$7=G$9,NOT(ISBLANK(Marks!$T37))),Marks!$T$6,0)+IF(AND(Marks!$U$7=G$9,NOT(ISBLANK(Marks!$U37))),Marks!$U$6,0)+IF(AND(Marks!$V$7=G$9,NOT(ISBLANK(Marks!$V37))),Marks!$V$6,0)+IF(AND(Marks!$W$7=G$9,NOT(ISBLANK(Marks!$W37))),Marks!$W$6,0)+IF(AND(Marks!$X$7=G$9,NOT(ISBLANK(Marks!$X37))),Marks!$X$6,0)+IF(AND(Marks!$Y$7=G$9,NOT(ISBLANK(Marks!$Y37))),Marks!$Y$6,0)+IF(AND(Marks!$Z$7=G$9,NOT(ISBLANK(Marks!$Z37))),Marks!$Z$6,0)+IF(AND(Marks!$AA$7=G$9,NOT(ISBLANK(Marks!$AA37))),Marks!$AA$6,0)+IF(AND(Marks!$AB$7=G$9,NOT(ISBLANK(Marks!$AB37))),Marks!$AB$6,0)+IF(AND(Marks!$AC$7=G$9,NOT(ISBLANK(Marks!$AC37))),Marks!$AC$6,0)+IF(AND(Marks!$AD$7=G$9,NOT(ISBLANK(Marks!$AD37))),Marks!$AD$6,0)+IF(AND(Marks!$AE$7=G$9,NOT(ISBLANK(Marks!$AE37))),Marks!$AE$6,0)+IF(AND(Marks!$AF$7=G$9,NOT(ISBLANK(Marks!$AF37))),Marks!$AF$6,0)+IF(AND(Marks!$AG$7=G$9,NOT(ISBLANK(Marks!$AG37))),Marks!$AG$6,0)+IF(AND(Marks!$AH$7=G$9,NOT(ISBLANK(Marks!$AH37))),Marks!$AH$6,0)+IF(AND(Marks!$AI$7=G$9,NOT(ISBLANK(Marks!$AI37))),Marks!$AI$6,0)+IF(AND(Marks!$AJ$7=G$9,NOT(ISBLANK(Marks!$AJ37))),Marks!$AJ$6,0)+IF(AND(Marks!$AK$7=G$9,NOT(ISBLANK(Marks!$AK37))),Marks!$AK$6,0)+IF(AND(Marks!$AL$7=G$9,NOT(ISBLANK(Marks!$AL37))),Marks!$AL$6,0)+IF(AND(Marks!$AM$7=G$9,NOT(ISBLANK(Marks!$AM37))),Marks!$AM$6,0)+IF(AND(Marks!$AN$7=G$9,NOT(ISBLANK(Marks!$AN37))),Marks!$AN$6,0)+IF(AND(Marks!$AO$7=G$9,NOT(ISBLANK(Marks!$AO37))),Marks!$AO$6,0)+IF(AND(Marks!$AP$7=G$9,NOT(ISBLANK(Marks!$AP37))),Marks!$AP$6,0)+IF(AND(Marks!$AQ$7=G$9,NOT(ISBLANK(Marks!$AQ37))),Marks!$AQ$6,0)+IF(AND(Marks!$AR$7=G$9,NOT(ISBLANK(Marks!$AR37))),Marks!$AR$6,0)+IF(AND(Marks!$AS$7=G$9,NOT(ISBLANK(Marks!$AS37))),Marks!$AS$6,0)+IF(AND(Marks!$AT$7=G$9,NOT(ISBLANK(Marks!$AT37))),Marks!$AT$6,0)+IF(AND(Marks!$AU$7=G$9,NOT(ISBLANK(Marks!$AU37))),Marks!$AU$6,0)+IF(AND(Marks!$AV$7=G$9,NOT(ISBLANK(Marks!$AV37))),Marks!$AV$6,0)+IF(AND(Marks!$AW$7=G$9,NOT(ISBLANK(Marks!$AW37))),Marks!$AW$6,0)+IF(AND(Marks!$AX$7=G$9,NOT(ISBLANK(Marks!$AX37))),Marks!$AX$6,0)+IF(AND(Marks!$AY$7=G$9,NOT(ISBLANK(Marks!$AY37))),Marks!$AY$6,0)+IF(AND(Marks!$AZ$7=G$9,NOT(ISBLANK(Marks!$AZ37))),Marks!$AZ$6,0)+IF(AND(Marks!$BA$7=G$9,NOT(ISBLANK(Marks!$BA37))),Marks!$BA$6,0)+IF(AND(Marks!$BB$7=G$9,NOT(ISBLANK(Marks!$BB37))),Marks!$BB$6,0)+IF(AND(Marks!$BC$7=G$9,NOT(ISBLANK(Marks!$BC37))),Marks!$BC$6,0)+IF(AND(Marks!$BD$7=G$9,NOT(ISBLANK(Marks!$BD37))),Marks!$BD$6,0)+IF(AND(Marks!$BE$7=G$9,NOT(ISBLANK(Marks!$BE37))),Marks!$BE$6,0)+IF(AND(Marks!$BF$7=G$9,NOT(ISBLANK(Marks!$BF37))),Marks!$BF$6,0)+IF(AND(Marks!$BG$7=G$9,NOT(ISBLANK(Marks!$BG37))),Marks!$BG$6,0)+IF(AND(Marks!$BH$7=G$9,NOT(ISBLANK(Marks!$BH37))),Marks!$BH$6,0)+IF(AND(Marks!$BI$7=G$9,NOT(ISBLANK(Marks!$BI37))),Marks!$BI$6,0)+IF(AND(Marks!$BJ$7=G$9,NOT(ISBLANK(Marks!$BJ37))),Marks!$BJ$6,0)+IF(AND(Marks!$BK$7=G$9,NOT(ISBLANK(Marks!$BK37))),Marks!$BK$6,0)+IF(AND(Marks!$BL$7=G$9,NOT(ISBLANK(Marks!$BL37))),Marks!$BL$6,0)+IF(AND(Marks!$BM$7=G$9,NOT(ISBLANK(Marks!$BM37))),Marks!$BM$6,0)+IF(AND(Marks!$BN$7=G$9,NOT(ISBLANK(Marks!$BN37))),Marks!$BN$6,0)+IF(AND(Marks!$BO$7=G$9,NOT(ISBLANK(Marks!$BO37))),Marks!$BO$6,0)+IF(AND(Marks!$BP$7=G$9,NOT(ISBLANK(Marks!$BP37))),Marks!$BP$6,0)+IF(AND(Marks!$BQ$7=G$9,NOT(ISBLANK(Marks!$BQ37))),Marks!$BQ$6,0)+IF(AND(Marks!$BR$7=G$9,NOT(ISBLANK(Marks!$BR37))),Marks!$BR$6,0)+IF(AND(Marks!$BS$7=G$9,NOT(ISBLANK(Marks!$BS37))),Marks!$BS$6,0)+IF(AND(Marks!$BT$7=G$9,NOT(ISBLANK(Marks!$BT37))),Marks!$BT$6,0)+IF(AND(Marks!$BU$7=G$9,NOT(ISBLANK(Marks!$BU37))),Marks!$BU$6,0)+IF(AND(Marks!$BV$7=G$9,NOT(ISBLANK(Marks!$BV37))),Marks!$BV$6,0)+IF(AND(Marks!$BW$7=G$9,NOT(ISBLANK(Marks!$BW37))),Marks!$BW$6,0)+IF(AND(Marks!$BX$7=G$9,NOT(ISBLANK(Marks!$BX37))),Marks!$BX$6,0)+IF(AND(Marks!$BY$7=G$9,NOT(ISBLANK(Marks!$BY37))),Marks!$BY$6,0)</f>
        <v>0</v>
      </c>
      <c r="H37" s="3">
        <f t="shared" si="1"/>
        <v>0</v>
      </c>
      <c r="I37" s="3">
        <f>IF(Marks!$C$7=I$9,Marks!$C37,0)+IF(Marks!$D$7=I$9,Marks!$D37,0)+IF(Marks!$E$7=I$9,Marks!$E37,0)+IF(Marks!$F$7=I$9,Marks!$F37,0)+IF(Marks!$G$7=I$9,Marks!$G37,0)+IF(Marks!$H$7=I$9,Marks!$H37,0)+IF(Marks!$I$7=I$9,Marks!$I37,0)+IF(Marks!$J$7=I$9,Marks!$J37,0)+IF(Marks!$K$7=I$9,Marks!$K37,0)+IF(Marks!$L$7=I$9,Marks!$L37,0)+IF(Marks!$M$7=I$9,Marks!$M37,0)+IF(Marks!$N$7=I$9,Marks!$N37,0)+IF(Marks!$O$7=I$9,Marks!$O37,0)+IF(Marks!$P$7=I$9,Marks!$P37,0)+IF(Marks!$Q$7=I$9,Marks!$Q37,0)+IF(Marks!$R$7=I$9,Marks!$R37,0)+IF(Marks!$S$7=I$9,Marks!$S37,0)+IF(Marks!$T$7=I$9,Marks!$T37,0)+IF(Marks!$U$7=I$9,Marks!$U37,0)+IF(Marks!$V$7=I$9,Marks!$V37,0)+IF(Marks!$W$7=I$9,Marks!$W37,0)+IF(Marks!$X$7=I$9,Marks!$X37,0)+IF(Marks!$Y$7=I$9,Marks!$Y37,0)+IF(Marks!$Z$7=I$9,Marks!$Z37,0)+IF(Marks!$AA$7=I$9,Marks!$AA37,0)+IF(Marks!$AB$7=I$9,Marks!$AB37,0)+IF(Marks!$AC$7=I$9,Marks!$AC37,0)+IF(Marks!$AD$7=I$9,Marks!$AD37,0)+IF(Marks!$AE$7=I$9,Marks!$AE37,0)+IF(Marks!$AF$7=I$9,Marks!$AF37,0)+IF(Marks!$AG$7=I$9,Marks!$AG37,0)+IF(Marks!$AH$7=I$9,Marks!$AH37,0)+IF(Marks!$AI$7=I$9,Marks!$AI37,0)+IF(Marks!$AJ$7=I$9,Marks!$AJ37,0)+IF(Marks!$AK$7=I$9,Marks!$AK37,0)+IF(Marks!$AL$7=I$9,Marks!$AL37,0)+IF(Marks!$AM$7=I$9,Marks!$AM37,0)+IF(Marks!$AN$7=I$9,Marks!$AN37,0)+IF(Marks!$AO$7=I$9,Marks!$AO37,0)+IF(Marks!$AP$7=I$9,Marks!$AP37,0)+IF(Marks!$AQ$7=I$9,Marks!$AQ37,0)+IF(Marks!$AR$7=I$9,Marks!$AR37,0)+IF(Marks!$AS$7=I$9,Marks!$AS37,0)+IF(Marks!$AT$7=I$9,Marks!$AT37,0)+IF(Marks!$AU$7=I$9,Marks!$AU37,0)+IF(Marks!$AV$7=I$9,Marks!$AV37,0)+IF(Marks!$AW$7=I$9,Marks!$AW37,0)+IF(Marks!$AX$7=I$9,Marks!$AX37,0)+IF(Marks!$AY$7=I$9,Marks!$AY37,0)+IF(Marks!$AZ$7=I$9,Marks!$AZ37,0)+IF(Marks!$BA$7=I$9,Marks!$BA37,0)+IF(Marks!$BB$7=I$9,Marks!$BB37,0)+IF(Marks!$BC$7=I$9,Marks!$BC37,0)+IF(Marks!$BD$7=I$9,Marks!$BD37,0)+IF(Marks!$BE$7=I$9,Marks!$BE37,0)+IF(Marks!$BF$7=I$9,Marks!$BF37,0)+IF(Marks!$BG$7=I$9,Marks!$BG37,0)+IF(Marks!$BH$7=I$9,Marks!$BH37,0)+IF(Marks!$BI$7=I$9,Marks!$BI37,0)+IF(Marks!$BJ$7=I$9,Marks!$BJ37,0)+IF(Marks!$BK$7=I$9,Marks!$BK37,0)+IF(Marks!$BL$7=I$9,Marks!$BL37,0)+IF(Marks!$BM$7=I$9,Marks!$BM37,0)+IF(Marks!$BN$7=I$9,Marks!$BN37,0)+IF(Marks!$BO$7=I$9,Marks!$BO37,0)+IF(Marks!$BP$7=I$9,Marks!$BP37,0)+IF(Marks!$BQ$7=I$9,Marks!$BQ37,0)+IF(Marks!$BR$7=I$9,Marks!$BR37,0)+IF(Marks!$BS$7=I$9,Marks!$BS37,0)+IF(Marks!$BT$7=I$9,Marks!$BT37,0)+IF(Marks!$BU$7=I$9,Marks!$BU37,0)+IF(Marks!$BV$7=I$9,Marks!$BV37,0)+IF(Marks!$BW$7=I$9,Marks!$BW37,0)+IF(Marks!$BX$7=I$9,Marks!$BX37,0)+IF(Marks!$BY$7=I$9,Marks!$BY37,0)</f>
        <v>0</v>
      </c>
      <c r="J37" s="3">
        <f>IF(AND(Marks!$C$7=J$9,NOT(ISBLANK(Marks!$C37))),Marks!$C$6,0)+IF(AND(Marks!$D$7=J$9,NOT(ISBLANK(Marks!$D37))),Marks!$D$6,0)+IF(AND(Marks!$E$7=J$9,NOT(ISBLANK(Marks!$E37))),Marks!$E$6,0)+IF(AND(Marks!$F$7=J$9,NOT(ISBLANK(Marks!$F37))),Marks!$F$6,0)+IF(AND(Marks!$G$7=J$9,NOT(ISBLANK(Marks!$G37))),Marks!$G$6,0)+IF(AND(Marks!$H$7=J$9,NOT(ISBLANK(Marks!$H37))),Marks!$H$6,0)+IF(AND(Marks!$I$7=J$9,NOT(ISBLANK(Marks!$I37))),Marks!$I$6,0)+IF(AND(Marks!$J$7=J$9,NOT(ISBLANK(Marks!$J37))),Marks!$J$6,0)+IF(AND(Marks!$K$7=J$9,NOT(ISBLANK(Marks!$K37))),Marks!$K$6,0)+IF(AND(Marks!$L$7=J$9,NOT(ISBLANK(Marks!$L37))),Marks!$L$6,0)+IF(AND(Marks!$M$7=J$9,NOT(ISBLANK(Marks!$M37))),Marks!$M$6,0)+IF(AND(Marks!$N$7=J$9,NOT(ISBLANK(Marks!$N37))),Marks!$N$6,0)+IF(AND(Marks!$O$7=J$9,NOT(ISBLANK(Marks!$O37))),Marks!$O$6,0)+IF(AND(Marks!$P$7=J$9,NOT(ISBLANK(Marks!$P37))),Marks!$P$6,0)+IF(AND(Marks!$Q$7=J$9,NOT(ISBLANK(Marks!$Q37))),Marks!$Q$6,0)+IF(AND(Marks!$R$7=J$9,NOT(ISBLANK(Marks!$R37))),Marks!$R$6,0)+IF(AND(Marks!$S$7=J$9,NOT(ISBLANK(Marks!$S37))),Marks!$S$6,0)+IF(AND(Marks!$T$7=J$9,NOT(ISBLANK(Marks!$T37))),Marks!$T$6,0)+IF(AND(Marks!$U$7=J$9,NOT(ISBLANK(Marks!$U37))),Marks!$U$6,0)+IF(AND(Marks!$V$7=J$9,NOT(ISBLANK(Marks!$V37))),Marks!$V$6,0)+IF(AND(Marks!$W$7=J$9,NOT(ISBLANK(Marks!$W37))),Marks!$W$6,0)+IF(AND(Marks!$X$7=J$9,NOT(ISBLANK(Marks!$X37))),Marks!$X$6,0)+IF(AND(Marks!$Y$7=J$9,NOT(ISBLANK(Marks!$Y37))),Marks!$Y$6,0)+IF(AND(Marks!$Z$7=J$9,NOT(ISBLANK(Marks!$Z37))),Marks!$Z$6,0)+IF(AND(Marks!$AA$7=J$9,NOT(ISBLANK(Marks!$AA37))),Marks!$AA$6,0)+IF(AND(Marks!$AB$7=J$9,NOT(ISBLANK(Marks!$AB37))),Marks!$AB$6,0)+IF(AND(Marks!$AC$7=J$9,NOT(ISBLANK(Marks!$AC37))),Marks!$AC$6,0)+IF(AND(Marks!$AD$7=J$9,NOT(ISBLANK(Marks!$AD37))),Marks!$AD$6,0)+IF(AND(Marks!$AE$7=J$9,NOT(ISBLANK(Marks!$AE37))),Marks!$AE$6,0)+IF(AND(Marks!$AF$7=J$9,NOT(ISBLANK(Marks!$AF37))),Marks!$AF$6,0)+IF(AND(Marks!$AG$7=J$9,NOT(ISBLANK(Marks!$AG37))),Marks!$AG$6,0)+IF(AND(Marks!$AH$7=J$9,NOT(ISBLANK(Marks!$AH37))),Marks!$AH$6,0)+IF(AND(Marks!$AI$7=J$9,NOT(ISBLANK(Marks!$AI37))),Marks!$AI$6,0)+IF(AND(Marks!$AJ$7=J$9,NOT(ISBLANK(Marks!$AJ37))),Marks!$AJ$6,0)+IF(AND(Marks!$AK$7=J$9,NOT(ISBLANK(Marks!$AK37))),Marks!$AK$6,0)+IF(AND(Marks!$AL$7=J$9,NOT(ISBLANK(Marks!$AL37))),Marks!$AL$6,0)+IF(AND(Marks!$AM$7=J$9,NOT(ISBLANK(Marks!$AM37))),Marks!$AM$6,0)+IF(AND(Marks!$AN$7=J$9,NOT(ISBLANK(Marks!$AN37))),Marks!$AN$6,0)+IF(AND(Marks!$AO$7=J$9,NOT(ISBLANK(Marks!$AO37))),Marks!$AO$6,0)+IF(AND(Marks!$AP$7=J$9,NOT(ISBLANK(Marks!$AP37))),Marks!$AP$6,0)+IF(AND(Marks!$AQ$7=J$9,NOT(ISBLANK(Marks!$AQ37))),Marks!$AQ$6,0)+IF(AND(Marks!$AR$7=J$9,NOT(ISBLANK(Marks!$AR37))),Marks!$AR$6,0)+IF(AND(Marks!$AS$7=J$9,NOT(ISBLANK(Marks!$AS37))),Marks!$AS$6,0)+IF(AND(Marks!$AT$7=J$9,NOT(ISBLANK(Marks!$AT37))),Marks!$AT$6,0)+IF(AND(Marks!$AU$7=J$9,NOT(ISBLANK(Marks!$AU37))),Marks!$AU$6,0)+IF(AND(Marks!$AV$7=J$9,NOT(ISBLANK(Marks!$AV37))),Marks!$AV$6,0)+IF(AND(Marks!$AW$7=J$9,NOT(ISBLANK(Marks!$AW37))),Marks!$AW$6,0)+IF(AND(Marks!$AX$7=J$9,NOT(ISBLANK(Marks!$AX37))),Marks!$AX$6,0)+IF(AND(Marks!$AY$7=J$9,NOT(ISBLANK(Marks!$AY37))),Marks!$AY$6,0)+IF(AND(Marks!$AZ$7=J$9,NOT(ISBLANK(Marks!$AZ37))),Marks!$AZ$6,0)+IF(AND(Marks!$BA$7=J$9,NOT(ISBLANK(Marks!$BA37))),Marks!$BA$6,0)+IF(AND(Marks!$BB$7=J$9,NOT(ISBLANK(Marks!$BB37))),Marks!$BB$6,0)+IF(AND(Marks!$BC$7=J$9,NOT(ISBLANK(Marks!$BC37))),Marks!$BC$6,0)+IF(AND(Marks!$BD$7=J$9,NOT(ISBLANK(Marks!$BD37))),Marks!$BD$6,0)+IF(AND(Marks!$BE$7=J$9,NOT(ISBLANK(Marks!$BE37))),Marks!$BE$6,0)+IF(AND(Marks!$BF$7=J$9,NOT(ISBLANK(Marks!$BF37))),Marks!$BF$6,0)+IF(AND(Marks!$BG$7=J$9,NOT(ISBLANK(Marks!$BG37))),Marks!$BG$6,0)+IF(AND(Marks!$BH$7=J$9,NOT(ISBLANK(Marks!$BH37))),Marks!$BH$6,0)+IF(AND(Marks!$BI$7=J$9,NOT(ISBLANK(Marks!$BI37))),Marks!$BI$6,0)+IF(AND(Marks!$BJ$7=J$9,NOT(ISBLANK(Marks!$BJ37))),Marks!$BJ$6,0)+IF(AND(Marks!$BK$7=J$9,NOT(ISBLANK(Marks!$BK37))),Marks!$BK$6,0)+IF(AND(Marks!$BL$7=J$9,NOT(ISBLANK(Marks!$BL37))),Marks!$BL$6,0)+IF(AND(Marks!$BM$7=J$9,NOT(ISBLANK(Marks!$BM37))),Marks!$BM$6,0)+IF(AND(Marks!$BN$7=J$9,NOT(ISBLANK(Marks!$BN37))),Marks!$BN$6,0)+IF(AND(Marks!$BO$7=J$9,NOT(ISBLANK(Marks!$BO37))),Marks!$BO$6,0)+IF(AND(Marks!$BP$7=J$9,NOT(ISBLANK(Marks!$BP37))),Marks!$BP$6,0)+IF(AND(Marks!$BQ$7=J$9,NOT(ISBLANK(Marks!$BQ37))),Marks!$BQ$6,0)+IF(AND(Marks!$BR$7=J$9,NOT(ISBLANK(Marks!$BR37))),Marks!$BR$6,0)+IF(AND(Marks!$BS$7=J$9,NOT(ISBLANK(Marks!$BS37))),Marks!$BS$6,0)+IF(AND(Marks!$BT$7=J$9,NOT(ISBLANK(Marks!$BT37))),Marks!$BT$6,0)+IF(AND(Marks!$BU$7=J$9,NOT(ISBLANK(Marks!$BU37))),Marks!$BU$6,0)+IF(AND(Marks!$BV$7=J$9,NOT(ISBLANK(Marks!$BV37))),Marks!$BV$6,0)+IF(AND(Marks!$BW$7=J$9,NOT(ISBLANK(Marks!$BW37))),Marks!$BW$6,0)+IF(AND(Marks!$BX$7=J$9,NOT(ISBLANK(Marks!$BX37))),Marks!$BX$6,0)+IF(AND(Marks!$BY$7=J$9,NOT(ISBLANK(Marks!$BY37))),Marks!$BY$6,0)</f>
        <v>0</v>
      </c>
      <c r="K37" s="3">
        <f t="shared" si="2"/>
        <v>0</v>
      </c>
      <c r="L37" s="3">
        <f>IF(Marks!$C$7=L$9,Marks!$C37,0)+IF(Marks!$D$7=L$9,Marks!$D37,0)+IF(Marks!$E$7=L$9,Marks!$E37,0)+IF(Marks!$F$7=L$9,Marks!$F37,0)+IF(Marks!$G$7=L$9,Marks!$G37,0)+IF(Marks!$H$7=L$9,Marks!$H37,0)+IF(Marks!$I$7=L$9,Marks!$I37,0)+IF(Marks!$J$7=L$9,Marks!$J37,0)+IF(Marks!$K$7=L$9,Marks!$K37,0)+IF(Marks!$L$7=L$9,Marks!$L37,0)+IF(Marks!$M$7=L$9,Marks!$M37,0)+IF(Marks!$N$7=L$9,Marks!$N37,0)+IF(Marks!$O$7=L$9,Marks!$O37,0)+IF(Marks!$P$7=L$9,Marks!$P37,0)+IF(Marks!$Q$7=L$9,Marks!$Q37,0)+IF(Marks!$R$7=L$9,Marks!$R37,0)+IF(Marks!$S$7=L$9,Marks!$S37,0)+IF(Marks!$T$7=L$9,Marks!$T37,0)+IF(Marks!$U$7=L$9,Marks!$U37,0)+IF(Marks!$V$7=L$9,Marks!$V37,0)+IF(Marks!$W$7=L$9,Marks!$W37,0)+IF(Marks!$X$7=L$9,Marks!$X37,0)+IF(Marks!$Y$7=L$9,Marks!$Y37,0)+IF(Marks!$Z$7=L$9,Marks!$Z37,0)+IF(Marks!$AA$7=L$9,Marks!$AA37,0)+IF(Marks!$AB$7=L$9,Marks!$AB37,0)+IF(Marks!$AC$7=L$9,Marks!$AC37,0)+IF(Marks!$AD$7=L$9,Marks!$AD37,0)+IF(Marks!$AE$7=L$9,Marks!$AE37,0)+IF(Marks!$AF$7=L$9,Marks!$AF37,0)+IF(Marks!$AG$7=L$9,Marks!$AG37,0)+IF(Marks!$AH$7=L$9,Marks!$AH37,0)+IF(Marks!$AI$7=L$9,Marks!$AI37,0)+IF(Marks!$AJ$7=L$9,Marks!$AJ37,0)+IF(Marks!$AK$7=L$9,Marks!$AK37,0)+IF(Marks!$AL$7=L$9,Marks!$AL37,0)+IF(Marks!$AM$7=L$9,Marks!$AM37,0)+IF(Marks!$AN$7=L$9,Marks!$AN37,0)+IF(Marks!$AO$7=L$9,Marks!$AO37,0)+IF(Marks!$AP$7=L$9,Marks!$AP37,0)+IF(Marks!$AQ$7=L$9,Marks!$AQ37,0)+IF(Marks!$AR$7=L$9,Marks!$AR37,0)+IF(Marks!$AS$7=L$9,Marks!$AS37,0)+IF(Marks!$AT$7=L$9,Marks!$AT37,0)+IF(Marks!$AU$7=L$9,Marks!$AU37,0)+IF(Marks!$AV$7=L$9,Marks!$AV37,0)+IF(Marks!$AW$7=L$9,Marks!$AW37,0)+IF(Marks!$AX$7=L$9,Marks!$AX37,0)+IF(Marks!$AY$7=L$9,Marks!$AY37,0)+IF(Marks!$AZ$7=L$9,Marks!$AZ37,0)+IF(Marks!$BA$7=L$9,Marks!$BA37,0)+IF(Marks!$BB$7=L$9,Marks!$BB37,0)+IF(Marks!$BC$7=L$9,Marks!$BC37,0)+IF(Marks!$BD$7=L$9,Marks!$BD37,0)+IF(Marks!$BE$7=L$9,Marks!$BE37,0)+IF(Marks!$BF$7=L$9,Marks!$BF37,0)+IF(Marks!$BG$7=L$9,Marks!$BG37,0)+IF(Marks!$BH$7=L$9,Marks!$BH37,0)+IF(Marks!$BI$7=L$9,Marks!$BI37,0)+IF(Marks!$BJ$7=L$9,Marks!$BJ37,0)+IF(Marks!$BK$7=L$9,Marks!$BK37,0)+IF(Marks!$BL$7=L$9,Marks!$BL37,0)+IF(Marks!$BM$7=L$9,Marks!$BM37,0)+IF(Marks!$BN$7=L$9,Marks!$BN37,0)+IF(Marks!$BO$7=L$9,Marks!$BO37,0)+IF(Marks!$BP$7=L$9,Marks!$BP37,0)+IF(Marks!$BQ$7=L$9,Marks!$BQ37,0)+IF(Marks!$BR$7=L$9,Marks!$BR37,0)+IF(Marks!$BS$7=L$9,Marks!$BS37,0)+IF(Marks!$BT$7=L$9,Marks!$BT37,0)+IF(Marks!$BU$7=L$9,Marks!$BU37,0)+IF(Marks!$BV$7=L$9,Marks!$BV37,0)+IF(Marks!$BW$7=L$9,Marks!$BW37,0)+IF(Marks!$BX$7=L$9,Marks!$BX37,0)+IF(Marks!$BY$7=L$9,Marks!$BY37,0)</f>
        <v>0</v>
      </c>
      <c r="M37" s="3">
        <f>IF(AND(Marks!$C$7=M$9,NOT(ISBLANK(Marks!$C37))),Marks!$C$6,0)+IF(AND(Marks!$D$7=M$9,NOT(ISBLANK(Marks!$D37))),Marks!$D$6,0)+IF(AND(Marks!$E$7=M$9,NOT(ISBLANK(Marks!$E37))),Marks!$E$6,0)+IF(AND(Marks!$F$7=M$9,NOT(ISBLANK(Marks!$F37))),Marks!$F$6,0)+IF(AND(Marks!$G$7=M$9,NOT(ISBLANK(Marks!$G37))),Marks!$G$6,0)+IF(AND(Marks!$H$7=M$9,NOT(ISBLANK(Marks!$H37))),Marks!$H$6,0)+IF(AND(Marks!$I$7=M$9,NOT(ISBLANK(Marks!$I37))),Marks!$I$6,0)+IF(AND(Marks!$J$7=M$9,NOT(ISBLANK(Marks!$J37))),Marks!$J$6,0)+IF(AND(Marks!$K$7=M$9,NOT(ISBLANK(Marks!$K37))),Marks!$K$6,0)+IF(AND(Marks!$L$7=M$9,NOT(ISBLANK(Marks!$L37))),Marks!$L$6,0)+IF(AND(Marks!$M$7=M$9,NOT(ISBLANK(Marks!$M37))),Marks!$M$6,0)+IF(AND(Marks!$N$7=M$9,NOT(ISBLANK(Marks!$N37))),Marks!$N$6,0)+IF(AND(Marks!$O$7=M$9,NOT(ISBLANK(Marks!$O37))),Marks!$O$6,0)+IF(AND(Marks!$P$7=M$9,NOT(ISBLANK(Marks!$P37))),Marks!$P$6,0)+IF(AND(Marks!$Q$7=M$9,NOT(ISBLANK(Marks!$Q37))),Marks!$Q$6,0)+IF(AND(Marks!$R$7=M$9,NOT(ISBLANK(Marks!$R37))),Marks!$R$6,0)+IF(AND(Marks!$S$7=M$9,NOT(ISBLANK(Marks!$S37))),Marks!$S$6,0)+IF(AND(Marks!$T$7=M$9,NOT(ISBLANK(Marks!$T37))),Marks!$T$6,0)+IF(AND(Marks!$U$7=M$9,NOT(ISBLANK(Marks!$U37))),Marks!$U$6,0)+IF(AND(Marks!$V$7=M$9,NOT(ISBLANK(Marks!$V37))),Marks!$V$6,0)+IF(AND(Marks!$W$7=M$9,NOT(ISBLANK(Marks!$W37))),Marks!$W$6,0)+IF(AND(Marks!$X$7=M$9,NOT(ISBLANK(Marks!$X37))),Marks!$X$6,0)+IF(AND(Marks!$Y$7=M$9,NOT(ISBLANK(Marks!$Y37))),Marks!$Y$6,0)+IF(AND(Marks!$Z$7=M$9,NOT(ISBLANK(Marks!$Z37))),Marks!$Z$6,0)+IF(AND(Marks!$AA$7=M$9,NOT(ISBLANK(Marks!$AA37))),Marks!$AA$6,0)+IF(AND(Marks!$AB$7=M$9,NOT(ISBLANK(Marks!$AB37))),Marks!$AB$6,0)+IF(AND(Marks!$AC$7=M$9,NOT(ISBLANK(Marks!$AC37))),Marks!$AC$6,0)+IF(AND(Marks!$AD$7=M$9,NOT(ISBLANK(Marks!$AD37))),Marks!$AD$6,0)+IF(AND(Marks!$AE$7=M$9,NOT(ISBLANK(Marks!$AE37))),Marks!$AE$6,0)+IF(AND(Marks!$AF$7=M$9,NOT(ISBLANK(Marks!$AF37))),Marks!$AF$6,0)+IF(AND(Marks!$AG$7=M$9,NOT(ISBLANK(Marks!$AG37))),Marks!$AG$6,0)+IF(AND(Marks!$AH$7=M$9,NOT(ISBLANK(Marks!$AH37))),Marks!$AH$6,0)+IF(AND(Marks!$AI$7=M$9,NOT(ISBLANK(Marks!$AI37))),Marks!$AI$6,0)+IF(AND(Marks!$AJ$7=M$9,NOT(ISBLANK(Marks!$AJ37))),Marks!$AJ$6,0)+IF(AND(Marks!$AK$7=M$9,NOT(ISBLANK(Marks!$AK37))),Marks!$AK$6,0)+IF(AND(Marks!$AL$7=M$9,NOT(ISBLANK(Marks!$AL37))),Marks!$AL$6,0)+IF(AND(Marks!$AM$7=M$9,NOT(ISBLANK(Marks!$AM37))),Marks!$AM$6,0)+IF(AND(Marks!$AN$7=M$9,NOT(ISBLANK(Marks!$AN37))),Marks!$AN$6,0)+IF(AND(Marks!$AO$7=M$9,NOT(ISBLANK(Marks!$AO37))),Marks!$AO$6,0)+IF(AND(Marks!$AP$7=M$9,NOT(ISBLANK(Marks!$AP37))),Marks!$AP$6,0)+IF(AND(Marks!$AQ$7=M$9,NOT(ISBLANK(Marks!$AQ37))),Marks!$AQ$6,0)+IF(AND(Marks!$AR$7=M$9,NOT(ISBLANK(Marks!$AR37))),Marks!$AR$6,0)+IF(AND(Marks!$AS$7=M$9,NOT(ISBLANK(Marks!$AS37))),Marks!$AS$6,0)+IF(AND(Marks!$AT$7=M$9,NOT(ISBLANK(Marks!$AT37))),Marks!$AT$6,0)+IF(AND(Marks!$AU$7=M$9,NOT(ISBLANK(Marks!$AU37))),Marks!$AU$6,0)+IF(AND(Marks!$AV$7=M$9,NOT(ISBLANK(Marks!$AV37))),Marks!$AV$6,0)+IF(AND(Marks!$AW$7=M$9,NOT(ISBLANK(Marks!$AW37))),Marks!$AW$6,0)+IF(AND(Marks!$AX$7=M$9,NOT(ISBLANK(Marks!$AX37))),Marks!$AX$6,0)+IF(AND(Marks!$AY$7=M$9,NOT(ISBLANK(Marks!$AY37))),Marks!$AY$6,0)+IF(AND(Marks!$AZ$7=M$9,NOT(ISBLANK(Marks!$AZ37))),Marks!$AZ$6,0)+IF(AND(Marks!$BA$7=M$9,NOT(ISBLANK(Marks!$BA37))),Marks!$BA$6,0)+IF(AND(Marks!$BB$7=M$9,NOT(ISBLANK(Marks!$BB37))),Marks!$BB$6,0)+IF(AND(Marks!$BC$7=M$9,NOT(ISBLANK(Marks!$BC37))),Marks!$BC$6,0)+IF(AND(Marks!$BD$7=M$9,NOT(ISBLANK(Marks!$BD37))),Marks!$BD$6,0)+IF(AND(Marks!$BE$7=M$9,NOT(ISBLANK(Marks!$BE37))),Marks!$BE$6,0)+IF(AND(Marks!$BF$7=M$9,NOT(ISBLANK(Marks!$BF37))),Marks!$BF$6,0)+IF(AND(Marks!$BG$7=M$9,NOT(ISBLANK(Marks!$BG37))),Marks!$BG$6,0)+IF(AND(Marks!$BH$7=M$9,NOT(ISBLANK(Marks!$BH37))),Marks!$BH$6,0)+IF(AND(Marks!$BI$7=M$9,NOT(ISBLANK(Marks!$BI37))),Marks!$BI$6,0)+IF(AND(Marks!$BJ$7=M$9,NOT(ISBLANK(Marks!$BJ37))),Marks!$BJ$6,0)+IF(AND(Marks!$BK$7=M$9,NOT(ISBLANK(Marks!$BK37))),Marks!$BK$6,0)+IF(AND(Marks!$BL$7=M$9,NOT(ISBLANK(Marks!$BL37))),Marks!$BL$6,0)+IF(AND(Marks!$BM$7=M$9,NOT(ISBLANK(Marks!$BM37))),Marks!$BM$6,0)+IF(AND(Marks!$BN$7=M$9,NOT(ISBLANK(Marks!$BN37))),Marks!$BN$6,0)+IF(AND(Marks!$BO$7=M$9,NOT(ISBLANK(Marks!$BO37))),Marks!$BO$6,0)+IF(AND(Marks!$BP$7=M$9,NOT(ISBLANK(Marks!$BP37))),Marks!$BP$6,0)+IF(AND(Marks!$BQ$7=M$9,NOT(ISBLANK(Marks!$BQ37))),Marks!$BQ$6,0)+IF(AND(Marks!$BR$7=M$9,NOT(ISBLANK(Marks!$BR37))),Marks!$BR$6,0)+IF(AND(Marks!$BS$7=M$9,NOT(ISBLANK(Marks!$BS37))),Marks!$BS$6,0)+IF(AND(Marks!$BT$7=M$9,NOT(ISBLANK(Marks!$BT37))),Marks!$BT$6,0)+IF(AND(Marks!$BU$7=M$9,NOT(ISBLANK(Marks!$BU37))),Marks!$BU$6,0)+IF(AND(Marks!$BV$7=M$9,NOT(ISBLANK(Marks!$BV37))),Marks!$BV$6,0)+IF(AND(Marks!$BW$7=M$9,NOT(ISBLANK(Marks!$BW37))),Marks!$BW$6,0)+IF(AND(Marks!$BX$7=M$9,NOT(ISBLANK(Marks!$BX37))),Marks!$BX$6,0)+IF(AND(Marks!$BY$7=M$9,NOT(ISBLANK(Marks!$BY37))),Marks!$BY$6,0)</f>
        <v>0</v>
      </c>
      <c r="N37" s="3">
        <f t="shared" si="3"/>
        <v>0</v>
      </c>
      <c r="O37" s="3">
        <f>IF(Marks!$C$7=O$9,Marks!$C37,0)+IF(Marks!$D$7=O$9,Marks!$D37,0)+IF(Marks!$E$7=O$9,Marks!$E37,0)+IF(Marks!$F$7=O$9,Marks!$F37,0)+IF(Marks!$G$7=O$9,Marks!$G37,0)+IF(Marks!$H$7=O$9,Marks!$H37,0)+IF(Marks!$I$7=O$9,Marks!$I37,0)+IF(Marks!$J$7=O$9,Marks!$J37,0)+IF(Marks!$K$7=O$9,Marks!$K37,0)+IF(Marks!$L$7=O$9,Marks!$L37,0)+IF(Marks!$M$7=O$9,Marks!$M37,0)+IF(Marks!$N$7=O$9,Marks!$N37,0)+IF(Marks!$O$7=O$9,Marks!$O37,0)+IF(Marks!$P$7=O$9,Marks!$P37,0)+IF(Marks!$Q$7=O$9,Marks!$Q37,0)+IF(Marks!$R$7=O$9,Marks!$R37,0)+IF(Marks!$S$7=O$9,Marks!$S37,0)+IF(Marks!$T$7=O$9,Marks!$T37,0)+IF(Marks!$U$7=O$9,Marks!$U37,0)+IF(Marks!$V$7=O$9,Marks!$V37,0)+IF(Marks!$W$7=O$9,Marks!$W37,0)+IF(Marks!$X$7=O$9,Marks!$X37,0)+IF(Marks!$Y$7=O$9,Marks!$Y37,0)+IF(Marks!$Z$7=O$9,Marks!$Z37,0)+IF(Marks!$AA$7=O$9,Marks!$AA37,0)+IF(Marks!$AB$7=O$9,Marks!$AB37,0)+IF(Marks!$AC$7=O$9,Marks!$AC37,0)+IF(Marks!$AD$7=O$9,Marks!$AD37,0)+IF(Marks!$AE$7=O$9,Marks!$AE37,0)+IF(Marks!$AF$7=O$9,Marks!$AF37,0)+IF(Marks!$AG$7=O$9,Marks!$AG37,0)+IF(Marks!$AH$7=O$9,Marks!$AH37,0)+IF(Marks!$AI$7=O$9,Marks!$AI37,0)+IF(Marks!$AJ$7=O$9,Marks!$AJ37,0)+IF(Marks!$AK$7=O$9,Marks!$AK37,0)+IF(Marks!$AL$7=O$9,Marks!$AL37,0)+IF(Marks!$AM$7=O$9,Marks!$AM37,0)+IF(Marks!$AN$7=O$9,Marks!$AN37,0)+IF(Marks!$AO$7=O$9,Marks!$AO37,0)+IF(Marks!$AP$7=O$9,Marks!$AP37,0)+IF(Marks!$AQ$7=O$9,Marks!$AQ37,0)+IF(Marks!$AR$7=O$9,Marks!$AR37,0)+IF(Marks!$AS$7=O$9,Marks!$AS37,0)+IF(Marks!$AT$7=O$9,Marks!$AT37,0)+IF(Marks!$AU$7=O$9,Marks!$AU37,0)+IF(Marks!$AV$7=O$9,Marks!$AV37,0)+IF(Marks!$AW$7=O$9,Marks!$AW37,0)+IF(Marks!$AX$7=O$9,Marks!$AX37,0)+IF(Marks!$AY$7=O$9,Marks!$AY37,0)+IF(Marks!$AZ$7=O$9,Marks!$AZ37,0)+IF(Marks!$BA$7=O$9,Marks!$BA37,0)+IF(Marks!$BB$7=O$9,Marks!$BB37,0)+IF(Marks!$BC$7=O$9,Marks!$BC37,0)+IF(Marks!$BD$7=O$9,Marks!$BD37,0)+IF(Marks!$BE$7=O$9,Marks!$BE37,0)+IF(Marks!$BF$7=O$9,Marks!$BF37,0)+IF(Marks!$BG$7=O$9,Marks!$BG37,0)+IF(Marks!$BH$7=O$9,Marks!$BH37,0)+IF(Marks!$BI$7=O$9,Marks!$BI37,0)+IF(Marks!$BJ$7=O$9,Marks!$BJ37,0)+IF(Marks!$BK$7=O$9,Marks!$BK37,0)+IF(Marks!$BL$7=O$9,Marks!$BL37,0)+IF(Marks!$BM$7=O$9,Marks!$BM37,0)+IF(Marks!$BN$7=O$9,Marks!$BN37,0)+IF(Marks!$BO$7=O$9,Marks!$BO37,0)+IF(Marks!$BP$7=O$9,Marks!$BP37,0)+IF(Marks!$BQ$7=O$9,Marks!$BQ37,0)+IF(Marks!$BR$7=O$9,Marks!$BR37,0)+IF(Marks!$BS$7=O$9,Marks!$BS37,0)+IF(Marks!$BT$7=O$9,Marks!$BT37,0)+IF(Marks!$BU$7=O$9,Marks!$BU37,0)+IF(Marks!$BV$7=O$9,Marks!$BV37,0)+IF(Marks!$BW$7=O$9,Marks!$BW37,0)+IF(Marks!$BX$7=O$9,Marks!$BX37,0)+IF(Marks!$BY$7=O$9,Marks!$BY37,0)</f>
        <v>0</v>
      </c>
      <c r="P37" s="3">
        <f>IF(AND(Marks!$C$7=P$9,NOT(ISBLANK(Marks!$C37))),Marks!$C$6,0)+IF(AND(Marks!$D$7=P$9,NOT(ISBLANK(Marks!$D37))),Marks!$D$6,0)+IF(AND(Marks!$E$7=P$9,NOT(ISBLANK(Marks!$E37))),Marks!$E$6,0)+IF(AND(Marks!$F$7=P$9,NOT(ISBLANK(Marks!$F37))),Marks!$F$6,0)+IF(AND(Marks!$G$7=P$9,NOT(ISBLANK(Marks!$G37))),Marks!$G$6,0)+IF(AND(Marks!$H$7=P$9,NOT(ISBLANK(Marks!$H37))),Marks!$H$6,0)+IF(AND(Marks!$I$7=P$9,NOT(ISBLANK(Marks!$I37))),Marks!$I$6,0)+IF(AND(Marks!$J$7=P$9,NOT(ISBLANK(Marks!$J37))),Marks!$J$6,0)+IF(AND(Marks!$K$7=P$9,NOT(ISBLANK(Marks!$K37))),Marks!$K$6,0)+IF(AND(Marks!$L$7=P$9,NOT(ISBLANK(Marks!$L37))),Marks!$L$6,0)+IF(AND(Marks!$M$7=P$9,NOT(ISBLANK(Marks!$M37))),Marks!$M$6,0)+IF(AND(Marks!$N$7=P$9,NOT(ISBLANK(Marks!$N37))),Marks!$N$6,0)+IF(AND(Marks!$O$7=P$9,NOT(ISBLANK(Marks!$O37))),Marks!$O$6,0)+IF(AND(Marks!$P$7=P$9,NOT(ISBLANK(Marks!$P37))),Marks!$P$6,0)+IF(AND(Marks!$Q$7=P$9,NOT(ISBLANK(Marks!$Q37))),Marks!$Q$6,0)+IF(AND(Marks!$R$7=P$9,NOT(ISBLANK(Marks!$R37))),Marks!$R$6,0)+IF(AND(Marks!$S$7=P$9,NOT(ISBLANK(Marks!$S37))),Marks!$S$6,0)+IF(AND(Marks!$T$7=P$9,NOT(ISBLANK(Marks!$T37))),Marks!$T$6,0)+IF(AND(Marks!$U$7=P$9,NOT(ISBLANK(Marks!$U37))),Marks!$U$6,0)+IF(AND(Marks!$V$7=P$9,NOT(ISBLANK(Marks!$V37))),Marks!$V$6,0)+IF(AND(Marks!$W$7=P$9,NOT(ISBLANK(Marks!$W37))),Marks!$W$6,0)+IF(AND(Marks!$X$7=P$9,NOT(ISBLANK(Marks!$X37))),Marks!$X$6,0)+IF(AND(Marks!$Y$7=P$9,NOT(ISBLANK(Marks!$Y37))),Marks!$Y$6,0)+IF(AND(Marks!$Z$7=P$9,NOT(ISBLANK(Marks!$Z37))),Marks!$Z$6,0)+IF(AND(Marks!$AA$7=P$9,NOT(ISBLANK(Marks!$AA37))),Marks!$AA$6,0)+IF(AND(Marks!$AB$7=P$9,NOT(ISBLANK(Marks!$AB37))),Marks!$AB$6,0)+IF(AND(Marks!$AC$7=P$9,NOT(ISBLANK(Marks!$AC37))),Marks!$AC$6,0)+IF(AND(Marks!$AD$7=P$9,NOT(ISBLANK(Marks!$AD37))),Marks!$AD$6,0)+IF(AND(Marks!$AE$7=P$9,NOT(ISBLANK(Marks!$AE37))),Marks!$AE$6,0)+IF(AND(Marks!$AF$7=P$9,NOT(ISBLANK(Marks!$AF37))),Marks!$AF$6,0)+IF(AND(Marks!$AG$7=P$9,NOT(ISBLANK(Marks!$AG37))),Marks!$AG$6,0)+IF(AND(Marks!$AH$7=P$9,NOT(ISBLANK(Marks!$AH37))),Marks!$AH$6,0)+IF(AND(Marks!$AI$7=P$9,NOT(ISBLANK(Marks!$AI37))),Marks!$AI$6,0)+IF(AND(Marks!$AJ$7=P$9,NOT(ISBLANK(Marks!$AJ37))),Marks!$AJ$6,0)+IF(AND(Marks!$AK$7=P$9,NOT(ISBLANK(Marks!$AK37))),Marks!$AK$6,0)+IF(AND(Marks!$AL$7=P$9,NOT(ISBLANK(Marks!$AL37))),Marks!$AL$6,0)+IF(AND(Marks!$AM$7=P$9,NOT(ISBLANK(Marks!$AM37))),Marks!$AM$6,0)+IF(AND(Marks!$AN$7=P$9,NOT(ISBLANK(Marks!$AN37))),Marks!$AN$6,0)+IF(AND(Marks!$AO$7=P$9,NOT(ISBLANK(Marks!$AO37))),Marks!$AO$6,0)+IF(AND(Marks!$AP$7=P$9,NOT(ISBLANK(Marks!$AP37))),Marks!$AP$6,0)+IF(AND(Marks!$AQ$7=P$9,NOT(ISBLANK(Marks!$AQ37))),Marks!$AQ$6,0)+IF(AND(Marks!$AR$7=P$9,NOT(ISBLANK(Marks!$AR37))),Marks!$AR$6,0)+IF(AND(Marks!$AS$7=P$9,NOT(ISBLANK(Marks!$AS37))),Marks!$AS$6,0)+IF(AND(Marks!$AT$7=P$9,NOT(ISBLANK(Marks!$AT37))),Marks!$AT$6,0)+IF(AND(Marks!$AU$7=P$9,NOT(ISBLANK(Marks!$AU37))),Marks!$AU$6,0)+IF(AND(Marks!$AV$7=P$9,NOT(ISBLANK(Marks!$AV37))),Marks!$AV$6,0)+IF(AND(Marks!$AW$7=P$9,NOT(ISBLANK(Marks!$AW37))),Marks!$AW$6,0)+IF(AND(Marks!$AX$7=P$9,NOT(ISBLANK(Marks!$AX37))),Marks!$AX$6,0)+IF(AND(Marks!$AY$7=P$9,NOT(ISBLANK(Marks!$AY37))),Marks!$AY$6,0)+IF(AND(Marks!$AZ$7=P$9,NOT(ISBLANK(Marks!$AZ37))),Marks!$AZ$6,0)+IF(AND(Marks!$BA$7=P$9,NOT(ISBLANK(Marks!$BA37))),Marks!$BA$6,0)+IF(AND(Marks!$BB$7=P$9,NOT(ISBLANK(Marks!$BB37))),Marks!$BB$6,0)+IF(AND(Marks!$BC$7=P$9,NOT(ISBLANK(Marks!$BC37))),Marks!$BC$6,0)+IF(AND(Marks!$BD$7=P$9,NOT(ISBLANK(Marks!$BD37))),Marks!$BD$6,0)+IF(AND(Marks!$BE$7=P$9,NOT(ISBLANK(Marks!$BE37))),Marks!$BE$6,0)+IF(AND(Marks!$BF$7=P$9,NOT(ISBLANK(Marks!$BF37))),Marks!$BF$6,0)+IF(AND(Marks!$BG$7=P$9,NOT(ISBLANK(Marks!$BG37))),Marks!$BG$6,0)+IF(AND(Marks!$BH$7=P$9,NOT(ISBLANK(Marks!$BH37))),Marks!$BH$6,0)+IF(AND(Marks!$BI$7=P$9,NOT(ISBLANK(Marks!$BI37))),Marks!$BI$6,0)+IF(AND(Marks!$BJ$7=P$9,NOT(ISBLANK(Marks!$BJ37))),Marks!$BJ$6,0)+IF(AND(Marks!$BK$7=P$9,NOT(ISBLANK(Marks!$BK37))),Marks!$BK$6,0)+IF(AND(Marks!$BL$7=P$9,NOT(ISBLANK(Marks!$BL37))),Marks!$BL$6,0)+IF(AND(Marks!$BM$7=P$9,NOT(ISBLANK(Marks!$BM37))),Marks!$BM$6,0)+IF(AND(Marks!$BN$7=P$9,NOT(ISBLANK(Marks!$BN37))),Marks!$BN$6,0)+IF(AND(Marks!$BO$7=P$9,NOT(ISBLANK(Marks!$BO37))),Marks!$BO$6,0)+IF(AND(Marks!$BP$7=P$9,NOT(ISBLANK(Marks!$BP37))),Marks!$BP$6,0)+IF(AND(Marks!$BQ$7=P$9,NOT(ISBLANK(Marks!$BQ37))),Marks!$BQ$6,0)+IF(AND(Marks!$BR$7=P$9,NOT(ISBLANK(Marks!$BR37))),Marks!$BR$6,0)+IF(AND(Marks!$BS$7=P$9,NOT(ISBLANK(Marks!$BS37))),Marks!$BS$6,0)+IF(AND(Marks!$BT$7=P$9,NOT(ISBLANK(Marks!$BT37))),Marks!$BT$6,0)+IF(AND(Marks!$BU$7=P$9,NOT(ISBLANK(Marks!$BU37))),Marks!$BU$6,0)+IF(AND(Marks!$BV$7=P$9,NOT(ISBLANK(Marks!$BV37))),Marks!$BV$6,0)+IF(AND(Marks!$BW$7=P$9,NOT(ISBLANK(Marks!$BW37))),Marks!$BW$6,0)+IF(AND(Marks!$BX$7=P$9,NOT(ISBLANK(Marks!$BX37))),Marks!$BX$6,0)+IF(AND(Marks!$BY$7=P$9,NOT(ISBLANK(Marks!$BY37))),Marks!$BY$6,0)</f>
        <v>0</v>
      </c>
      <c r="Q37" s="3">
        <f t="shared" si="4"/>
        <v>0</v>
      </c>
      <c r="R37" s="3">
        <f>IF(Marks!$C$7=R$9,Marks!$C37,0)+IF(Marks!$D$7=R$9,Marks!$D37,0)+IF(Marks!$E$7=R$9,Marks!$E37,0)+IF(Marks!$F$7=R$9,Marks!$F37,0)+IF(Marks!$G$7=R$9,Marks!$G37,0)+IF(Marks!$H$7=R$9,Marks!$H37,0)+IF(Marks!$I$7=R$9,Marks!$I37,0)+IF(Marks!$J$7=R$9,Marks!$J37,0)+IF(Marks!$K$7=R$9,Marks!$K37,0)+IF(Marks!$L$7=R$9,Marks!$L37,0)+IF(Marks!$M$7=R$9,Marks!$M37,0)+IF(Marks!$N$7=R$9,Marks!$N37,0)+IF(Marks!$O$7=R$9,Marks!$O37,0)+IF(Marks!$P$7=R$9,Marks!$P37,0)+IF(Marks!$Q$7=R$9,Marks!$Q37,0)+IF(Marks!$R$7=R$9,Marks!$R37,0)+IF(Marks!$S$7=R$9,Marks!$S37,0)+IF(Marks!$T$7=R$9,Marks!$T37,0)+IF(Marks!$U$7=R$9,Marks!$U37,0)+IF(Marks!$V$7=R$9,Marks!$V37,0)+IF(Marks!$W$7=R$9,Marks!$W37,0)+IF(Marks!$X$7=R$9,Marks!$X37,0)+IF(Marks!$Y$7=R$9,Marks!$Y37,0)+IF(Marks!$Z$7=R$9,Marks!$Z37,0)+IF(Marks!$AA$7=R$9,Marks!$AA37,0)+IF(Marks!$AB$7=R$9,Marks!$AB37,0)+IF(Marks!$AC$7=R$9,Marks!$AC37,0)+IF(Marks!$AD$7=R$9,Marks!$AD37,0)+IF(Marks!$AE$7=R$9,Marks!$AE37,0)+IF(Marks!$AF$7=R$9,Marks!$AF37,0)+IF(Marks!$AG$7=R$9,Marks!$AG37,0)+IF(Marks!$AH$7=R$9,Marks!$AH37,0)+IF(Marks!$AI$7=R$9,Marks!$AI37,0)+IF(Marks!$AJ$7=R$9,Marks!$AJ37,0)+IF(Marks!$AK$7=R$9,Marks!$AK37,0)+IF(Marks!$AL$7=R$9,Marks!$AL37,0)+IF(Marks!$AM$7=R$9,Marks!$AM37,0)+IF(Marks!$AN$7=R$9,Marks!$AN37,0)+IF(Marks!$AO$7=R$9,Marks!$AO37,0)+IF(Marks!$AP$7=R$9,Marks!$AP37,0)+IF(Marks!$AQ$7=R$9,Marks!$AQ37,0)+IF(Marks!$AR$7=R$9,Marks!$AR37,0)+IF(Marks!$AS$7=R$9,Marks!$AS37,0)+IF(Marks!$AT$7=R$9,Marks!$AT37,0)+IF(Marks!$AU$7=R$9,Marks!$AU37,0)+IF(Marks!$AV$7=R$9,Marks!$AV37,0)+IF(Marks!$AW$7=R$9,Marks!$AW37,0)+IF(Marks!$AX$7=R$9,Marks!$AX37,0)+IF(Marks!$AY$7=R$9,Marks!$AY37,0)+IF(Marks!$AZ$7=R$9,Marks!$AZ37,0)+IF(Marks!$BA$7=R$9,Marks!$BA37,0)+IF(Marks!$BB$7=R$9,Marks!$BB37,0)+IF(Marks!$BC$7=R$9,Marks!$BC37,0)+IF(Marks!$BD$7=R$9,Marks!$BD37,0)+IF(Marks!$BE$7=R$9,Marks!$BE37,0)+IF(Marks!$BF$7=R$9,Marks!$BF37,0)+IF(Marks!$BG$7=R$9,Marks!$BG37,0)+IF(Marks!$BH$7=R$9,Marks!$BH37,0)+IF(Marks!$BI$7=R$9,Marks!$BI37,0)+IF(Marks!$BJ$7=R$9,Marks!$BJ37,0)+IF(Marks!$BK$7=R$9,Marks!$BK37,0)+IF(Marks!$BL$7=R$9,Marks!$BL37,0)+IF(Marks!$BM$7=R$9,Marks!$BM37,0)+IF(Marks!$BN$7=R$9,Marks!$BN37,0)+IF(Marks!$BO$7=R$9,Marks!$BO37,0)+IF(Marks!$BP$7=R$9,Marks!$BP37,0)+IF(Marks!$BQ$7=R$9,Marks!$BQ37,0)+IF(Marks!$BR$7=R$9,Marks!$BR37,0)+IF(Marks!$BS$7=R$9,Marks!$BS37,0)+IF(Marks!$BT$7=R$9,Marks!$BT37,0)+IF(Marks!$BU$7=R$9,Marks!$BU37,0)+IF(Marks!$BV$7=R$9,Marks!$BV37,0)+IF(Marks!$BW$7=R$9,Marks!$BW37,0)+IF(Marks!$BX$7=R$9,Marks!$BX37,0)+IF(Marks!$BY$7=R$9,Marks!$BY37,0)</f>
        <v>0</v>
      </c>
      <c r="S37" s="3">
        <f>IF(AND(Marks!$C$7=S$9,NOT(ISBLANK(Marks!$C37))),Marks!$C$6,0)+IF(AND(Marks!$D$7=S$9,NOT(ISBLANK(Marks!$D37))),Marks!$D$6,0)+IF(AND(Marks!$E$7=S$9,NOT(ISBLANK(Marks!$E37))),Marks!$E$6,0)+IF(AND(Marks!$F$7=S$9,NOT(ISBLANK(Marks!$F37))),Marks!$F$6,0)+IF(AND(Marks!$G$7=S$9,NOT(ISBLANK(Marks!$G37))),Marks!$G$6,0)+IF(AND(Marks!$H$7=S$9,NOT(ISBLANK(Marks!$H37))),Marks!$H$6,0)+IF(AND(Marks!$I$7=S$9,NOT(ISBLANK(Marks!$I37))),Marks!$I$6,0)+IF(AND(Marks!$J$7=S$9,NOT(ISBLANK(Marks!$J37))),Marks!$J$6,0)+IF(AND(Marks!$K$7=S$9,NOT(ISBLANK(Marks!$K37))),Marks!$K$6,0)+IF(AND(Marks!$L$7=S$9,NOT(ISBLANK(Marks!$L37))),Marks!$L$6,0)+IF(AND(Marks!$M$7=S$9,NOT(ISBLANK(Marks!$M37))),Marks!$M$6,0)+IF(AND(Marks!$N$7=S$9,NOT(ISBLANK(Marks!$N37))),Marks!$N$6,0)+IF(AND(Marks!$O$7=S$9,NOT(ISBLANK(Marks!$O37))),Marks!$O$6,0)+IF(AND(Marks!$P$7=S$9,NOT(ISBLANK(Marks!$P37))),Marks!$P$6,0)+IF(AND(Marks!$Q$7=S$9,NOT(ISBLANK(Marks!$Q37))),Marks!$Q$6,0)+IF(AND(Marks!$R$7=S$9,NOT(ISBLANK(Marks!$R37))),Marks!$R$6,0)+IF(AND(Marks!$S$7=S$9,NOT(ISBLANK(Marks!$S37))),Marks!$S$6,0)+IF(AND(Marks!$T$7=S$9,NOT(ISBLANK(Marks!$T37))),Marks!$T$6,0)+IF(AND(Marks!$U$7=S$9,NOT(ISBLANK(Marks!$U37))),Marks!$U$6,0)+IF(AND(Marks!$V$7=S$9,NOT(ISBLANK(Marks!$V37))),Marks!$V$6,0)+IF(AND(Marks!$W$7=S$9,NOT(ISBLANK(Marks!$W37))),Marks!$W$6,0)+IF(AND(Marks!$X$7=S$9,NOT(ISBLANK(Marks!$X37))),Marks!$X$6,0)+IF(AND(Marks!$Y$7=S$9,NOT(ISBLANK(Marks!$Y37))),Marks!$Y$6,0)+IF(AND(Marks!$Z$7=S$9,NOT(ISBLANK(Marks!$Z37))),Marks!$Z$6,0)+IF(AND(Marks!$AA$7=S$9,NOT(ISBLANK(Marks!$AA37))),Marks!$AA$6,0)+IF(AND(Marks!$AB$7=S$9,NOT(ISBLANK(Marks!$AB37))),Marks!$AB$6,0)+IF(AND(Marks!$AC$7=S$9,NOT(ISBLANK(Marks!$AC37))),Marks!$AC$6,0)+IF(AND(Marks!$AD$7=S$9,NOT(ISBLANK(Marks!$AD37))),Marks!$AD$6,0)+IF(AND(Marks!$AE$7=S$9,NOT(ISBLANK(Marks!$AE37))),Marks!$AE$6,0)+IF(AND(Marks!$AF$7=S$9,NOT(ISBLANK(Marks!$AF37))),Marks!$AF$6,0)+IF(AND(Marks!$AG$7=S$9,NOT(ISBLANK(Marks!$AG37))),Marks!$AG$6,0)+IF(AND(Marks!$AH$7=S$9,NOT(ISBLANK(Marks!$AH37))),Marks!$AH$6,0)+IF(AND(Marks!$AI$7=S$9,NOT(ISBLANK(Marks!$AI37))),Marks!$AI$6,0)+IF(AND(Marks!$AJ$7=S$9,NOT(ISBLANK(Marks!$AJ37))),Marks!$AJ$6,0)+IF(AND(Marks!$AK$7=S$9,NOT(ISBLANK(Marks!$AK37))),Marks!$AK$6,0)+IF(AND(Marks!$AL$7=S$9,NOT(ISBLANK(Marks!$AL37))),Marks!$AL$6,0)+IF(AND(Marks!$AM$7=S$9,NOT(ISBLANK(Marks!$AM37))),Marks!$AM$6,0)+IF(AND(Marks!$AN$7=S$9,NOT(ISBLANK(Marks!$AN37))),Marks!$AN$6,0)+IF(AND(Marks!$AO$7=S$9,NOT(ISBLANK(Marks!$AO37))),Marks!$AO$6,0)+IF(AND(Marks!$AP$7=S$9,NOT(ISBLANK(Marks!$AP37))),Marks!$AP$6,0)+IF(AND(Marks!$AQ$7=S$9,NOT(ISBLANK(Marks!$AQ37))),Marks!$AQ$6,0)+IF(AND(Marks!$AR$7=S$9,NOT(ISBLANK(Marks!$AR37))),Marks!$AR$6,0)+IF(AND(Marks!$AS$7=S$9,NOT(ISBLANK(Marks!$AS37))),Marks!$AS$6,0)+IF(AND(Marks!$AT$7=S$9,NOT(ISBLANK(Marks!$AT37))),Marks!$AT$6,0)+IF(AND(Marks!$AU$7=S$9,NOT(ISBLANK(Marks!$AU37))),Marks!$AU$6,0)+IF(AND(Marks!$AV$7=S$9,NOT(ISBLANK(Marks!$AV37))),Marks!$AV$6,0)+IF(AND(Marks!$AW$7=S$9,NOT(ISBLANK(Marks!$AW37))),Marks!$AW$6,0)+IF(AND(Marks!$AX$7=S$9,NOT(ISBLANK(Marks!$AX37))),Marks!$AX$6,0)+IF(AND(Marks!$AY$7=S$9,NOT(ISBLANK(Marks!$AY37))),Marks!$AY$6,0)+IF(AND(Marks!$AZ$7=S$9,NOT(ISBLANK(Marks!$AZ37))),Marks!$AZ$6,0)+IF(AND(Marks!$BA$7=S$9,NOT(ISBLANK(Marks!$BA37))),Marks!$BA$6,0)+IF(AND(Marks!$BB$7=S$9,NOT(ISBLANK(Marks!$BB37))),Marks!$BB$6,0)+IF(AND(Marks!$BC$7=S$9,NOT(ISBLANK(Marks!$BC37))),Marks!$BC$6,0)+IF(AND(Marks!$BD$7=S$9,NOT(ISBLANK(Marks!$BD37))),Marks!$BD$6,0)+IF(AND(Marks!$BE$7=S$9,NOT(ISBLANK(Marks!$BE37))),Marks!$BE$6,0)+IF(AND(Marks!$BF$7=S$9,NOT(ISBLANK(Marks!$BF37))),Marks!$BF$6,0)+IF(AND(Marks!$BG$7=S$9,NOT(ISBLANK(Marks!$BG37))),Marks!$BG$6,0)+IF(AND(Marks!$BH$7=S$9,NOT(ISBLANK(Marks!$BH37))),Marks!$BH$6,0)+IF(AND(Marks!$BI$7=S$9,NOT(ISBLANK(Marks!$BI37))),Marks!$BI$6,0)+IF(AND(Marks!$BJ$7=S$9,NOT(ISBLANK(Marks!$BJ37))),Marks!$BJ$6,0)+IF(AND(Marks!$BK$7=S$9,NOT(ISBLANK(Marks!$BK37))),Marks!$BK$6,0)+IF(AND(Marks!$BL$7=S$9,NOT(ISBLANK(Marks!$BL37))),Marks!$BL$6,0)+IF(AND(Marks!$BM$7=S$9,NOT(ISBLANK(Marks!$BM37))),Marks!$BM$6,0)+IF(AND(Marks!$BN$7=S$9,NOT(ISBLANK(Marks!$BN37))),Marks!$BN$6,0)+IF(AND(Marks!$BO$7=S$9,NOT(ISBLANK(Marks!$BO37))),Marks!$BO$6,0)+IF(AND(Marks!$BP$7=S$9,NOT(ISBLANK(Marks!$BP37))),Marks!$BP$6,0)+IF(AND(Marks!$BQ$7=S$9,NOT(ISBLANK(Marks!$BQ37))),Marks!$BQ$6,0)+IF(AND(Marks!$BR$7=S$9,NOT(ISBLANK(Marks!$BR37))),Marks!$BR$6,0)+IF(AND(Marks!$BS$7=S$9,NOT(ISBLANK(Marks!$BS37))),Marks!$BS$6,0)+IF(AND(Marks!$BT$7=S$9,NOT(ISBLANK(Marks!$BT37))),Marks!$BT$6,0)+IF(AND(Marks!$BU$7=S$9,NOT(ISBLANK(Marks!$BU37))),Marks!$BU$6,0)+IF(AND(Marks!$BV$7=S$9,NOT(ISBLANK(Marks!$BV37))),Marks!$BV$6,0)+IF(AND(Marks!$BW$7=S$9,NOT(ISBLANK(Marks!$BW37))),Marks!$BW$6,0)+IF(AND(Marks!$BX$7=S$9,NOT(ISBLANK(Marks!$BX37))),Marks!$BX$6,0)+IF(AND(Marks!$BY$7=S$9,NOT(ISBLANK(Marks!$BY37))),Marks!$BY$6,0)</f>
        <v>0</v>
      </c>
      <c r="T37" s="3">
        <f t="shared" si="5"/>
        <v>0</v>
      </c>
      <c r="U37" s="3">
        <f>IF(Marks!$C$7=U$9,Marks!$C37,0)+IF(Marks!$D$7=U$9,Marks!$D37,0)+IF(Marks!$E$7=U$9,Marks!$E37,0)+IF(Marks!$F$7=U$9,Marks!$F37,0)+IF(Marks!$G$7=U$9,Marks!$G37,0)+IF(Marks!$H$7=U$9,Marks!$H37,0)+IF(Marks!$I$7=U$9,Marks!$I37,0)+IF(Marks!$J$7=U$9,Marks!$J37,0)+IF(Marks!$K$7=U$9,Marks!$K37,0)+IF(Marks!$L$7=U$9,Marks!$L37,0)+IF(Marks!$M$7=U$9,Marks!$M37,0)+IF(Marks!$N$7=U$9,Marks!$N37,0)+IF(Marks!$O$7=U$9,Marks!$O37,0)+IF(Marks!$P$7=U$9,Marks!$P37,0)+IF(Marks!$Q$7=U$9,Marks!$Q37,0)+IF(Marks!$R$7=U$9,Marks!$R37,0)+IF(Marks!$S$7=U$9,Marks!$S37,0)+IF(Marks!$T$7=U$9,Marks!$T37,0)+IF(Marks!$U$7=U$9,Marks!$U37,0)+IF(Marks!$V$7=U$9,Marks!$V37,0)+IF(Marks!$W$7=U$9,Marks!$W37,0)+IF(Marks!$X$7=U$9,Marks!$X37,0)+IF(Marks!$Y$7=U$9,Marks!$Y37,0)+IF(Marks!$Z$7=U$9,Marks!$Z37,0)+IF(Marks!$AA$7=U$9,Marks!$AA37,0)+IF(Marks!$AB$7=U$9,Marks!$AB37,0)+IF(Marks!$AC$7=U$9,Marks!$AC37,0)+IF(Marks!$AD$7=U$9,Marks!$AD37,0)+IF(Marks!$AE$7=U$9,Marks!$AE37,0)+IF(Marks!$AF$7=U$9,Marks!$AF37,0)+IF(Marks!$AG$7=U$9,Marks!$AG37,0)+IF(Marks!$AH$7=U$9,Marks!$AH37,0)+IF(Marks!$AI$7=U$9,Marks!$AI37,0)+IF(Marks!$AJ$7=U$9,Marks!$AJ37,0)+IF(Marks!$AK$7=U$9,Marks!$AK37,0)+IF(Marks!$AL$7=U$9,Marks!$AL37,0)+IF(Marks!$AM$7=U$9,Marks!$AM37,0)+IF(Marks!$AN$7=U$9,Marks!$AN37,0)+IF(Marks!$AO$7=U$9,Marks!$AO37,0)+IF(Marks!$AP$7=U$9,Marks!$AP37,0)+IF(Marks!$AQ$7=U$9,Marks!$AQ37,0)+IF(Marks!$AR$7=U$9,Marks!$AR37,0)+IF(Marks!$AS$7=U$9,Marks!$AS37,0)+IF(Marks!$AT$7=U$9,Marks!$AT37,0)+IF(Marks!$AU$7=U$9,Marks!$AU37,0)+IF(Marks!$AV$7=U$9,Marks!$AV37,0)+IF(Marks!$AW$7=U$9,Marks!$AW37,0)+IF(Marks!$AX$7=U$9,Marks!$AX37,0)+IF(Marks!$AY$7=U$9,Marks!$AY37,0)+IF(Marks!$AZ$7=U$9,Marks!$AZ37,0)+IF(Marks!$BA$7=U$9,Marks!$BA37,0)+IF(Marks!$BB$7=U$9,Marks!$BB37,0)+IF(Marks!$BC$7=U$9,Marks!$BC37,0)+IF(Marks!$BD$7=U$9,Marks!$BD37,0)+IF(Marks!$BE$7=U$9,Marks!$BE37,0)+IF(Marks!$BF$7=U$9,Marks!$BF37,0)+IF(Marks!$BG$7=U$9,Marks!$BG37,0)+IF(Marks!$BH$7=U$9,Marks!$BH37,0)+IF(Marks!$BI$7=U$9,Marks!$BI37,0)+IF(Marks!$BJ$7=U$9,Marks!$BJ37,0)+IF(Marks!$BK$7=U$9,Marks!$BK37,0)+IF(Marks!$BL$7=U$9,Marks!$BL37,0)+IF(Marks!$BM$7=U$9,Marks!$BM37,0)+IF(Marks!$BN$7=U$9,Marks!$BN37,0)+IF(Marks!$BO$7=U$9,Marks!$BO37,0)+IF(Marks!$BP$7=U$9,Marks!$BP37,0)+IF(Marks!$BQ$7=U$9,Marks!$BQ37,0)+IF(Marks!$BR$7=U$9,Marks!$BR37,0)+IF(Marks!$BS$7=U$9,Marks!$BS37,0)+IF(Marks!$BT$7=U$9,Marks!$BT37,0)+IF(Marks!$BU$7=U$9,Marks!$BU37,0)+IF(Marks!$BV$7=U$9,Marks!$BV37,0)+IF(Marks!$BW$7=U$9,Marks!$BW37,0)+IF(Marks!$BX$7=U$9,Marks!$BX37,0)+IF(Marks!$BY$7=U$9,Marks!$BY37,0)</f>
        <v>0</v>
      </c>
      <c r="V37" s="3">
        <f>IF(AND(Marks!$C$7=V$9,NOT(ISBLANK(Marks!$C37))),Marks!$C$6,0)+IF(AND(Marks!$D$7=V$9,NOT(ISBLANK(Marks!$D37))),Marks!$D$6,0)+IF(AND(Marks!$E$7=V$9,NOT(ISBLANK(Marks!$E37))),Marks!$E$6,0)+IF(AND(Marks!$F$7=V$9,NOT(ISBLANK(Marks!$F37))),Marks!$F$6,0)+IF(AND(Marks!$G$7=V$9,NOT(ISBLANK(Marks!$G37))),Marks!$G$6,0)+IF(AND(Marks!$H$7=V$9,NOT(ISBLANK(Marks!$H37))),Marks!$H$6,0)+IF(AND(Marks!$I$7=V$9,NOT(ISBLANK(Marks!$I37))),Marks!$I$6,0)+IF(AND(Marks!$J$7=V$9,NOT(ISBLANK(Marks!$J37))),Marks!$J$6,0)+IF(AND(Marks!$K$7=V$9,NOT(ISBLANK(Marks!$K37))),Marks!$K$6,0)+IF(AND(Marks!$L$7=V$9,NOT(ISBLANK(Marks!$L37))),Marks!$L$6,0)+IF(AND(Marks!$M$7=V$9,NOT(ISBLANK(Marks!$M37))),Marks!$M$6,0)+IF(AND(Marks!$N$7=V$9,NOT(ISBLANK(Marks!$N37))),Marks!$N$6,0)+IF(AND(Marks!$O$7=V$9,NOT(ISBLANK(Marks!$O37))),Marks!$O$6,0)+IF(AND(Marks!$P$7=V$9,NOT(ISBLANK(Marks!$P37))),Marks!$P$6,0)+IF(AND(Marks!$Q$7=V$9,NOT(ISBLANK(Marks!$Q37))),Marks!$Q$6,0)+IF(AND(Marks!$R$7=V$9,NOT(ISBLANK(Marks!$R37))),Marks!$R$6,0)+IF(AND(Marks!$S$7=V$9,NOT(ISBLANK(Marks!$S37))),Marks!$S$6,0)+IF(AND(Marks!$T$7=V$9,NOT(ISBLANK(Marks!$T37))),Marks!$T$6,0)+IF(AND(Marks!$U$7=V$9,NOT(ISBLANK(Marks!$U37))),Marks!$U$6,0)+IF(AND(Marks!$V$7=V$9,NOT(ISBLANK(Marks!$V37))),Marks!$V$6,0)+IF(AND(Marks!$W$7=V$9,NOT(ISBLANK(Marks!$W37))),Marks!$W$6,0)+IF(AND(Marks!$X$7=V$9,NOT(ISBLANK(Marks!$X37))),Marks!$X$6,0)+IF(AND(Marks!$Y$7=V$9,NOT(ISBLANK(Marks!$Y37))),Marks!$Y$6,0)+IF(AND(Marks!$Z$7=V$9,NOT(ISBLANK(Marks!$Z37))),Marks!$Z$6,0)+IF(AND(Marks!$AA$7=V$9,NOT(ISBLANK(Marks!$AA37))),Marks!$AA$6,0)+IF(AND(Marks!$AB$7=V$9,NOT(ISBLANK(Marks!$AB37))),Marks!$AB$6,0)+IF(AND(Marks!$AC$7=V$9,NOT(ISBLANK(Marks!$AC37))),Marks!$AC$6,0)+IF(AND(Marks!$AD$7=V$9,NOT(ISBLANK(Marks!$AD37))),Marks!$AD$6,0)+IF(AND(Marks!$AE$7=V$9,NOT(ISBLANK(Marks!$AE37))),Marks!$AE$6,0)+IF(AND(Marks!$AF$7=V$9,NOT(ISBLANK(Marks!$AF37))),Marks!$AF$6,0)+IF(AND(Marks!$AG$7=V$9,NOT(ISBLANK(Marks!$AG37))),Marks!$AG$6,0)+IF(AND(Marks!$AH$7=V$9,NOT(ISBLANK(Marks!$AH37))),Marks!$AH$6,0)+IF(AND(Marks!$AI$7=V$9,NOT(ISBLANK(Marks!$AI37))),Marks!$AI$6,0)+IF(AND(Marks!$AJ$7=V$9,NOT(ISBLANK(Marks!$AJ37))),Marks!$AJ$6,0)+IF(AND(Marks!$AK$7=V$9,NOT(ISBLANK(Marks!$AK37))),Marks!$AK$6,0)+IF(AND(Marks!$AL$7=V$9,NOT(ISBLANK(Marks!$AL37))),Marks!$AL$6,0)+IF(AND(Marks!$AM$7=V$9,NOT(ISBLANK(Marks!$AM37))),Marks!$AM$6,0)+IF(AND(Marks!$AN$7=V$9,NOT(ISBLANK(Marks!$AN37))),Marks!$AN$6,0)+IF(AND(Marks!$AO$7=V$9,NOT(ISBLANK(Marks!$AO37))),Marks!$AO$6,0)+IF(AND(Marks!$AP$7=V$9,NOT(ISBLANK(Marks!$AP37))),Marks!$AP$6,0)+IF(AND(Marks!$AQ$7=V$9,NOT(ISBLANK(Marks!$AQ37))),Marks!$AQ$6,0)+IF(AND(Marks!$AR$7=V$9,NOT(ISBLANK(Marks!$AR37))),Marks!$AR$6,0)+IF(AND(Marks!$AS$7=V$9,NOT(ISBLANK(Marks!$AS37))),Marks!$AS$6,0)+IF(AND(Marks!$AT$7=V$9,NOT(ISBLANK(Marks!$AT37))),Marks!$AT$6,0)+IF(AND(Marks!$AU$7=V$9,NOT(ISBLANK(Marks!$AU37))),Marks!$AU$6,0)+IF(AND(Marks!$AV$7=V$9,NOT(ISBLANK(Marks!$AV37))),Marks!$AV$6,0)+IF(AND(Marks!$AW$7=V$9,NOT(ISBLANK(Marks!$AW37))),Marks!$AW$6,0)+IF(AND(Marks!$AX$7=V$9,NOT(ISBLANK(Marks!$AX37))),Marks!$AX$6,0)+IF(AND(Marks!$AY$7=V$9,NOT(ISBLANK(Marks!$AY37))),Marks!$AY$6,0)+IF(AND(Marks!$AZ$7=V$9,NOT(ISBLANK(Marks!$AZ37))),Marks!$AZ$6,0)+IF(AND(Marks!$BA$7=V$9,NOT(ISBLANK(Marks!$BA37))),Marks!$BA$6,0)+IF(AND(Marks!$BB$7=V$9,NOT(ISBLANK(Marks!$BB37))),Marks!$BB$6,0)+IF(AND(Marks!$BC$7=V$9,NOT(ISBLANK(Marks!$BC37))),Marks!$BC$6,0)+IF(AND(Marks!$BD$7=V$9,NOT(ISBLANK(Marks!$BD37))),Marks!$BD$6,0)+IF(AND(Marks!$BE$7=V$9,NOT(ISBLANK(Marks!$BE37))),Marks!$BE$6,0)+IF(AND(Marks!$BF$7=V$9,NOT(ISBLANK(Marks!$BF37))),Marks!$BF$6,0)+IF(AND(Marks!$BG$7=V$9,NOT(ISBLANK(Marks!$BG37))),Marks!$BG$6,0)+IF(AND(Marks!$BH$7=V$9,NOT(ISBLANK(Marks!$BH37))),Marks!$BH$6,0)+IF(AND(Marks!$BI$7=V$9,NOT(ISBLANK(Marks!$BI37))),Marks!$BI$6,0)+IF(AND(Marks!$BJ$7=V$9,NOT(ISBLANK(Marks!$BJ37))),Marks!$BJ$6,0)+IF(AND(Marks!$BK$7=V$9,NOT(ISBLANK(Marks!$BK37))),Marks!$BK$6,0)+IF(AND(Marks!$BL$7=V$9,NOT(ISBLANK(Marks!$BL37))),Marks!$BL$6,0)+IF(AND(Marks!$BM$7=V$9,NOT(ISBLANK(Marks!$BM37))),Marks!$BM$6,0)+IF(AND(Marks!$BN$7=V$9,NOT(ISBLANK(Marks!$BN37))),Marks!$BN$6,0)+IF(AND(Marks!$BO$7=V$9,NOT(ISBLANK(Marks!$BO37))),Marks!$BO$6,0)+IF(AND(Marks!$BP$7=V$9,NOT(ISBLANK(Marks!$BP37))),Marks!$BP$6,0)+IF(AND(Marks!$BQ$7=V$9,NOT(ISBLANK(Marks!$BQ37))),Marks!$BQ$6,0)+IF(AND(Marks!$BR$7=V$9,NOT(ISBLANK(Marks!$BR37))),Marks!$BR$6,0)+IF(AND(Marks!$BS$7=V$9,NOT(ISBLANK(Marks!$BS37))),Marks!$BS$6,0)+IF(AND(Marks!$BT$7=V$9,NOT(ISBLANK(Marks!$BT37))),Marks!$BT$6,0)+IF(AND(Marks!$BU$7=V$9,NOT(ISBLANK(Marks!$BU37))),Marks!$BU$6,0)+IF(AND(Marks!$BV$7=V$9,NOT(ISBLANK(Marks!$BV37))),Marks!$BV$6,0)+IF(AND(Marks!$BW$7=V$9,NOT(ISBLANK(Marks!$BW37))),Marks!$BW$6,0)+IF(AND(Marks!$BX$7=V$9,NOT(ISBLANK(Marks!$BX37))),Marks!$BX$6,0)+IF(AND(Marks!$BY$7=V$9,NOT(ISBLANK(Marks!$BY37))),Marks!$BY$6,0)</f>
        <v>0</v>
      </c>
      <c r="W37" s="3">
        <f t="shared" si="6"/>
        <v>0</v>
      </c>
      <c r="X37" s="3">
        <f>IF(Marks!$C$7=X$9,Marks!$C37,0)+IF(Marks!$D$7=X$9,Marks!$D37,0)+IF(Marks!$E$7=X$9,Marks!$E37,0)+IF(Marks!$F$7=X$9,Marks!$F37,0)+IF(Marks!$G$7=X$9,Marks!$G37,0)+IF(Marks!$H$7=X$9,Marks!$H37,0)+IF(Marks!$I$7=X$9,Marks!$I37,0)+IF(Marks!$J$7=X$9,Marks!$J37,0)+IF(Marks!$K$7=X$9,Marks!$K37,0)+IF(Marks!$L$7=X$9,Marks!$L37,0)+IF(Marks!$M$7=X$9,Marks!$M37,0)+IF(Marks!$N$7=X$9,Marks!$N37,0)+IF(Marks!$O$7=X$9,Marks!$O37,0)+IF(Marks!$P$7=X$9,Marks!$P37,0)+IF(Marks!$Q$7=X$9,Marks!$Q37,0)+IF(Marks!$R$7=X$9,Marks!$R37,0)+IF(Marks!$S$7=X$9,Marks!$S37,0)+IF(Marks!$T$7=X$9,Marks!$T37,0)+IF(Marks!$U$7=X$9,Marks!$U37,0)+IF(Marks!$V$7=X$9,Marks!$V37,0)+IF(Marks!$W$7=X$9,Marks!$W37,0)+IF(Marks!$X$7=X$9,Marks!$X37,0)+IF(Marks!$Y$7=X$9,Marks!$Y37,0)+IF(Marks!$Z$7=X$9,Marks!$Z37,0)+IF(Marks!$AA$7=X$9,Marks!$AA37,0)+IF(Marks!$AB$7=X$9,Marks!$AB37,0)+IF(Marks!$AC$7=X$9,Marks!$AC37,0)+IF(Marks!$AD$7=X$9,Marks!$AD37,0)+IF(Marks!$AE$7=X$9,Marks!$AE37,0)+IF(Marks!$AF$7=X$9,Marks!$AF37,0)+IF(Marks!$AG$7=X$9,Marks!$AG37,0)+IF(Marks!$AH$7=X$9,Marks!$AH37,0)+IF(Marks!$AI$7=X$9,Marks!$AI37,0)+IF(Marks!$AJ$7=X$9,Marks!$AJ37,0)+IF(Marks!$AK$7=X$9,Marks!$AK37,0)+IF(Marks!$AL$7=X$9,Marks!$AL37,0)+IF(Marks!$AM$7=X$9,Marks!$AM37,0)+IF(Marks!$AN$7=X$9,Marks!$AN37,0)+IF(Marks!$AO$7=X$9,Marks!$AO37,0)+IF(Marks!$AP$7=X$9,Marks!$AP37,0)+IF(Marks!$AQ$7=X$9,Marks!$AQ37,0)+IF(Marks!$AR$7=X$9,Marks!$AR37,0)+IF(Marks!$AS$7=X$9,Marks!$AS37,0)+IF(Marks!$AT$7=X$9,Marks!$AT37,0)+IF(Marks!$AU$7=X$9,Marks!$AU37,0)+IF(Marks!$AV$7=X$9,Marks!$AV37,0)+IF(Marks!$AW$7=X$9,Marks!$AW37,0)+IF(Marks!$AX$7=X$9,Marks!$AX37,0)+IF(Marks!$AY$7=X$9,Marks!$AY37,0)+IF(Marks!$AZ$7=X$9,Marks!$AZ37,0)+IF(Marks!$BA$7=X$9,Marks!$BA37,0)+IF(Marks!$BB$7=X$9,Marks!$BB37,0)+IF(Marks!$BC$7=X$9,Marks!$BC37,0)+IF(Marks!$BD$7=X$9,Marks!$BD37,0)+IF(Marks!$BE$7=X$9,Marks!$BE37,0)+IF(Marks!$BF$7=X$9,Marks!$BF37,0)+IF(Marks!$BG$7=X$9,Marks!$BG37,0)+IF(Marks!$BH$7=X$9,Marks!$BH37,0)+IF(Marks!$BI$7=X$9,Marks!$BI37,0)+IF(Marks!$BJ$7=X$9,Marks!$BJ37,0)+IF(Marks!$BK$7=X$9,Marks!$BK37,0)+IF(Marks!$BL$7=X$9,Marks!$BL37,0)+IF(Marks!$BM$7=X$9,Marks!$BM37,0)+IF(Marks!$BN$7=X$9,Marks!$BN37,0)+IF(Marks!$BO$7=X$9,Marks!$BO37,0)+IF(Marks!$BP$7=X$9,Marks!$BP37,0)+IF(Marks!$BQ$7=X$9,Marks!$BQ37,0)+IF(Marks!$BR$7=X$9,Marks!$BR37,0)+IF(Marks!$BS$7=X$9,Marks!$BS37,0)+IF(Marks!$BT$7=X$9,Marks!$BT37,0)+IF(Marks!$BU$7=X$9,Marks!$BU37,0)+IF(Marks!$BV$7=X$9,Marks!$BV37,0)+IF(Marks!$BW$7=X$9,Marks!$BW37,0)+IF(Marks!$BX$7=X$9,Marks!$BX37,0)+IF(Marks!$BY$7=X$9,Marks!$BY37,0)</f>
        <v>0</v>
      </c>
      <c r="Y37" s="3">
        <f>IF(AND(Marks!$C$7=Y$9,NOT(ISBLANK(Marks!$C37))),Marks!$C$6,0)+IF(AND(Marks!$D$7=Y$9,NOT(ISBLANK(Marks!$D37))),Marks!$D$6,0)+IF(AND(Marks!$E$7=Y$9,NOT(ISBLANK(Marks!$E37))),Marks!$E$6,0)+IF(AND(Marks!$F$7=Y$9,NOT(ISBLANK(Marks!$F37))),Marks!$F$6,0)+IF(AND(Marks!$G$7=Y$9,NOT(ISBLANK(Marks!$G37))),Marks!$G$6,0)+IF(AND(Marks!$H$7=Y$9,NOT(ISBLANK(Marks!$H37))),Marks!$H$6,0)+IF(AND(Marks!$I$7=Y$9,NOT(ISBLANK(Marks!$I37))),Marks!$I$6,0)+IF(AND(Marks!$J$7=Y$9,NOT(ISBLANK(Marks!$J37))),Marks!$J$6,0)+IF(AND(Marks!$K$7=Y$9,NOT(ISBLANK(Marks!$K37))),Marks!$K$6,0)+IF(AND(Marks!$L$7=Y$9,NOT(ISBLANK(Marks!$L37))),Marks!$L$6,0)+IF(AND(Marks!$M$7=Y$9,NOT(ISBLANK(Marks!$M37))),Marks!$M$6,0)+IF(AND(Marks!$N$7=Y$9,NOT(ISBLANK(Marks!$N37))),Marks!$N$6,0)+IF(AND(Marks!$O$7=Y$9,NOT(ISBLANK(Marks!$O37))),Marks!$O$6,0)+IF(AND(Marks!$P$7=Y$9,NOT(ISBLANK(Marks!$P37))),Marks!$P$6,0)+IF(AND(Marks!$Q$7=Y$9,NOT(ISBLANK(Marks!$Q37))),Marks!$Q$6,0)+IF(AND(Marks!$R$7=Y$9,NOT(ISBLANK(Marks!$R37))),Marks!$R$6,0)+IF(AND(Marks!$S$7=Y$9,NOT(ISBLANK(Marks!$S37))),Marks!$S$6,0)+IF(AND(Marks!$T$7=Y$9,NOT(ISBLANK(Marks!$T37))),Marks!$T$6,0)+IF(AND(Marks!$U$7=Y$9,NOT(ISBLANK(Marks!$U37))),Marks!$U$6,0)+IF(AND(Marks!$V$7=Y$9,NOT(ISBLANK(Marks!$V37))),Marks!$V$6,0)+IF(AND(Marks!$W$7=Y$9,NOT(ISBLANK(Marks!$W37))),Marks!$W$6,0)+IF(AND(Marks!$X$7=Y$9,NOT(ISBLANK(Marks!$X37))),Marks!$X$6,0)+IF(AND(Marks!$Y$7=Y$9,NOT(ISBLANK(Marks!$Y37))),Marks!$Y$6,0)+IF(AND(Marks!$Z$7=Y$9,NOT(ISBLANK(Marks!$Z37))),Marks!$Z$6,0)+IF(AND(Marks!$AA$7=Y$9,NOT(ISBLANK(Marks!$AA37))),Marks!$AA$6,0)+IF(AND(Marks!$AB$7=Y$9,NOT(ISBLANK(Marks!$AB37))),Marks!$AB$6,0)+IF(AND(Marks!$AC$7=Y$9,NOT(ISBLANK(Marks!$AC37))),Marks!$AC$6,0)+IF(AND(Marks!$AD$7=Y$9,NOT(ISBLANK(Marks!$AD37))),Marks!$AD$6,0)+IF(AND(Marks!$AE$7=Y$9,NOT(ISBLANK(Marks!$AE37))),Marks!$AE$6,0)+IF(AND(Marks!$AF$7=Y$9,NOT(ISBLANK(Marks!$AF37))),Marks!$AF$6,0)+IF(AND(Marks!$AG$7=Y$9,NOT(ISBLANK(Marks!$AG37))),Marks!$AG$6,0)+IF(AND(Marks!$AH$7=Y$9,NOT(ISBLANK(Marks!$AH37))),Marks!$AH$6,0)+IF(AND(Marks!$AI$7=Y$9,NOT(ISBLANK(Marks!$AI37))),Marks!$AI$6,0)+IF(AND(Marks!$AJ$7=Y$9,NOT(ISBLANK(Marks!$AJ37))),Marks!$AJ$6,0)+IF(AND(Marks!$AK$7=Y$9,NOT(ISBLANK(Marks!$AK37))),Marks!$AK$6,0)+IF(AND(Marks!$AL$7=Y$9,NOT(ISBLANK(Marks!$AL37))),Marks!$AL$6,0)+IF(AND(Marks!$AM$7=Y$9,NOT(ISBLANK(Marks!$AM37))),Marks!$AM$6,0)+IF(AND(Marks!$AN$7=Y$9,NOT(ISBLANK(Marks!$AN37))),Marks!$AN$6,0)+IF(AND(Marks!$AO$7=Y$9,NOT(ISBLANK(Marks!$AO37))),Marks!$AO$6,0)+IF(AND(Marks!$AP$7=Y$9,NOT(ISBLANK(Marks!$AP37))),Marks!$AP$6,0)+IF(AND(Marks!$AQ$7=Y$9,NOT(ISBLANK(Marks!$AQ37))),Marks!$AQ$6,0)+IF(AND(Marks!$AR$7=Y$9,NOT(ISBLANK(Marks!$AR37))),Marks!$AR$6,0)+IF(AND(Marks!$AS$7=Y$9,NOT(ISBLANK(Marks!$AS37))),Marks!$AS$6,0)+IF(AND(Marks!$AT$7=Y$9,NOT(ISBLANK(Marks!$AT37))),Marks!$AT$6,0)+IF(AND(Marks!$AU$7=Y$9,NOT(ISBLANK(Marks!$AU37))),Marks!$AU$6,0)+IF(AND(Marks!$AV$7=Y$9,NOT(ISBLANK(Marks!$AV37))),Marks!$AV$6,0)+IF(AND(Marks!$AW$7=Y$9,NOT(ISBLANK(Marks!$AW37))),Marks!$AW$6,0)+IF(AND(Marks!$AX$7=Y$9,NOT(ISBLANK(Marks!$AX37))),Marks!$AX$6,0)+IF(AND(Marks!$AY$7=Y$9,NOT(ISBLANK(Marks!$AY37))),Marks!$AY$6,0)+IF(AND(Marks!$AZ$7=Y$9,NOT(ISBLANK(Marks!$AZ37))),Marks!$AZ$6,0)+IF(AND(Marks!$BA$7=Y$9,NOT(ISBLANK(Marks!$BA37))),Marks!$BA$6,0)+IF(AND(Marks!$BB$7=Y$9,NOT(ISBLANK(Marks!$BB37))),Marks!$BB$6,0)+IF(AND(Marks!$BC$7=Y$9,NOT(ISBLANK(Marks!$BC37))),Marks!$BC$6,0)+IF(AND(Marks!$BD$7=Y$9,NOT(ISBLANK(Marks!$BD37))),Marks!$BD$6,0)+IF(AND(Marks!$BE$7=Y$9,NOT(ISBLANK(Marks!$BE37))),Marks!$BE$6,0)+IF(AND(Marks!$BF$7=Y$9,NOT(ISBLANK(Marks!$BF37))),Marks!$BF$6,0)+IF(AND(Marks!$BG$7=Y$9,NOT(ISBLANK(Marks!$BG37))),Marks!$BG$6,0)+IF(AND(Marks!$BH$7=Y$9,NOT(ISBLANK(Marks!$BH37))),Marks!$BH$6,0)+IF(AND(Marks!$BI$7=Y$9,NOT(ISBLANK(Marks!$BI37))),Marks!$BI$6,0)+IF(AND(Marks!$BJ$7=Y$9,NOT(ISBLANK(Marks!$BJ37))),Marks!$BJ$6,0)+IF(AND(Marks!$BK$7=Y$9,NOT(ISBLANK(Marks!$BK37))),Marks!$BK$6,0)+IF(AND(Marks!$BL$7=Y$9,NOT(ISBLANK(Marks!$BL37))),Marks!$BL$6,0)+IF(AND(Marks!$BM$7=Y$9,NOT(ISBLANK(Marks!$BM37))),Marks!$BM$6,0)+IF(AND(Marks!$BN$7=Y$9,NOT(ISBLANK(Marks!$BN37))),Marks!$BN$6,0)+IF(AND(Marks!$BO$7=Y$9,NOT(ISBLANK(Marks!$BO37))),Marks!$BO$6,0)+IF(AND(Marks!$BP$7=Y$9,NOT(ISBLANK(Marks!$BP37))),Marks!$BP$6,0)+IF(AND(Marks!$BQ$7=Y$9,NOT(ISBLANK(Marks!$BQ37))),Marks!$BQ$6,0)+IF(AND(Marks!$BR$7=Y$9,NOT(ISBLANK(Marks!$BR37))),Marks!$BR$6,0)+IF(AND(Marks!$BS$7=Y$9,NOT(ISBLANK(Marks!$BS37))),Marks!$BS$6,0)+IF(AND(Marks!$BT$7=Y$9,NOT(ISBLANK(Marks!$BT37))),Marks!$BT$6,0)+IF(AND(Marks!$BU$7=Y$9,NOT(ISBLANK(Marks!$BU37))),Marks!$BU$6,0)+IF(AND(Marks!$BV$7=Y$9,NOT(ISBLANK(Marks!$BV37))),Marks!$BV$6,0)+IF(AND(Marks!$BW$7=Y$9,NOT(ISBLANK(Marks!$BW37))),Marks!$BW$6,0)+IF(AND(Marks!$BX$7=Y$9,NOT(ISBLANK(Marks!$BX37))),Marks!$BX$6,0)+IF(AND(Marks!$BY$7=Y$9,NOT(ISBLANK(Marks!$BY37))),Marks!$BY$6,0)</f>
        <v>0</v>
      </c>
      <c r="Z37" s="3">
        <f t="shared" si="7"/>
        <v>0</v>
      </c>
      <c r="AA37" s="3" t="str">
        <f t="shared" si="10"/>
        <v>YES</v>
      </c>
      <c r="AB37" s="3">
        <f t="shared" ref="AB37:AC37" si="36">C37+F37+I37+L37+O37+R37+U37+X37</f>
        <v>0</v>
      </c>
      <c r="AC37" s="3">
        <f t="shared" si="36"/>
        <v>0</v>
      </c>
      <c r="AD37" s="3" t="e">
        <f t="shared" si="9"/>
        <v>#DIV/0!</v>
      </c>
      <c r="AE37" s="3" t="e">
        <f>(IF(Mapping!$B$11=1,$E37,0)+IF(Mapping!$B$12=1,$H37,0)+IF(Mapping!$B$13=1,$K37,0)+IF(Mapping!$B$14=1,$N37,0)+IF(Mapping!$B$15=1,$Q37,0)+IF(Mapping!$B$16=1,$T37,0)+IF(Mapping!$B$17=1,$W37,0)+IF(Mapping!$B$18=1,$Z37,0))/COUNTIF(Mapping!$B$11:'Mapping'!$B$18,1)</f>
        <v>#DIV/0!</v>
      </c>
      <c r="AF37" s="3" t="e">
        <f>(IF(Mapping!$C$11=1,$E37,0)+IF(Mapping!$C$12=1,$H37,0)+IF(Mapping!$C$13=1,$K37,0)+IF(Mapping!$C$14=1,$N37,0)+IF(Mapping!$C$15=1,$Q37,0)+IF(Mapping!$C$16=1,$T37,0)+IF(Mapping!$C$17=1,$W37,0)+IF(Mapping!$C$18=1,$Z37,0))/COUNTIF(Mapping!$C$11:'Mapping'!$C$18,1)</f>
        <v>#DIV/0!</v>
      </c>
      <c r="AG37" s="3">
        <f>IF(COUNTIF(Mapping!$D$11:'Mapping'!$D$18,1)=0,0,(IF(Mapping!$D$11=1,$E37,0)+IF(Mapping!$D$12=1,$H37,0)+IF(Mapping!$D$13=1,$K37,0)+IF(Mapping!$D$14=1,$N37,0)+IF(Mapping!$D$15=1,$Q37,0)+IF(Mapping!$D$16=1,$T37,0)+IF(Mapping!$D$17=1,$W37,0)+IF(Mapping!$D$18=1,$Z37,0))/COUNTIF(Mapping!$D$11:'Mapping'!$D$18,1))</f>
        <v>0</v>
      </c>
      <c r="AH37" s="3">
        <f>IF(COUNTIF(Mapping!$E$11:'Mapping'!$E$18,1)=0,0,(IF(Mapping!$E$11=1,$E37,0)+IF(Mapping!$E$12=1,$H37,0)+IF(Mapping!$E$13=1,$K37,0)+IF(Mapping!$E$14=1,$N37,0)+IF(Mapping!$E$15=1,$Q37,0)+IF(Mapping!$E$16=1,$T37,0)+IF(Mapping!$E$17=1,$W37,0)+IF(Mapping!$E$18=1,$Z37,0))/COUNTIF(Mapping!$E$11:'Mapping'!$E$18,1))</f>
        <v>0</v>
      </c>
      <c r="AI37" s="3">
        <f>IF(COUNTIF(Mapping!$F$11:'Mapping'!$F$18,1)=0,0,(IF(Mapping!$F$11=1,$E37,0)+IF(Mapping!$F$12=1,$H37,0)+IF(Mapping!$F$13=1,$K37,0)+IF(Mapping!$F$14=1,$N37,0)+IF(Mapping!$F$15=1,$Q37,0)+IF(Mapping!$F$16=1,$T37,0)+IF(Mapping!$F$17=1,$W37,0)+IF(Mapping!$F$18=1,$Z37,0))/COUNTIF(Mapping!$F$11:'Mapping'!$F$18,1))</f>
        <v>0</v>
      </c>
      <c r="AJ37" s="3">
        <f>IF(COUNTIF(Mapping!$G$11:'Mapping'!$G$18,1)=0,0,(IF(Mapping!$G$11=1,$E37,0)+IF(Mapping!$G$12=1,$H37,0)+IF(Mapping!$G$13=1,$K37,0)+IF(Mapping!$G$14=1,$N37,0)+IF(Mapping!$G$15=1,$Q37,0)+IF(Mapping!$G$16=1,$T37,0)+IF(Mapping!$G$17=1,$W37,0)+IF(Mapping!$G$18=1,$Z37,0))/COUNTIF(Mapping!$G$11:'Mapping'!$G$18,1))</f>
        <v>0</v>
      </c>
      <c r="AK37" s="3">
        <f>IF(COUNTIF(Mapping!$H$11:'Mapping'!$H$18,1)=0,0,(IF(Mapping!$H$11=1,$E37,0)+IF(Mapping!$H$12=1,$H37,0)+IF(Mapping!$H$13=1,$K37,0)+IF(Mapping!$H$14=1,$N37,0)+IF(Mapping!$H$15=1,$Q37,0)+IF(Mapping!$H$16=1,$T37,0)+IF(Mapping!$H$17=1,$W37,0)+IF(Mapping!$H$18=1,$Z37,0))/COUNTIF(Mapping!$H$11:'Mapping'!$H$18,1))</f>
        <v>0</v>
      </c>
      <c r="AL37" s="3">
        <f>IF(COUNTIF(Mapping!$I$11:'Mapping'!$I$18,1)=0,0,(IF(Mapping!$I$11=1,$E37,0)+IF(Mapping!$I$12=1,$H37,0)+IF(Mapping!$I$13=1,$K37,0)+IF(Mapping!$I$14=1,$N37,0)+IF(Mapping!$I$15=1,$Q37,0)+IF(Mapping!$I$16=1,$T37,0)+IF(Mapping!$I$17=1,$W37,0)+IF(Mapping!$I$18=1,$Z37,0))/COUNTIF(Mapping!$I$11:'Mapping'!$I$18,1))</f>
        <v>0</v>
      </c>
      <c r="AM37" s="3">
        <f>IF(COUNTIF(Mapping!$J$11:'Mapping'!$J$18,1)=0,0,(IF(Mapping!$J$11=1,$E37,0)+IF(Mapping!$J$12=1,$H37,0)+IF(Mapping!$J$13=1,$K37,0)+IF(Mapping!$J$14=1,$N37,0)+IF(Mapping!$J$15=1,$Q37,0)+IF(Mapping!$J$16=1,$T37,0)+IF(Mapping!$J$17=1,$W37,0)+IF(Mapping!$J$18=1,$Z37,0))/COUNTIF(Mapping!$J$11:'Mapping'!$J$18,1))</f>
        <v>0</v>
      </c>
      <c r="AN37" s="3">
        <f>IF(COUNTIF(Mapping!$K$11:'Mapping'!$K$18,1)=0,0,(IF(Mapping!$K$11=1,$E37,0)+IF(Mapping!$K$12=1,$H37,0)+IF(Mapping!$K$13=1,$K37,0)+IF(Mapping!$K$14=1,$N37,0)+IF(Mapping!$K$15=1,$Q37,0)+IF(Mapping!$K$16=1,$T37,0)+IF(Mapping!$K$17=1,$W37,0)+IF(Mapping!$K$18=1,$Z37,0))/COUNTIF(Mapping!$K$11:'Mapping'!$K$18,1))</f>
        <v>0</v>
      </c>
      <c r="AO37" s="3">
        <f>IF(COUNTIF(Mapping!$L$11:'Mapping'!$L$18,1)=0,0,(IF(Mapping!$L$11=1,$E37,0)+IF(Mapping!$L$12=1,$H37,0)+IF(Mapping!$L$13=1,$K37,0)+IF(Mapping!$L$14=1,$N37,0)+IF(Mapping!$L$15=1,$Q37,0)+IF(Mapping!$L$16=1,$T37,0)+IF(Mapping!$L$17=1,$W37,0)+IF(Mapping!$L$18=1,$Z37,0))/COUNTIF(Mapping!$L$11:'Mapping'!$L$18,1))</f>
        <v>0</v>
      </c>
      <c r="AP37" s="3">
        <f>IF(COUNTIF(Mapping!$M$11:'Mapping'!$M$18,1)=0,0,(IF(Mapping!$M$11=1,$E37,0)+IF(Mapping!$M$12=1,$H37,0)+IF(Mapping!$M$13=1,$K37,0)+IF(Mapping!$M$14=1,$N37,0)+IF(Mapping!$M$15=1,$Q37,0)+IF(Mapping!$M$16=1,$T37,0)+IF(Mapping!$M$17=1,$W37,0)+IF(Mapping!$M$18=1,$Z37,0))/COUNTIF(Mapping!$M$11:'Mapping'!$M$18,1))</f>
        <v>0</v>
      </c>
    </row>
    <row r="38" spans="1:42" ht="15.75" customHeight="1" x14ac:dyDescent="0.35">
      <c r="A38" s="3">
        <v>28</v>
      </c>
      <c r="B38" s="3">
        <f>Marks!B38</f>
        <v>0</v>
      </c>
      <c r="C38" s="3">
        <f>IF(Marks!$C$7=C$9,Marks!$C38,0)+IF(Marks!$D$7=C$9,Marks!$D38,0)+IF(Marks!$E$7=C$9,Marks!$E38,0)+IF(Marks!$F$7=C$9,Marks!$F38,0)+IF(Marks!$G$7=C$9,Marks!$G38,0)+IF(Marks!$H$7=C$9,Marks!$H38,0)+IF(Marks!$I$7=C$9,Marks!$I38,0)+IF(Marks!$J$7=C$9,Marks!$J38,0)+IF(Marks!$K$7=C$9,Marks!$K38,0)+IF(Marks!$L$7=C$9,Marks!$L38,0)+IF(Marks!$M$7=C$9,Marks!$M38,0)+IF(Marks!$N$7=C$9,Marks!$N38,0)+IF(Marks!$O$7=C$9,Marks!$O38,0)+IF(Marks!$P$7=C$9,Marks!$P38,0)+IF(Marks!$Q$7=C$9,Marks!$Q38,0)+IF(Marks!$R$7=C$9,Marks!$R38,0)+IF(Marks!$S$7=C$9,Marks!$S38,0)+IF(Marks!$T$7=C$9,Marks!$T38,0)+IF(Marks!$U$7=C$9,Marks!$U38,0)+IF(Marks!$V$7=C$9,Marks!$V38,0)+IF(Marks!$W$7=C$9,Marks!$W38,0)+IF(Marks!$X$7=C$9,Marks!$X38,0)+IF(Marks!$Y$7=C$9,Marks!$Y38,0)+IF(Marks!$Z$7=C$9,Marks!$Z38,0)+IF(Marks!$AA$7=C$9,Marks!$AA38,0)+IF(Marks!$AB$7=C$9,Marks!$AB38,0)+IF(Marks!$AC$7=C$9,Marks!$AC38,0)+IF(Marks!$AD$7=C$9,Marks!$AD38,0)+IF(Marks!$AE$7=C$9,Marks!$AE38,0)+IF(Marks!$AF$7=C$9,Marks!$AF38,0)+IF(Marks!$AG$7=C$9,Marks!$AG38,0)+IF(Marks!$AH$7=C$9,Marks!$AH38,0)+IF(Marks!$AI$7=C$9,Marks!$AI38,0)+IF(Marks!$AJ$7=C$9,Marks!$AJ38,0)+IF(Marks!$AK$7=C$9,Marks!$AK38,0)+IF(Marks!$AL$7=C$9,Marks!$AL38,0)+IF(Marks!$AM$7=C$9,Marks!$AM38,0)+IF(Marks!$AN$7=C$9,Marks!$AN38,0)+IF(Marks!$AO$7=C$9,Marks!$AO38,0)+IF(Marks!$AP$7=C$9,Marks!$AP38,0)+IF(Marks!$AQ$7=C$9,Marks!$AQ38,0)+IF(Marks!$AR$7=C$9,Marks!$AR38,0)+IF(Marks!$AS$7=C$9,Marks!$AS38,0)+IF(Marks!$AT$7=C$9,Marks!$AT38,0)+IF(Marks!$AU$7=C$9,Marks!$AU38,0)+IF(Marks!$AV$7=C$9,Marks!$AV38,0)+IF(Marks!$AW$7=C$9,Marks!$AW38,0)+IF(Marks!$AX$7=C$9,Marks!$AX38,0)+IF(Marks!$AY$7=C$9,Marks!$AY38,0)+IF(Marks!$AZ$7=C$9,Marks!$AZ38,0)+IF(Marks!$BA$7=C$9,Marks!$BA38,0)+IF(Marks!$BB$7=C$9,Marks!$BB38,0)+IF(Marks!$BC$7=C$9,Marks!$BC38,0)+IF(Marks!$BD$7=C$9,Marks!$BD38,0)+IF(Marks!$BE$7=C$9,Marks!$BE38,0)+IF(Marks!$BF$7=C$9,Marks!$BF38,0)+IF(Marks!$BG$7=C$9,Marks!$BG38,0)+IF(Marks!$BH$7=C$9,Marks!$BH38,0)+IF(Marks!$BI$7=C$9,Marks!$BI38,0)+IF(Marks!$BJ$7=C$9,Marks!$BJ38,0)+IF(Marks!$BK$7=C$9,Marks!$BK38,0)+IF(Marks!$BL$7=C$9,Marks!$BL38,0)+IF(Marks!$BM$7=C$9,Marks!$BM38,0)+IF(Marks!$BN$7=C$9,Marks!$BN38,0)+IF(Marks!$BO$7=C$9,Marks!$BO38,0)+IF(Marks!$BP$7=C$9,Marks!$BP38,0)+IF(Marks!$BQ$7=C$9,Marks!$BQ38,0)+IF(Marks!$BR$7=C$9,Marks!$BR38,0)+IF(Marks!$BS$7=C$9,Marks!$BS38,0)+IF(Marks!$BT$7=C$9,Marks!$BT38,0)+IF(Marks!$BU$7=C$9,Marks!$BU38,0)+IF(Marks!$BV$7=C$9,Marks!$BV38,0)+IF(Marks!$BW$7=C$9,Marks!$BW38,0)+IF(Marks!$BX$7=C$9,Marks!$BX38,0)+IF(Marks!$BY$7=C$9,Marks!$BY38,0)</f>
        <v>0</v>
      </c>
      <c r="D38" s="3">
        <f>IF(AND(Marks!$C$7=D$9,NOT(ISBLANK(Marks!$C38))),Marks!$C$6,0)+IF(AND(Marks!$D$7=D$9,NOT(ISBLANK(Marks!$D38))),Marks!$D$6,0)+IF(AND(Marks!$E$7=D$9,NOT(ISBLANK(Marks!$E38))),Marks!$E$6,0)+IF(AND(Marks!$F$7=D$9,NOT(ISBLANK(Marks!$F38))),Marks!$F$6,0)+IF(AND(Marks!$G$7=D$9,NOT(ISBLANK(Marks!$G38))),Marks!$G$6,0)+IF(AND(Marks!$H$7=D$9,NOT(ISBLANK(Marks!$H38))),Marks!$H$6,0)+IF(AND(Marks!$I$7=D$9,NOT(ISBLANK(Marks!$I38))),Marks!$I$6,0)+IF(AND(Marks!$J$7=D$9,NOT(ISBLANK(Marks!$J38))),Marks!$J$6,0)+IF(AND(Marks!$K$7=D$9,NOT(ISBLANK(Marks!$K38))),Marks!$K$6,0)+IF(AND(Marks!$L$7=D$9,NOT(ISBLANK(Marks!$L38))),Marks!$L$6,0)+IF(AND(Marks!$M$7=D$9,NOT(ISBLANK(Marks!$M38))),Marks!$M$6,0)+IF(AND(Marks!$N$7=D$9,NOT(ISBLANK(Marks!$N38))),Marks!$N$6,0)+IF(AND(Marks!$O$7=D$9,NOT(ISBLANK(Marks!$O38))),Marks!$O$6,0)+IF(AND(Marks!$P$7=D$9,NOT(ISBLANK(Marks!$P38))),Marks!$P$6,0)+IF(AND(Marks!$Q$7=D$9,NOT(ISBLANK(Marks!$Q38))),Marks!$Q$6,0)+IF(AND(Marks!$R$7=D$9,NOT(ISBLANK(Marks!$R38))),Marks!$R$6,0)+IF(AND(Marks!$S$7=D$9,NOT(ISBLANK(Marks!$S38))),Marks!$S$6,0)+IF(AND(Marks!$T$7=D$9,NOT(ISBLANK(Marks!$T38))),Marks!$T$6,0)+IF(AND(Marks!$U$7=D$9,NOT(ISBLANK(Marks!$U38))),Marks!$U$6,0)+IF(AND(Marks!$V$7=D$9,NOT(ISBLANK(Marks!$V38))),Marks!$V$6,0)+IF(AND(Marks!$W$7=D$9,NOT(ISBLANK(Marks!$W38))),Marks!$W$6,0)+IF(AND(Marks!$X$7=D$9,NOT(ISBLANK(Marks!$X38))),Marks!$X$6,0)+IF(AND(Marks!$Y$7=D$9,NOT(ISBLANK(Marks!$Y38))),Marks!$Y$6,0)+IF(AND(Marks!$Z$7=D$9,NOT(ISBLANK(Marks!$Z38))),Marks!$Z$6,0)+IF(AND(Marks!$AA$7=D$9,NOT(ISBLANK(Marks!$AA38))),Marks!$AA$6,0)+IF(AND(Marks!$AB$7=D$9,NOT(ISBLANK(Marks!$AB38))),Marks!$AB$6,0)+IF(AND(Marks!$AC$7=D$9,NOT(ISBLANK(Marks!$AC38))),Marks!$AC$6,0)+IF(AND(Marks!$AD$7=D$9,NOT(ISBLANK(Marks!$AD38))),Marks!$AD$6,0)+IF(AND(Marks!$AE$7=D$9,NOT(ISBLANK(Marks!$AE38))),Marks!$AE$6,0)+IF(AND(Marks!$AF$7=D$9,NOT(ISBLANK(Marks!$AF38))),Marks!$AF$6,0)+IF(AND(Marks!$AG$7=D$9,NOT(ISBLANK(Marks!$AG38))),Marks!$AG$6,0)+IF(AND(Marks!$AH$7=D$9,NOT(ISBLANK(Marks!$AH38))),Marks!$AH$6,0)+IF(AND(Marks!$AI$7=D$9,NOT(ISBLANK(Marks!$AI38))),Marks!$AI$6,0)+IF(AND(Marks!$AJ$7=D$9,NOT(ISBLANK(Marks!$AJ38))),Marks!$AJ$6,0)+IF(AND(Marks!$AK$7=D$9,NOT(ISBLANK(Marks!$AK38))),Marks!$AK$6,0)+IF(AND(Marks!$AL$7=D$9,NOT(ISBLANK(Marks!$AL38))),Marks!$AL$6,0)+IF(AND(Marks!$AM$7=D$9,NOT(ISBLANK(Marks!$AM38))),Marks!$AM$6,0)+IF(AND(Marks!$AN$7=D$9,NOT(ISBLANK(Marks!$AN38))),Marks!$AN$6,0)+IF(AND(Marks!$AO$7=D$9,NOT(ISBLANK(Marks!$AO38))),Marks!$AO$6,0)+IF(AND(Marks!$AP$7=D$9,NOT(ISBLANK(Marks!$AP38))),Marks!$AP$6,0)+IF(AND(Marks!$AQ$7=D$9,NOT(ISBLANK(Marks!$AQ38))),Marks!$AQ$6,0)+IF(AND(Marks!$AR$7=D$9,NOT(ISBLANK(Marks!$AR38))),Marks!$AR$6,0)+IF(AND(Marks!$AS$7=D$9,NOT(ISBLANK(Marks!$AS38))),Marks!$AS$6,0)+IF(AND(Marks!$AT$7=D$9,NOT(ISBLANK(Marks!$AT38))),Marks!$AT$6,0)+IF(AND(Marks!$AU$7=D$9,NOT(ISBLANK(Marks!$AU38))),Marks!$AU$6,0)+IF(AND(Marks!$AV$7=D$9,NOT(ISBLANK(Marks!$AV38))),Marks!$AV$6,0)+IF(AND(Marks!$AW$7=D$9,NOT(ISBLANK(Marks!$AW38))),Marks!$AW$6,0)+IF(AND(Marks!$AX$7=D$9,NOT(ISBLANK(Marks!$AX38))),Marks!$AX$6,0)+IF(AND(Marks!$AY$7=D$9,NOT(ISBLANK(Marks!$AY38))),Marks!$AY$6,0)+IF(AND(Marks!$AZ$7=D$9,NOT(ISBLANK(Marks!$AZ38))),Marks!$AZ$6,0)+IF(AND(Marks!$BA$7=D$9,NOT(ISBLANK(Marks!$BA38))),Marks!$BA$6,0)+IF(AND(Marks!$BB$7=D$9,NOT(ISBLANK(Marks!$BB38))),Marks!$BB$6,0)+IF(AND(Marks!$BC$7=D$9,NOT(ISBLANK(Marks!$BC38))),Marks!$BC$6,0)+IF(AND(Marks!$BD$7=D$9,NOT(ISBLANK(Marks!$BD38))),Marks!$BD$6,0)+IF(AND(Marks!$BE$7=D$9,NOT(ISBLANK(Marks!$BE38))),Marks!$BE$6,0)+IF(AND(Marks!$BF$7=D$9,NOT(ISBLANK(Marks!$BF38))),Marks!$BF$6,0)+IF(AND(Marks!$BG$7=D$9,NOT(ISBLANK(Marks!$BG38))),Marks!$BG$6,0)+IF(AND(Marks!$BH$7=D$9,NOT(ISBLANK(Marks!$BH38))),Marks!$BH$6,0)+IF(AND(Marks!$BI$7=D$9,NOT(ISBLANK(Marks!$BI38))),Marks!$BI$6,0)+IF(AND(Marks!$BJ$7=D$9,NOT(ISBLANK(Marks!$BJ38))),Marks!$BJ$6,0)+IF(AND(Marks!$BK$7=D$9,NOT(ISBLANK(Marks!$BK38))),Marks!$BK$6,0)+IF(AND(Marks!$BL$7=D$9,NOT(ISBLANK(Marks!$BL38))),Marks!$BL$6,0)+IF(AND(Marks!$BM$7=D$9,NOT(ISBLANK(Marks!$BM38))),Marks!$BM$6,0)+IF(AND(Marks!$BN$7=D$9,NOT(ISBLANK(Marks!$BN38))),Marks!$BN$6,0)+IF(AND(Marks!$BO$7=D$9,NOT(ISBLANK(Marks!$BO38))),Marks!$BO$6,0)+IF(AND(Marks!$BP$7=D$9,NOT(ISBLANK(Marks!$BP38))),Marks!$BP$6,0)+IF(AND(Marks!$BQ$7=D$9,NOT(ISBLANK(Marks!$BQ38))),Marks!$BQ$6,0)+IF(AND(Marks!$BR$7=D$9,NOT(ISBLANK(Marks!$BR38))),Marks!$BR$6,0)+IF(AND(Marks!$BS$7=D$9,NOT(ISBLANK(Marks!$BS38))),Marks!$BS$6,0)+IF(AND(Marks!$BT$7=D$9,NOT(ISBLANK(Marks!$BT38))),Marks!$BT$6,0)+IF(AND(Marks!$BU$7=D$9,NOT(ISBLANK(Marks!$BU38))),Marks!$BU$6,0)+IF(AND(Marks!$BV$7=D$9,NOT(ISBLANK(Marks!$BV38))),Marks!$BV$6,0)+IF(AND(Marks!$BW$7=D$9,NOT(ISBLANK(Marks!$BW38))),Marks!$BW$6,0)+IF(AND(Marks!$BX$7=D$9,NOT(ISBLANK(Marks!$BX38))),Marks!$BX$6,0)+IF(AND(Marks!$BY$7=D$9,NOT(ISBLANK(Marks!$BY38))),Marks!$BY$6,0)</f>
        <v>0</v>
      </c>
      <c r="E38" s="3">
        <f t="shared" si="0"/>
        <v>0</v>
      </c>
      <c r="F38" s="3">
        <f>IF(Marks!$C$7=F$9,Marks!$C38,0)+IF(Marks!$D$7=F$9,Marks!$D38,0)+IF(Marks!$E$7=F$9,Marks!$E38,0)+IF(Marks!$F$7=F$9,Marks!$F38,0)+IF(Marks!$G$7=F$9,Marks!$G38,0)+IF(Marks!$H$7=F$9,Marks!$H38,0)+IF(Marks!$I$7=F$9,Marks!$I38,0)+IF(Marks!$J$7=F$9,Marks!$J38,0)+IF(Marks!$K$7=F$9,Marks!$K38,0)+IF(Marks!$L$7=F$9,Marks!$L38,0)+IF(Marks!$M$7=F$9,Marks!$M38,0)+IF(Marks!$N$7=F$9,Marks!$N38,0)+IF(Marks!$O$7=F$9,Marks!$O38,0)+IF(Marks!$P$7=F$9,Marks!$P38,0)+IF(Marks!$Q$7=F$9,Marks!$Q38,0)+IF(Marks!$R$7=F$9,Marks!$R38,0)+IF(Marks!$S$7=F$9,Marks!$S38,0)+IF(Marks!$T$7=F$9,Marks!$T38,0)+IF(Marks!$U$7=F$9,Marks!$U38,0)+IF(Marks!$V$7=F$9,Marks!$V38,0)+IF(Marks!$W$7=F$9,Marks!$W38,0)+IF(Marks!$X$7=F$9,Marks!$X38,0)+IF(Marks!$Y$7=F$9,Marks!$Y38,0)+IF(Marks!$Z$7=F$9,Marks!$Z38,0)+IF(Marks!$AA$7=F$9,Marks!$AA38,0)+IF(Marks!$AB$7=F$9,Marks!$AB38,0)+IF(Marks!$AC$7=F$9,Marks!$AC38,0)+IF(Marks!$AD$7=F$9,Marks!$AD38,0)+IF(Marks!$AE$7=F$9,Marks!$AE38,0)+IF(Marks!$AF$7=F$9,Marks!$AF38,0)+IF(Marks!$AG$7=F$9,Marks!$AG38,0)+IF(Marks!$AH$7=F$9,Marks!$AH38,0)+IF(Marks!$AI$7=F$9,Marks!$AI38,0)+IF(Marks!$AJ$7=F$9,Marks!$AJ38,0)+IF(Marks!$AK$7=F$9,Marks!$AK38,0)+IF(Marks!$AL$7=F$9,Marks!$AL38,0)+IF(Marks!$AM$7=F$9,Marks!$AM38,0)+IF(Marks!$AN$7=F$9,Marks!$AN38,0)+IF(Marks!$AO$7=F$9,Marks!$AO38,0)+IF(Marks!$AP$7=F$9,Marks!$AP38,0)+IF(Marks!$AQ$7=F$9,Marks!$AQ38,0)+IF(Marks!$AR$7=F$9,Marks!$AR38,0)+IF(Marks!$AS$7=F$9,Marks!$AS38,0)+IF(Marks!$AT$7=F$9,Marks!$AT38,0)+IF(Marks!$AU$7=F$9,Marks!$AU38,0)+IF(Marks!$AV$7=F$9,Marks!$AV38,0)+IF(Marks!$AW$7=F$9,Marks!$AW38,0)+IF(Marks!$AX$7=F$9,Marks!$AX38,0)+IF(Marks!$AY$7=F$9,Marks!$AY38,0)+IF(Marks!$AZ$7=F$9,Marks!$AZ38,0)+IF(Marks!$BA$7=F$9,Marks!$BA38,0)+IF(Marks!$BB$7=F$9,Marks!$BB38,0)+IF(Marks!$BC$7=F$9,Marks!$BC38,0)+IF(Marks!$BD$7=F$9,Marks!$BD38,0)+IF(Marks!$BE$7=F$9,Marks!$BE38,0)+IF(Marks!$BF$7=F$9,Marks!$BF38,0)+IF(Marks!$BG$7=F$9,Marks!$BG38,0)+IF(Marks!$BH$7=F$9,Marks!$BH38,0)+IF(Marks!$BI$7=F$9,Marks!$BI38,0)+IF(Marks!$BJ$7=F$9,Marks!$BJ38,0)+IF(Marks!$BK$7=F$9,Marks!$BK38,0)+IF(Marks!$BL$7=F$9,Marks!$BL38,0)+IF(Marks!$BM$7=F$9,Marks!$BM38,0)+IF(Marks!$BN$7=F$9,Marks!$BN38,0)+IF(Marks!$BO$7=F$9,Marks!$BO38,0)+IF(Marks!$BP$7=F$9,Marks!$BP38,0)+IF(Marks!$BQ$7=F$9,Marks!$BQ38,0)+IF(Marks!$BR$7=F$9,Marks!$BR38,0)+IF(Marks!$BS$7=F$9,Marks!$BS38,0)+IF(Marks!$BT$7=F$9,Marks!$BT38,0)+IF(Marks!$BU$7=F$9,Marks!$BU38,0)+IF(Marks!$BV$7=F$9,Marks!$BV38,0)+IF(Marks!$BW$7=F$9,Marks!$BW38,0)+IF(Marks!$BX$7=F$9,Marks!$BX38,0)+IF(Marks!$BY$7=F$9,Marks!$BY38,0)</f>
        <v>0</v>
      </c>
      <c r="G38" s="3">
        <f>IF(AND(Marks!$C$7=G$9,NOT(ISBLANK(Marks!$C38))),Marks!$C$6,0)+IF(AND(Marks!$D$7=G$9,NOT(ISBLANK(Marks!$D38))),Marks!$D$6,0)+IF(AND(Marks!$E$7=G$9,NOT(ISBLANK(Marks!$E38))),Marks!$E$6,0)+IF(AND(Marks!$F$7=G$9,NOT(ISBLANK(Marks!$F38))),Marks!$F$6,0)+IF(AND(Marks!$G$7=G$9,NOT(ISBLANK(Marks!$G38))),Marks!$G$6,0)+IF(AND(Marks!$H$7=G$9,NOT(ISBLANK(Marks!$H38))),Marks!$H$6,0)+IF(AND(Marks!$I$7=G$9,NOT(ISBLANK(Marks!$I38))),Marks!$I$6,0)+IF(AND(Marks!$J$7=G$9,NOT(ISBLANK(Marks!$J38))),Marks!$J$6,0)+IF(AND(Marks!$K$7=G$9,NOT(ISBLANK(Marks!$K38))),Marks!$K$6,0)+IF(AND(Marks!$L$7=G$9,NOT(ISBLANK(Marks!$L38))),Marks!$L$6,0)+IF(AND(Marks!$M$7=G$9,NOT(ISBLANK(Marks!$M38))),Marks!$M$6,0)+IF(AND(Marks!$N$7=G$9,NOT(ISBLANK(Marks!$N38))),Marks!$N$6,0)+IF(AND(Marks!$O$7=G$9,NOT(ISBLANK(Marks!$O38))),Marks!$O$6,0)+IF(AND(Marks!$P$7=G$9,NOT(ISBLANK(Marks!$P38))),Marks!$P$6,0)+IF(AND(Marks!$Q$7=G$9,NOT(ISBLANK(Marks!$Q38))),Marks!$Q$6,0)+IF(AND(Marks!$R$7=G$9,NOT(ISBLANK(Marks!$R38))),Marks!$R$6,0)+IF(AND(Marks!$S$7=G$9,NOT(ISBLANK(Marks!$S38))),Marks!$S$6,0)+IF(AND(Marks!$T$7=G$9,NOT(ISBLANK(Marks!$T38))),Marks!$T$6,0)+IF(AND(Marks!$U$7=G$9,NOT(ISBLANK(Marks!$U38))),Marks!$U$6,0)+IF(AND(Marks!$V$7=G$9,NOT(ISBLANK(Marks!$V38))),Marks!$V$6,0)+IF(AND(Marks!$W$7=G$9,NOT(ISBLANK(Marks!$W38))),Marks!$W$6,0)+IF(AND(Marks!$X$7=G$9,NOT(ISBLANK(Marks!$X38))),Marks!$X$6,0)+IF(AND(Marks!$Y$7=G$9,NOT(ISBLANK(Marks!$Y38))),Marks!$Y$6,0)+IF(AND(Marks!$Z$7=G$9,NOT(ISBLANK(Marks!$Z38))),Marks!$Z$6,0)+IF(AND(Marks!$AA$7=G$9,NOT(ISBLANK(Marks!$AA38))),Marks!$AA$6,0)+IF(AND(Marks!$AB$7=G$9,NOT(ISBLANK(Marks!$AB38))),Marks!$AB$6,0)+IF(AND(Marks!$AC$7=G$9,NOT(ISBLANK(Marks!$AC38))),Marks!$AC$6,0)+IF(AND(Marks!$AD$7=G$9,NOT(ISBLANK(Marks!$AD38))),Marks!$AD$6,0)+IF(AND(Marks!$AE$7=G$9,NOT(ISBLANK(Marks!$AE38))),Marks!$AE$6,0)+IF(AND(Marks!$AF$7=G$9,NOT(ISBLANK(Marks!$AF38))),Marks!$AF$6,0)+IF(AND(Marks!$AG$7=G$9,NOT(ISBLANK(Marks!$AG38))),Marks!$AG$6,0)+IF(AND(Marks!$AH$7=G$9,NOT(ISBLANK(Marks!$AH38))),Marks!$AH$6,0)+IF(AND(Marks!$AI$7=G$9,NOT(ISBLANK(Marks!$AI38))),Marks!$AI$6,0)+IF(AND(Marks!$AJ$7=G$9,NOT(ISBLANK(Marks!$AJ38))),Marks!$AJ$6,0)+IF(AND(Marks!$AK$7=G$9,NOT(ISBLANK(Marks!$AK38))),Marks!$AK$6,0)+IF(AND(Marks!$AL$7=G$9,NOT(ISBLANK(Marks!$AL38))),Marks!$AL$6,0)+IF(AND(Marks!$AM$7=G$9,NOT(ISBLANK(Marks!$AM38))),Marks!$AM$6,0)+IF(AND(Marks!$AN$7=G$9,NOT(ISBLANK(Marks!$AN38))),Marks!$AN$6,0)+IF(AND(Marks!$AO$7=G$9,NOT(ISBLANK(Marks!$AO38))),Marks!$AO$6,0)+IF(AND(Marks!$AP$7=G$9,NOT(ISBLANK(Marks!$AP38))),Marks!$AP$6,0)+IF(AND(Marks!$AQ$7=G$9,NOT(ISBLANK(Marks!$AQ38))),Marks!$AQ$6,0)+IF(AND(Marks!$AR$7=G$9,NOT(ISBLANK(Marks!$AR38))),Marks!$AR$6,0)+IF(AND(Marks!$AS$7=G$9,NOT(ISBLANK(Marks!$AS38))),Marks!$AS$6,0)+IF(AND(Marks!$AT$7=G$9,NOT(ISBLANK(Marks!$AT38))),Marks!$AT$6,0)+IF(AND(Marks!$AU$7=G$9,NOT(ISBLANK(Marks!$AU38))),Marks!$AU$6,0)+IF(AND(Marks!$AV$7=G$9,NOT(ISBLANK(Marks!$AV38))),Marks!$AV$6,0)+IF(AND(Marks!$AW$7=G$9,NOT(ISBLANK(Marks!$AW38))),Marks!$AW$6,0)+IF(AND(Marks!$AX$7=G$9,NOT(ISBLANK(Marks!$AX38))),Marks!$AX$6,0)+IF(AND(Marks!$AY$7=G$9,NOT(ISBLANK(Marks!$AY38))),Marks!$AY$6,0)+IF(AND(Marks!$AZ$7=G$9,NOT(ISBLANK(Marks!$AZ38))),Marks!$AZ$6,0)+IF(AND(Marks!$BA$7=G$9,NOT(ISBLANK(Marks!$BA38))),Marks!$BA$6,0)+IF(AND(Marks!$BB$7=G$9,NOT(ISBLANK(Marks!$BB38))),Marks!$BB$6,0)+IF(AND(Marks!$BC$7=G$9,NOT(ISBLANK(Marks!$BC38))),Marks!$BC$6,0)+IF(AND(Marks!$BD$7=G$9,NOT(ISBLANK(Marks!$BD38))),Marks!$BD$6,0)+IF(AND(Marks!$BE$7=G$9,NOT(ISBLANK(Marks!$BE38))),Marks!$BE$6,0)+IF(AND(Marks!$BF$7=G$9,NOT(ISBLANK(Marks!$BF38))),Marks!$BF$6,0)+IF(AND(Marks!$BG$7=G$9,NOT(ISBLANK(Marks!$BG38))),Marks!$BG$6,0)+IF(AND(Marks!$BH$7=G$9,NOT(ISBLANK(Marks!$BH38))),Marks!$BH$6,0)+IF(AND(Marks!$BI$7=G$9,NOT(ISBLANK(Marks!$BI38))),Marks!$BI$6,0)+IF(AND(Marks!$BJ$7=G$9,NOT(ISBLANK(Marks!$BJ38))),Marks!$BJ$6,0)+IF(AND(Marks!$BK$7=G$9,NOT(ISBLANK(Marks!$BK38))),Marks!$BK$6,0)+IF(AND(Marks!$BL$7=G$9,NOT(ISBLANK(Marks!$BL38))),Marks!$BL$6,0)+IF(AND(Marks!$BM$7=G$9,NOT(ISBLANK(Marks!$BM38))),Marks!$BM$6,0)+IF(AND(Marks!$BN$7=G$9,NOT(ISBLANK(Marks!$BN38))),Marks!$BN$6,0)+IF(AND(Marks!$BO$7=G$9,NOT(ISBLANK(Marks!$BO38))),Marks!$BO$6,0)+IF(AND(Marks!$BP$7=G$9,NOT(ISBLANK(Marks!$BP38))),Marks!$BP$6,0)+IF(AND(Marks!$BQ$7=G$9,NOT(ISBLANK(Marks!$BQ38))),Marks!$BQ$6,0)+IF(AND(Marks!$BR$7=G$9,NOT(ISBLANK(Marks!$BR38))),Marks!$BR$6,0)+IF(AND(Marks!$BS$7=G$9,NOT(ISBLANK(Marks!$BS38))),Marks!$BS$6,0)+IF(AND(Marks!$BT$7=G$9,NOT(ISBLANK(Marks!$BT38))),Marks!$BT$6,0)+IF(AND(Marks!$BU$7=G$9,NOT(ISBLANK(Marks!$BU38))),Marks!$BU$6,0)+IF(AND(Marks!$BV$7=G$9,NOT(ISBLANK(Marks!$BV38))),Marks!$BV$6,0)+IF(AND(Marks!$BW$7=G$9,NOT(ISBLANK(Marks!$BW38))),Marks!$BW$6,0)+IF(AND(Marks!$BX$7=G$9,NOT(ISBLANK(Marks!$BX38))),Marks!$BX$6,0)+IF(AND(Marks!$BY$7=G$9,NOT(ISBLANK(Marks!$BY38))),Marks!$BY$6,0)</f>
        <v>0</v>
      </c>
      <c r="H38" s="3">
        <f t="shared" si="1"/>
        <v>0</v>
      </c>
      <c r="I38" s="3">
        <f>IF(Marks!$C$7=I$9,Marks!$C38,0)+IF(Marks!$D$7=I$9,Marks!$D38,0)+IF(Marks!$E$7=I$9,Marks!$E38,0)+IF(Marks!$F$7=I$9,Marks!$F38,0)+IF(Marks!$G$7=I$9,Marks!$G38,0)+IF(Marks!$H$7=I$9,Marks!$H38,0)+IF(Marks!$I$7=I$9,Marks!$I38,0)+IF(Marks!$J$7=I$9,Marks!$J38,0)+IF(Marks!$K$7=I$9,Marks!$K38,0)+IF(Marks!$L$7=I$9,Marks!$L38,0)+IF(Marks!$M$7=I$9,Marks!$M38,0)+IF(Marks!$N$7=I$9,Marks!$N38,0)+IF(Marks!$O$7=I$9,Marks!$O38,0)+IF(Marks!$P$7=I$9,Marks!$P38,0)+IF(Marks!$Q$7=I$9,Marks!$Q38,0)+IF(Marks!$R$7=I$9,Marks!$R38,0)+IF(Marks!$S$7=I$9,Marks!$S38,0)+IF(Marks!$T$7=I$9,Marks!$T38,0)+IF(Marks!$U$7=I$9,Marks!$U38,0)+IF(Marks!$V$7=I$9,Marks!$V38,0)+IF(Marks!$W$7=I$9,Marks!$W38,0)+IF(Marks!$X$7=I$9,Marks!$X38,0)+IF(Marks!$Y$7=I$9,Marks!$Y38,0)+IF(Marks!$Z$7=I$9,Marks!$Z38,0)+IF(Marks!$AA$7=I$9,Marks!$AA38,0)+IF(Marks!$AB$7=I$9,Marks!$AB38,0)+IF(Marks!$AC$7=I$9,Marks!$AC38,0)+IF(Marks!$AD$7=I$9,Marks!$AD38,0)+IF(Marks!$AE$7=I$9,Marks!$AE38,0)+IF(Marks!$AF$7=I$9,Marks!$AF38,0)+IF(Marks!$AG$7=I$9,Marks!$AG38,0)+IF(Marks!$AH$7=I$9,Marks!$AH38,0)+IF(Marks!$AI$7=I$9,Marks!$AI38,0)+IF(Marks!$AJ$7=I$9,Marks!$AJ38,0)+IF(Marks!$AK$7=I$9,Marks!$AK38,0)+IF(Marks!$AL$7=I$9,Marks!$AL38,0)+IF(Marks!$AM$7=I$9,Marks!$AM38,0)+IF(Marks!$AN$7=I$9,Marks!$AN38,0)+IF(Marks!$AO$7=I$9,Marks!$AO38,0)+IF(Marks!$AP$7=I$9,Marks!$AP38,0)+IF(Marks!$AQ$7=I$9,Marks!$AQ38,0)+IF(Marks!$AR$7=I$9,Marks!$AR38,0)+IF(Marks!$AS$7=I$9,Marks!$AS38,0)+IF(Marks!$AT$7=I$9,Marks!$AT38,0)+IF(Marks!$AU$7=I$9,Marks!$AU38,0)+IF(Marks!$AV$7=I$9,Marks!$AV38,0)+IF(Marks!$AW$7=I$9,Marks!$AW38,0)+IF(Marks!$AX$7=I$9,Marks!$AX38,0)+IF(Marks!$AY$7=I$9,Marks!$AY38,0)+IF(Marks!$AZ$7=I$9,Marks!$AZ38,0)+IF(Marks!$BA$7=I$9,Marks!$BA38,0)+IF(Marks!$BB$7=I$9,Marks!$BB38,0)+IF(Marks!$BC$7=I$9,Marks!$BC38,0)+IF(Marks!$BD$7=I$9,Marks!$BD38,0)+IF(Marks!$BE$7=I$9,Marks!$BE38,0)+IF(Marks!$BF$7=I$9,Marks!$BF38,0)+IF(Marks!$BG$7=I$9,Marks!$BG38,0)+IF(Marks!$BH$7=I$9,Marks!$BH38,0)+IF(Marks!$BI$7=I$9,Marks!$BI38,0)+IF(Marks!$BJ$7=I$9,Marks!$BJ38,0)+IF(Marks!$BK$7=I$9,Marks!$BK38,0)+IF(Marks!$BL$7=I$9,Marks!$BL38,0)+IF(Marks!$BM$7=I$9,Marks!$BM38,0)+IF(Marks!$BN$7=I$9,Marks!$BN38,0)+IF(Marks!$BO$7=I$9,Marks!$BO38,0)+IF(Marks!$BP$7=I$9,Marks!$BP38,0)+IF(Marks!$BQ$7=I$9,Marks!$BQ38,0)+IF(Marks!$BR$7=I$9,Marks!$BR38,0)+IF(Marks!$BS$7=I$9,Marks!$BS38,0)+IF(Marks!$BT$7=I$9,Marks!$BT38,0)+IF(Marks!$BU$7=I$9,Marks!$BU38,0)+IF(Marks!$BV$7=I$9,Marks!$BV38,0)+IF(Marks!$BW$7=I$9,Marks!$BW38,0)+IF(Marks!$BX$7=I$9,Marks!$BX38,0)+IF(Marks!$BY$7=I$9,Marks!$BY38,0)</f>
        <v>0</v>
      </c>
      <c r="J38" s="3">
        <f>IF(AND(Marks!$C$7=J$9,NOT(ISBLANK(Marks!$C38))),Marks!$C$6,0)+IF(AND(Marks!$D$7=J$9,NOT(ISBLANK(Marks!$D38))),Marks!$D$6,0)+IF(AND(Marks!$E$7=J$9,NOT(ISBLANK(Marks!$E38))),Marks!$E$6,0)+IF(AND(Marks!$F$7=J$9,NOT(ISBLANK(Marks!$F38))),Marks!$F$6,0)+IF(AND(Marks!$G$7=J$9,NOT(ISBLANK(Marks!$G38))),Marks!$G$6,0)+IF(AND(Marks!$H$7=J$9,NOT(ISBLANK(Marks!$H38))),Marks!$H$6,0)+IF(AND(Marks!$I$7=J$9,NOT(ISBLANK(Marks!$I38))),Marks!$I$6,0)+IF(AND(Marks!$J$7=J$9,NOT(ISBLANK(Marks!$J38))),Marks!$J$6,0)+IF(AND(Marks!$K$7=J$9,NOT(ISBLANK(Marks!$K38))),Marks!$K$6,0)+IF(AND(Marks!$L$7=J$9,NOT(ISBLANK(Marks!$L38))),Marks!$L$6,0)+IF(AND(Marks!$M$7=J$9,NOT(ISBLANK(Marks!$M38))),Marks!$M$6,0)+IF(AND(Marks!$N$7=J$9,NOT(ISBLANK(Marks!$N38))),Marks!$N$6,0)+IF(AND(Marks!$O$7=J$9,NOT(ISBLANK(Marks!$O38))),Marks!$O$6,0)+IF(AND(Marks!$P$7=J$9,NOT(ISBLANK(Marks!$P38))),Marks!$P$6,0)+IF(AND(Marks!$Q$7=J$9,NOT(ISBLANK(Marks!$Q38))),Marks!$Q$6,0)+IF(AND(Marks!$R$7=J$9,NOT(ISBLANK(Marks!$R38))),Marks!$R$6,0)+IF(AND(Marks!$S$7=J$9,NOT(ISBLANK(Marks!$S38))),Marks!$S$6,0)+IF(AND(Marks!$T$7=J$9,NOT(ISBLANK(Marks!$T38))),Marks!$T$6,0)+IF(AND(Marks!$U$7=J$9,NOT(ISBLANK(Marks!$U38))),Marks!$U$6,0)+IF(AND(Marks!$V$7=J$9,NOT(ISBLANK(Marks!$V38))),Marks!$V$6,0)+IF(AND(Marks!$W$7=J$9,NOT(ISBLANK(Marks!$W38))),Marks!$W$6,0)+IF(AND(Marks!$X$7=J$9,NOT(ISBLANK(Marks!$X38))),Marks!$X$6,0)+IF(AND(Marks!$Y$7=J$9,NOT(ISBLANK(Marks!$Y38))),Marks!$Y$6,0)+IF(AND(Marks!$Z$7=J$9,NOT(ISBLANK(Marks!$Z38))),Marks!$Z$6,0)+IF(AND(Marks!$AA$7=J$9,NOT(ISBLANK(Marks!$AA38))),Marks!$AA$6,0)+IF(AND(Marks!$AB$7=J$9,NOT(ISBLANK(Marks!$AB38))),Marks!$AB$6,0)+IF(AND(Marks!$AC$7=J$9,NOT(ISBLANK(Marks!$AC38))),Marks!$AC$6,0)+IF(AND(Marks!$AD$7=J$9,NOT(ISBLANK(Marks!$AD38))),Marks!$AD$6,0)+IF(AND(Marks!$AE$7=J$9,NOT(ISBLANK(Marks!$AE38))),Marks!$AE$6,0)+IF(AND(Marks!$AF$7=J$9,NOT(ISBLANK(Marks!$AF38))),Marks!$AF$6,0)+IF(AND(Marks!$AG$7=J$9,NOT(ISBLANK(Marks!$AG38))),Marks!$AG$6,0)+IF(AND(Marks!$AH$7=J$9,NOT(ISBLANK(Marks!$AH38))),Marks!$AH$6,0)+IF(AND(Marks!$AI$7=J$9,NOT(ISBLANK(Marks!$AI38))),Marks!$AI$6,0)+IF(AND(Marks!$AJ$7=J$9,NOT(ISBLANK(Marks!$AJ38))),Marks!$AJ$6,0)+IF(AND(Marks!$AK$7=J$9,NOT(ISBLANK(Marks!$AK38))),Marks!$AK$6,0)+IF(AND(Marks!$AL$7=J$9,NOT(ISBLANK(Marks!$AL38))),Marks!$AL$6,0)+IF(AND(Marks!$AM$7=J$9,NOT(ISBLANK(Marks!$AM38))),Marks!$AM$6,0)+IF(AND(Marks!$AN$7=J$9,NOT(ISBLANK(Marks!$AN38))),Marks!$AN$6,0)+IF(AND(Marks!$AO$7=J$9,NOT(ISBLANK(Marks!$AO38))),Marks!$AO$6,0)+IF(AND(Marks!$AP$7=J$9,NOT(ISBLANK(Marks!$AP38))),Marks!$AP$6,0)+IF(AND(Marks!$AQ$7=J$9,NOT(ISBLANK(Marks!$AQ38))),Marks!$AQ$6,0)+IF(AND(Marks!$AR$7=J$9,NOT(ISBLANK(Marks!$AR38))),Marks!$AR$6,0)+IF(AND(Marks!$AS$7=J$9,NOT(ISBLANK(Marks!$AS38))),Marks!$AS$6,0)+IF(AND(Marks!$AT$7=J$9,NOT(ISBLANK(Marks!$AT38))),Marks!$AT$6,0)+IF(AND(Marks!$AU$7=J$9,NOT(ISBLANK(Marks!$AU38))),Marks!$AU$6,0)+IF(AND(Marks!$AV$7=J$9,NOT(ISBLANK(Marks!$AV38))),Marks!$AV$6,0)+IF(AND(Marks!$AW$7=J$9,NOT(ISBLANK(Marks!$AW38))),Marks!$AW$6,0)+IF(AND(Marks!$AX$7=J$9,NOT(ISBLANK(Marks!$AX38))),Marks!$AX$6,0)+IF(AND(Marks!$AY$7=J$9,NOT(ISBLANK(Marks!$AY38))),Marks!$AY$6,0)+IF(AND(Marks!$AZ$7=J$9,NOT(ISBLANK(Marks!$AZ38))),Marks!$AZ$6,0)+IF(AND(Marks!$BA$7=J$9,NOT(ISBLANK(Marks!$BA38))),Marks!$BA$6,0)+IF(AND(Marks!$BB$7=J$9,NOT(ISBLANK(Marks!$BB38))),Marks!$BB$6,0)+IF(AND(Marks!$BC$7=J$9,NOT(ISBLANK(Marks!$BC38))),Marks!$BC$6,0)+IF(AND(Marks!$BD$7=J$9,NOT(ISBLANK(Marks!$BD38))),Marks!$BD$6,0)+IF(AND(Marks!$BE$7=J$9,NOT(ISBLANK(Marks!$BE38))),Marks!$BE$6,0)+IF(AND(Marks!$BF$7=J$9,NOT(ISBLANK(Marks!$BF38))),Marks!$BF$6,0)+IF(AND(Marks!$BG$7=J$9,NOT(ISBLANK(Marks!$BG38))),Marks!$BG$6,0)+IF(AND(Marks!$BH$7=J$9,NOT(ISBLANK(Marks!$BH38))),Marks!$BH$6,0)+IF(AND(Marks!$BI$7=J$9,NOT(ISBLANK(Marks!$BI38))),Marks!$BI$6,0)+IF(AND(Marks!$BJ$7=J$9,NOT(ISBLANK(Marks!$BJ38))),Marks!$BJ$6,0)+IF(AND(Marks!$BK$7=J$9,NOT(ISBLANK(Marks!$BK38))),Marks!$BK$6,0)+IF(AND(Marks!$BL$7=J$9,NOT(ISBLANK(Marks!$BL38))),Marks!$BL$6,0)+IF(AND(Marks!$BM$7=J$9,NOT(ISBLANK(Marks!$BM38))),Marks!$BM$6,0)+IF(AND(Marks!$BN$7=J$9,NOT(ISBLANK(Marks!$BN38))),Marks!$BN$6,0)+IF(AND(Marks!$BO$7=J$9,NOT(ISBLANK(Marks!$BO38))),Marks!$BO$6,0)+IF(AND(Marks!$BP$7=J$9,NOT(ISBLANK(Marks!$BP38))),Marks!$BP$6,0)+IF(AND(Marks!$BQ$7=J$9,NOT(ISBLANK(Marks!$BQ38))),Marks!$BQ$6,0)+IF(AND(Marks!$BR$7=J$9,NOT(ISBLANK(Marks!$BR38))),Marks!$BR$6,0)+IF(AND(Marks!$BS$7=J$9,NOT(ISBLANK(Marks!$BS38))),Marks!$BS$6,0)+IF(AND(Marks!$BT$7=J$9,NOT(ISBLANK(Marks!$BT38))),Marks!$BT$6,0)+IF(AND(Marks!$BU$7=J$9,NOT(ISBLANK(Marks!$BU38))),Marks!$BU$6,0)+IF(AND(Marks!$BV$7=J$9,NOT(ISBLANK(Marks!$BV38))),Marks!$BV$6,0)+IF(AND(Marks!$BW$7=J$9,NOT(ISBLANK(Marks!$BW38))),Marks!$BW$6,0)+IF(AND(Marks!$BX$7=J$9,NOT(ISBLANK(Marks!$BX38))),Marks!$BX$6,0)+IF(AND(Marks!$BY$7=J$9,NOT(ISBLANK(Marks!$BY38))),Marks!$BY$6,0)</f>
        <v>0</v>
      </c>
      <c r="K38" s="3">
        <f t="shared" si="2"/>
        <v>0</v>
      </c>
      <c r="L38" s="3">
        <f>IF(Marks!$C$7=L$9,Marks!$C38,0)+IF(Marks!$D$7=L$9,Marks!$D38,0)+IF(Marks!$E$7=L$9,Marks!$E38,0)+IF(Marks!$F$7=L$9,Marks!$F38,0)+IF(Marks!$G$7=L$9,Marks!$G38,0)+IF(Marks!$H$7=L$9,Marks!$H38,0)+IF(Marks!$I$7=L$9,Marks!$I38,0)+IF(Marks!$J$7=L$9,Marks!$J38,0)+IF(Marks!$K$7=L$9,Marks!$K38,0)+IF(Marks!$L$7=L$9,Marks!$L38,0)+IF(Marks!$M$7=L$9,Marks!$M38,0)+IF(Marks!$N$7=L$9,Marks!$N38,0)+IF(Marks!$O$7=L$9,Marks!$O38,0)+IF(Marks!$P$7=L$9,Marks!$P38,0)+IF(Marks!$Q$7=L$9,Marks!$Q38,0)+IF(Marks!$R$7=L$9,Marks!$R38,0)+IF(Marks!$S$7=L$9,Marks!$S38,0)+IF(Marks!$T$7=L$9,Marks!$T38,0)+IF(Marks!$U$7=L$9,Marks!$U38,0)+IF(Marks!$V$7=L$9,Marks!$V38,0)+IF(Marks!$W$7=L$9,Marks!$W38,0)+IF(Marks!$X$7=L$9,Marks!$X38,0)+IF(Marks!$Y$7=L$9,Marks!$Y38,0)+IF(Marks!$Z$7=L$9,Marks!$Z38,0)+IF(Marks!$AA$7=L$9,Marks!$AA38,0)+IF(Marks!$AB$7=L$9,Marks!$AB38,0)+IF(Marks!$AC$7=L$9,Marks!$AC38,0)+IF(Marks!$AD$7=L$9,Marks!$AD38,0)+IF(Marks!$AE$7=L$9,Marks!$AE38,0)+IF(Marks!$AF$7=L$9,Marks!$AF38,0)+IF(Marks!$AG$7=L$9,Marks!$AG38,0)+IF(Marks!$AH$7=L$9,Marks!$AH38,0)+IF(Marks!$AI$7=L$9,Marks!$AI38,0)+IF(Marks!$AJ$7=L$9,Marks!$AJ38,0)+IF(Marks!$AK$7=L$9,Marks!$AK38,0)+IF(Marks!$AL$7=L$9,Marks!$AL38,0)+IF(Marks!$AM$7=L$9,Marks!$AM38,0)+IF(Marks!$AN$7=L$9,Marks!$AN38,0)+IF(Marks!$AO$7=L$9,Marks!$AO38,0)+IF(Marks!$AP$7=L$9,Marks!$AP38,0)+IF(Marks!$AQ$7=L$9,Marks!$AQ38,0)+IF(Marks!$AR$7=L$9,Marks!$AR38,0)+IF(Marks!$AS$7=L$9,Marks!$AS38,0)+IF(Marks!$AT$7=L$9,Marks!$AT38,0)+IF(Marks!$AU$7=L$9,Marks!$AU38,0)+IF(Marks!$AV$7=L$9,Marks!$AV38,0)+IF(Marks!$AW$7=L$9,Marks!$AW38,0)+IF(Marks!$AX$7=L$9,Marks!$AX38,0)+IF(Marks!$AY$7=L$9,Marks!$AY38,0)+IF(Marks!$AZ$7=L$9,Marks!$AZ38,0)+IF(Marks!$BA$7=L$9,Marks!$BA38,0)+IF(Marks!$BB$7=L$9,Marks!$BB38,0)+IF(Marks!$BC$7=L$9,Marks!$BC38,0)+IF(Marks!$BD$7=L$9,Marks!$BD38,0)+IF(Marks!$BE$7=L$9,Marks!$BE38,0)+IF(Marks!$BF$7=L$9,Marks!$BF38,0)+IF(Marks!$BG$7=L$9,Marks!$BG38,0)+IF(Marks!$BH$7=L$9,Marks!$BH38,0)+IF(Marks!$BI$7=L$9,Marks!$BI38,0)+IF(Marks!$BJ$7=L$9,Marks!$BJ38,0)+IF(Marks!$BK$7=L$9,Marks!$BK38,0)+IF(Marks!$BL$7=L$9,Marks!$BL38,0)+IF(Marks!$BM$7=L$9,Marks!$BM38,0)+IF(Marks!$BN$7=L$9,Marks!$BN38,0)+IF(Marks!$BO$7=L$9,Marks!$BO38,0)+IF(Marks!$BP$7=L$9,Marks!$BP38,0)+IF(Marks!$BQ$7=L$9,Marks!$BQ38,0)+IF(Marks!$BR$7=L$9,Marks!$BR38,0)+IF(Marks!$BS$7=L$9,Marks!$BS38,0)+IF(Marks!$BT$7=L$9,Marks!$BT38,0)+IF(Marks!$BU$7=L$9,Marks!$BU38,0)+IF(Marks!$BV$7=L$9,Marks!$BV38,0)+IF(Marks!$BW$7=L$9,Marks!$BW38,0)+IF(Marks!$BX$7=L$9,Marks!$BX38,0)+IF(Marks!$BY$7=L$9,Marks!$BY38,0)</f>
        <v>0</v>
      </c>
      <c r="M38" s="3">
        <f>IF(AND(Marks!$C$7=M$9,NOT(ISBLANK(Marks!$C38))),Marks!$C$6,0)+IF(AND(Marks!$D$7=M$9,NOT(ISBLANK(Marks!$D38))),Marks!$D$6,0)+IF(AND(Marks!$E$7=M$9,NOT(ISBLANK(Marks!$E38))),Marks!$E$6,0)+IF(AND(Marks!$F$7=M$9,NOT(ISBLANK(Marks!$F38))),Marks!$F$6,0)+IF(AND(Marks!$G$7=M$9,NOT(ISBLANK(Marks!$G38))),Marks!$G$6,0)+IF(AND(Marks!$H$7=M$9,NOT(ISBLANK(Marks!$H38))),Marks!$H$6,0)+IF(AND(Marks!$I$7=M$9,NOT(ISBLANK(Marks!$I38))),Marks!$I$6,0)+IF(AND(Marks!$J$7=M$9,NOT(ISBLANK(Marks!$J38))),Marks!$J$6,0)+IF(AND(Marks!$K$7=M$9,NOT(ISBLANK(Marks!$K38))),Marks!$K$6,0)+IF(AND(Marks!$L$7=M$9,NOT(ISBLANK(Marks!$L38))),Marks!$L$6,0)+IF(AND(Marks!$M$7=M$9,NOT(ISBLANK(Marks!$M38))),Marks!$M$6,0)+IF(AND(Marks!$N$7=M$9,NOT(ISBLANK(Marks!$N38))),Marks!$N$6,0)+IF(AND(Marks!$O$7=M$9,NOT(ISBLANK(Marks!$O38))),Marks!$O$6,0)+IF(AND(Marks!$P$7=M$9,NOT(ISBLANK(Marks!$P38))),Marks!$P$6,0)+IF(AND(Marks!$Q$7=M$9,NOT(ISBLANK(Marks!$Q38))),Marks!$Q$6,0)+IF(AND(Marks!$R$7=M$9,NOT(ISBLANK(Marks!$R38))),Marks!$R$6,0)+IF(AND(Marks!$S$7=M$9,NOT(ISBLANK(Marks!$S38))),Marks!$S$6,0)+IF(AND(Marks!$T$7=M$9,NOT(ISBLANK(Marks!$T38))),Marks!$T$6,0)+IF(AND(Marks!$U$7=M$9,NOT(ISBLANK(Marks!$U38))),Marks!$U$6,0)+IF(AND(Marks!$V$7=M$9,NOT(ISBLANK(Marks!$V38))),Marks!$V$6,0)+IF(AND(Marks!$W$7=M$9,NOT(ISBLANK(Marks!$W38))),Marks!$W$6,0)+IF(AND(Marks!$X$7=M$9,NOT(ISBLANK(Marks!$X38))),Marks!$X$6,0)+IF(AND(Marks!$Y$7=M$9,NOT(ISBLANK(Marks!$Y38))),Marks!$Y$6,0)+IF(AND(Marks!$Z$7=M$9,NOT(ISBLANK(Marks!$Z38))),Marks!$Z$6,0)+IF(AND(Marks!$AA$7=M$9,NOT(ISBLANK(Marks!$AA38))),Marks!$AA$6,0)+IF(AND(Marks!$AB$7=M$9,NOT(ISBLANK(Marks!$AB38))),Marks!$AB$6,0)+IF(AND(Marks!$AC$7=M$9,NOT(ISBLANK(Marks!$AC38))),Marks!$AC$6,0)+IF(AND(Marks!$AD$7=M$9,NOT(ISBLANK(Marks!$AD38))),Marks!$AD$6,0)+IF(AND(Marks!$AE$7=M$9,NOT(ISBLANK(Marks!$AE38))),Marks!$AE$6,0)+IF(AND(Marks!$AF$7=M$9,NOT(ISBLANK(Marks!$AF38))),Marks!$AF$6,0)+IF(AND(Marks!$AG$7=M$9,NOT(ISBLANK(Marks!$AG38))),Marks!$AG$6,0)+IF(AND(Marks!$AH$7=M$9,NOT(ISBLANK(Marks!$AH38))),Marks!$AH$6,0)+IF(AND(Marks!$AI$7=M$9,NOT(ISBLANK(Marks!$AI38))),Marks!$AI$6,0)+IF(AND(Marks!$AJ$7=M$9,NOT(ISBLANK(Marks!$AJ38))),Marks!$AJ$6,0)+IF(AND(Marks!$AK$7=M$9,NOT(ISBLANK(Marks!$AK38))),Marks!$AK$6,0)+IF(AND(Marks!$AL$7=M$9,NOT(ISBLANK(Marks!$AL38))),Marks!$AL$6,0)+IF(AND(Marks!$AM$7=M$9,NOT(ISBLANK(Marks!$AM38))),Marks!$AM$6,0)+IF(AND(Marks!$AN$7=M$9,NOT(ISBLANK(Marks!$AN38))),Marks!$AN$6,0)+IF(AND(Marks!$AO$7=M$9,NOT(ISBLANK(Marks!$AO38))),Marks!$AO$6,0)+IF(AND(Marks!$AP$7=M$9,NOT(ISBLANK(Marks!$AP38))),Marks!$AP$6,0)+IF(AND(Marks!$AQ$7=M$9,NOT(ISBLANK(Marks!$AQ38))),Marks!$AQ$6,0)+IF(AND(Marks!$AR$7=M$9,NOT(ISBLANK(Marks!$AR38))),Marks!$AR$6,0)+IF(AND(Marks!$AS$7=M$9,NOT(ISBLANK(Marks!$AS38))),Marks!$AS$6,0)+IF(AND(Marks!$AT$7=M$9,NOT(ISBLANK(Marks!$AT38))),Marks!$AT$6,0)+IF(AND(Marks!$AU$7=M$9,NOT(ISBLANK(Marks!$AU38))),Marks!$AU$6,0)+IF(AND(Marks!$AV$7=M$9,NOT(ISBLANK(Marks!$AV38))),Marks!$AV$6,0)+IF(AND(Marks!$AW$7=M$9,NOT(ISBLANK(Marks!$AW38))),Marks!$AW$6,0)+IF(AND(Marks!$AX$7=M$9,NOT(ISBLANK(Marks!$AX38))),Marks!$AX$6,0)+IF(AND(Marks!$AY$7=M$9,NOT(ISBLANK(Marks!$AY38))),Marks!$AY$6,0)+IF(AND(Marks!$AZ$7=M$9,NOT(ISBLANK(Marks!$AZ38))),Marks!$AZ$6,0)+IF(AND(Marks!$BA$7=M$9,NOT(ISBLANK(Marks!$BA38))),Marks!$BA$6,0)+IF(AND(Marks!$BB$7=M$9,NOT(ISBLANK(Marks!$BB38))),Marks!$BB$6,0)+IF(AND(Marks!$BC$7=M$9,NOT(ISBLANK(Marks!$BC38))),Marks!$BC$6,0)+IF(AND(Marks!$BD$7=M$9,NOT(ISBLANK(Marks!$BD38))),Marks!$BD$6,0)+IF(AND(Marks!$BE$7=M$9,NOT(ISBLANK(Marks!$BE38))),Marks!$BE$6,0)+IF(AND(Marks!$BF$7=M$9,NOT(ISBLANK(Marks!$BF38))),Marks!$BF$6,0)+IF(AND(Marks!$BG$7=M$9,NOT(ISBLANK(Marks!$BG38))),Marks!$BG$6,0)+IF(AND(Marks!$BH$7=M$9,NOT(ISBLANK(Marks!$BH38))),Marks!$BH$6,0)+IF(AND(Marks!$BI$7=M$9,NOT(ISBLANK(Marks!$BI38))),Marks!$BI$6,0)+IF(AND(Marks!$BJ$7=M$9,NOT(ISBLANK(Marks!$BJ38))),Marks!$BJ$6,0)+IF(AND(Marks!$BK$7=M$9,NOT(ISBLANK(Marks!$BK38))),Marks!$BK$6,0)+IF(AND(Marks!$BL$7=M$9,NOT(ISBLANK(Marks!$BL38))),Marks!$BL$6,0)+IF(AND(Marks!$BM$7=M$9,NOT(ISBLANK(Marks!$BM38))),Marks!$BM$6,0)+IF(AND(Marks!$BN$7=M$9,NOT(ISBLANK(Marks!$BN38))),Marks!$BN$6,0)+IF(AND(Marks!$BO$7=M$9,NOT(ISBLANK(Marks!$BO38))),Marks!$BO$6,0)+IF(AND(Marks!$BP$7=M$9,NOT(ISBLANK(Marks!$BP38))),Marks!$BP$6,0)+IF(AND(Marks!$BQ$7=M$9,NOT(ISBLANK(Marks!$BQ38))),Marks!$BQ$6,0)+IF(AND(Marks!$BR$7=M$9,NOT(ISBLANK(Marks!$BR38))),Marks!$BR$6,0)+IF(AND(Marks!$BS$7=M$9,NOT(ISBLANK(Marks!$BS38))),Marks!$BS$6,0)+IF(AND(Marks!$BT$7=M$9,NOT(ISBLANK(Marks!$BT38))),Marks!$BT$6,0)+IF(AND(Marks!$BU$7=M$9,NOT(ISBLANK(Marks!$BU38))),Marks!$BU$6,0)+IF(AND(Marks!$BV$7=M$9,NOT(ISBLANK(Marks!$BV38))),Marks!$BV$6,0)+IF(AND(Marks!$BW$7=M$9,NOT(ISBLANK(Marks!$BW38))),Marks!$BW$6,0)+IF(AND(Marks!$BX$7=M$9,NOT(ISBLANK(Marks!$BX38))),Marks!$BX$6,0)+IF(AND(Marks!$BY$7=M$9,NOT(ISBLANK(Marks!$BY38))),Marks!$BY$6,0)</f>
        <v>0</v>
      </c>
      <c r="N38" s="3">
        <f t="shared" si="3"/>
        <v>0</v>
      </c>
      <c r="O38" s="3">
        <f>IF(Marks!$C$7=O$9,Marks!$C38,0)+IF(Marks!$D$7=O$9,Marks!$D38,0)+IF(Marks!$E$7=O$9,Marks!$E38,0)+IF(Marks!$F$7=O$9,Marks!$F38,0)+IF(Marks!$G$7=O$9,Marks!$G38,0)+IF(Marks!$H$7=O$9,Marks!$H38,0)+IF(Marks!$I$7=O$9,Marks!$I38,0)+IF(Marks!$J$7=O$9,Marks!$J38,0)+IF(Marks!$K$7=O$9,Marks!$K38,0)+IF(Marks!$L$7=O$9,Marks!$L38,0)+IF(Marks!$M$7=O$9,Marks!$M38,0)+IF(Marks!$N$7=O$9,Marks!$N38,0)+IF(Marks!$O$7=O$9,Marks!$O38,0)+IF(Marks!$P$7=O$9,Marks!$P38,0)+IF(Marks!$Q$7=O$9,Marks!$Q38,0)+IF(Marks!$R$7=O$9,Marks!$R38,0)+IF(Marks!$S$7=O$9,Marks!$S38,0)+IF(Marks!$T$7=O$9,Marks!$T38,0)+IF(Marks!$U$7=O$9,Marks!$U38,0)+IF(Marks!$V$7=O$9,Marks!$V38,0)+IF(Marks!$W$7=O$9,Marks!$W38,0)+IF(Marks!$X$7=O$9,Marks!$X38,0)+IF(Marks!$Y$7=O$9,Marks!$Y38,0)+IF(Marks!$Z$7=O$9,Marks!$Z38,0)+IF(Marks!$AA$7=O$9,Marks!$AA38,0)+IF(Marks!$AB$7=O$9,Marks!$AB38,0)+IF(Marks!$AC$7=O$9,Marks!$AC38,0)+IF(Marks!$AD$7=O$9,Marks!$AD38,0)+IF(Marks!$AE$7=O$9,Marks!$AE38,0)+IF(Marks!$AF$7=O$9,Marks!$AF38,0)+IF(Marks!$AG$7=O$9,Marks!$AG38,0)+IF(Marks!$AH$7=O$9,Marks!$AH38,0)+IF(Marks!$AI$7=O$9,Marks!$AI38,0)+IF(Marks!$AJ$7=O$9,Marks!$AJ38,0)+IF(Marks!$AK$7=O$9,Marks!$AK38,0)+IF(Marks!$AL$7=O$9,Marks!$AL38,0)+IF(Marks!$AM$7=O$9,Marks!$AM38,0)+IF(Marks!$AN$7=O$9,Marks!$AN38,0)+IF(Marks!$AO$7=O$9,Marks!$AO38,0)+IF(Marks!$AP$7=O$9,Marks!$AP38,0)+IF(Marks!$AQ$7=O$9,Marks!$AQ38,0)+IF(Marks!$AR$7=O$9,Marks!$AR38,0)+IF(Marks!$AS$7=O$9,Marks!$AS38,0)+IF(Marks!$AT$7=O$9,Marks!$AT38,0)+IF(Marks!$AU$7=O$9,Marks!$AU38,0)+IF(Marks!$AV$7=O$9,Marks!$AV38,0)+IF(Marks!$AW$7=O$9,Marks!$AW38,0)+IF(Marks!$AX$7=O$9,Marks!$AX38,0)+IF(Marks!$AY$7=O$9,Marks!$AY38,0)+IF(Marks!$AZ$7=O$9,Marks!$AZ38,0)+IF(Marks!$BA$7=O$9,Marks!$BA38,0)+IF(Marks!$BB$7=O$9,Marks!$BB38,0)+IF(Marks!$BC$7=O$9,Marks!$BC38,0)+IF(Marks!$BD$7=O$9,Marks!$BD38,0)+IF(Marks!$BE$7=O$9,Marks!$BE38,0)+IF(Marks!$BF$7=O$9,Marks!$BF38,0)+IF(Marks!$BG$7=O$9,Marks!$BG38,0)+IF(Marks!$BH$7=O$9,Marks!$BH38,0)+IF(Marks!$BI$7=O$9,Marks!$BI38,0)+IF(Marks!$BJ$7=O$9,Marks!$BJ38,0)+IF(Marks!$BK$7=O$9,Marks!$BK38,0)+IF(Marks!$BL$7=O$9,Marks!$BL38,0)+IF(Marks!$BM$7=O$9,Marks!$BM38,0)+IF(Marks!$BN$7=O$9,Marks!$BN38,0)+IF(Marks!$BO$7=O$9,Marks!$BO38,0)+IF(Marks!$BP$7=O$9,Marks!$BP38,0)+IF(Marks!$BQ$7=O$9,Marks!$BQ38,0)+IF(Marks!$BR$7=O$9,Marks!$BR38,0)+IF(Marks!$BS$7=O$9,Marks!$BS38,0)+IF(Marks!$BT$7=O$9,Marks!$BT38,0)+IF(Marks!$BU$7=O$9,Marks!$BU38,0)+IF(Marks!$BV$7=O$9,Marks!$BV38,0)+IF(Marks!$BW$7=O$9,Marks!$BW38,0)+IF(Marks!$BX$7=O$9,Marks!$BX38,0)+IF(Marks!$BY$7=O$9,Marks!$BY38,0)</f>
        <v>0</v>
      </c>
      <c r="P38" s="3">
        <f>IF(AND(Marks!$C$7=P$9,NOT(ISBLANK(Marks!$C38))),Marks!$C$6,0)+IF(AND(Marks!$D$7=P$9,NOT(ISBLANK(Marks!$D38))),Marks!$D$6,0)+IF(AND(Marks!$E$7=P$9,NOT(ISBLANK(Marks!$E38))),Marks!$E$6,0)+IF(AND(Marks!$F$7=P$9,NOT(ISBLANK(Marks!$F38))),Marks!$F$6,0)+IF(AND(Marks!$G$7=P$9,NOT(ISBLANK(Marks!$G38))),Marks!$G$6,0)+IF(AND(Marks!$H$7=P$9,NOT(ISBLANK(Marks!$H38))),Marks!$H$6,0)+IF(AND(Marks!$I$7=P$9,NOT(ISBLANK(Marks!$I38))),Marks!$I$6,0)+IF(AND(Marks!$J$7=P$9,NOT(ISBLANK(Marks!$J38))),Marks!$J$6,0)+IF(AND(Marks!$K$7=P$9,NOT(ISBLANK(Marks!$K38))),Marks!$K$6,0)+IF(AND(Marks!$L$7=P$9,NOT(ISBLANK(Marks!$L38))),Marks!$L$6,0)+IF(AND(Marks!$M$7=P$9,NOT(ISBLANK(Marks!$M38))),Marks!$M$6,0)+IF(AND(Marks!$N$7=P$9,NOT(ISBLANK(Marks!$N38))),Marks!$N$6,0)+IF(AND(Marks!$O$7=P$9,NOT(ISBLANK(Marks!$O38))),Marks!$O$6,0)+IF(AND(Marks!$P$7=P$9,NOT(ISBLANK(Marks!$P38))),Marks!$P$6,0)+IF(AND(Marks!$Q$7=P$9,NOT(ISBLANK(Marks!$Q38))),Marks!$Q$6,0)+IF(AND(Marks!$R$7=P$9,NOT(ISBLANK(Marks!$R38))),Marks!$R$6,0)+IF(AND(Marks!$S$7=P$9,NOT(ISBLANK(Marks!$S38))),Marks!$S$6,0)+IF(AND(Marks!$T$7=P$9,NOT(ISBLANK(Marks!$T38))),Marks!$T$6,0)+IF(AND(Marks!$U$7=P$9,NOT(ISBLANK(Marks!$U38))),Marks!$U$6,0)+IF(AND(Marks!$V$7=P$9,NOT(ISBLANK(Marks!$V38))),Marks!$V$6,0)+IF(AND(Marks!$W$7=P$9,NOT(ISBLANK(Marks!$W38))),Marks!$W$6,0)+IF(AND(Marks!$X$7=P$9,NOT(ISBLANK(Marks!$X38))),Marks!$X$6,0)+IF(AND(Marks!$Y$7=P$9,NOT(ISBLANK(Marks!$Y38))),Marks!$Y$6,0)+IF(AND(Marks!$Z$7=P$9,NOT(ISBLANK(Marks!$Z38))),Marks!$Z$6,0)+IF(AND(Marks!$AA$7=P$9,NOT(ISBLANK(Marks!$AA38))),Marks!$AA$6,0)+IF(AND(Marks!$AB$7=P$9,NOT(ISBLANK(Marks!$AB38))),Marks!$AB$6,0)+IF(AND(Marks!$AC$7=P$9,NOT(ISBLANK(Marks!$AC38))),Marks!$AC$6,0)+IF(AND(Marks!$AD$7=P$9,NOT(ISBLANK(Marks!$AD38))),Marks!$AD$6,0)+IF(AND(Marks!$AE$7=P$9,NOT(ISBLANK(Marks!$AE38))),Marks!$AE$6,0)+IF(AND(Marks!$AF$7=P$9,NOT(ISBLANK(Marks!$AF38))),Marks!$AF$6,0)+IF(AND(Marks!$AG$7=P$9,NOT(ISBLANK(Marks!$AG38))),Marks!$AG$6,0)+IF(AND(Marks!$AH$7=P$9,NOT(ISBLANK(Marks!$AH38))),Marks!$AH$6,0)+IF(AND(Marks!$AI$7=P$9,NOT(ISBLANK(Marks!$AI38))),Marks!$AI$6,0)+IF(AND(Marks!$AJ$7=P$9,NOT(ISBLANK(Marks!$AJ38))),Marks!$AJ$6,0)+IF(AND(Marks!$AK$7=P$9,NOT(ISBLANK(Marks!$AK38))),Marks!$AK$6,0)+IF(AND(Marks!$AL$7=P$9,NOT(ISBLANK(Marks!$AL38))),Marks!$AL$6,0)+IF(AND(Marks!$AM$7=P$9,NOT(ISBLANK(Marks!$AM38))),Marks!$AM$6,0)+IF(AND(Marks!$AN$7=P$9,NOT(ISBLANK(Marks!$AN38))),Marks!$AN$6,0)+IF(AND(Marks!$AO$7=P$9,NOT(ISBLANK(Marks!$AO38))),Marks!$AO$6,0)+IF(AND(Marks!$AP$7=P$9,NOT(ISBLANK(Marks!$AP38))),Marks!$AP$6,0)+IF(AND(Marks!$AQ$7=P$9,NOT(ISBLANK(Marks!$AQ38))),Marks!$AQ$6,0)+IF(AND(Marks!$AR$7=P$9,NOT(ISBLANK(Marks!$AR38))),Marks!$AR$6,0)+IF(AND(Marks!$AS$7=P$9,NOT(ISBLANK(Marks!$AS38))),Marks!$AS$6,0)+IF(AND(Marks!$AT$7=P$9,NOT(ISBLANK(Marks!$AT38))),Marks!$AT$6,0)+IF(AND(Marks!$AU$7=P$9,NOT(ISBLANK(Marks!$AU38))),Marks!$AU$6,0)+IF(AND(Marks!$AV$7=P$9,NOT(ISBLANK(Marks!$AV38))),Marks!$AV$6,0)+IF(AND(Marks!$AW$7=P$9,NOT(ISBLANK(Marks!$AW38))),Marks!$AW$6,0)+IF(AND(Marks!$AX$7=P$9,NOT(ISBLANK(Marks!$AX38))),Marks!$AX$6,0)+IF(AND(Marks!$AY$7=P$9,NOT(ISBLANK(Marks!$AY38))),Marks!$AY$6,0)+IF(AND(Marks!$AZ$7=P$9,NOT(ISBLANK(Marks!$AZ38))),Marks!$AZ$6,0)+IF(AND(Marks!$BA$7=P$9,NOT(ISBLANK(Marks!$BA38))),Marks!$BA$6,0)+IF(AND(Marks!$BB$7=P$9,NOT(ISBLANK(Marks!$BB38))),Marks!$BB$6,0)+IF(AND(Marks!$BC$7=P$9,NOT(ISBLANK(Marks!$BC38))),Marks!$BC$6,0)+IF(AND(Marks!$BD$7=P$9,NOT(ISBLANK(Marks!$BD38))),Marks!$BD$6,0)+IF(AND(Marks!$BE$7=P$9,NOT(ISBLANK(Marks!$BE38))),Marks!$BE$6,0)+IF(AND(Marks!$BF$7=P$9,NOT(ISBLANK(Marks!$BF38))),Marks!$BF$6,0)+IF(AND(Marks!$BG$7=P$9,NOT(ISBLANK(Marks!$BG38))),Marks!$BG$6,0)+IF(AND(Marks!$BH$7=P$9,NOT(ISBLANK(Marks!$BH38))),Marks!$BH$6,0)+IF(AND(Marks!$BI$7=P$9,NOT(ISBLANK(Marks!$BI38))),Marks!$BI$6,0)+IF(AND(Marks!$BJ$7=P$9,NOT(ISBLANK(Marks!$BJ38))),Marks!$BJ$6,0)+IF(AND(Marks!$BK$7=P$9,NOT(ISBLANK(Marks!$BK38))),Marks!$BK$6,0)+IF(AND(Marks!$BL$7=P$9,NOT(ISBLANK(Marks!$BL38))),Marks!$BL$6,0)+IF(AND(Marks!$BM$7=P$9,NOT(ISBLANK(Marks!$BM38))),Marks!$BM$6,0)+IF(AND(Marks!$BN$7=P$9,NOT(ISBLANK(Marks!$BN38))),Marks!$BN$6,0)+IF(AND(Marks!$BO$7=P$9,NOT(ISBLANK(Marks!$BO38))),Marks!$BO$6,0)+IF(AND(Marks!$BP$7=P$9,NOT(ISBLANK(Marks!$BP38))),Marks!$BP$6,0)+IF(AND(Marks!$BQ$7=P$9,NOT(ISBLANK(Marks!$BQ38))),Marks!$BQ$6,0)+IF(AND(Marks!$BR$7=P$9,NOT(ISBLANK(Marks!$BR38))),Marks!$BR$6,0)+IF(AND(Marks!$BS$7=P$9,NOT(ISBLANK(Marks!$BS38))),Marks!$BS$6,0)+IF(AND(Marks!$BT$7=P$9,NOT(ISBLANK(Marks!$BT38))),Marks!$BT$6,0)+IF(AND(Marks!$BU$7=P$9,NOT(ISBLANK(Marks!$BU38))),Marks!$BU$6,0)+IF(AND(Marks!$BV$7=P$9,NOT(ISBLANK(Marks!$BV38))),Marks!$BV$6,0)+IF(AND(Marks!$BW$7=P$9,NOT(ISBLANK(Marks!$BW38))),Marks!$BW$6,0)+IF(AND(Marks!$BX$7=P$9,NOT(ISBLANK(Marks!$BX38))),Marks!$BX$6,0)+IF(AND(Marks!$BY$7=P$9,NOT(ISBLANK(Marks!$BY38))),Marks!$BY$6,0)</f>
        <v>0</v>
      </c>
      <c r="Q38" s="3">
        <f t="shared" si="4"/>
        <v>0</v>
      </c>
      <c r="R38" s="3">
        <f>IF(Marks!$C$7=R$9,Marks!$C38,0)+IF(Marks!$D$7=R$9,Marks!$D38,0)+IF(Marks!$E$7=R$9,Marks!$E38,0)+IF(Marks!$F$7=R$9,Marks!$F38,0)+IF(Marks!$G$7=R$9,Marks!$G38,0)+IF(Marks!$H$7=R$9,Marks!$H38,0)+IF(Marks!$I$7=R$9,Marks!$I38,0)+IF(Marks!$J$7=R$9,Marks!$J38,0)+IF(Marks!$K$7=R$9,Marks!$K38,0)+IF(Marks!$L$7=R$9,Marks!$L38,0)+IF(Marks!$M$7=R$9,Marks!$M38,0)+IF(Marks!$N$7=R$9,Marks!$N38,0)+IF(Marks!$O$7=R$9,Marks!$O38,0)+IF(Marks!$P$7=R$9,Marks!$P38,0)+IF(Marks!$Q$7=R$9,Marks!$Q38,0)+IF(Marks!$R$7=R$9,Marks!$R38,0)+IF(Marks!$S$7=R$9,Marks!$S38,0)+IF(Marks!$T$7=R$9,Marks!$T38,0)+IF(Marks!$U$7=R$9,Marks!$U38,0)+IF(Marks!$V$7=R$9,Marks!$V38,0)+IF(Marks!$W$7=R$9,Marks!$W38,0)+IF(Marks!$X$7=R$9,Marks!$X38,0)+IF(Marks!$Y$7=R$9,Marks!$Y38,0)+IF(Marks!$Z$7=R$9,Marks!$Z38,0)+IF(Marks!$AA$7=R$9,Marks!$AA38,0)+IF(Marks!$AB$7=R$9,Marks!$AB38,0)+IF(Marks!$AC$7=R$9,Marks!$AC38,0)+IF(Marks!$AD$7=R$9,Marks!$AD38,0)+IF(Marks!$AE$7=R$9,Marks!$AE38,0)+IF(Marks!$AF$7=R$9,Marks!$AF38,0)+IF(Marks!$AG$7=R$9,Marks!$AG38,0)+IF(Marks!$AH$7=R$9,Marks!$AH38,0)+IF(Marks!$AI$7=R$9,Marks!$AI38,0)+IF(Marks!$AJ$7=R$9,Marks!$AJ38,0)+IF(Marks!$AK$7=R$9,Marks!$AK38,0)+IF(Marks!$AL$7=R$9,Marks!$AL38,0)+IF(Marks!$AM$7=R$9,Marks!$AM38,0)+IF(Marks!$AN$7=R$9,Marks!$AN38,0)+IF(Marks!$AO$7=R$9,Marks!$AO38,0)+IF(Marks!$AP$7=R$9,Marks!$AP38,0)+IF(Marks!$AQ$7=R$9,Marks!$AQ38,0)+IF(Marks!$AR$7=R$9,Marks!$AR38,0)+IF(Marks!$AS$7=R$9,Marks!$AS38,0)+IF(Marks!$AT$7=R$9,Marks!$AT38,0)+IF(Marks!$AU$7=R$9,Marks!$AU38,0)+IF(Marks!$AV$7=R$9,Marks!$AV38,0)+IF(Marks!$AW$7=R$9,Marks!$AW38,0)+IF(Marks!$AX$7=R$9,Marks!$AX38,0)+IF(Marks!$AY$7=R$9,Marks!$AY38,0)+IF(Marks!$AZ$7=R$9,Marks!$AZ38,0)+IF(Marks!$BA$7=R$9,Marks!$BA38,0)+IF(Marks!$BB$7=R$9,Marks!$BB38,0)+IF(Marks!$BC$7=R$9,Marks!$BC38,0)+IF(Marks!$BD$7=R$9,Marks!$BD38,0)+IF(Marks!$BE$7=R$9,Marks!$BE38,0)+IF(Marks!$BF$7=R$9,Marks!$BF38,0)+IF(Marks!$BG$7=R$9,Marks!$BG38,0)+IF(Marks!$BH$7=R$9,Marks!$BH38,0)+IF(Marks!$BI$7=R$9,Marks!$BI38,0)+IF(Marks!$BJ$7=R$9,Marks!$BJ38,0)+IF(Marks!$BK$7=R$9,Marks!$BK38,0)+IF(Marks!$BL$7=R$9,Marks!$BL38,0)+IF(Marks!$BM$7=R$9,Marks!$BM38,0)+IF(Marks!$BN$7=R$9,Marks!$BN38,0)+IF(Marks!$BO$7=R$9,Marks!$BO38,0)+IF(Marks!$BP$7=R$9,Marks!$BP38,0)+IF(Marks!$BQ$7=R$9,Marks!$BQ38,0)+IF(Marks!$BR$7=R$9,Marks!$BR38,0)+IF(Marks!$BS$7=R$9,Marks!$BS38,0)+IF(Marks!$BT$7=R$9,Marks!$BT38,0)+IF(Marks!$BU$7=R$9,Marks!$BU38,0)+IF(Marks!$BV$7=R$9,Marks!$BV38,0)+IF(Marks!$BW$7=R$9,Marks!$BW38,0)+IF(Marks!$BX$7=R$9,Marks!$BX38,0)+IF(Marks!$BY$7=R$9,Marks!$BY38,0)</f>
        <v>0</v>
      </c>
      <c r="S38" s="3">
        <f>IF(AND(Marks!$C$7=S$9,NOT(ISBLANK(Marks!$C38))),Marks!$C$6,0)+IF(AND(Marks!$D$7=S$9,NOT(ISBLANK(Marks!$D38))),Marks!$D$6,0)+IF(AND(Marks!$E$7=S$9,NOT(ISBLANK(Marks!$E38))),Marks!$E$6,0)+IF(AND(Marks!$F$7=S$9,NOT(ISBLANK(Marks!$F38))),Marks!$F$6,0)+IF(AND(Marks!$G$7=S$9,NOT(ISBLANK(Marks!$G38))),Marks!$G$6,0)+IF(AND(Marks!$H$7=S$9,NOT(ISBLANK(Marks!$H38))),Marks!$H$6,0)+IF(AND(Marks!$I$7=S$9,NOT(ISBLANK(Marks!$I38))),Marks!$I$6,0)+IF(AND(Marks!$J$7=S$9,NOT(ISBLANK(Marks!$J38))),Marks!$J$6,0)+IF(AND(Marks!$K$7=S$9,NOT(ISBLANK(Marks!$K38))),Marks!$K$6,0)+IF(AND(Marks!$L$7=S$9,NOT(ISBLANK(Marks!$L38))),Marks!$L$6,0)+IF(AND(Marks!$M$7=S$9,NOT(ISBLANK(Marks!$M38))),Marks!$M$6,0)+IF(AND(Marks!$N$7=S$9,NOT(ISBLANK(Marks!$N38))),Marks!$N$6,0)+IF(AND(Marks!$O$7=S$9,NOT(ISBLANK(Marks!$O38))),Marks!$O$6,0)+IF(AND(Marks!$P$7=S$9,NOT(ISBLANK(Marks!$P38))),Marks!$P$6,0)+IF(AND(Marks!$Q$7=S$9,NOT(ISBLANK(Marks!$Q38))),Marks!$Q$6,0)+IF(AND(Marks!$R$7=S$9,NOT(ISBLANK(Marks!$R38))),Marks!$R$6,0)+IF(AND(Marks!$S$7=S$9,NOT(ISBLANK(Marks!$S38))),Marks!$S$6,0)+IF(AND(Marks!$T$7=S$9,NOT(ISBLANK(Marks!$T38))),Marks!$T$6,0)+IF(AND(Marks!$U$7=S$9,NOT(ISBLANK(Marks!$U38))),Marks!$U$6,0)+IF(AND(Marks!$V$7=S$9,NOT(ISBLANK(Marks!$V38))),Marks!$V$6,0)+IF(AND(Marks!$W$7=S$9,NOT(ISBLANK(Marks!$W38))),Marks!$W$6,0)+IF(AND(Marks!$X$7=S$9,NOT(ISBLANK(Marks!$X38))),Marks!$X$6,0)+IF(AND(Marks!$Y$7=S$9,NOT(ISBLANK(Marks!$Y38))),Marks!$Y$6,0)+IF(AND(Marks!$Z$7=S$9,NOT(ISBLANK(Marks!$Z38))),Marks!$Z$6,0)+IF(AND(Marks!$AA$7=S$9,NOT(ISBLANK(Marks!$AA38))),Marks!$AA$6,0)+IF(AND(Marks!$AB$7=S$9,NOT(ISBLANK(Marks!$AB38))),Marks!$AB$6,0)+IF(AND(Marks!$AC$7=S$9,NOT(ISBLANK(Marks!$AC38))),Marks!$AC$6,0)+IF(AND(Marks!$AD$7=S$9,NOT(ISBLANK(Marks!$AD38))),Marks!$AD$6,0)+IF(AND(Marks!$AE$7=S$9,NOT(ISBLANK(Marks!$AE38))),Marks!$AE$6,0)+IF(AND(Marks!$AF$7=S$9,NOT(ISBLANK(Marks!$AF38))),Marks!$AF$6,0)+IF(AND(Marks!$AG$7=S$9,NOT(ISBLANK(Marks!$AG38))),Marks!$AG$6,0)+IF(AND(Marks!$AH$7=S$9,NOT(ISBLANK(Marks!$AH38))),Marks!$AH$6,0)+IF(AND(Marks!$AI$7=S$9,NOT(ISBLANK(Marks!$AI38))),Marks!$AI$6,0)+IF(AND(Marks!$AJ$7=S$9,NOT(ISBLANK(Marks!$AJ38))),Marks!$AJ$6,0)+IF(AND(Marks!$AK$7=S$9,NOT(ISBLANK(Marks!$AK38))),Marks!$AK$6,0)+IF(AND(Marks!$AL$7=S$9,NOT(ISBLANK(Marks!$AL38))),Marks!$AL$6,0)+IF(AND(Marks!$AM$7=S$9,NOT(ISBLANK(Marks!$AM38))),Marks!$AM$6,0)+IF(AND(Marks!$AN$7=S$9,NOT(ISBLANK(Marks!$AN38))),Marks!$AN$6,0)+IF(AND(Marks!$AO$7=S$9,NOT(ISBLANK(Marks!$AO38))),Marks!$AO$6,0)+IF(AND(Marks!$AP$7=S$9,NOT(ISBLANK(Marks!$AP38))),Marks!$AP$6,0)+IF(AND(Marks!$AQ$7=S$9,NOT(ISBLANK(Marks!$AQ38))),Marks!$AQ$6,0)+IF(AND(Marks!$AR$7=S$9,NOT(ISBLANK(Marks!$AR38))),Marks!$AR$6,0)+IF(AND(Marks!$AS$7=S$9,NOT(ISBLANK(Marks!$AS38))),Marks!$AS$6,0)+IF(AND(Marks!$AT$7=S$9,NOT(ISBLANK(Marks!$AT38))),Marks!$AT$6,0)+IF(AND(Marks!$AU$7=S$9,NOT(ISBLANK(Marks!$AU38))),Marks!$AU$6,0)+IF(AND(Marks!$AV$7=S$9,NOT(ISBLANK(Marks!$AV38))),Marks!$AV$6,0)+IF(AND(Marks!$AW$7=S$9,NOT(ISBLANK(Marks!$AW38))),Marks!$AW$6,0)+IF(AND(Marks!$AX$7=S$9,NOT(ISBLANK(Marks!$AX38))),Marks!$AX$6,0)+IF(AND(Marks!$AY$7=S$9,NOT(ISBLANK(Marks!$AY38))),Marks!$AY$6,0)+IF(AND(Marks!$AZ$7=S$9,NOT(ISBLANK(Marks!$AZ38))),Marks!$AZ$6,0)+IF(AND(Marks!$BA$7=S$9,NOT(ISBLANK(Marks!$BA38))),Marks!$BA$6,0)+IF(AND(Marks!$BB$7=S$9,NOT(ISBLANK(Marks!$BB38))),Marks!$BB$6,0)+IF(AND(Marks!$BC$7=S$9,NOT(ISBLANK(Marks!$BC38))),Marks!$BC$6,0)+IF(AND(Marks!$BD$7=S$9,NOT(ISBLANK(Marks!$BD38))),Marks!$BD$6,0)+IF(AND(Marks!$BE$7=S$9,NOT(ISBLANK(Marks!$BE38))),Marks!$BE$6,0)+IF(AND(Marks!$BF$7=S$9,NOT(ISBLANK(Marks!$BF38))),Marks!$BF$6,0)+IF(AND(Marks!$BG$7=S$9,NOT(ISBLANK(Marks!$BG38))),Marks!$BG$6,0)+IF(AND(Marks!$BH$7=S$9,NOT(ISBLANK(Marks!$BH38))),Marks!$BH$6,0)+IF(AND(Marks!$BI$7=S$9,NOT(ISBLANK(Marks!$BI38))),Marks!$BI$6,0)+IF(AND(Marks!$BJ$7=S$9,NOT(ISBLANK(Marks!$BJ38))),Marks!$BJ$6,0)+IF(AND(Marks!$BK$7=S$9,NOT(ISBLANK(Marks!$BK38))),Marks!$BK$6,0)+IF(AND(Marks!$BL$7=S$9,NOT(ISBLANK(Marks!$BL38))),Marks!$BL$6,0)+IF(AND(Marks!$BM$7=S$9,NOT(ISBLANK(Marks!$BM38))),Marks!$BM$6,0)+IF(AND(Marks!$BN$7=S$9,NOT(ISBLANK(Marks!$BN38))),Marks!$BN$6,0)+IF(AND(Marks!$BO$7=S$9,NOT(ISBLANK(Marks!$BO38))),Marks!$BO$6,0)+IF(AND(Marks!$BP$7=S$9,NOT(ISBLANK(Marks!$BP38))),Marks!$BP$6,0)+IF(AND(Marks!$BQ$7=S$9,NOT(ISBLANK(Marks!$BQ38))),Marks!$BQ$6,0)+IF(AND(Marks!$BR$7=S$9,NOT(ISBLANK(Marks!$BR38))),Marks!$BR$6,0)+IF(AND(Marks!$BS$7=S$9,NOT(ISBLANK(Marks!$BS38))),Marks!$BS$6,0)+IF(AND(Marks!$BT$7=S$9,NOT(ISBLANK(Marks!$BT38))),Marks!$BT$6,0)+IF(AND(Marks!$BU$7=S$9,NOT(ISBLANK(Marks!$BU38))),Marks!$BU$6,0)+IF(AND(Marks!$BV$7=S$9,NOT(ISBLANK(Marks!$BV38))),Marks!$BV$6,0)+IF(AND(Marks!$BW$7=S$9,NOT(ISBLANK(Marks!$BW38))),Marks!$BW$6,0)+IF(AND(Marks!$BX$7=S$9,NOT(ISBLANK(Marks!$BX38))),Marks!$BX$6,0)+IF(AND(Marks!$BY$7=S$9,NOT(ISBLANK(Marks!$BY38))),Marks!$BY$6,0)</f>
        <v>0</v>
      </c>
      <c r="T38" s="3">
        <f t="shared" si="5"/>
        <v>0</v>
      </c>
      <c r="U38" s="3">
        <f>IF(Marks!$C$7=U$9,Marks!$C38,0)+IF(Marks!$D$7=U$9,Marks!$D38,0)+IF(Marks!$E$7=U$9,Marks!$E38,0)+IF(Marks!$F$7=U$9,Marks!$F38,0)+IF(Marks!$G$7=U$9,Marks!$G38,0)+IF(Marks!$H$7=U$9,Marks!$H38,0)+IF(Marks!$I$7=U$9,Marks!$I38,0)+IF(Marks!$J$7=U$9,Marks!$J38,0)+IF(Marks!$K$7=U$9,Marks!$K38,0)+IF(Marks!$L$7=U$9,Marks!$L38,0)+IF(Marks!$M$7=U$9,Marks!$M38,0)+IF(Marks!$N$7=U$9,Marks!$N38,0)+IF(Marks!$O$7=U$9,Marks!$O38,0)+IF(Marks!$P$7=U$9,Marks!$P38,0)+IF(Marks!$Q$7=U$9,Marks!$Q38,0)+IF(Marks!$R$7=U$9,Marks!$R38,0)+IF(Marks!$S$7=U$9,Marks!$S38,0)+IF(Marks!$T$7=U$9,Marks!$T38,0)+IF(Marks!$U$7=U$9,Marks!$U38,0)+IF(Marks!$V$7=U$9,Marks!$V38,0)+IF(Marks!$W$7=U$9,Marks!$W38,0)+IF(Marks!$X$7=U$9,Marks!$X38,0)+IF(Marks!$Y$7=U$9,Marks!$Y38,0)+IF(Marks!$Z$7=U$9,Marks!$Z38,0)+IF(Marks!$AA$7=U$9,Marks!$AA38,0)+IF(Marks!$AB$7=U$9,Marks!$AB38,0)+IF(Marks!$AC$7=U$9,Marks!$AC38,0)+IF(Marks!$AD$7=U$9,Marks!$AD38,0)+IF(Marks!$AE$7=U$9,Marks!$AE38,0)+IF(Marks!$AF$7=U$9,Marks!$AF38,0)+IF(Marks!$AG$7=U$9,Marks!$AG38,0)+IF(Marks!$AH$7=U$9,Marks!$AH38,0)+IF(Marks!$AI$7=U$9,Marks!$AI38,0)+IF(Marks!$AJ$7=U$9,Marks!$AJ38,0)+IF(Marks!$AK$7=U$9,Marks!$AK38,0)+IF(Marks!$AL$7=U$9,Marks!$AL38,0)+IF(Marks!$AM$7=U$9,Marks!$AM38,0)+IF(Marks!$AN$7=U$9,Marks!$AN38,0)+IF(Marks!$AO$7=U$9,Marks!$AO38,0)+IF(Marks!$AP$7=U$9,Marks!$AP38,0)+IF(Marks!$AQ$7=U$9,Marks!$AQ38,0)+IF(Marks!$AR$7=U$9,Marks!$AR38,0)+IF(Marks!$AS$7=U$9,Marks!$AS38,0)+IF(Marks!$AT$7=U$9,Marks!$AT38,0)+IF(Marks!$AU$7=U$9,Marks!$AU38,0)+IF(Marks!$AV$7=U$9,Marks!$AV38,0)+IF(Marks!$AW$7=U$9,Marks!$AW38,0)+IF(Marks!$AX$7=U$9,Marks!$AX38,0)+IF(Marks!$AY$7=U$9,Marks!$AY38,0)+IF(Marks!$AZ$7=U$9,Marks!$AZ38,0)+IF(Marks!$BA$7=U$9,Marks!$BA38,0)+IF(Marks!$BB$7=U$9,Marks!$BB38,0)+IF(Marks!$BC$7=U$9,Marks!$BC38,0)+IF(Marks!$BD$7=U$9,Marks!$BD38,0)+IF(Marks!$BE$7=U$9,Marks!$BE38,0)+IF(Marks!$BF$7=U$9,Marks!$BF38,0)+IF(Marks!$BG$7=U$9,Marks!$BG38,0)+IF(Marks!$BH$7=U$9,Marks!$BH38,0)+IF(Marks!$BI$7=U$9,Marks!$BI38,0)+IF(Marks!$BJ$7=U$9,Marks!$BJ38,0)+IF(Marks!$BK$7=U$9,Marks!$BK38,0)+IF(Marks!$BL$7=U$9,Marks!$BL38,0)+IF(Marks!$BM$7=U$9,Marks!$BM38,0)+IF(Marks!$BN$7=U$9,Marks!$BN38,0)+IF(Marks!$BO$7=U$9,Marks!$BO38,0)+IF(Marks!$BP$7=U$9,Marks!$BP38,0)+IF(Marks!$BQ$7=U$9,Marks!$BQ38,0)+IF(Marks!$BR$7=U$9,Marks!$BR38,0)+IF(Marks!$BS$7=U$9,Marks!$BS38,0)+IF(Marks!$BT$7=U$9,Marks!$BT38,0)+IF(Marks!$BU$7=U$9,Marks!$BU38,0)+IF(Marks!$BV$7=U$9,Marks!$BV38,0)+IF(Marks!$BW$7=U$9,Marks!$BW38,0)+IF(Marks!$BX$7=U$9,Marks!$BX38,0)+IF(Marks!$BY$7=U$9,Marks!$BY38,0)</f>
        <v>0</v>
      </c>
      <c r="V38" s="3">
        <f>IF(AND(Marks!$C$7=V$9,NOT(ISBLANK(Marks!$C38))),Marks!$C$6,0)+IF(AND(Marks!$D$7=V$9,NOT(ISBLANK(Marks!$D38))),Marks!$D$6,0)+IF(AND(Marks!$E$7=V$9,NOT(ISBLANK(Marks!$E38))),Marks!$E$6,0)+IF(AND(Marks!$F$7=V$9,NOT(ISBLANK(Marks!$F38))),Marks!$F$6,0)+IF(AND(Marks!$G$7=V$9,NOT(ISBLANK(Marks!$G38))),Marks!$G$6,0)+IF(AND(Marks!$H$7=V$9,NOT(ISBLANK(Marks!$H38))),Marks!$H$6,0)+IF(AND(Marks!$I$7=V$9,NOT(ISBLANK(Marks!$I38))),Marks!$I$6,0)+IF(AND(Marks!$J$7=V$9,NOT(ISBLANK(Marks!$J38))),Marks!$J$6,0)+IF(AND(Marks!$K$7=V$9,NOT(ISBLANK(Marks!$K38))),Marks!$K$6,0)+IF(AND(Marks!$L$7=V$9,NOT(ISBLANK(Marks!$L38))),Marks!$L$6,0)+IF(AND(Marks!$M$7=V$9,NOT(ISBLANK(Marks!$M38))),Marks!$M$6,0)+IF(AND(Marks!$N$7=V$9,NOT(ISBLANK(Marks!$N38))),Marks!$N$6,0)+IF(AND(Marks!$O$7=V$9,NOT(ISBLANK(Marks!$O38))),Marks!$O$6,0)+IF(AND(Marks!$P$7=V$9,NOT(ISBLANK(Marks!$P38))),Marks!$P$6,0)+IF(AND(Marks!$Q$7=V$9,NOT(ISBLANK(Marks!$Q38))),Marks!$Q$6,0)+IF(AND(Marks!$R$7=V$9,NOT(ISBLANK(Marks!$R38))),Marks!$R$6,0)+IF(AND(Marks!$S$7=V$9,NOT(ISBLANK(Marks!$S38))),Marks!$S$6,0)+IF(AND(Marks!$T$7=V$9,NOT(ISBLANK(Marks!$T38))),Marks!$T$6,0)+IF(AND(Marks!$U$7=V$9,NOT(ISBLANK(Marks!$U38))),Marks!$U$6,0)+IF(AND(Marks!$V$7=V$9,NOT(ISBLANK(Marks!$V38))),Marks!$V$6,0)+IF(AND(Marks!$W$7=V$9,NOT(ISBLANK(Marks!$W38))),Marks!$W$6,0)+IF(AND(Marks!$X$7=V$9,NOT(ISBLANK(Marks!$X38))),Marks!$X$6,0)+IF(AND(Marks!$Y$7=V$9,NOT(ISBLANK(Marks!$Y38))),Marks!$Y$6,0)+IF(AND(Marks!$Z$7=V$9,NOT(ISBLANK(Marks!$Z38))),Marks!$Z$6,0)+IF(AND(Marks!$AA$7=V$9,NOT(ISBLANK(Marks!$AA38))),Marks!$AA$6,0)+IF(AND(Marks!$AB$7=V$9,NOT(ISBLANK(Marks!$AB38))),Marks!$AB$6,0)+IF(AND(Marks!$AC$7=V$9,NOT(ISBLANK(Marks!$AC38))),Marks!$AC$6,0)+IF(AND(Marks!$AD$7=V$9,NOT(ISBLANK(Marks!$AD38))),Marks!$AD$6,0)+IF(AND(Marks!$AE$7=V$9,NOT(ISBLANK(Marks!$AE38))),Marks!$AE$6,0)+IF(AND(Marks!$AF$7=V$9,NOT(ISBLANK(Marks!$AF38))),Marks!$AF$6,0)+IF(AND(Marks!$AG$7=V$9,NOT(ISBLANK(Marks!$AG38))),Marks!$AG$6,0)+IF(AND(Marks!$AH$7=V$9,NOT(ISBLANK(Marks!$AH38))),Marks!$AH$6,0)+IF(AND(Marks!$AI$7=V$9,NOT(ISBLANK(Marks!$AI38))),Marks!$AI$6,0)+IF(AND(Marks!$AJ$7=V$9,NOT(ISBLANK(Marks!$AJ38))),Marks!$AJ$6,0)+IF(AND(Marks!$AK$7=V$9,NOT(ISBLANK(Marks!$AK38))),Marks!$AK$6,0)+IF(AND(Marks!$AL$7=V$9,NOT(ISBLANK(Marks!$AL38))),Marks!$AL$6,0)+IF(AND(Marks!$AM$7=V$9,NOT(ISBLANK(Marks!$AM38))),Marks!$AM$6,0)+IF(AND(Marks!$AN$7=V$9,NOT(ISBLANK(Marks!$AN38))),Marks!$AN$6,0)+IF(AND(Marks!$AO$7=V$9,NOT(ISBLANK(Marks!$AO38))),Marks!$AO$6,0)+IF(AND(Marks!$AP$7=V$9,NOT(ISBLANK(Marks!$AP38))),Marks!$AP$6,0)+IF(AND(Marks!$AQ$7=V$9,NOT(ISBLANK(Marks!$AQ38))),Marks!$AQ$6,0)+IF(AND(Marks!$AR$7=V$9,NOT(ISBLANK(Marks!$AR38))),Marks!$AR$6,0)+IF(AND(Marks!$AS$7=V$9,NOT(ISBLANK(Marks!$AS38))),Marks!$AS$6,0)+IF(AND(Marks!$AT$7=V$9,NOT(ISBLANK(Marks!$AT38))),Marks!$AT$6,0)+IF(AND(Marks!$AU$7=V$9,NOT(ISBLANK(Marks!$AU38))),Marks!$AU$6,0)+IF(AND(Marks!$AV$7=V$9,NOT(ISBLANK(Marks!$AV38))),Marks!$AV$6,0)+IF(AND(Marks!$AW$7=V$9,NOT(ISBLANK(Marks!$AW38))),Marks!$AW$6,0)+IF(AND(Marks!$AX$7=V$9,NOT(ISBLANK(Marks!$AX38))),Marks!$AX$6,0)+IF(AND(Marks!$AY$7=V$9,NOT(ISBLANK(Marks!$AY38))),Marks!$AY$6,0)+IF(AND(Marks!$AZ$7=V$9,NOT(ISBLANK(Marks!$AZ38))),Marks!$AZ$6,0)+IF(AND(Marks!$BA$7=V$9,NOT(ISBLANK(Marks!$BA38))),Marks!$BA$6,0)+IF(AND(Marks!$BB$7=V$9,NOT(ISBLANK(Marks!$BB38))),Marks!$BB$6,0)+IF(AND(Marks!$BC$7=V$9,NOT(ISBLANK(Marks!$BC38))),Marks!$BC$6,0)+IF(AND(Marks!$BD$7=V$9,NOT(ISBLANK(Marks!$BD38))),Marks!$BD$6,0)+IF(AND(Marks!$BE$7=V$9,NOT(ISBLANK(Marks!$BE38))),Marks!$BE$6,0)+IF(AND(Marks!$BF$7=V$9,NOT(ISBLANK(Marks!$BF38))),Marks!$BF$6,0)+IF(AND(Marks!$BG$7=V$9,NOT(ISBLANK(Marks!$BG38))),Marks!$BG$6,0)+IF(AND(Marks!$BH$7=V$9,NOT(ISBLANK(Marks!$BH38))),Marks!$BH$6,0)+IF(AND(Marks!$BI$7=V$9,NOT(ISBLANK(Marks!$BI38))),Marks!$BI$6,0)+IF(AND(Marks!$BJ$7=V$9,NOT(ISBLANK(Marks!$BJ38))),Marks!$BJ$6,0)+IF(AND(Marks!$BK$7=V$9,NOT(ISBLANK(Marks!$BK38))),Marks!$BK$6,0)+IF(AND(Marks!$BL$7=V$9,NOT(ISBLANK(Marks!$BL38))),Marks!$BL$6,0)+IF(AND(Marks!$BM$7=V$9,NOT(ISBLANK(Marks!$BM38))),Marks!$BM$6,0)+IF(AND(Marks!$BN$7=V$9,NOT(ISBLANK(Marks!$BN38))),Marks!$BN$6,0)+IF(AND(Marks!$BO$7=V$9,NOT(ISBLANK(Marks!$BO38))),Marks!$BO$6,0)+IF(AND(Marks!$BP$7=V$9,NOT(ISBLANK(Marks!$BP38))),Marks!$BP$6,0)+IF(AND(Marks!$BQ$7=V$9,NOT(ISBLANK(Marks!$BQ38))),Marks!$BQ$6,0)+IF(AND(Marks!$BR$7=V$9,NOT(ISBLANK(Marks!$BR38))),Marks!$BR$6,0)+IF(AND(Marks!$BS$7=V$9,NOT(ISBLANK(Marks!$BS38))),Marks!$BS$6,0)+IF(AND(Marks!$BT$7=V$9,NOT(ISBLANK(Marks!$BT38))),Marks!$BT$6,0)+IF(AND(Marks!$BU$7=V$9,NOT(ISBLANK(Marks!$BU38))),Marks!$BU$6,0)+IF(AND(Marks!$BV$7=V$9,NOT(ISBLANK(Marks!$BV38))),Marks!$BV$6,0)+IF(AND(Marks!$BW$7=V$9,NOT(ISBLANK(Marks!$BW38))),Marks!$BW$6,0)+IF(AND(Marks!$BX$7=V$9,NOT(ISBLANK(Marks!$BX38))),Marks!$BX$6,0)+IF(AND(Marks!$BY$7=V$9,NOT(ISBLANK(Marks!$BY38))),Marks!$BY$6,0)</f>
        <v>0</v>
      </c>
      <c r="W38" s="3">
        <f t="shared" si="6"/>
        <v>0</v>
      </c>
      <c r="X38" s="3">
        <f>IF(Marks!$C$7=X$9,Marks!$C38,0)+IF(Marks!$D$7=X$9,Marks!$D38,0)+IF(Marks!$E$7=X$9,Marks!$E38,0)+IF(Marks!$F$7=X$9,Marks!$F38,0)+IF(Marks!$G$7=X$9,Marks!$G38,0)+IF(Marks!$H$7=X$9,Marks!$H38,0)+IF(Marks!$I$7=X$9,Marks!$I38,0)+IF(Marks!$J$7=X$9,Marks!$J38,0)+IF(Marks!$K$7=X$9,Marks!$K38,0)+IF(Marks!$L$7=X$9,Marks!$L38,0)+IF(Marks!$M$7=X$9,Marks!$M38,0)+IF(Marks!$N$7=X$9,Marks!$N38,0)+IF(Marks!$O$7=X$9,Marks!$O38,0)+IF(Marks!$P$7=X$9,Marks!$P38,0)+IF(Marks!$Q$7=X$9,Marks!$Q38,0)+IF(Marks!$R$7=X$9,Marks!$R38,0)+IF(Marks!$S$7=X$9,Marks!$S38,0)+IF(Marks!$T$7=X$9,Marks!$T38,0)+IF(Marks!$U$7=X$9,Marks!$U38,0)+IF(Marks!$V$7=X$9,Marks!$V38,0)+IF(Marks!$W$7=X$9,Marks!$W38,0)+IF(Marks!$X$7=X$9,Marks!$X38,0)+IF(Marks!$Y$7=X$9,Marks!$Y38,0)+IF(Marks!$Z$7=X$9,Marks!$Z38,0)+IF(Marks!$AA$7=X$9,Marks!$AA38,0)+IF(Marks!$AB$7=X$9,Marks!$AB38,0)+IF(Marks!$AC$7=X$9,Marks!$AC38,0)+IF(Marks!$AD$7=X$9,Marks!$AD38,0)+IF(Marks!$AE$7=X$9,Marks!$AE38,0)+IF(Marks!$AF$7=X$9,Marks!$AF38,0)+IF(Marks!$AG$7=X$9,Marks!$AG38,0)+IF(Marks!$AH$7=X$9,Marks!$AH38,0)+IF(Marks!$AI$7=X$9,Marks!$AI38,0)+IF(Marks!$AJ$7=X$9,Marks!$AJ38,0)+IF(Marks!$AK$7=X$9,Marks!$AK38,0)+IF(Marks!$AL$7=X$9,Marks!$AL38,0)+IF(Marks!$AM$7=X$9,Marks!$AM38,0)+IF(Marks!$AN$7=X$9,Marks!$AN38,0)+IF(Marks!$AO$7=X$9,Marks!$AO38,0)+IF(Marks!$AP$7=X$9,Marks!$AP38,0)+IF(Marks!$AQ$7=X$9,Marks!$AQ38,0)+IF(Marks!$AR$7=X$9,Marks!$AR38,0)+IF(Marks!$AS$7=X$9,Marks!$AS38,0)+IF(Marks!$AT$7=X$9,Marks!$AT38,0)+IF(Marks!$AU$7=X$9,Marks!$AU38,0)+IF(Marks!$AV$7=X$9,Marks!$AV38,0)+IF(Marks!$AW$7=X$9,Marks!$AW38,0)+IF(Marks!$AX$7=X$9,Marks!$AX38,0)+IF(Marks!$AY$7=X$9,Marks!$AY38,0)+IF(Marks!$AZ$7=X$9,Marks!$AZ38,0)+IF(Marks!$BA$7=X$9,Marks!$BA38,0)+IF(Marks!$BB$7=X$9,Marks!$BB38,0)+IF(Marks!$BC$7=X$9,Marks!$BC38,0)+IF(Marks!$BD$7=X$9,Marks!$BD38,0)+IF(Marks!$BE$7=X$9,Marks!$BE38,0)+IF(Marks!$BF$7=X$9,Marks!$BF38,0)+IF(Marks!$BG$7=X$9,Marks!$BG38,0)+IF(Marks!$BH$7=X$9,Marks!$BH38,0)+IF(Marks!$BI$7=X$9,Marks!$BI38,0)+IF(Marks!$BJ$7=X$9,Marks!$BJ38,0)+IF(Marks!$BK$7=X$9,Marks!$BK38,0)+IF(Marks!$BL$7=X$9,Marks!$BL38,0)+IF(Marks!$BM$7=X$9,Marks!$BM38,0)+IF(Marks!$BN$7=X$9,Marks!$BN38,0)+IF(Marks!$BO$7=X$9,Marks!$BO38,0)+IF(Marks!$BP$7=X$9,Marks!$BP38,0)+IF(Marks!$BQ$7=X$9,Marks!$BQ38,0)+IF(Marks!$BR$7=X$9,Marks!$BR38,0)+IF(Marks!$BS$7=X$9,Marks!$BS38,0)+IF(Marks!$BT$7=X$9,Marks!$BT38,0)+IF(Marks!$BU$7=X$9,Marks!$BU38,0)+IF(Marks!$BV$7=X$9,Marks!$BV38,0)+IF(Marks!$BW$7=X$9,Marks!$BW38,0)+IF(Marks!$BX$7=X$9,Marks!$BX38,0)+IF(Marks!$BY$7=X$9,Marks!$BY38,0)</f>
        <v>0</v>
      </c>
      <c r="Y38" s="3">
        <f>IF(AND(Marks!$C$7=Y$9,NOT(ISBLANK(Marks!$C38))),Marks!$C$6,0)+IF(AND(Marks!$D$7=Y$9,NOT(ISBLANK(Marks!$D38))),Marks!$D$6,0)+IF(AND(Marks!$E$7=Y$9,NOT(ISBLANK(Marks!$E38))),Marks!$E$6,0)+IF(AND(Marks!$F$7=Y$9,NOT(ISBLANK(Marks!$F38))),Marks!$F$6,0)+IF(AND(Marks!$G$7=Y$9,NOT(ISBLANK(Marks!$G38))),Marks!$G$6,0)+IF(AND(Marks!$H$7=Y$9,NOT(ISBLANK(Marks!$H38))),Marks!$H$6,0)+IF(AND(Marks!$I$7=Y$9,NOT(ISBLANK(Marks!$I38))),Marks!$I$6,0)+IF(AND(Marks!$J$7=Y$9,NOT(ISBLANK(Marks!$J38))),Marks!$J$6,0)+IF(AND(Marks!$K$7=Y$9,NOT(ISBLANK(Marks!$K38))),Marks!$K$6,0)+IF(AND(Marks!$L$7=Y$9,NOT(ISBLANK(Marks!$L38))),Marks!$L$6,0)+IF(AND(Marks!$M$7=Y$9,NOT(ISBLANK(Marks!$M38))),Marks!$M$6,0)+IF(AND(Marks!$N$7=Y$9,NOT(ISBLANK(Marks!$N38))),Marks!$N$6,0)+IF(AND(Marks!$O$7=Y$9,NOT(ISBLANK(Marks!$O38))),Marks!$O$6,0)+IF(AND(Marks!$P$7=Y$9,NOT(ISBLANK(Marks!$P38))),Marks!$P$6,0)+IF(AND(Marks!$Q$7=Y$9,NOT(ISBLANK(Marks!$Q38))),Marks!$Q$6,0)+IF(AND(Marks!$R$7=Y$9,NOT(ISBLANK(Marks!$R38))),Marks!$R$6,0)+IF(AND(Marks!$S$7=Y$9,NOT(ISBLANK(Marks!$S38))),Marks!$S$6,0)+IF(AND(Marks!$T$7=Y$9,NOT(ISBLANK(Marks!$T38))),Marks!$T$6,0)+IF(AND(Marks!$U$7=Y$9,NOT(ISBLANK(Marks!$U38))),Marks!$U$6,0)+IF(AND(Marks!$V$7=Y$9,NOT(ISBLANK(Marks!$V38))),Marks!$V$6,0)+IF(AND(Marks!$W$7=Y$9,NOT(ISBLANK(Marks!$W38))),Marks!$W$6,0)+IF(AND(Marks!$X$7=Y$9,NOT(ISBLANK(Marks!$X38))),Marks!$X$6,0)+IF(AND(Marks!$Y$7=Y$9,NOT(ISBLANK(Marks!$Y38))),Marks!$Y$6,0)+IF(AND(Marks!$Z$7=Y$9,NOT(ISBLANK(Marks!$Z38))),Marks!$Z$6,0)+IF(AND(Marks!$AA$7=Y$9,NOT(ISBLANK(Marks!$AA38))),Marks!$AA$6,0)+IF(AND(Marks!$AB$7=Y$9,NOT(ISBLANK(Marks!$AB38))),Marks!$AB$6,0)+IF(AND(Marks!$AC$7=Y$9,NOT(ISBLANK(Marks!$AC38))),Marks!$AC$6,0)+IF(AND(Marks!$AD$7=Y$9,NOT(ISBLANK(Marks!$AD38))),Marks!$AD$6,0)+IF(AND(Marks!$AE$7=Y$9,NOT(ISBLANK(Marks!$AE38))),Marks!$AE$6,0)+IF(AND(Marks!$AF$7=Y$9,NOT(ISBLANK(Marks!$AF38))),Marks!$AF$6,0)+IF(AND(Marks!$AG$7=Y$9,NOT(ISBLANK(Marks!$AG38))),Marks!$AG$6,0)+IF(AND(Marks!$AH$7=Y$9,NOT(ISBLANK(Marks!$AH38))),Marks!$AH$6,0)+IF(AND(Marks!$AI$7=Y$9,NOT(ISBLANK(Marks!$AI38))),Marks!$AI$6,0)+IF(AND(Marks!$AJ$7=Y$9,NOT(ISBLANK(Marks!$AJ38))),Marks!$AJ$6,0)+IF(AND(Marks!$AK$7=Y$9,NOT(ISBLANK(Marks!$AK38))),Marks!$AK$6,0)+IF(AND(Marks!$AL$7=Y$9,NOT(ISBLANK(Marks!$AL38))),Marks!$AL$6,0)+IF(AND(Marks!$AM$7=Y$9,NOT(ISBLANK(Marks!$AM38))),Marks!$AM$6,0)+IF(AND(Marks!$AN$7=Y$9,NOT(ISBLANK(Marks!$AN38))),Marks!$AN$6,0)+IF(AND(Marks!$AO$7=Y$9,NOT(ISBLANK(Marks!$AO38))),Marks!$AO$6,0)+IF(AND(Marks!$AP$7=Y$9,NOT(ISBLANK(Marks!$AP38))),Marks!$AP$6,0)+IF(AND(Marks!$AQ$7=Y$9,NOT(ISBLANK(Marks!$AQ38))),Marks!$AQ$6,0)+IF(AND(Marks!$AR$7=Y$9,NOT(ISBLANK(Marks!$AR38))),Marks!$AR$6,0)+IF(AND(Marks!$AS$7=Y$9,NOT(ISBLANK(Marks!$AS38))),Marks!$AS$6,0)+IF(AND(Marks!$AT$7=Y$9,NOT(ISBLANK(Marks!$AT38))),Marks!$AT$6,0)+IF(AND(Marks!$AU$7=Y$9,NOT(ISBLANK(Marks!$AU38))),Marks!$AU$6,0)+IF(AND(Marks!$AV$7=Y$9,NOT(ISBLANK(Marks!$AV38))),Marks!$AV$6,0)+IF(AND(Marks!$AW$7=Y$9,NOT(ISBLANK(Marks!$AW38))),Marks!$AW$6,0)+IF(AND(Marks!$AX$7=Y$9,NOT(ISBLANK(Marks!$AX38))),Marks!$AX$6,0)+IF(AND(Marks!$AY$7=Y$9,NOT(ISBLANK(Marks!$AY38))),Marks!$AY$6,0)+IF(AND(Marks!$AZ$7=Y$9,NOT(ISBLANK(Marks!$AZ38))),Marks!$AZ$6,0)+IF(AND(Marks!$BA$7=Y$9,NOT(ISBLANK(Marks!$BA38))),Marks!$BA$6,0)+IF(AND(Marks!$BB$7=Y$9,NOT(ISBLANK(Marks!$BB38))),Marks!$BB$6,0)+IF(AND(Marks!$BC$7=Y$9,NOT(ISBLANK(Marks!$BC38))),Marks!$BC$6,0)+IF(AND(Marks!$BD$7=Y$9,NOT(ISBLANK(Marks!$BD38))),Marks!$BD$6,0)+IF(AND(Marks!$BE$7=Y$9,NOT(ISBLANK(Marks!$BE38))),Marks!$BE$6,0)+IF(AND(Marks!$BF$7=Y$9,NOT(ISBLANK(Marks!$BF38))),Marks!$BF$6,0)+IF(AND(Marks!$BG$7=Y$9,NOT(ISBLANK(Marks!$BG38))),Marks!$BG$6,0)+IF(AND(Marks!$BH$7=Y$9,NOT(ISBLANK(Marks!$BH38))),Marks!$BH$6,0)+IF(AND(Marks!$BI$7=Y$9,NOT(ISBLANK(Marks!$BI38))),Marks!$BI$6,0)+IF(AND(Marks!$BJ$7=Y$9,NOT(ISBLANK(Marks!$BJ38))),Marks!$BJ$6,0)+IF(AND(Marks!$BK$7=Y$9,NOT(ISBLANK(Marks!$BK38))),Marks!$BK$6,0)+IF(AND(Marks!$BL$7=Y$9,NOT(ISBLANK(Marks!$BL38))),Marks!$BL$6,0)+IF(AND(Marks!$BM$7=Y$9,NOT(ISBLANK(Marks!$BM38))),Marks!$BM$6,0)+IF(AND(Marks!$BN$7=Y$9,NOT(ISBLANK(Marks!$BN38))),Marks!$BN$6,0)+IF(AND(Marks!$BO$7=Y$9,NOT(ISBLANK(Marks!$BO38))),Marks!$BO$6,0)+IF(AND(Marks!$BP$7=Y$9,NOT(ISBLANK(Marks!$BP38))),Marks!$BP$6,0)+IF(AND(Marks!$BQ$7=Y$9,NOT(ISBLANK(Marks!$BQ38))),Marks!$BQ$6,0)+IF(AND(Marks!$BR$7=Y$9,NOT(ISBLANK(Marks!$BR38))),Marks!$BR$6,0)+IF(AND(Marks!$BS$7=Y$9,NOT(ISBLANK(Marks!$BS38))),Marks!$BS$6,0)+IF(AND(Marks!$BT$7=Y$9,NOT(ISBLANK(Marks!$BT38))),Marks!$BT$6,0)+IF(AND(Marks!$BU$7=Y$9,NOT(ISBLANK(Marks!$BU38))),Marks!$BU$6,0)+IF(AND(Marks!$BV$7=Y$9,NOT(ISBLANK(Marks!$BV38))),Marks!$BV$6,0)+IF(AND(Marks!$BW$7=Y$9,NOT(ISBLANK(Marks!$BW38))),Marks!$BW$6,0)+IF(AND(Marks!$BX$7=Y$9,NOT(ISBLANK(Marks!$BX38))),Marks!$BX$6,0)+IF(AND(Marks!$BY$7=Y$9,NOT(ISBLANK(Marks!$BY38))),Marks!$BY$6,0)</f>
        <v>0</v>
      </c>
      <c r="Z38" s="3">
        <f t="shared" si="7"/>
        <v>0</v>
      </c>
      <c r="AA38" s="3" t="str">
        <f t="shared" si="10"/>
        <v>YES</v>
      </c>
      <c r="AB38" s="3">
        <f t="shared" ref="AB38:AC40" si="37">C38+F38+I38+L38+O38+R38+U38+X38</f>
        <v>0</v>
      </c>
      <c r="AC38" s="3">
        <f t="shared" si="37"/>
        <v>0</v>
      </c>
      <c r="AD38" s="3" t="e">
        <f t="shared" si="9"/>
        <v>#DIV/0!</v>
      </c>
      <c r="AE38" s="3" t="e">
        <f>(IF(Mapping!$B$11=1,$E38,0)+IF(Mapping!$B$12=1,$H38,0)+IF(Mapping!$B$13=1,$K38,0)+IF(Mapping!$B$14=1,$N38,0)+IF(Mapping!$B$15=1,$Q38,0)+IF(Mapping!$B$16=1,$T38,0)+IF(Mapping!$B$17=1,$W38,0)+IF(Mapping!$B$18=1,$Z38,0))/COUNTIF(Mapping!$B$11:'Mapping'!$B$18,1)</f>
        <v>#DIV/0!</v>
      </c>
      <c r="AF38" s="3" t="e">
        <f>(IF(Mapping!$C$11=1,$E38,0)+IF(Mapping!$C$12=1,$H38,0)+IF(Mapping!$C$13=1,$K38,0)+IF(Mapping!$C$14=1,$N38,0)+IF(Mapping!$C$15=1,$Q38,0)+IF(Mapping!$C$16=1,$T38,0)+IF(Mapping!$C$17=1,$W38,0)+IF(Mapping!$C$18=1,$Z38,0))/COUNTIF(Mapping!$C$11:'Mapping'!$C$18,1)</f>
        <v>#DIV/0!</v>
      </c>
      <c r="AG38" s="3">
        <f>IF(COUNTIF(Mapping!$D$11:'Mapping'!$D$18,1)=0,0,(IF(Mapping!$D$11=1,$E38,0)+IF(Mapping!$D$12=1,$H38,0)+IF(Mapping!$D$13=1,$K38,0)+IF(Mapping!$D$14=1,$N38,0)+IF(Mapping!$D$15=1,$Q38,0)+IF(Mapping!$D$16=1,$T38,0)+IF(Mapping!$D$17=1,$W38,0)+IF(Mapping!$D$18=1,$Z38,0))/COUNTIF(Mapping!$D$11:'Mapping'!$D$18,1))</f>
        <v>0</v>
      </c>
      <c r="AH38" s="3">
        <f>IF(COUNTIF(Mapping!$E$11:'Mapping'!$E$18,1)=0,0,(IF(Mapping!$E$11=1,$E38,0)+IF(Mapping!$E$12=1,$H38,0)+IF(Mapping!$E$13=1,$K38,0)+IF(Mapping!$E$14=1,$N38,0)+IF(Mapping!$E$15=1,$Q38,0)+IF(Mapping!$E$16=1,$T38,0)+IF(Mapping!$E$17=1,$W38,0)+IF(Mapping!$E$18=1,$Z38,0))/COUNTIF(Mapping!$E$11:'Mapping'!$E$18,1))</f>
        <v>0</v>
      </c>
      <c r="AI38" s="3">
        <f>IF(COUNTIF(Mapping!$F$11:'Mapping'!$F$18,1)=0,0,(IF(Mapping!$F$11=1,$E38,0)+IF(Mapping!$F$12=1,$H38,0)+IF(Mapping!$F$13=1,$K38,0)+IF(Mapping!$F$14=1,$N38,0)+IF(Mapping!$F$15=1,$Q38,0)+IF(Mapping!$F$16=1,$T38,0)+IF(Mapping!$F$17=1,$W38,0)+IF(Mapping!$F$18=1,$Z38,0))/COUNTIF(Mapping!$F$11:'Mapping'!$F$18,1))</f>
        <v>0</v>
      </c>
      <c r="AJ38" s="3">
        <f>IF(COUNTIF(Mapping!$G$11:'Mapping'!$G$18,1)=0,0,(IF(Mapping!$G$11=1,$E38,0)+IF(Mapping!$G$12=1,$H38,0)+IF(Mapping!$G$13=1,$K38,0)+IF(Mapping!$G$14=1,$N38,0)+IF(Mapping!$G$15=1,$Q38,0)+IF(Mapping!$G$16=1,$T38,0)+IF(Mapping!$G$17=1,$W38,0)+IF(Mapping!$G$18=1,$Z38,0))/COUNTIF(Mapping!$G$11:'Mapping'!$G$18,1))</f>
        <v>0</v>
      </c>
      <c r="AK38" s="3">
        <f>IF(COUNTIF(Mapping!$H$11:'Mapping'!$H$18,1)=0,0,(IF(Mapping!$H$11=1,$E38,0)+IF(Mapping!$H$12=1,$H38,0)+IF(Mapping!$H$13=1,$K38,0)+IF(Mapping!$H$14=1,$N38,0)+IF(Mapping!$H$15=1,$Q38,0)+IF(Mapping!$H$16=1,$T38,0)+IF(Mapping!$H$17=1,$W38,0)+IF(Mapping!$H$18=1,$Z38,0))/COUNTIF(Mapping!$H$11:'Mapping'!$H$18,1))</f>
        <v>0</v>
      </c>
      <c r="AL38" s="3">
        <f>IF(COUNTIF(Mapping!$I$11:'Mapping'!$I$18,1)=0,0,(IF(Mapping!$I$11=1,$E38,0)+IF(Mapping!$I$12=1,$H38,0)+IF(Mapping!$I$13=1,$K38,0)+IF(Mapping!$I$14=1,$N38,0)+IF(Mapping!$I$15=1,$Q38,0)+IF(Mapping!$I$16=1,$T38,0)+IF(Mapping!$I$17=1,$W38,0)+IF(Mapping!$I$18=1,$Z38,0))/COUNTIF(Mapping!$I$11:'Mapping'!$I$18,1))</f>
        <v>0</v>
      </c>
      <c r="AM38" s="3">
        <f>IF(COUNTIF(Mapping!$J$11:'Mapping'!$J$18,1)=0,0,(IF(Mapping!$J$11=1,$E38,0)+IF(Mapping!$J$12=1,$H38,0)+IF(Mapping!$J$13=1,$K38,0)+IF(Mapping!$J$14=1,$N38,0)+IF(Mapping!$J$15=1,$Q38,0)+IF(Mapping!$J$16=1,$T38,0)+IF(Mapping!$J$17=1,$W38,0)+IF(Mapping!$J$18=1,$Z38,0))/COUNTIF(Mapping!$J$11:'Mapping'!$J$18,1))</f>
        <v>0</v>
      </c>
      <c r="AN38" s="3">
        <f>IF(COUNTIF(Mapping!$K$11:'Mapping'!$K$18,1)=0,0,(IF(Mapping!$K$11=1,$E38,0)+IF(Mapping!$K$12=1,$H38,0)+IF(Mapping!$K$13=1,$K38,0)+IF(Mapping!$K$14=1,$N38,0)+IF(Mapping!$K$15=1,$Q38,0)+IF(Mapping!$K$16=1,$T38,0)+IF(Mapping!$K$17=1,$W38,0)+IF(Mapping!$K$18=1,$Z38,0))/COUNTIF(Mapping!$K$11:'Mapping'!$K$18,1))</f>
        <v>0</v>
      </c>
      <c r="AO38" s="3">
        <f>IF(COUNTIF(Mapping!$L$11:'Mapping'!$L$18,1)=0,0,(IF(Mapping!$L$11=1,$E38,0)+IF(Mapping!$L$12=1,$H38,0)+IF(Mapping!$L$13=1,$K38,0)+IF(Mapping!$L$14=1,$N38,0)+IF(Mapping!$L$15=1,$Q38,0)+IF(Mapping!$L$16=1,$T38,0)+IF(Mapping!$L$17=1,$W38,0)+IF(Mapping!$L$18=1,$Z38,0))/COUNTIF(Mapping!$L$11:'Mapping'!$L$18,1))</f>
        <v>0</v>
      </c>
      <c r="AP38" s="3">
        <f>IF(COUNTIF(Mapping!$M$11:'Mapping'!$M$18,1)=0,0,(IF(Mapping!$M$11=1,$E38,0)+IF(Mapping!$M$12=1,$H38,0)+IF(Mapping!$M$13=1,$K38,0)+IF(Mapping!$M$14=1,$N38,0)+IF(Mapping!$M$15=1,$Q38,0)+IF(Mapping!$M$16=1,$T38,0)+IF(Mapping!$M$17=1,$W38,0)+IF(Mapping!$M$18=1,$Z38,0))/COUNTIF(Mapping!$M$11:'Mapping'!$M$18,1))</f>
        <v>0</v>
      </c>
    </row>
    <row r="39" spans="1:42" ht="15.75" customHeight="1" x14ac:dyDescent="0.35">
      <c r="A39" s="3">
        <v>29</v>
      </c>
      <c r="B39" s="3">
        <f>Marks!B39</f>
        <v>0</v>
      </c>
      <c r="C39" s="3">
        <f>IF(Marks!$C$7=C$9,Marks!$C39,0)+IF(Marks!$D$7=C$9,Marks!$D39,0)+IF(Marks!$E$7=C$9,Marks!$E39,0)+IF(Marks!$F$7=C$9,Marks!$F39,0)+IF(Marks!$G$7=C$9,Marks!$G39,0)+IF(Marks!$H$7=C$9,Marks!$H39,0)+IF(Marks!$I$7=C$9,Marks!$I39,0)+IF(Marks!$J$7=C$9,Marks!$J39,0)+IF(Marks!$K$7=C$9,Marks!$K39,0)+IF(Marks!$L$7=C$9,Marks!$L39,0)+IF(Marks!$M$7=C$9,Marks!$M39,0)+IF(Marks!$N$7=C$9,Marks!$N39,0)+IF(Marks!$O$7=C$9,Marks!$O39,0)+IF(Marks!$P$7=C$9,Marks!$P39,0)+IF(Marks!$Q$7=C$9,Marks!$Q39,0)+IF(Marks!$R$7=C$9,Marks!$R39,0)+IF(Marks!$S$7=C$9,Marks!$S39,0)+IF(Marks!$T$7=C$9,Marks!$T39,0)+IF(Marks!$U$7=C$9,Marks!$U39,0)+IF(Marks!$V$7=C$9,Marks!$V39,0)+IF(Marks!$W$7=C$9,Marks!$W39,0)+IF(Marks!$X$7=C$9,Marks!$X39,0)+IF(Marks!$Y$7=C$9,Marks!$Y39,0)+IF(Marks!$Z$7=C$9,Marks!$Z39,0)+IF(Marks!$AA$7=C$9,Marks!$AA39,0)+IF(Marks!$AB$7=C$9,Marks!$AB39,0)+IF(Marks!$AC$7=C$9,Marks!$AC39,0)+IF(Marks!$AD$7=C$9,Marks!$AD39,0)+IF(Marks!$AE$7=C$9,Marks!$AE39,0)+IF(Marks!$AF$7=C$9,Marks!$AF39,0)+IF(Marks!$AG$7=C$9,Marks!$AG39,0)+IF(Marks!$AH$7=C$9,Marks!$AH39,0)+IF(Marks!$AI$7=C$9,Marks!$AI39,0)+IF(Marks!$AJ$7=C$9,Marks!$AJ39,0)+IF(Marks!$AK$7=C$9,Marks!$AK39,0)+IF(Marks!$AL$7=C$9,Marks!$AL39,0)+IF(Marks!$AM$7=C$9,Marks!$AM39,0)+IF(Marks!$AN$7=C$9,Marks!$AN39,0)+IF(Marks!$AO$7=C$9,Marks!$AO39,0)+IF(Marks!$AP$7=C$9,Marks!$AP39,0)+IF(Marks!$AQ$7=C$9,Marks!$AQ39,0)+IF(Marks!$AR$7=C$9,Marks!$AR39,0)+IF(Marks!$AS$7=C$9,Marks!$AS39,0)+IF(Marks!$AT$7=C$9,Marks!$AT39,0)+IF(Marks!$AU$7=C$9,Marks!$AU39,0)+IF(Marks!$AV$7=C$9,Marks!$AV39,0)+IF(Marks!$AW$7=C$9,Marks!$AW39,0)+IF(Marks!$AX$7=C$9,Marks!$AX39,0)+IF(Marks!$AY$7=C$9,Marks!$AY39,0)+IF(Marks!$AZ$7=C$9,Marks!$AZ39,0)+IF(Marks!$BA$7=C$9,Marks!$BA39,0)+IF(Marks!$BB$7=C$9,Marks!$BB39,0)+IF(Marks!$BC$7=C$9,Marks!$BC39,0)+IF(Marks!$BD$7=C$9,Marks!$BD39,0)+IF(Marks!$BE$7=C$9,Marks!$BE39,0)+IF(Marks!$BF$7=C$9,Marks!$BF39,0)+IF(Marks!$BG$7=C$9,Marks!$BG39,0)+IF(Marks!$BH$7=C$9,Marks!$BH39,0)+IF(Marks!$BI$7=C$9,Marks!$BI39,0)+IF(Marks!$BJ$7=C$9,Marks!$BJ39,0)+IF(Marks!$BK$7=C$9,Marks!$BK39,0)+IF(Marks!$BL$7=C$9,Marks!$BL39,0)+IF(Marks!$BM$7=C$9,Marks!$BM39,0)+IF(Marks!$BN$7=C$9,Marks!$BN39,0)+IF(Marks!$BO$7=C$9,Marks!$BO39,0)+IF(Marks!$BP$7=C$9,Marks!$BP39,0)+IF(Marks!$BQ$7=C$9,Marks!$BQ39,0)+IF(Marks!$BR$7=C$9,Marks!$BR39,0)+IF(Marks!$BS$7=C$9,Marks!$BS39,0)+IF(Marks!$BT$7=C$9,Marks!$BT39,0)+IF(Marks!$BU$7=C$9,Marks!$BU39,0)+IF(Marks!$BV$7=C$9,Marks!$BV39,0)+IF(Marks!$BW$7=C$9,Marks!$BW39,0)+IF(Marks!$BX$7=C$9,Marks!$BX39,0)+IF(Marks!$BY$7=C$9,Marks!$BY39,0)</f>
        <v>0</v>
      </c>
      <c r="D39" s="3">
        <f>IF(AND(Marks!$C$7=D$9,NOT(ISBLANK(Marks!$C39))),Marks!$C$6,0)+IF(AND(Marks!$D$7=D$9,NOT(ISBLANK(Marks!$D39))),Marks!$D$6,0)+IF(AND(Marks!$E$7=D$9,NOT(ISBLANK(Marks!$E39))),Marks!$E$6,0)+IF(AND(Marks!$F$7=D$9,NOT(ISBLANK(Marks!$F39))),Marks!$F$6,0)+IF(AND(Marks!$G$7=D$9,NOT(ISBLANK(Marks!$G39))),Marks!$G$6,0)+IF(AND(Marks!$H$7=D$9,NOT(ISBLANK(Marks!$H39))),Marks!$H$6,0)+IF(AND(Marks!$I$7=D$9,NOT(ISBLANK(Marks!$I39))),Marks!$I$6,0)+IF(AND(Marks!$J$7=D$9,NOT(ISBLANK(Marks!$J39))),Marks!$J$6,0)+IF(AND(Marks!$K$7=D$9,NOT(ISBLANK(Marks!$K39))),Marks!$K$6,0)+IF(AND(Marks!$L$7=D$9,NOT(ISBLANK(Marks!$L39))),Marks!$L$6,0)+IF(AND(Marks!$M$7=D$9,NOT(ISBLANK(Marks!$M39))),Marks!$M$6,0)+IF(AND(Marks!$N$7=D$9,NOT(ISBLANK(Marks!$N39))),Marks!$N$6,0)+IF(AND(Marks!$O$7=D$9,NOT(ISBLANK(Marks!$O39))),Marks!$O$6,0)+IF(AND(Marks!$P$7=D$9,NOT(ISBLANK(Marks!$P39))),Marks!$P$6,0)+IF(AND(Marks!$Q$7=D$9,NOT(ISBLANK(Marks!$Q39))),Marks!$Q$6,0)+IF(AND(Marks!$R$7=D$9,NOT(ISBLANK(Marks!$R39))),Marks!$R$6,0)+IF(AND(Marks!$S$7=D$9,NOT(ISBLANK(Marks!$S39))),Marks!$S$6,0)+IF(AND(Marks!$T$7=D$9,NOT(ISBLANK(Marks!$T39))),Marks!$T$6,0)+IF(AND(Marks!$U$7=D$9,NOT(ISBLANK(Marks!$U39))),Marks!$U$6,0)+IF(AND(Marks!$V$7=D$9,NOT(ISBLANK(Marks!$V39))),Marks!$V$6,0)+IF(AND(Marks!$W$7=D$9,NOT(ISBLANK(Marks!$W39))),Marks!$W$6,0)+IF(AND(Marks!$X$7=D$9,NOT(ISBLANK(Marks!$X39))),Marks!$X$6,0)+IF(AND(Marks!$Y$7=D$9,NOT(ISBLANK(Marks!$Y39))),Marks!$Y$6,0)+IF(AND(Marks!$Z$7=D$9,NOT(ISBLANK(Marks!$Z39))),Marks!$Z$6,0)+IF(AND(Marks!$AA$7=D$9,NOT(ISBLANK(Marks!$AA39))),Marks!$AA$6,0)+IF(AND(Marks!$AB$7=D$9,NOT(ISBLANK(Marks!$AB39))),Marks!$AB$6,0)+IF(AND(Marks!$AC$7=D$9,NOT(ISBLANK(Marks!$AC39))),Marks!$AC$6,0)+IF(AND(Marks!$AD$7=D$9,NOT(ISBLANK(Marks!$AD39))),Marks!$AD$6,0)+IF(AND(Marks!$AE$7=D$9,NOT(ISBLANK(Marks!$AE39))),Marks!$AE$6,0)+IF(AND(Marks!$AF$7=D$9,NOT(ISBLANK(Marks!$AF39))),Marks!$AF$6,0)+IF(AND(Marks!$AG$7=D$9,NOT(ISBLANK(Marks!$AG39))),Marks!$AG$6,0)+IF(AND(Marks!$AH$7=D$9,NOT(ISBLANK(Marks!$AH39))),Marks!$AH$6,0)+IF(AND(Marks!$AI$7=D$9,NOT(ISBLANK(Marks!$AI39))),Marks!$AI$6,0)+IF(AND(Marks!$AJ$7=D$9,NOT(ISBLANK(Marks!$AJ39))),Marks!$AJ$6,0)+IF(AND(Marks!$AK$7=D$9,NOT(ISBLANK(Marks!$AK39))),Marks!$AK$6,0)+IF(AND(Marks!$AL$7=D$9,NOT(ISBLANK(Marks!$AL39))),Marks!$AL$6,0)+IF(AND(Marks!$AM$7=D$9,NOT(ISBLANK(Marks!$AM39))),Marks!$AM$6,0)+IF(AND(Marks!$AN$7=D$9,NOT(ISBLANK(Marks!$AN39))),Marks!$AN$6,0)+IF(AND(Marks!$AO$7=D$9,NOT(ISBLANK(Marks!$AO39))),Marks!$AO$6,0)+IF(AND(Marks!$AP$7=D$9,NOT(ISBLANK(Marks!$AP39))),Marks!$AP$6,0)+IF(AND(Marks!$AQ$7=D$9,NOT(ISBLANK(Marks!$AQ39))),Marks!$AQ$6,0)+IF(AND(Marks!$AR$7=D$9,NOT(ISBLANK(Marks!$AR39))),Marks!$AR$6,0)+IF(AND(Marks!$AS$7=D$9,NOT(ISBLANK(Marks!$AS39))),Marks!$AS$6,0)+IF(AND(Marks!$AT$7=D$9,NOT(ISBLANK(Marks!$AT39))),Marks!$AT$6,0)+IF(AND(Marks!$AU$7=D$9,NOT(ISBLANK(Marks!$AU39))),Marks!$AU$6,0)+IF(AND(Marks!$AV$7=D$9,NOT(ISBLANK(Marks!$AV39))),Marks!$AV$6,0)+IF(AND(Marks!$AW$7=D$9,NOT(ISBLANK(Marks!$AW39))),Marks!$AW$6,0)+IF(AND(Marks!$AX$7=D$9,NOT(ISBLANK(Marks!$AX39))),Marks!$AX$6,0)+IF(AND(Marks!$AY$7=D$9,NOT(ISBLANK(Marks!$AY39))),Marks!$AY$6,0)+IF(AND(Marks!$AZ$7=D$9,NOT(ISBLANK(Marks!$AZ39))),Marks!$AZ$6,0)+IF(AND(Marks!$BA$7=D$9,NOT(ISBLANK(Marks!$BA39))),Marks!$BA$6,0)+IF(AND(Marks!$BB$7=D$9,NOT(ISBLANK(Marks!$BB39))),Marks!$BB$6,0)+IF(AND(Marks!$BC$7=D$9,NOT(ISBLANK(Marks!$BC39))),Marks!$BC$6,0)+IF(AND(Marks!$BD$7=D$9,NOT(ISBLANK(Marks!$BD39))),Marks!$BD$6,0)+IF(AND(Marks!$BE$7=D$9,NOT(ISBLANK(Marks!$BE39))),Marks!$BE$6,0)+IF(AND(Marks!$BF$7=D$9,NOT(ISBLANK(Marks!$BF39))),Marks!$BF$6,0)+IF(AND(Marks!$BG$7=D$9,NOT(ISBLANK(Marks!$BG39))),Marks!$BG$6,0)+IF(AND(Marks!$BH$7=D$9,NOT(ISBLANK(Marks!$BH39))),Marks!$BH$6,0)+IF(AND(Marks!$BI$7=D$9,NOT(ISBLANK(Marks!$BI39))),Marks!$BI$6,0)+IF(AND(Marks!$BJ$7=D$9,NOT(ISBLANK(Marks!$BJ39))),Marks!$BJ$6,0)+IF(AND(Marks!$BK$7=D$9,NOT(ISBLANK(Marks!$BK39))),Marks!$BK$6,0)+IF(AND(Marks!$BL$7=D$9,NOT(ISBLANK(Marks!$BL39))),Marks!$BL$6,0)+IF(AND(Marks!$BM$7=D$9,NOT(ISBLANK(Marks!$BM39))),Marks!$BM$6,0)+IF(AND(Marks!$BN$7=D$9,NOT(ISBLANK(Marks!$BN39))),Marks!$BN$6,0)+IF(AND(Marks!$BO$7=D$9,NOT(ISBLANK(Marks!$BO39))),Marks!$BO$6,0)+IF(AND(Marks!$BP$7=D$9,NOT(ISBLANK(Marks!$BP39))),Marks!$BP$6,0)+IF(AND(Marks!$BQ$7=D$9,NOT(ISBLANK(Marks!$BQ39))),Marks!$BQ$6,0)+IF(AND(Marks!$BR$7=D$9,NOT(ISBLANK(Marks!$BR39))),Marks!$BR$6,0)+IF(AND(Marks!$BS$7=D$9,NOT(ISBLANK(Marks!$BS39))),Marks!$BS$6,0)+IF(AND(Marks!$BT$7=D$9,NOT(ISBLANK(Marks!$BT39))),Marks!$BT$6,0)+IF(AND(Marks!$BU$7=D$9,NOT(ISBLANK(Marks!$BU39))),Marks!$BU$6,0)+IF(AND(Marks!$BV$7=D$9,NOT(ISBLANK(Marks!$BV39))),Marks!$BV$6,0)+IF(AND(Marks!$BW$7=D$9,NOT(ISBLANK(Marks!$BW39))),Marks!$BW$6,0)+IF(AND(Marks!$BX$7=D$9,NOT(ISBLANK(Marks!$BX39))),Marks!$BX$6,0)+IF(AND(Marks!$BY$7=D$9,NOT(ISBLANK(Marks!$BY39))),Marks!$BY$6,0)</f>
        <v>0</v>
      </c>
      <c r="E39" s="3">
        <f t="shared" ref="E39:E63" si="38">IF(D39=0,0,C39/D39*100)</f>
        <v>0</v>
      </c>
      <c r="F39" s="3">
        <f>IF(Marks!$C$7=F$9,Marks!$C39,0)+IF(Marks!$D$7=F$9,Marks!$D39,0)+IF(Marks!$E$7=F$9,Marks!$E39,0)+IF(Marks!$F$7=F$9,Marks!$F39,0)+IF(Marks!$G$7=F$9,Marks!$G39,0)+IF(Marks!$H$7=F$9,Marks!$H39,0)+IF(Marks!$I$7=F$9,Marks!$I39,0)+IF(Marks!$J$7=F$9,Marks!$J39,0)+IF(Marks!$K$7=F$9,Marks!$K39,0)+IF(Marks!$L$7=F$9,Marks!$L39,0)+IF(Marks!$M$7=F$9,Marks!$M39,0)+IF(Marks!$N$7=F$9,Marks!$N39,0)+IF(Marks!$O$7=F$9,Marks!$O39,0)+IF(Marks!$P$7=F$9,Marks!$P39,0)+IF(Marks!$Q$7=F$9,Marks!$Q39,0)+IF(Marks!$R$7=F$9,Marks!$R39,0)+IF(Marks!$S$7=F$9,Marks!$S39,0)+IF(Marks!$T$7=F$9,Marks!$T39,0)+IF(Marks!$U$7=F$9,Marks!$U39,0)+IF(Marks!$V$7=F$9,Marks!$V39,0)+IF(Marks!$W$7=F$9,Marks!$W39,0)+IF(Marks!$X$7=F$9,Marks!$X39,0)+IF(Marks!$Y$7=F$9,Marks!$Y39,0)+IF(Marks!$Z$7=F$9,Marks!$Z39,0)+IF(Marks!$AA$7=F$9,Marks!$AA39,0)+IF(Marks!$AB$7=F$9,Marks!$AB39,0)+IF(Marks!$AC$7=F$9,Marks!$AC39,0)+IF(Marks!$AD$7=F$9,Marks!$AD39,0)+IF(Marks!$AE$7=F$9,Marks!$AE39,0)+IF(Marks!$AF$7=F$9,Marks!$AF39,0)+IF(Marks!$AG$7=F$9,Marks!$AG39,0)+IF(Marks!$AH$7=F$9,Marks!$AH39,0)+IF(Marks!$AI$7=F$9,Marks!$AI39,0)+IF(Marks!$AJ$7=F$9,Marks!$AJ39,0)+IF(Marks!$AK$7=F$9,Marks!$AK39,0)+IF(Marks!$AL$7=F$9,Marks!$AL39,0)+IF(Marks!$AM$7=F$9,Marks!$AM39,0)+IF(Marks!$AN$7=F$9,Marks!$AN39,0)+IF(Marks!$AO$7=F$9,Marks!$AO39,0)+IF(Marks!$AP$7=F$9,Marks!$AP39,0)+IF(Marks!$AQ$7=F$9,Marks!$AQ39,0)+IF(Marks!$AR$7=F$9,Marks!$AR39,0)+IF(Marks!$AS$7=F$9,Marks!$AS39,0)+IF(Marks!$AT$7=F$9,Marks!$AT39,0)+IF(Marks!$AU$7=F$9,Marks!$AU39,0)+IF(Marks!$AV$7=F$9,Marks!$AV39,0)+IF(Marks!$AW$7=F$9,Marks!$AW39,0)+IF(Marks!$AX$7=F$9,Marks!$AX39,0)+IF(Marks!$AY$7=F$9,Marks!$AY39,0)+IF(Marks!$AZ$7=F$9,Marks!$AZ39,0)+IF(Marks!$BA$7=F$9,Marks!$BA39,0)+IF(Marks!$BB$7=F$9,Marks!$BB39,0)+IF(Marks!$BC$7=F$9,Marks!$BC39,0)+IF(Marks!$BD$7=F$9,Marks!$BD39,0)+IF(Marks!$BE$7=F$9,Marks!$BE39,0)+IF(Marks!$BF$7=F$9,Marks!$BF39,0)+IF(Marks!$BG$7=F$9,Marks!$BG39,0)+IF(Marks!$BH$7=F$9,Marks!$BH39,0)+IF(Marks!$BI$7=F$9,Marks!$BI39,0)+IF(Marks!$BJ$7=F$9,Marks!$BJ39,0)+IF(Marks!$BK$7=F$9,Marks!$BK39,0)+IF(Marks!$BL$7=F$9,Marks!$BL39,0)+IF(Marks!$BM$7=F$9,Marks!$BM39,0)+IF(Marks!$BN$7=F$9,Marks!$BN39,0)+IF(Marks!$BO$7=F$9,Marks!$BO39,0)+IF(Marks!$BP$7=F$9,Marks!$BP39,0)+IF(Marks!$BQ$7=F$9,Marks!$BQ39,0)+IF(Marks!$BR$7=F$9,Marks!$BR39,0)+IF(Marks!$BS$7=F$9,Marks!$BS39,0)+IF(Marks!$BT$7=F$9,Marks!$BT39,0)+IF(Marks!$BU$7=F$9,Marks!$BU39,0)+IF(Marks!$BV$7=F$9,Marks!$BV39,0)+IF(Marks!$BW$7=F$9,Marks!$BW39,0)+IF(Marks!$BX$7=F$9,Marks!$BX39,0)+IF(Marks!$BY$7=F$9,Marks!$BY39,0)</f>
        <v>0</v>
      </c>
      <c r="G39" s="3">
        <f>IF(AND(Marks!$C$7=G$9,NOT(ISBLANK(Marks!$C39))),Marks!$C$6,0)+IF(AND(Marks!$D$7=G$9,NOT(ISBLANK(Marks!$D39))),Marks!$D$6,0)+IF(AND(Marks!$E$7=G$9,NOT(ISBLANK(Marks!$E39))),Marks!$E$6,0)+IF(AND(Marks!$F$7=G$9,NOT(ISBLANK(Marks!$F39))),Marks!$F$6,0)+IF(AND(Marks!$G$7=G$9,NOT(ISBLANK(Marks!$G39))),Marks!$G$6,0)+IF(AND(Marks!$H$7=G$9,NOT(ISBLANK(Marks!$H39))),Marks!$H$6,0)+IF(AND(Marks!$I$7=G$9,NOT(ISBLANK(Marks!$I39))),Marks!$I$6,0)+IF(AND(Marks!$J$7=G$9,NOT(ISBLANK(Marks!$J39))),Marks!$J$6,0)+IF(AND(Marks!$K$7=G$9,NOT(ISBLANK(Marks!$K39))),Marks!$K$6,0)+IF(AND(Marks!$L$7=G$9,NOT(ISBLANK(Marks!$L39))),Marks!$L$6,0)+IF(AND(Marks!$M$7=G$9,NOT(ISBLANK(Marks!$M39))),Marks!$M$6,0)+IF(AND(Marks!$N$7=G$9,NOT(ISBLANK(Marks!$N39))),Marks!$N$6,0)+IF(AND(Marks!$O$7=G$9,NOT(ISBLANK(Marks!$O39))),Marks!$O$6,0)+IF(AND(Marks!$P$7=G$9,NOT(ISBLANK(Marks!$P39))),Marks!$P$6,0)+IF(AND(Marks!$Q$7=G$9,NOT(ISBLANK(Marks!$Q39))),Marks!$Q$6,0)+IF(AND(Marks!$R$7=G$9,NOT(ISBLANK(Marks!$R39))),Marks!$R$6,0)+IF(AND(Marks!$S$7=G$9,NOT(ISBLANK(Marks!$S39))),Marks!$S$6,0)+IF(AND(Marks!$T$7=G$9,NOT(ISBLANK(Marks!$T39))),Marks!$T$6,0)+IF(AND(Marks!$U$7=G$9,NOT(ISBLANK(Marks!$U39))),Marks!$U$6,0)+IF(AND(Marks!$V$7=G$9,NOT(ISBLANK(Marks!$V39))),Marks!$V$6,0)+IF(AND(Marks!$W$7=G$9,NOT(ISBLANK(Marks!$W39))),Marks!$W$6,0)+IF(AND(Marks!$X$7=G$9,NOT(ISBLANK(Marks!$X39))),Marks!$X$6,0)+IF(AND(Marks!$Y$7=G$9,NOT(ISBLANK(Marks!$Y39))),Marks!$Y$6,0)+IF(AND(Marks!$Z$7=G$9,NOT(ISBLANK(Marks!$Z39))),Marks!$Z$6,0)+IF(AND(Marks!$AA$7=G$9,NOT(ISBLANK(Marks!$AA39))),Marks!$AA$6,0)+IF(AND(Marks!$AB$7=G$9,NOT(ISBLANK(Marks!$AB39))),Marks!$AB$6,0)+IF(AND(Marks!$AC$7=G$9,NOT(ISBLANK(Marks!$AC39))),Marks!$AC$6,0)+IF(AND(Marks!$AD$7=G$9,NOT(ISBLANK(Marks!$AD39))),Marks!$AD$6,0)+IF(AND(Marks!$AE$7=G$9,NOT(ISBLANK(Marks!$AE39))),Marks!$AE$6,0)+IF(AND(Marks!$AF$7=G$9,NOT(ISBLANK(Marks!$AF39))),Marks!$AF$6,0)+IF(AND(Marks!$AG$7=G$9,NOT(ISBLANK(Marks!$AG39))),Marks!$AG$6,0)+IF(AND(Marks!$AH$7=G$9,NOT(ISBLANK(Marks!$AH39))),Marks!$AH$6,0)+IF(AND(Marks!$AI$7=G$9,NOT(ISBLANK(Marks!$AI39))),Marks!$AI$6,0)+IF(AND(Marks!$AJ$7=G$9,NOT(ISBLANK(Marks!$AJ39))),Marks!$AJ$6,0)+IF(AND(Marks!$AK$7=G$9,NOT(ISBLANK(Marks!$AK39))),Marks!$AK$6,0)+IF(AND(Marks!$AL$7=G$9,NOT(ISBLANK(Marks!$AL39))),Marks!$AL$6,0)+IF(AND(Marks!$AM$7=G$9,NOT(ISBLANK(Marks!$AM39))),Marks!$AM$6,0)+IF(AND(Marks!$AN$7=G$9,NOT(ISBLANK(Marks!$AN39))),Marks!$AN$6,0)+IF(AND(Marks!$AO$7=G$9,NOT(ISBLANK(Marks!$AO39))),Marks!$AO$6,0)+IF(AND(Marks!$AP$7=G$9,NOT(ISBLANK(Marks!$AP39))),Marks!$AP$6,0)+IF(AND(Marks!$AQ$7=G$9,NOT(ISBLANK(Marks!$AQ39))),Marks!$AQ$6,0)+IF(AND(Marks!$AR$7=G$9,NOT(ISBLANK(Marks!$AR39))),Marks!$AR$6,0)+IF(AND(Marks!$AS$7=G$9,NOT(ISBLANK(Marks!$AS39))),Marks!$AS$6,0)+IF(AND(Marks!$AT$7=G$9,NOT(ISBLANK(Marks!$AT39))),Marks!$AT$6,0)+IF(AND(Marks!$AU$7=G$9,NOT(ISBLANK(Marks!$AU39))),Marks!$AU$6,0)+IF(AND(Marks!$AV$7=G$9,NOT(ISBLANK(Marks!$AV39))),Marks!$AV$6,0)+IF(AND(Marks!$AW$7=G$9,NOT(ISBLANK(Marks!$AW39))),Marks!$AW$6,0)+IF(AND(Marks!$AX$7=G$9,NOT(ISBLANK(Marks!$AX39))),Marks!$AX$6,0)+IF(AND(Marks!$AY$7=G$9,NOT(ISBLANK(Marks!$AY39))),Marks!$AY$6,0)+IF(AND(Marks!$AZ$7=G$9,NOT(ISBLANK(Marks!$AZ39))),Marks!$AZ$6,0)+IF(AND(Marks!$BA$7=G$9,NOT(ISBLANK(Marks!$BA39))),Marks!$BA$6,0)+IF(AND(Marks!$BB$7=G$9,NOT(ISBLANK(Marks!$BB39))),Marks!$BB$6,0)+IF(AND(Marks!$BC$7=G$9,NOT(ISBLANK(Marks!$BC39))),Marks!$BC$6,0)+IF(AND(Marks!$BD$7=G$9,NOT(ISBLANK(Marks!$BD39))),Marks!$BD$6,0)+IF(AND(Marks!$BE$7=G$9,NOT(ISBLANK(Marks!$BE39))),Marks!$BE$6,0)+IF(AND(Marks!$BF$7=G$9,NOT(ISBLANK(Marks!$BF39))),Marks!$BF$6,0)+IF(AND(Marks!$BG$7=G$9,NOT(ISBLANK(Marks!$BG39))),Marks!$BG$6,0)+IF(AND(Marks!$BH$7=G$9,NOT(ISBLANK(Marks!$BH39))),Marks!$BH$6,0)+IF(AND(Marks!$BI$7=G$9,NOT(ISBLANK(Marks!$BI39))),Marks!$BI$6,0)+IF(AND(Marks!$BJ$7=G$9,NOT(ISBLANK(Marks!$BJ39))),Marks!$BJ$6,0)+IF(AND(Marks!$BK$7=G$9,NOT(ISBLANK(Marks!$BK39))),Marks!$BK$6,0)+IF(AND(Marks!$BL$7=G$9,NOT(ISBLANK(Marks!$BL39))),Marks!$BL$6,0)+IF(AND(Marks!$BM$7=G$9,NOT(ISBLANK(Marks!$BM39))),Marks!$BM$6,0)+IF(AND(Marks!$BN$7=G$9,NOT(ISBLANK(Marks!$BN39))),Marks!$BN$6,0)+IF(AND(Marks!$BO$7=G$9,NOT(ISBLANK(Marks!$BO39))),Marks!$BO$6,0)+IF(AND(Marks!$BP$7=G$9,NOT(ISBLANK(Marks!$BP39))),Marks!$BP$6,0)+IF(AND(Marks!$BQ$7=G$9,NOT(ISBLANK(Marks!$BQ39))),Marks!$BQ$6,0)+IF(AND(Marks!$BR$7=G$9,NOT(ISBLANK(Marks!$BR39))),Marks!$BR$6,0)+IF(AND(Marks!$BS$7=G$9,NOT(ISBLANK(Marks!$BS39))),Marks!$BS$6,0)+IF(AND(Marks!$BT$7=G$9,NOT(ISBLANK(Marks!$BT39))),Marks!$BT$6,0)+IF(AND(Marks!$BU$7=G$9,NOT(ISBLANK(Marks!$BU39))),Marks!$BU$6,0)+IF(AND(Marks!$BV$7=G$9,NOT(ISBLANK(Marks!$BV39))),Marks!$BV$6,0)+IF(AND(Marks!$BW$7=G$9,NOT(ISBLANK(Marks!$BW39))),Marks!$BW$6,0)+IF(AND(Marks!$BX$7=G$9,NOT(ISBLANK(Marks!$BX39))),Marks!$BX$6,0)+IF(AND(Marks!$BY$7=G$9,NOT(ISBLANK(Marks!$BY39))),Marks!$BY$6,0)</f>
        <v>0</v>
      </c>
      <c r="H39" s="3">
        <f t="shared" ref="H39:H63" si="39">IF(G39=0,0,F39/G39*100)</f>
        <v>0</v>
      </c>
      <c r="I39" s="3">
        <f>IF(Marks!$C$7=I$9,Marks!$C39,0)+IF(Marks!$D$7=I$9,Marks!$D39,0)+IF(Marks!$E$7=I$9,Marks!$E39,0)+IF(Marks!$F$7=I$9,Marks!$F39,0)+IF(Marks!$G$7=I$9,Marks!$G39,0)+IF(Marks!$H$7=I$9,Marks!$H39,0)+IF(Marks!$I$7=I$9,Marks!$I39,0)+IF(Marks!$J$7=I$9,Marks!$J39,0)+IF(Marks!$K$7=I$9,Marks!$K39,0)+IF(Marks!$L$7=I$9,Marks!$L39,0)+IF(Marks!$M$7=I$9,Marks!$M39,0)+IF(Marks!$N$7=I$9,Marks!$N39,0)+IF(Marks!$O$7=I$9,Marks!$O39,0)+IF(Marks!$P$7=I$9,Marks!$P39,0)+IF(Marks!$Q$7=I$9,Marks!$Q39,0)+IF(Marks!$R$7=I$9,Marks!$R39,0)+IF(Marks!$S$7=I$9,Marks!$S39,0)+IF(Marks!$T$7=I$9,Marks!$T39,0)+IF(Marks!$U$7=I$9,Marks!$U39,0)+IF(Marks!$V$7=I$9,Marks!$V39,0)+IF(Marks!$W$7=I$9,Marks!$W39,0)+IF(Marks!$X$7=I$9,Marks!$X39,0)+IF(Marks!$Y$7=I$9,Marks!$Y39,0)+IF(Marks!$Z$7=I$9,Marks!$Z39,0)+IF(Marks!$AA$7=I$9,Marks!$AA39,0)+IF(Marks!$AB$7=I$9,Marks!$AB39,0)+IF(Marks!$AC$7=I$9,Marks!$AC39,0)+IF(Marks!$AD$7=I$9,Marks!$AD39,0)+IF(Marks!$AE$7=I$9,Marks!$AE39,0)+IF(Marks!$AF$7=I$9,Marks!$AF39,0)+IF(Marks!$AG$7=I$9,Marks!$AG39,0)+IF(Marks!$AH$7=I$9,Marks!$AH39,0)+IF(Marks!$AI$7=I$9,Marks!$AI39,0)+IF(Marks!$AJ$7=I$9,Marks!$AJ39,0)+IF(Marks!$AK$7=I$9,Marks!$AK39,0)+IF(Marks!$AL$7=I$9,Marks!$AL39,0)+IF(Marks!$AM$7=I$9,Marks!$AM39,0)+IF(Marks!$AN$7=I$9,Marks!$AN39,0)+IF(Marks!$AO$7=I$9,Marks!$AO39,0)+IF(Marks!$AP$7=I$9,Marks!$AP39,0)+IF(Marks!$AQ$7=I$9,Marks!$AQ39,0)+IF(Marks!$AR$7=I$9,Marks!$AR39,0)+IF(Marks!$AS$7=I$9,Marks!$AS39,0)+IF(Marks!$AT$7=I$9,Marks!$AT39,0)+IF(Marks!$AU$7=I$9,Marks!$AU39,0)+IF(Marks!$AV$7=I$9,Marks!$AV39,0)+IF(Marks!$AW$7=I$9,Marks!$AW39,0)+IF(Marks!$AX$7=I$9,Marks!$AX39,0)+IF(Marks!$AY$7=I$9,Marks!$AY39,0)+IF(Marks!$AZ$7=I$9,Marks!$AZ39,0)+IF(Marks!$BA$7=I$9,Marks!$BA39,0)+IF(Marks!$BB$7=I$9,Marks!$BB39,0)+IF(Marks!$BC$7=I$9,Marks!$BC39,0)+IF(Marks!$BD$7=I$9,Marks!$BD39,0)+IF(Marks!$BE$7=I$9,Marks!$BE39,0)+IF(Marks!$BF$7=I$9,Marks!$BF39,0)+IF(Marks!$BG$7=I$9,Marks!$BG39,0)+IF(Marks!$BH$7=I$9,Marks!$BH39,0)+IF(Marks!$BI$7=I$9,Marks!$BI39,0)+IF(Marks!$BJ$7=I$9,Marks!$BJ39,0)+IF(Marks!$BK$7=I$9,Marks!$BK39,0)+IF(Marks!$BL$7=I$9,Marks!$BL39,0)+IF(Marks!$BM$7=I$9,Marks!$BM39,0)+IF(Marks!$BN$7=I$9,Marks!$BN39,0)+IF(Marks!$BO$7=I$9,Marks!$BO39,0)+IF(Marks!$BP$7=I$9,Marks!$BP39,0)+IF(Marks!$BQ$7=I$9,Marks!$BQ39,0)+IF(Marks!$BR$7=I$9,Marks!$BR39,0)+IF(Marks!$BS$7=I$9,Marks!$BS39,0)+IF(Marks!$BT$7=I$9,Marks!$BT39,0)+IF(Marks!$BU$7=I$9,Marks!$BU39,0)+IF(Marks!$BV$7=I$9,Marks!$BV39,0)+IF(Marks!$BW$7=I$9,Marks!$BW39,0)+IF(Marks!$BX$7=I$9,Marks!$BX39,0)+IF(Marks!$BY$7=I$9,Marks!$BY39,0)</f>
        <v>0</v>
      </c>
      <c r="J39" s="3">
        <f>IF(AND(Marks!$C$7=J$9,NOT(ISBLANK(Marks!$C39))),Marks!$C$6,0)+IF(AND(Marks!$D$7=J$9,NOT(ISBLANK(Marks!$D39))),Marks!$D$6,0)+IF(AND(Marks!$E$7=J$9,NOT(ISBLANK(Marks!$E39))),Marks!$E$6,0)+IF(AND(Marks!$F$7=J$9,NOT(ISBLANK(Marks!$F39))),Marks!$F$6,0)+IF(AND(Marks!$G$7=J$9,NOT(ISBLANK(Marks!$G39))),Marks!$G$6,0)+IF(AND(Marks!$H$7=J$9,NOT(ISBLANK(Marks!$H39))),Marks!$H$6,0)+IF(AND(Marks!$I$7=J$9,NOT(ISBLANK(Marks!$I39))),Marks!$I$6,0)+IF(AND(Marks!$J$7=J$9,NOT(ISBLANK(Marks!$J39))),Marks!$J$6,0)+IF(AND(Marks!$K$7=J$9,NOT(ISBLANK(Marks!$K39))),Marks!$K$6,0)+IF(AND(Marks!$L$7=J$9,NOT(ISBLANK(Marks!$L39))),Marks!$L$6,0)+IF(AND(Marks!$M$7=J$9,NOT(ISBLANK(Marks!$M39))),Marks!$M$6,0)+IF(AND(Marks!$N$7=J$9,NOT(ISBLANK(Marks!$N39))),Marks!$N$6,0)+IF(AND(Marks!$O$7=J$9,NOT(ISBLANK(Marks!$O39))),Marks!$O$6,0)+IF(AND(Marks!$P$7=J$9,NOT(ISBLANK(Marks!$P39))),Marks!$P$6,0)+IF(AND(Marks!$Q$7=J$9,NOT(ISBLANK(Marks!$Q39))),Marks!$Q$6,0)+IF(AND(Marks!$R$7=J$9,NOT(ISBLANK(Marks!$R39))),Marks!$R$6,0)+IF(AND(Marks!$S$7=J$9,NOT(ISBLANK(Marks!$S39))),Marks!$S$6,0)+IF(AND(Marks!$T$7=J$9,NOT(ISBLANK(Marks!$T39))),Marks!$T$6,0)+IF(AND(Marks!$U$7=J$9,NOT(ISBLANK(Marks!$U39))),Marks!$U$6,0)+IF(AND(Marks!$V$7=J$9,NOT(ISBLANK(Marks!$V39))),Marks!$V$6,0)+IF(AND(Marks!$W$7=J$9,NOT(ISBLANK(Marks!$W39))),Marks!$W$6,0)+IF(AND(Marks!$X$7=J$9,NOT(ISBLANK(Marks!$X39))),Marks!$X$6,0)+IF(AND(Marks!$Y$7=J$9,NOT(ISBLANK(Marks!$Y39))),Marks!$Y$6,0)+IF(AND(Marks!$Z$7=J$9,NOT(ISBLANK(Marks!$Z39))),Marks!$Z$6,0)+IF(AND(Marks!$AA$7=J$9,NOT(ISBLANK(Marks!$AA39))),Marks!$AA$6,0)+IF(AND(Marks!$AB$7=J$9,NOT(ISBLANK(Marks!$AB39))),Marks!$AB$6,0)+IF(AND(Marks!$AC$7=J$9,NOT(ISBLANK(Marks!$AC39))),Marks!$AC$6,0)+IF(AND(Marks!$AD$7=J$9,NOT(ISBLANK(Marks!$AD39))),Marks!$AD$6,0)+IF(AND(Marks!$AE$7=J$9,NOT(ISBLANK(Marks!$AE39))),Marks!$AE$6,0)+IF(AND(Marks!$AF$7=J$9,NOT(ISBLANK(Marks!$AF39))),Marks!$AF$6,0)+IF(AND(Marks!$AG$7=J$9,NOT(ISBLANK(Marks!$AG39))),Marks!$AG$6,0)+IF(AND(Marks!$AH$7=J$9,NOT(ISBLANK(Marks!$AH39))),Marks!$AH$6,0)+IF(AND(Marks!$AI$7=J$9,NOT(ISBLANK(Marks!$AI39))),Marks!$AI$6,0)+IF(AND(Marks!$AJ$7=J$9,NOT(ISBLANK(Marks!$AJ39))),Marks!$AJ$6,0)+IF(AND(Marks!$AK$7=J$9,NOT(ISBLANK(Marks!$AK39))),Marks!$AK$6,0)+IF(AND(Marks!$AL$7=J$9,NOT(ISBLANK(Marks!$AL39))),Marks!$AL$6,0)+IF(AND(Marks!$AM$7=J$9,NOT(ISBLANK(Marks!$AM39))),Marks!$AM$6,0)+IF(AND(Marks!$AN$7=J$9,NOT(ISBLANK(Marks!$AN39))),Marks!$AN$6,0)+IF(AND(Marks!$AO$7=J$9,NOT(ISBLANK(Marks!$AO39))),Marks!$AO$6,0)+IF(AND(Marks!$AP$7=J$9,NOT(ISBLANK(Marks!$AP39))),Marks!$AP$6,0)+IF(AND(Marks!$AQ$7=J$9,NOT(ISBLANK(Marks!$AQ39))),Marks!$AQ$6,0)+IF(AND(Marks!$AR$7=J$9,NOT(ISBLANK(Marks!$AR39))),Marks!$AR$6,0)+IF(AND(Marks!$AS$7=J$9,NOT(ISBLANK(Marks!$AS39))),Marks!$AS$6,0)+IF(AND(Marks!$AT$7=J$9,NOT(ISBLANK(Marks!$AT39))),Marks!$AT$6,0)+IF(AND(Marks!$AU$7=J$9,NOT(ISBLANK(Marks!$AU39))),Marks!$AU$6,0)+IF(AND(Marks!$AV$7=J$9,NOT(ISBLANK(Marks!$AV39))),Marks!$AV$6,0)+IF(AND(Marks!$AW$7=J$9,NOT(ISBLANK(Marks!$AW39))),Marks!$AW$6,0)+IF(AND(Marks!$AX$7=J$9,NOT(ISBLANK(Marks!$AX39))),Marks!$AX$6,0)+IF(AND(Marks!$AY$7=J$9,NOT(ISBLANK(Marks!$AY39))),Marks!$AY$6,0)+IF(AND(Marks!$AZ$7=J$9,NOT(ISBLANK(Marks!$AZ39))),Marks!$AZ$6,0)+IF(AND(Marks!$BA$7=J$9,NOT(ISBLANK(Marks!$BA39))),Marks!$BA$6,0)+IF(AND(Marks!$BB$7=J$9,NOT(ISBLANK(Marks!$BB39))),Marks!$BB$6,0)+IF(AND(Marks!$BC$7=J$9,NOT(ISBLANK(Marks!$BC39))),Marks!$BC$6,0)+IF(AND(Marks!$BD$7=J$9,NOT(ISBLANK(Marks!$BD39))),Marks!$BD$6,0)+IF(AND(Marks!$BE$7=J$9,NOT(ISBLANK(Marks!$BE39))),Marks!$BE$6,0)+IF(AND(Marks!$BF$7=J$9,NOT(ISBLANK(Marks!$BF39))),Marks!$BF$6,0)+IF(AND(Marks!$BG$7=J$9,NOT(ISBLANK(Marks!$BG39))),Marks!$BG$6,0)+IF(AND(Marks!$BH$7=J$9,NOT(ISBLANK(Marks!$BH39))),Marks!$BH$6,0)+IF(AND(Marks!$BI$7=J$9,NOT(ISBLANK(Marks!$BI39))),Marks!$BI$6,0)+IF(AND(Marks!$BJ$7=J$9,NOT(ISBLANK(Marks!$BJ39))),Marks!$BJ$6,0)+IF(AND(Marks!$BK$7=J$9,NOT(ISBLANK(Marks!$BK39))),Marks!$BK$6,0)+IF(AND(Marks!$BL$7=J$9,NOT(ISBLANK(Marks!$BL39))),Marks!$BL$6,0)+IF(AND(Marks!$BM$7=J$9,NOT(ISBLANK(Marks!$BM39))),Marks!$BM$6,0)+IF(AND(Marks!$BN$7=J$9,NOT(ISBLANK(Marks!$BN39))),Marks!$BN$6,0)+IF(AND(Marks!$BO$7=J$9,NOT(ISBLANK(Marks!$BO39))),Marks!$BO$6,0)+IF(AND(Marks!$BP$7=J$9,NOT(ISBLANK(Marks!$BP39))),Marks!$BP$6,0)+IF(AND(Marks!$BQ$7=J$9,NOT(ISBLANK(Marks!$BQ39))),Marks!$BQ$6,0)+IF(AND(Marks!$BR$7=J$9,NOT(ISBLANK(Marks!$BR39))),Marks!$BR$6,0)+IF(AND(Marks!$BS$7=J$9,NOT(ISBLANK(Marks!$BS39))),Marks!$BS$6,0)+IF(AND(Marks!$BT$7=J$9,NOT(ISBLANK(Marks!$BT39))),Marks!$BT$6,0)+IF(AND(Marks!$BU$7=J$9,NOT(ISBLANK(Marks!$BU39))),Marks!$BU$6,0)+IF(AND(Marks!$BV$7=J$9,NOT(ISBLANK(Marks!$BV39))),Marks!$BV$6,0)+IF(AND(Marks!$BW$7=J$9,NOT(ISBLANK(Marks!$BW39))),Marks!$BW$6,0)+IF(AND(Marks!$BX$7=J$9,NOT(ISBLANK(Marks!$BX39))),Marks!$BX$6,0)+IF(AND(Marks!$BY$7=J$9,NOT(ISBLANK(Marks!$BY39))),Marks!$BY$6,0)</f>
        <v>0</v>
      </c>
      <c r="K39" s="3">
        <f t="shared" ref="K39:K63" si="40">IF(J39=0,0,I39/J39*100)</f>
        <v>0</v>
      </c>
      <c r="L39" s="3">
        <f>IF(Marks!$C$7=L$9,Marks!$C39,0)+IF(Marks!$D$7=L$9,Marks!$D39,0)+IF(Marks!$E$7=L$9,Marks!$E39,0)+IF(Marks!$F$7=L$9,Marks!$F39,0)+IF(Marks!$G$7=L$9,Marks!$G39,0)+IF(Marks!$H$7=L$9,Marks!$H39,0)+IF(Marks!$I$7=L$9,Marks!$I39,0)+IF(Marks!$J$7=L$9,Marks!$J39,0)+IF(Marks!$K$7=L$9,Marks!$K39,0)+IF(Marks!$L$7=L$9,Marks!$L39,0)+IF(Marks!$M$7=L$9,Marks!$M39,0)+IF(Marks!$N$7=L$9,Marks!$N39,0)+IF(Marks!$O$7=L$9,Marks!$O39,0)+IF(Marks!$P$7=L$9,Marks!$P39,0)+IF(Marks!$Q$7=L$9,Marks!$Q39,0)+IF(Marks!$R$7=L$9,Marks!$R39,0)+IF(Marks!$S$7=L$9,Marks!$S39,0)+IF(Marks!$T$7=L$9,Marks!$T39,0)+IF(Marks!$U$7=L$9,Marks!$U39,0)+IF(Marks!$V$7=L$9,Marks!$V39,0)+IF(Marks!$W$7=L$9,Marks!$W39,0)+IF(Marks!$X$7=L$9,Marks!$X39,0)+IF(Marks!$Y$7=L$9,Marks!$Y39,0)+IF(Marks!$Z$7=L$9,Marks!$Z39,0)+IF(Marks!$AA$7=L$9,Marks!$AA39,0)+IF(Marks!$AB$7=L$9,Marks!$AB39,0)+IF(Marks!$AC$7=L$9,Marks!$AC39,0)+IF(Marks!$AD$7=L$9,Marks!$AD39,0)+IF(Marks!$AE$7=L$9,Marks!$AE39,0)+IF(Marks!$AF$7=L$9,Marks!$AF39,0)+IF(Marks!$AG$7=L$9,Marks!$AG39,0)+IF(Marks!$AH$7=L$9,Marks!$AH39,0)+IF(Marks!$AI$7=L$9,Marks!$AI39,0)+IF(Marks!$AJ$7=L$9,Marks!$AJ39,0)+IF(Marks!$AK$7=L$9,Marks!$AK39,0)+IF(Marks!$AL$7=L$9,Marks!$AL39,0)+IF(Marks!$AM$7=L$9,Marks!$AM39,0)+IF(Marks!$AN$7=L$9,Marks!$AN39,0)+IF(Marks!$AO$7=L$9,Marks!$AO39,0)+IF(Marks!$AP$7=L$9,Marks!$AP39,0)+IF(Marks!$AQ$7=L$9,Marks!$AQ39,0)+IF(Marks!$AR$7=L$9,Marks!$AR39,0)+IF(Marks!$AS$7=L$9,Marks!$AS39,0)+IF(Marks!$AT$7=L$9,Marks!$AT39,0)+IF(Marks!$AU$7=L$9,Marks!$AU39,0)+IF(Marks!$AV$7=L$9,Marks!$AV39,0)+IF(Marks!$AW$7=L$9,Marks!$AW39,0)+IF(Marks!$AX$7=L$9,Marks!$AX39,0)+IF(Marks!$AY$7=L$9,Marks!$AY39,0)+IF(Marks!$AZ$7=L$9,Marks!$AZ39,0)+IF(Marks!$BA$7=L$9,Marks!$BA39,0)+IF(Marks!$BB$7=L$9,Marks!$BB39,0)+IF(Marks!$BC$7=L$9,Marks!$BC39,0)+IF(Marks!$BD$7=L$9,Marks!$BD39,0)+IF(Marks!$BE$7=L$9,Marks!$BE39,0)+IF(Marks!$BF$7=L$9,Marks!$BF39,0)+IF(Marks!$BG$7=L$9,Marks!$BG39,0)+IF(Marks!$BH$7=L$9,Marks!$BH39,0)+IF(Marks!$BI$7=L$9,Marks!$BI39,0)+IF(Marks!$BJ$7=L$9,Marks!$BJ39,0)+IF(Marks!$BK$7=L$9,Marks!$BK39,0)+IF(Marks!$BL$7=L$9,Marks!$BL39,0)+IF(Marks!$BM$7=L$9,Marks!$BM39,0)+IF(Marks!$BN$7=L$9,Marks!$BN39,0)+IF(Marks!$BO$7=L$9,Marks!$BO39,0)+IF(Marks!$BP$7=L$9,Marks!$BP39,0)+IF(Marks!$BQ$7=L$9,Marks!$BQ39,0)+IF(Marks!$BR$7=L$9,Marks!$BR39,0)+IF(Marks!$BS$7=L$9,Marks!$BS39,0)+IF(Marks!$BT$7=L$9,Marks!$BT39,0)+IF(Marks!$BU$7=L$9,Marks!$BU39,0)+IF(Marks!$BV$7=L$9,Marks!$BV39,0)+IF(Marks!$BW$7=L$9,Marks!$BW39,0)+IF(Marks!$BX$7=L$9,Marks!$BX39,0)+IF(Marks!$BY$7=L$9,Marks!$BY39,0)</f>
        <v>0</v>
      </c>
      <c r="M39" s="3">
        <f>IF(AND(Marks!$C$7=M$9,NOT(ISBLANK(Marks!$C39))),Marks!$C$6,0)+IF(AND(Marks!$D$7=M$9,NOT(ISBLANK(Marks!$D39))),Marks!$D$6,0)+IF(AND(Marks!$E$7=M$9,NOT(ISBLANK(Marks!$E39))),Marks!$E$6,0)+IF(AND(Marks!$F$7=M$9,NOT(ISBLANK(Marks!$F39))),Marks!$F$6,0)+IF(AND(Marks!$G$7=M$9,NOT(ISBLANK(Marks!$G39))),Marks!$G$6,0)+IF(AND(Marks!$H$7=M$9,NOT(ISBLANK(Marks!$H39))),Marks!$H$6,0)+IF(AND(Marks!$I$7=M$9,NOT(ISBLANK(Marks!$I39))),Marks!$I$6,0)+IF(AND(Marks!$J$7=M$9,NOT(ISBLANK(Marks!$J39))),Marks!$J$6,0)+IF(AND(Marks!$K$7=M$9,NOT(ISBLANK(Marks!$K39))),Marks!$K$6,0)+IF(AND(Marks!$L$7=M$9,NOT(ISBLANK(Marks!$L39))),Marks!$L$6,0)+IF(AND(Marks!$M$7=M$9,NOT(ISBLANK(Marks!$M39))),Marks!$M$6,0)+IF(AND(Marks!$N$7=M$9,NOT(ISBLANK(Marks!$N39))),Marks!$N$6,0)+IF(AND(Marks!$O$7=M$9,NOT(ISBLANK(Marks!$O39))),Marks!$O$6,0)+IF(AND(Marks!$P$7=M$9,NOT(ISBLANK(Marks!$P39))),Marks!$P$6,0)+IF(AND(Marks!$Q$7=M$9,NOT(ISBLANK(Marks!$Q39))),Marks!$Q$6,0)+IF(AND(Marks!$R$7=M$9,NOT(ISBLANK(Marks!$R39))),Marks!$R$6,0)+IF(AND(Marks!$S$7=M$9,NOT(ISBLANK(Marks!$S39))),Marks!$S$6,0)+IF(AND(Marks!$T$7=M$9,NOT(ISBLANK(Marks!$T39))),Marks!$T$6,0)+IF(AND(Marks!$U$7=M$9,NOT(ISBLANK(Marks!$U39))),Marks!$U$6,0)+IF(AND(Marks!$V$7=M$9,NOT(ISBLANK(Marks!$V39))),Marks!$V$6,0)+IF(AND(Marks!$W$7=M$9,NOT(ISBLANK(Marks!$W39))),Marks!$W$6,0)+IF(AND(Marks!$X$7=M$9,NOT(ISBLANK(Marks!$X39))),Marks!$X$6,0)+IF(AND(Marks!$Y$7=M$9,NOT(ISBLANK(Marks!$Y39))),Marks!$Y$6,0)+IF(AND(Marks!$Z$7=M$9,NOT(ISBLANK(Marks!$Z39))),Marks!$Z$6,0)+IF(AND(Marks!$AA$7=M$9,NOT(ISBLANK(Marks!$AA39))),Marks!$AA$6,0)+IF(AND(Marks!$AB$7=M$9,NOT(ISBLANK(Marks!$AB39))),Marks!$AB$6,0)+IF(AND(Marks!$AC$7=M$9,NOT(ISBLANK(Marks!$AC39))),Marks!$AC$6,0)+IF(AND(Marks!$AD$7=M$9,NOT(ISBLANK(Marks!$AD39))),Marks!$AD$6,0)+IF(AND(Marks!$AE$7=M$9,NOT(ISBLANK(Marks!$AE39))),Marks!$AE$6,0)+IF(AND(Marks!$AF$7=M$9,NOT(ISBLANK(Marks!$AF39))),Marks!$AF$6,0)+IF(AND(Marks!$AG$7=M$9,NOT(ISBLANK(Marks!$AG39))),Marks!$AG$6,0)+IF(AND(Marks!$AH$7=M$9,NOT(ISBLANK(Marks!$AH39))),Marks!$AH$6,0)+IF(AND(Marks!$AI$7=M$9,NOT(ISBLANK(Marks!$AI39))),Marks!$AI$6,0)+IF(AND(Marks!$AJ$7=M$9,NOT(ISBLANK(Marks!$AJ39))),Marks!$AJ$6,0)+IF(AND(Marks!$AK$7=M$9,NOT(ISBLANK(Marks!$AK39))),Marks!$AK$6,0)+IF(AND(Marks!$AL$7=M$9,NOT(ISBLANK(Marks!$AL39))),Marks!$AL$6,0)+IF(AND(Marks!$AM$7=M$9,NOT(ISBLANK(Marks!$AM39))),Marks!$AM$6,0)+IF(AND(Marks!$AN$7=M$9,NOT(ISBLANK(Marks!$AN39))),Marks!$AN$6,0)+IF(AND(Marks!$AO$7=M$9,NOT(ISBLANK(Marks!$AO39))),Marks!$AO$6,0)+IF(AND(Marks!$AP$7=M$9,NOT(ISBLANK(Marks!$AP39))),Marks!$AP$6,0)+IF(AND(Marks!$AQ$7=M$9,NOT(ISBLANK(Marks!$AQ39))),Marks!$AQ$6,0)+IF(AND(Marks!$AR$7=M$9,NOT(ISBLANK(Marks!$AR39))),Marks!$AR$6,0)+IF(AND(Marks!$AS$7=M$9,NOT(ISBLANK(Marks!$AS39))),Marks!$AS$6,0)+IF(AND(Marks!$AT$7=M$9,NOT(ISBLANK(Marks!$AT39))),Marks!$AT$6,0)+IF(AND(Marks!$AU$7=M$9,NOT(ISBLANK(Marks!$AU39))),Marks!$AU$6,0)+IF(AND(Marks!$AV$7=M$9,NOT(ISBLANK(Marks!$AV39))),Marks!$AV$6,0)+IF(AND(Marks!$AW$7=M$9,NOT(ISBLANK(Marks!$AW39))),Marks!$AW$6,0)+IF(AND(Marks!$AX$7=M$9,NOT(ISBLANK(Marks!$AX39))),Marks!$AX$6,0)+IF(AND(Marks!$AY$7=M$9,NOT(ISBLANK(Marks!$AY39))),Marks!$AY$6,0)+IF(AND(Marks!$AZ$7=M$9,NOT(ISBLANK(Marks!$AZ39))),Marks!$AZ$6,0)+IF(AND(Marks!$BA$7=M$9,NOT(ISBLANK(Marks!$BA39))),Marks!$BA$6,0)+IF(AND(Marks!$BB$7=M$9,NOT(ISBLANK(Marks!$BB39))),Marks!$BB$6,0)+IF(AND(Marks!$BC$7=M$9,NOT(ISBLANK(Marks!$BC39))),Marks!$BC$6,0)+IF(AND(Marks!$BD$7=M$9,NOT(ISBLANK(Marks!$BD39))),Marks!$BD$6,0)+IF(AND(Marks!$BE$7=M$9,NOT(ISBLANK(Marks!$BE39))),Marks!$BE$6,0)+IF(AND(Marks!$BF$7=M$9,NOT(ISBLANK(Marks!$BF39))),Marks!$BF$6,0)+IF(AND(Marks!$BG$7=M$9,NOT(ISBLANK(Marks!$BG39))),Marks!$BG$6,0)+IF(AND(Marks!$BH$7=M$9,NOT(ISBLANK(Marks!$BH39))),Marks!$BH$6,0)+IF(AND(Marks!$BI$7=M$9,NOT(ISBLANK(Marks!$BI39))),Marks!$BI$6,0)+IF(AND(Marks!$BJ$7=M$9,NOT(ISBLANK(Marks!$BJ39))),Marks!$BJ$6,0)+IF(AND(Marks!$BK$7=M$9,NOT(ISBLANK(Marks!$BK39))),Marks!$BK$6,0)+IF(AND(Marks!$BL$7=M$9,NOT(ISBLANK(Marks!$BL39))),Marks!$BL$6,0)+IF(AND(Marks!$BM$7=M$9,NOT(ISBLANK(Marks!$BM39))),Marks!$BM$6,0)+IF(AND(Marks!$BN$7=M$9,NOT(ISBLANK(Marks!$BN39))),Marks!$BN$6,0)+IF(AND(Marks!$BO$7=M$9,NOT(ISBLANK(Marks!$BO39))),Marks!$BO$6,0)+IF(AND(Marks!$BP$7=M$9,NOT(ISBLANK(Marks!$BP39))),Marks!$BP$6,0)+IF(AND(Marks!$BQ$7=M$9,NOT(ISBLANK(Marks!$BQ39))),Marks!$BQ$6,0)+IF(AND(Marks!$BR$7=M$9,NOT(ISBLANK(Marks!$BR39))),Marks!$BR$6,0)+IF(AND(Marks!$BS$7=M$9,NOT(ISBLANK(Marks!$BS39))),Marks!$BS$6,0)+IF(AND(Marks!$BT$7=M$9,NOT(ISBLANK(Marks!$BT39))),Marks!$BT$6,0)+IF(AND(Marks!$BU$7=M$9,NOT(ISBLANK(Marks!$BU39))),Marks!$BU$6,0)+IF(AND(Marks!$BV$7=M$9,NOT(ISBLANK(Marks!$BV39))),Marks!$BV$6,0)+IF(AND(Marks!$BW$7=M$9,NOT(ISBLANK(Marks!$BW39))),Marks!$BW$6,0)+IF(AND(Marks!$BX$7=M$9,NOT(ISBLANK(Marks!$BX39))),Marks!$BX$6,0)+IF(AND(Marks!$BY$7=M$9,NOT(ISBLANK(Marks!$BY39))),Marks!$BY$6,0)</f>
        <v>0</v>
      </c>
      <c r="N39" s="3">
        <f t="shared" ref="N39:N63" si="41">IF(M39=0,0,L39/M39*100)</f>
        <v>0</v>
      </c>
      <c r="O39" s="3">
        <f>IF(Marks!$C$7=O$9,Marks!$C39,0)+IF(Marks!$D$7=O$9,Marks!$D39,0)+IF(Marks!$E$7=O$9,Marks!$E39,0)+IF(Marks!$F$7=O$9,Marks!$F39,0)+IF(Marks!$G$7=O$9,Marks!$G39,0)+IF(Marks!$H$7=O$9,Marks!$H39,0)+IF(Marks!$I$7=O$9,Marks!$I39,0)+IF(Marks!$J$7=O$9,Marks!$J39,0)+IF(Marks!$K$7=O$9,Marks!$K39,0)+IF(Marks!$L$7=O$9,Marks!$L39,0)+IF(Marks!$M$7=O$9,Marks!$M39,0)+IF(Marks!$N$7=O$9,Marks!$N39,0)+IF(Marks!$O$7=O$9,Marks!$O39,0)+IF(Marks!$P$7=O$9,Marks!$P39,0)+IF(Marks!$Q$7=O$9,Marks!$Q39,0)+IF(Marks!$R$7=O$9,Marks!$R39,0)+IF(Marks!$S$7=O$9,Marks!$S39,0)+IF(Marks!$T$7=O$9,Marks!$T39,0)+IF(Marks!$U$7=O$9,Marks!$U39,0)+IF(Marks!$V$7=O$9,Marks!$V39,0)+IF(Marks!$W$7=O$9,Marks!$W39,0)+IF(Marks!$X$7=O$9,Marks!$X39,0)+IF(Marks!$Y$7=O$9,Marks!$Y39,0)+IF(Marks!$Z$7=O$9,Marks!$Z39,0)+IF(Marks!$AA$7=O$9,Marks!$AA39,0)+IF(Marks!$AB$7=O$9,Marks!$AB39,0)+IF(Marks!$AC$7=O$9,Marks!$AC39,0)+IF(Marks!$AD$7=O$9,Marks!$AD39,0)+IF(Marks!$AE$7=O$9,Marks!$AE39,0)+IF(Marks!$AF$7=O$9,Marks!$AF39,0)+IF(Marks!$AG$7=O$9,Marks!$AG39,0)+IF(Marks!$AH$7=O$9,Marks!$AH39,0)+IF(Marks!$AI$7=O$9,Marks!$AI39,0)+IF(Marks!$AJ$7=O$9,Marks!$AJ39,0)+IF(Marks!$AK$7=O$9,Marks!$AK39,0)+IF(Marks!$AL$7=O$9,Marks!$AL39,0)+IF(Marks!$AM$7=O$9,Marks!$AM39,0)+IF(Marks!$AN$7=O$9,Marks!$AN39,0)+IF(Marks!$AO$7=O$9,Marks!$AO39,0)+IF(Marks!$AP$7=O$9,Marks!$AP39,0)+IF(Marks!$AQ$7=O$9,Marks!$AQ39,0)+IF(Marks!$AR$7=O$9,Marks!$AR39,0)+IF(Marks!$AS$7=O$9,Marks!$AS39,0)+IF(Marks!$AT$7=O$9,Marks!$AT39,0)+IF(Marks!$AU$7=O$9,Marks!$AU39,0)+IF(Marks!$AV$7=O$9,Marks!$AV39,0)+IF(Marks!$AW$7=O$9,Marks!$AW39,0)+IF(Marks!$AX$7=O$9,Marks!$AX39,0)+IF(Marks!$AY$7=O$9,Marks!$AY39,0)+IF(Marks!$AZ$7=O$9,Marks!$AZ39,0)+IF(Marks!$BA$7=O$9,Marks!$BA39,0)+IF(Marks!$BB$7=O$9,Marks!$BB39,0)+IF(Marks!$BC$7=O$9,Marks!$BC39,0)+IF(Marks!$BD$7=O$9,Marks!$BD39,0)+IF(Marks!$BE$7=O$9,Marks!$BE39,0)+IF(Marks!$BF$7=O$9,Marks!$BF39,0)+IF(Marks!$BG$7=O$9,Marks!$BG39,0)+IF(Marks!$BH$7=O$9,Marks!$BH39,0)+IF(Marks!$BI$7=O$9,Marks!$BI39,0)+IF(Marks!$BJ$7=O$9,Marks!$BJ39,0)+IF(Marks!$BK$7=O$9,Marks!$BK39,0)+IF(Marks!$BL$7=O$9,Marks!$BL39,0)+IF(Marks!$BM$7=O$9,Marks!$BM39,0)+IF(Marks!$BN$7=O$9,Marks!$BN39,0)+IF(Marks!$BO$7=O$9,Marks!$BO39,0)+IF(Marks!$BP$7=O$9,Marks!$BP39,0)+IF(Marks!$BQ$7=O$9,Marks!$BQ39,0)+IF(Marks!$BR$7=O$9,Marks!$BR39,0)+IF(Marks!$BS$7=O$9,Marks!$BS39,0)+IF(Marks!$BT$7=O$9,Marks!$BT39,0)+IF(Marks!$BU$7=O$9,Marks!$BU39,0)+IF(Marks!$BV$7=O$9,Marks!$BV39,0)+IF(Marks!$BW$7=O$9,Marks!$BW39,0)+IF(Marks!$BX$7=O$9,Marks!$BX39,0)+IF(Marks!$BY$7=O$9,Marks!$BY39,0)</f>
        <v>0</v>
      </c>
      <c r="P39" s="3">
        <f>IF(AND(Marks!$C$7=P$9,NOT(ISBLANK(Marks!$C39))),Marks!$C$6,0)+IF(AND(Marks!$D$7=P$9,NOT(ISBLANK(Marks!$D39))),Marks!$D$6,0)+IF(AND(Marks!$E$7=P$9,NOT(ISBLANK(Marks!$E39))),Marks!$E$6,0)+IF(AND(Marks!$F$7=P$9,NOT(ISBLANK(Marks!$F39))),Marks!$F$6,0)+IF(AND(Marks!$G$7=P$9,NOT(ISBLANK(Marks!$G39))),Marks!$G$6,0)+IF(AND(Marks!$H$7=P$9,NOT(ISBLANK(Marks!$H39))),Marks!$H$6,0)+IF(AND(Marks!$I$7=P$9,NOT(ISBLANK(Marks!$I39))),Marks!$I$6,0)+IF(AND(Marks!$J$7=P$9,NOT(ISBLANK(Marks!$J39))),Marks!$J$6,0)+IF(AND(Marks!$K$7=P$9,NOT(ISBLANK(Marks!$K39))),Marks!$K$6,0)+IF(AND(Marks!$L$7=P$9,NOT(ISBLANK(Marks!$L39))),Marks!$L$6,0)+IF(AND(Marks!$M$7=P$9,NOT(ISBLANK(Marks!$M39))),Marks!$M$6,0)+IF(AND(Marks!$N$7=P$9,NOT(ISBLANK(Marks!$N39))),Marks!$N$6,0)+IF(AND(Marks!$O$7=P$9,NOT(ISBLANK(Marks!$O39))),Marks!$O$6,0)+IF(AND(Marks!$P$7=P$9,NOT(ISBLANK(Marks!$P39))),Marks!$P$6,0)+IF(AND(Marks!$Q$7=P$9,NOT(ISBLANK(Marks!$Q39))),Marks!$Q$6,0)+IF(AND(Marks!$R$7=P$9,NOT(ISBLANK(Marks!$R39))),Marks!$R$6,0)+IF(AND(Marks!$S$7=P$9,NOT(ISBLANK(Marks!$S39))),Marks!$S$6,0)+IF(AND(Marks!$T$7=P$9,NOT(ISBLANK(Marks!$T39))),Marks!$T$6,0)+IF(AND(Marks!$U$7=P$9,NOT(ISBLANK(Marks!$U39))),Marks!$U$6,0)+IF(AND(Marks!$V$7=P$9,NOT(ISBLANK(Marks!$V39))),Marks!$V$6,0)+IF(AND(Marks!$W$7=P$9,NOT(ISBLANK(Marks!$W39))),Marks!$W$6,0)+IF(AND(Marks!$X$7=P$9,NOT(ISBLANK(Marks!$X39))),Marks!$X$6,0)+IF(AND(Marks!$Y$7=P$9,NOT(ISBLANK(Marks!$Y39))),Marks!$Y$6,0)+IF(AND(Marks!$Z$7=P$9,NOT(ISBLANK(Marks!$Z39))),Marks!$Z$6,0)+IF(AND(Marks!$AA$7=P$9,NOT(ISBLANK(Marks!$AA39))),Marks!$AA$6,0)+IF(AND(Marks!$AB$7=P$9,NOT(ISBLANK(Marks!$AB39))),Marks!$AB$6,0)+IF(AND(Marks!$AC$7=P$9,NOT(ISBLANK(Marks!$AC39))),Marks!$AC$6,0)+IF(AND(Marks!$AD$7=P$9,NOT(ISBLANK(Marks!$AD39))),Marks!$AD$6,0)+IF(AND(Marks!$AE$7=P$9,NOT(ISBLANK(Marks!$AE39))),Marks!$AE$6,0)+IF(AND(Marks!$AF$7=P$9,NOT(ISBLANK(Marks!$AF39))),Marks!$AF$6,0)+IF(AND(Marks!$AG$7=P$9,NOT(ISBLANK(Marks!$AG39))),Marks!$AG$6,0)+IF(AND(Marks!$AH$7=P$9,NOT(ISBLANK(Marks!$AH39))),Marks!$AH$6,0)+IF(AND(Marks!$AI$7=P$9,NOT(ISBLANK(Marks!$AI39))),Marks!$AI$6,0)+IF(AND(Marks!$AJ$7=P$9,NOT(ISBLANK(Marks!$AJ39))),Marks!$AJ$6,0)+IF(AND(Marks!$AK$7=P$9,NOT(ISBLANK(Marks!$AK39))),Marks!$AK$6,0)+IF(AND(Marks!$AL$7=P$9,NOT(ISBLANK(Marks!$AL39))),Marks!$AL$6,0)+IF(AND(Marks!$AM$7=P$9,NOT(ISBLANK(Marks!$AM39))),Marks!$AM$6,0)+IF(AND(Marks!$AN$7=P$9,NOT(ISBLANK(Marks!$AN39))),Marks!$AN$6,0)+IF(AND(Marks!$AO$7=P$9,NOT(ISBLANK(Marks!$AO39))),Marks!$AO$6,0)+IF(AND(Marks!$AP$7=P$9,NOT(ISBLANK(Marks!$AP39))),Marks!$AP$6,0)+IF(AND(Marks!$AQ$7=P$9,NOT(ISBLANK(Marks!$AQ39))),Marks!$AQ$6,0)+IF(AND(Marks!$AR$7=P$9,NOT(ISBLANK(Marks!$AR39))),Marks!$AR$6,0)+IF(AND(Marks!$AS$7=P$9,NOT(ISBLANK(Marks!$AS39))),Marks!$AS$6,0)+IF(AND(Marks!$AT$7=P$9,NOT(ISBLANK(Marks!$AT39))),Marks!$AT$6,0)+IF(AND(Marks!$AU$7=P$9,NOT(ISBLANK(Marks!$AU39))),Marks!$AU$6,0)+IF(AND(Marks!$AV$7=P$9,NOT(ISBLANK(Marks!$AV39))),Marks!$AV$6,0)+IF(AND(Marks!$AW$7=P$9,NOT(ISBLANK(Marks!$AW39))),Marks!$AW$6,0)+IF(AND(Marks!$AX$7=P$9,NOT(ISBLANK(Marks!$AX39))),Marks!$AX$6,0)+IF(AND(Marks!$AY$7=P$9,NOT(ISBLANK(Marks!$AY39))),Marks!$AY$6,0)+IF(AND(Marks!$AZ$7=P$9,NOT(ISBLANK(Marks!$AZ39))),Marks!$AZ$6,0)+IF(AND(Marks!$BA$7=P$9,NOT(ISBLANK(Marks!$BA39))),Marks!$BA$6,0)+IF(AND(Marks!$BB$7=P$9,NOT(ISBLANK(Marks!$BB39))),Marks!$BB$6,0)+IF(AND(Marks!$BC$7=P$9,NOT(ISBLANK(Marks!$BC39))),Marks!$BC$6,0)+IF(AND(Marks!$BD$7=P$9,NOT(ISBLANK(Marks!$BD39))),Marks!$BD$6,0)+IF(AND(Marks!$BE$7=P$9,NOT(ISBLANK(Marks!$BE39))),Marks!$BE$6,0)+IF(AND(Marks!$BF$7=P$9,NOT(ISBLANK(Marks!$BF39))),Marks!$BF$6,0)+IF(AND(Marks!$BG$7=P$9,NOT(ISBLANK(Marks!$BG39))),Marks!$BG$6,0)+IF(AND(Marks!$BH$7=P$9,NOT(ISBLANK(Marks!$BH39))),Marks!$BH$6,0)+IF(AND(Marks!$BI$7=P$9,NOT(ISBLANK(Marks!$BI39))),Marks!$BI$6,0)+IF(AND(Marks!$BJ$7=P$9,NOT(ISBLANK(Marks!$BJ39))),Marks!$BJ$6,0)+IF(AND(Marks!$BK$7=P$9,NOT(ISBLANK(Marks!$BK39))),Marks!$BK$6,0)+IF(AND(Marks!$BL$7=P$9,NOT(ISBLANK(Marks!$BL39))),Marks!$BL$6,0)+IF(AND(Marks!$BM$7=P$9,NOT(ISBLANK(Marks!$BM39))),Marks!$BM$6,0)+IF(AND(Marks!$BN$7=P$9,NOT(ISBLANK(Marks!$BN39))),Marks!$BN$6,0)+IF(AND(Marks!$BO$7=P$9,NOT(ISBLANK(Marks!$BO39))),Marks!$BO$6,0)+IF(AND(Marks!$BP$7=P$9,NOT(ISBLANK(Marks!$BP39))),Marks!$BP$6,0)+IF(AND(Marks!$BQ$7=P$9,NOT(ISBLANK(Marks!$BQ39))),Marks!$BQ$6,0)+IF(AND(Marks!$BR$7=P$9,NOT(ISBLANK(Marks!$BR39))),Marks!$BR$6,0)+IF(AND(Marks!$BS$7=P$9,NOT(ISBLANK(Marks!$BS39))),Marks!$BS$6,0)+IF(AND(Marks!$BT$7=P$9,NOT(ISBLANK(Marks!$BT39))),Marks!$BT$6,0)+IF(AND(Marks!$BU$7=P$9,NOT(ISBLANK(Marks!$BU39))),Marks!$BU$6,0)+IF(AND(Marks!$BV$7=P$9,NOT(ISBLANK(Marks!$BV39))),Marks!$BV$6,0)+IF(AND(Marks!$BW$7=P$9,NOT(ISBLANK(Marks!$BW39))),Marks!$BW$6,0)+IF(AND(Marks!$BX$7=P$9,NOT(ISBLANK(Marks!$BX39))),Marks!$BX$6,0)+IF(AND(Marks!$BY$7=P$9,NOT(ISBLANK(Marks!$BY39))),Marks!$BY$6,0)</f>
        <v>0</v>
      </c>
      <c r="Q39" s="3">
        <f t="shared" ref="Q39:Q63" si="42">IF(P39=0,0,O39/P39*100)</f>
        <v>0</v>
      </c>
      <c r="R39" s="3">
        <f>IF(Marks!$C$7=R$9,Marks!$C39,0)+IF(Marks!$D$7=R$9,Marks!$D39,0)+IF(Marks!$E$7=R$9,Marks!$E39,0)+IF(Marks!$F$7=R$9,Marks!$F39,0)+IF(Marks!$G$7=R$9,Marks!$G39,0)+IF(Marks!$H$7=R$9,Marks!$H39,0)+IF(Marks!$I$7=R$9,Marks!$I39,0)+IF(Marks!$J$7=R$9,Marks!$J39,0)+IF(Marks!$K$7=R$9,Marks!$K39,0)+IF(Marks!$L$7=R$9,Marks!$L39,0)+IF(Marks!$M$7=R$9,Marks!$M39,0)+IF(Marks!$N$7=R$9,Marks!$N39,0)+IF(Marks!$O$7=R$9,Marks!$O39,0)+IF(Marks!$P$7=R$9,Marks!$P39,0)+IF(Marks!$Q$7=R$9,Marks!$Q39,0)+IF(Marks!$R$7=R$9,Marks!$R39,0)+IF(Marks!$S$7=R$9,Marks!$S39,0)+IF(Marks!$T$7=R$9,Marks!$T39,0)+IF(Marks!$U$7=R$9,Marks!$U39,0)+IF(Marks!$V$7=R$9,Marks!$V39,0)+IF(Marks!$W$7=R$9,Marks!$W39,0)+IF(Marks!$X$7=R$9,Marks!$X39,0)+IF(Marks!$Y$7=R$9,Marks!$Y39,0)+IF(Marks!$Z$7=R$9,Marks!$Z39,0)+IF(Marks!$AA$7=R$9,Marks!$AA39,0)+IF(Marks!$AB$7=R$9,Marks!$AB39,0)+IF(Marks!$AC$7=R$9,Marks!$AC39,0)+IF(Marks!$AD$7=R$9,Marks!$AD39,0)+IF(Marks!$AE$7=R$9,Marks!$AE39,0)+IF(Marks!$AF$7=R$9,Marks!$AF39,0)+IF(Marks!$AG$7=R$9,Marks!$AG39,0)+IF(Marks!$AH$7=R$9,Marks!$AH39,0)+IF(Marks!$AI$7=R$9,Marks!$AI39,0)+IF(Marks!$AJ$7=R$9,Marks!$AJ39,0)+IF(Marks!$AK$7=R$9,Marks!$AK39,0)+IF(Marks!$AL$7=R$9,Marks!$AL39,0)+IF(Marks!$AM$7=R$9,Marks!$AM39,0)+IF(Marks!$AN$7=R$9,Marks!$AN39,0)+IF(Marks!$AO$7=R$9,Marks!$AO39,0)+IF(Marks!$AP$7=R$9,Marks!$AP39,0)+IF(Marks!$AQ$7=R$9,Marks!$AQ39,0)+IF(Marks!$AR$7=R$9,Marks!$AR39,0)+IF(Marks!$AS$7=R$9,Marks!$AS39,0)+IF(Marks!$AT$7=R$9,Marks!$AT39,0)+IF(Marks!$AU$7=R$9,Marks!$AU39,0)+IF(Marks!$AV$7=R$9,Marks!$AV39,0)+IF(Marks!$AW$7=R$9,Marks!$AW39,0)+IF(Marks!$AX$7=R$9,Marks!$AX39,0)+IF(Marks!$AY$7=R$9,Marks!$AY39,0)+IF(Marks!$AZ$7=R$9,Marks!$AZ39,0)+IF(Marks!$BA$7=R$9,Marks!$BA39,0)+IF(Marks!$BB$7=R$9,Marks!$BB39,0)+IF(Marks!$BC$7=R$9,Marks!$BC39,0)+IF(Marks!$BD$7=R$9,Marks!$BD39,0)+IF(Marks!$BE$7=R$9,Marks!$BE39,0)+IF(Marks!$BF$7=R$9,Marks!$BF39,0)+IF(Marks!$BG$7=R$9,Marks!$BG39,0)+IF(Marks!$BH$7=R$9,Marks!$BH39,0)+IF(Marks!$BI$7=R$9,Marks!$BI39,0)+IF(Marks!$BJ$7=R$9,Marks!$BJ39,0)+IF(Marks!$BK$7=R$9,Marks!$BK39,0)+IF(Marks!$BL$7=R$9,Marks!$BL39,0)+IF(Marks!$BM$7=R$9,Marks!$BM39,0)+IF(Marks!$BN$7=R$9,Marks!$BN39,0)+IF(Marks!$BO$7=R$9,Marks!$BO39,0)+IF(Marks!$BP$7=R$9,Marks!$BP39,0)+IF(Marks!$BQ$7=R$9,Marks!$BQ39,0)+IF(Marks!$BR$7=R$9,Marks!$BR39,0)+IF(Marks!$BS$7=R$9,Marks!$BS39,0)+IF(Marks!$BT$7=R$9,Marks!$BT39,0)+IF(Marks!$BU$7=R$9,Marks!$BU39,0)+IF(Marks!$BV$7=R$9,Marks!$BV39,0)+IF(Marks!$BW$7=R$9,Marks!$BW39,0)+IF(Marks!$BX$7=R$9,Marks!$BX39,0)+IF(Marks!$BY$7=R$9,Marks!$BY39,0)</f>
        <v>0</v>
      </c>
      <c r="S39" s="3">
        <f>IF(AND(Marks!$C$7=S$9,NOT(ISBLANK(Marks!$C39))),Marks!$C$6,0)+IF(AND(Marks!$D$7=S$9,NOT(ISBLANK(Marks!$D39))),Marks!$D$6,0)+IF(AND(Marks!$E$7=S$9,NOT(ISBLANK(Marks!$E39))),Marks!$E$6,0)+IF(AND(Marks!$F$7=S$9,NOT(ISBLANK(Marks!$F39))),Marks!$F$6,0)+IF(AND(Marks!$G$7=S$9,NOT(ISBLANK(Marks!$G39))),Marks!$G$6,0)+IF(AND(Marks!$H$7=S$9,NOT(ISBLANK(Marks!$H39))),Marks!$H$6,0)+IF(AND(Marks!$I$7=S$9,NOT(ISBLANK(Marks!$I39))),Marks!$I$6,0)+IF(AND(Marks!$J$7=S$9,NOT(ISBLANK(Marks!$J39))),Marks!$J$6,0)+IF(AND(Marks!$K$7=S$9,NOT(ISBLANK(Marks!$K39))),Marks!$K$6,0)+IF(AND(Marks!$L$7=S$9,NOT(ISBLANK(Marks!$L39))),Marks!$L$6,0)+IF(AND(Marks!$M$7=S$9,NOT(ISBLANK(Marks!$M39))),Marks!$M$6,0)+IF(AND(Marks!$N$7=S$9,NOT(ISBLANK(Marks!$N39))),Marks!$N$6,0)+IF(AND(Marks!$O$7=S$9,NOT(ISBLANK(Marks!$O39))),Marks!$O$6,0)+IF(AND(Marks!$P$7=S$9,NOT(ISBLANK(Marks!$P39))),Marks!$P$6,0)+IF(AND(Marks!$Q$7=S$9,NOT(ISBLANK(Marks!$Q39))),Marks!$Q$6,0)+IF(AND(Marks!$R$7=S$9,NOT(ISBLANK(Marks!$R39))),Marks!$R$6,0)+IF(AND(Marks!$S$7=S$9,NOT(ISBLANK(Marks!$S39))),Marks!$S$6,0)+IF(AND(Marks!$T$7=S$9,NOT(ISBLANK(Marks!$T39))),Marks!$T$6,0)+IF(AND(Marks!$U$7=S$9,NOT(ISBLANK(Marks!$U39))),Marks!$U$6,0)+IF(AND(Marks!$V$7=S$9,NOT(ISBLANK(Marks!$V39))),Marks!$V$6,0)+IF(AND(Marks!$W$7=S$9,NOT(ISBLANK(Marks!$W39))),Marks!$W$6,0)+IF(AND(Marks!$X$7=S$9,NOT(ISBLANK(Marks!$X39))),Marks!$X$6,0)+IF(AND(Marks!$Y$7=S$9,NOT(ISBLANK(Marks!$Y39))),Marks!$Y$6,0)+IF(AND(Marks!$Z$7=S$9,NOT(ISBLANK(Marks!$Z39))),Marks!$Z$6,0)+IF(AND(Marks!$AA$7=S$9,NOT(ISBLANK(Marks!$AA39))),Marks!$AA$6,0)+IF(AND(Marks!$AB$7=S$9,NOT(ISBLANK(Marks!$AB39))),Marks!$AB$6,0)+IF(AND(Marks!$AC$7=S$9,NOT(ISBLANK(Marks!$AC39))),Marks!$AC$6,0)+IF(AND(Marks!$AD$7=S$9,NOT(ISBLANK(Marks!$AD39))),Marks!$AD$6,0)+IF(AND(Marks!$AE$7=S$9,NOT(ISBLANK(Marks!$AE39))),Marks!$AE$6,0)+IF(AND(Marks!$AF$7=S$9,NOT(ISBLANK(Marks!$AF39))),Marks!$AF$6,0)+IF(AND(Marks!$AG$7=S$9,NOT(ISBLANK(Marks!$AG39))),Marks!$AG$6,0)+IF(AND(Marks!$AH$7=S$9,NOT(ISBLANK(Marks!$AH39))),Marks!$AH$6,0)+IF(AND(Marks!$AI$7=S$9,NOT(ISBLANK(Marks!$AI39))),Marks!$AI$6,0)+IF(AND(Marks!$AJ$7=S$9,NOT(ISBLANK(Marks!$AJ39))),Marks!$AJ$6,0)+IF(AND(Marks!$AK$7=S$9,NOT(ISBLANK(Marks!$AK39))),Marks!$AK$6,0)+IF(AND(Marks!$AL$7=S$9,NOT(ISBLANK(Marks!$AL39))),Marks!$AL$6,0)+IF(AND(Marks!$AM$7=S$9,NOT(ISBLANK(Marks!$AM39))),Marks!$AM$6,0)+IF(AND(Marks!$AN$7=S$9,NOT(ISBLANK(Marks!$AN39))),Marks!$AN$6,0)+IF(AND(Marks!$AO$7=S$9,NOT(ISBLANK(Marks!$AO39))),Marks!$AO$6,0)+IF(AND(Marks!$AP$7=S$9,NOT(ISBLANK(Marks!$AP39))),Marks!$AP$6,0)+IF(AND(Marks!$AQ$7=S$9,NOT(ISBLANK(Marks!$AQ39))),Marks!$AQ$6,0)+IF(AND(Marks!$AR$7=S$9,NOT(ISBLANK(Marks!$AR39))),Marks!$AR$6,0)+IF(AND(Marks!$AS$7=S$9,NOT(ISBLANK(Marks!$AS39))),Marks!$AS$6,0)+IF(AND(Marks!$AT$7=S$9,NOT(ISBLANK(Marks!$AT39))),Marks!$AT$6,0)+IF(AND(Marks!$AU$7=S$9,NOT(ISBLANK(Marks!$AU39))),Marks!$AU$6,0)+IF(AND(Marks!$AV$7=S$9,NOT(ISBLANK(Marks!$AV39))),Marks!$AV$6,0)+IF(AND(Marks!$AW$7=S$9,NOT(ISBLANK(Marks!$AW39))),Marks!$AW$6,0)+IF(AND(Marks!$AX$7=S$9,NOT(ISBLANK(Marks!$AX39))),Marks!$AX$6,0)+IF(AND(Marks!$AY$7=S$9,NOT(ISBLANK(Marks!$AY39))),Marks!$AY$6,0)+IF(AND(Marks!$AZ$7=S$9,NOT(ISBLANK(Marks!$AZ39))),Marks!$AZ$6,0)+IF(AND(Marks!$BA$7=S$9,NOT(ISBLANK(Marks!$BA39))),Marks!$BA$6,0)+IF(AND(Marks!$BB$7=S$9,NOT(ISBLANK(Marks!$BB39))),Marks!$BB$6,0)+IF(AND(Marks!$BC$7=S$9,NOT(ISBLANK(Marks!$BC39))),Marks!$BC$6,0)+IF(AND(Marks!$BD$7=S$9,NOT(ISBLANK(Marks!$BD39))),Marks!$BD$6,0)+IF(AND(Marks!$BE$7=S$9,NOT(ISBLANK(Marks!$BE39))),Marks!$BE$6,0)+IF(AND(Marks!$BF$7=S$9,NOT(ISBLANK(Marks!$BF39))),Marks!$BF$6,0)+IF(AND(Marks!$BG$7=S$9,NOT(ISBLANK(Marks!$BG39))),Marks!$BG$6,0)+IF(AND(Marks!$BH$7=S$9,NOT(ISBLANK(Marks!$BH39))),Marks!$BH$6,0)+IF(AND(Marks!$BI$7=S$9,NOT(ISBLANK(Marks!$BI39))),Marks!$BI$6,0)+IF(AND(Marks!$BJ$7=S$9,NOT(ISBLANK(Marks!$BJ39))),Marks!$BJ$6,0)+IF(AND(Marks!$BK$7=S$9,NOT(ISBLANK(Marks!$BK39))),Marks!$BK$6,0)+IF(AND(Marks!$BL$7=S$9,NOT(ISBLANK(Marks!$BL39))),Marks!$BL$6,0)+IF(AND(Marks!$BM$7=S$9,NOT(ISBLANK(Marks!$BM39))),Marks!$BM$6,0)+IF(AND(Marks!$BN$7=S$9,NOT(ISBLANK(Marks!$BN39))),Marks!$BN$6,0)+IF(AND(Marks!$BO$7=S$9,NOT(ISBLANK(Marks!$BO39))),Marks!$BO$6,0)+IF(AND(Marks!$BP$7=S$9,NOT(ISBLANK(Marks!$BP39))),Marks!$BP$6,0)+IF(AND(Marks!$BQ$7=S$9,NOT(ISBLANK(Marks!$BQ39))),Marks!$BQ$6,0)+IF(AND(Marks!$BR$7=S$9,NOT(ISBLANK(Marks!$BR39))),Marks!$BR$6,0)+IF(AND(Marks!$BS$7=S$9,NOT(ISBLANK(Marks!$BS39))),Marks!$BS$6,0)+IF(AND(Marks!$BT$7=S$9,NOT(ISBLANK(Marks!$BT39))),Marks!$BT$6,0)+IF(AND(Marks!$BU$7=S$9,NOT(ISBLANK(Marks!$BU39))),Marks!$BU$6,0)+IF(AND(Marks!$BV$7=S$9,NOT(ISBLANK(Marks!$BV39))),Marks!$BV$6,0)+IF(AND(Marks!$BW$7=S$9,NOT(ISBLANK(Marks!$BW39))),Marks!$BW$6,0)+IF(AND(Marks!$BX$7=S$9,NOT(ISBLANK(Marks!$BX39))),Marks!$BX$6,0)+IF(AND(Marks!$BY$7=S$9,NOT(ISBLANK(Marks!$BY39))),Marks!$BY$6,0)</f>
        <v>0</v>
      </c>
      <c r="T39" s="3">
        <f t="shared" ref="T39:T63" si="43">IF(S39=0,0,R39/S39*100)</f>
        <v>0</v>
      </c>
      <c r="U39" s="3">
        <f>IF(Marks!$C$7=U$9,Marks!$C39,0)+IF(Marks!$D$7=U$9,Marks!$D39,0)+IF(Marks!$E$7=U$9,Marks!$E39,0)+IF(Marks!$F$7=U$9,Marks!$F39,0)+IF(Marks!$G$7=U$9,Marks!$G39,0)+IF(Marks!$H$7=U$9,Marks!$H39,0)+IF(Marks!$I$7=U$9,Marks!$I39,0)+IF(Marks!$J$7=U$9,Marks!$J39,0)+IF(Marks!$K$7=U$9,Marks!$K39,0)+IF(Marks!$L$7=U$9,Marks!$L39,0)+IF(Marks!$M$7=U$9,Marks!$M39,0)+IF(Marks!$N$7=U$9,Marks!$N39,0)+IF(Marks!$O$7=U$9,Marks!$O39,0)+IF(Marks!$P$7=U$9,Marks!$P39,0)+IF(Marks!$Q$7=U$9,Marks!$Q39,0)+IF(Marks!$R$7=U$9,Marks!$R39,0)+IF(Marks!$S$7=U$9,Marks!$S39,0)+IF(Marks!$T$7=U$9,Marks!$T39,0)+IF(Marks!$U$7=U$9,Marks!$U39,0)+IF(Marks!$V$7=U$9,Marks!$V39,0)+IF(Marks!$W$7=U$9,Marks!$W39,0)+IF(Marks!$X$7=U$9,Marks!$X39,0)+IF(Marks!$Y$7=U$9,Marks!$Y39,0)+IF(Marks!$Z$7=U$9,Marks!$Z39,0)+IF(Marks!$AA$7=U$9,Marks!$AA39,0)+IF(Marks!$AB$7=U$9,Marks!$AB39,0)+IF(Marks!$AC$7=U$9,Marks!$AC39,0)+IF(Marks!$AD$7=U$9,Marks!$AD39,0)+IF(Marks!$AE$7=U$9,Marks!$AE39,0)+IF(Marks!$AF$7=U$9,Marks!$AF39,0)+IF(Marks!$AG$7=U$9,Marks!$AG39,0)+IF(Marks!$AH$7=U$9,Marks!$AH39,0)+IF(Marks!$AI$7=U$9,Marks!$AI39,0)+IF(Marks!$AJ$7=U$9,Marks!$AJ39,0)+IF(Marks!$AK$7=U$9,Marks!$AK39,0)+IF(Marks!$AL$7=U$9,Marks!$AL39,0)+IF(Marks!$AM$7=U$9,Marks!$AM39,0)+IF(Marks!$AN$7=U$9,Marks!$AN39,0)+IF(Marks!$AO$7=U$9,Marks!$AO39,0)+IF(Marks!$AP$7=U$9,Marks!$AP39,0)+IF(Marks!$AQ$7=U$9,Marks!$AQ39,0)+IF(Marks!$AR$7=U$9,Marks!$AR39,0)+IF(Marks!$AS$7=U$9,Marks!$AS39,0)+IF(Marks!$AT$7=U$9,Marks!$AT39,0)+IF(Marks!$AU$7=U$9,Marks!$AU39,0)+IF(Marks!$AV$7=U$9,Marks!$AV39,0)+IF(Marks!$AW$7=U$9,Marks!$AW39,0)+IF(Marks!$AX$7=U$9,Marks!$AX39,0)+IF(Marks!$AY$7=U$9,Marks!$AY39,0)+IF(Marks!$AZ$7=U$9,Marks!$AZ39,0)+IF(Marks!$BA$7=U$9,Marks!$BA39,0)+IF(Marks!$BB$7=U$9,Marks!$BB39,0)+IF(Marks!$BC$7=U$9,Marks!$BC39,0)+IF(Marks!$BD$7=U$9,Marks!$BD39,0)+IF(Marks!$BE$7=U$9,Marks!$BE39,0)+IF(Marks!$BF$7=U$9,Marks!$BF39,0)+IF(Marks!$BG$7=U$9,Marks!$BG39,0)+IF(Marks!$BH$7=U$9,Marks!$BH39,0)+IF(Marks!$BI$7=U$9,Marks!$BI39,0)+IF(Marks!$BJ$7=U$9,Marks!$BJ39,0)+IF(Marks!$BK$7=U$9,Marks!$BK39,0)+IF(Marks!$BL$7=U$9,Marks!$BL39,0)+IF(Marks!$BM$7=U$9,Marks!$BM39,0)+IF(Marks!$BN$7=U$9,Marks!$BN39,0)+IF(Marks!$BO$7=U$9,Marks!$BO39,0)+IF(Marks!$BP$7=U$9,Marks!$BP39,0)+IF(Marks!$BQ$7=U$9,Marks!$BQ39,0)+IF(Marks!$BR$7=U$9,Marks!$BR39,0)+IF(Marks!$BS$7=U$9,Marks!$BS39,0)+IF(Marks!$BT$7=U$9,Marks!$BT39,0)+IF(Marks!$BU$7=U$9,Marks!$BU39,0)+IF(Marks!$BV$7=U$9,Marks!$BV39,0)+IF(Marks!$BW$7=U$9,Marks!$BW39,0)+IF(Marks!$BX$7=U$9,Marks!$BX39,0)+IF(Marks!$BY$7=U$9,Marks!$BY39,0)</f>
        <v>0</v>
      </c>
      <c r="V39" s="3">
        <f>IF(AND(Marks!$C$7=V$9,NOT(ISBLANK(Marks!$C39))),Marks!$C$6,0)+IF(AND(Marks!$D$7=V$9,NOT(ISBLANK(Marks!$D39))),Marks!$D$6,0)+IF(AND(Marks!$E$7=V$9,NOT(ISBLANK(Marks!$E39))),Marks!$E$6,0)+IF(AND(Marks!$F$7=V$9,NOT(ISBLANK(Marks!$F39))),Marks!$F$6,0)+IF(AND(Marks!$G$7=V$9,NOT(ISBLANK(Marks!$G39))),Marks!$G$6,0)+IF(AND(Marks!$H$7=V$9,NOT(ISBLANK(Marks!$H39))),Marks!$H$6,0)+IF(AND(Marks!$I$7=V$9,NOT(ISBLANK(Marks!$I39))),Marks!$I$6,0)+IF(AND(Marks!$J$7=V$9,NOT(ISBLANK(Marks!$J39))),Marks!$J$6,0)+IF(AND(Marks!$K$7=V$9,NOT(ISBLANK(Marks!$K39))),Marks!$K$6,0)+IF(AND(Marks!$L$7=V$9,NOT(ISBLANK(Marks!$L39))),Marks!$L$6,0)+IF(AND(Marks!$M$7=V$9,NOT(ISBLANK(Marks!$M39))),Marks!$M$6,0)+IF(AND(Marks!$N$7=V$9,NOT(ISBLANK(Marks!$N39))),Marks!$N$6,0)+IF(AND(Marks!$O$7=V$9,NOT(ISBLANK(Marks!$O39))),Marks!$O$6,0)+IF(AND(Marks!$P$7=V$9,NOT(ISBLANK(Marks!$P39))),Marks!$P$6,0)+IF(AND(Marks!$Q$7=V$9,NOT(ISBLANK(Marks!$Q39))),Marks!$Q$6,0)+IF(AND(Marks!$R$7=V$9,NOT(ISBLANK(Marks!$R39))),Marks!$R$6,0)+IF(AND(Marks!$S$7=V$9,NOT(ISBLANK(Marks!$S39))),Marks!$S$6,0)+IF(AND(Marks!$T$7=V$9,NOT(ISBLANK(Marks!$T39))),Marks!$T$6,0)+IF(AND(Marks!$U$7=V$9,NOT(ISBLANK(Marks!$U39))),Marks!$U$6,0)+IF(AND(Marks!$V$7=V$9,NOT(ISBLANK(Marks!$V39))),Marks!$V$6,0)+IF(AND(Marks!$W$7=V$9,NOT(ISBLANK(Marks!$W39))),Marks!$W$6,0)+IF(AND(Marks!$X$7=V$9,NOT(ISBLANK(Marks!$X39))),Marks!$X$6,0)+IF(AND(Marks!$Y$7=V$9,NOT(ISBLANK(Marks!$Y39))),Marks!$Y$6,0)+IF(AND(Marks!$Z$7=V$9,NOT(ISBLANK(Marks!$Z39))),Marks!$Z$6,0)+IF(AND(Marks!$AA$7=V$9,NOT(ISBLANK(Marks!$AA39))),Marks!$AA$6,0)+IF(AND(Marks!$AB$7=V$9,NOT(ISBLANK(Marks!$AB39))),Marks!$AB$6,0)+IF(AND(Marks!$AC$7=V$9,NOT(ISBLANK(Marks!$AC39))),Marks!$AC$6,0)+IF(AND(Marks!$AD$7=V$9,NOT(ISBLANK(Marks!$AD39))),Marks!$AD$6,0)+IF(AND(Marks!$AE$7=V$9,NOT(ISBLANK(Marks!$AE39))),Marks!$AE$6,0)+IF(AND(Marks!$AF$7=V$9,NOT(ISBLANK(Marks!$AF39))),Marks!$AF$6,0)+IF(AND(Marks!$AG$7=V$9,NOT(ISBLANK(Marks!$AG39))),Marks!$AG$6,0)+IF(AND(Marks!$AH$7=V$9,NOT(ISBLANK(Marks!$AH39))),Marks!$AH$6,0)+IF(AND(Marks!$AI$7=V$9,NOT(ISBLANK(Marks!$AI39))),Marks!$AI$6,0)+IF(AND(Marks!$AJ$7=V$9,NOT(ISBLANK(Marks!$AJ39))),Marks!$AJ$6,0)+IF(AND(Marks!$AK$7=V$9,NOT(ISBLANK(Marks!$AK39))),Marks!$AK$6,0)+IF(AND(Marks!$AL$7=V$9,NOT(ISBLANK(Marks!$AL39))),Marks!$AL$6,0)+IF(AND(Marks!$AM$7=V$9,NOT(ISBLANK(Marks!$AM39))),Marks!$AM$6,0)+IF(AND(Marks!$AN$7=V$9,NOT(ISBLANK(Marks!$AN39))),Marks!$AN$6,0)+IF(AND(Marks!$AO$7=V$9,NOT(ISBLANK(Marks!$AO39))),Marks!$AO$6,0)+IF(AND(Marks!$AP$7=V$9,NOT(ISBLANK(Marks!$AP39))),Marks!$AP$6,0)+IF(AND(Marks!$AQ$7=V$9,NOT(ISBLANK(Marks!$AQ39))),Marks!$AQ$6,0)+IF(AND(Marks!$AR$7=V$9,NOT(ISBLANK(Marks!$AR39))),Marks!$AR$6,0)+IF(AND(Marks!$AS$7=V$9,NOT(ISBLANK(Marks!$AS39))),Marks!$AS$6,0)+IF(AND(Marks!$AT$7=V$9,NOT(ISBLANK(Marks!$AT39))),Marks!$AT$6,0)+IF(AND(Marks!$AU$7=V$9,NOT(ISBLANK(Marks!$AU39))),Marks!$AU$6,0)+IF(AND(Marks!$AV$7=V$9,NOT(ISBLANK(Marks!$AV39))),Marks!$AV$6,0)+IF(AND(Marks!$AW$7=V$9,NOT(ISBLANK(Marks!$AW39))),Marks!$AW$6,0)+IF(AND(Marks!$AX$7=V$9,NOT(ISBLANK(Marks!$AX39))),Marks!$AX$6,0)+IF(AND(Marks!$AY$7=V$9,NOT(ISBLANK(Marks!$AY39))),Marks!$AY$6,0)+IF(AND(Marks!$AZ$7=V$9,NOT(ISBLANK(Marks!$AZ39))),Marks!$AZ$6,0)+IF(AND(Marks!$BA$7=V$9,NOT(ISBLANK(Marks!$BA39))),Marks!$BA$6,0)+IF(AND(Marks!$BB$7=V$9,NOT(ISBLANK(Marks!$BB39))),Marks!$BB$6,0)+IF(AND(Marks!$BC$7=V$9,NOT(ISBLANK(Marks!$BC39))),Marks!$BC$6,0)+IF(AND(Marks!$BD$7=V$9,NOT(ISBLANK(Marks!$BD39))),Marks!$BD$6,0)+IF(AND(Marks!$BE$7=V$9,NOT(ISBLANK(Marks!$BE39))),Marks!$BE$6,0)+IF(AND(Marks!$BF$7=V$9,NOT(ISBLANK(Marks!$BF39))),Marks!$BF$6,0)+IF(AND(Marks!$BG$7=V$9,NOT(ISBLANK(Marks!$BG39))),Marks!$BG$6,0)+IF(AND(Marks!$BH$7=V$9,NOT(ISBLANK(Marks!$BH39))),Marks!$BH$6,0)+IF(AND(Marks!$BI$7=V$9,NOT(ISBLANK(Marks!$BI39))),Marks!$BI$6,0)+IF(AND(Marks!$BJ$7=V$9,NOT(ISBLANK(Marks!$BJ39))),Marks!$BJ$6,0)+IF(AND(Marks!$BK$7=V$9,NOT(ISBLANK(Marks!$BK39))),Marks!$BK$6,0)+IF(AND(Marks!$BL$7=V$9,NOT(ISBLANK(Marks!$BL39))),Marks!$BL$6,0)+IF(AND(Marks!$BM$7=V$9,NOT(ISBLANK(Marks!$BM39))),Marks!$BM$6,0)+IF(AND(Marks!$BN$7=V$9,NOT(ISBLANK(Marks!$BN39))),Marks!$BN$6,0)+IF(AND(Marks!$BO$7=V$9,NOT(ISBLANK(Marks!$BO39))),Marks!$BO$6,0)+IF(AND(Marks!$BP$7=V$9,NOT(ISBLANK(Marks!$BP39))),Marks!$BP$6,0)+IF(AND(Marks!$BQ$7=V$9,NOT(ISBLANK(Marks!$BQ39))),Marks!$BQ$6,0)+IF(AND(Marks!$BR$7=V$9,NOT(ISBLANK(Marks!$BR39))),Marks!$BR$6,0)+IF(AND(Marks!$BS$7=V$9,NOT(ISBLANK(Marks!$BS39))),Marks!$BS$6,0)+IF(AND(Marks!$BT$7=V$9,NOT(ISBLANK(Marks!$BT39))),Marks!$BT$6,0)+IF(AND(Marks!$BU$7=V$9,NOT(ISBLANK(Marks!$BU39))),Marks!$BU$6,0)+IF(AND(Marks!$BV$7=V$9,NOT(ISBLANK(Marks!$BV39))),Marks!$BV$6,0)+IF(AND(Marks!$BW$7=V$9,NOT(ISBLANK(Marks!$BW39))),Marks!$BW$6,0)+IF(AND(Marks!$BX$7=V$9,NOT(ISBLANK(Marks!$BX39))),Marks!$BX$6,0)+IF(AND(Marks!$BY$7=V$9,NOT(ISBLANK(Marks!$BY39))),Marks!$BY$6,0)</f>
        <v>0</v>
      </c>
      <c r="W39" s="3">
        <f t="shared" ref="W39:W63" si="44">IF(V39=0,0,U39/V39*100)</f>
        <v>0</v>
      </c>
      <c r="X39" s="3">
        <f>IF(Marks!$C$7=X$9,Marks!$C39,0)+IF(Marks!$D$7=X$9,Marks!$D39,0)+IF(Marks!$E$7=X$9,Marks!$E39,0)+IF(Marks!$F$7=X$9,Marks!$F39,0)+IF(Marks!$G$7=X$9,Marks!$G39,0)+IF(Marks!$H$7=X$9,Marks!$H39,0)+IF(Marks!$I$7=X$9,Marks!$I39,0)+IF(Marks!$J$7=X$9,Marks!$J39,0)+IF(Marks!$K$7=X$9,Marks!$K39,0)+IF(Marks!$L$7=X$9,Marks!$L39,0)+IF(Marks!$M$7=X$9,Marks!$M39,0)+IF(Marks!$N$7=X$9,Marks!$N39,0)+IF(Marks!$O$7=X$9,Marks!$O39,0)+IF(Marks!$P$7=X$9,Marks!$P39,0)+IF(Marks!$Q$7=X$9,Marks!$Q39,0)+IF(Marks!$R$7=X$9,Marks!$R39,0)+IF(Marks!$S$7=X$9,Marks!$S39,0)+IF(Marks!$T$7=X$9,Marks!$T39,0)+IF(Marks!$U$7=X$9,Marks!$U39,0)+IF(Marks!$V$7=X$9,Marks!$V39,0)+IF(Marks!$W$7=X$9,Marks!$W39,0)+IF(Marks!$X$7=X$9,Marks!$X39,0)+IF(Marks!$Y$7=X$9,Marks!$Y39,0)+IF(Marks!$Z$7=X$9,Marks!$Z39,0)+IF(Marks!$AA$7=X$9,Marks!$AA39,0)+IF(Marks!$AB$7=X$9,Marks!$AB39,0)+IF(Marks!$AC$7=X$9,Marks!$AC39,0)+IF(Marks!$AD$7=X$9,Marks!$AD39,0)+IF(Marks!$AE$7=X$9,Marks!$AE39,0)+IF(Marks!$AF$7=X$9,Marks!$AF39,0)+IF(Marks!$AG$7=X$9,Marks!$AG39,0)+IF(Marks!$AH$7=X$9,Marks!$AH39,0)+IF(Marks!$AI$7=X$9,Marks!$AI39,0)+IF(Marks!$AJ$7=X$9,Marks!$AJ39,0)+IF(Marks!$AK$7=X$9,Marks!$AK39,0)+IF(Marks!$AL$7=X$9,Marks!$AL39,0)+IF(Marks!$AM$7=X$9,Marks!$AM39,0)+IF(Marks!$AN$7=X$9,Marks!$AN39,0)+IF(Marks!$AO$7=X$9,Marks!$AO39,0)+IF(Marks!$AP$7=X$9,Marks!$AP39,0)+IF(Marks!$AQ$7=X$9,Marks!$AQ39,0)+IF(Marks!$AR$7=X$9,Marks!$AR39,0)+IF(Marks!$AS$7=X$9,Marks!$AS39,0)+IF(Marks!$AT$7=X$9,Marks!$AT39,0)+IF(Marks!$AU$7=X$9,Marks!$AU39,0)+IF(Marks!$AV$7=X$9,Marks!$AV39,0)+IF(Marks!$AW$7=X$9,Marks!$AW39,0)+IF(Marks!$AX$7=X$9,Marks!$AX39,0)+IF(Marks!$AY$7=X$9,Marks!$AY39,0)+IF(Marks!$AZ$7=X$9,Marks!$AZ39,0)+IF(Marks!$BA$7=X$9,Marks!$BA39,0)+IF(Marks!$BB$7=X$9,Marks!$BB39,0)+IF(Marks!$BC$7=X$9,Marks!$BC39,0)+IF(Marks!$BD$7=X$9,Marks!$BD39,0)+IF(Marks!$BE$7=X$9,Marks!$BE39,0)+IF(Marks!$BF$7=X$9,Marks!$BF39,0)+IF(Marks!$BG$7=X$9,Marks!$BG39,0)+IF(Marks!$BH$7=X$9,Marks!$BH39,0)+IF(Marks!$BI$7=X$9,Marks!$BI39,0)+IF(Marks!$BJ$7=X$9,Marks!$BJ39,0)+IF(Marks!$BK$7=X$9,Marks!$BK39,0)+IF(Marks!$BL$7=X$9,Marks!$BL39,0)+IF(Marks!$BM$7=X$9,Marks!$BM39,0)+IF(Marks!$BN$7=X$9,Marks!$BN39,0)+IF(Marks!$BO$7=X$9,Marks!$BO39,0)+IF(Marks!$BP$7=X$9,Marks!$BP39,0)+IF(Marks!$BQ$7=X$9,Marks!$BQ39,0)+IF(Marks!$BR$7=X$9,Marks!$BR39,0)+IF(Marks!$BS$7=X$9,Marks!$BS39,0)+IF(Marks!$BT$7=X$9,Marks!$BT39,0)+IF(Marks!$BU$7=X$9,Marks!$BU39,0)+IF(Marks!$BV$7=X$9,Marks!$BV39,0)+IF(Marks!$BW$7=X$9,Marks!$BW39,0)+IF(Marks!$BX$7=X$9,Marks!$BX39,0)+IF(Marks!$BY$7=X$9,Marks!$BY39,0)</f>
        <v>0</v>
      </c>
      <c r="Y39" s="3">
        <f>IF(AND(Marks!$C$7=Y$9,NOT(ISBLANK(Marks!$C39))),Marks!$C$6,0)+IF(AND(Marks!$D$7=Y$9,NOT(ISBLANK(Marks!$D39))),Marks!$D$6,0)+IF(AND(Marks!$E$7=Y$9,NOT(ISBLANK(Marks!$E39))),Marks!$E$6,0)+IF(AND(Marks!$F$7=Y$9,NOT(ISBLANK(Marks!$F39))),Marks!$F$6,0)+IF(AND(Marks!$G$7=Y$9,NOT(ISBLANK(Marks!$G39))),Marks!$G$6,0)+IF(AND(Marks!$H$7=Y$9,NOT(ISBLANK(Marks!$H39))),Marks!$H$6,0)+IF(AND(Marks!$I$7=Y$9,NOT(ISBLANK(Marks!$I39))),Marks!$I$6,0)+IF(AND(Marks!$J$7=Y$9,NOT(ISBLANK(Marks!$J39))),Marks!$J$6,0)+IF(AND(Marks!$K$7=Y$9,NOT(ISBLANK(Marks!$K39))),Marks!$K$6,0)+IF(AND(Marks!$L$7=Y$9,NOT(ISBLANK(Marks!$L39))),Marks!$L$6,0)+IF(AND(Marks!$M$7=Y$9,NOT(ISBLANK(Marks!$M39))),Marks!$M$6,0)+IF(AND(Marks!$N$7=Y$9,NOT(ISBLANK(Marks!$N39))),Marks!$N$6,0)+IF(AND(Marks!$O$7=Y$9,NOT(ISBLANK(Marks!$O39))),Marks!$O$6,0)+IF(AND(Marks!$P$7=Y$9,NOT(ISBLANK(Marks!$P39))),Marks!$P$6,0)+IF(AND(Marks!$Q$7=Y$9,NOT(ISBLANK(Marks!$Q39))),Marks!$Q$6,0)+IF(AND(Marks!$R$7=Y$9,NOT(ISBLANK(Marks!$R39))),Marks!$R$6,0)+IF(AND(Marks!$S$7=Y$9,NOT(ISBLANK(Marks!$S39))),Marks!$S$6,0)+IF(AND(Marks!$T$7=Y$9,NOT(ISBLANK(Marks!$T39))),Marks!$T$6,0)+IF(AND(Marks!$U$7=Y$9,NOT(ISBLANK(Marks!$U39))),Marks!$U$6,0)+IF(AND(Marks!$V$7=Y$9,NOT(ISBLANK(Marks!$V39))),Marks!$V$6,0)+IF(AND(Marks!$W$7=Y$9,NOT(ISBLANK(Marks!$W39))),Marks!$W$6,0)+IF(AND(Marks!$X$7=Y$9,NOT(ISBLANK(Marks!$X39))),Marks!$X$6,0)+IF(AND(Marks!$Y$7=Y$9,NOT(ISBLANK(Marks!$Y39))),Marks!$Y$6,0)+IF(AND(Marks!$Z$7=Y$9,NOT(ISBLANK(Marks!$Z39))),Marks!$Z$6,0)+IF(AND(Marks!$AA$7=Y$9,NOT(ISBLANK(Marks!$AA39))),Marks!$AA$6,0)+IF(AND(Marks!$AB$7=Y$9,NOT(ISBLANK(Marks!$AB39))),Marks!$AB$6,0)+IF(AND(Marks!$AC$7=Y$9,NOT(ISBLANK(Marks!$AC39))),Marks!$AC$6,0)+IF(AND(Marks!$AD$7=Y$9,NOT(ISBLANK(Marks!$AD39))),Marks!$AD$6,0)+IF(AND(Marks!$AE$7=Y$9,NOT(ISBLANK(Marks!$AE39))),Marks!$AE$6,0)+IF(AND(Marks!$AF$7=Y$9,NOT(ISBLANK(Marks!$AF39))),Marks!$AF$6,0)+IF(AND(Marks!$AG$7=Y$9,NOT(ISBLANK(Marks!$AG39))),Marks!$AG$6,0)+IF(AND(Marks!$AH$7=Y$9,NOT(ISBLANK(Marks!$AH39))),Marks!$AH$6,0)+IF(AND(Marks!$AI$7=Y$9,NOT(ISBLANK(Marks!$AI39))),Marks!$AI$6,0)+IF(AND(Marks!$AJ$7=Y$9,NOT(ISBLANK(Marks!$AJ39))),Marks!$AJ$6,0)+IF(AND(Marks!$AK$7=Y$9,NOT(ISBLANK(Marks!$AK39))),Marks!$AK$6,0)+IF(AND(Marks!$AL$7=Y$9,NOT(ISBLANK(Marks!$AL39))),Marks!$AL$6,0)+IF(AND(Marks!$AM$7=Y$9,NOT(ISBLANK(Marks!$AM39))),Marks!$AM$6,0)+IF(AND(Marks!$AN$7=Y$9,NOT(ISBLANK(Marks!$AN39))),Marks!$AN$6,0)+IF(AND(Marks!$AO$7=Y$9,NOT(ISBLANK(Marks!$AO39))),Marks!$AO$6,0)+IF(AND(Marks!$AP$7=Y$9,NOT(ISBLANK(Marks!$AP39))),Marks!$AP$6,0)+IF(AND(Marks!$AQ$7=Y$9,NOT(ISBLANK(Marks!$AQ39))),Marks!$AQ$6,0)+IF(AND(Marks!$AR$7=Y$9,NOT(ISBLANK(Marks!$AR39))),Marks!$AR$6,0)+IF(AND(Marks!$AS$7=Y$9,NOT(ISBLANK(Marks!$AS39))),Marks!$AS$6,0)+IF(AND(Marks!$AT$7=Y$9,NOT(ISBLANK(Marks!$AT39))),Marks!$AT$6,0)+IF(AND(Marks!$AU$7=Y$9,NOT(ISBLANK(Marks!$AU39))),Marks!$AU$6,0)+IF(AND(Marks!$AV$7=Y$9,NOT(ISBLANK(Marks!$AV39))),Marks!$AV$6,0)+IF(AND(Marks!$AW$7=Y$9,NOT(ISBLANK(Marks!$AW39))),Marks!$AW$6,0)+IF(AND(Marks!$AX$7=Y$9,NOT(ISBLANK(Marks!$AX39))),Marks!$AX$6,0)+IF(AND(Marks!$AY$7=Y$9,NOT(ISBLANK(Marks!$AY39))),Marks!$AY$6,0)+IF(AND(Marks!$AZ$7=Y$9,NOT(ISBLANK(Marks!$AZ39))),Marks!$AZ$6,0)+IF(AND(Marks!$BA$7=Y$9,NOT(ISBLANK(Marks!$BA39))),Marks!$BA$6,0)+IF(AND(Marks!$BB$7=Y$9,NOT(ISBLANK(Marks!$BB39))),Marks!$BB$6,0)+IF(AND(Marks!$BC$7=Y$9,NOT(ISBLANK(Marks!$BC39))),Marks!$BC$6,0)+IF(AND(Marks!$BD$7=Y$9,NOT(ISBLANK(Marks!$BD39))),Marks!$BD$6,0)+IF(AND(Marks!$BE$7=Y$9,NOT(ISBLANK(Marks!$BE39))),Marks!$BE$6,0)+IF(AND(Marks!$BF$7=Y$9,NOT(ISBLANK(Marks!$BF39))),Marks!$BF$6,0)+IF(AND(Marks!$BG$7=Y$9,NOT(ISBLANK(Marks!$BG39))),Marks!$BG$6,0)+IF(AND(Marks!$BH$7=Y$9,NOT(ISBLANK(Marks!$BH39))),Marks!$BH$6,0)+IF(AND(Marks!$BI$7=Y$9,NOT(ISBLANK(Marks!$BI39))),Marks!$BI$6,0)+IF(AND(Marks!$BJ$7=Y$9,NOT(ISBLANK(Marks!$BJ39))),Marks!$BJ$6,0)+IF(AND(Marks!$BK$7=Y$9,NOT(ISBLANK(Marks!$BK39))),Marks!$BK$6,0)+IF(AND(Marks!$BL$7=Y$9,NOT(ISBLANK(Marks!$BL39))),Marks!$BL$6,0)+IF(AND(Marks!$BM$7=Y$9,NOT(ISBLANK(Marks!$BM39))),Marks!$BM$6,0)+IF(AND(Marks!$BN$7=Y$9,NOT(ISBLANK(Marks!$BN39))),Marks!$BN$6,0)+IF(AND(Marks!$BO$7=Y$9,NOT(ISBLANK(Marks!$BO39))),Marks!$BO$6,0)+IF(AND(Marks!$BP$7=Y$9,NOT(ISBLANK(Marks!$BP39))),Marks!$BP$6,0)+IF(AND(Marks!$BQ$7=Y$9,NOT(ISBLANK(Marks!$BQ39))),Marks!$BQ$6,0)+IF(AND(Marks!$BR$7=Y$9,NOT(ISBLANK(Marks!$BR39))),Marks!$BR$6,0)+IF(AND(Marks!$BS$7=Y$9,NOT(ISBLANK(Marks!$BS39))),Marks!$BS$6,0)+IF(AND(Marks!$BT$7=Y$9,NOT(ISBLANK(Marks!$BT39))),Marks!$BT$6,0)+IF(AND(Marks!$BU$7=Y$9,NOT(ISBLANK(Marks!$BU39))),Marks!$BU$6,0)+IF(AND(Marks!$BV$7=Y$9,NOT(ISBLANK(Marks!$BV39))),Marks!$BV$6,0)+IF(AND(Marks!$BW$7=Y$9,NOT(ISBLANK(Marks!$BW39))),Marks!$BW$6,0)+IF(AND(Marks!$BX$7=Y$9,NOT(ISBLANK(Marks!$BX39))),Marks!$BX$6,0)+IF(AND(Marks!$BY$7=Y$9,NOT(ISBLANK(Marks!$BY39))),Marks!$BY$6,0)</f>
        <v>0</v>
      </c>
      <c r="Z39" s="3">
        <f t="shared" ref="Z39:Z63" si="45">IF(Y39=0,0,X39/Y39*100)</f>
        <v>0</v>
      </c>
      <c r="AA39" s="3" t="str">
        <f t="shared" ref="AA39:AA63" si="46">IF(AND(IF($A$1&lt;1, TRUE,IF(E39&gt;=40, TRUE, FALSE)),   IF($A$1&lt;2, TRUE,IF(H39&gt;=40, TRUE, FALSE)),   IF($A$1&lt;3, TRUE,IF(K39&gt;=40, TRUE, FALSE)),  IF($A$1&lt;4, TRUE,IF(N39&gt;=40, TRUE, FALSE)),  IF($A$1&lt;5, TRUE,IF(Q39&gt;=40, TRUE, FALSE)),  IF($A$1&lt;6, TRUE,IF(T39&gt;=40, TRUE, FALSE)),  IF($A$1&lt;7, TRUE,IF(W39&gt;=40, TRUE, FALSE)),  IF($A$1&lt;8, TRUE,IF(Z39&gt;=40, TRUE, FALSE))), "YES", "NO")</f>
        <v>YES</v>
      </c>
      <c r="AB39" s="3">
        <f t="shared" si="37"/>
        <v>0</v>
      </c>
      <c r="AC39" s="3">
        <f t="shared" si="37"/>
        <v>0</v>
      </c>
      <c r="AD39" s="3" t="e">
        <f t="shared" ref="AD39:AD63" si="47">AB39/AC39*100</f>
        <v>#DIV/0!</v>
      </c>
      <c r="AE39" s="3" t="e">
        <f>(IF(Mapping!$B$11=1,$E39,0)+IF(Mapping!$B$12=1,$H39,0)+IF(Mapping!$B$13=1,$K39,0)+IF(Mapping!$B$14=1,$N39,0)+IF(Mapping!$B$15=1,$Q39,0)+IF(Mapping!$B$16=1,$T39,0)+IF(Mapping!$B$17=1,$W39,0)+IF(Mapping!$B$18=1,$Z39,0))/COUNTIF(Mapping!$B$11:'Mapping'!$B$18,1)</f>
        <v>#DIV/0!</v>
      </c>
      <c r="AF39" s="3" t="e">
        <f>(IF(Mapping!$C$11=1,$E39,0)+IF(Mapping!$C$12=1,$H39,0)+IF(Mapping!$C$13=1,$K39,0)+IF(Mapping!$C$14=1,$N39,0)+IF(Mapping!$C$15=1,$Q39,0)+IF(Mapping!$C$16=1,$T39,0)+IF(Mapping!$C$17=1,$W39,0)+IF(Mapping!$C$18=1,$Z39,0))/COUNTIF(Mapping!$C$11:'Mapping'!$C$18,1)</f>
        <v>#DIV/0!</v>
      </c>
      <c r="AG39" s="3">
        <f>IF(COUNTIF(Mapping!$D$11:'Mapping'!$D$18,1)=0,0,(IF(Mapping!$D$11=1,$E39,0)+IF(Mapping!$D$12=1,$H39,0)+IF(Mapping!$D$13=1,$K39,0)+IF(Mapping!$D$14=1,$N39,0)+IF(Mapping!$D$15=1,$Q39,0)+IF(Mapping!$D$16=1,$T39,0)+IF(Mapping!$D$17=1,$W39,0)+IF(Mapping!$D$18=1,$Z39,0))/COUNTIF(Mapping!$D$11:'Mapping'!$D$18,1))</f>
        <v>0</v>
      </c>
      <c r="AH39" s="3">
        <f>IF(COUNTIF(Mapping!$E$11:'Mapping'!$E$18,1)=0,0,(IF(Mapping!$E$11=1,$E39,0)+IF(Mapping!$E$12=1,$H39,0)+IF(Mapping!$E$13=1,$K39,0)+IF(Mapping!$E$14=1,$N39,0)+IF(Mapping!$E$15=1,$Q39,0)+IF(Mapping!$E$16=1,$T39,0)+IF(Mapping!$E$17=1,$W39,0)+IF(Mapping!$E$18=1,$Z39,0))/COUNTIF(Mapping!$E$11:'Mapping'!$E$18,1))</f>
        <v>0</v>
      </c>
      <c r="AI39" s="3">
        <f>IF(COUNTIF(Mapping!$F$11:'Mapping'!$F$18,1)=0,0,(IF(Mapping!$F$11=1,$E39,0)+IF(Mapping!$F$12=1,$H39,0)+IF(Mapping!$F$13=1,$K39,0)+IF(Mapping!$F$14=1,$N39,0)+IF(Mapping!$F$15=1,$Q39,0)+IF(Mapping!$F$16=1,$T39,0)+IF(Mapping!$F$17=1,$W39,0)+IF(Mapping!$F$18=1,$Z39,0))/COUNTIF(Mapping!$F$11:'Mapping'!$F$18,1))</f>
        <v>0</v>
      </c>
      <c r="AJ39" s="3">
        <f>IF(COUNTIF(Mapping!$G$11:'Mapping'!$G$18,1)=0,0,(IF(Mapping!$G$11=1,$E39,0)+IF(Mapping!$G$12=1,$H39,0)+IF(Mapping!$G$13=1,$K39,0)+IF(Mapping!$G$14=1,$N39,0)+IF(Mapping!$G$15=1,$Q39,0)+IF(Mapping!$G$16=1,$T39,0)+IF(Mapping!$G$17=1,$W39,0)+IF(Mapping!$G$18=1,$Z39,0))/COUNTIF(Mapping!$G$11:'Mapping'!$G$18,1))</f>
        <v>0</v>
      </c>
      <c r="AK39" s="3">
        <f>IF(COUNTIF(Mapping!$H$11:'Mapping'!$H$18,1)=0,0,(IF(Mapping!$H$11=1,$E39,0)+IF(Mapping!$H$12=1,$H39,0)+IF(Mapping!$H$13=1,$K39,0)+IF(Mapping!$H$14=1,$N39,0)+IF(Mapping!$H$15=1,$Q39,0)+IF(Mapping!$H$16=1,$T39,0)+IF(Mapping!$H$17=1,$W39,0)+IF(Mapping!$H$18=1,$Z39,0))/COUNTIF(Mapping!$H$11:'Mapping'!$H$18,1))</f>
        <v>0</v>
      </c>
      <c r="AL39" s="3">
        <f>IF(COUNTIF(Mapping!$I$11:'Mapping'!$I$18,1)=0,0,(IF(Mapping!$I$11=1,$E39,0)+IF(Mapping!$I$12=1,$H39,0)+IF(Mapping!$I$13=1,$K39,0)+IF(Mapping!$I$14=1,$N39,0)+IF(Mapping!$I$15=1,$Q39,0)+IF(Mapping!$I$16=1,$T39,0)+IF(Mapping!$I$17=1,$W39,0)+IF(Mapping!$I$18=1,$Z39,0))/COUNTIF(Mapping!$I$11:'Mapping'!$I$18,1))</f>
        <v>0</v>
      </c>
      <c r="AM39" s="3">
        <f>IF(COUNTIF(Mapping!$J$11:'Mapping'!$J$18,1)=0,0,(IF(Mapping!$J$11=1,$E39,0)+IF(Mapping!$J$12=1,$H39,0)+IF(Mapping!$J$13=1,$K39,0)+IF(Mapping!$J$14=1,$N39,0)+IF(Mapping!$J$15=1,$Q39,0)+IF(Mapping!$J$16=1,$T39,0)+IF(Mapping!$J$17=1,$W39,0)+IF(Mapping!$J$18=1,$Z39,0))/COUNTIF(Mapping!$J$11:'Mapping'!$J$18,1))</f>
        <v>0</v>
      </c>
      <c r="AN39" s="3">
        <f>IF(COUNTIF(Mapping!$K$11:'Mapping'!$K$18,1)=0,0,(IF(Mapping!$K$11=1,$E39,0)+IF(Mapping!$K$12=1,$H39,0)+IF(Mapping!$K$13=1,$K39,0)+IF(Mapping!$K$14=1,$N39,0)+IF(Mapping!$K$15=1,$Q39,0)+IF(Mapping!$K$16=1,$T39,0)+IF(Mapping!$K$17=1,$W39,0)+IF(Mapping!$K$18=1,$Z39,0))/COUNTIF(Mapping!$K$11:'Mapping'!$K$18,1))</f>
        <v>0</v>
      </c>
      <c r="AO39" s="3">
        <f>IF(COUNTIF(Mapping!$L$11:'Mapping'!$L$18,1)=0,0,(IF(Mapping!$L$11=1,$E39,0)+IF(Mapping!$L$12=1,$H39,0)+IF(Mapping!$L$13=1,$K39,0)+IF(Mapping!$L$14=1,$N39,0)+IF(Mapping!$L$15=1,$Q39,0)+IF(Mapping!$L$16=1,$T39,0)+IF(Mapping!$L$17=1,$W39,0)+IF(Mapping!$L$18=1,$Z39,0))/COUNTIF(Mapping!$L$11:'Mapping'!$L$18,1))</f>
        <v>0</v>
      </c>
      <c r="AP39" s="3">
        <f>IF(COUNTIF(Mapping!$M$11:'Mapping'!$M$18,1)=0,0,(IF(Mapping!$M$11=1,$E39,0)+IF(Mapping!$M$12=1,$H39,0)+IF(Mapping!$M$13=1,$K39,0)+IF(Mapping!$M$14=1,$N39,0)+IF(Mapping!$M$15=1,$Q39,0)+IF(Mapping!$M$16=1,$T39,0)+IF(Mapping!$M$17=1,$W39,0)+IF(Mapping!$M$18=1,$Z39,0))/COUNTIF(Mapping!$M$11:'Mapping'!$M$18,1))</f>
        <v>0</v>
      </c>
    </row>
    <row r="40" spans="1:42" ht="15.75" customHeight="1" x14ac:dyDescent="0.35">
      <c r="A40" s="3">
        <v>30</v>
      </c>
      <c r="B40" s="3">
        <f>Marks!B40</f>
        <v>0</v>
      </c>
      <c r="C40" s="3">
        <f>IF(Marks!$C$7=C$9,Marks!$C40,0)+IF(Marks!$D$7=C$9,Marks!$D40,0)+IF(Marks!$E$7=C$9,Marks!$E40,0)+IF(Marks!$F$7=C$9,Marks!$F40,0)+IF(Marks!$G$7=C$9,Marks!$G40,0)+IF(Marks!$H$7=C$9,Marks!$H40,0)+IF(Marks!$I$7=C$9,Marks!$I40,0)+IF(Marks!$J$7=C$9,Marks!$J40,0)+IF(Marks!$K$7=C$9,Marks!$K40,0)+IF(Marks!$L$7=C$9,Marks!$L40,0)+IF(Marks!$M$7=C$9,Marks!$M40,0)+IF(Marks!$N$7=C$9,Marks!$N40,0)+IF(Marks!$O$7=C$9,Marks!$O40,0)+IF(Marks!$P$7=C$9,Marks!$P40,0)+IF(Marks!$Q$7=C$9,Marks!$Q40,0)+IF(Marks!$R$7=C$9,Marks!$R40,0)+IF(Marks!$S$7=C$9,Marks!$S40,0)+IF(Marks!$T$7=C$9,Marks!$T40,0)+IF(Marks!$U$7=C$9,Marks!$U40,0)+IF(Marks!$V$7=C$9,Marks!$V40,0)+IF(Marks!$W$7=C$9,Marks!$W40,0)+IF(Marks!$X$7=C$9,Marks!$X40,0)+IF(Marks!$Y$7=C$9,Marks!$Y40,0)+IF(Marks!$Z$7=C$9,Marks!$Z40,0)+IF(Marks!$AA$7=C$9,Marks!$AA40,0)+IF(Marks!$AB$7=C$9,Marks!$AB40,0)+IF(Marks!$AC$7=C$9,Marks!$AC40,0)+IF(Marks!$AD$7=C$9,Marks!$AD40,0)+IF(Marks!$AE$7=C$9,Marks!$AE40,0)+IF(Marks!$AF$7=C$9,Marks!$AF40,0)+IF(Marks!$AG$7=C$9,Marks!$AG40,0)+IF(Marks!$AH$7=C$9,Marks!$AH40,0)+IF(Marks!$AI$7=C$9,Marks!$AI40,0)+IF(Marks!$AJ$7=C$9,Marks!$AJ40,0)+IF(Marks!$AK$7=C$9,Marks!$AK40,0)+IF(Marks!$AL$7=C$9,Marks!$AL40,0)+IF(Marks!$AM$7=C$9,Marks!$AM40,0)+IF(Marks!$AN$7=C$9,Marks!$AN40,0)+IF(Marks!$AO$7=C$9,Marks!$AO40,0)+IF(Marks!$AP$7=C$9,Marks!$AP40,0)+IF(Marks!$AQ$7=C$9,Marks!$AQ40,0)+IF(Marks!$AR$7=C$9,Marks!$AR40,0)+IF(Marks!$AS$7=C$9,Marks!$AS40,0)+IF(Marks!$AT$7=C$9,Marks!$AT40,0)+IF(Marks!$AU$7=C$9,Marks!$AU40,0)+IF(Marks!$AV$7=C$9,Marks!$AV40,0)+IF(Marks!$AW$7=C$9,Marks!$AW40,0)+IF(Marks!$AX$7=C$9,Marks!$AX40,0)+IF(Marks!$AY$7=C$9,Marks!$AY40,0)+IF(Marks!$AZ$7=C$9,Marks!$AZ40,0)+IF(Marks!$BA$7=C$9,Marks!$BA40,0)+IF(Marks!$BB$7=C$9,Marks!$BB40,0)+IF(Marks!$BC$7=C$9,Marks!$BC40,0)+IF(Marks!$BD$7=C$9,Marks!$BD40,0)+IF(Marks!$BE$7=C$9,Marks!$BE40,0)+IF(Marks!$BF$7=C$9,Marks!$BF40,0)+IF(Marks!$BG$7=C$9,Marks!$BG40,0)+IF(Marks!$BH$7=C$9,Marks!$BH40,0)+IF(Marks!$BI$7=C$9,Marks!$BI40,0)+IF(Marks!$BJ$7=C$9,Marks!$BJ40,0)+IF(Marks!$BK$7=C$9,Marks!$BK40,0)+IF(Marks!$BL$7=C$9,Marks!$BL40,0)+IF(Marks!$BM$7=C$9,Marks!$BM40,0)+IF(Marks!$BN$7=C$9,Marks!$BN40,0)+IF(Marks!$BO$7=C$9,Marks!$BO40,0)+IF(Marks!$BP$7=C$9,Marks!$BP40,0)+IF(Marks!$BQ$7=C$9,Marks!$BQ40,0)+IF(Marks!$BR$7=C$9,Marks!$BR40,0)+IF(Marks!$BS$7=C$9,Marks!$BS40,0)+IF(Marks!$BT$7=C$9,Marks!$BT40,0)+IF(Marks!$BU$7=C$9,Marks!$BU40,0)+IF(Marks!$BV$7=C$9,Marks!$BV40,0)+IF(Marks!$BW$7=C$9,Marks!$BW40,0)+IF(Marks!$BX$7=C$9,Marks!$BX40,0)+IF(Marks!$BY$7=C$9,Marks!$BY40,0)</f>
        <v>0</v>
      </c>
      <c r="D40" s="3">
        <f>IF(AND(Marks!$C$7=D$9,NOT(ISBLANK(Marks!$C40))),Marks!$C$6,0)+IF(AND(Marks!$D$7=D$9,NOT(ISBLANK(Marks!$D40))),Marks!$D$6,0)+IF(AND(Marks!$E$7=D$9,NOT(ISBLANK(Marks!$E40))),Marks!$E$6,0)+IF(AND(Marks!$F$7=D$9,NOT(ISBLANK(Marks!$F40))),Marks!$F$6,0)+IF(AND(Marks!$G$7=D$9,NOT(ISBLANK(Marks!$G40))),Marks!$G$6,0)+IF(AND(Marks!$H$7=D$9,NOT(ISBLANK(Marks!$H40))),Marks!$H$6,0)+IF(AND(Marks!$I$7=D$9,NOT(ISBLANK(Marks!$I40))),Marks!$I$6,0)+IF(AND(Marks!$J$7=D$9,NOT(ISBLANK(Marks!$J40))),Marks!$J$6,0)+IF(AND(Marks!$K$7=D$9,NOT(ISBLANK(Marks!$K40))),Marks!$K$6,0)+IF(AND(Marks!$L$7=D$9,NOT(ISBLANK(Marks!$L40))),Marks!$L$6,0)+IF(AND(Marks!$M$7=D$9,NOT(ISBLANK(Marks!$M40))),Marks!$M$6,0)+IF(AND(Marks!$N$7=D$9,NOT(ISBLANK(Marks!$N40))),Marks!$N$6,0)+IF(AND(Marks!$O$7=D$9,NOT(ISBLANK(Marks!$O40))),Marks!$O$6,0)+IF(AND(Marks!$P$7=D$9,NOT(ISBLANK(Marks!$P40))),Marks!$P$6,0)+IF(AND(Marks!$Q$7=D$9,NOT(ISBLANK(Marks!$Q40))),Marks!$Q$6,0)+IF(AND(Marks!$R$7=D$9,NOT(ISBLANK(Marks!$R40))),Marks!$R$6,0)+IF(AND(Marks!$S$7=D$9,NOT(ISBLANK(Marks!$S40))),Marks!$S$6,0)+IF(AND(Marks!$T$7=D$9,NOT(ISBLANK(Marks!$T40))),Marks!$T$6,0)+IF(AND(Marks!$U$7=D$9,NOT(ISBLANK(Marks!$U40))),Marks!$U$6,0)+IF(AND(Marks!$V$7=D$9,NOT(ISBLANK(Marks!$V40))),Marks!$V$6,0)+IF(AND(Marks!$W$7=D$9,NOT(ISBLANK(Marks!$W40))),Marks!$W$6,0)+IF(AND(Marks!$X$7=D$9,NOT(ISBLANK(Marks!$X40))),Marks!$X$6,0)+IF(AND(Marks!$Y$7=D$9,NOT(ISBLANK(Marks!$Y40))),Marks!$Y$6,0)+IF(AND(Marks!$Z$7=D$9,NOT(ISBLANK(Marks!$Z40))),Marks!$Z$6,0)+IF(AND(Marks!$AA$7=D$9,NOT(ISBLANK(Marks!$AA40))),Marks!$AA$6,0)+IF(AND(Marks!$AB$7=D$9,NOT(ISBLANK(Marks!$AB40))),Marks!$AB$6,0)+IF(AND(Marks!$AC$7=D$9,NOT(ISBLANK(Marks!$AC40))),Marks!$AC$6,0)+IF(AND(Marks!$AD$7=D$9,NOT(ISBLANK(Marks!$AD40))),Marks!$AD$6,0)+IF(AND(Marks!$AE$7=D$9,NOT(ISBLANK(Marks!$AE40))),Marks!$AE$6,0)+IF(AND(Marks!$AF$7=D$9,NOT(ISBLANK(Marks!$AF40))),Marks!$AF$6,0)+IF(AND(Marks!$AG$7=D$9,NOT(ISBLANK(Marks!$AG40))),Marks!$AG$6,0)+IF(AND(Marks!$AH$7=D$9,NOT(ISBLANK(Marks!$AH40))),Marks!$AH$6,0)+IF(AND(Marks!$AI$7=D$9,NOT(ISBLANK(Marks!$AI40))),Marks!$AI$6,0)+IF(AND(Marks!$AJ$7=D$9,NOT(ISBLANK(Marks!$AJ40))),Marks!$AJ$6,0)+IF(AND(Marks!$AK$7=D$9,NOT(ISBLANK(Marks!$AK40))),Marks!$AK$6,0)+IF(AND(Marks!$AL$7=D$9,NOT(ISBLANK(Marks!$AL40))),Marks!$AL$6,0)+IF(AND(Marks!$AM$7=D$9,NOT(ISBLANK(Marks!$AM40))),Marks!$AM$6,0)+IF(AND(Marks!$AN$7=D$9,NOT(ISBLANK(Marks!$AN40))),Marks!$AN$6,0)+IF(AND(Marks!$AO$7=D$9,NOT(ISBLANK(Marks!$AO40))),Marks!$AO$6,0)+IF(AND(Marks!$AP$7=D$9,NOT(ISBLANK(Marks!$AP40))),Marks!$AP$6,0)+IF(AND(Marks!$AQ$7=D$9,NOT(ISBLANK(Marks!$AQ40))),Marks!$AQ$6,0)+IF(AND(Marks!$AR$7=D$9,NOT(ISBLANK(Marks!$AR40))),Marks!$AR$6,0)+IF(AND(Marks!$AS$7=D$9,NOT(ISBLANK(Marks!$AS40))),Marks!$AS$6,0)+IF(AND(Marks!$AT$7=D$9,NOT(ISBLANK(Marks!$AT40))),Marks!$AT$6,0)+IF(AND(Marks!$AU$7=D$9,NOT(ISBLANK(Marks!$AU40))),Marks!$AU$6,0)+IF(AND(Marks!$AV$7=D$9,NOT(ISBLANK(Marks!$AV40))),Marks!$AV$6,0)+IF(AND(Marks!$AW$7=D$9,NOT(ISBLANK(Marks!$AW40))),Marks!$AW$6,0)+IF(AND(Marks!$AX$7=D$9,NOT(ISBLANK(Marks!$AX40))),Marks!$AX$6,0)+IF(AND(Marks!$AY$7=D$9,NOT(ISBLANK(Marks!$AY40))),Marks!$AY$6,0)+IF(AND(Marks!$AZ$7=D$9,NOT(ISBLANK(Marks!$AZ40))),Marks!$AZ$6,0)+IF(AND(Marks!$BA$7=D$9,NOT(ISBLANK(Marks!$BA40))),Marks!$BA$6,0)+IF(AND(Marks!$BB$7=D$9,NOT(ISBLANK(Marks!$BB40))),Marks!$BB$6,0)+IF(AND(Marks!$BC$7=D$9,NOT(ISBLANK(Marks!$BC40))),Marks!$BC$6,0)+IF(AND(Marks!$BD$7=D$9,NOT(ISBLANK(Marks!$BD40))),Marks!$BD$6,0)+IF(AND(Marks!$BE$7=D$9,NOT(ISBLANK(Marks!$BE40))),Marks!$BE$6,0)+IF(AND(Marks!$BF$7=D$9,NOT(ISBLANK(Marks!$BF40))),Marks!$BF$6,0)+IF(AND(Marks!$BG$7=D$9,NOT(ISBLANK(Marks!$BG40))),Marks!$BG$6,0)+IF(AND(Marks!$BH$7=D$9,NOT(ISBLANK(Marks!$BH40))),Marks!$BH$6,0)+IF(AND(Marks!$BI$7=D$9,NOT(ISBLANK(Marks!$BI40))),Marks!$BI$6,0)+IF(AND(Marks!$BJ$7=D$9,NOT(ISBLANK(Marks!$BJ40))),Marks!$BJ$6,0)+IF(AND(Marks!$BK$7=D$9,NOT(ISBLANK(Marks!$BK40))),Marks!$BK$6,0)+IF(AND(Marks!$BL$7=D$9,NOT(ISBLANK(Marks!$BL40))),Marks!$BL$6,0)+IF(AND(Marks!$BM$7=D$9,NOT(ISBLANK(Marks!$BM40))),Marks!$BM$6,0)+IF(AND(Marks!$BN$7=D$9,NOT(ISBLANK(Marks!$BN40))),Marks!$BN$6,0)+IF(AND(Marks!$BO$7=D$9,NOT(ISBLANK(Marks!$BO40))),Marks!$BO$6,0)+IF(AND(Marks!$BP$7=D$9,NOT(ISBLANK(Marks!$BP40))),Marks!$BP$6,0)+IF(AND(Marks!$BQ$7=D$9,NOT(ISBLANK(Marks!$BQ40))),Marks!$BQ$6,0)+IF(AND(Marks!$BR$7=D$9,NOT(ISBLANK(Marks!$BR40))),Marks!$BR$6,0)+IF(AND(Marks!$BS$7=D$9,NOT(ISBLANK(Marks!$BS40))),Marks!$BS$6,0)+IF(AND(Marks!$BT$7=D$9,NOT(ISBLANK(Marks!$BT40))),Marks!$BT$6,0)+IF(AND(Marks!$BU$7=D$9,NOT(ISBLANK(Marks!$BU40))),Marks!$BU$6,0)+IF(AND(Marks!$BV$7=D$9,NOT(ISBLANK(Marks!$BV40))),Marks!$BV$6,0)+IF(AND(Marks!$BW$7=D$9,NOT(ISBLANK(Marks!$BW40))),Marks!$BW$6,0)+IF(AND(Marks!$BX$7=D$9,NOT(ISBLANK(Marks!$BX40))),Marks!$BX$6,0)+IF(AND(Marks!$BY$7=D$9,NOT(ISBLANK(Marks!$BY40))),Marks!$BY$6,0)</f>
        <v>0</v>
      </c>
      <c r="E40" s="3">
        <f t="shared" si="38"/>
        <v>0</v>
      </c>
      <c r="F40" s="3">
        <f>IF(Marks!$C$7=F$9,Marks!$C40,0)+IF(Marks!$D$7=F$9,Marks!$D40,0)+IF(Marks!$E$7=F$9,Marks!$E40,0)+IF(Marks!$F$7=F$9,Marks!$F40,0)+IF(Marks!$G$7=F$9,Marks!$G40,0)+IF(Marks!$H$7=F$9,Marks!$H40,0)+IF(Marks!$I$7=F$9,Marks!$I40,0)+IF(Marks!$J$7=F$9,Marks!$J40,0)+IF(Marks!$K$7=F$9,Marks!$K40,0)+IF(Marks!$L$7=F$9,Marks!$L40,0)+IF(Marks!$M$7=F$9,Marks!$M40,0)+IF(Marks!$N$7=F$9,Marks!$N40,0)+IF(Marks!$O$7=F$9,Marks!$O40,0)+IF(Marks!$P$7=F$9,Marks!$P40,0)+IF(Marks!$Q$7=F$9,Marks!$Q40,0)+IF(Marks!$R$7=F$9,Marks!$R40,0)+IF(Marks!$S$7=F$9,Marks!$S40,0)+IF(Marks!$T$7=F$9,Marks!$T40,0)+IF(Marks!$U$7=F$9,Marks!$U40,0)+IF(Marks!$V$7=F$9,Marks!$V40,0)+IF(Marks!$W$7=F$9,Marks!$W40,0)+IF(Marks!$X$7=F$9,Marks!$X40,0)+IF(Marks!$Y$7=F$9,Marks!$Y40,0)+IF(Marks!$Z$7=F$9,Marks!$Z40,0)+IF(Marks!$AA$7=F$9,Marks!$AA40,0)+IF(Marks!$AB$7=F$9,Marks!$AB40,0)+IF(Marks!$AC$7=F$9,Marks!$AC40,0)+IF(Marks!$AD$7=F$9,Marks!$AD40,0)+IF(Marks!$AE$7=F$9,Marks!$AE40,0)+IF(Marks!$AF$7=F$9,Marks!$AF40,0)+IF(Marks!$AG$7=F$9,Marks!$AG40,0)+IF(Marks!$AH$7=F$9,Marks!$AH40,0)+IF(Marks!$AI$7=F$9,Marks!$AI40,0)+IF(Marks!$AJ$7=F$9,Marks!$AJ40,0)+IF(Marks!$AK$7=F$9,Marks!$AK40,0)+IF(Marks!$AL$7=F$9,Marks!$AL40,0)+IF(Marks!$AM$7=F$9,Marks!$AM40,0)+IF(Marks!$AN$7=F$9,Marks!$AN40,0)+IF(Marks!$AO$7=F$9,Marks!$AO40,0)+IF(Marks!$AP$7=F$9,Marks!$AP40,0)+IF(Marks!$AQ$7=F$9,Marks!$AQ40,0)+IF(Marks!$AR$7=F$9,Marks!$AR40,0)+IF(Marks!$AS$7=F$9,Marks!$AS40,0)+IF(Marks!$AT$7=F$9,Marks!$AT40,0)+IF(Marks!$AU$7=F$9,Marks!$AU40,0)+IF(Marks!$AV$7=F$9,Marks!$AV40,0)+IF(Marks!$AW$7=F$9,Marks!$AW40,0)+IF(Marks!$AX$7=F$9,Marks!$AX40,0)+IF(Marks!$AY$7=F$9,Marks!$AY40,0)+IF(Marks!$AZ$7=F$9,Marks!$AZ40,0)+IF(Marks!$BA$7=F$9,Marks!$BA40,0)+IF(Marks!$BB$7=F$9,Marks!$BB40,0)+IF(Marks!$BC$7=F$9,Marks!$BC40,0)+IF(Marks!$BD$7=F$9,Marks!$BD40,0)+IF(Marks!$BE$7=F$9,Marks!$BE40,0)+IF(Marks!$BF$7=F$9,Marks!$BF40,0)+IF(Marks!$BG$7=F$9,Marks!$BG40,0)+IF(Marks!$BH$7=F$9,Marks!$BH40,0)+IF(Marks!$BI$7=F$9,Marks!$BI40,0)+IF(Marks!$BJ$7=F$9,Marks!$BJ40,0)+IF(Marks!$BK$7=F$9,Marks!$BK40,0)+IF(Marks!$BL$7=F$9,Marks!$BL40,0)+IF(Marks!$BM$7=F$9,Marks!$BM40,0)+IF(Marks!$BN$7=F$9,Marks!$BN40,0)+IF(Marks!$BO$7=F$9,Marks!$BO40,0)+IF(Marks!$BP$7=F$9,Marks!$BP40,0)+IF(Marks!$BQ$7=F$9,Marks!$BQ40,0)+IF(Marks!$BR$7=F$9,Marks!$BR40,0)+IF(Marks!$BS$7=F$9,Marks!$BS40,0)+IF(Marks!$BT$7=F$9,Marks!$BT40,0)+IF(Marks!$BU$7=F$9,Marks!$BU40,0)+IF(Marks!$BV$7=F$9,Marks!$BV40,0)+IF(Marks!$BW$7=F$9,Marks!$BW40,0)+IF(Marks!$BX$7=F$9,Marks!$BX40,0)+IF(Marks!$BY$7=F$9,Marks!$BY40,0)</f>
        <v>0</v>
      </c>
      <c r="G40" s="3">
        <f>IF(AND(Marks!$C$7=G$9,NOT(ISBLANK(Marks!$C40))),Marks!$C$6,0)+IF(AND(Marks!$D$7=G$9,NOT(ISBLANK(Marks!$D40))),Marks!$D$6,0)+IF(AND(Marks!$E$7=G$9,NOT(ISBLANK(Marks!$E40))),Marks!$E$6,0)+IF(AND(Marks!$F$7=G$9,NOT(ISBLANK(Marks!$F40))),Marks!$F$6,0)+IF(AND(Marks!$G$7=G$9,NOT(ISBLANK(Marks!$G40))),Marks!$G$6,0)+IF(AND(Marks!$H$7=G$9,NOT(ISBLANK(Marks!$H40))),Marks!$H$6,0)+IF(AND(Marks!$I$7=G$9,NOT(ISBLANK(Marks!$I40))),Marks!$I$6,0)+IF(AND(Marks!$J$7=G$9,NOT(ISBLANK(Marks!$J40))),Marks!$J$6,0)+IF(AND(Marks!$K$7=G$9,NOT(ISBLANK(Marks!$K40))),Marks!$K$6,0)+IF(AND(Marks!$L$7=G$9,NOT(ISBLANK(Marks!$L40))),Marks!$L$6,0)+IF(AND(Marks!$M$7=G$9,NOT(ISBLANK(Marks!$M40))),Marks!$M$6,0)+IF(AND(Marks!$N$7=G$9,NOT(ISBLANK(Marks!$N40))),Marks!$N$6,0)+IF(AND(Marks!$O$7=G$9,NOT(ISBLANK(Marks!$O40))),Marks!$O$6,0)+IF(AND(Marks!$P$7=G$9,NOT(ISBLANK(Marks!$P40))),Marks!$P$6,0)+IF(AND(Marks!$Q$7=G$9,NOT(ISBLANK(Marks!$Q40))),Marks!$Q$6,0)+IF(AND(Marks!$R$7=G$9,NOT(ISBLANK(Marks!$R40))),Marks!$R$6,0)+IF(AND(Marks!$S$7=G$9,NOT(ISBLANK(Marks!$S40))),Marks!$S$6,0)+IF(AND(Marks!$T$7=G$9,NOT(ISBLANK(Marks!$T40))),Marks!$T$6,0)+IF(AND(Marks!$U$7=G$9,NOT(ISBLANK(Marks!$U40))),Marks!$U$6,0)+IF(AND(Marks!$V$7=G$9,NOT(ISBLANK(Marks!$V40))),Marks!$V$6,0)+IF(AND(Marks!$W$7=G$9,NOT(ISBLANK(Marks!$W40))),Marks!$W$6,0)+IF(AND(Marks!$X$7=G$9,NOT(ISBLANK(Marks!$X40))),Marks!$X$6,0)+IF(AND(Marks!$Y$7=G$9,NOT(ISBLANK(Marks!$Y40))),Marks!$Y$6,0)+IF(AND(Marks!$Z$7=G$9,NOT(ISBLANK(Marks!$Z40))),Marks!$Z$6,0)+IF(AND(Marks!$AA$7=G$9,NOT(ISBLANK(Marks!$AA40))),Marks!$AA$6,0)+IF(AND(Marks!$AB$7=G$9,NOT(ISBLANK(Marks!$AB40))),Marks!$AB$6,0)+IF(AND(Marks!$AC$7=G$9,NOT(ISBLANK(Marks!$AC40))),Marks!$AC$6,0)+IF(AND(Marks!$AD$7=G$9,NOT(ISBLANK(Marks!$AD40))),Marks!$AD$6,0)+IF(AND(Marks!$AE$7=G$9,NOT(ISBLANK(Marks!$AE40))),Marks!$AE$6,0)+IF(AND(Marks!$AF$7=G$9,NOT(ISBLANK(Marks!$AF40))),Marks!$AF$6,0)+IF(AND(Marks!$AG$7=G$9,NOT(ISBLANK(Marks!$AG40))),Marks!$AG$6,0)+IF(AND(Marks!$AH$7=G$9,NOT(ISBLANK(Marks!$AH40))),Marks!$AH$6,0)+IF(AND(Marks!$AI$7=G$9,NOT(ISBLANK(Marks!$AI40))),Marks!$AI$6,0)+IF(AND(Marks!$AJ$7=G$9,NOT(ISBLANK(Marks!$AJ40))),Marks!$AJ$6,0)+IF(AND(Marks!$AK$7=G$9,NOT(ISBLANK(Marks!$AK40))),Marks!$AK$6,0)+IF(AND(Marks!$AL$7=G$9,NOT(ISBLANK(Marks!$AL40))),Marks!$AL$6,0)+IF(AND(Marks!$AM$7=G$9,NOT(ISBLANK(Marks!$AM40))),Marks!$AM$6,0)+IF(AND(Marks!$AN$7=G$9,NOT(ISBLANK(Marks!$AN40))),Marks!$AN$6,0)+IF(AND(Marks!$AO$7=G$9,NOT(ISBLANK(Marks!$AO40))),Marks!$AO$6,0)+IF(AND(Marks!$AP$7=G$9,NOT(ISBLANK(Marks!$AP40))),Marks!$AP$6,0)+IF(AND(Marks!$AQ$7=G$9,NOT(ISBLANK(Marks!$AQ40))),Marks!$AQ$6,0)+IF(AND(Marks!$AR$7=G$9,NOT(ISBLANK(Marks!$AR40))),Marks!$AR$6,0)+IF(AND(Marks!$AS$7=G$9,NOT(ISBLANK(Marks!$AS40))),Marks!$AS$6,0)+IF(AND(Marks!$AT$7=G$9,NOT(ISBLANK(Marks!$AT40))),Marks!$AT$6,0)+IF(AND(Marks!$AU$7=G$9,NOT(ISBLANK(Marks!$AU40))),Marks!$AU$6,0)+IF(AND(Marks!$AV$7=G$9,NOT(ISBLANK(Marks!$AV40))),Marks!$AV$6,0)+IF(AND(Marks!$AW$7=G$9,NOT(ISBLANK(Marks!$AW40))),Marks!$AW$6,0)+IF(AND(Marks!$AX$7=G$9,NOT(ISBLANK(Marks!$AX40))),Marks!$AX$6,0)+IF(AND(Marks!$AY$7=G$9,NOT(ISBLANK(Marks!$AY40))),Marks!$AY$6,0)+IF(AND(Marks!$AZ$7=G$9,NOT(ISBLANK(Marks!$AZ40))),Marks!$AZ$6,0)+IF(AND(Marks!$BA$7=G$9,NOT(ISBLANK(Marks!$BA40))),Marks!$BA$6,0)+IF(AND(Marks!$BB$7=G$9,NOT(ISBLANK(Marks!$BB40))),Marks!$BB$6,0)+IF(AND(Marks!$BC$7=G$9,NOT(ISBLANK(Marks!$BC40))),Marks!$BC$6,0)+IF(AND(Marks!$BD$7=G$9,NOT(ISBLANK(Marks!$BD40))),Marks!$BD$6,0)+IF(AND(Marks!$BE$7=G$9,NOT(ISBLANK(Marks!$BE40))),Marks!$BE$6,0)+IF(AND(Marks!$BF$7=G$9,NOT(ISBLANK(Marks!$BF40))),Marks!$BF$6,0)+IF(AND(Marks!$BG$7=G$9,NOT(ISBLANK(Marks!$BG40))),Marks!$BG$6,0)+IF(AND(Marks!$BH$7=G$9,NOT(ISBLANK(Marks!$BH40))),Marks!$BH$6,0)+IF(AND(Marks!$BI$7=G$9,NOT(ISBLANK(Marks!$BI40))),Marks!$BI$6,0)+IF(AND(Marks!$BJ$7=G$9,NOT(ISBLANK(Marks!$BJ40))),Marks!$BJ$6,0)+IF(AND(Marks!$BK$7=G$9,NOT(ISBLANK(Marks!$BK40))),Marks!$BK$6,0)+IF(AND(Marks!$BL$7=G$9,NOT(ISBLANK(Marks!$BL40))),Marks!$BL$6,0)+IF(AND(Marks!$BM$7=G$9,NOT(ISBLANK(Marks!$BM40))),Marks!$BM$6,0)+IF(AND(Marks!$BN$7=G$9,NOT(ISBLANK(Marks!$BN40))),Marks!$BN$6,0)+IF(AND(Marks!$BO$7=G$9,NOT(ISBLANK(Marks!$BO40))),Marks!$BO$6,0)+IF(AND(Marks!$BP$7=G$9,NOT(ISBLANK(Marks!$BP40))),Marks!$BP$6,0)+IF(AND(Marks!$BQ$7=G$9,NOT(ISBLANK(Marks!$BQ40))),Marks!$BQ$6,0)+IF(AND(Marks!$BR$7=G$9,NOT(ISBLANK(Marks!$BR40))),Marks!$BR$6,0)+IF(AND(Marks!$BS$7=G$9,NOT(ISBLANK(Marks!$BS40))),Marks!$BS$6,0)+IF(AND(Marks!$BT$7=G$9,NOT(ISBLANK(Marks!$BT40))),Marks!$BT$6,0)+IF(AND(Marks!$BU$7=G$9,NOT(ISBLANK(Marks!$BU40))),Marks!$BU$6,0)+IF(AND(Marks!$BV$7=G$9,NOT(ISBLANK(Marks!$BV40))),Marks!$BV$6,0)+IF(AND(Marks!$BW$7=G$9,NOT(ISBLANK(Marks!$BW40))),Marks!$BW$6,0)+IF(AND(Marks!$BX$7=G$9,NOT(ISBLANK(Marks!$BX40))),Marks!$BX$6,0)+IF(AND(Marks!$BY$7=G$9,NOT(ISBLANK(Marks!$BY40))),Marks!$BY$6,0)</f>
        <v>0</v>
      </c>
      <c r="H40" s="3">
        <f t="shared" si="39"/>
        <v>0</v>
      </c>
      <c r="I40" s="3">
        <f>IF(Marks!$C$7=I$9,Marks!$C40,0)+IF(Marks!$D$7=I$9,Marks!$D40,0)+IF(Marks!$E$7=I$9,Marks!$E40,0)+IF(Marks!$F$7=I$9,Marks!$F40,0)+IF(Marks!$G$7=I$9,Marks!$G40,0)+IF(Marks!$H$7=I$9,Marks!$H40,0)+IF(Marks!$I$7=I$9,Marks!$I40,0)+IF(Marks!$J$7=I$9,Marks!$J40,0)+IF(Marks!$K$7=I$9,Marks!$K40,0)+IF(Marks!$L$7=I$9,Marks!$L40,0)+IF(Marks!$M$7=I$9,Marks!$M40,0)+IF(Marks!$N$7=I$9,Marks!$N40,0)+IF(Marks!$O$7=I$9,Marks!$O40,0)+IF(Marks!$P$7=I$9,Marks!$P40,0)+IF(Marks!$Q$7=I$9,Marks!$Q40,0)+IF(Marks!$R$7=I$9,Marks!$R40,0)+IF(Marks!$S$7=I$9,Marks!$S40,0)+IF(Marks!$T$7=I$9,Marks!$T40,0)+IF(Marks!$U$7=I$9,Marks!$U40,0)+IF(Marks!$V$7=I$9,Marks!$V40,0)+IF(Marks!$W$7=I$9,Marks!$W40,0)+IF(Marks!$X$7=I$9,Marks!$X40,0)+IF(Marks!$Y$7=I$9,Marks!$Y40,0)+IF(Marks!$Z$7=I$9,Marks!$Z40,0)+IF(Marks!$AA$7=I$9,Marks!$AA40,0)+IF(Marks!$AB$7=I$9,Marks!$AB40,0)+IF(Marks!$AC$7=I$9,Marks!$AC40,0)+IF(Marks!$AD$7=I$9,Marks!$AD40,0)+IF(Marks!$AE$7=I$9,Marks!$AE40,0)+IF(Marks!$AF$7=I$9,Marks!$AF40,0)+IF(Marks!$AG$7=I$9,Marks!$AG40,0)+IF(Marks!$AH$7=I$9,Marks!$AH40,0)+IF(Marks!$AI$7=I$9,Marks!$AI40,0)+IF(Marks!$AJ$7=I$9,Marks!$AJ40,0)+IF(Marks!$AK$7=I$9,Marks!$AK40,0)+IF(Marks!$AL$7=I$9,Marks!$AL40,0)+IF(Marks!$AM$7=I$9,Marks!$AM40,0)+IF(Marks!$AN$7=I$9,Marks!$AN40,0)+IF(Marks!$AO$7=I$9,Marks!$AO40,0)+IF(Marks!$AP$7=I$9,Marks!$AP40,0)+IF(Marks!$AQ$7=I$9,Marks!$AQ40,0)+IF(Marks!$AR$7=I$9,Marks!$AR40,0)+IF(Marks!$AS$7=I$9,Marks!$AS40,0)+IF(Marks!$AT$7=I$9,Marks!$AT40,0)+IF(Marks!$AU$7=I$9,Marks!$AU40,0)+IF(Marks!$AV$7=I$9,Marks!$AV40,0)+IF(Marks!$AW$7=I$9,Marks!$AW40,0)+IF(Marks!$AX$7=I$9,Marks!$AX40,0)+IF(Marks!$AY$7=I$9,Marks!$AY40,0)+IF(Marks!$AZ$7=I$9,Marks!$AZ40,0)+IF(Marks!$BA$7=I$9,Marks!$BA40,0)+IF(Marks!$BB$7=I$9,Marks!$BB40,0)+IF(Marks!$BC$7=I$9,Marks!$BC40,0)+IF(Marks!$BD$7=I$9,Marks!$BD40,0)+IF(Marks!$BE$7=I$9,Marks!$BE40,0)+IF(Marks!$BF$7=I$9,Marks!$BF40,0)+IF(Marks!$BG$7=I$9,Marks!$BG40,0)+IF(Marks!$BH$7=I$9,Marks!$BH40,0)+IF(Marks!$BI$7=I$9,Marks!$BI40,0)+IF(Marks!$BJ$7=I$9,Marks!$BJ40,0)+IF(Marks!$BK$7=I$9,Marks!$BK40,0)+IF(Marks!$BL$7=I$9,Marks!$BL40,0)+IF(Marks!$BM$7=I$9,Marks!$BM40,0)+IF(Marks!$BN$7=I$9,Marks!$BN40,0)+IF(Marks!$BO$7=I$9,Marks!$BO40,0)+IF(Marks!$BP$7=I$9,Marks!$BP40,0)+IF(Marks!$BQ$7=I$9,Marks!$BQ40,0)+IF(Marks!$BR$7=I$9,Marks!$BR40,0)+IF(Marks!$BS$7=I$9,Marks!$BS40,0)+IF(Marks!$BT$7=I$9,Marks!$BT40,0)+IF(Marks!$BU$7=I$9,Marks!$BU40,0)+IF(Marks!$BV$7=I$9,Marks!$BV40,0)+IF(Marks!$BW$7=I$9,Marks!$BW40,0)+IF(Marks!$BX$7=I$9,Marks!$BX40,0)+IF(Marks!$BY$7=I$9,Marks!$BY40,0)</f>
        <v>0</v>
      </c>
      <c r="J40" s="3">
        <f>IF(AND(Marks!$C$7=J$9,NOT(ISBLANK(Marks!$C40))),Marks!$C$6,0)+IF(AND(Marks!$D$7=J$9,NOT(ISBLANK(Marks!$D40))),Marks!$D$6,0)+IF(AND(Marks!$E$7=J$9,NOT(ISBLANK(Marks!$E40))),Marks!$E$6,0)+IF(AND(Marks!$F$7=J$9,NOT(ISBLANK(Marks!$F40))),Marks!$F$6,0)+IF(AND(Marks!$G$7=J$9,NOT(ISBLANK(Marks!$G40))),Marks!$G$6,0)+IF(AND(Marks!$H$7=J$9,NOT(ISBLANK(Marks!$H40))),Marks!$H$6,0)+IF(AND(Marks!$I$7=J$9,NOT(ISBLANK(Marks!$I40))),Marks!$I$6,0)+IF(AND(Marks!$J$7=J$9,NOT(ISBLANK(Marks!$J40))),Marks!$J$6,0)+IF(AND(Marks!$K$7=J$9,NOT(ISBLANK(Marks!$K40))),Marks!$K$6,0)+IF(AND(Marks!$L$7=J$9,NOT(ISBLANK(Marks!$L40))),Marks!$L$6,0)+IF(AND(Marks!$M$7=J$9,NOT(ISBLANK(Marks!$M40))),Marks!$M$6,0)+IF(AND(Marks!$N$7=J$9,NOT(ISBLANK(Marks!$N40))),Marks!$N$6,0)+IF(AND(Marks!$O$7=J$9,NOT(ISBLANK(Marks!$O40))),Marks!$O$6,0)+IF(AND(Marks!$P$7=J$9,NOT(ISBLANK(Marks!$P40))),Marks!$P$6,0)+IF(AND(Marks!$Q$7=J$9,NOT(ISBLANK(Marks!$Q40))),Marks!$Q$6,0)+IF(AND(Marks!$R$7=J$9,NOT(ISBLANK(Marks!$R40))),Marks!$R$6,0)+IF(AND(Marks!$S$7=J$9,NOT(ISBLANK(Marks!$S40))),Marks!$S$6,0)+IF(AND(Marks!$T$7=J$9,NOT(ISBLANK(Marks!$T40))),Marks!$T$6,0)+IF(AND(Marks!$U$7=J$9,NOT(ISBLANK(Marks!$U40))),Marks!$U$6,0)+IF(AND(Marks!$V$7=J$9,NOT(ISBLANK(Marks!$V40))),Marks!$V$6,0)+IF(AND(Marks!$W$7=J$9,NOT(ISBLANK(Marks!$W40))),Marks!$W$6,0)+IF(AND(Marks!$X$7=J$9,NOT(ISBLANK(Marks!$X40))),Marks!$X$6,0)+IF(AND(Marks!$Y$7=J$9,NOT(ISBLANK(Marks!$Y40))),Marks!$Y$6,0)+IF(AND(Marks!$Z$7=J$9,NOT(ISBLANK(Marks!$Z40))),Marks!$Z$6,0)+IF(AND(Marks!$AA$7=J$9,NOT(ISBLANK(Marks!$AA40))),Marks!$AA$6,0)+IF(AND(Marks!$AB$7=J$9,NOT(ISBLANK(Marks!$AB40))),Marks!$AB$6,0)+IF(AND(Marks!$AC$7=J$9,NOT(ISBLANK(Marks!$AC40))),Marks!$AC$6,0)+IF(AND(Marks!$AD$7=J$9,NOT(ISBLANK(Marks!$AD40))),Marks!$AD$6,0)+IF(AND(Marks!$AE$7=J$9,NOT(ISBLANK(Marks!$AE40))),Marks!$AE$6,0)+IF(AND(Marks!$AF$7=J$9,NOT(ISBLANK(Marks!$AF40))),Marks!$AF$6,0)+IF(AND(Marks!$AG$7=J$9,NOT(ISBLANK(Marks!$AG40))),Marks!$AG$6,0)+IF(AND(Marks!$AH$7=J$9,NOT(ISBLANK(Marks!$AH40))),Marks!$AH$6,0)+IF(AND(Marks!$AI$7=J$9,NOT(ISBLANK(Marks!$AI40))),Marks!$AI$6,0)+IF(AND(Marks!$AJ$7=J$9,NOT(ISBLANK(Marks!$AJ40))),Marks!$AJ$6,0)+IF(AND(Marks!$AK$7=J$9,NOT(ISBLANK(Marks!$AK40))),Marks!$AK$6,0)+IF(AND(Marks!$AL$7=J$9,NOT(ISBLANK(Marks!$AL40))),Marks!$AL$6,0)+IF(AND(Marks!$AM$7=J$9,NOT(ISBLANK(Marks!$AM40))),Marks!$AM$6,0)+IF(AND(Marks!$AN$7=J$9,NOT(ISBLANK(Marks!$AN40))),Marks!$AN$6,0)+IF(AND(Marks!$AO$7=J$9,NOT(ISBLANK(Marks!$AO40))),Marks!$AO$6,0)+IF(AND(Marks!$AP$7=J$9,NOT(ISBLANK(Marks!$AP40))),Marks!$AP$6,0)+IF(AND(Marks!$AQ$7=J$9,NOT(ISBLANK(Marks!$AQ40))),Marks!$AQ$6,0)+IF(AND(Marks!$AR$7=J$9,NOT(ISBLANK(Marks!$AR40))),Marks!$AR$6,0)+IF(AND(Marks!$AS$7=J$9,NOT(ISBLANK(Marks!$AS40))),Marks!$AS$6,0)+IF(AND(Marks!$AT$7=J$9,NOT(ISBLANK(Marks!$AT40))),Marks!$AT$6,0)+IF(AND(Marks!$AU$7=J$9,NOT(ISBLANK(Marks!$AU40))),Marks!$AU$6,0)+IF(AND(Marks!$AV$7=J$9,NOT(ISBLANK(Marks!$AV40))),Marks!$AV$6,0)+IF(AND(Marks!$AW$7=J$9,NOT(ISBLANK(Marks!$AW40))),Marks!$AW$6,0)+IF(AND(Marks!$AX$7=J$9,NOT(ISBLANK(Marks!$AX40))),Marks!$AX$6,0)+IF(AND(Marks!$AY$7=J$9,NOT(ISBLANK(Marks!$AY40))),Marks!$AY$6,0)+IF(AND(Marks!$AZ$7=J$9,NOT(ISBLANK(Marks!$AZ40))),Marks!$AZ$6,0)+IF(AND(Marks!$BA$7=J$9,NOT(ISBLANK(Marks!$BA40))),Marks!$BA$6,0)+IF(AND(Marks!$BB$7=J$9,NOT(ISBLANK(Marks!$BB40))),Marks!$BB$6,0)+IF(AND(Marks!$BC$7=J$9,NOT(ISBLANK(Marks!$BC40))),Marks!$BC$6,0)+IF(AND(Marks!$BD$7=J$9,NOT(ISBLANK(Marks!$BD40))),Marks!$BD$6,0)+IF(AND(Marks!$BE$7=J$9,NOT(ISBLANK(Marks!$BE40))),Marks!$BE$6,0)+IF(AND(Marks!$BF$7=J$9,NOT(ISBLANK(Marks!$BF40))),Marks!$BF$6,0)+IF(AND(Marks!$BG$7=J$9,NOT(ISBLANK(Marks!$BG40))),Marks!$BG$6,0)+IF(AND(Marks!$BH$7=J$9,NOT(ISBLANK(Marks!$BH40))),Marks!$BH$6,0)+IF(AND(Marks!$BI$7=J$9,NOT(ISBLANK(Marks!$BI40))),Marks!$BI$6,0)+IF(AND(Marks!$BJ$7=J$9,NOT(ISBLANK(Marks!$BJ40))),Marks!$BJ$6,0)+IF(AND(Marks!$BK$7=J$9,NOT(ISBLANK(Marks!$BK40))),Marks!$BK$6,0)+IF(AND(Marks!$BL$7=J$9,NOT(ISBLANK(Marks!$BL40))),Marks!$BL$6,0)+IF(AND(Marks!$BM$7=J$9,NOT(ISBLANK(Marks!$BM40))),Marks!$BM$6,0)+IF(AND(Marks!$BN$7=J$9,NOT(ISBLANK(Marks!$BN40))),Marks!$BN$6,0)+IF(AND(Marks!$BO$7=J$9,NOT(ISBLANK(Marks!$BO40))),Marks!$BO$6,0)+IF(AND(Marks!$BP$7=J$9,NOT(ISBLANK(Marks!$BP40))),Marks!$BP$6,0)+IF(AND(Marks!$BQ$7=J$9,NOT(ISBLANK(Marks!$BQ40))),Marks!$BQ$6,0)+IF(AND(Marks!$BR$7=J$9,NOT(ISBLANK(Marks!$BR40))),Marks!$BR$6,0)+IF(AND(Marks!$BS$7=J$9,NOT(ISBLANK(Marks!$BS40))),Marks!$BS$6,0)+IF(AND(Marks!$BT$7=J$9,NOT(ISBLANK(Marks!$BT40))),Marks!$BT$6,0)+IF(AND(Marks!$BU$7=J$9,NOT(ISBLANK(Marks!$BU40))),Marks!$BU$6,0)+IF(AND(Marks!$BV$7=J$9,NOT(ISBLANK(Marks!$BV40))),Marks!$BV$6,0)+IF(AND(Marks!$BW$7=J$9,NOT(ISBLANK(Marks!$BW40))),Marks!$BW$6,0)+IF(AND(Marks!$BX$7=J$9,NOT(ISBLANK(Marks!$BX40))),Marks!$BX$6,0)+IF(AND(Marks!$BY$7=J$9,NOT(ISBLANK(Marks!$BY40))),Marks!$BY$6,0)</f>
        <v>0</v>
      </c>
      <c r="K40" s="3">
        <f t="shared" si="40"/>
        <v>0</v>
      </c>
      <c r="L40" s="3">
        <f>IF(Marks!$C$7=L$9,Marks!$C40,0)+IF(Marks!$D$7=L$9,Marks!$D40,0)+IF(Marks!$E$7=L$9,Marks!$E40,0)+IF(Marks!$F$7=L$9,Marks!$F40,0)+IF(Marks!$G$7=L$9,Marks!$G40,0)+IF(Marks!$H$7=L$9,Marks!$H40,0)+IF(Marks!$I$7=L$9,Marks!$I40,0)+IF(Marks!$J$7=L$9,Marks!$J40,0)+IF(Marks!$K$7=L$9,Marks!$K40,0)+IF(Marks!$L$7=L$9,Marks!$L40,0)+IF(Marks!$M$7=L$9,Marks!$M40,0)+IF(Marks!$N$7=L$9,Marks!$N40,0)+IF(Marks!$O$7=L$9,Marks!$O40,0)+IF(Marks!$P$7=L$9,Marks!$P40,0)+IF(Marks!$Q$7=L$9,Marks!$Q40,0)+IF(Marks!$R$7=L$9,Marks!$R40,0)+IF(Marks!$S$7=L$9,Marks!$S40,0)+IF(Marks!$T$7=L$9,Marks!$T40,0)+IF(Marks!$U$7=L$9,Marks!$U40,0)+IF(Marks!$V$7=L$9,Marks!$V40,0)+IF(Marks!$W$7=L$9,Marks!$W40,0)+IF(Marks!$X$7=L$9,Marks!$X40,0)+IF(Marks!$Y$7=L$9,Marks!$Y40,0)+IF(Marks!$Z$7=L$9,Marks!$Z40,0)+IF(Marks!$AA$7=L$9,Marks!$AA40,0)+IF(Marks!$AB$7=L$9,Marks!$AB40,0)+IF(Marks!$AC$7=L$9,Marks!$AC40,0)+IF(Marks!$AD$7=L$9,Marks!$AD40,0)+IF(Marks!$AE$7=L$9,Marks!$AE40,0)+IF(Marks!$AF$7=L$9,Marks!$AF40,0)+IF(Marks!$AG$7=L$9,Marks!$AG40,0)+IF(Marks!$AH$7=L$9,Marks!$AH40,0)+IF(Marks!$AI$7=L$9,Marks!$AI40,0)+IF(Marks!$AJ$7=L$9,Marks!$AJ40,0)+IF(Marks!$AK$7=L$9,Marks!$AK40,0)+IF(Marks!$AL$7=L$9,Marks!$AL40,0)+IF(Marks!$AM$7=L$9,Marks!$AM40,0)+IF(Marks!$AN$7=L$9,Marks!$AN40,0)+IF(Marks!$AO$7=L$9,Marks!$AO40,0)+IF(Marks!$AP$7=L$9,Marks!$AP40,0)+IF(Marks!$AQ$7=L$9,Marks!$AQ40,0)+IF(Marks!$AR$7=L$9,Marks!$AR40,0)+IF(Marks!$AS$7=L$9,Marks!$AS40,0)+IF(Marks!$AT$7=L$9,Marks!$AT40,0)+IF(Marks!$AU$7=L$9,Marks!$AU40,0)+IF(Marks!$AV$7=L$9,Marks!$AV40,0)+IF(Marks!$AW$7=L$9,Marks!$AW40,0)+IF(Marks!$AX$7=L$9,Marks!$AX40,0)+IF(Marks!$AY$7=L$9,Marks!$AY40,0)+IF(Marks!$AZ$7=L$9,Marks!$AZ40,0)+IF(Marks!$BA$7=L$9,Marks!$BA40,0)+IF(Marks!$BB$7=L$9,Marks!$BB40,0)+IF(Marks!$BC$7=L$9,Marks!$BC40,0)+IF(Marks!$BD$7=L$9,Marks!$BD40,0)+IF(Marks!$BE$7=L$9,Marks!$BE40,0)+IF(Marks!$BF$7=L$9,Marks!$BF40,0)+IF(Marks!$BG$7=L$9,Marks!$BG40,0)+IF(Marks!$BH$7=L$9,Marks!$BH40,0)+IF(Marks!$BI$7=L$9,Marks!$BI40,0)+IF(Marks!$BJ$7=L$9,Marks!$BJ40,0)+IF(Marks!$BK$7=L$9,Marks!$BK40,0)+IF(Marks!$BL$7=L$9,Marks!$BL40,0)+IF(Marks!$BM$7=L$9,Marks!$BM40,0)+IF(Marks!$BN$7=L$9,Marks!$BN40,0)+IF(Marks!$BO$7=L$9,Marks!$BO40,0)+IF(Marks!$BP$7=L$9,Marks!$BP40,0)+IF(Marks!$BQ$7=L$9,Marks!$BQ40,0)+IF(Marks!$BR$7=L$9,Marks!$BR40,0)+IF(Marks!$BS$7=L$9,Marks!$BS40,0)+IF(Marks!$BT$7=L$9,Marks!$BT40,0)+IF(Marks!$BU$7=L$9,Marks!$BU40,0)+IF(Marks!$BV$7=L$9,Marks!$BV40,0)+IF(Marks!$BW$7=L$9,Marks!$BW40,0)+IF(Marks!$BX$7=L$9,Marks!$BX40,0)+IF(Marks!$BY$7=L$9,Marks!$BY40,0)</f>
        <v>0</v>
      </c>
      <c r="M40" s="3">
        <f>IF(AND(Marks!$C$7=M$9,NOT(ISBLANK(Marks!$C40))),Marks!$C$6,0)+IF(AND(Marks!$D$7=M$9,NOT(ISBLANK(Marks!$D40))),Marks!$D$6,0)+IF(AND(Marks!$E$7=M$9,NOT(ISBLANK(Marks!$E40))),Marks!$E$6,0)+IF(AND(Marks!$F$7=M$9,NOT(ISBLANK(Marks!$F40))),Marks!$F$6,0)+IF(AND(Marks!$G$7=M$9,NOT(ISBLANK(Marks!$G40))),Marks!$G$6,0)+IF(AND(Marks!$H$7=M$9,NOT(ISBLANK(Marks!$H40))),Marks!$H$6,0)+IF(AND(Marks!$I$7=M$9,NOT(ISBLANK(Marks!$I40))),Marks!$I$6,0)+IF(AND(Marks!$J$7=M$9,NOT(ISBLANK(Marks!$J40))),Marks!$J$6,0)+IF(AND(Marks!$K$7=M$9,NOT(ISBLANK(Marks!$K40))),Marks!$K$6,0)+IF(AND(Marks!$L$7=M$9,NOT(ISBLANK(Marks!$L40))),Marks!$L$6,0)+IF(AND(Marks!$M$7=M$9,NOT(ISBLANK(Marks!$M40))),Marks!$M$6,0)+IF(AND(Marks!$N$7=M$9,NOT(ISBLANK(Marks!$N40))),Marks!$N$6,0)+IF(AND(Marks!$O$7=M$9,NOT(ISBLANK(Marks!$O40))),Marks!$O$6,0)+IF(AND(Marks!$P$7=M$9,NOT(ISBLANK(Marks!$P40))),Marks!$P$6,0)+IF(AND(Marks!$Q$7=M$9,NOT(ISBLANK(Marks!$Q40))),Marks!$Q$6,0)+IF(AND(Marks!$R$7=M$9,NOT(ISBLANK(Marks!$R40))),Marks!$R$6,0)+IF(AND(Marks!$S$7=M$9,NOT(ISBLANK(Marks!$S40))),Marks!$S$6,0)+IF(AND(Marks!$T$7=M$9,NOT(ISBLANK(Marks!$T40))),Marks!$T$6,0)+IF(AND(Marks!$U$7=M$9,NOT(ISBLANK(Marks!$U40))),Marks!$U$6,0)+IF(AND(Marks!$V$7=M$9,NOT(ISBLANK(Marks!$V40))),Marks!$V$6,0)+IF(AND(Marks!$W$7=M$9,NOT(ISBLANK(Marks!$W40))),Marks!$W$6,0)+IF(AND(Marks!$X$7=M$9,NOT(ISBLANK(Marks!$X40))),Marks!$X$6,0)+IF(AND(Marks!$Y$7=M$9,NOT(ISBLANK(Marks!$Y40))),Marks!$Y$6,0)+IF(AND(Marks!$Z$7=M$9,NOT(ISBLANK(Marks!$Z40))),Marks!$Z$6,0)+IF(AND(Marks!$AA$7=M$9,NOT(ISBLANK(Marks!$AA40))),Marks!$AA$6,0)+IF(AND(Marks!$AB$7=M$9,NOT(ISBLANK(Marks!$AB40))),Marks!$AB$6,0)+IF(AND(Marks!$AC$7=M$9,NOT(ISBLANK(Marks!$AC40))),Marks!$AC$6,0)+IF(AND(Marks!$AD$7=M$9,NOT(ISBLANK(Marks!$AD40))),Marks!$AD$6,0)+IF(AND(Marks!$AE$7=M$9,NOT(ISBLANK(Marks!$AE40))),Marks!$AE$6,0)+IF(AND(Marks!$AF$7=M$9,NOT(ISBLANK(Marks!$AF40))),Marks!$AF$6,0)+IF(AND(Marks!$AG$7=M$9,NOT(ISBLANK(Marks!$AG40))),Marks!$AG$6,0)+IF(AND(Marks!$AH$7=M$9,NOT(ISBLANK(Marks!$AH40))),Marks!$AH$6,0)+IF(AND(Marks!$AI$7=M$9,NOT(ISBLANK(Marks!$AI40))),Marks!$AI$6,0)+IF(AND(Marks!$AJ$7=M$9,NOT(ISBLANK(Marks!$AJ40))),Marks!$AJ$6,0)+IF(AND(Marks!$AK$7=M$9,NOT(ISBLANK(Marks!$AK40))),Marks!$AK$6,0)+IF(AND(Marks!$AL$7=M$9,NOT(ISBLANK(Marks!$AL40))),Marks!$AL$6,0)+IF(AND(Marks!$AM$7=M$9,NOT(ISBLANK(Marks!$AM40))),Marks!$AM$6,0)+IF(AND(Marks!$AN$7=M$9,NOT(ISBLANK(Marks!$AN40))),Marks!$AN$6,0)+IF(AND(Marks!$AO$7=M$9,NOT(ISBLANK(Marks!$AO40))),Marks!$AO$6,0)+IF(AND(Marks!$AP$7=M$9,NOT(ISBLANK(Marks!$AP40))),Marks!$AP$6,0)+IF(AND(Marks!$AQ$7=M$9,NOT(ISBLANK(Marks!$AQ40))),Marks!$AQ$6,0)+IF(AND(Marks!$AR$7=M$9,NOT(ISBLANK(Marks!$AR40))),Marks!$AR$6,0)+IF(AND(Marks!$AS$7=M$9,NOT(ISBLANK(Marks!$AS40))),Marks!$AS$6,0)+IF(AND(Marks!$AT$7=M$9,NOT(ISBLANK(Marks!$AT40))),Marks!$AT$6,0)+IF(AND(Marks!$AU$7=M$9,NOT(ISBLANK(Marks!$AU40))),Marks!$AU$6,0)+IF(AND(Marks!$AV$7=M$9,NOT(ISBLANK(Marks!$AV40))),Marks!$AV$6,0)+IF(AND(Marks!$AW$7=M$9,NOT(ISBLANK(Marks!$AW40))),Marks!$AW$6,0)+IF(AND(Marks!$AX$7=M$9,NOT(ISBLANK(Marks!$AX40))),Marks!$AX$6,0)+IF(AND(Marks!$AY$7=M$9,NOT(ISBLANK(Marks!$AY40))),Marks!$AY$6,0)+IF(AND(Marks!$AZ$7=M$9,NOT(ISBLANK(Marks!$AZ40))),Marks!$AZ$6,0)+IF(AND(Marks!$BA$7=M$9,NOT(ISBLANK(Marks!$BA40))),Marks!$BA$6,0)+IF(AND(Marks!$BB$7=M$9,NOT(ISBLANK(Marks!$BB40))),Marks!$BB$6,0)+IF(AND(Marks!$BC$7=M$9,NOT(ISBLANK(Marks!$BC40))),Marks!$BC$6,0)+IF(AND(Marks!$BD$7=M$9,NOT(ISBLANK(Marks!$BD40))),Marks!$BD$6,0)+IF(AND(Marks!$BE$7=M$9,NOT(ISBLANK(Marks!$BE40))),Marks!$BE$6,0)+IF(AND(Marks!$BF$7=M$9,NOT(ISBLANK(Marks!$BF40))),Marks!$BF$6,0)+IF(AND(Marks!$BG$7=M$9,NOT(ISBLANK(Marks!$BG40))),Marks!$BG$6,0)+IF(AND(Marks!$BH$7=M$9,NOT(ISBLANK(Marks!$BH40))),Marks!$BH$6,0)+IF(AND(Marks!$BI$7=M$9,NOT(ISBLANK(Marks!$BI40))),Marks!$BI$6,0)+IF(AND(Marks!$BJ$7=M$9,NOT(ISBLANK(Marks!$BJ40))),Marks!$BJ$6,0)+IF(AND(Marks!$BK$7=M$9,NOT(ISBLANK(Marks!$BK40))),Marks!$BK$6,0)+IF(AND(Marks!$BL$7=M$9,NOT(ISBLANK(Marks!$BL40))),Marks!$BL$6,0)+IF(AND(Marks!$BM$7=M$9,NOT(ISBLANK(Marks!$BM40))),Marks!$BM$6,0)+IF(AND(Marks!$BN$7=M$9,NOT(ISBLANK(Marks!$BN40))),Marks!$BN$6,0)+IF(AND(Marks!$BO$7=M$9,NOT(ISBLANK(Marks!$BO40))),Marks!$BO$6,0)+IF(AND(Marks!$BP$7=M$9,NOT(ISBLANK(Marks!$BP40))),Marks!$BP$6,0)+IF(AND(Marks!$BQ$7=M$9,NOT(ISBLANK(Marks!$BQ40))),Marks!$BQ$6,0)+IF(AND(Marks!$BR$7=M$9,NOT(ISBLANK(Marks!$BR40))),Marks!$BR$6,0)+IF(AND(Marks!$BS$7=M$9,NOT(ISBLANK(Marks!$BS40))),Marks!$BS$6,0)+IF(AND(Marks!$BT$7=M$9,NOT(ISBLANK(Marks!$BT40))),Marks!$BT$6,0)+IF(AND(Marks!$BU$7=M$9,NOT(ISBLANK(Marks!$BU40))),Marks!$BU$6,0)+IF(AND(Marks!$BV$7=M$9,NOT(ISBLANK(Marks!$BV40))),Marks!$BV$6,0)+IF(AND(Marks!$BW$7=M$9,NOT(ISBLANK(Marks!$BW40))),Marks!$BW$6,0)+IF(AND(Marks!$BX$7=M$9,NOT(ISBLANK(Marks!$BX40))),Marks!$BX$6,0)+IF(AND(Marks!$BY$7=M$9,NOT(ISBLANK(Marks!$BY40))),Marks!$BY$6,0)</f>
        <v>0</v>
      </c>
      <c r="N40" s="3">
        <f t="shared" si="41"/>
        <v>0</v>
      </c>
      <c r="O40" s="3">
        <f>IF(Marks!$C$7=O$9,Marks!$C40,0)+IF(Marks!$D$7=O$9,Marks!$D40,0)+IF(Marks!$E$7=O$9,Marks!$E40,0)+IF(Marks!$F$7=O$9,Marks!$F40,0)+IF(Marks!$G$7=O$9,Marks!$G40,0)+IF(Marks!$H$7=O$9,Marks!$H40,0)+IF(Marks!$I$7=O$9,Marks!$I40,0)+IF(Marks!$J$7=O$9,Marks!$J40,0)+IF(Marks!$K$7=O$9,Marks!$K40,0)+IF(Marks!$L$7=O$9,Marks!$L40,0)+IF(Marks!$M$7=O$9,Marks!$M40,0)+IF(Marks!$N$7=O$9,Marks!$N40,0)+IF(Marks!$O$7=O$9,Marks!$O40,0)+IF(Marks!$P$7=O$9,Marks!$P40,0)+IF(Marks!$Q$7=O$9,Marks!$Q40,0)+IF(Marks!$R$7=O$9,Marks!$R40,0)+IF(Marks!$S$7=O$9,Marks!$S40,0)+IF(Marks!$T$7=O$9,Marks!$T40,0)+IF(Marks!$U$7=O$9,Marks!$U40,0)+IF(Marks!$V$7=O$9,Marks!$V40,0)+IF(Marks!$W$7=O$9,Marks!$W40,0)+IF(Marks!$X$7=O$9,Marks!$X40,0)+IF(Marks!$Y$7=O$9,Marks!$Y40,0)+IF(Marks!$Z$7=O$9,Marks!$Z40,0)+IF(Marks!$AA$7=O$9,Marks!$AA40,0)+IF(Marks!$AB$7=O$9,Marks!$AB40,0)+IF(Marks!$AC$7=O$9,Marks!$AC40,0)+IF(Marks!$AD$7=O$9,Marks!$AD40,0)+IF(Marks!$AE$7=O$9,Marks!$AE40,0)+IF(Marks!$AF$7=O$9,Marks!$AF40,0)+IF(Marks!$AG$7=O$9,Marks!$AG40,0)+IF(Marks!$AH$7=O$9,Marks!$AH40,0)+IF(Marks!$AI$7=O$9,Marks!$AI40,0)+IF(Marks!$AJ$7=O$9,Marks!$AJ40,0)+IF(Marks!$AK$7=O$9,Marks!$AK40,0)+IF(Marks!$AL$7=O$9,Marks!$AL40,0)+IF(Marks!$AM$7=O$9,Marks!$AM40,0)+IF(Marks!$AN$7=O$9,Marks!$AN40,0)+IF(Marks!$AO$7=O$9,Marks!$AO40,0)+IF(Marks!$AP$7=O$9,Marks!$AP40,0)+IF(Marks!$AQ$7=O$9,Marks!$AQ40,0)+IF(Marks!$AR$7=O$9,Marks!$AR40,0)+IF(Marks!$AS$7=O$9,Marks!$AS40,0)+IF(Marks!$AT$7=O$9,Marks!$AT40,0)+IF(Marks!$AU$7=O$9,Marks!$AU40,0)+IF(Marks!$AV$7=O$9,Marks!$AV40,0)+IF(Marks!$AW$7=O$9,Marks!$AW40,0)+IF(Marks!$AX$7=O$9,Marks!$AX40,0)+IF(Marks!$AY$7=O$9,Marks!$AY40,0)+IF(Marks!$AZ$7=O$9,Marks!$AZ40,0)+IF(Marks!$BA$7=O$9,Marks!$BA40,0)+IF(Marks!$BB$7=O$9,Marks!$BB40,0)+IF(Marks!$BC$7=O$9,Marks!$BC40,0)+IF(Marks!$BD$7=O$9,Marks!$BD40,0)+IF(Marks!$BE$7=O$9,Marks!$BE40,0)+IF(Marks!$BF$7=O$9,Marks!$BF40,0)+IF(Marks!$BG$7=O$9,Marks!$BG40,0)+IF(Marks!$BH$7=O$9,Marks!$BH40,0)+IF(Marks!$BI$7=O$9,Marks!$BI40,0)+IF(Marks!$BJ$7=O$9,Marks!$BJ40,0)+IF(Marks!$BK$7=O$9,Marks!$BK40,0)+IF(Marks!$BL$7=O$9,Marks!$BL40,0)+IF(Marks!$BM$7=O$9,Marks!$BM40,0)+IF(Marks!$BN$7=O$9,Marks!$BN40,0)+IF(Marks!$BO$7=O$9,Marks!$BO40,0)+IF(Marks!$BP$7=O$9,Marks!$BP40,0)+IF(Marks!$BQ$7=O$9,Marks!$BQ40,0)+IF(Marks!$BR$7=O$9,Marks!$BR40,0)+IF(Marks!$BS$7=O$9,Marks!$BS40,0)+IF(Marks!$BT$7=O$9,Marks!$BT40,0)+IF(Marks!$BU$7=O$9,Marks!$BU40,0)+IF(Marks!$BV$7=O$9,Marks!$BV40,0)+IF(Marks!$BW$7=O$9,Marks!$BW40,0)+IF(Marks!$BX$7=O$9,Marks!$BX40,0)+IF(Marks!$BY$7=O$9,Marks!$BY40,0)</f>
        <v>0</v>
      </c>
      <c r="P40" s="3">
        <f>IF(AND(Marks!$C$7=P$9,NOT(ISBLANK(Marks!$C40))),Marks!$C$6,0)+IF(AND(Marks!$D$7=P$9,NOT(ISBLANK(Marks!$D40))),Marks!$D$6,0)+IF(AND(Marks!$E$7=P$9,NOT(ISBLANK(Marks!$E40))),Marks!$E$6,0)+IF(AND(Marks!$F$7=P$9,NOT(ISBLANK(Marks!$F40))),Marks!$F$6,0)+IF(AND(Marks!$G$7=P$9,NOT(ISBLANK(Marks!$G40))),Marks!$G$6,0)+IF(AND(Marks!$H$7=P$9,NOT(ISBLANK(Marks!$H40))),Marks!$H$6,0)+IF(AND(Marks!$I$7=P$9,NOT(ISBLANK(Marks!$I40))),Marks!$I$6,0)+IF(AND(Marks!$J$7=P$9,NOT(ISBLANK(Marks!$J40))),Marks!$J$6,0)+IF(AND(Marks!$K$7=P$9,NOT(ISBLANK(Marks!$K40))),Marks!$K$6,0)+IF(AND(Marks!$L$7=P$9,NOT(ISBLANK(Marks!$L40))),Marks!$L$6,0)+IF(AND(Marks!$M$7=P$9,NOT(ISBLANK(Marks!$M40))),Marks!$M$6,0)+IF(AND(Marks!$N$7=P$9,NOT(ISBLANK(Marks!$N40))),Marks!$N$6,0)+IF(AND(Marks!$O$7=P$9,NOT(ISBLANK(Marks!$O40))),Marks!$O$6,0)+IF(AND(Marks!$P$7=P$9,NOT(ISBLANK(Marks!$P40))),Marks!$P$6,0)+IF(AND(Marks!$Q$7=P$9,NOT(ISBLANK(Marks!$Q40))),Marks!$Q$6,0)+IF(AND(Marks!$R$7=P$9,NOT(ISBLANK(Marks!$R40))),Marks!$R$6,0)+IF(AND(Marks!$S$7=P$9,NOT(ISBLANK(Marks!$S40))),Marks!$S$6,0)+IF(AND(Marks!$T$7=P$9,NOT(ISBLANK(Marks!$T40))),Marks!$T$6,0)+IF(AND(Marks!$U$7=P$9,NOT(ISBLANK(Marks!$U40))),Marks!$U$6,0)+IF(AND(Marks!$V$7=P$9,NOT(ISBLANK(Marks!$V40))),Marks!$V$6,0)+IF(AND(Marks!$W$7=P$9,NOT(ISBLANK(Marks!$W40))),Marks!$W$6,0)+IF(AND(Marks!$X$7=P$9,NOT(ISBLANK(Marks!$X40))),Marks!$X$6,0)+IF(AND(Marks!$Y$7=P$9,NOT(ISBLANK(Marks!$Y40))),Marks!$Y$6,0)+IF(AND(Marks!$Z$7=P$9,NOT(ISBLANK(Marks!$Z40))),Marks!$Z$6,0)+IF(AND(Marks!$AA$7=P$9,NOT(ISBLANK(Marks!$AA40))),Marks!$AA$6,0)+IF(AND(Marks!$AB$7=P$9,NOT(ISBLANK(Marks!$AB40))),Marks!$AB$6,0)+IF(AND(Marks!$AC$7=P$9,NOT(ISBLANK(Marks!$AC40))),Marks!$AC$6,0)+IF(AND(Marks!$AD$7=P$9,NOT(ISBLANK(Marks!$AD40))),Marks!$AD$6,0)+IF(AND(Marks!$AE$7=P$9,NOT(ISBLANK(Marks!$AE40))),Marks!$AE$6,0)+IF(AND(Marks!$AF$7=P$9,NOT(ISBLANK(Marks!$AF40))),Marks!$AF$6,0)+IF(AND(Marks!$AG$7=P$9,NOT(ISBLANK(Marks!$AG40))),Marks!$AG$6,0)+IF(AND(Marks!$AH$7=P$9,NOT(ISBLANK(Marks!$AH40))),Marks!$AH$6,0)+IF(AND(Marks!$AI$7=P$9,NOT(ISBLANK(Marks!$AI40))),Marks!$AI$6,0)+IF(AND(Marks!$AJ$7=P$9,NOT(ISBLANK(Marks!$AJ40))),Marks!$AJ$6,0)+IF(AND(Marks!$AK$7=P$9,NOT(ISBLANK(Marks!$AK40))),Marks!$AK$6,0)+IF(AND(Marks!$AL$7=P$9,NOT(ISBLANK(Marks!$AL40))),Marks!$AL$6,0)+IF(AND(Marks!$AM$7=P$9,NOT(ISBLANK(Marks!$AM40))),Marks!$AM$6,0)+IF(AND(Marks!$AN$7=P$9,NOT(ISBLANK(Marks!$AN40))),Marks!$AN$6,0)+IF(AND(Marks!$AO$7=P$9,NOT(ISBLANK(Marks!$AO40))),Marks!$AO$6,0)+IF(AND(Marks!$AP$7=P$9,NOT(ISBLANK(Marks!$AP40))),Marks!$AP$6,0)+IF(AND(Marks!$AQ$7=P$9,NOT(ISBLANK(Marks!$AQ40))),Marks!$AQ$6,0)+IF(AND(Marks!$AR$7=P$9,NOT(ISBLANK(Marks!$AR40))),Marks!$AR$6,0)+IF(AND(Marks!$AS$7=P$9,NOT(ISBLANK(Marks!$AS40))),Marks!$AS$6,0)+IF(AND(Marks!$AT$7=P$9,NOT(ISBLANK(Marks!$AT40))),Marks!$AT$6,0)+IF(AND(Marks!$AU$7=P$9,NOT(ISBLANK(Marks!$AU40))),Marks!$AU$6,0)+IF(AND(Marks!$AV$7=P$9,NOT(ISBLANK(Marks!$AV40))),Marks!$AV$6,0)+IF(AND(Marks!$AW$7=P$9,NOT(ISBLANK(Marks!$AW40))),Marks!$AW$6,0)+IF(AND(Marks!$AX$7=P$9,NOT(ISBLANK(Marks!$AX40))),Marks!$AX$6,0)+IF(AND(Marks!$AY$7=P$9,NOT(ISBLANK(Marks!$AY40))),Marks!$AY$6,0)+IF(AND(Marks!$AZ$7=P$9,NOT(ISBLANK(Marks!$AZ40))),Marks!$AZ$6,0)+IF(AND(Marks!$BA$7=P$9,NOT(ISBLANK(Marks!$BA40))),Marks!$BA$6,0)+IF(AND(Marks!$BB$7=P$9,NOT(ISBLANK(Marks!$BB40))),Marks!$BB$6,0)+IF(AND(Marks!$BC$7=P$9,NOT(ISBLANK(Marks!$BC40))),Marks!$BC$6,0)+IF(AND(Marks!$BD$7=P$9,NOT(ISBLANK(Marks!$BD40))),Marks!$BD$6,0)+IF(AND(Marks!$BE$7=P$9,NOT(ISBLANK(Marks!$BE40))),Marks!$BE$6,0)+IF(AND(Marks!$BF$7=P$9,NOT(ISBLANK(Marks!$BF40))),Marks!$BF$6,0)+IF(AND(Marks!$BG$7=P$9,NOT(ISBLANK(Marks!$BG40))),Marks!$BG$6,0)+IF(AND(Marks!$BH$7=P$9,NOT(ISBLANK(Marks!$BH40))),Marks!$BH$6,0)+IF(AND(Marks!$BI$7=P$9,NOT(ISBLANK(Marks!$BI40))),Marks!$BI$6,0)+IF(AND(Marks!$BJ$7=P$9,NOT(ISBLANK(Marks!$BJ40))),Marks!$BJ$6,0)+IF(AND(Marks!$BK$7=P$9,NOT(ISBLANK(Marks!$BK40))),Marks!$BK$6,0)+IF(AND(Marks!$BL$7=P$9,NOT(ISBLANK(Marks!$BL40))),Marks!$BL$6,0)+IF(AND(Marks!$BM$7=P$9,NOT(ISBLANK(Marks!$BM40))),Marks!$BM$6,0)+IF(AND(Marks!$BN$7=P$9,NOT(ISBLANK(Marks!$BN40))),Marks!$BN$6,0)+IF(AND(Marks!$BO$7=P$9,NOT(ISBLANK(Marks!$BO40))),Marks!$BO$6,0)+IF(AND(Marks!$BP$7=P$9,NOT(ISBLANK(Marks!$BP40))),Marks!$BP$6,0)+IF(AND(Marks!$BQ$7=P$9,NOT(ISBLANK(Marks!$BQ40))),Marks!$BQ$6,0)+IF(AND(Marks!$BR$7=P$9,NOT(ISBLANK(Marks!$BR40))),Marks!$BR$6,0)+IF(AND(Marks!$BS$7=P$9,NOT(ISBLANK(Marks!$BS40))),Marks!$BS$6,0)+IF(AND(Marks!$BT$7=P$9,NOT(ISBLANK(Marks!$BT40))),Marks!$BT$6,0)+IF(AND(Marks!$BU$7=P$9,NOT(ISBLANK(Marks!$BU40))),Marks!$BU$6,0)+IF(AND(Marks!$BV$7=P$9,NOT(ISBLANK(Marks!$BV40))),Marks!$BV$6,0)+IF(AND(Marks!$BW$7=P$9,NOT(ISBLANK(Marks!$BW40))),Marks!$BW$6,0)+IF(AND(Marks!$BX$7=P$9,NOT(ISBLANK(Marks!$BX40))),Marks!$BX$6,0)+IF(AND(Marks!$BY$7=P$9,NOT(ISBLANK(Marks!$BY40))),Marks!$BY$6,0)</f>
        <v>0</v>
      </c>
      <c r="Q40" s="3">
        <f t="shared" si="42"/>
        <v>0</v>
      </c>
      <c r="R40" s="3">
        <f>IF(Marks!$C$7=R$9,Marks!$C40,0)+IF(Marks!$D$7=R$9,Marks!$D40,0)+IF(Marks!$E$7=R$9,Marks!$E40,0)+IF(Marks!$F$7=R$9,Marks!$F40,0)+IF(Marks!$G$7=R$9,Marks!$G40,0)+IF(Marks!$H$7=R$9,Marks!$H40,0)+IF(Marks!$I$7=R$9,Marks!$I40,0)+IF(Marks!$J$7=R$9,Marks!$J40,0)+IF(Marks!$K$7=R$9,Marks!$K40,0)+IF(Marks!$L$7=R$9,Marks!$L40,0)+IF(Marks!$M$7=R$9,Marks!$M40,0)+IF(Marks!$N$7=R$9,Marks!$N40,0)+IF(Marks!$O$7=R$9,Marks!$O40,0)+IF(Marks!$P$7=R$9,Marks!$P40,0)+IF(Marks!$Q$7=R$9,Marks!$Q40,0)+IF(Marks!$R$7=R$9,Marks!$R40,0)+IF(Marks!$S$7=R$9,Marks!$S40,0)+IF(Marks!$T$7=R$9,Marks!$T40,0)+IF(Marks!$U$7=R$9,Marks!$U40,0)+IF(Marks!$V$7=R$9,Marks!$V40,0)+IF(Marks!$W$7=R$9,Marks!$W40,0)+IF(Marks!$X$7=R$9,Marks!$X40,0)+IF(Marks!$Y$7=R$9,Marks!$Y40,0)+IF(Marks!$Z$7=R$9,Marks!$Z40,0)+IF(Marks!$AA$7=R$9,Marks!$AA40,0)+IF(Marks!$AB$7=R$9,Marks!$AB40,0)+IF(Marks!$AC$7=R$9,Marks!$AC40,0)+IF(Marks!$AD$7=R$9,Marks!$AD40,0)+IF(Marks!$AE$7=R$9,Marks!$AE40,0)+IF(Marks!$AF$7=R$9,Marks!$AF40,0)+IF(Marks!$AG$7=R$9,Marks!$AG40,0)+IF(Marks!$AH$7=R$9,Marks!$AH40,0)+IF(Marks!$AI$7=R$9,Marks!$AI40,0)+IF(Marks!$AJ$7=R$9,Marks!$AJ40,0)+IF(Marks!$AK$7=R$9,Marks!$AK40,0)+IF(Marks!$AL$7=R$9,Marks!$AL40,0)+IF(Marks!$AM$7=R$9,Marks!$AM40,0)+IF(Marks!$AN$7=R$9,Marks!$AN40,0)+IF(Marks!$AO$7=R$9,Marks!$AO40,0)+IF(Marks!$AP$7=R$9,Marks!$AP40,0)+IF(Marks!$AQ$7=R$9,Marks!$AQ40,0)+IF(Marks!$AR$7=R$9,Marks!$AR40,0)+IF(Marks!$AS$7=R$9,Marks!$AS40,0)+IF(Marks!$AT$7=R$9,Marks!$AT40,0)+IF(Marks!$AU$7=R$9,Marks!$AU40,0)+IF(Marks!$AV$7=R$9,Marks!$AV40,0)+IF(Marks!$AW$7=R$9,Marks!$AW40,0)+IF(Marks!$AX$7=R$9,Marks!$AX40,0)+IF(Marks!$AY$7=R$9,Marks!$AY40,0)+IF(Marks!$AZ$7=R$9,Marks!$AZ40,0)+IF(Marks!$BA$7=R$9,Marks!$BA40,0)+IF(Marks!$BB$7=R$9,Marks!$BB40,0)+IF(Marks!$BC$7=R$9,Marks!$BC40,0)+IF(Marks!$BD$7=R$9,Marks!$BD40,0)+IF(Marks!$BE$7=R$9,Marks!$BE40,0)+IF(Marks!$BF$7=R$9,Marks!$BF40,0)+IF(Marks!$BG$7=R$9,Marks!$BG40,0)+IF(Marks!$BH$7=R$9,Marks!$BH40,0)+IF(Marks!$BI$7=R$9,Marks!$BI40,0)+IF(Marks!$BJ$7=R$9,Marks!$BJ40,0)+IF(Marks!$BK$7=R$9,Marks!$BK40,0)+IF(Marks!$BL$7=R$9,Marks!$BL40,0)+IF(Marks!$BM$7=R$9,Marks!$BM40,0)+IF(Marks!$BN$7=R$9,Marks!$BN40,0)+IF(Marks!$BO$7=R$9,Marks!$BO40,0)+IF(Marks!$BP$7=R$9,Marks!$BP40,0)+IF(Marks!$BQ$7=R$9,Marks!$BQ40,0)+IF(Marks!$BR$7=R$9,Marks!$BR40,0)+IF(Marks!$BS$7=R$9,Marks!$BS40,0)+IF(Marks!$BT$7=R$9,Marks!$BT40,0)+IF(Marks!$BU$7=R$9,Marks!$BU40,0)+IF(Marks!$BV$7=R$9,Marks!$BV40,0)+IF(Marks!$BW$7=R$9,Marks!$BW40,0)+IF(Marks!$BX$7=R$9,Marks!$BX40,0)+IF(Marks!$BY$7=R$9,Marks!$BY40,0)</f>
        <v>0</v>
      </c>
      <c r="S40" s="3">
        <f>IF(AND(Marks!$C$7=S$9,NOT(ISBLANK(Marks!$C40))),Marks!$C$6,0)+IF(AND(Marks!$D$7=S$9,NOT(ISBLANK(Marks!$D40))),Marks!$D$6,0)+IF(AND(Marks!$E$7=S$9,NOT(ISBLANK(Marks!$E40))),Marks!$E$6,0)+IF(AND(Marks!$F$7=S$9,NOT(ISBLANK(Marks!$F40))),Marks!$F$6,0)+IF(AND(Marks!$G$7=S$9,NOT(ISBLANK(Marks!$G40))),Marks!$G$6,0)+IF(AND(Marks!$H$7=S$9,NOT(ISBLANK(Marks!$H40))),Marks!$H$6,0)+IF(AND(Marks!$I$7=S$9,NOT(ISBLANK(Marks!$I40))),Marks!$I$6,0)+IF(AND(Marks!$J$7=S$9,NOT(ISBLANK(Marks!$J40))),Marks!$J$6,0)+IF(AND(Marks!$K$7=S$9,NOT(ISBLANK(Marks!$K40))),Marks!$K$6,0)+IF(AND(Marks!$L$7=S$9,NOT(ISBLANK(Marks!$L40))),Marks!$L$6,0)+IF(AND(Marks!$M$7=S$9,NOT(ISBLANK(Marks!$M40))),Marks!$M$6,0)+IF(AND(Marks!$N$7=S$9,NOT(ISBLANK(Marks!$N40))),Marks!$N$6,0)+IF(AND(Marks!$O$7=S$9,NOT(ISBLANK(Marks!$O40))),Marks!$O$6,0)+IF(AND(Marks!$P$7=S$9,NOT(ISBLANK(Marks!$P40))),Marks!$P$6,0)+IF(AND(Marks!$Q$7=S$9,NOT(ISBLANK(Marks!$Q40))),Marks!$Q$6,0)+IF(AND(Marks!$R$7=S$9,NOT(ISBLANK(Marks!$R40))),Marks!$R$6,0)+IF(AND(Marks!$S$7=S$9,NOT(ISBLANK(Marks!$S40))),Marks!$S$6,0)+IF(AND(Marks!$T$7=S$9,NOT(ISBLANK(Marks!$T40))),Marks!$T$6,0)+IF(AND(Marks!$U$7=S$9,NOT(ISBLANK(Marks!$U40))),Marks!$U$6,0)+IF(AND(Marks!$V$7=S$9,NOT(ISBLANK(Marks!$V40))),Marks!$V$6,0)+IF(AND(Marks!$W$7=S$9,NOT(ISBLANK(Marks!$W40))),Marks!$W$6,0)+IF(AND(Marks!$X$7=S$9,NOT(ISBLANK(Marks!$X40))),Marks!$X$6,0)+IF(AND(Marks!$Y$7=S$9,NOT(ISBLANK(Marks!$Y40))),Marks!$Y$6,0)+IF(AND(Marks!$Z$7=S$9,NOT(ISBLANK(Marks!$Z40))),Marks!$Z$6,0)+IF(AND(Marks!$AA$7=S$9,NOT(ISBLANK(Marks!$AA40))),Marks!$AA$6,0)+IF(AND(Marks!$AB$7=S$9,NOT(ISBLANK(Marks!$AB40))),Marks!$AB$6,0)+IF(AND(Marks!$AC$7=S$9,NOT(ISBLANK(Marks!$AC40))),Marks!$AC$6,0)+IF(AND(Marks!$AD$7=S$9,NOT(ISBLANK(Marks!$AD40))),Marks!$AD$6,0)+IF(AND(Marks!$AE$7=S$9,NOT(ISBLANK(Marks!$AE40))),Marks!$AE$6,0)+IF(AND(Marks!$AF$7=S$9,NOT(ISBLANK(Marks!$AF40))),Marks!$AF$6,0)+IF(AND(Marks!$AG$7=S$9,NOT(ISBLANK(Marks!$AG40))),Marks!$AG$6,0)+IF(AND(Marks!$AH$7=S$9,NOT(ISBLANK(Marks!$AH40))),Marks!$AH$6,0)+IF(AND(Marks!$AI$7=S$9,NOT(ISBLANK(Marks!$AI40))),Marks!$AI$6,0)+IF(AND(Marks!$AJ$7=S$9,NOT(ISBLANK(Marks!$AJ40))),Marks!$AJ$6,0)+IF(AND(Marks!$AK$7=S$9,NOT(ISBLANK(Marks!$AK40))),Marks!$AK$6,0)+IF(AND(Marks!$AL$7=S$9,NOT(ISBLANK(Marks!$AL40))),Marks!$AL$6,0)+IF(AND(Marks!$AM$7=S$9,NOT(ISBLANK(Marks!$AM40))),Marks!$AM$6,0)+IF(AND(Marks!$AN$7=S$9,NOT(ISBLANK(Marks!$AN40))),Marks!$AN$6,0)+IF(AND(Marks!$AO$7=S$9,NOT(ISBLANK(Marks!$AO40))),Marks!$AO$6,0)+IF(AND(Marks!$AP$7=S$9,NOT(ISBLANK(Marks!$AP40))),Marks!$AP$6,0)+IF(AND(Marks!$AQ$7=S$9,NOT(ISBLANK(Marks!$AQ40))),Marks!$AQ$6,0)+IF(AND(Marks!$AR$7=S$9,NOT(ISBLANK(Marks!$AR40))),Marks!$AR$6,0)+IF(AND(Marks!$AS$7=S$9,NOT(ISBLANK(Marks!$AS40))),Marks!$AS$6,0)+IF(AND(Marks!$AT$7=S$9,NOT(ISBLANK(Marks!$AT40))),Marks!$AT$6,0)+IF(AND(Marks!$AU$7=S$9,NOT(ISBLANK(Marks!$AU40))),Marks!$AU$6,0)+IF(AND(Marks!$AV$7=S$9,NOT(ISBLANK(Marks!$AV40))),Marks!$AV$6,0)+IF(AND(Marks!$AW$7=S$9,NOT(ISBLANK(Marks!$AW40))),Marks!$AW$6,0)+IF(AND(Marks!$AX$7=S$9,NOT(ISBLANK(Marks!$AX40))),Marks!$AX$6,0)+IF(AND(Marks!$AY$7=S$9,NOT(ISBLANK(Marks!$AY40))),Marks!$AY$6,0)+IF(AND(Marks!$AZ$7=S$9,NOT(ISBLANK(Marks!$AZ40))),Marks!$AZ$6,0)+IF(AND(Marks!$BA$7=S$9,NOT(ISBLANK(Marks!$BA40))),Marks!$BA$6,0)+IF(AND(Marks!$BB$7=S$9,NOT(ISBLANK(Marks!$BB40))),Marks!$BB$6,0)+IF(AND(Marks!$BC$7=S$9,NOT(ISBLANK(Marks!$BC40))),Marks!$BC$6,0)+IF(AND(Marks!$BD$7=S$9,NOT(ISBLANK(Marks!$BD40))),Marks!$BD$6,0)+IF(AND(Marks!$BE$7=S$9,NOT(ISBLANK(Marks!$BE40))),Marks!$BE$6,0)+IF(AND(Marks!$BF$7=S$9,NOT(ISBLANK(Marks!$BF40))),Marks!$BF$6,0)+IF(AND(Marks!$BG$7=S$9,NOT(ISBLANK(Marks!$BG40))),Marks!$BG$6,0)+IF(AND(Marks!$BH$7=S$9,NOT(ISBLANK(Marks!$BH40))),Marks!$BH$6,0)+IF(AND(Marks!$BI$7=S$9,NOT(ISBLANK(Marks!$BI40))),Marks!$BI$6,0)+IF(AND(Marks!$BJ$7=S$9,NOT(ISBLANK(Marks!$BJ40))),Marks!$BJ$6,0)+IF(AND(Marks!$BK$7=S$9,NOT(ISBLANK(Marks!$BK40))),Marks!$BK$6,0)+IF(AND(Marks!$BL$7=S$9,NOT(ISBLANK(Marks!$BL40))),Marks!$BL$6,0)+IF(AND(Marks!$BM$7=S$9,NOT(ISBLANK(Marks!$BM40))),Marks!$BM$6,0)+IF(AND(Marks!$BN$7=S$9,NOT(ISBLANK(Marks!$BN40))),Marks!$BN$6,0)+IF(AND(Marks!$BO$7=S$9,NOT(ISBLANK(Marks!$BO40))),Marks!$BO$6,0)+IF(AND(Marks!$BP$7=S$9,NOT(ISBLANK(Marks!$BP40))),Marks!$BP$6,0)+IF(AND(Marks!$BQ$7=S$9,NOT(ISBLANK(Marks!$BQ40))),Marks!$BQ$6,0)+IF(AND(Marks!$BR$7=S$9,NOT(ISBLANK(Marks!$BR40))),Marks!$BR$6,0)+IF(AND(Marks!$BS$7=S$9,NOT(ISBLANK(Marks!$BS40))),Marks!$BS$6,0)+IF(AND(Marks!$BT$7=S$9,NOT(ISBLANK(Marks!$BT40))),Marks!$BT$6,0)+IF(AND(Marks!$BU$7=S$9,NOT(ISBLANK(Marks!$BU40))),Marks!$BU$6,0)+IF(AND(Marks!$BV$7=S$9,NOT(ISBLANK(Marks!$BV40))),Marks!$BV$6,0)+IF(AND(Marks!$BW$7=S$9,NOT(ISBLANK(Marks!$BW40))),Marks!$BW$6,0)+IF(AND(Marks!$BX$7=S$9,NOT(ISBLANK(Marks!$BX40))),Marks!$BX$6,0)+IF(AND(Marks!$BY$7=S$9,NOT(ISBLANK(Marks!$BY40))),Marks!$BY$6,0)</f>
        <v>0</v>
      </c>
      <c r="T40" s="3">
        <f t="shared" si="43"/>
        <v>0</v>
      </c>
      <c r="U40" s="3">
        <f>IF(Marks!$C$7=U$9,Marks!$C40,0)+IF(Marks!$D$7=U$9,Marks!$D40,0)+IF(Marks!$E$7=U$9,Marks!$E40,0)+IF(Marks!$F$7=U$9,Marks!$F40,0)+IF(Marks!$G$7=U$9,Marks!$G40,0)+IF(Marks!$H$7=U$9,Marks!$H40,0)+IF(Marks!$I$7=U$9,Marks!$I40,0)+IF(Marks!$J$7=U$9,Marks!$J40,0)+IF(Marks!$K$7=U$9,Marks!$K40,0)+IF(Marks!$L$7=U$9,Marks!$L40,0)+IF(Marks!$M$7=U$9,Marks!$M40,0)+IF(Marks!$N$7=U$9,Marks!$N40,0)+IF(Marks!$O$7=U$9,Marks!$O40,0)+IF(Marks!$P$7=U$9,Marks!$P40,0)+IF(Marks!$Q$7=U$9,Marks!$Q40,0)+IF(Marks!$R$7=U$9,Marks!$R40,0)+IF(Marks!$S$7=U$9,Marks!$S40,0)+IF(Marks!$T$7=U$9,Marks!$T40,0)+IF(Marks!$U$7=U$9,Marks!$U40,0)+IF(Marks!$V$7=U$9,Marks!$V40,0)+IF(Marks!$W$7=U$9,Marks!$W40,0)+IF(Marks!$X$7=U$9,Marks!$X40,0)+IF(Marks!$Y$7=U$9,Marks!$Y40,0)+IF(Marks!$Z$7=U$9,Marks!$Z40,0)+IF(Marks!$AA$7=U$9,Marks!$AA40,0)+IF(Marks!$AB$7=U$9,Marks!$AB40,0)+IF(Marks!$AC$7=U$9,Marks!$AC40,0)+IF(Marks!$AD$7=U$9,Marks!$AD40,0)+IF(Marks!$AE$7=U$9,Marks!$AE40,0)+IF(Marks!$AF$7=U$9,Marks!$AF40,0)+IF(Marks!$AG$7=U$9,Marks!$AG40,0)+IF(Marks!$AH$7=U$9,Marks!$AH40,0)+IF(Marks!$AI$7=U$9,Marks!$AI40,0)+IF(Marks!$AJ$7=U$9,Marks!$AJ40,0)+IF(Marks!$AK$7=U$9,Marks!$AK40,0)+IF(Marks!$AL$7=U$9,Marks!$AL40,0)+IF(Marks!$AM$7=U$9,Marks!$AM40,0)+IF(Marks!$AN$7=U$9,Marks!$AN40,0)+IF(Marks!$AO$7=U$9,Marks!$AO40,0)+IF(Marks!$AP$7=U$9,Marks!$AP40,0)+IF(Marks!$AQ$7=U$9,Marks!$AQ40,0)+IF(Marks!$AR$7=U$9,Marks!$AR40,0)+IF(Marks!$AS$7=U$9,Marks!$AS40,0)+IF(Marks!$AT$7=U$9,Marks!$AT40,0)+IF(Marks!$AU$7=U$9,Marks!$AU40,0)+IF(Marks!$AV$7=U$9,Marks!$AV40,0)+IF(Marks!$AW$7=U$9,Marks!$AW40,0)+IF(Marks!$AX$7=U$9,Marks!$AX40,0)+IF(Marks!$AY$7=U$9,Marks!$AY40,0)+IF(Marks!$AZ$7=U$9,Marks!$AZ40,0)+IF(Marks!$BA$7=U$9,Marks!$BA40,0)+IF(Marks!$BB$7=U$9,Marks!$BB40,0)+IF(Marks!$BC$7=U$9,Marks!$BC40,0)+IF(Marks!$BD$7=U$9,Marks!$BD40,0)+IF(Marks!$BE$7=U$9,Marks!$BE40,0)+IF(Marks!$BF$7=U$9,Marks!$BF40,0)+IF(Marks!$BG$7=U$9,Marks!$BG40,0)+IF(Marks!$BH$7=U$9,Marks!$BH40,0)+IF(Marks!$BI$7=U$9,Marks!$BI40,0)+IF(Marks!$BJ$7=U$9,Marks!$BJ40,0)+IF(Marks!$BK$7=U$9,Marks!$BK40,0)+IF(Marks!$BL$7=U$9,Marks!$BL40,0)+IF(Marks!$BM$7=U$9,Marks!$BM40,0)+IF(Marks!$BN$7=U$9,Marks!$BN40,0)+IF(Marks!$BO$7=U$9,Marks!$BO40,0)+IF(Marks!$BP$7=U$9,Marks!$BP40,0)+IF(Marks!$BQ$7=U$9,Marks!$BQ40,0)+IF(Marks!$BR$7=U$9,Marks!$BR40,0)+IF(Marks!$BS$7=U$9,Marks!$BS40,0)+IF(Marks!$BT$7=U$9,Marks!$BT40,0)+IF(Marks!$BU$7=U$9,Marks!$BU40,0)+IF(Marks!$BV$7=U$9,Marks!$BV40,0)+IF(Marks!$BW$7=U$9,Marks!$BW40,0)+IF(Marks!$BX$7=U$9,Marks!$BX40,0)+IF(Marks!$BY$7=U$9,Marks!$BY40,0)</f>
        <v>0</v>
      </c>
      <c r="V40" s="3">
        <f>IF(AND(Marks!$C$7=V$9,NOT(ISBLANK(Marks!$C40))),Marks!$C$6,0)+IF(AND(Marks!$D$7=V$9,NOT(ISBLANK(Marks!$D40))),Marks!$D$6,0)+IF(AND(Marks!$E$7=V$9,NOT(ISBLANK(Marks!$E40))),Marks!$E$6,0)+IF(AND(Marks!$F$7=V$9,NOT(ISBLANK(Marks!$F40))),Marks!$F$6,0)+IF(AND(Marks!$G$7=V$9,NOT(ISBLANK(Marks!$G40))),Marks!$G$6,0)+IF(AND(Marks!$H$7=V$9,NOT(ISBLANK(Marks!$H40))),Marks!$H$6,0)+IF(AND(Marks!$I$7=V$9,NOT(ISBLANK(Marks!$I40))),Marks!$I$6,0)+IF(AND(Marks!$J$7=V$9,NOT(ISBLANK(Marks!$J40))),Marks!$J$6,0)+IF(AND(Marks!$K$7=V$9,NOT(ISBLANK(Marks!$K40))),Marks!$K$6,0)+IF(AND(Marks!$L$7=V$9,NOT(ISBLANK(Marks!$L40))),Marks!$L$6,0)+IF(AND(Marks!$M$7=V$9,NOT(ISBLANK(Marks!$M40))),Marks!$M$6,0)+IF(AND(Marks!$N$7=V$9,NOT(ISBLANK(Marks!$N40))),Marks!$N$6,0)+IF(AND(Marks!$O$7=V$9,NOT(ISBLANK(Marks!$O40))),Marks!$O$6,0)+IF(AND(Marks!$P$7=V$9,NOT(ISBLANK(Marks!$P40))),Marks!$P$6,0)+IF(AND(Marks!$Q$7=V$9,NOT(ISBLANK(Marks!$Q40))),Marks!$Q$6,0)+IF(AND(Marks!$R$7=V$9,NOT(ISBLANK(Marks!$R40))),Marks!$R$6,0)+IF(AND(Marks!$S$7=V$9,NOT(ISBLANK(Marks!$S40))),Marks!$S$6,0)+IF(AND(Marks!$T$7=V$9,NOT(ISBLANK(Marks!$T40))),Marks!$T$6,0)+IF(AND(Marks!$U$7=V$9,NOT(ISBLANK(Marks!$U40))),Marks!$U$6,0)+IF(AND(Marks!$V$7=V$9,NOT(ISBLANK(Marks!$V40))),Marks!$V$6,0)+IF(AND(Marks!$W$7=V$9,NOT(ISBLANK(Marks!$W40))),Marks!$W$6,0)+IF(AND(Marks!$X$7=V$9,NOT(ISBLANK(Marks!$X40))),Marks!$X$6,0)+IF(AND(Marks!$Y$7=V$9,NOT(ISBLANK(Marks!$Y40))),Marks!$Y$6,0)+IF(AND(Marks!$Z$7=V$9,NOT(ISBLANK(Marks!$Z40))),Marks!$Z$6,0)+IF(AND(Marks!$AA$7=V$9,NOT(ISBLANK(Marks!$AA40))),Marks!$AA$6,0)+IF(AND(Marks!$AB$7=V$9,NOT(ISBLANK(Marks!$AB40))),Marks!$AB$6,0)+IF(AND(Marks!$AC$7=V$9,NOT(ISBLANK(Marks!$AC40))),Marks!$AC$6,0)+IF(AND(Marks!$AD$7=V$9,NOT(ISBLANK(Marks!$AD40))),Marks!$AD$6,0)+IF(AND(Marks!$AE$7=V$9,NOT(ISBLANK(Marks!$AE40))),Marks!$AE$6,0)+IF(AND(Marks!$AF$7=V$9,NOT(ISBLANK(Marks!$AF40))),Marks!$AF$6,0)+IF(AND(Marks!$AG$7=V$9,NOT(ISBLANK(Marks!$AG40))),Marks!$AG$6,0)+IF(AND(Marks!$AH$7=V$9,NOT(ISBLANK(Marks!$AH40))),Marks!$AH$6,0)+IF(AND(Marks!$AI$7=V$9,NOT(ISBLANK(Marks!$AI40))),Marks!$AI$6,0)+IF(AND(Marks!$AJ$7=V$9,NOT(ISBLANK(Marks!$AJ40))),Marks!$AJ$6,0)+IF(AND(Marks!$AK$7=V$9,NOT(ISBLANK(Marks!$AK40))),Marks!$AK$6,0)+IF(AND(Marks!$AL$7=V$9,NOT(ISBLANK(Marks!$AL40))),Marks!$AL$6,0)+IF(AND(Marks!$AM$7=V$9,NOT(ISBLANK(Marks!$AM40))),Marks!$AM$6,0)+IF(AND(Marks!$AN$7=V$9,NOT(ISBLANK(Marks!$AN40))),Marks!$AN$6,0)+IF(AND(Marks!$AO$7=V$9,NOT(ISBLANK(Marks!$AO40))),Marks!$AO$6,0)+IF(AND(Marks!$AP$7=V$9,NOT(ISBLANK(Marks!$AP40))),Marks!$AP$6,0)+IF(AND(Marks!$AQ$7=V$9,NOT(ISBLANK(Marks!$AQ40))),Marks!$AQ$6,0)+IF(AND(Marks!$AR$7=V$9,NOT(ISBLANK(Marks!$AR40))),Marks!$AR$6,0)+IF(AND(Marks!$AS$7=V$9,NOT(ISBLANK(Marks!$AS40))),Marks!$AS$6,0)+IF(AND(Marks!$AT$7=V$9,NOT(ISBLANK(Marks!$AT40))),Marks!$AT$6,0)+IF(AND(Marks!$AU$7=V$9,NOT(ISBLANK(Marks!$AU40))),Marks!$AU$6,0)+IF(AND(Marks!$AV$7=V$9,NOT(ISBLANK(Marks!$AV40))),Marks!$AV$6,0)+IF(AND(Marks!$AW$7=V$9,NOT(ISBLANK(Marks!$AW40))),Marks!$AW$6,0)+IF(AND(Marks!$AX$7=V$9,NOT(ISBLANK(Marks!$AX40))),Marks!$AX$6,0)+IF(AND(Marks!$AY$7=V$9,NOT(ISBLANK(Marks!$AY40))),Marks!$AY$6,0)+IF(AND(Marks!$AZ$7=V$9,NOT(ISBLANK(Marks!$AZ40))),Marks!$AZ$6,0)+IF(AND(Marks!$BA$7=V$9,NOT(ISBLANK(Marks!$BA40))),Marks!$BA$6,0)+IF(AND(Marks!$BB$7=V$9,NOT(ISBLANK(Marks!$BB40))),Marks!$BB$6,0)+IF(AND(Marks!$BC$7=V$9,NOT(ISBLANK(Marks!$BC40))),Marks!$BC$6,0)+IF(AND(Marks!$BD$7=V$9,NOT(ISBLANK(Marks!$BD40))),Marks!$BD$6,0)+IF(AND(Marks!$BE$7=V$9,NOT(ISBLANK(Marks!$BE40))),Marks!$BE$6,0)+IF(AND(Marks!$BF$7=V$9,NOT(ISBLANK(Marks!$BF40))),Marks!$BF$6,0)+IF(AND(Marks!$BG$7=V$9,NOT(ISBLANK(Marks!$BG40))),Marks!$BG$6,0)+IF(AND(Marks!$BH$7=V$9,NOT(ISBLANK(Marks!$BH40))),Marks!$BH$6,0)+IF(AND(Marks!$BI$7=V$9,NOT(ISBLANK(Marks!$BI40))),Marks!$BI$6,0)+IF(AND(Marks!$BJ$7=V$9,NOT(ISBLANK(Marks!$BJ40))),Marks!$BJ$6,0)+IF(AND(Marks!$BK$7=V$9,NOT(ISBLANK(Marks!$BK40))),Marks!$BK$6,0)+IF(AND(Marks!$BL$7=V$9,NOT(ISBLANK(Marks!$BL40))),Marks!$BL$6,0)+IF(AND(Marks!$BM$7=V$9,NOT(ISBLANK(Marks!$BM40))),Marks!$BM$6,0)+IF(AND(Marks!$BN$7=V$9,NOT(ISBLANK(Marks!$BN40))),Marks!$BN$6,0)+IF(AND(Marks!$BO$7=V$9,NOT(ISBLANK(Marks!$BO40))),Marks!$BO$6,0)+IF(AND(Marks!$BP$7=V$9,NOT(ISBLANK(Marks!$BP40))),Marks!$BP$6,0)+IF(AND(Marks!$BQ$7=V$9,NOT(ISBLANK(Marks!$BQ40))),Marks!$BQ$6,0)+IF(AND(Marks!$BR$7=V$9,NOT(ISBLANK(Marks!$BR40))),Marks!$BR$6,0)+IF(AND(Marks!$BS$7=V$9,NOT(ISBLANK(Marks!$BS40))),Marks!$BS$6,0)+IF(AND(Marks!$BT$7=V$9,NOT(ISBLANK(Marks!$BT40))),Marks!$BT$6,0)+IF(AND(Marks!$BU$7=V$9,NOT(ISBLANK(Marks!$BU40))),Marks!$BU$6,0)+IF(AND(Marks!$BV$7=V$9,NOT(ISBLANK(Marks!$BV40))),Marks!$BV$6,0)+IF(AND(Marks!$BW$7=V$9,NOT(ISBLANK(Marks!$BW40))),Marks!$BW$6,0)+IF(AND(Marks!$BX$7=V$9,NOT(ISBLANK(Marks!$BX40))),Marks!$BX$6,0)+IF(AND(Marks!$BY$7=V$9,NOT(ISBLANK(Marks!$BY40))),Marks!$BY$6,0)</f>
        <v>0</v>
      </c>
      <c r="W40" s="3">
        <f t="shared" si="44"/>
        <v>0</v>
      </c>
      <c r="X40" s="3">
        <f>IF(Marks!$C$7=X$9,Marks!$C40,0)+IF(Marks!$D$7=X$9,Marks!$D40,0)+IF(Marks!$E$7=X$9,Marks!$E40,0)+IF(Marks!$F$7=X$9,Marks!$F40,0)+IF(Marks!$G$7=X$9,Marks!$G40,0)+IF(Marks!$H$7=X$9,Marks!$H40,0)+IF(Marks!$I$7=X$9,Marks!$I40,0)+IF(Marks!$J$7=X$9,Marks!$J40,0)+IF(Marks!$K$7=X$9,Marks!$K40,0)+IF(Marks!$L$7=X$9,Marks!$L40,0)+IF(Marks!$M$7=X$9,Marks!$M40,0)+IF(Marks!$N$7=X$9,Marks!$N40,0)+IF(Marks!$O$7=X$9,Marks!$O40,0)+IF(Marks!$P$7=X$9,Marks!$P40,0)+IF(Marks!$Q$7=X$9,Marks!$Q40,0)+IF(Marks!$R$7=X$9,Marks!$R40,0)+IF(Marks!$S$7=X$9,Marks!$S40,0)+IF(Marks!$T$7=X$9,Marks!$T40,0)+IF(Marks!$U$7=X$9,Marks!$U40,0)+IF(Marks!$V$7=X$9,Marks!$V40,0)+IF(Marks!$W$7=X$9,Marks!$W40,0)+IF(Marks!$X$7=X$9,Marks!$X40,0)+IF(Marks!$Y$7=X$9,Marks!$Y40,0)+IF(Marks!$Z$7=X$9,Marks!$Z40,0)+IF(Marks!$AA$7=X$9,Marks!$AA40,0)+IF(Marks!$AB$7=X$9,Marks!$AB40,0)+IF(Marks!$AC$7=X$9,Marks!$AC40,0)+IF(Marks!$AD$7=X$9,Marks!$AD40,0)+IF(Marks!$AE$7=X$9,Marks!$AE40,0)+IF(Marks!$AF$7=X$9,Marks!$AF40,0)+IF(Marks!$AG$7=X$9,Marks!$AG40,0)+IF(Marks!$AH$7=X$9,Marks!$AH40,0)+IF(Marks!$AI$7=X$9,Marks!$AI40,0)+IF(Marks!$AJ$7=X$9,Marks!$AJ40,0)+IF(Marks!$AK$7=X$9,Marks!$AK40,0)+IF(Marks!$AL$7=X$9,Marks!$AL40,0)+IF(Marks!$AM$7=X$9,Marks!$AM40,0)+IF(Marks!$AN$7=X$9,Marks!$AN40,0)+IF(Marks!$AO$7=X$9,Marks!$AO40,0)+IF(Marks!$AP$7=X$9,Marks!$AP40,0)+IF(Marks!$AQ$7=X$9,Marks!$AQ40,0)+IF(Marks!$AR$7=X$9,Marks!$AR40,0)+IF(Marks!$AS$7=X$9,Marks!$AS40,0)+IF(Marks!$AT$7=X$9,Marks!$AT40,0)+IF(Marks!$AU$7=X$9,Marks!$AU40,0)+IF(Marks!$AV$7=X$9,Marks!$AV40,0)+IF(Marks!$AW$7=X$9,Marks!$AW40,0)+IF(Marks!$AX$7=X$9,Marks!$AX40,0)+IF(Marks!$AY$7=X$9,Marks!$AY40,0)+IF(Marks!$AZ$7=X$9,Marks!$AZ40,0)+IF(Marks!$BA$7=X$9,Marks!$BA40,0)+IF(Marks!$BB$7=X$9,Marks!$BB40,0)+IF(Marks!$BC$7=X$9,Marks!$BC40,0)+IF(Marks!$BD$7=X$9,Marks!$BD40,0)+IF(Marks!$BE$7=X$9,Marks!$BE40,0)+IF(Marks!$BF$7=X$9,Marks!$BF40,0)+IF(Marks!$BG$7=X$9,Marks!$BG40,0)+IF(Marks!$BH$7=X$9,Marks!$BH40,0)+IF(Marks!$BI$7=X$9,Marks!$BI40,0)+IF(Marks!$BJ$7=X$9,Marks!$BJ40,0)+IF(Marks!$BK$7=X$9,Marks!$BK40,0)+IF(Marks!$BL$7=X$9,Marks!$BL40,0)+IF(Marks!$BM$7=X$9,Marks!$BM40,0)+IF(Marks!$BN$7=X$9,Marks!$BN40,0)+IF(Marks!$BO$7=X$9,Marks!$BO40,0)+IF(Marks!$BP$7=X$9,Marks!$BP40,0)+IF(Marks!$BQ$7=X$9,Marks!$BQ40,0)+IF(Marks!$BR$7=X$9,Marks!$BR40,0)+IF(Marks!$BS$7=X$9,Marks!$BS40,0)+IF(Marks!$BT$7=X$9,Marks!$BT40,0)+IF(Marks!$BU$7=X$9,Marks!$BU40,0)+IF(Marks!$BV$7=X$9,Marks!$BV40,0)+IF(Marks!$BW$7=X$9,Marks!$BW40,0)+IF(Marks!$BX$7=X$9,Marks!$BX40,0)+IF(Marks!$BY$7=X$9,Marks!$BY40,0)</f>
        <v>0</v>
      </c>
      <c r="Y40" s="3">
        <f>IF(AND(Marks!$C$7=Y$9,NOT(ISBLANK(Marks!$C40))),Marks!$C$6,0)+IF(AND(Marks!$D$7=Y$9,NOT(ISBLANK(Marks!$D40))),Marks!$D$6,0)+IF(AND(Marks!$E$7=Y$9,NOT(ISBLANK(Marks!$E40))),Marks!$E$6,0)+IF(AND(Marks!$F$7=Y$9,NOT(ISBLANK(Marks!$F40))),Marks!$F$6,0)+IF(AND(Marks!$G$7=Y$9,NOT(ISBLANK(Marks!$G40))),Marks!$G$6,0)+IF(AND(Marks!$H$7=Y$9,NOT(ISBLANK(Marks!$H40))),Marks!$H$6,0)+IF(AND(Marks!$I$7=Y$9,NOT(ISBLANK(Marks!$I40))),Marks!$I$6,0)+IF(AND(Marks!$J$7=Y$9,NOT(ISBLANK(Marks!$J40))),Marks!$J$6,0)+IF(AND(Marks!$K$7=Y$9,NOT(ISBLANK(Marks!$K40))),Marks!$K$6,0)+IF(AND(Marks!$L$7=Y$9,NOT(ISBLANK(Marks!$L40))),Marks!$L$6,0)+IF(AND(Marks!$M$7=Y$9,NOT(ISBLANK(Marks!$M40))),Marks!$M$6,0)+IF(AND(Marks!$N$7=Y$9,NOT(ISBLANK(Marks!$N40))),Marks!$N$6,0)+IF(AND(Marks!$O$7=Y$9,NOT(ISBLANK(Marks!$O40))),Marks!$O$6,0)+IF(AND(Marks!$P$7=Y$9,NOT(ISBLANK(Marks!$P40))),Marks!$P$6,0)+IF(AND(Marks!$Q$7=Y$9,NOT(ISBLANK(Marks!$Q40))),Marks!$Q$6,0)+IF(AND(Marks!$R$7=Y$9,NOT(ISBLANK(Marks!$R40))),Marks!$R$6,0)+IF(AND(Marks!$S$7=Y$9,NOT(ISBLANK(Marks!$S40))),Marks!$S$6,0)+IF(AND(Marks!$T$7=Y$9,NOT(ISBLANK(Marks!$T40))),Marks!$T$6,0)+IF(AND(Marks!$U$7=Y$9,NOT(ISBLANK(Marks!$U40))),Marks!$U$6,0)+IF(AND(Marks!$V$7=Y$9,NOT(ISBLANK(Marks!$V40))),Marks!$V$6,0)+IF(AND(Marks!$W$7=Y$9,NOT(ISBLANK(Marks!$W40))),Marks!$W$6,0)+IF(AND(Marks!$X$7=Y$9,NOT(ISBLANK(Marks!$X40))),Marks!$X$6,0)+IF(AND(Marks!$Y$7=Y$9,NOT(ISBLANK(Marks!$Y40))),Marks!$Y$6,0)+IF(AND(Marks!$Z$7=Y$9,NOT(ISBLANK(Marks!$Z40))),Marks!$Z$6,0)+IF(AND(Marks!$AA$7=Y$9,NOT(ISBLANK(Marks!$AA40))),Marks!$AA$6,0)+IF(AND(Marks!$AB$7=Y$9,NOT(ISBLANK(Marks!$AB40))),Marks!$AB$6,0)+IF(AND(Marks!$AC$7=Y$9,NOT(ISBLANK(Marks!$AC40))),Marks!$AC$6,0)+IF(AND(Marks!$AD$7=Y$9,NOT(ISBLANK(Marks!$AD40))),Marks!$AD$6,0)+IF(AND(Marks!$AE$7=Y$9,NOT(ISBLANK(Marks!$AE40))),Marks!$AE$6,0)+IF(AND(Marks!$AF$7=Y$9,NOT(ISBLANK(Marks!$AF40))),Marks!$AF$6,0)+IF(AND(Marks!$AG$7=Y$9,NOT(ISBLANK(Marks!$AG40))),Marks!$AG$6,0)+IF(AND(Marks!$AH$7=Y$9,NOT(ISBLANK(Marks!$AH40))),Marks!$AH$6,0)+IF(AND(Marks!$AI$7=Y$9,NOT(ISBLANK(Marks!$AI40))),Marks!$AI$6,0)+IF(AND(Marks!$AJ$7=Y$9,NOT(ISBLANK(Marks!$AJ40))),Marks!$AJ$6,0)+IF(AND(Marks!$AK$7=Y$9,NOT(ISBLANK(Marks!$AK40))),Marks!$AK$6,0)+IF(AND(Marks!$AL$7=Y$9,NOT(ISBLANK(Marks!$AL40))),Marks!$AL$6,0)+IF(AND(Marks!$AM$7=Y$9,NOT(ISBLANK(Marks!$AM40))),Marks!$AM$6,0)+IF(AND(Marks!$AN$7=Y$9,NOT(ISBLANK(Marks!$AN40))),Marks!$AN$6,0)+IF(AND(Marks!$AO$7=Y$9,NOT(ISBLANK(Marks!$AO40))),Marks!$AO$6,0)+IF(AND(Marks!$AP$7=Y$9,NOT(ISBLANK(Marks!$AP40))),Marks!$AP$6,0)+IF(AND(Marks!$AQ$7=Y$9,NOT(ISBLANK(Marks!$AQ40))),Marks!$AQ$6,0)+IF(AND(Marks!$AR$7=Y$9,NOT(ISBLANK(Marks!$AR40))),Marks!$AR$6,0)+IF(AND(Marks!$AS$7=Y$9,NOT(ISBLANK(Marks!$AS40))),Marks!$AS$6,0)+IF(AND(Marks!$AT$7=Y$9,NOT(ISBLANK(Marks!$AT40))),Marks!$AT$6,0)+IF(AND(Marks!$AU$7=Y$9,NOT(ISBLANK(Marks!$AU40))),Marks!$AU$6,0)+IF(AND(Marks!$AV$7=Y$9,NOT(ISBLANK(Marks!$AV40))),Marks!$AV$6,0)+IF(AND(Marks!$AW$7=Y$9,NOT(ISBLANK(Marks!$AW40))),Marks!$AW$6,0)+IF(AND(Marks!$AX$7=Y$9,NOT(ISBLANK(Marks!$AX40))),Marks!$AX$6,0)+IF(AND(Marks!$AY$7=Y$9,NOT(ISBLANK(Marks!$AY40))),Marks!$AY$6,0)+IF(AND(Marks!$AZ$7=Y$9,NOT(ISBLANK(Marks!$AZ40))),Marks!$AZ$6,0)+IF(AND(Marks!$BA$7=Y$9,NOT(ISBLANK(Marks!$BA40))),Marks!$BA$6,0)+IF(AND(Marks!$BB$7=Y$9,NOT(ISBLANK(Marks!$BB40))),Marks!$BB$6,0)+IF(AND(Marks!$BC$7=Y$9,NOT(ISBLANK(Marks!$BC40))),Marks!$BC$6,0)+IF(AND(Marks!$BD$7=Y$9,NOT(ISBLANK(Marks!$BD40))),Marks!$BD$6,0)+IF(AND(Marks!$BE$7=Y$9,NOT(ISBLANK(Marks!$BE40))),Marks!$BE$6,0)+IF(AND(Marks!$BF$7=Y$9,NOT(ISBLANK(Marks!$BF40))),Marks!$BF$6,0)+IF(AND(Marks!$BG$7=Y$9,NOT(ISBLANK(Marks!$BG40))),Marks!$BG$6,0)+IF(AND(Marks!$BH$7=Y$9,NOT(ISBLANK(Marks!$BH40))),Marks!$BH$6,0)+IF(AND(Marks!$BI$7=Y$9,NOT(ISBLANK(Marks!$BI40))),Marks!$BI$6,0)+IF(AND(Marks!$BJ$7=Y$9,NOT(ISBLANK(Marks!$BJ40))),Marks!$BJ$6,0)+IF(AND(Marks!$BK$7=Y$9,NOT(ISBLANK(Marks!$BK40))),Marks!$BK$6,0)+IF(AND(Marks!$BL$7=Y$9,NOT(ISBLANK(Marks!$BL40))),Marks!$BL$6,0)+IF(AND(Marks!$BM$7=Y$9,NOT(ISBLANK(Marks!$BM40))),Marks!$BM$6,0)+IF(AND(Marks!$BN$7=Y$9,NOT(ISBLANK(Marks!$BN40))),Marks!$BN$6,0)+IF(AND(Marks!$BO$7=Y$9,NOT(ISBLANK(Marks!$BO40))),Marks!$BO$6,0)+IF(AND(Marks!$BP$7=Y$9,NOT(ISBLANK(Marks!$BP40))),Marks!$BP$6,0)+IF(AND(Marks!$BQ$7=Y$9,NOT(ISBLANK(Marks!$BQ40))),Marks!$BQ$6,0)+IF(AND(Marks!$BR$7=Y$9,NOT(ISBLANK(Marks!$BR40))),Marks!$BR$6,0)+IF(AND(Marks!$BS$7=Y$9,NOT(ISBLANK(Marks!$BS40))),Marks!$BS$6,0)+IF(AND(Marks!$BT$7=Y$9,NOT(ISBLANK(Marks!$BT40))),Marks!$BT$6,0)+IF(AND(Marks!$BU$7=Y$9,NOT(ISBLANK(Marks!$BU40))),Marks!$BU$6,0)+IF(AND(Marks!$BV$7=Y$9,NOT(ISBLANK(Marks!$BV40))),Marks!$BV$6,0)+IF(AND(Marks!$BW$7=Y$9,NOT(ISBLANK(Marks!$BW40))),Marks!$BW$6,0)+IF(AND(Marks!$BX$7=Y$9,NOT(ISBLANK(Marks!$BX40))),Marks!$BX$6,0)+IF(AND(Marks!$BY$7=Y$9,NOT(ISBLANK(Marks!$BY40))),Marks!$BY$6,0)</f>
        <v>0</v>
      </c>
      <c r="Z40" s="3">
        <f t="shared" si="45"/>
        <v>0</v>
      </c>
      <c r="AA40" s="3" t="str">
        <f t="shared" si="46"/>
        <v>YES</v>
      </c>
      <c r="AB40" s="3">
        <f t="shared" si="37"/>
        <v>0</v>
      </c>
      <c r="AC40" s="3">
        <f t="shared" si="37"/>
        <v>0</v>
      </c>
      <c r="AD40" s="3" t="e">
        <f t="shared" si="47"/>
        <v>#DIV/0!</v>
      </c>
      <c r="AE40" s="3" t="e">
        <f>(IF(Mapping!$B$11=1,$E40,0)+IF(Mapping!$B$12=1,$H40,0)+IF(Mapping!$B$13=1,$K40,0)+IF(Mapping!$B$14=1,$N40,0)+IF(Mapping!$B$15=1,$Q40,0)+IF(Mapping!$B$16=1,$T40,0)+IF(Mapping!$B$17=1,$W40,0)+IF(Mapping!$B$18=1,$Z40,0))/COUNTIF(Mapping!$B$11:'Mapping'!$B$18,1)</f>
        <v>#DIV/0!</v>
      </c>
      <c r="AF40" s="3" t="e">
        <f>(IF(Mapping!$C$11=1,$E40,0)+IF(Mapping!$C$12=1,$H40,0)+IF(Mapping!$C$13=1,$K40,0)+IF(Mapping!$C$14=1,$N40,0)+IF(Mapping!$C$15=1,$Q40,0)+IF(Mapping!$C$16=1,$T40,0)+IF(Mapping!$C$17=1,$W40,0)+IF(Mapping!$C$18=1,$Z40,0))/COUNTIF(Mapping!$C$11:'Mapping'!$C$18,1)</f>
        <v>#DIV/0!</v>
      </c>
      <c r="AG40" s="3">
        <f>IF(COUNTIF(Mapping!$D$11:'Mapping'!$D$18,1)=0,0,(IF(Mapping!$D$11=1,$E40,0)+IF(Mapping!$D$12=1,$H40,0)+IF(Mapping!$D$13=1,$K40,0)+IF(Mapping!$D$14=1,$N40,0)+IF(Mapping!$D$15=1,$Q40,0)+IF(Mapping!$D$16=1,$T40,0)+IF(Mapping!$D$17=1,$W40,0)+IF(Mapping!$D$18=1,$Z40,0))/COUNTIF(Mapping!$D$11:'Mapping'!$D$18,1))</f>
        <v>0</v>
      </c>
      <c r="AH40" s="3">
        <f>IF(COUNTIF(Mapping!$E$11:'Mapping'!$E$18,1)=0,0,(IF(Mapping!$E$11=1,$E40,0)+IF(Mapping!$E$12=1,$H40,0)+IF(Mapping!$E$13=1,$K40,0)+IF(Mapping!$E$14=1,$N40,0)+IF(Mapping!$E$15=1,$Q40,0)+IF(Mapping!$E$16=1,$T40,0)+IF(Mapping!$E$17=1,$W40,0)+IF(Mapping!$E$18=1,$Z40,0))/COUNTIF(Mapping!$E$11:'Mapping'!$E$18,1))</f>
        <v>0</v>
      </c>
      <c r="AI40" s="3">
        <f>IF(COUNTIF(Mapping!$F$11:'Mapping'!$F$18,1)=0,0,(IF(Mapping!$F$11=1,$E40,0)+IF(Mapping!$F$12=1,$H40,0)+IF(Mapping!$F$13=1,$K40,0)+IF(Mapping!$F$14=1,$N40,0)+IF(Mapping!$F$15=1,$Q40,0)+IF(Mapping!$F$16=1,$T40,0)+IF(Mapping!$F$17=1,$W40,0)+IF(Mapping!$F$18=1,$Z40,0))/COUNTIF(Mapping!$F$11:'Mapping'!$F$18,1))</f>
        <v>0</v>
      </c>
      <c r="AJ40" s="3">
        <f>IF(COUNTIF(Mapping!$G$11:'Mapping'!$G$18,1)=0,0,(IF(Mapping!$G$11=1,$E40,0)+IF(Mapping!$G$12=1,$H40,0)+IF(Mapping!$G$13=1,$K40,0)+IF(Mapping!$G$14=1,$N40,0)+IF(Mapping!$G$15=1,$Q40,0)+IF(Mapping!$G$16=1,$T40,0)+IF(Mapping!$G$17=1,$W40,0)+IF(Mapping!$G$18=1,$Z40,0))/COUNTIF(Mapping!$G$11:'Mapping'!$G$18,1))</f>
        <v>0</v>
      </c>
      <c r="AK40" s="3">
        <f>IF(COUNTIF(Mapping!$H$11:'Mapping'!$H$18,1)=0,0,(IF(Mapping!$H$11=1,$E40,0)+IF(Mapping!$H$12=1,$H40,0)+IF(Mapping!$H$13=1,$K40,0)+IF(Mapping!$H$14=1,$N40,0)+IF(Mapping!$H$15=1,$Q40,0)+IF(Mapping!$H$16=1,$T40,0)+IF(Mapping!$H$17=1,$W40,0)+IF(Mapping!$H$18=1,$Z40,0))/COUNTIF(Mapping!$H$11:'Mapping'!$H$18,1))</f>
        <v>0</v>
      </c>
      <c r="AL40" s="3">
        <f>IF(COUNTIF(Mapping!$I$11:'Mapping'!$I$18,1)=0,0,(IF(Mapping!$I$11=1,$E40,0)+IF(Mapping!$I$12=1,$H40,0)+IF(Mapping!$I$13=1,$K40,0)+IF(Mapping!$I$14=1,$N40,0)+IF(Mapping!$I$15=1,$Q40,0)+IF(Mapping!$I$16=1,$T40,0)+IF(Mapping!$I$17=1,$W40,0)+IF(Mapping!$I$18=1,$Z40,0))/COUNTIF(Mapping!$I$11:'Mapping'!$I$18,1))</f>
        <v>0</v>
      </c>
      <c r="AM40" s="3">
        <f>IF(COUNTIF(Mapping!$J$11:'Mapping'!$J$18,1)=0,0,(IF(Mapping!$J$11=1,$E40,0)+IF(Mapping!$J$12=1,$H40,0)+IF(Mapping!$J$13=1,$K40,0)+IF(Mapping!$J$14=1,$N40,0)+IF(Mapping!$J$15=1,$Q40,0)+IF(Mapping!$J$16=1,$T40,0)+IF(Mapping!$J$17=1,$W40,0)+IF(Mapping!$J$18=1,$Z40,0))/COUNTIF(Mapping!$J$11:'Mapping'!$J$18,1))</f>
        <v>0</v>
      </c>
      <c r="AN40" s="3">
        <f>IF(COUNTIF(Mapping!$K$11:'Mapping'!$K$18,1)=0,0,(IF(Mapping!$K$11=1,$E40,0)+IF(Mapping!$K$12=1,$H40,0)+IF(Mapping!$K$13=1,$K40,0)+IF(Mapping!$K$14=1,$N40,0)+IF(Mapping!$K$15=1,$Q40,0)+IF(Mapping!$K$16=1,$T40,0)+IF(Mapping!$K$17=1,$W40,0)+IF(Mapping!$K$18=1,$Z40,0))/COUNTIF(Mapping!$K$11:'Mapping'!$K$18,1))</f>
        <v>0</v>
      </c>
      <c r="AO40" s="3">
        <f>IF(COUNTIF(Mapping!$L$11:'Mapping'!$L$18,1)=0,0,(IF(Mapping!$L$11=1,$E40,0)+IF(Mapping!$L$12=1,$H40,0)+IF(Mapping!$L$13=1,$K40,0)+IF(Mapping!$L$14=1,$N40,0)+IF(Mapping!$L$15=1,$Q40,0)+IF(Mapping!$L$16=1,$T40,0)+IF(Mapping!$L$17=1,$W40,0)+IF(Mapping!$L$18=1,$Z40,0))/COUNTIF(Mapping!$L$11:'Mapping'!$L$18,1))</f>
        <v>0</v>
      </c>
      <c r="AP40" s="3">
        <f>IF(COUNTIF(Mapping!$M$11:'Mapping'!$M$18,1)=0,0,(IF(Mapping!$M$11=1,$E40,0)+IF(Mapping!$M$12=1,$H40,0)+IF(Mapping!$M$13=1,$K40,0)+IF(Mapping!$M$14=1,$N40,0)+IF(Mapping!$M$15=1,$Q40,0)+IF(Mapping!$M$16=1,$T40,0)+IF(Mapping!$M$17=1,$W40,0)+IF(Mapping!$M$18=1,$Z40,0))/COUNTIF(Mapping!$M$11:'Mapping'!$M$18,1))</f>
        <v>0</v>
      </c>
    </row>
    <row r="41" spans="1:42" ht="15.75" customHeight="1" x14ac:dyDescent="0.35">
      <c r="A41" s="3">
        <v>31</v>
      </c>
      <c r="B41" s="3">
        <f>Marks!B41</f>
        <v>0</v>
      </c>
      <c r="C41" s="3">
        <f>IF(Marks!$C$7=C$9,Marks!$C41,0)+IF(Marks!$D$7=C$9,Marks!$D41,0)+IF(Marks!$E$7=C$9,Marks!$E41,0)+IF(Marks!$F$7=C$9,Marks!$F41,0)+IF(Marks!$G$7=C$9,Marks!$G41,0)+IF(Marks!$H$7=C$9,Marks!$H41,0)+IF(Marks!$I$7=C$9,Marks!$I41,0)+IF(Marks!$J$7=C$9,Marks!$J41,0)+IF(Marks!$K$7=C$9,Marks!$K41,0)+IF(Marks!$L$7=C$9,Marks!$L41,0)+IF(Marks!$M$7=C$9,Marks!$M41,0)+IF(Marks!$N$7=C$9,Marks!$N41,0)+IF(Marks!$O$7=C$9,Marks!$O41,0)+IF(Marks!$P$7=C$9,Marks!$P41,0)+IF(Marks!$Q$7=C$9,Marks!$Q41,0)+IF(Marks!$R$7=C$9,Marks!$R41,0)+IF(Marks!$S$7=C$9,Marks!$S41,0)+IF(Marks!$T$7=C$9,Marks!$T41,0)+IF(Marks!$U$7=C$9,Marks!$U41,0)+IF(Marks!$V$7=C$9,Marks!$V41,0)+IF(Marks!$W$7=C$9,Marks!$W41,0)+IF(Marks!$X$7=C$9,Marks!$X41,0)+IF(Marks!$Y$7=C$9,Marks!$Y41,0)+IF(Marks!$Z$7=C$9,Marks!$Z41,0)+IF(Marks!$AA$7=C$9,Marks!$AA41,0)+IF(Marks!$AB$7=C$9,Marks!$AB41,0)+IF(Marks!$AC$7=C$9,Marks!$AC41,0)+IF(Marks!$AD$7=C$9,Marks!$AD41,0)+IF(Marks!$AE$7=C$9,Marks!$AE41,0)+IF(Marks!$AF$7=C$9,Marks!$AF41,0)+IF(Marks!$AG$7=C$9,Marks!$AG41,0)+IF(Marks!$AH$7=C$9,Marks!$AH41,0)+IF(Marks!$AI$7=C$9,Marks!$AI41,0)+IF(Marks!$AJ$7=C$9,Marks!$AJ41,0)+IF(Marks!$AK$7=C$9,Marks!$AK41,0)+IF(Marks!$AL$7=C$9,Marks!$AL41,0)+IF(Marks!$AM$7=C$9,Marks!$AM41,0)+IF(Marks!$AN$7=C$9,Marks!$AN41,0)+IF(Marks!$AO$7=C$9,Marks!$AO41,0)+IF(Marks!$AP$7=C$9,Marks!$AP41,0)+IF(Marks!$AQ$7=C$9,Marks!$AQ41,0)+IF(Marks!$AR$7=C$9,Marks!$AR41,0)+IF(Marks!$AS$7=C$9,Marks!$AS41,0)+IF(Marks!$AT$7=C$9,Marks!$AT41,0)+IF(Marks!$AU$7=C$9,Marks!$AU41,0)+IF(Marks!$AV$7=C$9,Marks!$AV41,0)+IF(Marks!$AW$7=C$9,Marks!$AW41,0)+IF(Marks!$AX$7=C$9,Marks!$AX41,0)+IF(Marks!$AY$7=C$9,Marks!$AY41,0)+IF(Marks!$AZ$7=C$9,Marks!$AZ41,0)+IF(Marks!$BA$7=C$9,Marks!$BA41,0)+IF(Marks!$BB$7=C$9,Marks!$BB41,0)+IF(Marks!$BC$7=C$9,Marks!$BC41,0)+IF(Marks!$BD$7=C$9,Marks!$BD41,0)+IF(Marks!$BE$7=C$9,Marks!$BE41,0)+IF(Marks!$BF$7=C$9,Marks!$BF41,0)+IF(Marks!$BG$7=C$9,Marks!$BG41,0)+IF(Marks!$BH$7=C$9,Marks!$BH41,0)+IF(Marks!$BI$7=C$9,Marks!$BI41,0)+IF(Marks!$BJ$7=C$9,Marks!$BJ41,0)+IF(Marks!$BK$7=C$9,Marks!$BK41,0)+IF(Marks!$BL$7=C$9,Marks!$BL41,0)+IF(Marks!$BM$7=C$9,Marks!$BM41,0)+IF(Marks!$BN$7=C$9,Marks!$BN41,0)+IF(Marks!$BO$7=C$9,Marks!$BO41,0)+IF(Marks!$BP$7=C$9,Marks!$BP41,0)+IF(Marks!$BQ$7=C$9,Marks!$BQ41,0)+IF(Marks!$BR$7=C$9,Marks!$BR41,0)+IF(Marks!$BS$7=C$9,Marks!$BS41,0)+IF(Marks!$BT$7=C$9,Marks!$BT41,0)+IF(Marks!$BU$7=C$9,Marks!$BU41,0)+IF(Marks!$BV$7=C$9,Marks!$BV41,0)+IF(Marks!$BW$7=C$9,Marks!$BW41,0)+IF(Marks!$BX$7=C$9,Marks!$BX41,0)+IF(Marks!$BY$7=C$9,Marks!$BY41,0)</f>
        <v>0</v>
      </c>
      <c r="D41" s="3">
        <f>IF(AND(Marks!$C$7=D$9,NOT(ISBLANK(Marks!$C41))),Marks!$C$6,0)+IF(AND(Marks!$D$7=D$9,NOT(ISBLANK(Marks!$D41))),Marks!$D$6,0)+IF(AND(Marks!$E$7=D$9,NOT(ISBLANK(Marks!$E41))),Marks!$E$6,0)+IF(AND(Marks!$F$7=D$9,NOT(ISBLANK(Marks!$F41))),Marks!$F$6,0)+IF(AND(Marks!$G$7=D$9,NOT(ISBLANK(Marks!$G41))),Marks!$G$6,0)+IF(AND(Marks!$H$7=D$9,NOT(ISBLANK(Marks!$H41))),Marks!$H$6,0)+IF(AND(Marks!$I$7=D$9,NOT(ISBLANK(Marks!$I41))),Marks!$I$6,0)+IF(AND(Marks!$J$7=D$9,NOT(ISBLANK(Marks!$J41))),Marks!$J$6,0)+IF(AND(Marks!$K$7=D$9,NOT(ISBLANK(Marks!$K41))),Marks!$K$6,0)+IF(AND(Marks!$L$7=D$9,NOT(ISBLANK(Marks!$L41))),Marks!$L$6,0)+IF(AND(Marks!$M$7=D$9,NOT(ISBLANK(Marks!$M41))),Marks!$M$6,0)+IF(AND(Marks!$N$7=D$9,NOT(ISBLANK(Marks!$N41))),Marks!$N$6,0)+IF(AND(Marks!$O$7=D$9,NOT(ISBLANK(Marks!$O41))),Marks!$O$6,0)+IF(AND(Marks!$P$7=D$9,NOT(ISBLANK(Marks!$P41))),Marks!$P$6,0)+IF(AND(Marks!$Q$7=D$9,NOT(ISBLANK(Marks!$Q41))),Marks!$Q$6,0)+IF(AND(Marks!$R$7=D$9,NOT(ISBLANK(Marks!$R41))),Marks!$R$6,0)+IF(AND(Marks!$S$7=D$9,NOT(ISBLANK(Marks!$S41))),Marks!$S$6,0)+IF(AND(Marks!$T$7=D$9,NOT(ISBLANK(Marks!$T41))),Marks!$T$6,0)+IF(AND(Marks!$U$7=D$9,NOT(ISBLANK(Marks!$U41))),Marks!$U$6,0)+IF(AND(Marks!$V$7=D$9,NOT(ISBLANK(Marks!$V41))),Marks!$V$6,0)+IF(AND(Marks!$W$7=D$9,NOT(ISBLANK(Marks!$W41))),Marks!$W$6,0)+IF(AND(Marks!$X$7=D$9,NOT(ISBLANK(Marks!$X41))),Marks!$X$6,0)+IF(AND(Marks!$Y$7=D$9,NOT(ISBLANK(Marks!$Y41))),Marks!$Y$6,0)+IF(AND(Marks!$Z$7=D$9,NOT(ISBLANK(Marks!$Z41))),Marks!$Z$6,0)+IF(AND(Marks!$AA$7=D$9,NOT(ISBLANK(Marks!$AA41))),Marks!$AA$6,0)+IF(AND(Marks!$AB$7=D$9,NOT(ISBLANK(Marks!$AB41))),Marks!$AB$6,0)+IF(AND(Marks!$AC$7=D$9,NOT(ISBLANK(Marks!$AC41))),Marks!$AC$6,0)+IF(AND(Marks!$AD$7=D$9,NOT(ISBLANK(Marks!$AD41))),Marks!$AD$6,0)+IF(AND(Marks!$AE$7=D$9,NOT(ISBLANK(Marks!$AE41))),Marks!$AE$6,0)+IF(AND(Marks!$AF$7=D$9,NOT(ISBLANK(Marks!$AF41))),Marks!$AF$6,0)+IF(AND(Marks!$AG$7=D$9,NOT(ISBLANK(Marks!$AG41))),Marks!$AG$6,0)+IF(AND(Marks!$AH$7=D$9,NOT(ISBLANK(Marks!$AH41))),Marks!$AH$6,0)+IF(AND(Marks!$AI$7=D$9,NOT(ISBLANK(Marks!$AI41))),Marks!$AI$6,0)+IF(AND(Marks!$AJ$7=D$9,NOT(ISBLANK(Marks!$AJ41))),Marks!$AJ$6,0)+IF(AND(Marks!$AK$7=D$9,NOT(ISBLANK(Marks!$AK41))),Marks!$AK$6,0)+IF(AND(Marks!$AL$7=D$9,NOT(ISBLANK(Marks!$AL41))),Marks!$AL$6,0)+IF(AND(Marks!$AM$7=D$9,NOT(ISBLANK(Marks!$AM41))),Marks!$AM$6,0)+IF(AND(Marks!$AN$7=D$9,NOT(ISBLANK(Marks!$AN41))),Marks!$AN$6,0)+IF(AND(Marks!$AO$7=D$9,NOT(ISBLANK(Marks!$AO41))),Marks!$AO$6,0)+IF(AND(Marks!$AP$7=D$9,NOT(ISBLANK(Marks!$AP41))),Marks!$AP$6,0)+IF(AND(Marks!$AQ$7=D$9,NOT(ISBLANK(Marks!$AQ41))),Marks!$AQ$6,0)+IF(AND(Marks!$AR$7=D$9,NOT(ISBLANK(Marks!$AR41))),Marks!$AR$6,0)+IF(AND(Marks!$AS$7=D$9,NOT(ISBLANK(Marks!$AS41))),Marks!$AS$6,0)+IF(AND(Marks!$AT$7=D$9,NOT(ISBLANK(Marks!$AT41))),Marks!$AT$6,0)+IF(AND(Marks!$AU$7=D$9,NOT(ISBLANK(Marks!$AU41))),Marks!$AU$6,0)+IF(AND(Marks!$AV$7=D$9,NOT(ISBLANK(Marks!$AV41))),Marks!$AV$6,0)+IF(AND(Marks!$AW$7=D$9,NOT(ISBLANK(Marks!$AW41))),Marks!$AW$6,0)+IF(AND(Marks!$AX$7=D$9,NOT(ISBLANK(Marks!$AX41))),Marks!$AX$6,0)+IF(AND(Marks!$AY$7=D$9,NOT(ISBLANK(Marks!$AY41))),Marks!$AY$6,0)+IF(AND(Marks!$AZ$7=D$9,NOT(ISBLANK(Marks!$AZ41))),Marks!$AZ$6,0)+IF(AND(Marks!$BA$7=D$9,NOT(ISBLANK(Marks!$BA41))),Marks!$BA$6,0)+IF(AND(Marks!$BB$7=D$9,NOT(ISBLANK(Marks!$BB41))),Marks!$BB$6,0)+IF(AND(Marks!$BC$7=D$9,NOT(ISBLANK(Marks!$BC41))),Marks!$BC$6,0)+IF(AND(Marks!$BD$7=D$9,NOT(ISBLANK(Marks!$BD41))),Marks!$BD$6,0)+IF(AND(Marks!$BE$7=D$9,NOT(ISBLANK(Marks!$BE41))),Marks!$BE$6,0)+IF(AND(Marks!$BF$7=D$9,NOT(ISBLANK(Marks!$BF41))),Marks!$BF$6,0)+IF(AND(Marks!$BG$7=D$9,NOT(ISBLANK(Marks!$BG41))),Marks!$BG$6,0)+IF(AND(Marks!$BH$7=D$9,NOT(ISBLANK(Marks!$BH41))),Marks!$BH$6,0)+IF(AND(Marks!$BI$7=D$9,NOT(ISBLANK(Marks!$BI41))),Marks!$BI$6,0)+IF(AND(Marks!$BJ$7=D$9,NOT(ISBLANK(Marks!$BJ41))),Marks!$BJ$6,0)+IF(AND(Marks!$BK$7=D$9,NOT(ISBLANK(Marks!$BK41))),Marks!$BK$6,0)+IF(AND(Marks!$BL$7=D$9,NOT(ISBLANK(Marks!$BL41))),Marks!$BL$6,0)+IF(AND(Marks!$BM$7=D$9,NOT(ISBLANK(Marks!$BM41))),Marks!$BM$6,0)+IF(AND(Marks!$BN$7=D$9,NOT(ISBLANK(Marks!$BN41))),Marks!$BN$6,0)+IF(AND(Marks!$BO$7=D$9,NOT(ISBLANK(Marks!$BO41))),Marks!$BO$6,0)+IF(AND(Marks!$BP$7=D$9,NOT(ISBLANK(Marks!$BP41))),Marks!$BP$6,0)+IF(AND(Marks!$BQ$7=D$9,NOT(ISBLANK(Marks!$BQ41))),Marks!$BQ$6,0)+IF(AND(Marks!$BR$7=D$9,NOT(ISBLANK(Marks!$BR41))),Marks!$BR$6,0)+IF(AND(Marks!$BS$7=D$9,NOT(ISBLANK(Marks!$BS41))),Marks!$BS$6,0)+IF(AND(Marks!$BT$7=D$9,NOT(ISBLANK(Marks!$BT41))),Marks!$BT$6,0)+IF(AND(Marks!$BU$7=D$9,NOT(ISBLANK(Marks!$BU41))),Marks!$BU$6,0)+IF(AND(Marks!$BV$7=D$9,NOT(ISBLANK(Marks!$BV41))),Marks!$BV$6,0)+IF(AND(Marks!$BW$7=D$9,NOT(ISBLANK(Marks!$BW41))),Marks!$BW$6,0)+IF(AND(Marks!$BX$7=D$9,NOT(ISBLANK(Marks!$BX41))),Marks!$BX$6,0)+IF(AND(Marks!$BY$7=D$9,NOT(ISBLANK(Marks!$BY41))),Marks!$BY$6,0)</f>
        <v>0</v>
      </c>
      <c r="E41" s="3">
        <f t="shared" si="38"/>
        <v>0</v>
      </c>
      <c r="F41" s="3">
        <f>IF(Marks!$C$7=F$9,Marks!$C41,0)+IF(Marks!$D$7=F$9,Marks!$D41,0)+IF(Marks!$E$7=F$9,Marks!$E41,0)+IF(Marks!$F$7=F$9,Marks!$F41,0)+IF(Marks!$G$7=F$9,Marks!$G41,0)+IF(Marks!$H$7=F$9,Marks!$H41,0)+IF(Marks!$I$7=F$9,Marks!$I41,0)+IF(Marks!$J$7=F$9,Marks!$J41,0)+IF(Marks!$K$7=F$9,Marks!$K41,0)+IF(Marks!$L$7=F$9,Marks!$L41,0)+IF(Marks!$M$7=F$9,Marks!$M41,0)+IF(Marks!$N$7=F$9,Marks!$N41,0)+IF(Marks!$O$7=F$9,Marks!$O41,0)+IF(Marks!$P$7=F$9,Marks!$P41,0)+IF(Marks!$Q$7=F$9,Marks!$Q41,0)+IF(Marks!$R$7=F$9,Marks!$R41,0)+IF(Marks!$S$7=F$9,Marks!$S41,0)+IF(Marks!$T$7=F$9,Marks!$T41,0)+IF(Marks!$U$7=F$9,Marks!$U41,0)+IF(Marks!$V$7=F$9,Marks!$V41,0)+IF(Marks!$W$7=F$9,Marks!$W41,0)+IF(Marks!$X$7=F$9,Marks!$X41,0)+IF(Marks!$Y$7=F$9,Marks!$Y41,0)+IF(Marks!$Z$7=F$9,Marks!$Z41,0)+IF(Marks!$AA$7=F$9,Marks!$AA41,0)+IF(Marks!$AB$7=F$9,Marks!$AB41,0)+IF(Marks!$AC$7=F$9,Marks!$AC41,0)+IF(Marks!$AD$7=F$9,Marks!$AD41,0)+IF(Marks!$AE$7=F$9,Marks!$AE41,0)+IF(Marks!$AF$7=F$9,Marks!$AF41,0)+IF(Marks!$AG$7=F$9,Marks!$AG41,0)+IF(Marks!$AH$7=F$9,Marks!$AH41,0)+IF(Marks!$AI$7=F$9,Marks!$AI41,0)+IF(Marks!$AJ$7=F$9,Marks!$AJ41,0)+IF(Marks!$AK$7=F$9,Marks!$AK41,0)+IF(Marks!$AL$7=F$9,Marks!$AL41,0)+IF(Marks!$AM$7=F$9,Marks!$AM41,0)+IF(Marks!$AN$7=F$9,Marks!$AN41,0)+IF(Marks!$AO$7=F$9,Marks!$AO41,0)+IF(Marks!$AP$7=F$9,Marks!$AP41,0)+IF(Marks!$AQ$7=F$9,Marks!$AQ41,0)+IF(Marks!$AR$7=F$9,Marks!$AR41,0)+IF(Marks!$AS$7=F$9,Marks!$AS41,0)+IF(Marks!$AT$7=F$9,Marks!$AT41,0)+IF(Marks!$AU$7=F$9,Marks!$AU41,0)+IF(Marks!$AV$7=F$9,Marks!$AV41,0)+IF(Marks!$AW$7=F$9,Marks!$AW41,0)+IF(Marks!$AX$7=F$9,Marks!$AX41,0)+IF(Marks!$AY$7=F$9,Marks!$AY41,0)+IF(Marks!$AZ$7=F$9,Marks!$AZ41,0)+IF(Marks!$BA$7=F$9,Marks!$BA41,0)+IF(Marks!$BB$7=F$9,Marks!$BB41,0)+IF(Marks!$BC$7=F$9,Marks!$BC41,0)+IF(Marks!$BD$7=F$9,Marks!$BD41,0)+IF(Marks!$BE$7=F$9,Marks!$BE41,0)+IF(Marks!$BF$7=F$9,Marks!$BF41,0)+IF(Marks!$BG$7=F$9,Marks!$BG41,0)+IF(Marks!$BH$7=F$9,Marks!$BH41,0)+IF(Marks!$BI$7=F$9,Marks!$BI41,0)+IF(Marks!$BJ$7=F$9,Marks!$BJ41,0)+IF(Marks!$BK$7=F$9,Marks!$BK41,0)+IF(Marks!$BL$7=F$9,Marks!$BL41,0)+IF(Marks!$BM$7=F$9,Marks!$BM41,0)+IF(Marks!$BN$7=F$9,Marks!$BN41,0)+IF(Marks!$BO$7=F$9,Marks!$BO41,0)+IF(Marks!$BP$7=F$9,Marks!$BP41,0)+IF(Marks!$BQ$7=F$9,Marks!$BQ41,0)+IF(Marks!$BR$7=F$9,Marks!$BR41,0)+IF(Marks!$BS$7=F$9,Marks!$BS41,0)+IF(Marks!$BT$7=F$9,Marks!$BT41,0)+IF(Marks!$BU$7=F$9,Marks!$BU41,0)+IF(Marks!$BV$7=F$9,Marks!$BV41,0)+IF(Marks!$BW$7=F$9,Marks!$BW41,0)+IF(Marks!$BX$7=F$9,Marks!$BX41,0)+IF(Marks!$BY$7=F$9,Marks!$BY41,0)</f>
        <v>0</v>
      </c>
      <c r="G41" s="3">
        <f>IF(AND(Marks!$C$7=G$9,NOT(ISBLANK(Marks!$C41))),Marks!$C$6,0)+IF(AND(Marks!$D$7=G$9,NOT(ISBLANK(Marks!$D41))),Marks!$D$6,0)+IF(AND(Marks!$E$7=G$9,NOT(ISBLANK(Marks!$E41))),Marks!$E$6,0)+IF(AND(Marks!$F$7=G$9,NOT(ISBLANK(Marks!$F41))),Marks!$F$6,0)+IF(AND(Marks!$G$7=G$9,NOT(ISBLANK(Marks!$G41))),Marks!$G$6,0)+IF(AND(Marks!$H$7=G$9,NOT(ISBLANK(Marks!$H41))),Marks!$H$6,0)+IF(AND(Marks!$I$7=G$9,NOT(ISBLANK(Marks!$I41))),Marks!$I$6,0)+IF(AND(Marks!$J$7=G$9,NOT(ISBLANK(Marks!$J41))),Marks!$J$6,0)+IF(AND(Marks!$K$7=G$9,NOT(ISBLANK(Marks!$K41))),Marks!$K$6,0)+IF(AND(Marks!$L$7=G$9,NOT(ISBLANK(Marks!$L41))),Marks!$L$6,0)+IF(AND(Marks!$M$7=G$9,NOT(ISBLANK(Marks!$M41))),Marks!$M$6,0)+IF(AND(Marks!$N$7=G$9,NOT(ISBLANK(Marks!$N41))),Marks!$N$6,0)+IF(AND(Marks!$O$7=G$9,NOT(ISBLANK(Marks!$O41))),Marks!$O$6,0)+IF(AND(Marks!$P$7=G$9,NOT(ISBLANK(Marks!$P41))),Marks!$P$6,0)+IF(AND(Marks!$Q$7=G$9,NOT(ISBLANK(Marks!$Q41))),Marks!$Q$6,0)+IF(AND(Marks!$R$7=G$9,NOT(ISBLANK(Marks!$R41))),Marks!$R$6,0)+IF(AND(Marks!$S$7=G$9,NOT(ISBLANK(Marks!$S41))),Marks!$S$6,0)+IF(AND(Marks!$T$7=G$9,NOT(ISBLANK(Marks!$T41))),Marks!$T$6,0)+IF(AND(Marks!$U$7=G$9,NOT(ISBLANK(Marks!$U41))),Marks!$U$6,0)+IF(AND(Marks!$V$7=G$9,NOT(ISBLANK(Marks!$V41))),Marks!$V$6,0)+IF(AND(Marks!$W$7=G$9,NOT(ISBLANK(Marks!$W41))),Marks!$W$6,0)+IF(AND(Marks!$X$7=G$9,NOT(ISBLANK(Marks!$X41))),Marks!$X$6,0)+IF(AND(Marks!$Y$7=G$9,NOT(ISBLANK(Marks!$Y41))),Marks!$Y$6,0)+IF(AND(Marks!$Z$7=G$9,NOT(ISBLANK(Marks!$Z41))),Marks!$Z$6,0)+IF(AND(Marks!$AA$7=G$9,NOT(ISBLANK(Marks!$AA41))),Marks!$AA$6,0)+IF(AND(Marks!$AB$7=G$9,NOT(ISBLANK(Marks!$AB41))),Marks!$AB$6,0)+IF(AND(Marks!$AC$7=G$9,NOT(ISBLANK(Marks!$AC41))),Marks!$AC$6,0)+IF(AND(Marks!$AD$7=G$9,NOT(ISBLANK(Marks!$AD41))),Marks!$AD$6,0)+IF(AND(Marks!$AE$7=G$9,NOT(ISBLANK(Marks!$AE41))),Marks!$AE$6,0)+IF(AND(Marks!$AF$7=G$9,NOT(ISBLANK(Marks!$AF41))),Marks!$AF$6,0)+IF(AND(Marks!$AG$7=G$9,NOT(ISBLANK(Marks!$AG41))),Marks!$AG$6,0)+IF(AND(Marks!$AH$7=G$9,NOT(ISBLANK(Marks!$AH41))),Marks!$AH$6,0)+IF(AND(Marks!$AI$7=G$9,NOT(ISBLANK(Marks!$AI41))),Marks!$AI$6,0)+IF(AND(Marks!$AJ$7=G$9,NOT(ISBLANK(Marks!$AJ41))),Marks!$AJ$6,0)+IF(AND(Marks!$AK$7=G$9,NOT(ISBLANK(Marks!$AK41))),Marks!$AK$6,0)+IF(AND(Marks!$AL$7=G$9,NOT(ISBLANK(Marks!$AL41))),Marks!$AL$6,0)+IF(AND(Marks!$AM$7=G$9,NOT(ISBLANK(Marks!$AM41))),Marks!$AM$6,0)+IF(AND(Marks!$AN$7=G$9,NOT(ISBLANK(Marks!$AN41))),Marks!$AN$6,0)+IF(AND(Marks!$AO$7=G$9,NOT(ISBLANK(Marks!$AO41))),Marks!$AO$6,0)+IF(AND(Marks!$AP$7=G$9,NOT(ISBLANK(Marks!$AP41))),Marks!$AP$6,0)+IF(AND(Marks!$AQ$7=G$9,NOT(ISBLANK(Marks!$AQ41))),Marks!$AQ$6,0)+IF(AND(Marks!$AR$7=G$9,NOT(ISBLANK(Marks!$AR41))),Marks!$AR$6,0)+IF(AND(Marks!$AS$7=G$9,NOT(ISBLANK(Marks!$AS41))),Marks!$AS$6,0)+IF(AND(Marks!$AT$7=G$9,NOT(ISBLANK(Marks!$AT41))),Marks!$AT$6,0)+IF(AND(Marks!$AU$7=G$9,NOT(ISBLANK(Marks!$AU41))),Marks!$AU$6,0)+IF(AND(Marks!$AV$7=G$9,NOT(ISBLANK(Marks!$AV41))),Marks!$AV$6,0)+IF(AND(Marks!$AW$7=G$9,NOT(ISBLANK(Marks!$AW41))),Marks!$AW$6,0)+IF(AND(Marks!$AX$7=G$9,NOT(ISBLANK(Marks!$AX41))),Marks!$AX$6,0)+IF(AND(Marks!$AY$7=G$9,NOT(ISBLANK(Marks!$AY41))),Marks!$AY$6,0)+IF(AND(Marks!$AZ$7=G$9,NOT(ISBLANK(Marks!$AZ41))),Marks!$AZ$6,0)+IF(AND(Marks!$BA$7=G$9,NOT(ISBLANK(Marks!$BA41))),Marks!$BA$6,0)+IF(AND(Marks!$BB$7=G$9,NOT(ISBLANK(Marks!$BB41))),Marks!$BB$6,0)+IF(AND(Marks!$BC$7=G$9,NOT(ISBLANK(Marks!$BC41))),Marks!$BC$6,0)+IF(AND(Marks!$BD$7=G$9,NOT(ISBLANK(Marks!$BD41))),Marks!$BD$6,0)+IF(AND(Marks!$BE$7=G$9,NOT(ISBLANK(Marks!$BE41))),Marks!$BE$6,0)+IF(AND(Marks!$BF$7=G$9,NOT(ISBLANK(Marks!$BF41))),Marks!$BF$6,0)+IF(AND(Marks!$BG$7=G$9,NOT(ISBLANK(Marks!$BG41))),Marks!$BG$6,0)+IF(AND(Marks!$BH$7=G$9,NOT(ISBLANK(Marks!$BH41))),Marks!$BH$6,0)+IF(AND(Marks!$BI$7=G$9,NOT(ISBLANK(Marks!$BI41))),Marks!$BI$6,0)+IF(AND(Marks!$BJ$7=G$9,NOT(ISBLANK(Marks!$BJ41))),Marks!$BJ$6,0)+IF(AND(Marks!$BK$7=G$9,NOT(ISBLANK(Marks!$BK41))),Marks!$BK$6,0)+IF(AND(Marks!$BL$7=G$9,NOT(ISBLANK(Marks!$BL41))),Marks!$BL$6,0)+IF(AND(Marks!$BM$7=G$9,NOT(ISBLANK(Marks!$BM41))),Marks!$BM$6,0)+IF(AND(Marks!$BN$7=G$9,NOT(ISBLANK(Marks!$BN41))),Marks!$BN$6,0)+IF(AND(Marks!$BO$7=G$9,NOT(ISBLANK(Marks!$BO41))),Marks!$BO$6,0)+IF(AND(Marks!$BP$7=G$9,NOT(ISBLANK(Marks!$BP41))),Marks!$BP$6,0)+IF(AND(Marks!$BQ$7=G$9,NOT(ISBLANK(Marks!$BQ41))),Marks!$BQ$6,0)+IF(AND(Marks!$BR$7=G$9,NOT(ISBLANK(Marks!$BR41))),Marks!$BR$6,0)+IF(AND(Marks!$BS$7=G$9,NOT(ISBLANK(Marks!$BS41))),Marks!$BS$6,0)+IF(AND(Marks!$BT$7=G$9,NOT(ISBLANK(Marks!$BT41))),Marks!$BT$6,0)+IF(AND(Marks!$BU$7=G$9,NOT(ISBLANK(Marks!$BU41))),Marks!$BU$6,0)+IF(AND(Marks!$BV$7=G$9,NOT(ISBLANK(Marks!$BV41))),Marks!$BV$6,0)+IF(AND(Marks!$BW$7=G$9,NOT(ISBLANK(Marks!$BW41))),Marks!$BW$6,0)+IF(AND(Marks!$BX$7=G$9,NOT(ISBLANK(Marks!$BX41))),Marks!$BX$6,0)+IF(AND(Marks!$BY$7=G$9,NOT(ISBLANK(Marks!$BY41))),Marks!$BY$6,0)</f>
        <v>0</v>
      </c>
      <c r="H41" s="3">
        <f t="shared" si="39"/>
        <v>0</v>
      </c>
      <c r="I41" s="3">
        <f>IF(Marks!$C$7=I$9,Marks!$C41,0)+IF(Marks!$D$7=I$9,Marks!$D41,0)+IF(Marks!$E$7=I$9,Marks!$E41,0)+IF(Marks!$F$7=I$9,Marks!$F41,0)+IF(Marks!$G$7=I$9,Marks!$G41,0)+IF(Marks!$H$7=I$9,Marks!$H41,0)+IF(Marks!$I$7=I$9,Marks!$I41,0)+IF(Marks!$J$7=I$9,Marks!$J41,0)+IF(Marks!$K$7=I$9,Marks!$K41,0)+IF(Marks!$L$7=I$9,Marks!$L41,0)+IF(Marks!$M$7=I$9,Marks!$M41,0)+IF(Marks!$N$7=I$9,Marks!$N41,0)+IF(Marks!$O$7=I$9,Marks!$O41,0)+IF(Marks!$P$7=I$9,Marks!$P41,0)+IF(Marks!$Q$7=I$9,Marks!$Q41,0)+IF(Marks!$R$7=I$9,Marks!$R41,0)+IF(Marks!$S$7=I$9,Marks!$S41,0)+IF(Marks!$T$7=I$9,Marks!$T41,0)+IF(Marks!$U$7=I$9,Marks!$U41,0)+IF(Marks!$V$7=I$9,Marks!$V41,0)+IF(Marks!$W$7=I$9,Marks!$W41,0)+IF(Marks!$X$7=I$9,Marks!$X41,0)+IF(Marks!$Y$7=I$9,Marks!$Y41,0)+IF(Marks!$Z$7=I$9,Marks!$Z41,0)+IF(Marks!$AA$7=I$9,Marks!$AA41,0)+IF(Marks!$AB$7=I$9,Marks!$AB41,0)+IF(Marks!$AC$7=I$9,Marks!$AC41,0)+IF(Marks!$AD$7=I$9,Marks!$AD41,0)+IF(Marks!$AE$7=I$9,Marks!$AE41,0)+IF(Marks!$AF$7=I$9,Marks!$AF41,0)+IF(Marks!$AG$7=I$9,Marks!$AG41,0)+IF(Marks!$AH$7=I$9,Marks!$AH41,0)+IF(Marks!$AI$7=I$9,Marks!$AI41,0)+IF(Marks!$AJ$7=I$9,Marks!$AJ41,0)+IF(Marks!$AK$7=I$9,Marks!$AK41,0)+IF(Marks!$AL$7=I$9,Marks!$AL41,0)+IF(Marks!$AM$7=I$9,Marks!$AM41,0)+IF(Marks!$AN$7=I$9,Marks!$AN41,0)+IF(Marks!$AO$7=I$9,Marks!$AO41,0)+IF(Marks!$AP$7=I$9,Marks!$AP41,0)+IF(Marks!$AQ$7=I$9,Marks!$AQ41,0)+IF(Marks!$AR$7=I$9,Marks!$AR41,0)+IF(Marks!$AS$7=I$9,Marks!$AS41,0)+IF(Marks!$AT$7=I$9,Marks!$AT41,0)+IF(Marks!$AU$7=I$9,Marks!$AU41,0)+IF(Marks!$AV$7=I$9,Marks!$AV41,0)+IF(Marks!$AW$7=I$9,Marks!$AW41,0)+IF(Marks!$AX$7=I$9,Marks!$AX41,0)+IF(Marks!$AY$7=I$9,Marks!$AY41,0)+IF(Marks!$AZ$7=I$9,Marks!$AZ41,0)+IF(Marks!$BA$7=I$9,Marks!$BA41,0)+IF(Marks!$BB$7=I$9,Marks!$BB41,0)+IF(Marks!$BC$7=I$9,Marks!$BC41,0)+IF(Marks!$BD$7=I$9,Marks!$BD41,0)+IF(Marks!$BE$7=I$9,Marks!$BE41,0)+IF(Marks!$BF$7=I$9,Marks!$BF41,0)+IF(Marks!$BG$7=I$9,Marks!$BG41,0)+IF(Marks!$BH$7=I$9,Marks!$BH41,0)+IF(Marks!$BI$7=I$9,Marks!$BI41,0)+IF(Marks!$BJ$7=I$9,Marks!$BJ41,0)+IF(Marks!$BK$7=I$9,Marks!$BK41,0)+IF(Marks!$BL$7=I$9,Marks!$BL41,0)+IF(Marks!$BM$7=I$9,Marks!$BM41,0)+IF(Marks!$BN$7=I$9,Marks!$BN41,0)+IF(Marks!$BO$7=I$9,Marks!$BO41,0)+IF(Marks!$BP$7=I$9,Marks!$BP41,0)+IF(Marks!$BQ$7=I$9,Marks!$BQ41,0)+IF(Marks!$BR$7=I$9,Marks!$BR41,0)+IF(Marks!$BS$7=I$9,Marks!$BS41,0)+IF(Marks!$BT$7=I$9,Marks!$BT41,0)+IF(Marks!$BU$7=I$9,Marks!$BU41,0)+IF(Marks!$BV$7=I$9,Marks!$BV41,0)+IF(Marks!$BW$7=I$9,Marks!$BW41,0)+IF(Marks!$BX$7=I$9,Marks!$BX41,0)+IF(Marks!$BY$7=I$9,Marks!$BY41,0)</f>
        <v>0</v>
      </c>
      <c r="J41" s="3">
        <f>IF(AND(Marks!$C$7=J$9,NOT(ISBLANK(Marks!$C41))),Marks!$C$6,0)+IF(AND(Marks!$D$7=J$9,NOT(ISBLANK(Marks!$D41))),Marks!$D$6,0)+IF(AND(Marks!$E$7=J$9,NOT(ISBLANK(Marks!$E41))),Marks!$E$6,0)+IF(AND(Marks!$F$7=J$9,NOT(ISBLANK(Marks!$F41))),Marks!$F$6,0)+IF(AND(Marks!$G$7=J$9,NOT(ISBLANK(Marks!$G41))),Marks!$G$6,0)+IF(AND(Marks!$H$7=J$9,NOT(ISBLANK(Marks!$H41))),Marks!$H$6,0)+IF(AND(Marks!$I$7=J$9,NOT(ISBLANK(Marks!$I41))),Marks!$I$6,0)+IF(AND(Marks!$J$7=J$9,NOT(ISBLANK(Marks!$J41))),Marks!$J$6,0)+IF(AND(Marks!$K$7=J$9,NOT(ISBLANK(Marks!$K41))),Marks!$K$6,0)+IF(AND(Marks!$L$7=J$9,NOT(ISBLANK(Marks!$L41))),Marks!$L$6,0)+IF(AND(Marks!$M$7=J$9,NOT(ISBLANK(Marks!$M41))),Marks!$M$6,0)+IF(AND(Marks!$N$7=J$9,NOT(ISBLANK(Marks!$N41))),Marks!$N$6,0)+IF(AND(Marks!$O$7=J$9,NOT(ISBLANK(Marks!$O41))),Marks!$O$6,0)+IF(AND(Marks!$P$7=J$9,NOT(ISBLANK(Marks!$P41))),Marks!$P$6,0)+IF(AND(Marks!$Q$7=J$9,NOT(ISBLANK(Marks!$Q41))),Marks!$Q$6,0)+IF(AND(Marks!$R$7=J$9,NOT(ISBLANK(Marks!$R41))),Marks!$R$6,0)+IF(AND(Marks!$S$7=J$9,NOT(ISBLANK(Marks!$S41))),Marks!$S$6,0)+IF(AND(Marks!$T$7=J$9,NOT(ISBLANK(Marks!$T41))),Marks!$T$6,0)+IF(AND(Marks!$U$7=J$9,NOT(ISBLANK(Marks!$U41))),Marks!$U$6,0)+IF(AND(Marks!$V$7=J$9,NOT(ISBLANK(Marks!$V41))),Marks!$V$6,0)+IF(AND(Marks!$W$7=J$9,NOT(ISBLANK(Marks!$W41))),Marks!$W$6,0)+IF(AND(Marks!$X$7=J$9,NOT(ISBLANK(Marks!$X41))),Marks!$X$6,0)+IF(AND(Marks!$Y$7=J$9,NOT(ISBLANK(Marks!$Y41))),Marks!$Y$6,0)+IF(AND(Marks!$Z$7=J$9,NOT(ISBLANK(Marks!$Z41))),Marks!$Z$6,0)+IF(AND(Marks!$AA$7=J$9,NOT(ISBLANK(Marks!$AA41))),Marks!$AA$6,0)+IF(AND(Marks!$AB$7=J$9,NOT(ISBLANK(Marks!$AB41))),Marks!$AB$6,0)+IF(AND(Marks!$AC$7=J$9,NOT(ISBLANK(Marks!$AC41))),Marks!$AC$6,0)+IF(AND(Marks!$AD$7=J$9,NOT(ISBLANK(Marks!$AD41))),Marks!$AD$6,0)+IF(AND(Marks!$AE$7=J$9,NOT(ISBLANK(Marks!$AE41))),Marks!$AE$6,0)+IF(AND(Marks!$AF$7=J$9,NOT(ISBLANK(Marks!$AF41))),Marks!$AF$6,0)+IF(AND(Marks!$AG$7=J$9,NOT(ISBLANK(Marks!$AG41))),Marks!$AG$6,0)+IF(AND(Marks!$AH$7=J$9,NOT(ISBLANK(Marks!$AH41))),Marks!$AH$6,0)+IF(AND(Marks!$AI$7=J$9,NOT(ISBLANK(Marks!$AI41))),Marks!$AI$6,0)+IF(AND(Marks!$AJ$7=J$9,NOT(ISBLANK(Marks!$AJ41))),Marks!$AJ$6,0)+IF(AND(Marks!$AK$7=J$9,NOT(ISBLANK(Marks!$AK41))),Marks!$AK$6,0)+IF(AND(Marks!$AL$7=J$9,NOT(ISBLANK(Marks!$AL41))),Marks!$AL$6,0)+IF(AND(Marks!$AM$7=J$9,NOT(ISBLANK(Marks!$AM41))),Marks!$AM$6,0)+IF(AND(Marks!$AN$7=J$9,NOT(ISBLANK(Marks!$AN41))),Marks!$AN$6,0)+IF(AND(Marks!$AO$7=J$9,NOT(ISBLANK(Marks!$AO41))),Marks!$AO$6,0)+IF(AND(Marks!$AP$7=J$9,NOT(ISBLANK(Marks!$AP41))),Marks!$AP$6,0)+IF(AND(Marks!$AQ$7=J$9,NOT(ISBLANK(Marks!$AQ41))),Marks!$AQ$6,0)+IF(AND(Marks!$AR$7=J$9,NOT(ISBLANK(Marks!$AR41))),Marks!$AR$6,0)+IF(AND(Marks!$AS$7=J$9,NOT(ISBLANK(Marks!$AS41))),Marks!$AS$6,0)+IF(AND(Marks!$AT$7=J$9,NOT(ISBLANK(Marks!$AT41))),Marks!$AT$6,0)+IF(AND(Marks!$AU$7=J$9,NOT(ISBLANK(Marks!$AU41))),Marks!$AU$6,0)+IF(AND(Marks!$AV$7=J$9,NOT(ISBLANK(Marks!$AV41))),Marks!$AV$6,0)+IF(AND(Marks!$AW$7=J$9,NOT(ISBLANK(Marks!$AW41))),Marks!$AW$6,0)+IF(AND(Marks!$AX$7=J$9,NOT(ISBLANK(Marks!$AX41))),Marks!$AX$6,0)+IF(AND(Marks!$AY$7=J$9,NOT(ISBLANK(Marks!$AY41))),Marks!$AY$6,0)+IF(AND(Marks!$AZ$7=J$9,NOT(ISBLANK(Marks!$AZ41))),Marks!$AZ$6,0)+IF(AND(Marks!$BA$7=J$9,NOT(ISBLANK(Marks!$BA41))),Marks!$BA$6,0)+IF(AND(Marks!$BB$7=J$9,NOT(ISBLANK(Marks!$BB41))),Marks!$BB$6,0)+IF(AND(Marks!$BC$7=J$9,NOT(ISBLANK(Marks!$BC41))),Marks!$BC$6,0)+IF(AND(Marks!$BD$7=J$9,NOT(ISBLANK(Marks!$BD41))),Marks!$BD$6,0)+IF(AND(Marks!$BE$7=J$9,NOT(ISBLANK(Marks!$BE41))),Marks!$BE$6,0)+IF(AND(Marks!$BF$7=J$9,NOT(ISBLANK(Marks!$BF41))),Marks!$BF$6,0)+IF(AND(Marks!$BG$7=J$9,NOT(ISBLANK(Marks!$BG41))),Marks!$BG$6,0)+IF(AND(Marks!$BH$7=J$9,NOT(ISBLANK(Marks!$BH41))),Marks!$BH$6,0)+IF(AND(Marks!$BI$7=J$9,NOT(ISBLANK(Marks!$BI41))),Marks!$BI$6,0)+IF(AND(Marks!$BJ$7=J$9,NOT(ISBLANK(Marks!$BJ41))),Marks!$BJ$6,0)+IF(AND(Marks!$BK$7=J$9,NOT(ISBLANK(Marks!$BK41))),Marks!$BK$6,0)+IF(AND(Marks!$BL$7=J$9,NOT(ISBLANK(Marks!$BL41))),Marks!$BL$6,0)+IF(AND(Marks!$BM$7=J$9,NOT(ISBLANK(Marks!$BM41))),Marks!$BM$6,0)+IF(AND(Marks!$BN$7=J$9,NOT(ISBLANK(Marks!$BN41))),Marks!$BN$6,0)+IF(AND(Marks!$BO$7=J$9,NOT(ISBLANK(Marks!$BO41))),Marks!$BO$6,0)+IF(AND(Marks!$BP$7=J$9,NOT(ISBLANK(Marks!$BP41))),Marks!$BP$6,0)+IF(AND(Marks!$BQ$7=J$9,NOT(ISBLANK(Marks!$BQ41))),Marks!$BQ$6,0)+IF(AND(Marks!$BR$7=J$9,NOT(ISBLANK(Marks!$BR41))),Marks!$BR$6,0)+IF(AND(Marks!$BS$7=J$9,NOT(ISBLANK(Marks!$BS41))),Marks!$BS$6,0)+IF(AND(Marks!$BT$7=J$9,NOT(ISBLANK(Marks!$BT41))),Marks!$BT$6,0)+IF(AND(Marks!$BU$7=J$9,NOT(ISBLANK(Marks!$BU41))),Marks!$BU$6,0)+IF(AND(Marks!$BV$7=J$9,NOT(ISBLANK(Marks!$BV41))),Marks!$BV$6,0)+IF(AND(Marks!$BW$7=J$9,NOT(ISBLANK(Marks!$BW41))),Marks!$BW$6,0)+IF(AND(Marks!$BX$7=J$9,NOT(ISBLANK(Marks!$BX41))),Marks!$BX$6,0)+IF(AND(Marks!$BY$7=J$9,NOT(ISBLANK(Marks!$BY41))),Marks!$BY$6,0)</f>
        <v>0</v>
      </c>
      <c r="K41" s="3">
        <f t="shared" si="40"/>
        <v>0</v>
      </c>
      <c r="L41" s="3">
        <f>IF(Marks!$C$7=L$9,Marks!$C41,0)+IF(Marks!$D$7=L$9,Marks!$D41,0)+IF(Marks!$E$7=L$9,Marks!$E41,0)+IF(Marks!$F$7=L$9,Marks!$F41,0)+IF(Marks!$G$7=L$9,Marks!$G41,0)+IF(Marks!$H$7=L$9,Marks!$H41,0)+IF(Marks!$I$7=L$9,Marks!$I41,0)+IF(Marks!$J$7=L$9,Marks!$J41,0)+IF(Marks!$K$7=L$9,Marks!$K41,0)+IF(Marks!$L$7=L$9,Marks!$L41,0)+IF(Marks!$M$7=L$9,Marks!$M41,0)+IF(Marks!$N$7=L$9,Marks!$N41,0)+IF(Marks!$O$7=L$9,Marks!$O41,0)+IF(Marks!$P$7=L$9,Marks!$P41,0)+IF(Marks!$Q$7=L$9,Marks!$Q41,0)+IF(Marks!$R$7=L$9,Marks!$R41,0)+IF(Marks!$S$7=L$9,Marks!$S41,0)+IF(Marks!$T$7=L$9,Marks!$T41,0)+IF(Marks!$U$7=L$9,Marks!$U41,0)+IF(Marks!$V$7=L$9,Marks!$V41,0)+IF(Marks!$W$7=L$9,Marks!$W41,0)+IF(Marks!$X$7=L$9,Marks!$X41,0)+IF(Marks!$Y$7=L$9,Marks!$Y41,0)+IF(Marks!$Z$7=L$9,Marks!$Z41,0)+IF(Marks!$AA$7=L$9,Marks!$AA41,0)+IF(Marks!$AB$7=L$9,Marks!$AB41,0)+IF(Marks!$AC$7=L$9,Marks!$AC41,0)+IF(Marks!$AD$7=L$9,Marks!$AD41,0)+IF(Marks!$AE$7=L$9,Marks!$AE41,0)+IF(Marks!$AF$7=L$9,Marks!$AF41,0)+IF(Marks!$AG$7=L$9,Marks!$AG41,0)+IF(Marks!$AH$7=L$9,Marks!$AH41,0)+IF(Marks!$AI$7=L$9,Marks!$AI41,0)+IF(Marks!$AJ$7=L$9,Marks!$AJ41,0)+IF(Marks!$AK$7=L$9,Marks!$AK41,0)+IF(Marks!$AL$7=L$9,Marks!$AL41,0)+IF(Marks!$AM$7=L$9,Marks!$AM41,0)+IF(Marks!$AN$7=L$9,Marks!$AN41,0)+IF(Marks!$AO$7=L$9,Marks!$AO41,0)+IF(Marks!$AP$7=L$9,Marks!$AP41,0)+IF(Marks!$AQ$7=L$9,Marks!$AQ41,0)+IF(Marks!$AR$7=L$9,Marks!$AR41,0)+IF(Marks!$AS$7=L$9,Marks!$AS41,0)+IF(Marks!$AT$7=L$9,Marks!$AT41,0)+IF(Marks!$AU$7=L$9,Marks!$AU41,0)+IF(Marks!$AV$7=L$9,Marks!$AV41,0)+IF(Marks!$AW$7=L$9,Marks!$AW41,0)+IF(Marks!$AX$7=L$9,Marks!$AX41,0)+IF(Marks!$AY$7=L$9,Marks!$AY41,0)+IF(Marks!$AZ$7=L$9,Marks!$AZ41,0)+IF(Marks!$BA$7=L$9,Marks!$BA41,0)+IF(Marks!$BB$7=L$9,Marks!$BB41,0)+IF(Marks!$BC$7=L$9,Marks!$BC41,0)+IF(Marks!$BD$7=L$9,Marks!$BD41,0)+IF(Marks!$BE$7=L$9,Marks!$BE41,0)+IF(Marks!$BF$7=L$9,Marks!$BF41,0)+IF(Marks!$BG$7=L$9,Marks!$BG41,0)+IF(Marks!$BH$7=L$9,Marks!$BH41,0)+IF(Marks!$BI$7=L$9,Marks!$BI41,0)+IF(Marks!$BJ$7=L$9,Marks!$BJ41,0)+IF(Marks!$BK$7=L$9,Marks!$BK41,0)+IF(Marks!$BL$7=L$9,Marks!$BL41,0)+IF(Marks!$BM$7=L$9,Marks!$BM41,0)+IF(Marks!$BN$7=L$9,Marks!$BN41,0)+IF(Marks!$BO$7=L$9,Marks!$BO41,0)+IF(Marks!$BP$7=L$9,Marks!$BP41,0)+IF(Marks!$BQ$7=L$9,Marks!$BQ41,0)+IF(Marks!$BR$7=L$9,Marks!$BR41,0)+IF(Marks!$BS$7=L$9,Marks!$BS41,0)+IF(Marks!$BT$7=L$9,Marks!$BT41,0)+IF(Marks!$BU$7=L$9,Marks!$BU41,0)+IF(Marks!$BV$7=L$9,Marks!$BV41,0)+IF(Marks!$BW$7=L$9,Marks!$BW41,0)+IF(Marks!$BX$7=L$9,Marks!$BX41,0)+IF(Marks!$BY$7=L$9,Marks!$BY41,0)</f>
        <v>0</v>
      </c>
      <c r="M41" s="3">
        <f>IF(AND(Marks!$C$7=M$9,NOT(ISBLANK(Marks!$C41))),Marks!$C$6,0)+IF(AND(Marks!$D$7=M$9,NOT(ISBLANK(Marks!$D41))),Marks!$D$6,0)+IF(AND(Marks!$E$7=M$9,NOT(ISBLANK(Marks!$E41))),Marks!$E$6,0)+IF(AND(Marks!$F$7=M$9,NOT(ISBLANK(Marks!$F41))),Marks!$F$6,0)+IF(AND(Marks!$G$7=M$9,NOT(ISBLANK(Marks!$G41))),Marks!$G$6,0)+IF(AND(Marks!$H$7=M$9,NOT(ISBLANK(Marks!$H41))),Marks!$H$6,0)+IF(AND(Marks!$I$7=M$9,NOT(ISBLANK(Marks!$I41))),Marks!$I$6,0)+IF(AND(Marks!$J$7=M$9,NOT(ISBLANK(Marks!$J41))),Marks!$J$6,0)+IF(AND(Marks!$K$7=M$9,NOT(ISBLANK(Marks!$K41))),Marks!$K$6,0)+IF(AND(Marks!$L$7=M$9,NOT(ISBLANK(Marks!$L41))),Marks!$L$6,0)+IF(AND(Marks!$M$7=M$9,NOT(ISBLANK(Marks!$M41))),Marks!$M$6,0)+IF(AND(Marks!$N$7=M$9,NOT(ISBLANK(Marks!$N41))),Marks!$N$6,0)+IF(AND(Marks!$O$7=M$9,NOT(ISBLANK(Marks!$O41))),Marks!$O$6,0)+IF(AND(Marks!$P$7=M$9,NOT(ISBLANK(Marks!$P41))),Marks!$P$6,0)+IF(AND(Marks!$Q$7=M$9,NOT(ISBLANK(Marks!$Q41))),Marks!$Q$6,0)+IF(AND(Marks!$R$7=M$9,NOT(ISBLANK(Marks!$R41))),Marks!$R$6,0)+IF(AND(Marks!$S$7=M$9,NOT(ISBLANK(Marks!$S41))),Marks!$S$6,0)+IF(AND(Marks!$T$7=M$9,NOT(ISBLANK(Marks!$T41))),Marks!$T$6,0)+IF(AND(Marks!$U$7=M$9,NOT(ISBLANK(Marks!$U41))),Marks!$U$6,0)+IF(AND(Marks!$V$7=M$9,NOT(ISBLANK(Marks!$V41))),Marks!$V$6,0)+IF(AND(Marks!$W$7=M$9,NOT(ISBLANK(Marks!$W41))),Marks!$W$6,0)+IF(AND(Marks!$X$7=M$9,NOT(ISBLANK(Marks!$X41))),Marks!$X$6,0)+IF(AND(Marks!$Y$7=M$9,NOT(ISBLANK(Marks!$Y41))),Marks!$Y$6,0)+IF(AND(Marks!$Z$7=M$9,NOT(ISBLANK(Marks!$Z41))),Marks!$Z$6,0)+IF(AND(Marks!$AA$7=M$9,NOT(ISBLANK(Marks!$AA41))),Marks!$AA$6,0)+IF(AND(Marks!$AB$7=M$9,NOT(ISBLANK(Marks!$AB41))),Marks!$AB$6,0)+IF(AND(Marks!$AC$7=M$9,NOT(ISBLANK(Marks!$AC41))),Marks!$AC$6,0)+IF(AND(Marks!$AD$7=M$9,NOT(ISBLANK(Marks!$AD41))),Marks!$AD$6,0)+IF(AND(Marks!$AE$7=M$9,NOT(ISBLANK(Marks!$AE41))),Marks!$AE$6,0)+IF(AND(Marks!$AF$7=M$9,NOT(ISBLANK(Marks!$AF41))),Marks!$AF$6,0)+IF(AND(Marks!$AG$7=M$9,NOT(ISBLANK(Marks!$AG41))),Marks!$AG$6,0)+IF(AND(Marks!$AH$7=M$9,NOT(ISBLANK(Marks!$AH41))),Marks!$AH$6,0)+IF(AND(Marks!$AI$7=M$9,NOT(ISBLANK(Marks!$AI41))),Marks!$AI$6,0)+IF(AND(Marks!$AJ$7=M$9,NOT(ISBLANK(Marks!$AJ41))),Marks!$AJ$6,0)+IF(AND(Marks!$AK$7=M$9,NOT(ISBLANK(Marks!$AK41))),Marks!$AK$6,0)+IF(AND(Marks!$AL$7=M$9,NOT(ISBLANK(Marks!$AL41))),Marks!$AL$6,0)+IF(AND(Marks!$AM$7=M$9,NOT(ISBLANK(Marks!$AM41))),Marks!$AM$6,0)+IF(AND(Marks!$AN$7=M$9,NOT(ISBLANK(Marks!$AN41))),Marks!$AN$6,0)+IF(AND(Marks!$AO$7=M$9,NOT(ISBLANK(Marks!$AO41))),Marks!$AO$6,0)+IF(AND(Marks!$AP$7=M$9,NOT(ISBLANK(Marks!$AP41))),Marks!$AP$6,0)+IF(AND(Marks!$AQ$7=M$9,NOT(ISBLANK(Marks!$AQ41))),Marks!$AQ$6,0)+IF(AND(Marks!$AR$7=M$9,NOT(ISBLANK(Marks!$AR41))),Marks!$AR$6,0)+IF(AND(Marks!$AS$7=M$9,NOT(ISBLANK(Marks!$AS41))),Marks!$AS$6,0)+IF(AND(Marks!$AT$7=M$9,NOT(ISBLANK(Marks!$AT41))),Marks!$AT$6,0)+IF(AND(Marks!$AU$7=M$9,NOT(ISBLANK(Marks!$AU41))),Marks!$AU$6,0)+IF(AND(Marks!$AV$7=M$9,NOT(ISBLANK(Marks!$AV41))),Marks!$AV$6,0)+IF(AND(Marks!$AW$7=M$9,NOT(ISBLANK(Marks!$AW41))),Marks!$AW$6,0)+IF(AND(Marks!$AX$7=M$9,NOT(ISBLANK(Marks!$AX41))),Marks!$AX$6,0)+IF(AND(Marks!$AY$7=M$9,NOT(ISBLANK(Marks!$AY41))),Marks!$AY$6,0)+IF(AND(Marks!$AZ$7=M$9,NOT(ISBLANK(Marks!$AZ41))),Marks!$AZ$6,0)+IF(AND(Marks!$BA$7=M$9,NOT(ISBLANK(Marks!$BA41))),Marks!$BA$6,0)+IF(AND(Marks!$BB$7=M$9,NOT(ISBLANK(Marks!$BB41))),Marks!$BB$6,0)+IF(AND(Marks!$BC$7=M$9,NOT(ISBLANK(Marks!$BC41))),Marks!$BC$6,0)+IF(AND(Marks!$BD$7=M$9,NOT(ISBLANK(Marks!$BD41))),Marks!$BD$6,0)+IF(AND(Marks!$BE$7=M$9,NOT(ISBLANK(Marks!$BE41))),Marks!$BE$6,0)+IF(AND(Marks!$BF$7=M$9,NOT(ISBLANK(Marks!$BF41))),Marks!$BF$6,0)+IF(AND(Marks!$BG$7=M$9,NOT(ISBLANK(Marks!$BG41))),Marks!$BG$6,0)+IF(AND(Marks!$BH$7=M$9,NOT(ISBLANK(Marks!$BH41))),Marks!$BH$6,0)+IF(AND(Marks!$BI$7=M$9,NOT(ISBLANK(Marks!$BI41))),Marks!$BI$6,0)+IF(AND(Marks!$BJ$7=M$9,NOT(ISBLANK(Marks!$BJ41))),Marks!$BJ$6,0)+IF(AND(Marks!$BK$7=M$9,NOT(ISBLANK(Marks!$BK41))),Marks!$BK$6,0)+IF(AND(Marks!$BL$7=M$9,NOT(ISBLANK(Marks!$BL41))),Marks!$BL$6,0)+IF(AND(Marks!$BM$7=M$9,NOT(ISBLANK(Marks!$BM41))),Marks!$BM$6,0)+IF(AND(Marks!$BN$7=M$9,NOT(ISBLANK(Marks!$BN41))),Marks!$BN$6,0)+IF(AND(Marks!$BO$7=M$9,NOT(ISBLANK(Marks!$BO41))),Marks!$BO$6,0)+IF(AND(Marks!$BP$7=M$9,NOT(ISBLANK(Marks!$BP41))),Marks!$BP$6,0)+IF(AND(Marks!$BQ$7=M$9,NOT(ISBLANK(Marks!$BQ41))),Marks!$BQ$6,0)+IF(AND(Marks!$BR$7=M$9,NOT(ISBLANK(Marks!$BR41))),Marks!$BR$6,0)+IF(AND(Marks!$BS$7=M$9,NOT(ISBLANK(Marks!$BS41))),Marks!$BS$6,0)+IF(AND(Marks!$BT$7=M$9,NOT(ISBLANK(Marks!$BT41))),Marks!$BT$6,0)+IF(AND(Marks!$BU$7=M$9,NOT(ISBLANK(Marks!$BU41))),Marks!$BU$6,0)+IF(AND(Marks!$BV$7=M$9,NOT(ISBLANK(Marks!$BV41))),Marks!$BV$6,0)+IF(AND(Marks!$BW$7=M$9,NOT(ISBLANK(Marks!$BW41))),Marks!$BW$6,0)+IF(AND(Marks!$BX$7=M$9,NOT(ISBLANK(Marks!$BX41))),Marks!$BX$6,0)+IF(AND(Marks!$BY$7=M$9,NOT(ISBLANK(Marks!$BY41))),Marks!$BY$6,0)</f>
        <v>0</v>
      </c>
      <c r="N41" s="3">
        <f t="shared" si="41"/>
        <v>0</v>
      </c>
      <c r="O41" s="3">
        <f>IF(Marks!$C$7=O$9,Marks!$C41,0)+IF(Marks!$D$7=O$9,Marks!$D41,0)+IF(Marks!$E$7=O$9,Marks!$E41,0)+IF(Marks!$F$7=O$9,Marks!$F41,0)+IF(Marks!$G$7=O$9,Marks!$G41,0)+IF(Marks!$H$7=O$9,Marks!$H41,0)+IF(Marks!$I$7=O$9,Marks!$I41,0)+IF(Marks!$J$7=O$9,Marks!$J41,0)+IF(Marks!$K$7=O$9,Marks!$K41,0)+IF(Marks!$L$7=O$9,Marks!$L41,0)+IF(Marks!$M$7=O$9,Marks!$M41,0)+IF(Marks!$N$7=O$9,Marks!$N41,0)+IF(Marks!$O$7=O$9,Marks!$O41,0)+IF(Marks!$P$7=O$9,Marks!$P41,0)+IF(Marks!$Q$7=O$9,Marks!$Q41,0)+IF(Marks!$R$7=O$9,Marks!$R41,0)+IF(Marks!$S$7=O$9,Marks!$S41,0)+IF(Marks!$T$7=O$9,Marks!$T41,0)+IF(Marks!$U$7=O$9,Marks!$U41,0)+IF(Marks!$V$7=O$9,Marks!$V41,0)+IF(Marks!$W$7=O$9,Marks!$W41,0)+IF(Marks!$X$7=O$9,Marks!$X41,0)+IF(Marks!$Y$7=O$9,Marks!$Y41,0)+IF(Marks!$Z$7=O$9,Marks!$Z41,0)+IF(Marks!$AA$7=O$9,Marks!$AA41,0)+IF(Marks!$AB$7=O$9,Marks!$AB41,0)+IF(Marks!$AC$7=O$9,Marks!$AC41,0)+IF(Marks!$AD$7=O$9,Marks!$AD41,0)+IF(Marks!$AE$7=O$9,Marks!$AE41,0)+IF(Marks!$AF$7=O$9,Marks!$AF41,0)+IF(Marks!$AG$7=O$9,Marks!$AG41,0)+IF(Marks!$AH$7=O$9,Marks!$AH41,0)+IF(Marks!$AI$7=O$9,Marks!$AI41,0)+IF(Marks!$AJ$7=O$9,Marks!$AJ41,0)+IF(Marks!$AK$7=O$9,Marks!$AK41,0)+IF(Marks!$AL$7=O$9,Marks!$AL41,0)+IF(Marks!$AM$7=O$9,Marks!$AM41,0)+IF(Marks!$AN$7=O$9,Marks!$AN41,0)+IF(Marks!$AO$7=O$9,Marks!$AO41,0)+IF(Marks!$AP$7=O$9,Marks!$AP41,0)+IF(Marks!$AQ$7=O$9,Marks!$AQ41,0)+IF(Marks!$AR$7=O$9,Marks!$AR41,0)+IF(Marks!$AS$7=O$9,Marks!$AS41,0)+IF(Marks!$AT$7=O$9,Marks!$AT41,0)+IF(Marks!$AU$7=O$9,Marks!$AU41,0)+IF(Marks!$AV$7=O$9,Marks!$AV41,0)+IF(Marks!$AW$7=O$9,Marks!$AW41,0)+IF(Marks!$AX$7=O$9,Marks!$AX41,0)+IF(Marks!$AY$7=O$9,Marks!$AY41,0)+IF(Marks!$AZ$7=O$9,Marks!$AZ41,0)+IF(Marks!$BA$7=O$9,Marks!$BA41,0)+IF(Marks!$BB$7=O$9,Marks!$BB41,0)+IF(Marks!$BC$7=O$9,Marks!$BC41,0)+IF(Marks!$BD$7=O$9,Marks!$BD41,0)+IF(Marks!$BE$7=O$9,Marks!$BE41,0)+IF(Marks!$BF$7=O$9,Marks!$BF41,0)+IF(Marks!$BG$7=O$9,Marks!$BG41,0)+IF(Marks!$BH$7=O$9,Marks!$BH41,0)+IF(Marks!$BI$7=O$9,Marks!$BI41,0)+IF(Marks!$BJ$7=O$9,Marks!$BJ41,0)+IF(Marks!$BK$7=O$9,Marks!$BK41,0)+IF(Marks!$BL$7=O$9,Marks!$BL41,0)+IF(Marks!$BM$7=O$9,Marks!$BM41,0)+IF(Marks!$BN$7=O$9,Marks!$BN41,0)+IF(Marks!$BO$7=O$9,Marks!$BO41,0)+IF(Marks!$BP$7=O$9,Marks!$BP41,0)+IF(Marks!$BQ$7=O$9,Marks!$BQ41,0)+IF(Marks!$BR$7=O$9,Marks!$BR41,0)+IF(Marks!$BS$7=O$9,Marks!$BS41,0)+IF(Marks!$BT$7=O$9,Marks!$BT41,0)+IF(Marks!$BU$7=O$9,Marks!$BU41,0)+IF(Marks!$BV$7=O$9,Marks!$BV41,0)+IF(Marks!$BW$7=O$9,Marks!$BW41,0)+IF(Marks!$BX$7=O$9,Marks!$BX41,0)+IF(Marks!$BY$7=O$9,Marks!$BY41,0)</f>
        <v>0</v>
      </c>
      <c r="P41" s="3">
        <f>IF(AND(Marks!$C$7=P$9,NOT(ISBLANK(Marks!$C41))),Marks!$C$6,0)+IF(AND(Marks!$D$7=P$9,NOT(ISBLANK(Marks!$D41))),Marks!$D$6,0)+IF(AND(Marks!$E$7=P$9,NOT(ISBLANK(Marks!$E41))),Marks!$E$6,0)+IF(AND(Marks!$F$7=P$9,NOT(ISBLANK(Marks!$F41))),Marks!$F$6,0)+IF(AND(Marks!$G$7=P$9,NOT(ISBLANK(Marks!$G41))),Marks!$G$6,0)+IF(AND(Marks!$H$7=P$9,NOT(ISBLANK(Marks!$H41))),Marks!$H$6,0)+IF(AND(Marks!$I$7=P$9,NOT(ISBLANK(Marks!$I41))),Marks!$I$6,0)+IF(AND(Marks!$J$7=P$9,NOT(ISBLANK(Marks!$J41))),Marks!$J$6,0)+IF(AND(Marks!$K$7=P$9,NOT(ISBLANK(Marks!$K41))),Marks!$K$6,0)+IF(AND(Marks!$L$7=P$9,NOT(ISBLANK(Marks!$L41))),Marks!$L$6,0)+IF(AND(Marks!$M$7=P$9,NOT(ISBLANK(Marks!$M41))),Marks!$M$6,0)+IF(AND(Marks!$N$7=P$9,NOT(ISBLANK(Marks!$N41))),Marks!$N$6,0)+IF(AND(Marks!$O$7=P$9,NOT(ISBLANK(Marks!$O41))),Marks!$O$6,0)+IF(AND(Marks!$P$7=P$9,NOT(ISBLANK(Marks!$P41))),Marks!$P$6,0)+IF(AND(Marks!$Q$7=P$9,NOT(ISBLANK(Marks!$Q41))),Marks!$Q$6,0)+IF(AND(Marks!$R$7=P$9,NOT(ISBLANK(Marks!$R41))),Marks!$R$6,0)+IF(AND(Marks!$S$7=P$9,NOT(ISBLANK(Marks!$S41))),Marks!$S$6,0)+IF(AND(Marks!$T$7=P$9,NOT(ISBLANK(Marks!$T41))),Marks!$T$6,0)+IF(AND(Marks!$U$7=P$9,NOT(ISBLANK(Marks!$U41))),Marks!$U$6,0)+IF(AND(Marks!$V$7=P$9,NOT(ISBLANK(Marks!$V41))),Marks!$V$6,0)+IF(AND(Marks!$W$7=P$9,NOT(ISBLANK(Marks!$W41))),Marks!$W$6,0)+IF(AND(Marks!$X$7=P$9,NOT(ISBLANK(Marks!$X41))),Marks!$X$6,0)+IF(AND(Marks!$Y$7=P$9,NOT(ISBLANK(Marks!$Y41))),Marks!$Y$6,0)+IF(AND(Marks!$Z$7=P$9,NOT(ISBLANK(Marks!$Z41))),Marks!$Z$6,0)+IF(AND(Marks!$AA$7=P$9,NOT(ISBLANK(Marks!$AA41))),Marks!$AA$6,0)+IF(AND(Marks!$AB$7=P$9,NOT(ISBLANK(Marks!$AB41))),Marks!$AB$6,0)+IF(AND(Marks!$AC$7=P$9,NOT(ISBLANK(Marks!$AC41))),Marks!$AC$6,0)+IF(AND(Marks!$AD$7=P$9,NOT(ISBLANK(Marks!$AD41))),Marks!$AD$6,0)+IF(AND(Marks!$AE$7=P$9,NOT(ISBLANK(Marks!$AE41))),Marks!$AE$6,0)+IF(AND(Marks!$AF$7=P$9,NOT(ISBLANK(Marks!$AF41))),Marks!$AF$6,0)+IF(AND(Marks!$AG$7=P$9,NOT(ISBLANK(Marks!$AG41))),Marks!$AG$6,0)+IF(AND(Marks!$AH$7=P$9,NOT(ISBLANK(Marks!$AH41))),Marks!$AH$6,0)+IF(AND(Marks!$AI$7=P$9,NOT(ISBLANK(Marks!$AI41))),Marks!$AI$6,0)+IF(AND(Marks!$AJ$7=P$9,NOT(ISBLANK(Marks!$AJ41))),Marks!$AJ$6,0)+IF(AND(Marks!$AK$7=P$9,NOT(ISBLANK(Marks!$AK41))),Marks!$AK$6,0)+IF(AND(Marks!$AL$7=P$9,NOT(ISBLANK(Marks!$AL41))),Marks!$AL$6,0)+IF(AND(Marks!$AM$7=P$9,NOT(ISBLANK(Marks!$AM41))),Marks!$AM$6,0)+IF(AND(Marks!$AN$7=P$9,NOT(ISBLANK(Marks!$AN41))),Marks!$AN$6,0)+IF(AND(Marks!$AO$7=P$9,NOT(ISBLANK(Marks!$AO41))),Marks!$AO$6,0)+IF(AND(Marks!$AP$7=P$9,NOT(ISBLANK(Marks!$AP41))),Marks!$AP$6,0)+IF(AND(Marks!$AQ$7=P$9,NOT(ISBLANK(Marks!$AQ41))),Marks!$AQ$6,0)+IF(AND(Marks!$AR$7=P$9,NOT(ISBLANK(Marks!$AR41))),Marks!$AR$6,0)+IF(AND(Marks!$AS$7=P$9,NOT(ISBLANK(Marks!$AS41))),Marks!$AS$6,0)+IF(AND(Marks!$AT$7=P$9,NOT(ISBLANK(Marks!$AT41))),Marks!$AT$6,0)+IF(AND(Marks!$AU$7=P$9,NOT(ISBLANK(Marks!$AU41))),Marks!$AU$6,0)+IF(AND(Marks!$AV$7=P$9,NOT(ISBLANK(Marks!$AV41))),Marks!$AV$6,0)+IF(AND(Marks!$AW$7=P$9,NOT(ISBLANK(Marks!$AW41))),Marks!$AW$6,0)+IF(AND(Marks!$AX$7=P$9,NOT(ISBLANK(Marks!$AX41))),Marks!$AX$6,0)+IF(AND(Marks!$AY$7=P$9,NOT(ISBLANK(Marks!$AY41))),Marks!$AY$6,0)+IF(AND(Marks!$AZ$7=P$9,NOT(ISBLANK(Marks!$AZ41))),Marks!$AZ$6,0)+IF(AND(Marks!$BA$7=P$9,NOT(ISBLANK(Marks!$BA41))),Marks!$BA$6,0)+IF(AND(Marks!$BB$7=P$9,NOT(ISBLANK(Marks!$BB41))),Marks!$BB$6,0)+IF(AND(Marks!$BC$7=P$9,NOT(ISBLANK(Marks!$BC41))),Marks!$BC$6,0)+IF(AND(Marks!$BD$7=P$9,NOT(ISBLANK(Marks!$BD41))),Marks!$BD$6,0)+IF(AND(Marks!$BE$7=P$9,NOT(ISBLANK(Marks!$BE41))),Marks!$BE$6,0)+IF(AND(Marks!$BF$7=P$9,NOT(ISBLANK(Marks!$BF41))),Marks!$BF$6,0)+IF(AND(Marks!$BG$7=P$9,NOT(ISBLANK(Marks!$BG41))),Marks!$BG$6,0)+IF(AND(Marks!$BH$7=P$9,NOT(ISBLANK(Marks!$BH41))),Marks!$BH$6,0)+IF(AND(Marks!$BI$7=P$9,NOT(ISBLANK(Marks!$BI41))),Marks!$BI$6,0)+IF(AND(Marks!$BJ$7=P$9,NOT(ISBLANK(Marks!$BJ41))),Marks!$BJ$6,0)+IF(AND(Marks!$BK$7=P$9,NOT(ISBLANK(Marks!$BK41))),Marks!$BK$6,0)+IF(AND(Marks!$BL$7=P$9,NOT(ISBLANK(Marks!$BL41))),Marks!$BL$6,0)+IF(AND(Marks!$BM$7=P$9,NOT(ISBLANK(Marks!$BM41))),Marks!$BM$6,0)+IF(AND(Marks!$BN$7=P$9,NOT(ISBLANK(Marks!$BN41))),Marks!$BN$6,0)+IF(AND(Marks!$BO$7=P$9,NOT(ISBLANK(Marks!$BO41))),Marks!$BO$6,0)+IF(AND(Marks!$BP$7=P$9,NOT(ISBLANK(Marks!$BP41))),Marks!$BP$6,0)+IF(AND(Marks!$BQ$7=P$9,NOT(ISBLANK(Marks!$BQ41))),Marks!$BQ$6,0)+IF(AND(Marks!$BR$7=P$9,NOT(ISBLANK(Marks!$BR41))),Marks!$BR$6,0)+IF(AND(Marks!$BS$7=P$9,NOT(ISBLANK(Marks!$BS41))),Marks!$BS$6,0)+IF(AND(Marks!$BT$7=P$9,NOT(ISBLANK(Marks!$BT41))),Marks!$BT$6,0)+IF(AND(Marks!$BU$7=P$9,NOT(ISBLANK(Marks!$BU41))),Marks!$BU$6,0)+IF(AND(Marks!$BV$7=P$9,NOT(ISBLANK(Marks!$BV41))),Marks!$BV$6,0)+IF(AND(Marks!$BW$7=P$9,NOT(ISBLANK(Marks!$BW41))),Marks!$BW$6,0)+IF(AND(Marks!$BX$7=P$9,NOT(ISBLANK(Marks!$BX41))),Marks!$BX$6,0)+IF(AND(Marks!$BY$7=P$9,NOT(ISBLANK(Marks!$BY41))),Marks!$BY$6,0)</f>
        <v>0</v>
      </c>
      <c r="Q41" s="3">
        <f t="shared" si="42"/>
        <v>0</v>
      </c>
      <c r="R41" s="3">
        <f>IF(Marks!$C$7=R$9,Marks!$C41,0)+IF(Marks!$D$7=R$9,Marks!$D41,0)+IF(Marks!$E$7=R$9,Marks!$E41,0)+IF(Marks!$F$7=R$9,Marks!$F41,0)+IF(Marks!$G$7=R$9,Marks!$G41,0)+IF(Marks!$H$7=R$9,Marks!$H41,0)+IF(Marks!$I$7=R$9,Marks!$I41,0)+IF(Marks!$J$7=R$9,Marks!$J41,0)+IF(Marks!$K$7=R$9,Marks!$K41,0)+IF(Marks!$L$7=R$9,Marks!$L41,0)+IF(Marks!$M$7=R$9,Marks!$M41,0)+IF(Marks!$N$7=R$9,Marks!$N41,0)+IF(Marks!$O$7=R$9,Marks!$O41,0)+IF(Marks!$P$7=R$9,Marks!$P41,0)+IF(Marks!$Q$7=R$9,Marks!$Q41,0)+IF(Marks!$R$7=R$9,Marks!$R41,0)+IF(Marks!$S$7=R$9,Marks!$S41,0)+IF(Marks!$T$7=R$9,Marks!$T41,0)+IF(Marks!$U$7=R$9,Marks!$U41,0)+IF(Marks!$V$7=R$9,Marks!$V41,0)+IF(Marks!$W$7=R$9,Marks!$W41,0)+IF(Marks!$X$7=R$9,Marks!$X41,0)+IF(Marks!$Y$7=R$9,Marks!$Y41,0)+IF(Marks!$Z$7=R$9,Marks!$Z41,0)+IF(Marks!$AA$7=R$9,Marks!$AA41,0)+IF(Marks!$AB$7=R$9,Marks!$AB41,0)+IF(Marks!$AC$7=R$9,Marks!$AC41,0)+IF(Marks!$AD$7=R$9,Marks!$AD41,0)+IF(Marks!$AE$7=R$9,Marks!$AE41,0)+IF(Marks!$AF$7=R$9,Marks!$AF41,0)+IF(Marks!$AG$7=R$9,Marks!$AG41,0)+IF(Marks!$AH$7=R$9,Marks!$AH41,0)+IF(Marks!$AI$7=R$9,Marks!$AI41,0)+IF(Marks!$AJ$7=R$9,Marks!$AJ41,0)+IF(Marks!$AK$7=R$9,Marks!$AK41,0)+IF(Marks!$AL$7=R$9,Marks!$AL41,0)+IF(Marks!$AM$7=R$9,Marks!$AM41,0)+IF(Marks!$AN$7=R$9,Marks!$AN41,0)+IF(Marks!$AO$7=R$9,Marks!$AO41,0)+IF(Marks!$AP$7=R$9,Marks!$AP41,0)+IF(Marks!$AQ$7=R$9,Marks!$AQ41,0)+IF(Marks!$AR$7=R$9,Marks!$AR41,0)+IF(Marks!$AS$7=R$9,Marks!$AS41,0)+IF(Marks!$AT$7=R$9,Marks!$AT41,0)+IF(Marks!$AU$7=R$9,Marks!$AU41,0)+IF(Marks!$AV$7=R$9,Marks!$AV41,0)+IF(Marks!$AW$7=R$9,Marks!$AW41,0)+IF(Marks!$AX$7=R$9,Marks!$AX41,0)+IF(Marks!$AY$7=R$9,Marks!$AY41,0)+IF(Marks!$AZ$7=R$9,Marks!$AZ41,0)+IF(Marks!$BA$7=R$9,Marks!$BA41,0)+IF(Marks!$BB$7=R$9,Marks!$BB41,0)+IF(Marks!$BC$7=R$9,Marks!$BC41,0)+IF(Marks!$BD$7=R$9,Marks!$BD41,0)+IF(Marks!$BE$7=R$9,Marks!$BE41,0)+IF(Marks!$BF$7=R$9,Marks!$BF41,0)+IF(Marks!$BG$7=R$9,Marks!$BG41,0)+IF(Marks!$BH$7=R$9,Marks!$BH41,0)+IF(Marks!$BI$7=R$9,Marks!$BI41,0)+IF(Marks!$BJ$7=R$9,Marks!$BJ41,0)+IF(Marks!$BK$7=R$9,Marks!$BK41,0)+IF(Marks!$BL$7=R$9,Marks!$BL41,0)+IF(Marks!$BM$7=R$9,Marks!$BM41,0)+IF(Marks!$BN$7=R$9,Marks!$BN41,0)+IF(Marks!$BO$7=R$9,Marks!$BO41,0)+IF(Marks!$BP$7=R$9,Marks!$BP41,0)+IF(Marks!$BQ$7=R$9,Marks!$BQ41,0)+IF(Marks!$BR$7=R$9,Marks!$BR41,0)+IF(Marks!$BS$7=R$9,Marks!$BS41,0)+IF(Marks!$BT$7=R$9,Marks!$BT41,0)+IF(Marks!$BU$7=R$9,Marks!$BU41,0)+IF(Marks!$BV$7=R$9,Marks!$BV41,0)+IF(Marks!$BW$7=R$9,Marks!$BW41,0)+IF(Marks!$BX$7=R$9,Marks!$BX41,0)+IF(Marks!$BY$7=R$9,Marks!$BY41,0)</f>
        <v>0</v>
      </c>
      <c r="S41" s="3">
        <f>IF(AND(Marks!$C$7=S$9,NOT(ISBLANK(Marks!$C41))),Marks!$C$6,0)+IF(AND(Marks!$D$7=S$9,NOT(ISBLANK(Marks!$D41))),Marks!$D$6,0)+IF(AND(Marks!$E$7=S$9,NOT(ISBLANK(Marks!$E41))),Marks!$E$6,0)+IF(AND(Marks!$F$7=S$9,NOT(ISBLANK(Marks!$F41))),Marks!$F$6,0)+IF(AND(Marks!$G$7=S$9,NOT(ISBLANK(Marks!$G41))),Marks!$G$6,0)+IF(AND(Marks!$H$7=S$9,NOT(ISBLANK(Marks!$H41))),Marks!$H$6,0)+IF(AND(Marks!$I$7=S$9,NOT(ISBLANK(Marks!$I41))),Marks!$I$6,0)+IF(AND(Marks!$J$7=S$9,NOT(ISBLANK(Marks!$J41))),Marks!$J$6,0)+IF(AND(Marks!$K$7=S$9,NOT(ISBLANK(Marks!$K41))),Marks!$K$6,0)+IF(AND(Marks!$L$7=S$9,NOT(ISBLANK(Marks!$L41))),Marks!$L$6,0)+IF(AND(Marks!$M$7=S$9,NOT(ISBLANK(Marks!$M41))),Marks!$M$6,0)+IF(AND(Marks!$N$7=S$9,NOT(ISBLANK(Marks!$N41))),Marks!$N$6,0)+IF(AND(Marks!$O$7=S$9,NOT(ISBLANK(Marks!$O41))),Marks!$O$6,0)+IF(AND(Marks!$P$7=S$9,NOT(ISBLANK(Marks!$P41))),Marks!$P$6,0)+IF(AND(Marks!$Q$7=S$9,NOT(ISBLANK(Marks!$Q41))),Marks!$Q$6,0)+IF(AND(Marks!$R$7=S$9,NOT(ISBLANK(Marks!$R41))),Marks!$R$6,0)+IF(AND(Marks!$S$7=S$9,NOT(ISBLANK(Marks!$S41))),Marks!$S$6,0)+IF(AND(Marks!$T$7=S$9,NOT(ISBLANK(Marks!$T41))),Marks!$T$6,0)+IF(AND(Marks!$U$7=S$9,NOT(ISBLANK(Marks!$U41))),Marks!$U$6,0)+IF(AND(Marks!$V$7=S$9,NOT(ISBLANK(Marks!$V41))),Marks!$V$6,0)+IF(AND(Marks!$W$7=S$9,NOT(ISBLANK(Marks!$W41))),Marks!$W$6,0)+IF(AND(Marks!$X$7=S$9,NOT(ISBLANK(Marks!$X41))),Marks!$X$6,0)+IF(AND(Marks!$Y$7=S$9,NOT(ISBLANK(Marks!$Y41))),Marks!$Y$6,0)+IF(AND(Marks!$Z$7=S$9,NOT(ISBLANK(Marks!$Z41))),Marks!$Z$6,0)+IF(AND(Marks!$AA$7=S$9,NOT(ISBLANK(Marks!$AA41))),Marks!$AA$6,0)+IF(AND(Marks!$AB$7=S$9,NOT(ISBLANK(Marks!$AB41))),Marks!$AB$6,0)+IF(AND(Marks!$AC$7=S$9,NOT(ISBLANK(Marks!$AC41))),Marks!$AC$6,0)+IF(AND(Marks!$AD$7=S$9,NOT(ISBLANK(Marks!$AD41))),Marks!$AD$6,0)+IF(AND(Marks!$AE$7=S$9,NOT(ISBLANK(Marks!$AE41))),Marks!$AE$6,0)+IF(AND(Marks!$AF$7=S$9,NOT(ISBLANK(Marks!$AF41))),Marks!$AF$6,0)+IF(AND(Marks!$AG$7=S$9,NOT(ISBLANK(Marks!$AG41))),Marks!$AG$6,0)+IF(AND(Marks!$AH$7=S$9,NOT(ISBLANK(Marks!$AH41))),Marks!$AH$6,0)+IF(AND(Marks!$AI$7=S$9,NOT(ISBLANK(Marks!$AI41))),Marks!$AI$6,0)+IF(AND(Marks!$AJ$7=S$9,NOT(ISBLANK(Marks!$AJ41))),Marks!$AJ$6,0)+IF(AND(Marks!$AK$7=S$9,NOT(ISBLANK(Marks!$AK41))),Marks!$AK$6,0)+IF(AND(Marks!$AL$7=S$9,NOT(ISBLANK(Marks!$AL41))),Marks!$AL$6,0)+IF(AND(Marks!$AM$7=S$9,NOT(ISBLANK(Marks!$AM41))),Marks!$AM$6,0)+IF(AND(Marks!$AN$7=S$9,NOT(ISBLANK(Marks!$AN41))),Marks!$AN$6,0)+IF(AND(Marks!$AO$7=S$9,NOT(ISBLANK(Marks!$AO41))),Marks!$AO$6,0)+IF(AND(Marks!$AP$7=S$9,NOT(ISBLANK(Marks!$AP41))),Marks!$AP$6,0)+IF(AND(Marks!$AQ$7=S$9,NOT(ISBLANK(Marks!$AQ41))),Marks!$AQ$6,0)+IF(AND(Marks!$AR$7=S$9,NOT(ISBLANK(Marks!$AR41))),Marks!$AR$6,0)+IF(AND(Marks!$AS$7=S$9,NOT(ISBLANK(Marks!$AS41))),Marks!$AS$6,0)+IF(AND(Marks!$AT$7=S$9,NOT(ISBLANK(Marks!$AT41))),Marks!$AT$6,0)+IF(AND(Marks!$AU$7=S$9,NOT(ISBLANK(Marks!$AU41))),Marks!$AU$6,0)+IF(AND(Marks!$AV$7=S$9,NOT(ISBLANK(Marks!$AV41))),Marks!$AV$6,0)+IF(AND(Marks!$AW$7=S$9,NOT(ISBLANK(Marks!$AW41))),Marks!$AW$6,0)+IF(AND(Marks!$AX$7=S$9,NOT(ISBLANK(Marks!$AX41))),Marks!$AX$6,0)+IF(AND(Marks!$AY$7=S$9,NOT(ISBLANK(Marks!$AY41))),Marks!$AY$6,0)+IF(AND(Marks!$AZ$7=S$9,NOT(ISBLANK(Marks!$AZ41))),Marks!$AZ$6,0)+IF(AND(Marks!$BA$7=S$9,NOT(ISBLANK(Marks!$BA41))),Marks!$BA$6,0)+IF(AND(Marks!$BB$7=S$9,NOT(ISBLANK(Marks!$BB41))),Marks!$BB$6,0)+IF(AND(Marks!$BC$7=S$9,NOT(ISBLANK(Marks!$BC41))),Marks!$BC$6,0)+IF(AND(Marks!$BD$7=S$9,NOT(ISBLANK(Marks!$BD41))),Marks!$BD$6,0)+IF(AND(Marks!$BE$7=S$9,NOT(ISBLANK(Marks!$BE41))),Marks!$BE$6,0)+IF(AND(Marks!$BF$7=S$9,NOT(ISBLANK(Marks!$BF41))),Marks!$BF$6,0)+IF(AND(Marks!$BG$7=S$9,NOT(ISBLANK(Marks!$BG41))),Marks!$BG$6,0)+IF(AND(Marks!$BH$7=S$9,NOT(ISBLANK(Marks!$BH41))),Marks!$BH$6,0)+IF(AND(Marks!$BI$7=S$9,NOT(ISBLANK(Marks!$BI41))),Marks!$BI$6,0)+IF(AND(Marks!$BJ$7=S$9,NOT(ISBLANK(Marks!$BJ41))),Marks!$BJ$6,0)+IF(AND(Marks!$BK$7=S$9,NOT(ISBLANK(Marks!$BK41))),Marks!$BK$6,0)+IF(AND(Marks!$BL$7=S$9,NOT(ISBLANK(Marks!$BL41))),Marks!$BL$6,0)+IF(AND(Marks!$BM$7=S$9,NOT(ISBLANK(Marks!$BM41))),Marks!$BM$6,0)+IF(AND(Marks!$BN$7=S$9,NOT(ISBLANK(Marks!$BN41))),Marks!$BN$6,0)+IF(AND(Marks!$BO$7=S$9,NOT(ISBLANK(Marks!$BO41))),Marks!$BO$6,0)+IF(AND(Marks!$BP$7=S$9,NOT(ISBLANK(Marks!$BP41))),Marks!$BP$6,0)+IF(AND(Marks!$BQ$7=S$9,NOT(ISBLANK(Marks!$BQ41))),Marks!$BQ$6,0)+IF(AND(Marks!$BR$7=S$9,NOT(ISBLANK(Marks!$BR41))),Marks!$BR$6,0)+IF(AND(Marks!$BS$7=S$9,NOT(ISBLANK(Marks!$BS41))),Marks!$BS$6,0)+IF(AND(Marks!$BT$7=S$9,NOT(ISBLANK(Marks!$BT41))),Marks!$BT$6,0)+IF(AND(Marks!$BU$7=S$9,NOT(ISBLANK(Marks!$BU41))),Marks!$BU$6,0)+IF(AND(Marks!$BV$7=S$9,NOT(ISBLANK(Marks!$BV41))),Marks!$BV$6,0)+IF(AND(Marks!$BW$7=S$9,NOT(ISBLANK(Marks!$BW41))),Marks!$BW$6,0)+IF(AND(Marks!$BX$7=S$9,NOT(ISBLANK(Marks!$BX41))),Marks!$BX$6,0)+IF(AND(Marks!$BY$7=S$9,NOT(ISBLANK(Marks!$BY41))),Marks!$BY$6,0)</f>
        <v>0</v>
      </c>
      <c r="T41" s="3">
        <f t="shared" si="43"/>
        <v>0</v>
      </c>
      <c r="U41" s="3">
        <f>IF(Marks!$C$7=U$9,Marks!$C41,0)+IF(Marks!$D$7=U$9,Marks!$D41,0)+IF(Marks!$E$7=U$9,Marks!$E41,0)+IF(Marks!$F$7=U$9,Marks!$F41,0)+IF(Marks!$G$7=U$9,Marks!$G41,0)+IF(Marks!$H$7=U$9,Marks!$H41,0)+IF(Marks!$I$7=U$9,Marks!$I41,0)+IF(Marks!$J$7=U$9,Marks!$J41,0)+IF(Marks!$K$7=U$9,Marks!$K41,0)+IF(Marks!$L$7=U$9,Marks!$L41,0)+IF(Marks!$M$7=U$9,Marks!$M41,0)+IF(Marks!$N$7=U$9,Marks!$N41,0)+IF(Marks!$O$7=U$9,Marks!$O41,0)+IF(Marks!$P$7=U$9,Marks!$P41,0)+IF(Marks!$Q$7=U$9,Marks!$Q41,0)+IF(Marks!$R$7=U$9,Marks!$R41,0)+IF(Marks!$S$7=U$9,Marks!$S41,0)+IF(Marks!$T$7=U$9,Marks!$T41,0)+IF(Marks!$U$7=U$9,Marks!$U41,0)+IF(Marks!$V$7=U$9,Marks!$V41,0)+IF(Marks!$W$7=U$9,Marks!$W41,0)+IF(Marks!$X$7=U$9,Marks!$X41,0)+IF(Marks!$Y$7=U$9,Marks!$Y41,0)+IF(Marks!$Z$7=U$9,Marks!$Z41,0)+IF(Marks!$AA$7=U$9,Marks!$AA41,0)+IF(Marks!$AB$7=U$9,Marks!$AB41,0)+IF(Marks!$AC$7=U$9,Marks!$AC41,0)+IF(Marks!$AD$7=U$9,Marks!$AD41,0)+IF(Marks!$AE$7=U$9,Marks!$AE41,0)+IF(Marks!$AF$7=U$9,Marks!$AF41,0)+IF(Marks!$AG$7=U$9,Marks!$AG41,0)+IF(Marks!$AH$7=U$9,Marks!$AH41,0)+IF(Marks!$AI$7=U$9,Marks!$AI41,0)+IF(Marks!$AJ$7=U$9,Marks!$AJ41,0)+IF(Marks!$AK$7=U$9,Marks!$AK41,0)+IF(Marks!$AL$7=U$9,Marks!$AL41,0)+IF(Marks!$AM$7=U$9,Marks!$AM41,0)+IF(Marks!$AN$7=U$9,Marks!$AN41,0)+IF(Marks!$AO$7=U$9,Marks!$AO41,0)+IF(Marks!$AP$7=U$9,Marks!$AP41,0)+IF(Marks!$AQ$7=U$9,Marks!$AQ41,0)+IF(Marks!$AR$7=U$9,Marks!$AR41,0)+IF(Marks!$AS$7=U$9,Marks!$AS41,0)+IF(Marks!$AT$7=U$9,Marks!$AT41,0)+IF(Marks!$AU$7=U$9,Marks!$AU41,0)+IF(Marks!$AV$7=U$9,Marks!$AV41,0)+IF(Marks!$AW$7=U$9,Marks!$AW41,0)+IF(Marks!$AX$7=U$9,Marks!$AX41,0)+IF(Marks!$AY$7=U$9,Marks!$AY41,0)+IF(Marks!$AZ$7=U$9,Marks!$AZ41,0)+IF(Marks!$BA$7=U$9,Marks!$BA41,0)+IF(Marks!$BB$7=U$9,Marks!$BB41,0)+IF(Marks!$BC$7=U$9,Marks!$BC41,0)+IF(Marks!$BD$7=U$9,Marks!$BD41,0)+IF(Marks!$BE$7=U$9,Marks!$BE41,0)+IF(Marks!$BF$7=U$9,Marks!$BF41,0)+IF(Marks!$BG$7=U$9,Marks!$BG41,0)+IF(Marks!$BH$7=U$9,Marks!$BH41,0)+IF(Marks!$BI$7=U$9,Marks!$BI41,0)+IF(Marks!$BJ$7=U$9,Marks!$BJ41,0)+IF(Marks!$BK$7=U$9,Marks!$BK41,0)+IF(Marks!$BL$7=U$9,Marks!$BL41,0)+IF(Marks!$BM$7=U$9,Marks!$BM41,0)+IF(Marks!$BN$7=U$9,Marks!$BN41,0)+IF(Marks!$BO$7=U$9,Marks!$BO41,0)+IF(Marks!$BP$7=U$9,Marks!$BP41,0)+IF(Marks!$BQ$7=U$9,Marks!$BQ41,0)+IF(Marks!$BR$7=U$9,Marks!$BR41,0)+IF(Marks!$BS$7=U$9,Marks!$BS41,0)+IF(Marks!$BT$7=U$9,Marks!$BT41,0)+IF(Marks!$BU$7=U$9,Marks!$BU41,0)+IF(Marks!$BV$7=U$9,Marks!$BV41,0)+IF(Marks!$BW$7=U$9,Marks!$BW41,0)+IF(Marks!$BX$7=U$9,Marks!$BX41,0)+IF(Marks!$BY$7=U$9,Marks!$BY41,0)</f>
        <v>0</v>
      </c>
      <c r="V41" s="3">
        <f>IF(AND(Marks!$C$7=V$9,NOT(ISBLANK(Marks!$C41))),Marks!$C$6,0)+IF(AND(Marks!$D$7=V$9,NOT(ISBLANK(Marks!$D41))),Marks!$D$6,0)+IF(AND(Marks!$E$7=V$9,NOT(ISBLANK(Marks!$E41))),Marks!$E$6,0)+IF(AND(Marks!$F$7=V$9,NOT(ISBLANK(Marks!$F41))),Marks!$F$6,0)+IF(AND(Marks!$G$7=V$9,NOT(ISBLANK(Marks!$G41))),Marks!$G$6,0)+IF(AND(Marks!$H$7=V$9,NOT(ISBLANK(Marks!$H41))),Marks!$H$6,0)+IF(AND(Marks!$I$7=V$9,NOT(ISBLANK(Marks!$I41))),Marks!$I$6,0)+IF(AND(Marks!$J$7=V$9,NOT(ISBLANK(Marks!$J41))),Marks!$J$6,0)+IF(AND(Marks!$K$7=V$9,NOT(ISBLANK(Marks!$K41))),Marks!$K$6,0)+IF(AND(Marks!$L$7=V$9,NOT(ISBLANK(Marks!$L41))),Marks!$L$6,0)+IF(AND(Marks!$M$7=V$9,NOT(ISBLANK(Marks!$M41))),Marks!$M$6,0)+IF(AND(Marks!$N$7=V$9,NOT(ISBLANK(Marks!$N41))),Marks!$N$6,0)+IF(AND(Marks!$O$7=V$9,NOT(ISBLANK(Marks!$O41))),Marks!$O$6,0)+IF(AND(Marks!$P$7=V$9,NOT(ISBLANK(Marks!$P41))),Marks!$P$6,0)+IF(AND(Marks!$Q$7=V$9,NOT(ISBLANK(Marks!$Q41))),Marks!$Q$6,0)+IF(AND(Marks!$R$7=V$9,NOT(ISBLANK(Marks!$R41))),Marks!$R$6,0)+IF(AND(Marks!$S$7=V$9,NOT(ISBLANK(Marks!$S41))),Marks!$S$6,0)+IF(AND(Marks!$T$7=V$9,NOT(ISBLANK(Marks!$T41))),Marks!$T$6,0)+IF(AND(Marks!$U$7=V$9,NOT(ISBLANK(Marks!$U41))),Marks!$U$6,0)+IF(AND(Marks!$V$7=V$9,NOT(ISBLANK(Marks!$V41))),Marks!$V$6,0)+IF(AND(Marks!$W$7=V$9,NOT(ISBLANK(Marks!$W41))),Marks!$W$6,0)+IF(AND(Marks!$X$7=V$9,NOT(ISBLANK(Marks!$X41))),Marks!$X$6,0)+IF(AND(Marks!$Y$7=V$9,NOT(ISBLANK(Marks!$Y41))),Marks!$Y$6,0)+IF(AND(Marks!$Z$7=V$9,NOT(ISBLANK(Marks!$Z41))),Marks!$Z$6,0)+IF(AND(Marks!$AA$7=V$9,NOT(ISBLANK(Marks!$AA41))),Marks!$AA$6,0)+IF(AND(Marks!$AB$7=V$9,NOT(ISBLANK(Marks!$AB41))),Marks!$AB$6,0)+IF(AND(Marks!$AC$7=V$9,NOT(ISBLANK(Marks!$AC41))),Marks!$AC$6,0)+IF(AND(Marks!$AD$7=V$9,NOT(ISBLANK(Marks!$AD41))),Marks!$AD$6,0)+IF(AND(Marks!$AE$7=V$9,NOT(ISBLANK(Marks!$AE41))),Marks!$AE$6,0)+IF(AND(Marks!$AF$7=V$9,NOT(ISBLANK(Marks!$AF41))),Marks!$AF$6,0)+IF(AND(Marks!$AG$7=V$9,NOT(ISBLANK(Marks!$AG41))),Marks!$AG$6,0)+IF(AND(Marks!$AH$7=V$9,NOT(ISBLANK(Marks!$AH41))),Marks!$AH$6,0)+IF(AND(Marks!$AI$7=V$9,NOT(ISBLANK(Marks!$AI41))),Marks!$AI$6,0)+IF(AND(Marks!$AJ$7=V$9,NOT(ISBLANK(Marks!$AJ41))),Marks!$AJ$6,0)+IF(AND(Marks!$AK$7=V$9,NOT(ISBLANK(Marks!$AK41))),Marks!$AK$6,0)+IF(AND(Marks!$AL$7=V$9,NOT(ISBLANK(Marks!$AL41))),Marks!$AL$6,0)+IF(AND(Marks!$AM$7=V$9,NOT(ISBLANK(Marks!$AM41))),Marks!$AM$6,0)+IF(AND(Marks!$AN$7=V$9,NOT(ISBLANK(Marks!$AN41))),Marks!$AN$6,0)+IF(AND(Marks!$AO$7=V$9,NOT(ISBLANK(Marks!$AO41))),Marks!$AO$6,0)+IF(AND(Marks!$AP$7=V$9,NOT(ISBLANK(Marks!$AP41))),Marks!$AP$6,0)+IF(AND(Marks!$AQ$7=V$9,NOT(ISBLANK(Marks!$AQ41))),Marks!$AQ$6,0)+IF(AND(Marks!$AR$7=V$9,NOT(ISBLANK(Marks!$AR41))),Marks!$AR$6,0)+IF(AND(Marks!$AS$7=V$9,NOT(ISBLANK(Marks!$AS41))),Marks!$AS$6,0)+IF(AND(Marks!$AT$7=V$9,NOT(ISBLANK(Marks!$AT41))),Marks!$AT$6,0)+IF(AND(Marks!$AU$7=V$9,NOT(ISBLANK(Marks!$AU41))),Marks!$AU$6,0)+IF(AND(Marks!$AV$7=V$9,NOT(ISBLANK(Marks!$AV41))),Marks!$AV$6,0)+IF(AND(Marks!$AW$7=V$9,NOT(ISBLANK(Marks!$AW41))),Marks!$AW$6,0)+IF(AND(Marks!$AX$7=V$9,NOT(ISBLANK(Marks!$AX41))),Marks!$AX$6,0)+IF(AND(Marks!$AY$7=V$9,NOT(ISBLANK(Marks!$AY41))),Marks!$AY$6,0)+IF(AND(Marks!$AZ$7=V$9,NOT(ISBLANK(Marks!$AZ41))),Marks!$AZ$6,0)+IF(AND(Marks!$BA$7=V$9,NOT(ISBLANK(Marks!$BA41))),Marks!$BA$6,0)+IF(AND(Marks!$BB$7=V$9,NOT(ISBLANK(Marks!$BB41))),Marks!$BB$6,0)+IF(AND(Marks!$BC$7=V$9,NOT(ISBLANK(Marks!$BC41))),Marks!$BC$6,0)+IF(AND(Marks!$BD$7=V$9,NOT(ISBLANK(Marks!$BD41))),Marks!$BD$6,0)+IF(AND(Marks!$BE$7=V$9,NOT(ISBLANK(Marks!$BE41))),Marks!$BE$6,0)+IF(AND(Marks!$BF$7=V$9,NOT(ISBLANK(Marks!$BF41))),Marks!$BF$6,0)+IF(AND(Marks!$BG$7=V$9,NOT(ISBLANK(Marks!$BG41))),Marks!$BG$6,0)+IF(AND(Marks!$BH$7=V$9,NOT(ISBLANK(Marks!$BH41))),Marks!$BH$6,0)+IF(AND(Marks!$BI$7=V$9,NOT(ISBLANK(Marks!$BI41))),Marks!$BI$6,0)+IF(AND(Marks!$BJ$7=V$9,NOT(ISBLANK(Marks!$BJ41))),Marks!$BJ$6,0)+IF(AND(Marks!$BK$7=V$9,NOT(ISBLANK(Marks!$BK41))),Marks!$BK$6,0)+IF(AND(Marks!$BL$7=V$9,NOT(ISBLANK(Marks!$BL41))),Marks!$BL$6,0)+IF(AND(Marks!$BM$7=V$9,NOT(ISBLANK(Marks!$BM41))),Marks!$BM$6,0)+IF(AND(Marks!$BN$7=V$9,NOT(ISBLANK(Marks!$BN41))),Marks!$BN$6,0)+IF(AND(Marks!$BO$7=V$9,NOT(ISBLANK(Marks!$BO41))),Marks!$BO$6,0)+IF(AND(Marks!$BP$7=V$9,NOT(ISBLANK(Marks!$BP41))),Marks!$BP$6,0)+IF(AND(Marks!$BQ$7=V$9,NOT(ISBLANK(Marks!$BQ41))),Marks!$BQ$6,0)+IF(AND(Marks!$BR$7=V$9,NOT(ISBLANK(Marks!$BR41))),Marks!$BR$6,0)+IF(AND(Marks!$BS$7=V$9,NOT(ISBLANK(Marks!$BS41))),Marks!$BS$6,0)+IF(AND(Marks!$BT$7=V$9,NOT(ISBLANK(Marks!$BT41))),Marks!$BT$6,0)+IF(AND(Marks!$BU$7=V$9,NOT(ISBLANK(Marks!$BU41))),Marks!$BU$6,0)+IF(AND(Marks!$BV$7=V$9,NOT(ISBLANK(Marks!$BV41))),Marks!$BV$6,0)+IF(AND(Marks!$BW$7=V$9,NOT(ISBLANK(Marks!$BW41))),Marks!$BW$6,0)+IF(AND(Marks!$BX$7=V$9,NOT(ISBLANK(Marks!$BX41))),Marks!$BX$6,0)+IF(AND(Marks!$BY$7=V$9,NOT(ISBLANK(Marks!$BY41))),Marks!$BY$6,0)</f>
        <v>0</v>
      </c>
      <c r="W41" s="3">
        <f t="shared" si="44"/>
        <v>0</v>
      </c>
      <c r="X41" s="3">
        <f>IF(Marks!$C$7=X$9,Marks!$C41,0)+IF(Marks!$D$7=X$9,Marks!$D41,0)+IF(Marks!$E$7=X$9,Marks!$E41,0)+IF(Marks!$F$7=X$9,Marks!$F41,0)+IF(Marks!$G$7=X$9,Marks!$G41,0)+IF(Marks!$H$7=X$9,Marks!$H41,0)+IF(Marks!$I$7=X$9,Marks!$I41,0)+IF(Marks!$J$7=X$9,Marks!$J41,0)+IF(Marks!$K$7=X$9,Marks!$K41,0)+IF(Marks!$L$7=X$9,Marks!$L41,0)+IF(Marks!$M$7=X$9,Marks!$M41,0)+IF(Marks!$N$7=X$9,Marks!$N41,0)+IF(Marks!$O$7=X$9,Marks!$O41,0)+IF(Marks!$P$7=X$9,Marks!$P41,0)+IF(Marks!$Q$7=X$9,Marks!$Q41,0)+IF(Marks!$R$7=X$9,Marks!$R41,0)+IF(Marks!$S$7=X$9,Marks!$S41,0)+IF(Marks!$T$7=X$9,Marks!$T41,0)+IF(Marks!$U$7=X$9,Marks!$U41,0)+IF(Marks!$V$7=X$9,Marks!$V41,0)+IF(Marks!$W$7=X$9,Marks!$W41,0)+IF(Marks!$X$7=X$9,Marks!$X41,0)+IF(Marks!$Y$7=X$9,Marks!$Y41,0)+IF(Marks!$Z$7=X$9,Marks!$Z41,0)+IF(Marks!$AA$7=X$9,Marks!$AA41,0)+IF(Marks!$AB$7=X$9,Marks!$AB41,0)+IF(Marks!$AC$7=X$9,Marks!$AC41,0)+IF(Marks!$AD$7=X$9,Marks!$AD41,0)+IF(Marks!$AE$7=X$9,Marks!$AE41,0)+IF(Marks!$AF$7=X$9,Marks!$AF41,0)+IF(Marks!$AG$7=X$9,Marks!$AG41,0)+IF(Marks!$AH$7=X$9,Marks!$AH41,0)+IF(Marks!$AI$7=X$9,Marks!$AI41,0)+IF(Marks!$AJ$7=X$9,Marks!$AJ41,0)+IF(Marks!$AK$7=X$9,Marks!$AK41,0)+IF(Marks!$AL$7=X$9,Marks!$AL41,0)+IF(Marks!$AM$7=X$9,Marks!$AM41,0)+IF(Marks!$AN$7=X$9,Marks!$AN41,0)+IF(Marks!$AO$7=X$9,Marks!$AO41,0)+IF(Marks!$AP$7=X$9,Marks!$AP41,0)+IF(Marks!$AQ$7=X$9,Marks!$AQ41,0)+IF(Marks!$AR$7=X$9,Marks!$AR41,0)+IF(Marks!$AS$7=X$9,Marks!$AS41,0)+IF(Marks!$AT$7=X$9,Marks!$AT41,0)+IF(Marks!$AU$7=X$9,Marks!$AU41,0)+IF(Marks!$AV$7=X$9,Marks!$AV41,0)+IF(Marks!$AW$7=X$9,Marks!$AW41,0)+IF(Marks!$AX$7=X$9,Marks!$AX41,0)+IF(Marks!$AY$7=X$9,Marks!$AY41,0)+IF(Marks!$AZ$7=X$9,Marks!$AZ41,0)+IF(Marks!$BA$7=X$9,Marks!$BA41,0)+IF(Marks!$BB$7=X$9,Marks!$BB41,0)+IF(Marks!$BC$7=X$9,Marks!$BC41,0)+IF(Marks!$BD$7=X$9,Marks!$BD41,0)+IF(Marks!$BE$7=X$9,Marks!$BE41,0)+IF(Marks!$BF$7=X$9,Marks!$BF41,0)+IF(Marks!$BG$7=X$9,Marks!$BG41,0)+IF(Marks!$BH$7=X$9,Marks!$BH41,0)+IF(Marks!$BI$7=X$9,Marks!$BI41,0)+IF(Marks!$BJ$7=X$9,Marks!$BJ41,0)+IF(Marks!$BK$7=X$9,Marks!$BK41,0)+IF(Marks!$BL$7=X$9,Marks!$BL41,0)+IF(Marks!$BM$7=X$9,Marks!$BM41,0)+IF(Marks!$BN$7=X$9,Marks!$BN41,0)+IF(Marks!$BO$7=X$9,Marks!$BO41,0)+IF(Marks!$BP$7=X$9,Marks!$BP41,0)+IF(Marks!$BQ$7=X$9,Marks!$BQ41,0)+IF(Marks!$BR$7=X$9,Marks!$BR41,0)+IF(Marks!$BS$7=X$9,Marks!$BS41,0)+IF(Marks!$BT$7=X$9,Marks!$BT41,0)+IF(Marks!$BU$7=X$9,Marks!$BU41,0)+IF(Marks!$BV$7=X$9,Marks!$BV41,0)+IF(Marks!$BW$7=X$9,Marks!$BW41,0)+IF(Marks!$BX$7=X$9,Marks!$BX41,0)+IF(Marks!$BY$7=X$9,Marks!$BY41,0)</f>
        <v>0</v>
      </c>
      <c r="Y41" s="3">
        <f>IF(AND(Marks!$C$7=Y$9,NOT(ISBLANK(Marks!$C41))),Marks!$C$6,0)+IF(AND(Marks!$D$7=Y$9,NOT(ISBLANK(Marks!$D41))),Marks!$D$6,0)+IF(AND(Marks!$E$7=Y$9,NOT(ISBLANK(Marks!$E41))),Marks!$E$6,0)+IF(AND(Marks!$F$7=Y$9,NOT(ISBLANK(Marks!$F41))),Marks!$F$6,0)+IF(AND(Marks!$G$7=Y$9,NOT(ISBLANK(Marks!$G41))),Marks!$G$6,0)+IF(AND(Marks!$H$7=Y$9,NOT(ISBLANK(Marks!$H41))),Marks!$H$6,0)+IF(AND(Marks!$I$7=Y$9,NOT(ISBLANK(Marks!$I41))),Marks!$I$6,0)+IF(AND(Marks!$J$7=Y$9,NOT(ISBLANK(Marks!$J41))),Marks!$J$6,0)+IF(AND(Marks!$K$7=Y$9,NOT(ISBLANK(Marks!$K41))),Marks!$K$6,0)+IF(AND(Marks!$L$7=Y$9,NOT(ISBLANK(Marks!$L41))),Marks!$L$6,0)+IF(AND(Marks!$M$7=Y$9,NOT(ISBLANK(Marks!$M41))),Marks!$M$6,0)+IF(AND(Marks!$N$7=Y$9,NOT(ISBLANK(Marks!$N41))),Marks!$N$6,0)+IF(AND(Marks!$O$7=Y$9,NOT(ISBLANK(Marks!$O41))),Marks!$O$6,0)+IF(AND(Marks!$P$7=Y$9,NOT(ISBLANK(Marks!$P41))),Marks!$P$6,0)+IF(AND(Marks!$Q$7=Y$9,NOT(ISBLANK(Marks!$Q41))),Marks!$Q$6,0)+IF(AND(Marks!$R$7=Y$9,NOT(ISBLANK(Marks!$R41))),Marks!$R$6,0)+IF(AND(Marks!$S$7=Y$9,NOT(ISBLANK(Marks!$S41))),Marks!$S$6,0)+IF(AND(Marks!$T$7=Y$9,NOT(ISBLANK(Marks!$T41))),Marks!$T$6,0)+IF(AND(Marks!$U$7=Y$9,NOT(ISBLANK(Marks!$U41))),Marks!$U$6,0)+IF(AND(Marks!$V$7=Y$9,NOT(ISBLANK(Marks!$V41))),Marks!$V$6,0)+IF(AND(Marks!$W$7=Y$9,NOT(ISBLANK(Marks!$W41))),Marks!$W$6,0)+IF(AND(Marks!$X$7=Y$9,NOT(ISBLANK(Marks!$X41))),Marks!$X$6,0)+IF(AND(Marks!$Y$7=Y$9,NOT(ISBLANK(Marks!$Y41))),Marks!$Y$6,0)+IF(AND(Marks!$Z$7=Y$9,NOT(ISBLANK(Marks!$Z41))),Marks!$Z$6,0)+IF(AND(Marks!$AA$7=Y$9,NOT(ISBLANK(Marks!$AA41))),Marks!$AA$6,0)+IF(AND(Marks!$AB$7=Y$9,NOT(ISBLANK(Marks!$AB41))),Marks!$AB$6,0)+IF(AND(Marks!$AC$7=Y$9,NOT(ISBLANK(Marks!$AC41))),Marks!$AC$6,0)+IF(AND(Marks!$AD$7=Y$9,NOT(ISBLANK(Marks!$AD41))),Marks!$AD$6,0)+IF(AND(Marks!$AE$7=Y$9,NOT(ISBLANK(Marks!$AE41))),Marks!$AE$6,0)+IF(AND(Marks!$AF$7=Y$9,NOT(ISBLANK(Marks!$AF41))),Marks!$AF$6,0)+IF(AND(Marks!$AG$7=Y$9,NOT(ISBLANK(Marks!$AG41))),Marks!$AG$6,0)+IF(AND(Marks!$AH$7=Y$9,NOT(ISBLANK(Marks!$AH41))),Marks!$AH$6,0)+IF(AND(Marks!$AI$7=Y$9,NOT(ISBLANK(Marks!$AI41))),Marks!$AI$6,0)+IF(AND(Marks!$AJ$7=Y$9,NOT(ISBLANK(Marks!$AJ41))),Marks!$AJ$6,0)+IF(AND(Marks!$AK$7=Y$9,NOT(ISBLANK(Marks!$AK41))),Marks!$AK$6,0)+IF(AND(Marks!$AL$7=Y$9,NOT(ISBLANK(Marks!$AL41))),Marks!$AL$6,0)+IF(AND(Marks!$AM$7=Y$9,NOT(ISBLANK(Marks!$AM41))),Marks!$AM$6,0)+IF(AND(Marks!$AN$7=Y$9,NOT(ISBLANK(Marks!$AN41))),Marks!$AN$6,0)+IF(AND(Marks!$AO$7=Y$9,NOT(ISBLANK(Marks!$AO41))),Marks!$AO$6,0)+IF(AND(Marks!$AP$7=Y$9,NOT(ISBLANK(Marks!$AP41))),Marks!$AP$6,0)+IF(AND(Marks!$AQ$7=Y$9,NOT(ISBLANK(Marks!$AQ41))),Marks!$AQ$6,0)+IF(AND(Marks!$AR$7=Y$9,NOT(ISBLANK(Marks!$AR41))),Marks!$AR$6,0)+IF(AND(Marks!$AS$7=Y$9,NOT(ISBLANK(Marks!$AS41))),Marks!$AS$6,0)+IF(AND(Marks!$AT$7=Y$9,NOT(ISBLANK(Marks!$AT41))),Marks!$AT$6,0)+IF(AND(Marks!$AU$7=Y$9,NOT(ISBLANK(Marks!$AU41))),Marks!$AU$6,0)+IF(AND(Marks!$AV$7=Y$9,NOT(ISBLANK(Marks!$AV41))),Marks!$AV$6,0)+IF(AND(Marks!$AW$7=Y$9,NOT(ISBLANK(Marks!$AW41))),Marks!$AW$6,0)+IF(AND(Marks!$AX$7=Y$9,NOT(ISBLANK(Marks!$AX41))),Marks!$AX$6,0)+IF(AND(Marks!$AY$7=Y$9,NOT(ISBLANK(Marks!$AY41))),Marks!$AY$6,0)+IF(AND(Marks!$AZ$7=Y$9,NOT(ISBLANK(Marks!$AZ41))),Marks!$AZ$6,0)+IF(AND(Marks!$BA$7=Y$9,NOT(ISBLANK(Marks!$BA41))),Marks!$BA$6,0)+IF(AND(Marks!$BB$7=Y$9,NOT(ISBLANK(Marks!$BB41))),Marks!$BB$6,0)+IF(AND(Marks!$BC$7=Y$9,NOT(ISBLANK(Marks!$BC41))),Marks!$BC$6,0)+IF(AND(Marks!$BD$7=Y$9,NOT(ISBLANK(Marks!$BD41))),Marks!$BD$6,0)+IF(AND(Marks!$BE$7=Y$9,NOT(ISBLANK(Marks!$BE41))),Marks!$BE$6,0)+IF(AND(Marks!$BF$7=Y$9,NOT(ISBLANK(Marks!$BF41))),Marks!$BF$6,0)+IF(AND(Marks!$BG$7=Y$9,NOT(ISBLANK(Marks!$BG41))),Marks!$BG$6,0)+IF(AND(Marks!$BH$7=Y$9,NOT(ISBLANK(Marks!$BH41))),Marks!$BH$6,0)+IF(AND(Marks!$BI$7=Y$9,NOT(ISBLANK(Marks!$BI41))),Marks!$BI$6,0)+IF(AND(Marks!$BJ$7=Y$9,NOT(ISBLANK(Marks!$BJ41))),Marks!$BJ$6,0)+IF(AND(Marks!$BK$7=Y$9,NOT(ISBLANK(Marks!$BK41))),Marks!$BK$6,0)+IF(AND(Marks!$BL$7=Y$9,NOT(ISBLANK(Marks!$BL41))),Marks!$BL$6,0)+IF(AND(Marks!$BM$7=Y$9,NOT(ISBLANK(Marks!$BM41))),Marks!$BM$6,0)+IF(AND(Marks!$BN$7=Y$9,NOT(ISBLANK(Marks!$BN41))),Marks!$BN$6,0)+IF(AND(Marks!$BO$7=Y$9,NOT(ISBLANK(Marks!$BO41))),Marks!$BO$6,0)+IF(AND(Marks!$BP$7=Y$9,NOT(ISBLANK(Marks!$BP41))),Marks!$BP$6,0)+IF(AND(Marks!$BQ$7=Y$9,NOT(ISBLANK(Marks!$BQ41))),Marks!$BQ$6,0)+IF(AND(Marks!$BR$7=Y$9,NOT(ISBLANK(Marks!$BR41))),Marks!$BR$6,0)+IF(AND(Marks!$BS$7=Y$9,NOT(ISBLANK(Marks!$BS41))),Marks!$BS$6,0)+IF(AND(Marks!$BT$7=Y$9,NOT(ISBLANK(Marks!$BT41))),Marks!$BT$6,0)+IF(AND(Marks!$BU$7=Y$9,NOT(ISBLANK(Marks!$BU41))),Marks!$BU$6,0)+IF(AND(Marks!$BV$7=Y$9,NOT(ISBLANK(Marks!$BV41))),Marks!$BV$6,0)+IF(AND(Marks!$BW$7=Y$9,NOT(ISBLANK(Marks!$BW41))),Marks!$BW$6,0)+IF(AND(Marks!$BX$7=Y$9,NOT(ISBLANK(Marks!$BX41))),Marks!$BX$6,0)+IF(AND(Marks!$BY$7=Y$9,NOT(ISBLANK(Marks!$BY41))),Marks!$BY$6,0)</f>
        <v>0</v>
      </c>
      <c r="Z41" s="3">
        <f t="shared" si="45"/>
        <v>0</v>
      </c>
      <c r="AA41" s="3" t="str">
        <f t="shared" si="46"/>
        <v>YES</v>
      </c>
      <c r="AB41" s="3">
        <f t="shared" ref="AB41:AB64" si="48">C41+F41+I41+L41+O41+R41+U41+X41</f>
        <v>0</v>
      </c>
      <c r="AC41" s="3">
        <f t="shared" ref="AC41:AC64" si="49">D41+G41+J41+M41+P41+S41+V41+Y41</f>
        <v>0</v>
      </c>
      <c r="AD41" s="3" t="e">
        <f t="shared" si="47"/>
        <v>#DIV/0!</v>
      </c>
      <c r="AE41" s="3" t="e">
        <f>(IF(Mapping!$B$11=1,$E41,0)+IF(Mapping!$B$12=1,$H41,0)+IF(Mapping!$B$13=1,$K41,0)+IF(Mapping!$B$14=1,$N41,0)+IF(Mapping!$B$15=1,$Q41,0)+IF(Mapping!$B$16=1,$T41,0)+IF(Mapping!$B$17=1,$W41,0)+IF(Mapping!$B$18=1,$Z41,0))/COUNTIF(Mapping!$B$11:'Mapping'!$B$18,1)</f>
        <v>#DIV/0!</v>
      </c>
      <c r="AF41" s="3" t="e">
        <f>(IF(Mapping!$C$11=1,$E41,0)+IF(Mapping!$C$12=1,$H41,0)+IF(Mapping!$C$13=1,$K41,0)+IF(Mapping!$C$14=1,$N41,0)+IF(Mapping!$C$15=1,$Q41,0)+IF(Mapping!$C$16=1,$T41,0)+IF(Mapping!$C$17=1,$W41,0)+IF(Mapping!$C$18=1,$Z41,0))/COUNTIF(Mapping!$C$11:'Mapping'!$C$18,1)</f>
        <v>#DIV/0!</v>
      </c>
      <c r="AG41" s="3">
        <f>IF(COUNTIF(Mapping!$D$11:'Mapping'!$D$18,1)=0,0,(IF(Mapping!$D$11=1,$E41,0)+IF(Mapping!$D$12=1,$H41,0)+IF(Mapping!$D$13=1,$K41,0)+IF(Mapping!$D$14=1,$N41,0)+IF(Mapping!$D$15=1,$Q41,0)+IF(Mapping!$D$16=1,$T41,0)+IF(Mapping!$D$17=1,$W41,0)+IF(Mapping!$D$18=1,$Z41,0))/COUNTIF(Mapping!$D$11:'Mapping'!$D$18,1))</f>
        <v>0</v>
      </c>
      <c r="AH41" s="3">
        <f>IF(COUNTIF(Mapping!$E$11:'Mapping'!$E$18,1)=0,0,(IF(Mapping!$E$11=1,$E41,0)+IF(Mapping!$E$12=1,$H41,0)+IF(Mapping!$E$13=1,$K41,0)+IF(Mapping!$E$14=1,$N41,0)+IF(Mapping!$E$15=1,$Q41,0)+IF(Mapping!$E$16=1,$T41,0)+IF(Mapping!$E$17=1,$W41,0)+IF(Mapping!$E$18=1,$Z41,0))/COUNTIF(Mapping!$E$11:'Mapping'!$E$18,1))</f>
        <v>0</v>
      </c>
      <c r="AI41" s="3">
        <f>IF(COUNTIF(Mapping!$F$11:'Mapping'!$F$18,1)=0,0,(IF(Mapping!$F$11=1,$E41,0)+IF(Mapping!$F$12=1,$H41,0)+IF(Mapping!$F$13=1,$K41,0)+IF(Mapping!$F$14=1,$N41,0)+IF(Mapping!$F$15=1,$Q41,0)+IF(Mapping!$F$16=1,$T41,0)+IF(Mapping!$F$17=1,$W41,0)+IF(Mapping!$F$18=1,$Z41,0))/COUNTIF(Mapping!$F$11:'Mapping'!$F$18,1))</f>
        <v>0</v>
      </c>
      <c r="AJ41" s="3">
        <f>IF(COUNTIF(Mapping!$G$11:'Mapping'!$G$18,1)=0,0,(IF(Mapping!$G$11=1,$E41,0)+IF(Mapping!$G$12=1,$H41,0)+IF(Mapping!$G$13=1,$K41,0)+IF(Mapping!$G$14=1,$N41,0)+IF(Mapping!$G$15=1,$Q41,0)+IF(Mapping!$G$16=1,$T41,0)+IF(Mapping!$G$17=1,$W41,0)+IF(Mapping!$G$18=1,$Z41,0))/COUNTIF(Mapping!$G$11:'Mapping'!$G$18,1))</f>
        <v>0</v>
      </c>
      <c r="AK41" s="3">
        <f>IF(COUNTIF(Mapping!$H$11:'Mapping'!$H$18,1)=0,0,(IF(Mapping!$H$11=1,$E41,0)+IF(Mapping!$H$12=1,$H41,0)+IF(Mapping!$H$13=1,$K41,0)+IF(Mapping!$H$14=1,$N41,0)+IF(Mapping!$H$15=1,$Q41,0)+IF(Mapping!$H$16=1,$T41,0)+IF(Mapping!$H$17=1,$W41,0)+IF(Mapping!$H$18=1,$Z41,0))/COUNTIF(Mapping!$H$11:'Mapping'!$H$18,1))</f>
        <v>0</v>
      </c>
      <c r="AL41" s="3">
        <f>IF(COUNTIF(Mapping!$I$11:'Mapping'!$I$18,1)=0,0,(IF(Mapping!$I$11=1,$E41,0)+IF(Mapping!$I$12=1,$H41,0)+IF(Mapping!$I$13=1,$K41,0)+IF(Mapping!$I$14=1,$N41,0)+IF(Mapping!$I$15=1,$Q41,0)+IF(Mapping!$I$16=1,$T41,0)+IF(Mapping!$I$17=1,$W41,0)+IF(Mapping!$I$18=1,$Z41,0))/COUNTIF(Mapping!$I$11:'Mapping'!$I$18,1))</f>
        <v>0</v>
      </c>
      <c r="AM41" s="3">
        <f>IF(COUNTIF(Mapping!$J$11:'Mapping'!$J$18,1)=0,0,(IF(Mapping!$J$11=1,$E41,0)+IF(Mapping!$J$12=1,$H41,0)+IF(Mapping!$J$13=1,$K41,0)+IF(Mapping!$J$14=1,$N41,0)+IF(Mapping!$J$15=1,$Q41,0)+IF(Mapping!$J$16=1,$T41,0)+IF(Mapping!$J$17=1,$W41,0)+IF(Mapping!$J$18=1,$Z41,0))/COUNTIF(Mapping!$J$11:'Mapping'!$J$18,1))</f>
        <v>0</v>
      </c>
      <c r="AN41" s="3">
        <f>IF(COUNTIF(Mapping!$K$11:'Mapping'!$K$18,1)=0,0,(IF(Mapping!$K$11=1,$E41,0)+IF(Mapping!$K$12=1,$H41,0)+IF(Mapping!$K$13=1,$K41,0)+IF(Mapping!$K$14=1,$N41,0)+IF(Mapping!$K$15=1,$Q41,0)+IF(Mapping!$K$16=1,$T41,0)+IF(Mapping!$K$17=1,$W41,0)+IF(Mapping!$K$18=1,$Z41,0))/COUNTIF(Mapping!$K$11:'Mapping'!$K$18,1))</f>
        <v>0</v>
      </c>
      <c r="AO41" s="3">
        <f>IF(COUNTIF(Mapping!$L$11:'Mapping'!$L$18,1)=0,0,(IF(Mapping!$L$11=1,$E41,0)+IF(Mapping!$L$12=1,$H41,0)+IF(Mapping!$L$13=1,$K41,0)+IF(Mapping!$L$14=1,$N41,0)+IF(Mapping!$L$15=1,$Q41,0)+IF(Mapping!$L$16=1,$T41,0)+IF(Mapping!$L$17=1,$W41,0)+IF(Mapping!$L$18=1,$Z41,0))/COUNTIF(Mapping!$L$11:'Mapping'!$L$18,1))</f>
        <v>0</v>
      </c>
      <c r="AP41" s="3">
        <f>IF(COUNTIF(Mapping!$M$11:'Mapping'!$M$18,1)=0,0,(IF(Mapping!$M$11=1,$E41,0)+IF(Mapping!$M$12=1,$H41,0)+IF(Mapping!$M$13=1,$K41,0)+IF(Mapping!$M$14=1,$N41,0)+IF(Mapping!$M$15=1,$Q41,0)+IF(Mapping!$M$16=1,$T41,0)+IF(Mapping!$M$17=1,$W41,0)+IF(Mapping!$M$18=1,$Z41,0))/COUNTIF(Mapping!$M$11:'Mapping'!$M$18,1))</f>
        <v>0</v>
      </c>
    </row>
    <row r="42" spans="1:42" ht="15.75" customHeight="1" x14ac:dyDescent="0.35">
      <c r="A42" s="3">
        <v>32</v>
      </c>
      <c r="B42" s="3">
        <f>Marks!B42</f>
        <v>0</v>
      </c>
      <c r="C42" s="3">
        <f>IF(Marks!$C$7=C$9,Marks!$C42,0)+IF(Marks!$D$7=C$9,Marks!$D42,0)+IF(Marks!$E$7=C$9,Marks!$E42,0)+IF(Marks!$F$7=C$9,Marks!$F42,0)+IF(Marks!$G$7=C$9,Marks!$G42,0)+IF(Marks!$H$7=C$9,Marks!$H42,0)+IF(Marks!$I$7=C$9,Marks!$I42,0)+IF(Marks!$J$7=C$9,Marks!$J42,0)+IF(Marks!$K$7=C$9,Marks!$K42,0)+IF(Marks!$L$7=C$9,Marks!$L42,0)+IF(Marks!$M$7=C$9,Marks!$M42,0)+IF(Marks!$N$7=C$9,Marks!$N42,0)+IF(Marks!$O$7=C$9,Marks!$O42,0)+IF(Marks!$P$7=C$9,Marks!$P42,0)+IF(Marks!$Q$7=C$9,Marks!$Q42,0)+IF(Marks!$R$7=C$9,Marks!$R42,0)+IF(Marks!$S$7=C$9,Marks!$S42,0)+IF(Marks!$T$7=C$9,Marks!$T42,0)+IF(Marks!$U$7=C$9,Marks!$U42,0)+IF(Marks!$V$7=C$9,Marks!$V42,0)+IF(Marks!$W$7=C$9,Marks!$W42,0)+IF(Marks!$X$7=C$9,Marks!$X42,0)+IF(Marks!$Y$7=C$9,Marks!$Y42,0)+IF(Marks!$Z$7=C$9,Marks!$Z42,0)+IF(Marks!$AA$7=C$9,Marks!$AA42,0)+IF(Marks!$AB$7=C$9,Marks!$AB42,0)+IF(Marks!$AC$7=C$9,Marks!$AC42,0)+IF(Marks!$AD$7=C$9,Marks!$AD42,0)+IF(Marks!$AE$7=C$9,Marks!$AE42,0)+IF(Marks!$AF$7=C$9,Marks!$AF42,0)+IF(Marks!$AG$7=C$9,Marks!$AG42,0)+IF(Marks!$AH$7=C$9,Marks!$AH42,0)+IF(Marks!$AI$7=C$9,Marks!$AI42,0)+IF(Marks!$AJ$7=C$9,Marks!$AJ42,0)+IF(Marks!$AK$7=C$9,Marks!$AK42,0)+IF(Marks!$AL$7=C$9,Marks!$AL42,0)+IF(Marks!$AM$7=C$9,Marks!$AM42,0)+IF(Marks!$AN$7=C$9,Marks!$AN42,0)+IF(Marks!$AO$7=C$9,Marks!$AO42,0)+IF(Marks!$AP$7=C$9,Marks!$AP42,0)+IF(Marks!$AQ$7=C$9,Marks!$AQ42,0)+IF(Marks!$AR$7=C$9,Marks!$AR42,0)+IF(Marks!$AS$7=C$9,Marks!$AS42,0)+IF(Marks!$AT$7=C$9,Marks!$AT42,0)+IF(Marks!$AU$7=C$9,Marks!$AU42,0)+IF(Marks!$AV$7=C$9,Marks!$AV42,0)+IF(Marks!$AW$7=C$9,Marks!$AW42,0)+IF(Marks!$AX$7=C$9,Marks!$AX42,0)+IF(Marks!$AY$7=C$9,Marks!$AY42,0)+IF(Marks!$AZ$7=C$9,Marks!$AZ42,0)+IF(Marks!$BA$7=C$9,Marks!$BA42,0)+IF(Marks!$BB$7=C$9,Marks!$BB42,0)+IF(Marks!$BC$7=C$9,Marks!$BC42,0)+IF(Marks!$BD$7=C$9,Marks!$BD42,0)+IF(Marks!$BE$7=C$9,Marks!$BE42,0)+IF(Marks!$BF$7=C$9,Marks!$BF42,0)+IF(Marks!$BG$7=C$9,Marks!$BG42,0)+IF(Marks!$BH$7=C$9,Marks!$BH42,0)+IF(Marks!$BI$7=C$9,Marks!$BI42,0)+IF(Marks!$BJ$7=C$9,Marks!$BJ42,0)+IF(Marks!$BK$7=C$9,Marks!$BK42,0)+IF(Marks!$BL$7=C$9,Marks!$BL42,0)+IF(Marks!$BM$7=C$9,Marks!$BM42,0)+IF(Marks!$BN$7=C$9,Marks!$BN42,0)+IF(Marks!$BO$7=C$9,Marks!$BO42,0)+IF(Marks!$BP$7=C$9,Marks!$BP42,0)+IF(Marks!$BQ$7=C$9,Marks!$BQ42,0)+IF(Marks!$BR$7=C$9,Marks!$BR42,0)+IF(Marks!$BS$7=C$9,Marks!$BS42,0)+IF(Marks!$BT$7=C$9,Marks!$BT42,0)+IF(Marks!$BU$7=C$9,Marks!$BU42,0)+IF(Marks!$BV$7=C$9,Marks!$BV42,0)+IF(Marks!$BW$7=C$9,Marks!$BW42,0)+IF(Marks!$BX$7=C$9,Marks!$BX42,0)+IF(Marks!$BY$7=C$9,Marks!$BY42,0)</f>
        <v>0</v>
      </c>
      <c r="D42" s="3">
        <f>IF(AND(Marks!$C$7=D$9,NOT(ISBLANK(Marks!$C42))),Marks!$C$6,0)+IF(AND(Marks!$D$7=D$9,NOT(ISBLANK(Marks!$D42))),Marks!$D$6,0)+IF(AND(Marks!$E$7=D$9,NOT(ISBLANK(Marks!$E42))),Marks!$E$6,0)+IF(AND(Marks!$F$7=D$9,NOT(ISBLANK(Marks!$F42))),Marks!$F$6,0)+IF(AND(Marks!$G$7=D$9,NOT(ISBLANK(Marks!$G42))),Marks!$G$6,0)+IF(AND(Marks!$H$7=D$9,NOT(ISBLANK(Marks!$H42))),Marks!$H$6,0)+IF(AND(Marks!$I$7=D$9,NOT(ISBLANK(Marks!$I42))),Marks!$I$6,0)+IF(AND(Marks!$J$7=D$9,NOT(ISBLANK(Marks!$J42))),Marks!$J$6,0)+IF(AND(Marks!$K$7=D$9,NOT(ISBLANK(Marks!$K42))),Marks!$K$6,0)+IF(AND(Marks!$L$7=D$9,NOT(ISBLANK(Marks!$L42))),Marks!$L$6,0)+IF(AND(Marks!$M$7=D$9,NOT(ISBLANK(Marks!$M42))),Marks!$M$6,0)+IF(AND(Marks!$N$7=D$9,NOT(ISBLANK(Marks!$N42))),Marks!$N$6,0)+IF(AND(Marks!$O$7=D$9,NOT(ISBLANK(Marks!$O42))),Marks!$O$6,0)+IF(AND(Marks!$P$7=D$9,NOT(ISBLANK(Marks!$P42))),Marks!$P$6,0)+IF(AND(Marks!$Q$7=D$9,NOT(ISBLANK(Marks!$Q42))),Marks!$Q$6,0)+IF(AND(Marks!$R$7=D$9,NOT(ISBLANK(Marks!$R42))),Marks!$R$6,0)+IF(AND(Marks!$S$7=D$9,NOT(ISBLANK(Marks!$S42))),Marks!$S$6,0)+IF(AND(Marks!$T$7=D$9,NOT(ISBLANK(Marks!$T42))),Marks!$T$6,0)+IF(AND(Marks!$U$7=D$9,NOT(ISBLANK(Marks!$U42))),Marks!$U$6,0)+IF(AND(Marks!$V$7=D$9,NOT(ISBLANK(Marks!$V42))),Marks!$V$6,0)+IF(AND(Marks!$W$7=D$9,NOT(ISBLANK(Marks!$W42))),Marks!$W$6,0)+IF(AND(Marks!$X$7=D$9,NOT(ISBLANK(Marks!$X42))),Marks!$X$6,0)+IF(AND(Marks!$Y$7=D$9,NOT(ISBLANK(Marks!$Y42))),Marks!$Y$6,0)+IF(AND(Marks!$Z$7=D$9,NOT(ISBLANK(Marks!$Z42))),Marks!$Z$6,0)+IF(AND(Marks!$AA$7=D$9,NOT(ISBLANK(Marks!$AA42))),Marks!$AA$6,0)+IF(AND(Marks!$AB$7=D$9,NOT(ISBLANK(Marks!$AB42))),Marks!$AB$6,0)+IF(AND(Marks!$AC$7=D$9,NOT(ISBLANK(Marks!$AC42))),Marks!$AC$6,0)+IF(AND(Marks!$AD$7=D$9,NOT(ISBLANK(Marks!$AD42))),Marks!$AD$6,0)+IF(AND(Marks!$AE$7=D$9,NOT(ISBLANK(Marks!$AE42))),Marks!$AE$6,0)+IF(AND(Marks!$AF$7=D$9,NOT(ISBLANK(Marks!$AF42))),Marks!$AF$6,0)+IF(AND(Marks!$AG$7=D$9,NOT(ISBLANK(Marks!$AG42))),Marks!$AG$6,0)+IF(AND(Marks!$AH$7=D$9,NOT(ISBLANK(Marks!$AH42))),Marks!$AH$6,0)+IF(AND(Marks!$AI$7=D$9,NOT(ISBLANK(Marks!$AI42))),Marks!$AI$6,0)+IF(AND(Marks!$AJ$7=D$9,NOT(ISBLANK(Marks!$AJ42))),Marks!$AJ$6,0)+IF(AND(Marks!$AK$7=D$9,NOT(ISBLANK(Marks!$AK42))),Marks!$AK$6,0)+IF(AND(Marks!$AL$7=D$9,NOT(ISBLANK(Marks!$AL42))),Marks!$AL$6,0)+IF(AND(Marks!$AM$7=D$9,NOT(ISBLANK(Marks!$AM42))),Marks!$AM$6,0)+IF(AND(Marks!$AN$7=D$9,NOT(ISBLANK(Marks!$AN42))),Marks!$AN$6,0)+IF(AND(Marks!$AO$7=D$9,NOT(ISBLANK(Marks!$AO42))),Marks!$AO$6,0)+IF(AND(Marks!$AP$7=D$9,NOT(ISBLANK(Marks!$AP42))),Marks!$AP$6,0)+IF(AND(Marks!$AQ$7=D$9,NOT(ISBLANK(Marks!$AQ42))),Marks!$AQ$6,0)+IF(AND(Marks!$AR$7=D$9,NOT(ISBLANK(Marks!$AR42))),Marks!$AR$6,0)+IF(AND(Marks!$AS$7=D$9,NOT(ISBLANK(Marks!$AS42))),Marks!$AS$6,0)+IF(AND(Marks!$AT$7=D$9,NOT(ISBLANK(Marks!$AT42))),Marks!$AT$6,0)+IF(AND(Marks!$AU$7=D$9,NOT(ISBLANK(Marks!$AU42))),Marks!$AU$6,0)+IF(AND(Marks!$AV$7=D$9,NOT(ISBLANK(Marks!$AV42))),Marks!$AV$6,0)+IF(AND(Marks!$AW$7=D$9,NOT(ISBLANK(Marks!$AW42))),Marks!$AW$6,0)+IF(AND(Marks!$AX$7=D$9,NOT(ISBLANK(Marks!$AX42))),Marks!$AX$6,0)+IF(AND(Marks!$AY$7=D$9,NOT(ISBLANK(Marks!$AY42))),Marks!$AY$6,0)+IF(AND(Marks!$AZ$7=D$9,NOT(ISBLANK(Marks!$AZ42))),Marks!$AZ$6,0)+IF(AND(Marks!$BA$7=D$9,NOT(ISBLANK(Marks!$BA42))),Marks!$BA$6,0)+IF(AND(Marks!$BB$7=D$9,NOT(ISBLANK(Marks!$BB42))),Marks!$BB$6,0)+IF(AND(Marks!$BC$7=D$9,NOT(ISBLANK(Marks!$BC42))),Marks!$BC$6,0)+IF(AND(Marks!$BD$7=D$9,NOT(ISBLANK(Marks!$BD42))),Marks!$BD$6,0)+IF(AND(Marks!$BE$7=D$9,NOT(ISBLANK(Marks!$BE42))),Marks!$BE$6,0)+IF(AND(Marks!$BF$7=D$9,NOT(ISBLANK(Marks!$BF42))),Marks!$BF$6,0)+IF(AND(Marks!$BG$7=D$9,NOT(ISBLANK(Marks!$BG42))),Marks!$BG$6,0)+IF(AND(Marks!$BH$7=D$9,NOT(ISBLANK(Marks!$BH42))),Marks!$BH$6,0)+IF(AND(Marks!$BI$7=D$9,NOT(ISBLANK(Marks!$BI42))),Marks!$BI$6,0)+IF(AND(Marks!$BJ$7=D$9,NOT(ISBLANK(Marks!$BJ42))),Marks!$BJ$6,0)+IF(AND(Marks!$BK$7=D$9,NOT(ISBLANK(Marks!$BK42))),Marks!$BK$6,0)+IF(AND(Marks!$BL$7=D$9,NOT(ISBLANK(Marks!$BL42))),Marks!$BL$6,0)+IF(AND(Marks!$BM$7=D$9,NOT(ISBLANK(Marks!$BM42))),Marks!$BM$6,0)+IF(AND(Marks!$BN$7=D$9,NOT(ISBLANK(Marks!$BN42))),Marks!$BN$6,0)+IF(AND(Marks!$BO$7=D$9,NOT(ISBLANK(Marks!$BO42))),Marks!$BO$6,0)+IF(AND(Marks!$BP$7=D$9,NOT(ISBLANK(Marks!$BP42))),Marks!$BP$6,0)+IF(AND(Marks!$BQ$7=D$9,NOT(ISBLANK(Marks!$BQ42))),Marks!$BQ$6,0)+IF(AND(Marks!$BR$7=D$9,NOT(ISBLANK(Marks!$BR42))),Marks!$BR$6,0)+IF(AND(Marks!$BS$7=D$9,NOT(ISBLANK(Marks!$BS42))),Marks!$BS$6,0)+IF(AND(Marks!$BT$7=D$9,NOT(ISBLANK(Marks!$BT42))),Marks!$BT$6,0)+IF(AND(Marks!$BU$7=D$9,NOT(ISBLANK(Marks!$BU42))),Marks!$BU$6,0)+IF(AND(Marks!$BV$7=D$9,NOT(ISBLANK(Marks!$BV42))),Marks!$BV$6,0)+IF(AND(Marks!$BW$7=D$9,NOT(ISBLANK(Marks!$BW42))),Marks!$BW$6,0)+IF(AND(Marks!$BX$7=D$9,NOT(ISBLANK(Marks!$BX42))),Marks!$BX$6,0)+IF(AND(Marks!$BY$7=D$9,NOT(ISBLANK(Marks!$BY42))),Marks!$BY$6,0)</f>
        <v>0</v>
      </c>
      <c r="E42" s="3">
        <f t="shared" si="38"/>
        <v>0</v>
      </c>
      <c r="F42" s="3">
        <f>IF(Marks!$C$7=F$9,Marks!$C42,0)+IF(Marks!$D$7=F$9,Marks!$D42,0)+IF(Marks!$E$7=F$9,Marks!$E42,0)+IF(Marks!$F$7=F$9,Marks!$F42,0)+IF(Marks!$G$7=F$9,Marks!$G42,0)+IF(Marks!$H$7=F$9,Marks!$H42,0)+IF(Marks!$I$7=F$9,Marks!$I42,0)+IF(Marks!$J$7=F$9,Marks!$J42,0)+IF(Marks!$K$7=F$9,Marks!$K42,0)+IF(Marks!$L$7=F$9,Marks!$L42,0)+IF(Marks!$M$7=F$9,Marks!$M42,0)+IF(Marks!$N$7=F$9,Marks!$N42,0)+IF(Marks!$O$7=F$9,Marks!$O42,0)+IF(Marks!$P$7=F$9,Marks!$P42,0)+IF(Marks!$Q$7=F$9,Marks!$Q42,0)+IF(Marks!$R$7=F$9,Marks!$R42,0)+IF(Marks!$S$7=F$9,Marks!$S42,0)+IF(Marks!$T$7=F$9,Marks!$T42,0)+IF(Marks!$U$7=F$9,Marks!$U42,0)+IF(Marks!$V$7=F$9,Marks!$V42,0)+IF(Marks!$W$7=F$9,Marks!$W42,0)+IF(Marks!$X$7=F$9,Marks!$X42,0)+IF(Marks!$Y$7=F$9,Marks!$Y42,0)+IF(Marks!$Z$7=F$9,Marks!$Z42,0)+IF(Marks!$AA$7=F$9,Marks!$AA42,0)+IF(Marks!$AB$7=F$9,Marks!$AB42,0)+IF(Marks!$AC$7=F$9,Marks!$AC42,0)+IF(Marks!$AD$7=F$9,Marks!$AD42,0)+IF(Marks!$AE$7=F$9,Marks!$AE42,0)+IF(Marks!$AF$7=F$9,Marks!$AF42,0)+IF(Marks!$AG$7=F$9,Marks!$AG42,0)+IF(Marks!$AH$7=F$9,Marks!$AH42,0)+IF(Marks!$AI$7=F$9,Marks!$AI42,0)+IF(Marks!$AJ$7=F$9,Marks!$AJ42,0)+IF(Marks!$AK$7=F$9,Marks!$AK42,0)+IF(Marks!$AL$7=F$9,Marks!$AL42,0)+IF(Marks!$AM$7=F$9,Marks!$AM42,0)+IF(Marks!$AN$7=F$9,Marks!$AN42,0)+IF(Marks!$AO$7=F$9,Marks!$AO42,0)+IF(Marks!$AP$7=F$9,Marks!$AP42,0)+IF(Marks!$AQ$7=F$9,Marks!$AQ42,0)+IF(Marks!$AR$7=F$9,Marks!$AR42,0)+IF(Marks!$AS$7=F$9,Marks!$AS42,0)+IF(Marks!$AT$7=F$9,Marks!$AT42,0)+IF(Marks!$AU$7=F$9,Marks!$AU42,0)+IF(Marks!$AV$7=F$9,Marks!$AV42,0)+IF(Marks!$AW$7=F$9,Marks!$AW42,0)+IF(Marks!$AX$7=F$9,Marks!$AX42,0)+IF(Marks!$AY$7=F$9,Marks!$AY42,0)+IF(Marks!$AZ$7=F$9,Marks!$AZ42,0)+IF(Marks!$BA$7=F$9,Marks!$BA42,0)+IF(Marks!$BB$7=F$9,Marks!$BB42,0)+IF(Marks!$BC$7=F$9,Marks!$BC42,0)+IF(Marks!$BD$7=F$9,Marks!$BD42,0)+IF(Marks!$BE$7=F$9,Marks!$BE42,0)+IF(Marks!$BF$7=F$9,Marks!$BF42,0)+IF(Marks!$BG$7=F$9,Marks!$BG42,0)+IF(Marks!$BH$7=F$9,Marks!$BH42,0)+IF(Marks!$BI$7=F$9,Marks!$BI42,0)+IF(Marks!$BJ$7=F$9,Marks!$BJ42,0)+IF(Marks!$BK$7=F$9,Marks!$BK42,0)+IF(Marks!$BL$7=F$9,Marks!$BL42,0)+IF(Marks!$BM$7=F$9,Marks!$BM42,0)+IF(Marks!$BN$7=F$9,Marks!$BN42,0)+IF(Marks!$BO$7=F$9,Marks!$BO42,0)+IF(Marks!$BP$7=F$9,Marks!$BP42,0)+IF(Marks!$BQ$7=F$9,Marks!$BQ42,0)+IF(Marks!$BR$7=F$9,Marks!$BR42,0)+IF(Marks!$BS$7=F$9,Marks!$BS42,0)+IF(Marks!$BT$7=F$9,Marks!$BT42,0)+IF(Marks!$BU$7=F$9,Marks!$BU42,0)+IF(Marks!$BV$7=F$9,Marks!$BV42,0)+IF(Marks!$BW$7=F$9,Marks!$BW42,0)+IF(Marks!$BX$7=F$9,Marks!$BX42,0)+IF(Marks!$BY$7=F$9,Marks!$BY42,0)</f>
        <v>0</v>
      </c>
      <c r="G42" s="3">
        <f>IF(AND(Marks!$C$7=G$9,NOT(ISBLANK(Marks!$C42))),Marks!$C$6,0)+IF(AND(Marks!$D$7=G$9,NOT(ISBLANK(Marks!$D42))),Marks!$D$6,0)+IF(AND(Marks!$E$7=G$9,NOT(ISBLANK(Marks!$E42))),Marks!$E$6,0)+IF(AND(Marks!$F$7=G$9,NOT(ISBLANK(Marks!$F42))),Marks!$F$6,0)+IF(AND(Marks!$G$7=G$9,NOT(ISBLANK(Marks!$G42))),Marks!$G$6,0)+IF(AND(Marks!$H$7=G$9,NOT(ISBLANK(Marks!$H42))),Marks!$H$6,0)+IF(AND(Marks!$I$7=G$9,NOT(ISBLANK(Marks!$I42))),Marks!$I$6,0)+IF(AND(Marks!$J$7=G$9,NOT(ISBLANK(Marks!$J42))),Marks!$J$6,0)+IF(AND(Marks!$K$7=G$9,NOT(ISBLANK(Marks!$K42))),Marks!$K$6,0)+IF(AND(Marks!$L$7=G$9,NOT(ISBLANK(Marks!$L42))),Marks!$L$6,0)+IF(AND(Marks!$M$7=G$9,NOT(ISBLANK(Marks!$M42))),Marks!$M$6,0)+IF(AND(Marks!$N$7=G$9,NOT(ISBLANK(Marks!$N42))),Marks!$N$6,0)+IF(AND(Marks!$O$7=G$9,NOT(ISBLANK(Marks!$O42))),Marks!$O$6,0)+IF(AND(Marks!$P$7=G$9,NOT(ISBLANK(Marks!$P42))),Marks!$P$6,0)+IF(AND(Marks!$Q$7=G$9,NOT(ISBLANK(Marks!$Q42))),Marks!$Q$6,0)+IF(AND(Marks!$R$7=G$9,NOT(ISBLANK(Marks!$R42))),Marks!$R$6,0)+IF(AND(Marks!$S$7=G$9,NOT(ISBLANK(Marks!$S42))),Marks!$S$6,0)+IF(AND(Marks!$T$7=G$9,NOT(ISBLANK(Marks!$T42))),Marks!$T$6,0)+IF(AND(Marks!$U$7=G$9,NOT(ISBLANK(Marks!$U42))),Marks!$U$6,0)+IF(AND(Marks!$V$7=G$9,NOT(ISBLANK(Marks!$V42))),Marks!$V$6,0)+IF(AND(Marks!$W$7=G$9,NOT(ISBLANK(Marks!$W42))),Marks!$W$6,0)+IF(AND(Marks!$X$7=G$9,NOT(ISBLANK(Marks!$X42))),Marks!$X$6,0)+IF(AND(Marks!$Y$7=G$9,NOT(ISBLANK(Marks!$Y42))),Marks!$Y$6,0)+IF(AND(Marks!$Z$7=G$9,NOT(ISBLANK(Marks!$Z42))),Marks!$Z$6,0)+IF(AND(Marks!$AA$7=G$9,NOT(ISBLANK(Marks!$AA42))),Marks!$AA$6,0)+IF(AND(Marks!$AB$7=G$9,NOT(ISBLANK(Marks!$AB42))),Marks!$AB$6,0)+IF(AND(Marks!$AC$7=G$9,NOT(ISBLANK(Marks!$AC42))),Marks!$AC$6,0)+IF(AND(Marks!$AD$7=G$9,NOT(ISBLANK(Marks!$AD42))),Marks!$AD$6,0)+IF(AND(Marks!$AE$7=G$9,NOT(ISBLANK(Marks!$AE42))),Marks!$AE$6,0)+IF(AND(Marks!$AF$7=G$9,NOT(ISBLANK(Marks!$AF42))),Marks!$AF$6,0)+IF(AND(Marks!$AG$7=G$9,NOT(ISBLANK(Marks!$AG42))),Marks!$AG$6,0)+IF(AND(Marks!$AH$7=G$9,NOT(ISBLANK(Marks!$AH42))),Marks!$AH$6,0)+IF(AND(Marks!$AI$7=G$9,NOT(ISBLANK(Marks!$AI42))),Marks!$AI$6,0)+IF(AND(Marks!$AJ$7=G$9,NOT(ISBLANK(Marks!$AJ42))),Marks!$AJ$6,0)+IF(AND(Marks!$AK$7=G$9,NOT(ISBLANK(Marks!$AK42))),Marks!$AK$6,0)+IF(AND(Marks!$AL$7=G$9,NOT(ISBLANK(Marks!$AL42))),Marks!$AL$6,0)+IF(AND(Marks!$AM$7=G$9,NOT(ISBLANK(Marks!$AM42))),Marks!$AM$6,0)+IF(AND(Marks!$AN$7=G$9,NOT(ISBLANK(Marks!$AN42))),Marks!$AN$6,0)+IF(AND(Marks!$AO$7=G$9,NOT(ISBLANK(Marks!$AO42))),Marks!$AO$6,0)+IF(AND(Marks!$AP$7=G$9,NOT(ISBLANK(Marks!$AP42))),Marks!$AP$6,0)+IF(AND(Marks!$AQ$7=G$9,NOT(ISBLANK(Marks!$AQ42))),Marks!$AQ$6,0)+IF(AND(Marks!$AR$7=G$9,NOT(ISBLANK(Marks!$AR42))),Marks!$AR$6,0)+IF(AND(Marks!$AS$7=G$9,NOT(ISBLANK(Marks!$AS42))),Marks!$AS$6,0)+IF(AND(Marks!$AT$7=G$9,NOT(ISBLANK(Marks!$AT42))),Marks!$AT$6,0)+IF(AND(Marks!$AU$7=G$9,NOT(ISBLANK(Marks!$AU42))),Marks!$AU$6,0)+IF(AND(Marks!$AV$7=G$9,NOT(ISBLANK(Marks!$AV42))),Marks!$AV$6,0)+IF(AND(Marks!$AW$7=G$9,NOT(ISBLANK(Marks!$AW42))),Marks!$AW$6,0)+IF(AND(Marks!$AX$7=G$9,NOT(ISBLANK(Marks!$AX42))),Marks!$AX$6,0)+IF(AND(Marks!$AY$7=G$9,NOT(ISBLANK(Marks!$AY42))),Marks!$AY$6,0)+IF(AND(Marks!$AZ$7=G$9,NOT(ISBLANK(Marks!$AZ42))),Marks!$AZ$6,0)+IF(AND(Marks!$BA$7=G$9,NOT(ISBLANK(Marks!$BA42))),Marks!$BA$6,0)+IF(AND(Marks!$BB$7=G$9,NOT(ISBLANK(Marks!$BB42))),Marks!$BB$6,0)+IF(AND(Marks!$BC$7=G$9,NOT(ISBLANK(Marks!$BC42))),Marks!$BC$6,0)+IF(AND(Marks!$BD$7=G$9,NOT(ISBLANK(Marks!$BD42))),Marks!$BD$6,0)+IF(AND(Marks!$BE$7=G$9,NOT(ISBLANK(Marks!$BE42))),Marks!$BE$6,0)+IF(AND(Marks!$BF$7=G$9,NOT(ISBLANK(Marks!$BF42))),Marks!$BF$6,0)+IF(AND(Marks!$BG$7=G$9,NOT(ISBLANK(Marks!$BG42))),Marks!$BG$6,0)+IF(AND(Marks!$BH$7=G$9,NOT(ISBLANK(Marks!$BH42))),Marks!$BH$6,0)+IF(AND(Marks!$BI$7=G$9,NOT(ISBLANK(Marks!$BI42))),Marks!$BI$6,0)+IF(AND(Marks!$BJ$7=G$9,NOT(ISBLANK(Marks!$BJ42))),Marks!$BJ$6,0)+IF(AND(Marks!$BK$7=G$9,NOT(ISBLANK(Marks!$BK42))),Marks!$BK$6,0)+IF(AND(Marks!$BL$7=G$9,NOT(ISBLANK(Marks!$BL42))),Marks!$BL$6,0)+IF(AND(Marks!$BM$7=G$9,NOT(ISBLANK(Marks!$BM42))),Marks!$BM$6,0)+IF(AND(Marks!$BN$7=G$9,NOT(ISBLANK(Marks!$BN42))),Marks!$BN$6,0)+IF(AND(Marks!$BO$7=G$9,NOT(ISBLANK(Marks!$BO42))),Marks!$BO$6,0)+IF(AND(Marks!$BP$7=G$9,NOT(ISBLANK(Marks!$BP42))),Marks!$BP$6,0)+IF(AND(Marks!$BQ$7=G$9,NOT(ISBLANK(Marks!$BQ42))),Marks!$BQ$6,0)+IF(AND(Marks!$BR$7=G$9,NOT(ISBLANK(Marks!$BR42))),Marks!$BR$6,0)+IF(AND(Marks!$BS$7=G$9,NOT(ISBLANK(Marks!$BS42))),Marks!$BS$6,0)+IF(AND(Marks!$BT$7=G$9,NOT(ISBLANK(Marks!$BT42))),Marks!$BT$6,0)+IF(AND(Marks!$BU$7=G$9,NOT(ISBLANK(Marks!$BU42))),Marks!$BU$6,0)+IF(AND(Marks!$BV$7=G$9,NOT(ISBLANK(Marks!$BV42))),Marks!$BV$6,0)+IF(AND(Marks!$BW$7=G$9,NOT(ISBLANK(Marks!$BW42))),Marks!$BW$6,0)+IF(AND(Marks!$BX$7=G$9,NOT(ISBLANK(Marks!$BX42))),Marks!$BX$6,0)+IF(AND(Marks!$BY$7=G$9,NOT(ISBLANK(Marks!$BY42))),Marks!$BY$6,0)</f>
        <v>0</v>
      </c>
      <c r="H42" s="3">
        <f t="shared" si="39"/>
        <v>0</v>
      </c>
      <c r="I42" s="3">
        <f>IF(Marks!$C$7=I$9,Marks!$C42,0)+IF(Marks!$D$7=I$9,Marks!$D42,0)+IF(Marks!$E$7=I$9,Marks!$E42,0)+IF(Marks!$F$7=I$9,Marks!$F42,0)+IF(Marks!$G$7=I$9,Marks!$G42,0)+IF(Marks!$H$7=I$9,Marks!$H42,0)+IF(Marks!$I$7=I$9,Marks!$I42,0)+IF(Marks!$J$7=I$9,Marks!$J42,0)+IF(Marks!$K$7=I$9,Marks!$K42,0)+IF(Marks!$L$7=I$9,Marks!$L42,0)+IF(Marks!$M$7=I$9,Marks!$M42,0)+IF(Marks!$N$7=I$9,Marks!$N42,0)+IF(Marks!$O$7=I$9,Marks!$O42,0)+IF(Marks!$P$7=I$9,Marks!$P42,0)+IF(Marks!$Q$7=I$9,Marks!$Q42,0)+IF(Marks!$R$7=I$9,Marks!$R42,0)+IF(Marks!$S$7=I$9,Marks!$S42,0)+IF(Marks!$T$7=I$9,Marks!$T42,0)+IF(Marks!$U$7=I$9,Marks!$U42,0)+IF(Marks!$V$7=I$9,Marks!$V42,0)+IF(Marks!$W$7=I$9,Marks!$W42,0)+IF(Marks!$X$7=I$9,Marks!$X42,0)+IF(Marks!$Y$7=I$9,Marks!$Y42,0)+IF(Marks!$Z$7=I$9,Marks!$Z42,0)+IF(Marks!$AA$7=I$9,Marks!$AA42,0)+IF(Marks!$AB$7=I$9,Marks!$AB42,0)+IF(Marks!$AC$7=I$9,Marks!$AC42,0)+IF(Marks!$AD$7=I$9,Marks!$AD42,0)+IF(Marks!$AE$7=I$9,Marks!$AE42,0)+IF(Marks!$AF$7=I$9,Marks!$AF42,0)+IF(Marks!$AG$7=I$9,Marks!$AG42,0)+IF(Marks!$AH$7=I$9,Marks!$AH42,0)+IF(Marks!$AI$7=I$9,Marks!$AI42,0)+IF(Marks!$AJ$7=I$9,Marks!$AJ42,0)+IF(Marks!$AK$7=I$9,Marks!$AK42,0)+IF(Marks!$AL$7=I$9,Marks!$AL42,0)+IF(Marks!$AM$7=I$9,Marks!$AM42,0)+IF(Marks!$AN$7=I$9,Marks!$AN42,0)+IF(Marks!$AO$7=I$9,Marks!$AO42,0)+IF(Marks!$AP$7=I$9,Marks!$AP42,0)+IF(Marks!$AQ$7=I$9,Marks!$AQ42,0)+IF(Marks!$AR$7=I$9,Marks!$AR42,0)+IF(Marks!$AS$7=I$9,Marks!$AS42,0)+IF(Marks!$AT$7=I$9,Marks!$AT42,0)+IF(Marks!$AU$7=I$9,Marks!$AU42,0)+IF(Marks!$AV$7=I$9,Marks!$AV42,0)+IF(Marks!$AW$7=I$9,Marks!$AW42,0)+IF(Marks!$AX$7=I$9,Marks!$AX42,0)+IF(Marks!$AY$7=I$9,Marks!$AY42,0)+IF(Marks!$AZ$7=I$9,Marks!$AZ42,0)+IF(Marks!$BA$7=I$9,Marks!$BA42,0)+IF(Marks!$BB$7=I$9,Marks!$BB42,0)+IF(Marks!$BC$7=I$9,Marks!$BC42,0)+IF(Marks!$BD$7=I$9,Marks!$BD42,0)+IF(Marks!$BE$7=I$9,Marks!$BE42,0)+IF(Marks!$BF$7=I$9,Marks!$BF42,0)+IF(Marks!$BG$7=I$9,Marks!$BG42,0)+IF(Marks!$BH$7=I$9,Marks!$BH42,0)+IF(Marks!$BI$7=I$9,Marks!$BI42,0)+IF(Marks!$BJ$7=I$9,Marks!$BJ42,0)+IF(Marks!$BK$7=I$9,Marks!$BK42,0)+IF(Marks!$BL$7=I$9,Marks!$BL42,0)+IF(Marks!$BM$7=I$9,Marks!$BM42,0)+IF(Marks!$BN$7=I$9,Marks!$BN42,0)+IF(Marks!$BO$7=I$9,Marks!$BO42,0)+IF(Marks!$BP$7=I$9,Marks!$BP42,0)+IF(Marks!$BQ$7=I$9,Marks!$BQ42,0)+IF(Marks!$BR$7=I$9,Marks!$BR42,0)+IF(Marks!$BS$7=I$9,Marks!$BS42,0)+IF(Marks!$BT$7=I$9,Marks!$BT42,0)+IF(Marks!$BU$7=I$9,Marks!$BU42,0)+IF(Marks!$BV$7=I$9,Marks!$BV42,0)+IF(Marks!$BW$7=I$9,Marks!$BW42,0)+IF(Marks!$BX$7=I$9,Marks!$BX42,0)+IF(Marks!$BY$7=I$9,Marks!$BY42,0)</f>
        <v>0</v>
      </c>
      <c r="J42" s="3">
        <f>IF(AND(Marks!$C$7=J$9,NOT(ISBLANK(Marks!$C42))),Marks!$C$6,0)+IF(AND(Marks!$D$7=J$9,NOT(ISBLANK(Marks!$D42))),Marks!$D$6,0)+IF(AND(Marks!$E$7=J$9,NOT(ISBLANK(Marks!$E42))),Marks!$E$6,0)+IF(AND(Marks!$F$7=J$9,NOT(ISBLANK(Marks!$F42))),Marks!$F$6,0)+IF(AND(Marks!$G$7=J$9,NOT(ISBLANK(Marks!$G42))),Marks!$G$6,0)+IF(AND(Marks!$H$7=J$9,NOT(ISBLANK(Marks!$H42))),Marks!$H$6,0)+IF(AND(Marks!$I$7=J$9,NOT(ISBLANK(Marks!$I42))),Marks!$I$6,0)+IF(AND(Marks!$J$7=J$9,NOT(ISBLANK(Marks!$J42))),Marks!$J$6,0)+IF(AND(Marks!$K$7=J$9,NOT(ISBLANK(Marks!$K42))),Marks!$K$6,0)+IF(AND(Marks!$L$7=J$9,NOT(ISBLANK(Marks!$L42))),Marks!$L$6,0)+IF(AND(Marks!$M$7=J$9,NOT(ISBLANK(Marks!$M42))),Marks!$M$6,0)+IF(AND(Marks!$N$7=J$9,NOT(ISBLANK(Marks!$N42))),Marks!$N$6,0)+IF(AND(Marks!$O$7=J$9,NOT(ISBLANK(Marks!$O42))),Marks!$O$6,0)+IF(AND(Marks!$P$7=J$9,NOT(ISBLANK(Marks!$P42))),Marks!$P$6,0)+IF(AND(Marks!$Q$7=J$9,NOT(ISBLANK(Marks!$Q42))),Marks!$Q$6,0)+IF(AND(Marks!$R$7=J$9,NOT(ISBLANK(Marks!$R42))),Marks!$R$6,0)+IF(AND(Marks!$S$7=J$9,NOT(ISBLANK(Marks!$S42))),Marks!$S$6,0)+IF(AND(Marks!$T$7=J$9,NOT(ISBLANK(Marks!$T42))),Marks!$T$6,0)+IF(AND(Marks!$U$7=J$9,NOT(ISBLANK(Marks!$U42))),Marks!$U$6,0)+IF(AND(Marks!$V$7=J$9,NOT(ISBLANK(Marks!$V42))),Marks!$V$6,0)+IF(AND(Marks!$W$7=J$9,NOT(ISBLANK(Marks!$W42))),Marks!$W$6,0)+IF(AND(Marks!$X$7=J$9,NOT(ISBLANK(Marks!$X42))),Marks!$X$6,0)+IF(AND(Marks!$Y$7=J$9,NOT(ISBLANK(Marks!$Y42))),Marks!$Y$6,0)+IF(AND(Marks!$Z$7=J$9,NOT(ISBLANK(Marks!$Z42))),Marks!$Z$6,0)+IF(AND(Marks!$AA$7=J$9,NOT(ISBLANK(Marks!$AA42))),Marks!$AA$6,0)+IF(AND(Marks!$AB$7=J$9,NOT(ISBLANK(Marks!$AB42))),Marks!$AB$6,0)+IF(AND(Marks!$AC$7=J$9,NOT(ISBLANK(Marks!$AC42))),Marks!$AC$6,0)+IF(AND(Marks!$AD$7=J$9,NOT(ISBLANK(Marks!$AD42))),Marks!$AD$6,0)+IF(AND(Marks!$AE$7=J$9,NOT(ISBLANK(Marks!$AE42))),Marks!$AE$6,0)+IF(AND(Marks!$AF$7=J$9,NOT(ISBLANK(Marks!$AF42))),Marks!$AF$6,0)+IF(AND(Marks!$AG$7=J$9,NOT(ISBLANK(Marks!$AG42))),Marks!$AG$6,0)+IF(AND(Marks!$AH$7=J$9,NOT(ISBLANK(Marks!$AH42))),Marks!$AH$6,0)+IF(AND(Marks!$AI$7=J$9,NOT(ISBLANK(Marks!$AI42))),Marks!$AI$6,0)+IF(AND(Marks!$AJ$7=J$9,NOT(ISBLANK(Marks!$AJ42))),Marks!$AJ$6,0)+IF(AND(Marks!$AK$7=J$9,NOT(ISBLANK(Marks!$AK42))),Marks!$AK$6,0)+IF(AND(Marks!$AL$7=J$9,NOT(ISBLANK(Marks!$AL42))),Marks!$AL$6,0)+IF(AND(Marks!$AM$7=J$9,NOT(ISBLANK(Marks!$AM42))),Marks!$AM$6,0)+IF(AND(Marks!$AN$7=J$9,NOT(ISBLANK(Marks!$AN42))),Marks!$AN$6,0)+IF(AND(Marks!$AO$7=J$9,NOT(ISBLANK(Marks!$AO42))),Marks!$AO$6,0)+IF(AND(Marks!$AP$7=J$9,NOT(ISBLANK(Marks!$AP42))),Marks!$AP$6,0)+IF(AND(Marks!$AQ$7=J$9,NOT(ISBLANK(Marks!$AQ42))),Marks!$AQ$6,0)+IF(AND(Marks!$AR$7=J$9,NOT(ISBLANK(Marks!$AR42))),Marks!$AR$6,0)+IF(AND(Marks!$AS$7=J$9,NOT(ISBLANK(Marks!$AS42))),Marks!$AS$6,0)+IF(AND(Marks!$AT$7=J$9,NOT(ISBLANK(Marks!$AT42))),Marks!$AT$6,0)+IF(AND(Marks!$AU$7=J$9,NOT(ISBLANK(Marks!$AU42))),Marks!$AU$6,0)+IF(AND(Marks!$AV$7=J$9,NOT(ISBLANK(Marks!$AV42))),Marks!$AV$6,0)+IF(AND(Marks!$AW$7=J$9,NOT(ISBLANK(Marks!$AW42))),Marks!$AW$6,0)+IF(AND(Marks!$AX$7=J$9,NOT(ISBLANK(Marks!$AX42))),Marks!$AX$6,0)+IF(AND(Marks!$AY$7=J$9,NOT(ISBLANK(Marks!$AY42))),Marks!$AY$6,0)+IF(AND(Marks!$AZ$7=J$9,NOT(ISBLANK(Marks!$AZ42))),Marks!$AZ$6,0)+IF(AND(Marks!$BA$7=J$9,NOT(ISBLANK(Marks!$BA42))),Marks!$BA$6,0)+IF(AND(Marks!$BB$7=J$9,NOT(ISBLANK(Marks!$BB42))),Marks!$BB$6,0)+IF(AND(Marks!$BC$7=J$9,NOT(ISBLANK(Marks!$BC42))),Marks!$BC$6,0)+IF(AND(Marks!$BD$7=J$9,NOT(ISBLANK(Marks!$BD42))),Marks!$BD$6,0)+IF(AND(Marks!$BE$7=J$9,NOT(ISBLANK(Marks!$BE42))),Marks!$BE$6,0)+IF(AND(Marks!$BF$7=J$9,NOT(ISBLANK(Marks!$BF42))),Marks!$BF$6,0)+IF(AND(Marks!$BG$7=J$9,NOT(ISBLANK(Marks!$BG42))),Marks!$BG$6,0)+IF(AND(Marks!$BH$7=J$9,NOT(ISBLANK(Marks!$BH42))),Marks!$BH$6,0)+IF(AND(Marks!$BI$7=J$9,NOT(ISBLANK(Marks!$BI42))),Marks!$BI$6,0)+IF(AND(Marks!$BJ$7=J$9,NOT(ISBLANK(Marks!$BJ42))),Marks!$BJ$6,0)+IF(AND(Marks!$BK$7=J$9,NOT(ISBLANK(Marks!$BK42))),Marks!$BK$6,0)+IF(AND(Marks!$BL$7=J$9,NOT(ISBLANK(Marks!$BL42))),Marks!$BL$6,0)+IF(AND(Marks!$BM$7=J$9,NOT(ISBLANK(Marks!$BM42))),Marks!$BM$6,0)+IF(AND(Marks!$BN$7=J$9,NOT(ISBLANK(Marks!$BN42))),Marks!$BN$6,0)+IF(AND(Marks!$BO$7=J$9,NOT(ISBLANK(Marks!$BO42))),Marks!$BO$6,0)+IF(AND(Marks!$BP$7=J$9,NOT(ISBLANK(Marks!$BP42))),Marks!$BP$6,0)+IF(AND(Marks!$BQ$7=J$9,NOT(ISBLANK(Marks!$BQ42))),Marks!$BQ$6,0)+IF(AND(Marks!$BR$7=J$9,NOT(ISBLANK(Marks!$BR42))),Marks!$BR$6,0)+IF(AND(Marks!$BS$7=J$9,NOT(ISBLANK(Marks!$BS42))),Marks!$BS$6,0)+IF(AND(Marks!$BT$7=J$9,NOT(ISBLANK(Marks!$BT42))),Marks!$BT$6,0)+IF(AND(Marks!$BU$7=J$9,NOT(ISBLANK(Marks!$BU42))),Marks!$BU$6,0)+IF(AND(Marks!$BV$7=J$9,NOT(ISBLANK(Marks!$BV42))),Marks!$BV$6,0)+IF(AND(Marks!$BW$7=J$9,NOT(ISBLANK(Marks!$BW42))),Marks!$BW$6,0)+IF(AND(Marks!$BX$7=J$9,NOT(ISBLANK(Marks!$BX42))),Marks!$BX$6,0)+IF(AND(Marks!$BY$7=J$9,NOT(ISBLANK(Marks!$BY42))),Marks!$BY$6,0)</f>
        <v>0</v>
      </c>
      <c r="K42" s="3">
        <f t="shared" si="40"/>
        <v>0</v>
      </c>
      <c r="L42" s="3">
        <f>IF(Marks!$C$7=L$9,Marks!$C42,0)+IF(Marks!$D$7=L$9,Marks!$D42,0)+IF(Marks!$E$7=L$9,Marks!$E42,0)+IF(Marks!$F$7=L$9,Marks!$F42,0)+IF(Marks!$G$7=L$9,Marks!$G42,0)+IF(Marks!$H$7=L$9,Marks!$H42,0)+IF(Marks!$I$7=L$9,Marks!$I42,0)+IF(Marks!$J$7=L$9,Marks!$J42,0)+IF(Marks!$K$7=L$9,Marks!$K42,0)+IF(Marks!$L$7=L$9,Marks!$L42,0)+IF(Marks!$M$7=L$9,Marks!$M42,0)+IF(Marks!$N$7=L$9,Marks!$N42,0)+IF(Marks!$O$7=L$9,Marks!$O42,0)+IF(Marks!$P$7=L$9,Marks!$P42,0)+IF(Marks!$Q$7=L$9,Marks!$Q42,0)+IF(Marks!$R$7=L$9,Marks!$R42,0)+IF(Marks!$S$7=L$9,Marks!$S42,0)+IF(Marks!$T$7=L$9,Marks!$T42,0)+IF(Marks!$U$7=L$9,Marks!$U42,0)+IF(Marks!$V$7=L$9,Marks!$V42,0)+IF(Marks!$W$7=L$9,Marks!$W42,0)+IF(Marks!$X$7=L$9,Marks!$X42,0)+IF(Marks!$Y$7=L$9,Marks!$Y42,0)+IF(Marks!$Z$7=L$9,Marks!$Z42,0)+IF(Marks!$AA$7=L$9,Marks!$AA42,0)+IF(Marks!$AB$7=L$9,Marks!$AB42,0)+IF(Marks!$AC$7=L$9,Marks!$AC42,0)+IF(Marks!$AD$7=L$9,Marks!$AD42,0)+IF(Marks!$AE$7=L$9,Marks!$AE42,0)+IF(Marks!$AF$7=L$9,Marks!$AF42,0)+IF(Marks!$AG$7=L$9,Marks!$AG42,0)+IF(Marks!$AH$7=L$9,Marks!$AH42,0)+IF(Marks!$AI$7=L$9,Marks!$AI42,0)+IF(Marks!$AJ$7=L$9,Marks!$AJ42,0)+IF(Marks!$AK$7=L$9,Marks!$AK42,0)+IF(Marks!$AL$7=L$9,Marks!$AL42,0)+IF(Marks!$AM$7=L$9,Marks!$AM42,0)+IF(Marks!$AN$7=L$9,Marks!$AN42,0)+IF(Marks!$AO$7=L$9,Marks!$AO42,0)+IF(Marks!$AP$7=L$9,Marks!$AP42,0)+IF(Marks!$AQ$7=L$9,Marks!$AQ42,0)+IF(Marks!$AR$7=L$9,Marks!$AR42,0)+IF(Marks!$AS$7=L$9,Marks!$AS42,0)+IF(Marks!$AT$7=L$9,Marks!$AT42,0)+IF(Marks!$AU$7=L$9,Marks!$AU42,0)+IF(Marks!$AV$7=L$9,Marks!$AV42,0)+IF(Marks!$AW$7=L$9,Marks!$AW42,0)+IF(Marks!$AX$7=L$9,Marks!$AX42,0)+IF(Marks!$AY$7=L$9,Marks!$AY42,0)+IF(Marks!$AZ$7=L$9,Marks!$AZ42,0)+IF(Marks!$BA$7=L$9,Marks!$BA42,0)+IF(Marks!$BB$7=L$9,Marks!$BB42,0)+IF(Marks!$BC$7=L$9,Marks!$BC42,0)+IF(Marks!$BD$7=L$9,Marks!$BD42,0)+IF(Marks!$BE$7=L$9,Marks!$BE42,0)+IF(Marks!$BF$7=L$9,Marks!$BF42,0)+IF(Marks!$BG$7=L$9,Marks!$BG42,0)+IF(Marks!$BH$7=L$9,Marks!$BH42,0)+IF(Marks!$BI$7=L$9,Marks!$BI42,0)+IF(Marks!$BJ$7=L$9,Marks!$BJ42,0)+IF(Marks!$BK$7=L$9,Marks!$BK42,0)+IF(Marks!$BL$7=L$9,Marks!$BL42,0)+IF(Marks!$BM$7=L$9,Marks!$BM42,0)+IF(Marks!$BN$7=L$9,Marks!$BN42,0)+IF(Marks!$BO$7=L$9,Marks!$BO42,0)+IF(Marks!$BP$7=L$9,Marks!$BP42,0)+IF(Marks!$BQ$7=L$9,Marks!$BQ42,0)+IF(Marks!$BR$7=L$9,Marks!$BR42,0)+IF(Marks!$BS$7=L$9,Marks!$BS42,0)+IF(Marks!$BT$7=L$9,Marks!$BT42,0)+IF(Marks!$BU$7=L$9,Marks!$BU42,0)+IF(Marks!$BV$7=L$9,Marks!$BV42,0)+IF(Marks!$BW$7=L$9,Marks!$BW42,0)+IF(Marks!$BX$7=L$9,Marks!$BX42,0)+IF(Marks!$BY$7=L$9,Marks!$BY42,0)</f>
        <v>0</v>
      </c>
      <c r="M42" s="3">
        <f>IF(AND(Marks!$C$7=M$9,NOT(ISBLANK(Marks!$C42))),Marks!$C$6,0)+IF(AND(Marks!$D$7=M$9,NOT(ISBLANK(Marks!$D42))),Marks!$D$6,0)+IF(AND(Marks!$E$7=M$9,NOT(ISBLANK(Marks!$E42))),Marks!$E$6,0)+IF(AND(Marks!$F$7=M$9,NOT(ISBLANK(Marks!$F42))),Marks!$F$6,0)+IF(AND(Marks!$G$7=M$9,NOT(ISBLANK(Marks!$G42))),Marks!$G$6,0)+IF(AND(Marks!$H$7=M$9,NOT(ISBLANK(Marks!$H42))),Marks!$H$6,0)+IF(AND(Marks!$I$7=M$9,NOT(ISBLANK(Marks!$I42))),Marks!$I$6,0)+IF(AND(Marks!$J$7=M$9,NOT(ISBLANK(Marks!$J42))),Marks!$J$6,0)+IF(AND(Marks!$K$7=M$9,NOT(ISBLANK(Marks!$K42))),Marks!$K$6,0)+IF(AND(Marks!$L$7=M$9,NOT(ISBLANK(Marks!$L42))),Marks!$L$6,0)+IF(AND(Marks!$M$7=M$9,NOT(ISBLANK(Marks!$M42))),Marks!$M$6,0)+IF(AND(Marks!$N$7=M$9,NOT(ISBLANK(Marks!$N42))),Marks!$N$6,0)+IF(AND(Marks!$O$7=M$9,NOT(ISBLANK(Marks!$O42))),Marks!$O$6,0)+IF(AND(Marks!$P$7=M$9,NOT(ISBLANK(Marks!$P42))),Marks!$P$6,0)+IF(AND(Marks!$Q$7=M$9,NOT(ISBLANK(Marks!$Q42))),Marks!$Q$6,0)+IF(AND(Marks!$R$7=M$9,NOT(ISBLANK(Marks!$R42))),Marks!$R$6,0)+IF(AND(Marks!$S$7=M$9,NOT(ISBLANK(Marks!$S42))),Marks!$S$6,0)+IF(AND(Marks!$T$7=M$9,NOT(ISBLANK(Marks!$T42))),Marks!$T$6,0)+IF(AND(Marks!$U$7=M$9,NOT(ISBLANK(Marks!$U42))),Marks!$U$6,0)+IF(AND(Marks!$V$7=M$9,NOT(ISBLANK(Marks!$V42))),Marks!$V$6,0)+IF(AND(Marks!$W$7=M$9,NOT(ISBLANK(Marks!$W42))),Marks!$W$6,0)+IF(AND(Marks!$X$7=M$9,NOT(ISBLANK(Marks!$X42))),Marks!$X$6,0)+IF(AND(Marks!$Y$7=M$9,NOT(ISBLANK(Marks!$Y42))),Marks!$Y$6,0)+IF(AND(Marks!$Z$7=M$9,NOT(ISBLANK(Marks!$Z42))),Marks!$Z$6,0)+IF(AND(Marks!$AA$7=M$9,NOT(ISBLANK(Marks!$AA42))),Marks!$AA$6,0)+IF(AND(Marks!$AB$7=M$9,NOT(ISBLANK(Marks!$AB42))),Marks!$AB$6,0)+IF(AND(Marks!$AC$7=M$9,NOT(ISBLANK(Marks!$AC42))),Marks!$AC$6,0)+IF(AND(Marks!$AD$7=M$9,NOT(ISBLANK(Marks!$AD42))),Marks!$AD$6,0)+IF(AND(Marks!$AE$7=M$9,NOT(ISBLANK(Marks!$AE42))),Marks!$AE$6,0)+IF(AND(Marks!$AF$7=M$9,NOT(ISBLANK(Marks!$AF42))),Marks!$AF$6,0)+IF(AND(Marks!$AG$7=M$9,NOT(ISBLANK(Marks!$AG42))),Marks!$AG$6,0)+IF(AND(Marks!$AH$7=M$9,NOT(ISBLANK(Marks!$AH42))),Marks!$AH$6,0)+IF(AND(Marks!$AI$7=M$9,NOT(ISBLANK(Marks!$AI42))),Marks!$AI$6,0)+IF(AND(Marks!$AJ$7=M$9,NOT(ISBLANK(Marks!$AJ42))),Marks!$AJ$6,0)+IF(AND(Marks!$AK$7=M$9,NOT(ISBLANK(Marks!$AK42))),Marks!$AK$6,0)+IF(AND(Marks!$AL$7=M$9,NOT(ISBLANK(Marks!$AL42))),Marks!$AL$6,0)+IF(AND(Marks!$AM$7=M$9,NOT(ISBLANK(Marks!$AM42))),Marks!$AM$6,0)+IF(AND(Marks!$AN$7=M$9,NOT(ISBLANK(Marks!$AN42))),Marks!$AN$6,0)+IF(AND(Marks!$AO$7=M$9,NOT(ISBLANK(Marks!$AO42))),Marks!$AO$6,0)+IF(AND(Marks!$AP$7=M$9,NOT(ISBLANK(Marks!$AP42))),Marks!$AP$6,0)+IF(AND(Marks!$AQ$7=M$9,NOT(ISBLANK(Marks!$AQ42))),Marks!$AQ$6,0)+IF(AND(Marks!$AR$7=M$9,NOT(ISBLANK(Marks!$AR42))),Marks!$AR$6,0)+IF(AND(Marks!$AS$7=M$9,NOT(ISBLANK(Marks!$AS42))),Marks!$AS$6,0)+IF(AND(Marks!$AT$7=M$9,NOT(ISBLANK(Marks!$AT42))),Marks!$AT$6,0)+IF(AND(Marks!$AU$7=M$9,NOT(ISBLANK(Marks!$AU42))),Marks!$AU$6,0)+IF(AND(Marks!$AV$7=M$9,NOT(ISBLANK(Marks!$AV42))),Marks!$AV$6,0)+IF(AND(Marks!$AW$7=M$9,NOT(ISBLANK(Marks!$AW42))),Marks!$AW$6,0)+IF(AND(Marks!$AX$7=M$9,NOT(ISBLANK(Marks!$AX42))),Marks!$AX$6,0)+IF(AND(Marks!$AY$7=M$9,NOT(ISBLANK(Marks!$AY42))),Marks!$AY$6,0)+IF(AND(Marks!$AZ$7=M$9,NOT(ISBLANK(Marks!$AZ42))),Marks!$AZ$6,0)+IF(AND(Marks!$BA$7=M$9,NOT(ISBLANK(Marks!$BA42))),Marks!$BA$6,0)+IF(AND(Marks!$BB$7=M$9,NOT(ISBLANK(Marks!$BB42))),Marks!$BB$6,0)+IF(AND(Marks!$BC$7=M$9,NOT(ISBLANK(Marks!$BC42))),Marks!$BC$6,0)+IF(AND(Marks!$BD$7=M$9,NOT(ISBLANK(Marks!$BD42))),Marks!$BD$6,0)+IF(AND(Marks!$BE$7=M$9,NOT(ISBLANK(Marks!$BE42))),Marks!$BE$6,0)+IF(AND(Marks!$BF$7=M$9,NOT(ISBLANK(Marks!$BF42))),Marks!$BF$6,0)+IF(AND(Marks!$BG$7=M$9,NOT(ISBLANK(Marks!$BG42))),Marks!$BG$6,0)+IF(AND(Marks!$BH$7=M$9,NOT(ISBLANK(Marks!$BH42))),Marks!$BH$6,0)+IF(AND(Marks!$BI$7=M$9,NOT(ISBLANK(Marks!$BI42))),Marks!$BI$6,0)+IF(AND(Marks!$BJ$7=M$9,NOT(ISBLANK(Marks!$BJ42))),Marks!$BJ$6,0)+IF(AND(Marks!$BK$7=M$9,NOT(ISBLANK(Marks!$BK42))),Marks!$BK$6,0)+IF(AND(Marks!$BL$7=M$9,NOT(ISBLANK(Marks!$BL42))),Marks!$BL$6,0)+IF(AND(Marks!$BM$7=M$9,NOT(ISBLANK(Marks!$BM42))),Marks!$BM$6,0)+IF(AND(Marks!$BN$7=M$9,NOT(ISBLANK(Marks!$BN42))),Marks!$BN$6,0)+IF(AND(Marks!$BO$7=M$9,NOT(ISBLANK(Marks!$BO42))),Marks!$BO$6,0)+IF(AND(Marks!$BP$7=M$9,NOT(ISBLANK(Marks!$BP42))),Marks!$BP$6,0)+IF(AND(Marks!$BQ$7=M$9,NOT(ISBLANK(Marks!$BQ42))),Marks!$BQ$6,0)+IF(AND(Marks!$BR$7=M$9,NOT(ISBLANK(Marks!$BR42))),Marks!$BR$6,0)+IF(AND(Marks!$BS$7=M$9,NOT(ISBLANK(Marks!$BS42))),Marks!$BS$6,0)+IF(AND(Marks!$BT$7=M$9,NOT(ISBLANK(Marks!$BT42))),Marks!$BT$6,0)+IF(AND(Marks!$BU$7=M$9,NOT(ISBLANK(Marks!$BU42))),Marks!$BU$6,0)+IF(AND(Marks!$BV$7=M$9,NOT(ISBLANK(Marks!$BV42))),Marks!$BV$6,0)+IF(AND(Marks!$BW$7=M$9,NOT(ISBLANK(Marks!$BW42))),Marks!$BW$6,0)+IF(AND(Marks!$BX$7=M$9,NOT(ISBLANK(Marks!$BX42))),Marks!$BX$6,0)+IF(AND(Marks!$BY$7=M$9,NOT(ISBLANK(Marks!$BY42))),Marks!$BY$6,0)</f>
        <v>0</v>
      </c>
      <c r="N42" s="3">
        <f t="shared" si="41"/>
        <v>0</v>
      </c>
      <c r="O42" s="3">
        <f>IF(Marks!$C$7=O$9,Marks!$C42,0)+IF(Marks!$D$7=O$9,Marks!$D42,0)+IF(Marks!$E$7=O$9,Marks!$E42,0)+IF(Marks!$F$7=O$9,Marks!$F42,0)+IF(Marks!$G$7=O$9,Marks!$G42,0)+IF(Marks!$H$7=O$9,Marks!$H42,0)+IF(Marks!$I$7=O$9,Marks!$I42,0)+IF(Marks!$J$7=O$9,Marks!$J42,0)+IF(Marks!$K$7=O$9,Marks!$K42,0)+IF(Marks!$L$7=O$9,Marks!$L42,0)+IF(Marks!$M$7=O$9,Marks!$M42,0)+IF(Marks!$N$7=O$9,Marks!$N42,0)+IF(Marks!$O$7=O$9,Marks!$O42,0)+IF(Marks!$P$7=O$9,Marks!$P42,0)+IF(Marks!$Q$7=O$9,Marks!$Q42,0)+IF(Marks!$R$7=O$9,Marks!$R42,0)+IF(Marks!$S$7=O$9,Marks!$S42,0)+IF(Marks!$T$7=O$9,Marks!$T42,0)+IF(Marks!$U$7=O$9,Marks!$U42,0)+IF(Marks!$V$7=O$9,Marks!$V42,0)+IF(Marks!$W$7=O$9,Marks!$W42,0)+IF(Marks!$X$7=O$9,Marks!$X42,0)+IF(Marks!$Y$7=O$9,Marks!$Y42,0)+IF(Marks!$Z$7=O$9,Marks!$Z42,0)+IF(Marks!$AA$7=O$9,Marks!$AA42,0)+IF(Marks!$AB$7=O$9,Marks!$AB42,0)+IF(Marks!$AC$7=O$9,Marks!$AC42,0)+IF(Marks!$AD$7=O$9,Marks!$AD42,0)+IF(Marks!$AE$7=O$9,Marks!$AE42,0)+IF(Marks!$AF$7=O$9,Marks!$AF42,0)+IF(Marks!$AG$7=O$9,Marks!$AG42,0)+IF(Marks!$AH$7=O$9,Marks!$AH42,0)+IF(Marks!$AI$7=O$9,Marks!$AI42,0)+IF(Marks!$AJ$7=O$9,Marks!$AJ42,0)+IF(Marks!$AK$7=O$9,Marks!$AK42,0)+IF(Marks!$AL$7=O$9,Marks!$AL42,0)+IF(Marks!$AM$7=O$9,Marks!$AM42,0)+IF(Marks!$AN$7=O$9,Marks!$AN42,0)+IF(Marks!$AO$7=O$9,Marks!$AO42,0)+IF(Marks!$AP$7=O$9,Marks!$AP42,0)+IF(Marks!$AQ$7=O$9,Marks!$AQ42,0)+IF(Marks!$AR$7=O$9,Marks!$AR42,0)+IF(Marks!$AS$7=O$9,Marks!$AS42,0)+IF(Marks!$AT$7=O$9,Marks!$AT42,0)+IF(Marks!$AU$7=O$9,Marks!$AU42,0)+IF(Marks!$AV$7=O$9,Marks!$AV42,0)+IF(Marks!$AW$7=O$9,Marks!$AW42,0)+IF(Marks!$AX$7=O$9,Marks!$AX42,0)+IF(Marks!$AY$7=O$9,Marks!$AY42,0)+IF(Marks!$AZ$7=O$9,Marks!$AZ42,0)+IF(Marks!$BA$7=O$9,Marks!$BA42,0)+IF(Marks!$BB$7=O$9,Marks!$BB42,0)+IF(Marks!$BC$7=O$9,Marks!$BC42,0)+IF(Marks!$BD$7=O$9,Marks!$BD42,0)+IF(Marks!$BE$7=O$9,Marks!$BE42,0)+IF(Marks!$BF$7=O$9,Marks!$BF42,0)+IF(Marks!$BG$7=O$9,Marks!$BG42,0)+IF(Marks!$BH$7=O$9,Marks!$BH42,0)+IF(Marks!$BI$7=O$9,Marks!$BI42,0)+IF(Marks!$BJ$7=O$9,Marks!$BJ42,0)+IF(Marks!$BK$7=O$9,Marks!$BK42,0)+IF(Marks!$BL$7=O$9,Marks!$BL42,0)+IF(Marks!$BM$7=O$9,Marks!$BM42,0)+IF(Marks!$BN$7=O$9,Marks!$BN42,0)+IF(Marks!$BO$7=O$9,Marks!$BO42,0)+IF(Marks!$BP$7=O$9,Marks!$BP42,0)+IF(Marks!$BQ$7=O$9,Marks!$BQ42,0)+IF(Marks!$BR$7=O$9,Marks!$BR42,0)+IF(Marks!$BS$7=O$9,Marks!$BS42,0)+IF(Marks!$BT$7=O$9,Marks!$BT42,0)+IF(Marks!$BU$7=O$9,Marks!$BU42,0)+IF(Marks!$BV$7=O$9,Marks!$BV42,0)+IF(Marks!$BW$7=O$9,Marks!$BW42,0)+IF(Marks!$BX$7=O$9,Marks!$BX42,0)+IF(Marks!$BY$7=O$9,Marks!$BY42,0)</f>
        <v>0</v>
      </c>
      <c r="P42" s="3">
        <f>IF(AND(Marks!$C$7=P$9,NOT(ISBLANK(Marks!$C42))),Marks!$C$6,0)+IF(AND(Marks!$D$7=P$9,NOT(ISBLANK(Marks!$D42))),Marks!$D$6,0)+IF(AND(Marks!$E$7=P$9,NOT(ISBLANK(Marks!$E42))),Marks!$E$6,0)+IF(AND(Marks!$F$7=P$9,NOT(ISBLANK(Marks!$F42))),Marks!$F$6,0)+IF(AND(Marks!$G$7=P$9,NOT(ISBLANK(Marks!$G42))),Marks!$G$6,0)+IF(AND(Marks!$H$7=P$9,NOT(ISBLANK(Marks!$H42))),Marks!$H$6,0)+IF(AND(Marks!$I$7=P$9,NOT(ISBLANK(Marks!$I42))),Marks!$I$6,0)+IF(AND(Marks!$J$7=P$9,NOT(ISBLANK(Marks!$J42))),Marks!$J$6,0)+IF(AND(Marks!$K$7=P$9,NOT(ISBLANK(Marks!$K42))),Marks!$K$6,0)+IF(AND(Marks!$L$7=P$9,NOT(ISBLANK(Marks!$L42))),Marks!$L$6,0)+IF(AND(Marks!$M$7=P$9,NOT(ISBLANK(Marks!$M42))),Marks!$M$6,0)+IF(AND(Marks!$N$7=P$9,NOT(ISBLANK(Marks!$N42))),Marks!$N$6,0)+IF(AND(Marks!$O$7=P$9,NOT(ISBLANK(Marks!$O42))),Marks!$O$6,0)+IF(AND(Marks!$P$7=P$9,NOT(ISBLANK(Marks!$P42))),Marks!$P$6,0)+IF(AND(Marks!$Q$7=P$9,NOT(ISBLANK(Marks!$Q42))),Marks!$Q$6,0)+IF(AND(Marks!$R$7=P$9,NOT(ISBLANK(Marks!$R42))),Marks!$R$6,0)+IF(AND(Marks!$S$7=P$9,NOT(ISBLANK(Marks!$S42))),Marks!$S$6,0)+IF(AND(Marks!$T$7=P$9,NOT(ISBLANK(Marks!$T42))),Marks!$T$6,0)+IF(AND(Marks!$U$7=P$9,NOT(ISBLANK(Marks!$U42))),Marks!$U$6,0)+IF(AND(Marks!$V$7=P$9,NOT(ISBLANK(Marks!$V42))),Marks!$V$6,0)+IF(AND(Marks!$W$7=P$9,NOT(ISBLANK(Marks!$W42))),Marks!$W$6,0)+IF(AND(Marks!$X$7=P$9,NOT(ISBLANK(Marks!$X42))),Marks!$X$6,0)+IF(AND(Marks!$Y$7=P$9,NOT(ISBLANK(Marks!$Y42))),Marks!$Y$6,0)+IF(AND(Marks!$Z$7=P$9,NOT(ISBLANK(Marks!$Z42))),Marks!$Z$6,0)+IF(AND(Marks!$AA$7=P$9,NOT(ISBLANK(Marks!$AA42))),Marks!$AA$6,0)+IF(AND(Marks!$AB$7=P$9,NOT(ISBLANK(Marks!$AB42))),Marks!$AB$6,0)+IF(AND(Marks!$AC$7=P$9,NOT(ISBLANK(Marks!$AC42))),Marks!$AC$6,0)+IF(AND(Marks!$AD$7=P$9,NOT(ISBLANK(Marks!$AD42))),Marks!$AD$6,0)+IF(AND(Marks!$AE$7=P$9,NOT(ISBLANK(Marks!$AE42))),Marks!$AE$6,0)+IF(AND(Marks!$AF$7=P$9,NOT(ISBLANK(Marks!$AF42))),Marks!$AF$6,0)+IF(AND(Marks!$AG$7=P$9,NOT(ISBLANK(Marks!$AG42))),Marks!$AG$6,0)+IF(AND(Marks!$AH$7=P$9,NOT(ISBLANK(Marks!$AH42))),Marks!$AH$6,0)+IF(AND(Marks!$AI$7=P$9,NOT(ISBLANK(Marks!$AI42))),Marks!$AI$6,0)+IF(AND(Marks!$AJ$7=P$9,NOT(ISBLANK(Marks!$AJ42))),Marks!$AJ$6,0)+IF(AND(Marks!$AK$7=P$9,NOT(ISBLANK(Marks!$AK42))),Marks!$AK$6,0)+IF(AND(Marks!$AL$7=P$9,NOT(ISBLANK(Marks!$AL42))),Marks!$AL$6,0)+IF(AND(Marks!$AM$7=P$9,NOT(ISBLANK(Marks!$AM42))),Marks!$AM$6,0)+IF(AND(Marks!$AN$7=P$9,NOT(ISBLANK(Marks!$AN42))),Marks!$AN$6,0)+IF(AND(Marks!$AO$7=P$9,NOT(ISBLANK(Marks!$AO42))),Marks!$AO$6,0)+IF(AND(Marks!$AP$7=P$9,NOT(ISBLANK(Marks!$AP42))),Marks!$AP$6,0)+IF(AND(Marks!$AQ$7=P$9,NOT(ISBLANK(Marks!$AQ42))),Marks!$AQ$6,0)+IF(AND(Marks!$AR$7=P$9,NOT(ISBLANK(Marks!$AR42))),Marks!$AR$6,0)+IF(AND(Marks!$AS$7=P$9,NOT(ISBLANK(Marks!$AS42))),Marks!$AS$6,0)+IF(AND(Marks!$AT$7=P$9,NOT(ISBLANK(Marks!$AT42))),Marks!$AT$6,0)+IF(AND(Marks!$AU$7=P$9,NOT(ISBLANK(Marks!$AU42))),Marks!$AU$6,0)+IF(AND(Marks!$AV$7=P$9,NOT(ISBLANK(Marks!$AV42))),Marks!$AV$6,0)+IF(AND(Marks!$AW$7=P$9,NOT(ISBLANK(Marks!$AW42))),Marks!$AW$6,0)+IF(AND(Marks!$AX$7=P$9,NOT(ISBLANK(Marks!$AX42))),Marks!$AX$6,0)+IF(AND(Marks!$AY$7=P$9,NOT(ISBLANK(Marks!$AY42))),Marks!$AY$6,0)+IF(AND(Marks!$AZ$7=P$9,NOT(ISBLANK(Marks!$AZ42))),Marks!$AZ$6,0)+IF(AND(Marks!$BA$7=P$9,NOT(ISBLANK(Marks!$BA42))),Marks!$BA$6,0)+IF(AND(Marks!$BB$7=P$9,NOT(ISBLANK(Marks!$BB42))),Marks!$BB$6,0)+IF(AND(Marks!$BC$7=P$9,NOT(ISBLANK(Marks!$BC42))),Marks!$BC$6,0)+IF(AND(Marks!$BD$7=P$9,NOT(ISBLANK(Marks!$BD42))),Marks!$BD$6,0)+IF(AND(Marks!$BE$7=P$9,NOT(ISBLANK(Marks!$BE42))),Marks!$BE$6,0)+IF(AND(Marks!$BF$7=P$9,NOT(ISBLANK(Marks!$BF42))),Marks!$BF$6,0)+IF(AND(Marks!$BG$7=P$9,NOT(ISBLANK(Marks!$BG42))),Marks!$BG$6,0)+IF(AND(Marks!$BH$7=P$9,NOT(ISBLANK(Marks!$BH42))),Marks!$BH$6,0)+IF(AND(Marks!$BI$7=P$9,NOT(ISBLANK(Marks!$BI42))),Marks!$BI$6,0)+IF(AND(Marks!$BJ$7=P$9,NOT(ISBLANK(Marks!$BJ42))),Marks!$BJ$6,0)+IF(AND(Marks!$BK$7=P$9,NOT(ISBLANK(Marks!$BK42))),Marks!$BK$6,0)+IF(AND(Marks!$BL$7=P$9,NOT(ISBLANK(Marks!$BL42))),Marks!$BL$6,0)+IF(AND(Marks!$BM$7=P$9,NOT(ISBLANK(Marks!$BM42))),Marks!$BM$6,0)+IF(AND(Marks!$BN$7=P$9,NOT(ISBLANK(Marks!$BN42))),Marks!$BN$6,0)+IF(AND(Marks!$BO$7=P$9,NOT(ISBLANK(Marks!$BO42))),Marks!$BO$6,0)+IF(AND(Marks!$BP$7=P$9,NOT(ISBLANK(Marks!$BP42))),Marks!$BP$6,0)+IF(AND(Marks!$BQ$7=P$9,NOT(ISBLANK(Marks!$BQ42))),Marks!$BQ$6,0)+IF(AND(Marks!$BR$7=P$9,NOT(ISBLANK(Marks!$BR42))),Marks!$BR$6,0)+IF(AND(Marks!$BS$7=P$9,NOT(ISBLANK(Marks!$BS42))),Marks!$BS$6,0)+IF(AND(Marks!$BT$7=P$9,NOT(ISBLANK(Marks!$BT42))),Marks!$BT$6,0)+IF(AND(Marks!$BU$7=P$9,NOT(ISBLANK(Marks!$BU42))),Marks!$BU$6,0)+IF(AND(Marks!$BV$7=P$9,NOT(ISBLANK(Marks!$BV42))),Marks!$BV$6,0)+IF(AND(Marks!$BW$7=P$9,NOT(ISBLANK(Marks!$BW42))),Marks!$BW$6,0)+IF(AND(Marks!$BX$7=P$9,NOT(ISBLANK(Marks!$BX42))),Marks!$BX$6,0)+IF(AND(Marks!$BY$7=P$9,NOT(ISBLANK(Marks!$BY42))),Marks!$BY$6,0)</f>
        <v>0</v>
      </c>
      <c r="Q42" s="3">
        <f t="shared" si="42"/>
        <v>0</v>
      </c>
      <c r="R42" s="3">
        <f>IF(Marks!$C$7=R$9,Marks!$C42,0)+IF(Marks!$D$7=R$9,Marks!$D42,0)+IF(Marks!$E$7=R$9,Marks!$E42,0)+IF(Marks!$F$7=R$9,Marks!$F42,0)+IF(Marks!$G$7=R$9,Marks!$G42,0)+IF(Marks!$H$7=R$9,Marks!$H42,0)+IF(Marks!$I$7=R$9,Marks!$I42,0)+IF(Marks!$J$7=R$9,Marks!$J42,0)+IF(Marks!$K$7=R$9,Marks!$K42,0)+IF(Marks!$L$7=R$9,Marks!$L42,0)+IF(Marks!$M$7=R$9,Marks!$M42,0)+IF(Marks!$N$7=R$9,Marks!$N42,0)+IF(Marks!$O$7=R$9,Marks!$O42,0)+IF(Marks!$P$7=R$9,Marks!$P42,0)+IF(Marks!$Q$7=R$9,Marks!$Q42,0)+IF(Marks!$R$7=R$9,Marks!$R42,0)+IF(Marks!$S$7=R$9,Marks!$S42,0)+IF(Marks!$T$7=R$9,Marks!$T42,0)+IF(Marks!$U$7=R$9,Marks!$U42,0)+IF(Marks!$V$7=R$9,Marks!$V42,0)+IF(Marks!$W$7=R$9,Marks!$W42,0)+IF(Marks!$X$7=R$9,Marks!$X42,0)+IF(Marks!$Y$7=R$9,Marks!$Y42,0)+IF(Marks!$Z$7=R$9,Marks!$Z42,0)+IF(Marks!$AA$7=R$9,Marks!$AA42,0)+IF(Marks!$AB$7=R$9,Marks!$AB42,0)+IF(Marks!$AC$7=R$9,Marks!$AC42,0)+IF(Marks!$AD$7=R$9,Marks!$AD42,0)+IF(Marks!$AE$7=R$9,Marks!$AE42,0)+IF(Marks!$AF$7=R$9,Marks!$AF42,0)+IF(Marks!$AG$7=R$9,Marks!$AG42,0)+IF(Marks!$AH$7=R$9,Marks!$AH42,0)+IF(Marks!$AI$7=R$9,Marks!$AI42,0)+IF(Marks!$AJ$7=R$9,Marks!$AJ42,0)+IF(Marks!$AK$7=R$9,Marks!$AK42,0)+IF(Marks!$AL$7=R$9,Marks!$AL42,0)+IF(Marks!$AM$7=R$9,Marks!$AM42,0)+IF(Marks!$AN$7=R$9,Marks!$AN42,0)+IF(Marks!$AO$7=R$9,Marks!$AO42,0)+IF(Marks!$AP$7=R$9,Marks!$AP42,0)+IF(Marks!$AQ$7=R$9,Marks!$AQ42,0)+IF(Marks!$AR$7=R$9,Marks!$AR42,0)+IF(Marks!$AS$7=R$9,Marks!$AS42,0)+IF(Marks!$AT$7=R$9,Marks!$AT42,0)+IF(Marks!$AU$7=R$9,Marks!$AU42,0)+IF(Marks!$AV$7=R$9,Marks!$AV42,0)+IF(Marks!$AW$7=R$9,Marks!$AW42,0)+IF(Marks!$AX$7=R$9,Marks!$AX42,0)+IF(Marks!$AY$7=R$9,Marks!$AY42,0)+IF(Marks!$AZ$7=R$9,Marks!$AZ42,0)+IF(Marks!$BA$7=R$9,Marks!$BA42,0)+IF(Marks!$BB$7=R$9,Marks!$BB42,0)+IF(Marks!$BC$7=R$9,Marks!$BC42,0)+IF(Marks!$BD$7=R$9,Marks!$BD42,0)+IF(Marks!$BE$7=R$9,Marks!$BE42,0)+IF(Marks!$BF$7=R$9,Marks!$BF42,0)+IF(Marks!$BG$7=R$9,Marks!$BG42,0)+IF(Marks!$BH$7=R$9,Marks!$BH42,0)+IF(Marks!$BI$7=R$9,Marks!$BI42,0)+IF(Marks!$BJ$7=R$9,Marks!$BJ42,0)+IF(Marks!$BK$7=R$9,Marks!$BK42,0)+IF(Marks!$BL$7=R$9,Marks!$BL42,0)+IF(Marks!$BM$7=R$9,Marks!$BM42,0)+IF(Marks!$BN$7=R$9,Marks!$BN42,0)+IF(Marks!$BO$7=R$9,Marks!$BO42,0)+IF(Marks!$BP$7=R$9,Marks!$BP42,0)+IF(Marks!$BQ$7=R$9,Marks!$BQ42,0)+IF(Marks!$BR$7=R$9,Marks!$BR42,0)+IF(Marks!$BS$7=R$9,Marks!$BS42,0)+IF(Marks!$BT$7=R$9,Marks!$BT42,0)+IF(Marks!$BU$7=R$9,Marks!$BU42,0)+IF(Marks!$BV$7=R$9,Marks!$BV42,0)+IF(Marks!$BW$7=R$9,Marks!$BW42,0)+IF(Marks!$BX$7=R$9,Marks!$BX42,0)+IF(Marks!$BY$7=R$9,Marks!$BY42,0)</f>
        <v>0</v>
      </c>
      <c r="S42" s="3">
        <f>IF(AND(Marks!$C$7=S$9,NOT(ISBLANK(Marks!$C42))),Marks!$C$6,0)+IF(AND(Marks!$D$7=S$9,NOT(ISBLANK(Marks!$D42))),Marks!$D$6,0)+IF(AND(Marks!$E$7=S$9,NOT(ISBLANK(Marks!$E42))),Marks!$E$6,0)+IF(AND(Marks!$F$7=S$9,NOT(ISBLANK(Marks!$F42))),Marks!$F$6,0)+IF(AND(Marks!$G$7=S$9,NOT(ISBLANK(Marks!$G42))),Marks!$G$6,0)+IF(AND(Marks!$H$7=S$9,NOT(ISBLANK(Marks!$H42))),Marks!$H$6,0)+IF(AND(Marks!$I$7=S$9,NOT(ISBLANK(Marks!$I42))),Marks!$I$6,0)+IF(AND(Marks!$J$7=S$9,NOT(ISBLANK(Marks!$J42))),Marks!$J$6,0)+IF(AND(Marks!$K$7=S$9,NOT(ISBLANK(Marks!$K42))),Marks!$K$6,0)+IF(AND(Marks!$L$7=S$9,NOT(ISBLANK(Marks!$L42))),Marks!$L$6,0)+IF(AND(Marks!$M$7=S$9,NOT(ISBLANK(Marks!$M42))),Marks!$M$6,0)+IF(AND(Marks!$N$7=S$9,NOT(ISBLANK(Marks!$N42))),Marks!$N$6,0)+IF(AND(Marks!$O$7=S$9,NOT(ISBLANK(Marks!$O42))),Marks!$O$6,0)+IF(AND(Marks!$P$7=S$9,NOT(ISBLANK(Marks!$P42))),Marks!$P$6,0)+IF(AND(Marks!$Q$7=S$9,NOT(ISBLANK(Marks!$Q42))),Marks!$Q$6,0)+IF(AND(Marks!$R$7=S$9,NOT(ISBLANK(Marks!$R42))),Marks!$R$6,0)+IF(AND(Marks!$S$7=S$9,NOT(ISBLANK(Marks!$S42))),Marks!$S$6,0)+IF(AND(Marks!$T$7=S$9,NOT(ISBLANK(Marks!$T42))),Marks!$T$6,0)+IF(AND(Marks!$U$7=S$9,NOT(ISBLANK(Marks!$U42))),Marks!$U$6,0)+IF(AND(Marks!$V$7=S$9,NOT(ISBLANK(Marks!$V42))),Marks!$V$6,0)+IF(AND(Marks!$W$7=S$9,NOT(ISBLANK(Marks!$W42))),Marks!$W$6,0)+IF(AND(Marks!$X$7=S$9,NOT(ISBLANK(Marks!$X42))),Marks!$X$6,0)+IF(AND(Marks!$Y$7=S$9,NOT(ISBLANK(Marks!$Y42))),Marks!$Y$6,0)+IF(AND(Marks!$Z$7=S$9,NOT(ISBLANK(Marks!$Z42))),Marks!$Z$6,0)+IF(AND(Marks!$AA$7=S$9,NOT(ISBLANK(Marks!$AA42))),Marks!$AA$6,0)+IF(AND(Marks!$AB$7=S$9,NOT(ISBLANK(Marks!$AB42))),Marks!$AB$6,0)+IF(AND(Marks!$AC$7=S$9,NOT(ISBLANK(Marks!$AC42))),Marks!$AC$6,0)+IF(AND(Marks!$AD$7=S$9,NOT(ISBLANK(Marks!$AD42))),Marks!$AD$6,0)+IF(AND(Marks!$AE$7=S$9,NOT(ISBLANK(Marks!$AE42))),Marks!$AE$6,0)+IF(AND(Marks!$AF$7=S$9,NOT(ISBLANK(Marks!$AF42))),Marks!$AF$6,0)+IF(AND(Marks!$AG$7=S$9,NOT(ISBLANK(Marks!$AG42))),Marks!$AG$6,0)+IF(AND(Marks!$AH$7=S$9,NOT(ISBLANK(Marks!$AH42))),Marks!$AH$6,0)+IF(AND(Marks!$AI$7=S$9,NOT(ISBLANK(Marks!$AI42))),Marks!$AI$6,0)+IF(AND(Marks!$AJ$7=S$9,NOT(ISBLANK(Marks!$AJ42))),Marks!$AJ$6,0)+IF(AND(Marks!$AK$7=S$9,NOT(ISBLANK(Marks!$AK42))),Marks!$AK$6,0)+IF(AND(Marks!$AL$7=S$9,NOT(ISBLANK(Marks!$AL42))),Marks!$AL$6,0)+IF(AND(Marks!$AM$7=S$9,NOT(ISBLANK(Marks!$AM42))),Marks!$AM$6,0)+IF(AND(Marks!$AN$7=S$9,NOT(ISBLANK(Marks!$AN42))),Marks!$AN$6,0)+IF(AND(Marks!$AO$7=S$9,NOT(ISBLANK(Marks!$AO42))),Marks!$AO$6,0)+IF(AND(Marks!$AP$7=S$9,NOT(ISBLANK(Marks!$AP42))),Marks!$AP$6,0)+IF(AND(Marks!$AQ$7=S$9,NOT(ISBLANK(Marks!$AQ42))),Marks!$AQ$6,0)+IF(AND(Marks!$AR$7=S$9,NOT(ISBLANK(Marks!$AR42))),Marks!$AR$6,0)+IF(AND(Marks!$AS$7=S$9,NOT(ISBLANK(Marks!$AS42))),Marks!$AS$6,0)+IF(AND(Marks!$AT$7=S$9,NOT(ISBLANK(Marks!$AT42))),Marks!$AT$6,0)+IF(AND(Marks!$AU$7=S$9,NOT(ISBLANK(Marks!$AU42))),Marks!$AU$6,0)+IF(AND(Marks!$AV$7=S$9,NOT(ISBLANK(Marks!$AV42))),Marks!$AV$6,0)+IF(AND(Marks!$AW$7=S$9,NOT(ISBLANK(Marks!$AW42))),Marks!$AW$6,0)+IF(AND(Marks!$AX$7=S$9,NOT(ISBLANK(Marks!$AX42))),Marks!$AX$6,0)+IF(AND(Marks!$AY$7=S$9,NOT(ISBLANK(Marks!$AY42))),Marks!$AY$6,0)+IF(AND(Marks!$AZ$7=S$9,NOT(ISBLANK(Marks!$AZ42))),Marks!$AZ$6,0)+IF(AND(Marks!$BA$7=S$9,NOT(ISBLANK(Marks!$BA42))),Marks!$BA$6,0)+IF(AND(Marks!$BB$7=S$9,NOT(ISBLANK(Marks!$BB42))),Marks!$BB$6,0)+IF(AND(Marks!$BC$7=S$9,NOT(ISBLANK(Marks!$BC42))),Marks!$BC$6,0)+IF(AND(Marks!$BD$7=S$9,NOT(ISBLANK(Marks!$BD42))),Marks!$BD$6,0)+IF(AND(Marks!$BE$7=S$9,NOT(ISBLANK(Marks!$BE42))),Marks!$BE$6,0)+IF(AND(Marks!$BF$7=S$9,NOT(ISBLANK(Marks!$BF42))),Marks!$BF$6,0)+IF(AND(Marks!$BG$7=S$9,NOT(ISBLANK(Marks!$BG42))),Marks!$BG$6,0)+IF(AND(Marks!$BH$7=S$9,NOT(ISBLANK(Marks!$BH42))),Marks!$BH$6,0)+IF(AND(Marks!$BI$7=S$9,NOT(ISBLANK(Marks!$BI42))),Marks!$BI$6,0)+IF(AND(Marks!$BJ$7=S$9,NOT(ISBLANK(Marks!$BJ42))),Marks!$BJ$6,0)+IF(AND(Marks!$BK$7=S$9,NOT(ISBLANK(Marks!$BK42))),Marks!$BK$6,0)+IF(AND(Marks!$BL$7=S$9,NOT(ISBLANK(Marks!$BL42))),Marks!$BL$6,0)+IF(AND(Marks!$BM$7=S$9,NOT(ISBLANK(Marks!$BM42))),Marks!$BM$6,0)+IF(AND(Marks!$BN$7=S$9,NOT(ISBLANK(Marks!$BN42))),Marks!$BN$6,0)+IF(AND(Marks!$BO$7=S$9,NOT(ISBLANK(Marks!$BO42))),Marks!$BO$6,0)+IF(AND(Marks!$BP$7=S$9,NOT(ISBLANK(Marks!$BP42))),Marks!$BP$6,0)+IF(AND(Marks!$BQ$7=S$9,NOT(ISBLANK(Marks!$BQ42))),Marks!$BQ$6,0)+IF(AND(Marks!$BR$7=S$9,NOT(ISBLANK(Marks!$BR42))),Marks!$BR$6,0)+IF(AND(Marks!$BS$7=S$9,NOT(ISBLANK(Marks!$BS42))),Marks!$BS$6,0)+IF(AND(Marks!$BT$7=S$9,NOT(ISBLANK(Marks!$BT42))),Marks!$BT$6,0)+IF(AND(Marks!$BU$7=S$9,NOT(ISBLANK(Marks!$BU42))),Marks!$BU$6,0)+IF(AND(Marks!$BV$7=S$9,NOT(ISBLANK(Marks!$BV42))),Marks!$BV$6,0)+IF(AND(Marks!$BW$7=S$9,NOT(ISBLANK(Marks!$BW42))),Marks!$BW$6,0)+IF(AND(Marks!$BX$7=S$9,NOT(ISBLANK(Marks!$BX42))),Marks!$BX$6,0)+IF(AND(Marks!$BY$7=S$9,NOT(ISBLANK(Marks!$BY42))),Marks!$BY$6,0)</f>
        <v>0</v>
      </c>
      <c r="T42" s="3">
        <f t="shared" si="43"/>
        <v>0</v>
      </c>
      <c r="U42" s="3">
        <f>IF(Marks!$C$7=U$9,Marks!$C42,0)+IF(Marks!$D$7=U$9,Marks!$D42,0)+IF(Marks!$E$7=U$9,Marks!$E42,0)+IF(Marks!$F$7=U$9,Marks!$F42,0)+IF(Marks!$G$7=U$9,Marks!$G42,0)+IF(Marks!$H$7=U$9,Marks!$H42,0)+IF(Marks!$I$7=U$9,Marks!$I42,0)+IF(Marks!$J$7=U$9,Marks!$J42,0)+IF(Marks!$K$7=U$9,Marks!$K42,0)+IF(Marks!$L$7=U$9,Marks!$L42,0)+IF(Marks!$M$7=U$9,Marks!$M42,0)+IF(Marks!$N$7=U$9,Marks!$N42,0)+IF(Marks!$O$7=U$9,Marks!$O42,0)+IF(Marks!$P$7=U$9,Marks!$P42,0)+IF(Marks!$Q$7=U$9,Marks!$Q42,0)+IF(Marks!$R$7=U$9,Marks!$R42,0)+IF(Marks!$S$7=U$9,Marks!$S42,0)+IF(Marks!$T$7=U$9,Marks!$T42,0)+IF(Marks!$U$7=U$9,Marks!$U42,0)+IF(Marks!$V$7=U$9,Marks!$V42,0)+IF(Marks!$W$7=U$9,Marks!$W42,0)+IF(Marks!$X$7=U$9,Marks!$X42,0)+IF(Marks!$Y$7=U$9,Marks!$Y42,0)+IF(Marks!$Z$7=U$9,Marks!$Z42,0)+IF(Marks!$AA$7=U$9,Marks!$AA42,0)+IF(Marks!$AB$7=U$9,Marks!$AB42,0)+IF(Marks!$AC$7=U$9,Marks!$AC42,0)+IF(Marks!$AD$7=U$9,Marks!$AD42,0)+IF(Marks!$AE$7=U$9,Marks!$AE42,0)+IF(Marks!$AF$7=U$9,Marks!$AF42,0)+IF(Marks!$AG$7=U$9,Marks!$AG42,0)+IF(Marks!$AH$7=U$9,Marks!$AH42,0)+IF(Marks!$AI$7=U$9,Marks!$AI42,0)+IF(Marks!$AJ$7=U$9,Marks!$AJ42,0)+IF(Marks!$AK$7=U$9,Marks!$AK42,0)+IF(Marks!$AL$7=U$9,Marks!$AL42,0)+IF(Marks!$AM$7=U$9,Marks!$AM42,0)+IF(Marks!$AN$7=U$9,Marks!$AN42,0)+IF(Marks!$AO$7=U$9,Marks!$AO42,0)+IF(Marks!$AP$7=U$9,Marks!$AP42,0)+IF(Marks!$AQ$7=U$9,Marks!$AQ42,0)+IF(Marks!$AR$7=U$9,Marks!$AR42,0)+IF(Marks!$AS$7=U$9,Marks!$AS42,0)+IF(Marks!$AT$7=U$9,Marks!$AT42,0)+IF(Marks!$AU$7=U$9,Marks!$AU42,0)+IF(Marks!$AV$7=U$9,Marks!$AV42,0)+IF(Marks!$AW$7=U$9,Marks!$AW42,0)+IF(Marks!$AX$7=U$9,Marks!$AX42,0)+IF(Marks!$AY$7=U$9,Marks!$AY42,0)+IF(Marks!$AZ$7=U$9,Marks!$AZ42,0)+IF(Marks!$BA$7=U$9,Marks!$BA42,0)+IF(Marks!$BB$7=U$9,Marks!$BB42,0)+IF(Marks!$BC$7=U$9,Marks!$BC42,0)+IF(Marks!$BD$7=U$9,Marks!$BD42,0)+IF(Marks!$BE$7=U$9,Marks!$BE42,0)+IF(Marks!$BF$7=U$9,Marks!$BF42,0)+IF(Marks!$BG$7=U$9,Marks!$BG42,0)+IF(Marks!$BH$7=U$9,Marks!$BH42,0)+IF(Marks!$BI$7=U$9,Marks!$BI42,0)+IF(Marks!$BJ$7=U$9,Marks!$BJ42,0)+IF(Marks!$BK$7=U$9,Marks!$BK42,0)+IF(Marks!$BL$7=U$9,Marks!$BL42,0)+IF(Marks!$BM$7=U$9,Marks!$BM42,0)+IF(Marks!$BN$7=U$9,Marks!$BN42,0)+IF(Marks!$BO$7=U$9,Marks!$BO42,0)+IF(Marks!$BP$7=U$9,Marks!$BP42,0)+IF(Marks!$BQ$7=U$9,Marks!$BQ42,0)+IF(Marks!$BR$7=U$9,Marks!$BR42,0)+IF(Marks!$BS$7=U$9,Marks!$BS42,0)+IF(Marks!$BT$7=U$9,Marks!$BT42,0)+IF(Marks!$BU$7=U$9,Marks!$BU42,0)+IF(Marks!$BV$7=U$9,Marks!$BV42,0)+IF(Marks!$BW$7=U$9,Marks!$BW42,0)+IF(Marks!$BX$7=U$9,Marks!$BX42,0)+IF(Marks!$BY$7=U$9,Marks!$BY42,0)</f>
        <v>0</v>
      </c>
      <c r="V42" s="3">
        <f>IF(AND(Marks!$C$7=V$9,NOT(ISBLANK(Marks!$C42))),Marks!$C$6,0)+IF(AND(Marks!$D$7=V$9,NOT(ISBLANK(Marks!$D42))),Marks!$D$6,0)+IF(AND(Marks!$E$7=V$9,NOT(ISBLANK(Marks!$E42))),Marks!$E$6,0)+IF(AND(Marks!$F$7=V$9,NOT(ISBLANK(Marks!$F42))),Marks!$F$6,0)+IF(AND(Marks!$G$7=V$9,NOT(ISBLANK(Marks!$G42))),Marks!$G$6,0)+IF(AND(Marks!$H$7=V$9,NOT(ISBLANK(Marks!$H42))),Marks!$H$6,0)+IF(AND(Marks!$I$7=V$9,NOT(ISBLANK(Marks!$I42))),Marks!$I$6,0)+IF(AND(Marks!$J$7=V$9,NOT(ISBLANK(Marks!$J42))),Marks!$J$6,0)+IF(AND(Marks!$K$7=V$9,NOT(ISBLANK(Marks!$K42))),Marks!$K$6,0)+IF(AND(Marks!$L$7=V$9,NOT(ISBLANK(Marks!$L42))),Marks!$L$6,0)+IF(AND(Marks!$M$7=V$9,NOT(ISBLANK(Marks!$M42))),Marks!$M$6,0)+IF(AND(Marks!$N$7=V$9,NOT(ISBLANK(Marks!$N42))),Marks!$N$6,0)+IF(AND(Marks!$O$7=V$9,NOT(ISBLANK(Marks!$O42))),Marks!$O$6,0)+IF(AND(Marks!$P$7=V$9,NOT(ISBLANK(Marks!$P42))),Marks!$P$6,0)+IF(AND(Marks!$Q$7=V$9,NOT(ISBLANK(Marks!$Q42))),Marks!$Q$6,0)+IF(AND(Marks!$R$7=V$9,NOT(ISBLANK(Marks!$R42))),Marks!$R$6,0)+IF(AND(Marks!$S$7=V$9,NOT(ISBLANK(Marks!$S42))),Marks!$S$6,0)+IF(AND(Marks!$T$7=V$9,NOT(ISBLANK(Marks!$T42))),Marks!$T$6,0)+IF(AND(Marks!$U$7=V$9,NOT(ISBLANK(Marks!$U42))),Marks!$U$6,0)+IF(AND(Marks!$V$7=V$9,NOT(ISBLANK(Marks!$V42))),Marks!$V$6,0)+IF(AND(Marks!$W$7=V$9,NOT(ISBLANK(Marks!$W42))),Marks!$W$6,0)+IF(AND(Marks!$X$7=V$9,NOT(ISBLANK(Marks!$X42))),Marks!$X$6,0)+IF(AND(Marks!$Y$7=V$9,NOT(ISBLANK(Marks!$Y42))),Marks!$Y$6,0)+IF(AND(Marks!$Z$7=V$9,NOT(ISBLANK(Marks!$Z42))),Marks!$Z$6,0)+IF(AND(Marks!$AA$7=V$9,NOT(ISBLANK(Marks!$AA42))),Marks!$AA$6,0)+IF(AND(Marks!$AB$7=V$9,NOT(ISBLANK(Marks!$AB42))),Marks!$AB$6,0)+IF(AND(Marks!$AC$7=V$9,NOT(ISBLANK(Marks!$AC42))),Marks!$AC$6,0)+IF(AND(Marks!$AD$7=V$9,NOT(ISBLANK(Marks!$AD42))),Marks!$AD$6,0)+IF(AND(Marks!$AE$7=V$9,NOT(ISBLANK(Marks!$AE42))),Marks!$AE$6,0)+IF(AND(Marks!$AF$7=V$9,NOT(ISBLANK(Marks!$AF42))),Marks!$AF$6,0)+IF(AND(Marks!$AG$7=V$9,NOT(ISBLANK(Marks!$AG42))),Marks!$AG$6,0)+IF(AND(Marks!$AH$7=V$9,NOT(ISBLANK(Marks!$AH42))),Marks!$AH$6,0)+IF(AND(Marks!$AI$7=V$9,NOT(ISBLANK(Marks!$AI42))),Marks!$AI$6,0)+IF(AND(Marks!$AJ$7=V$9,NOT(ISBLANK(Marks!$AJ42))),Marks!$AJ$6,0)+IF(AND(Marks!$AK$7=V$9,NOT(ISBLANK(Marks!$AK42))),Marks!$AK$6,0)+IF(AND(Marks!$AL$7=V$9,NOT(ISBLANK(Marks!$AL42))),Marks!$AL$6,0)+IF(AND(Marks!$AM$7=V$9,NOT(ISBLANK(Marks!$AM42))),Marks!$AM$6,0)+IF(AND(Marks!$AN$7=V$9,NOT(ISBLANK(Marks!$AN42))),Marks!$AN$6,0)+IF(AND(Marks!$AO$7=V$9,NOT(ISBLANK(Marks!$AO42))),Marks!$AO$6,0)+IF(AND(Marks!$AP$7=V$9,NOT(ISBLANK(Marks!$AP42))),Marks!$AP$6,0)+IF(AND(Marks!$AQ$7=V$9,NOT(ISBLANK(Marks!$AQ42))),Marks!$AQ$6,0)+IF(AND(Marks!$AR$7=V$9,NOT(ISBLANK(Marks!$AR42))),Marks!$AR$6,0)+IF(AND(Marks!$AS$7=V$9,NOT(ISBLANK(Marks!$AS42))),Marks!$AS$6,0)+IF(AND(Marks!$AT$7=V$9,NOT(ISBLANK(Marks!$AT42))),Marks!$AT$6,0)+IF(AND(Marks!$AU$7=V$9,NOT(ISBLANK(Marks!$AU42))),Marks!$AU$6,0)+IF(AND(Marks!$AV$7=V$9,NOT(ISBLANK(Marks!$AV42))),Marks!$AV$6,0)+IF(AND(Marks!$AW$7=V$9,NOT(ISBLANK(Marks!$AW42))),Marks!$AW$6,0)+IF(AND(Marks!$AX$7=V$9,NOT(ISBLANK(Marks!$AX42))),Marks!$AX$6,0)+IF(AND(Marks!$AY$7=V$9,NOT(ISBLANK(Marks!$AY42))),Marks!$AY$6,0)+IF(AND(Marks!$AZ$7=V$9,NOT(ISBLANK(Marks!$AZ42))),Marks!$AZ$6,0)+IF(AND(Marks!$BA$7=V$9,NOT(ISBLANK(Marks!$BA42))),Marks!$BA$6,0)+IF(AND(Marks!$BB$7=V$9,NOT(ISBLANK(Marks!$BB42))),Marks!$BB$6,0)+IF(AND(Marks!$BC$7=V$9,NOT(ISBLANK(Marks!$BC42))),Marks!$BC$6,0)+IF(AND(Marks!$BD$7=V$9,NOT(ISBLANK(Marks!$BD42))),Marks!$BD$6,0)+IF(AND(Marks!$BE$7=V$9,NOT(ISBLANK(Marks!$BE42))),Marks!$BE$6,0)+IF(AND(Marks!$BF$7=V$9,NOT(ISBLANK(Marks!$BF42))),Marks!$BF$6,0)+IF(AND(Marks!$BG$7=V$9,NOT(ISBLANK(Marks!$BG42))),Marks!$BG$6,0)+IF(AND(Marks!$BH$7=V$9,NOT(ISBLANK(Marks!$BH42))),Marks!$BH$6,0)+IF(AND(Marks!$BI$7=V$9,NOT(ISBLANK(Marks!$BI42))),Marks!$BI$6,0)+IF(AND(Marks!$BJ$7=V$9,NOT(ISBLANK(Marks!$BJ42))),Marks!$BJ$6,0)+IF(AND(Marks!$BK$7=V$9,NOT(ISBLANK(Marks!$BK42))),Marks!$BK$6,0)+IF(AND(Marks!$BL$7=V$9,NOT(ISBLANK(Marks!$BL42))),Marks!$BL$6,0)+IF(AND(Marks!$BM$7=V$9,NOT(ISBLANK(Marks!$BM42))),Marks!$BM$6,0)+IF(AND(Marks!$BN$7=V$9,NOT(ISBLANK(Marks!$BN42))),Marks!$BN$6,0)+IF(AND(Marks!$BO$7=V$9,NOT(ISBLANK(Marks!$BO42))),Marks!$BO$6,0)+IF(AND(Marks!$BP$7=V$9,NOT(ISBLANK(Marks!$BP42))),Marks!$BP$6,0)+IF(AND(Marks!$BQ$7=V$9,NOT(ISBLANK(Marks!$BQ42))),Marks!$BQ$6,0)+IF(AND(Marks!$BR$7=V$9,NOT(ISBLANK(Marks!$BR42))),Marks!$BR$6,0)+IF(AND(Marks!$BS$7=V$9,NOT(ISBLANK(Marks!$BS42))),Marks!$BS$6,0)+IF(AND(Marks!$BT$7=V$9,NOT(ISBLANK(Marks!$BT42))),Marks!$BT$6,0)+IF(AND(Marks!$BU$7=V$9,NOT(ISBLANK(Marks!$BU42))),Marks!$BU$6,0)+IF(AND(Marks!$BV$7=V$9,NOT(ISBLANK(Marks!$BV42))),Marks!$BV$6,0)+IF(AND(Marks!$BW$7=V$9,NOT(ISBLANK(Marks!$BW42))),Marks!$BW$6,0)+IF(AND(Marks!$BX$7=V$9,NOT(ISBLANK(Marks!$BX42))),Marks!$BX$6,0)+IF(AND(Marks!$BY$7=V$9,NOT(ISBLANK(Marks!$BY42))),Marks!$BY$6,0)</f>
        <v>0</v>
      </c>
      <c r="W42" s="3">
        <f t="shared" si="44"/>
        <v>0</v>
      </c>
      <c r="X42" s="3">
        <f>IF(Marks!$C$7=X$9,Marks!$C42,0)+IF(Marks!$D$7=X$9,Marks!$D42,0)+IF(Marks!$E$7=X$9,Marks!$E42,0)+IF(Marks!$F$7=X$9,Marks!$F42,0)+IF(Marks!$G$7=X$9,Marks!$G42,0)+IF(Marks!$H$7=X$9,Marks!$H42,0)+IF(Marks!$I$7=X$9,Marks!$I42,0)+IF(Marks!$J$7=X$9,Marks!$J42,0)+IF(Marks!$K$7=X$9,Marks!$K42,0)+IF(Marks!$L$7=X$9,Marks!$L42,0)+IF(Marks!$M$7=X$9,Marks!$M42,0)+IF(Marks!$N$7=X$9,Marks!$N42,0)+IF(Marks!$O$7=X$9,Marks!$O42,0)+IF(Marks!$P$7=X$9,Marks!$P42,0)+IF(Marks!$Q$7=X$9,Marks!$Q42,0)+IF(Marks!$R$7=X$9,Marks!$R42,0)+IF(Marks!$S$7=X$9,Marks!$S42,0)+IF(Marks!$T$7=X$9,Marks!$T42,0)+IF(Marks!$U$7=X$9,Marks!$U42,0)+IF(Marks!$V$7=X$9,Marks!$V42,0)+IF(Marks!$W$7=X$9,Marks!$W42,0)+IF(Marks!$X$7=X$9,Marks!$X42,0)+IF(Marks!$Y$7=X$9,Marks!$Y42,0)+IF(Marks!$Z$7=X$9,Marks!$Z42,0)+IF(Marks!$AA$7=X$9,Marks!$AA42,0)+IF(Marks!$AB$7=X$9,Marks!$AB42,0)+IF(Marks!$AC$7=X$9,Marks!$AC42,0)+IF(Marks!$AD$7=X$9,Marks!$AD42,0)+IF(Marks!$AE$7=X$9,Marks!$AE42,0)+IF(Marks!$AF$7=X$9,Marks!$AF42,0)+IF(Marks!$AG$7=X$9,Marks!$AG42,0)+IF(Marks!$AH$7=X$9,Marks!$AH42,0)+IF(Marks!$AI$7=X$9,Marks!$AI42,0)+IF(Marks!$AJ$7=X$9,Marks!$AJ42,0)+IF(Marks!$AK$7=X$9,Marks!$AK42,0)+IF(Marks!$AL$7=X$9,Marks!$AL42,0)+IF(Marks!$AM$7=X$9,Marks!$AM42,0)+IF(Marks!$AN$7=X$9,Marks!$AN42,0)+IF(Marks!$AO$7=X$9,Marks!$AO42,0)+IF(Marks!$AP$7=X$9,Marks!$AP42,0)+IF(Marks!$AQ$7=X$9,Marks!$AQ42,0)+IF(Marks!$AR$7=X$9,Marks!$AR42,0)+IF(Marks!$AS$7=X$9,Marks!$AS42,0)+IF(Marks!$AT$7=X$9,Marks!$AT42,0)+IF(Marks!$AU$7=X$9,Marks!$AU42,0)+IF(Marks!$AV$7=X$9,Marks!$AV42,0)+IF(Marks!$AW$7=X$9,Marks!$AW42,0)+IF(Marks!$AX$7=X$9,Marks!$AX42,0)+IF(Marks!$AY$7=X$9,Marks!$AY42,0)+IF(Marks!$AZ$7=X$9,Marks!$AZ42,0)+IF(Marks!$BA$7=X$9,Marks!$BA42,0)+IF(Marks!$BB$7=X$9,Marks!$BB42,0)+IF(Marks!$BC$7=X$9,Marks!$BC42,0)+IF(Marks!$BD$7=X$9,Marks!$BD42,0)+IF(Marks!$BE$7=X$9,Marks!$BE42,0)+IF(Marks!$BF$7=X$9,Marks!$BF42,0)+IF(Marks!$BG$7=X$9,Marks!$BG42,0)+IF(Marks!$BH$7=X$9,Marks!$BH42,0)+IF(Marks!$BI$7=X$9,Marks!$BI42,0)+IF(Marks!$BJ$7=X$9,Marks!$BJ42,0)+IF(Marks!$BK$7=X$9,Marks!$BK42,0)+IF(Marks!$BL$7=X$9,Marks!$BL42,0)+IF(Marks!$BM$7=X$9,Marks!$BM42,0)+IF(Marks!$BN$7=X$9,Marks!$BN42,0)+IF(Marks!$BO$7=X$9,Marks!$BO42,0)+IF(Marks!$BP$7=X$9,Marks!$BP42,0)+IF(Marks!$BQ$7=X$9,Marks!$BQ42,0)+IF(Marks!$BR$7=X$9,Marks!$BR42,0)+IF(Marks!$BS$7=X$9,Marks!$BS42,0)+IF(Marks!$BT$7=X$9,Marks!$BT42,0)+IF(Marks!$BU$7=X$9,Marks!$BU42,0)+IF(Marks!$BV$7=X$9,Marks!$BV42,0)+IF(Marks!$BW$7=X$9,Marks!$BW42,0)+IF(Marks!$BX$7=X$9,Marks!$BX42,0)+IF(Marks!$BY$7=X$9,Marks!$BY42,0)</f>
        <v>0</v>
      </c>
      <c r="Y42" s="3">
        <f>IF(AND(Marks!$C$7=Y$9,NOT(ISBLANK(Marks!$C42))),Marks!$C$6,0)+IF(AND(Marks!$D$7=Y$9,NOT(ISBLANK(Marks!$D42))),Marks!$D$6,0)+IF(AND(Marks!$E$7=Y$9,NOT(ISBLANK(Marks!$E42))),Marks!$E$6,0)+IF(AND(Marks!$F$7=Y$9,NOT(ISBLANK(Marks!$F42))),Marks!$F$6,0)+IF(AND(Marks!$G$7=Y$9,NOT(ISBLANK(Marks!$G42))),Marks!$G$6,0)+IF(AND(Marks!$H$7=Y$9,NOT(ISBLANK(Marks!$H42))),Marks!$H$6,0)+IF(AND(Marks!$I$7=Y$9,NOT(ISBLANK(Marks!$I42))),Marks!$I$6,0)+IF(AND(Marks!$J$7=Y$9,NOT(ISBLANK(Marks!$J42))),Marks!$J$6,0)+IF(AND(Marks!$K$7=Y$9,NOT(ISBLANK(Marks!$K42))),Marks!$K$6,0)+IF(AND(Marks!$L$7=Y$9,NOT(ISBLANK(Marks!$L42))),Marks!$L$6,0)+IF(AND(Marks!$M$7=Y$9,NOT(ISBLANK(Marks!$M42))),Marks!$M$6,0)+IF(AND(Marks!$N$7=Y$9,NOT(ISBLANK(Marks!$N42))),Marks!$N$6,0)+IF(AND(Marks!$O$7=Y$9,NOT(ISBLANK(Marks!$O42))),Marks!$O$6,0)+IF(AND(Marks!$P$7=Y$9,NOT(ISBLANK(Marks!$P42))),Marks!$P$6,0)+IF(AND(Marks!$Q$7=Y$9,NOT(ISBLANK(Marks!$Q42))),Marks!$Q$6,0)+IF(AND(Marks!$R$7=Y$9,NOT(ISBLANK(Marks!$R42))),Marks!$R$6,0)+IF(AND(Marks!$S$7=Y$9,NOT(ISBLANK(Marks!$S42))),Marks!$S$6,0)+IF(AND(Marks!$T$7=Y$9,NOT(ISBLANK(Marks!$T42))),Marks!$T$6,0)+IF(AND(Marks!$U$7=Y$9,NOT(ISBLANK(Marks!$U42))),Marks!$U$6,0)+IF(AND(Marks!$V$7=Y$9,NOT(ISBLANK(Marks!$V42))),Marks!$V$6,0)+IF(AND(Marks!$W$7=Y$9,NOT(ISBLANK(Marks!$W42))),Marks!$W$6,0)+IF(AND(Marks!$X$7=Y$9,NOT(ISBLANK(Marks!$X42))),Marks!$X$6,0)+IF(AND(Marks!$Y$7=Y$9,NOT(ISBLANK(Marks!$Y42))),Marks!$Y$6,0)+IF(AND(Marks!$Z$7=Y$9,NOT(ISBLANK(Marks!$Z42))),Marks!$Z$6,0)+IF(AND(Marks!$AA$7=Y$9,NOT(ISBLANK(Marks!$AA42))),Marks!$AA$6,0)+IF(AND(Marks!$AB$7=Y$9,NOT(ISBLANK(Marks!$AB42))),Marks!$AB$6,0)+IF(AND(Marks!$AC$7=Y$9,NOT(ISBLANK(Marks!$AC42))),Marks!$AC$6,0)+IF(AND(Marks!$AD$7=Y$9,NOT(ISBLANK(Marks!$AD42))),Marks!$AD$6,0)+IF(AND(Marks!$AE$7=Y$9,NOT(ISBLANK(Marks!$AE42))),Marks!$AE$6,0)+IF(AND(Marks!$AF$7=Y$9,NOT(ISBLANK(Marks!$AF42))),Marks!$AF$6,0)+IF(AND(Marks!$AG$7=Y$9,NOT(ISBLANK(Marks!$AG42))),Marks!$AG$6,0)+IF(AND(Marks!$AH$7=Y$9,NOT(ISBLANK(Marks!$AH42))),Marks!$AH$6,0)+IF(AND(Marks!$AI$7=Y$9,NOT(ISBLANK(Marks!$AI42))),Marks!$AI$6,0)+IF(AND(Marks!$AJ$7=Y$9,NOT(ISBLANK(Marks!$AJ42))),Marks!$AJ$6,0)+IF(AND(Marks!$AK$7=Y$9,NOT(ISBLANK(Marks!$AK42))),Marks!$AK$6,0)+IF(AND(Marks!$AL$7=Y$9,NOT(ISBLANK(Marks!$AL42))),Marks!$AL$6,0)+IF(AND(Marks!$AM$7=Y$9,NOT(ISBLANK(Marks!$AM42))),Marks!$AM$6,0)+IF(AND(Marks!$AN$7=Y$9,NOT(ISBLANK(Marks!$AN42))),Marks!$AN$6,0)+IF(AND(Marks!$AO$7=Y$9,NOT(ISBLANK(Marks!$AO42))),Marks!$AO$6,0)+IF(AND(Marks!$AP$7=Y$9,NOT(ISBLANK(Marks!$AP42))),Marks!$AP$6,0)+IF(AND(Marks!$AQ$7=Y$9,NOT(ISBLANK(Marks!$AQ42))),Marks!$AQ$6,0)+IF(AND(Marks!$AR$7=Y$9,NOT(ISBLANK(Marks!$AR42))),Marks!$AR$6,0)+IF(AND(Marks!$AS$7=Y$9,NOT(ISBLANK(Marks!$AS42))),Marks!$AS$6,0)+IF(AND(Marks!$AT$7=Y$9,NOT(ISBLANK(Marks!$AT42))),Marks!$AT$6,0)+IF(AND(Marks!$AU$7=Y$9,NOT(ISBLANK(Marks!$AU42))),Marks!$AU$6,0)+IF(AND(Marks!$AV$7=Y$9,NOT(ISBLANK(Marks!$AV42))),Marks!$AV$6,0)+IF(AND(Marks!$AW$7=Y$9,NOT(ISBLANK(Marks!$AW42))),Marks!$AW$6,0)+IF(AND(Marks!$AX$7=Y$9,NOT(ISBLANK(Marks!$AX42))),Marks!$AX$6,0)+IF(AND(Marks!$AY$7=Y$9,NOT(ISBLANK(Marks!$AY42))),Marks!$AY$6,0)+IF(AND(Marks!$AZ$7=Y$9,NOT(ISBLANK(Marks!$AZ42))),Marks!$AZ$6,0)+IF(AND(Marks!$BA$7=Y$9,NOT(ISBLANK(Marks!$BA42))),Marks!$BA$6,0)+IF(AND(Marks!$BB$7=Y$9,NOT(ISBLANK(Marks!$BB42))),Marks!$BB$6,0)+IF(AND(Marks!$BC$7=Y$9,NOT(ISBLANK(Marks!$BC42))),Marks!$BC$6,0)+IF(AND(Marks!$BD$7=Y$9,NOT(ISBLANK(Marks!$BD42))),Marks!$BD$6,0)+IF(AND(Marks!$BE$7=Y$9,NOT(ISBLANK(Marks!$BE42))),Marks!$BE$6,0)+IF(AND(Marks!$BF$7=Y$9,NOT(ISBLANK(Marks!$BF42))),Marks!$BF$6,0)+IF(AND(Marks!$BG$7=Y$9,NOT(ISBLANK(Marks!$BG42))),Marks!$BG$6,0)+IF(AND(Marks!$BH$7=Y$9,NOT(ISBLANK(Marks!$BH42))),Marks!$BH$6,0)+IF(AND(Marks!$BI$7=Y$9,NOT(ISBLANK(Marks!$BI42))),Marks!$BI$6,0)+IF(AND(Marks!$BJ$7=Y$9,NOT(ISBLANK(Marks!$BJ42))),Marks!$BJ$6,0)+IF(AND(Marks!$BK$7=Y$9,NOT(ISBLANK(Marks!$BK42))),Marks!$BK$6,0)+IF(AND(Marks!$BL$7=Y$9,NOT(ISBLANK(Marks!$BL42))),Marks!$BL$6,0)+IF(AND(Marks!$BM$7=Y$9,NOT(ISBLANK(Marks!$BM42))),Marks!$BM$6,0)+IF(AND(Marks!$BN$7=Y$9,NOT(ISBLANK(Marks!$BN42))),Marks!$BN$6,0)+IF(AND(Marks!$BO$7=Y$9,NOT(ISBLANK(Marks!$BO42))),Marks!$BO$6,0)+IF(AND(Marks!$BP$7=Y$9,NOT(ISBLANK(Marks!$BP42))),Marks!$BP$6,0)+IF(AND(Marks!$BQ$7=Y$9,NOT(ISBLANK(Marks!$BQ42))),Marks!$BQ$6,0)+IF(AND(Marks!$BR$7=Y$9,NOT(ISBLANK(Marks!$BR42))),Marks!$BR$6,0)+IF(AND(Marks!$BS$7=Y$9,NOT(ISBLANK(Marks!$BS42))),Marks!$BS$6,0)+IF(AND(Marks!$BT$7=Y$9,NOT(ISBLANK(Marks!$BT42))),Marks!$BT$6,0)+IF(AND(Marks!$BU$7=Y$9,NOT(ISBLANK(Marks!$BU42))),Marks!$BU$6,0)+IF(AND(Marks!$BV$7=Y$9,NOT(ISBLANK(Marks!$BV42))),Marks!$BV$6,0)+IF(AND(Marks!$BW$7=Y$9,NOT(ISBLANK(Marks!$BW42))),Marks!$BW$6,0)+IF(AND(Marks!$BX$7=Y$9,NOT(ISBLANK(Marks!$BX42))),Marks!$BX$6,0)+IF(AND(Marks!$BY$7=Y$9,NOT(ISBLANK(Marks!$BY42))),Marks!$BY$6,0)</f>
        <v>0</v>
      </c>
      <c r="Z42" s="3">
        <f t="shared" si="45"/>
        <v>0</v>
      </c>
      <c r="AA42" s="3" t="str">
        <f t="shared" si="46"/>
        <v>YES</v>
      </c>
      <c r="AB42" s="3">
        <f t="shared" si="48"/>
        <v>0</v>
      </c>
      <c r="AC42" s="3">
        <f t="shared" si="49"/>
        <v>0</v>
      </c>
      <c r="AD42" s="3" t="e">
        <f t="shared" si="47"/>
        <v>#DIV/0!</v>
      </c>
      <c r="AE42" s="3" t="e">
        <f>(IF(Mapping!$B$11=1,$E42,0)+IF(Mapping!$B$12=1,$H42,0)+IF(Mapping!$B$13=1,$K42,0)+IF(Mapping!$B$14=1,$N42,0)+IF(Mapping!$B$15=1,$Q42,0)+IF(Mapping!$B$16=1,$T42,0)+IF(Mapping!$B$17=1,$W42,0)+IF(Mapping!$B$18=1,$Z42,0))/COUNTIF(Mapping!$B$11:'Mapping'!$B$18,1)</f>
        <v>#DIV/0!</v>
      </c>
      <c r="AF42" s="3" t="e">
        <f>(IF(Mapping!$C$11=1,$E42,0)+IF(Mapping!$C$12=1,$H42,0)+IF(Mapping!$C$13=1,$K42,0)+IF(Mapping!$C$14=1,$N42,0)+IF(Mapping!$C$15=1,$Q42,0)+IF(Mapping!$C$16=1,$T42,0)+IF(Mapping!$C$17=1,$W42,0)+IF(Mapping!$C$18=1,$Z42,0))/COUNTIF(Mapping!$C$11:'Mapping'!$C$18,1)</f>
        <v>#DIV/0!</v>
      </c>
      <c r="AG42" s="3">
        <f>IF(COUNTIF(Mapping!$D$11:'Mapping'!$D$18,1)=0,0,(IF(Mapping!$D$11=1,$E42,0)+IF(Mapping!$D$12=1,$H42,0)+IF(Mapping!$D$13=1,$K42,0)+IF(Mapping!$D$14=1,$N42,0)+IF(Mapping!$D$15=1,$Q42,0)+IF(Mapping!$D$16=1,$T42,0)+IF(Mapping!$D$17=1,$W42,0)+IF(Mapping!$D$18=1,$Z42,0))/COUNTIF(Mapping!$D$11:'Mapping'!$D$18,1))</f>
        <v>0</v>
      </c>
      <c r="AH42" s="3">
        <f>IF(COUNTIF(Mapping!$E$11:'Mapping'!$E$18,1)=0,0,(IF(Mapping!$E$11=1,$E42,0)+IF(Mapping!$E$12=1,$H42,0)+IF(Mapping!$E$13=1,$K42,0)+IF(Mapping!$E$14=1,$N42,0)+IF(Mapping!$E$15=1,$Q42,0)+IF(Mapping!$E$16=1,$T42,0)+IF(Mapping!$E$17=1,$W42,0)+IF(Mapping!$E$18=1,$Z42,0))/COUNTIF(Mapping!$E$11:'Mapping'!$E$18,1))</f>
        <v>0</v>
      </c>
      <c r="AI42" s="3">
        <f>IF(COUNTIF(Mapping!$F$11:'Mapping'!$F$18,1)=0,0,(IF(Mapping!$F$11=1,$E42,0)+IF(Mapping!$F$12=1,$H42,0)+IF(Mapping!$F$13=1,$K42,0)+IF(Mapping!$F$14=1,$N42,0)+IF(Mapping!$F$15=1,$Q42,0)+IF(Mapping!$F$16=1,$T42,0)+IF(Mapping!$F$17=1,$W42,0)+IF(Mapping!$F$18=1,$Z42,0))/COUNTIF(Mapping!$F$11:'Mapping'!$F$18,1))</f>
        <v>0</v>
      </c>
      <c r="AJ42" s="3">
        <f>IF(COUNTIF(Mapping!$G$11:'Mapping'!$G$18,1)=0,0,(IF(Mapping!$G$11=1,$E42,0)+IF(Mapping!$G$12=1,$H42,0)+IF(Mapping!$G$13=1,$K42,0)+IF(Mapping!$G$14=1,$N42,0)+IF(Mapping!$G$15=1,$Q42,0)+IF(Mapping!$G$16=1,$T42,0)+IF(Mapping!$G$17=1,$W42,0)+IF(Mapping!$G$18=1,$Z42,0))/COUNTIF(Mapping!$G$11:'Mapping'!$G$18,1))</f>
        <v>0</v>
      </c>
      <c r="AK42" s="3">
        <f>IF(COUNTIF(Mapping!$H$11:'Mapping'!$H$18,1)=0,0,(IF(Mapping!$H$11=1,$E42,0)+IF(Mapping!$H$12=1,$H42,0)+IF(Mapping!$H$13=1,$K42,0)+IF(Mapping!$H$14=1,$N42,0)+IF(Mapping!$H$15=1,$Q42,0)+IF(Mapping!$H$16=1,$T42,0)+IF(Mapping!$H$17=1,$W42,0)+IF(Mapping!$H$18=1,$Z42,0))/COUNTIF(Mapping!$H$11:'Mapping'!$H$18,1))</f>
        <v>0</v>
      </c>
      <c r="AL42" s="3">
        <f>IF(COUNTIF(Mapping!$I$11:'Mapping'!$I$18,1)=0,0,(IF(Mapping!$I$11=1,$E42,0)+IF(Mapping!$I$12=1,$H42,0)+IF(Mapping!$I$13=1,$K42,0)+IF(Mapping!$I$14=1,$N42,0)+IF(Mapping!$I$15=1,$Q42,0)+IF(Mapping!$I$16=1,$T42,0)+IF(Mapping!$I$17=1,$W42,0)+IF(Mapping!$I$18=1,$Z42,0))/COUNTIF(Mapping!$I$11:'Mapping'!$I$18,1))</f>
        <v>0</v>
      </c>
      <c r="AM42" s="3">
        <f>IF(COUNTIF(Mapping!$J$11:'Mapping'!$J$18,1)=0,0,(IF(Mapping!$J$11=1,$E42,0)+IF(Mapping!$J$12=1,$H42,0)+IF(Mapping!$J$13=1,$K42,0)+IF(Mapping!$J$14=1,$N42,0)+IF(Mapping!$J$15=1,$Q42,0)+IF(Mapping!$J$16=1,$T42,0)+IF(Mapping!$J$17=1,$W42,0)+IF(Mapping!$J$18=1,$Z42,0))/COUNTIF(Mapping!$J$11:'Mapping'!$J$18,1))</f>
        <v>0</v>
      </c>
      <c r="AN42" s="3">
        <f>IF(COUNTIF(Mapping!$K$11:'Mapping'!$K$18,1)=0,0,(IF(Mapping!$K$11=1,$E42,0)+IF(Mapping!$K$12=1,$H42,0)+IF(Mapping!$K$13=1,$K42,0)+IF(Mapping!$K$14=1,$N42,0)+IF(Mapping!$K$15=1,$Q42,0)+IF(Mapping!$K$16=1,$T42,0)+IF(Mapping!$K$17=1,$W42,0)+IF(Mapping!$K$18=1,$Z42,0))/COUNTIF(Mapping!$K$11:'Mapping'!$K$18,1))</f>
        <v>0</v>
      </c>
      <c r="AO42" s="3">
        <f>IF(COUNTIF(Mapping!$L$11:'Mapping'!$L$18,1)=0,0,(IF(Mapping!$L$11=1,$E42,0)+IF(Mapping!$L$12=1,$H42,0)+IF(Mapping!$L$13=1,$K42,0)+IF(Mapping!$L$14=1,$N42,0)+IF(Mapping!$L$15=1,$Q42,0)+IF(Mapping!$L$16=1,$T42,0)+IF(Mapping!$L$17=1,$W42,0)+IF(Mapping!$L$18=1,$Z42,0))/COUNTIF(Mapping!$L$11:'Mapping'!$L$18,1))</f>
        <v>0</v>
      </c>
      <c r="AP42" s="3">
        <f>IF(COUNTIF(Mapping!$M$11:'Mapping'!$M$18,1)=0,0,(IF(Mapping!$M$11=1,$E42,0)+IF(Mapping!$M$12=1,$H42,0)+IF(Mapping!$M$13=1,$K42,0)+IF(Mapping!$M$14=1,$N42,0)+IF(Mapping!$M$15=1,$Q42,0)+IF(Mapping!$M$16=1,$T42,0)+IF(Mapping!$M$17=1,$W42,0)+IF(Mapping!$M$18=1,$Z42,0))/COUNTIF(Mapping!$M$11:'Mapping'!$M$18,1))</f>
        <v>0</v>
      </c>
    </row>
    <row r="43" spans="1:42" ht="15.75" customHeight="1" x14ac:dyDescent="0.35">
      <c r="A43" s="3">
        <v>33</v>
      </c>
      <c r="B43" s="3">
        <f>Marks!B43</f>
        <v>0</v>
      </c>
      <c r="C43" s="3">
        <f>IF(Marks!$C$7=C$9,Marks!$C43,0)+IF(Marks!$D$7=C$9,Marks!$D43,0)+IF(Marks!$E$7=C$9,Marks!$E43,0)+IF(Marks!$F$7=C$9,Marks!$F43,0)+IF(Marks!$G$7=C$9,Marks!$G43,0)+IF(Marks!$H$7=C$9,Marks!$H43,0)+IF(Marks!$I$7=C$9,Marks!$I43,0)+IF(Marks!$J$7=C$9,Marks!$J43,0)+IF(Marks!$K$7=C$9,Marks!$K43,0)+IF(Marks!$L$7=C$9,Marks!$L43,0)+IF(Marks!$M$7=C$9,Marks!$M43,0)+IF(Marks!$N$7=C$9,Marks!$N43,0)+IF(Marks!$O$7=C$9,Marks!$O43,0)+IF(Marks!$P$7=C$9,Marks!$P43,0)+IF(Marks!$Q$7=C$9,Marks!$Q43,0)+IF(Marks!$R$7=C$9,Marks!$R43,0)+IF(Marks!$S$7=C$9,Marks!$S43,0)+IF(Marks!$T$7=C$9,Marks!$T43,0)+IF(Marks!$U$7=C$9,Marks!$U43,0)+IF(Marks!$V$7=C$9,Marks!$V43,0)+IF(Marks!$W$7=C$9,Marks!$W43,0)+IF(Marks!$X$7=C$9,Marks!$X43,0)+IF(Marks!$Y$7=C$9,Marks!$Y43,0)+IF(Marks!$Z$7=C$9,Marks!$Z43,0)+IF(Marks!$AA$7=C$9,Marks!$AA43,0)+IF(Marks!$AB$7=C$9,Marks!$AB43,0)+IF(Marks!$AC$7=C$9,Marks!$AC43,0)+IF(Marks!$AD$7=C$9,Marks!$AD43,0)+IF(Marks!$AE$7=C$9,Marks!$AE43,0)+IF(Marks!$AF$7=C$9,Marks!$AF43,0)+IF(Marks!$AG$7=C$9,Marks!$AG43,0)+IF(Marks!$AH$7=C$9,Marks!$AH43,0)+IF(Marks!$AI$7=C$9,Marks!$AI43,0)+IF(Marks!$AJ$7=C$9,Marks!$AJ43,0)+IF(Marks!$AK$7=C$9,Marks!$AK43,0)+IF(Marks!$AL$7=C$9,Marks!$AL43,0)+IF(Marks!$AM$7=C$9,Marks!$AM43,0)+IF(Marks!$AN$7=C$9,Marks!$AN43,0)+IF(Marks!$AO$7=C$9,Marks!$AO43,0)+IF(Marks!$AP$7=C$9,Marks!$AP43,0)+IF(Marks!$AQ$7=C$9,Marks!$AQ43,0)+IF(Marks!$AR$7=C$9,Marks!$AR43,0)+IF(Marks!$AS$7=C$9,Marks!$AS43,0)+IF(Marks!$AT$7=C$9,Marks!$AT43,0)+IF(Marks!$AU$7=C$9,Marks!$AU43,0)+IF(Marks!$AV$7=C$9,Marks!$AV43,0)+IF(Marks!$AW$7=C$9,Marks!$AW43,0)+IF(Marks!$AX$7=C$9,Marks!$AX43,0)+IF(Marks!$AY$7=C$9,Marks!$AY43,0)+IF(Marks!$AZ$7=C$9,Marks!$AZ43,0)+IF(Marks!$BA$7=C$9,Marks!$BA43,0)+IF(Marks!$BB$7=C$9,Marks!$BB43,0)+IF(Marks!$BC$7=C$9,Marks!$BC43,0)+IF(Marks!$BD$7=C$9,Marks!$BD43,0)+IF(Marks!$BE$7=C$9,Marks!$BE43,0)+IF(Marks!$BF$7=C$9,Marks!$BF43,0)+IF(Marks!$BG$7=C$9,Marks!$BG43,0)+IF(Marks!$BH$7=C$9,Marks!$BH43,0)+IF(Marks!$BI$7=C$9,Marks!$BI43,0)+IF(Marks!$BJ$7=C$9,Marks!$BJ43,0)+IF(Marks!$BK$7=C$9,Marks!$BK43,0)+IF(Marks!$BL$7=C$9,Marks!$BL43,0)+IF(Marks!$BM$7=C$9,Marks!$BM43,0)+IF(Marks!$BN$7=C$9,Marks!$BN43,0)+IF(Marks!$BO$7=C$9,Marks!$BO43,0)+IF(Marks!$BP$7=C$9,Marks!$BP43,0)+IF(Marks!$BQ$7=C$9,Marks!$BQ43,0)+IF(Marks!$BR$7=C$9,Marks!$BR43,0)+IF(Marks!$BS$7=C$9,Marks!$BS43,0)+IF(Marks!$BT$7=C$9,Marks!$BT43,0)+IF(Marks!$BU$7=C$9,Marks!$BU43,0)+IF(Marks!$BV$7=C$9,Marks!$BV43,0)+IF(Marks!$BW$7=C$9,Marks!$BW43,0)+IF(Marks!$BX$7=C$9,Marks!$BX43,0)+IF(Marks!$BY$7=C$9,Marks!$BY43,0)</f>
        <v>0</v>
      </c>
      <c r="D43" s="3">
        <f>IF(AND(Marks!$C$7=D$9,NOT(ISBLANK(Marks!$C43))),Marks!$C$6,0)+IF(AND(Marks!$D$7=D$9,NOT(ISBLANK(Marks!$D43))),Marks!$D$6,0)+IF(AND(Marks!$E$7=D$9,NOT(ISBLANK(Marks!$E43))),Marks!$E$6,0)+IF(AND(Marks!$F$7=D$9,NOT(ISBLANK(Marks!$F43))),Marks!$F$6,0)+IF(AND(Marks!$G$7=D$9,NOT(ISBLANK(Marks!$G43))),Marks!$G$6,0)+IF(AND(Marks!$H$7=D$9,NOT(ISBLANK(Marks!$H43))),Marks!$H$6,0)+IF(AND(Marks!$I$7=D$9,NOT(ISBLANK(Marks!$I43))),Marks!$I$6,0)+IF(AND(Marks!$J$7=D$9,NOT(ISBLANK(Marks!$J43))),Marks!$J$6,0)+IF(AND(Marks!$K$7=D$9,NOT(ISBLANK(Marks!$K43))),Marks!$K$6,0)+IF(AND(Marks!$L$7=D$9,NOT(ISBLANK(Marks!$L43))),Marks!$L$6,0)+IF(AND(Marks!$M$7=D$9,NOT(ISBLANK(Marks!$M43))),Marks!$M$6,0)+IF(AND(Marks!$N$7=D$9,NOT(ISBLANK(Marks!$N43))),Marks!$N$6,0)+IF(AND(Marks!$O$7=D$9,NOT(ISBLANK(Marks!$O43))),Marks!$O$6,0)+IF(AND(Marks!$P$7=D$9,NOT(ISBLANK(Marks!$P43))),Marks!$P$6,0)+IF(AND(Marks!$Q$7=D$9,NOT(ISBLANK(Marks!$Q43))),Marks!$Q$6,0)+IF(AND(Marks!$R$7=D$9,NOT(ISBLANK(Marks!$R43))),Marks!$R$6,0)+IF(AND(Marks!$S$7=D$9,NOT(ISBLANK(Marks!$S43))),Marks!$S$6,0)+IF(AND(Marks!$T$7=D$9,NOT(ISBLANK(Marks!$T43))),Marks!$T$6,0)+IF(AND(Marks!$U$7=D$9,NOT(ISBLANK(Marks!$U43))),Marks!$U$6,0)+IF(AND(Marks!$V$7=D$9,NOT(ISBLANK(Marks!$V43))),Marks!$V$6,0)+IF(AND(Marks!$W$7=D$9,NOT(ISBLANK(Marks!$W43))),Marks!$W$6,0)+IF(AND(Marks!$X$7=D$9,NOT(ISBLANK(Marks!$X43))),Marks!$X$6,0)+IF(AND(Marks!$Y$7=D$9,NOT(ISBLANK(Marks!$Y43))),Marks!$Y$6,0)+IF(AND(Marks!$Z$7=D$9,NOT(ISBLANK(Marks!$Z43))),Marks!$Z$6,0)+IF(AND(Marks!$AA$7=D$9,NOT(ISBLANK(Marks!$AA43))),Marks!$AA$6,0)+IF(AND(Marks!$AB$7=D$9,NOT(ISBLANK(Marks!$AB43))),Marks!$AB$6,0)+IF(AND(Marks!$AC$7=D$9,NOT(ISBLANK(Marks!$AC43))),Marks!$AC$6,0)+IF(AND(Marks!$AD$7=D$9,NOT(ISBLANK(Marks!$AD43))),Marks!$AD$6,0)+IF(AND(Marks!$AE$7=D$9,NOT(ISBLANK(Marks!$AE43))),Marks!$AE$6,0)+IF(AND(Marks!$AF$7=D$9,NOT(ISBLANK(Marks!$AF43))),Marks!$AF$6,0)+IF(AND(Marks!$AG$7=D$9,NOT(ISBLANK(Marks!$AG43))),Marks!$AG$6,0)+IF(AND(Marks!$AH$7=D$9,NOT(ISBLANK(Marks!$AH43))),Marks!$AH$6,0)+IF(AND(Marks!$AI$7=D$9,NOT(ISBLANK(Marks!$AI43))),Marks!$AI$6,0)+IF(AND(Marks!$AJ$7=D$9,NOT(ISBLANK(Marks!$AJ43))),Marks!$AJ$6,0)+IF(AND(Marks!$AK$7=D$9,NOT(ISBLANK(Marks!$AK43))),Marks!$AK$6,0)+IF(AND(Marks!$AL$7=D$9,NOT(ISBLANK(Marks!$AL43))),Marks!$AL$6,0)+IF(AND(Marks!$AM$7=D$9,NOT(ISBLANK(Marks!$AM43))),Marks!$AM$6,0)+IF(AND(Marks!$AN$7=D$9,NOT(ISBLANK(Marks!$AN43))),Marks!$AN$6,0)+IF(AND(Marks!$AO$7=D$9,NOT(ISBLANK(Marks!$AO43))),Marks!$AO$6,0)+IF(AND(Marks!$AP$7=D$9,NOT(ISBLANK(Marks!$AP43))),Marks!$AP$6,0)+IF(AND(Marks!$AQ$7=D$9,NOT(ISBLANK(Marks!$AQ43))),Marks!$AQ$6,0)+IF(AND(Marks!$AR$7=D$9,NOT(ISBLANK(Marks!$AR43))),Marks!$AR$6,0)+IF(AND(Marks!$AS$7=D$9,NOT(ISBLANK(Marks!$AS43))),Marks!$AS$6,0)+IF(AND(Marks!$AT$7=D$9,NOT(ISBLANK(Marks!$AT43))),Marks!$AT$6,0)+IF(AND(Marks!$AU$7=D$9,NOT(ISBLANK(Marks!$AU43))),Marks!$AU$6,0)+IF(AND(Marks!$AV$7=D$9,NOT(ISBLANK(Marks!$AV43))),Marks!$AV$6,0)+IF(AND(Marks!$AW$7=D$9,NOT(ISBLANK(Marks!$AW43))),Marks!$AW$6,0)+IF(AND(Marks!$AX$7=D$9,NOT(ISBLANK(Marks!$AX43))),Marks!$AX$6,0)+IF(AND(Marks!$AY$7=D$9,NOT(ISBLANK(Marks!$AY43))),Marks!$AY$6,0)+IF(AND(Marks!$AZ$7=D$9,NOT(ISBLANK(Marks!$AZ43))),Marks!$AZ$6,0)+IF(AND(Marks!$BA$7=D$9,NOT(ISBLANK(Marks!$BA43))),Marks!$BA$6,0)+IF(AND(Marks!$BB$7=D$9,NOT(ISBLANK(Marks!$BB43))),Marks!$BB$6,0)+IF(AND(Marks!$BC$7=D$9,NOT(ISBLANK(Marks!$BC43))),Marks!$BC$6,0)+IF(AND(Marks!$BD$7=D$9,NOT(ISBLANK(Marks!$BD43))),Marks!$BD$6,0)+IF(AND(Marks!$BE$7=D$9,NOT(ISBLANK(Marks!$BE43))),Marks!$BE$6,0)+IF(AND(Marks!$BF$7=D$9,NOT(ISBLANK(Marks!$BF43))),Marks!$BF$6,0)+IF(AND(Marks!$BG$7=D$9,NOT(ISBLANK(Marks!$BG43))),Marks!$BG$6,0)+IF(AND(Marks!$BH$7=D$9,NOT(ISBLANK(Marks!$BH43))),Marks!$BH$6,0)+IF(AND(Marks!$BI$7=D$9,NOT(ISBLANK(Marks!$BI43))),Marks!$BI$6,0)+IF(AND(Marks!$BJ$7=D$9,NOT(ISBLANK(Marks!$BJ43))),Marks!$BJ$6,0)+IF(AND(Marks!$BK$7=D$9,NOT(ISBLANK(Marks!$BK43))),Marks!$BK$6,0)+IF(AND(Marks!$BL$7=D$9,NOT(ISBLANK(Marks!$BL43))),Marks!$BL$6,0)+IF(AND(Marks!$BM$7=D$9,NOT(ISBLANK(Marks!$BM43))),Marks!$BM$6,0)+IF(AND(Marks!$BN$7=D$9,NOT(ISBLANK(Marks!$BN43))),Marks!$BN$6,0)+IF(AND(Marks!$BO$7=D$9,NOT(ISBLANK(Marks!$BO43))),Marks!$BO$6,0)+IF(AND(Marks!$BP$7=D$9,NOT(ISBLANK(Marks!$BP43))),Marks!$BP$6,0)+IF(AND(Marks!$BQ$7=D$9,NOT(ISBLANK(Marks!$BQ43))),Marks!$BQ$6,0)+IF(AND(Marks!$BR$7=D$9,NOT(ISBLANK(Marks!$BR43))),Marks!$BR$6,0)+IF(AND(Marks!$BS$7=D$9,NOT(ISBLANK(Marks!$BS43))),Marks!$BS$6,0)+IF(AND(Marks!$BT$7=D$9,NOT(ISBLANK(Marks!$BT43))),Marks!$BT$6,0)+IF(AND(Marks!$BU$7=D$9,NOT(ISBLANK(Marks!$BU43))),Marks!$BU$6,0)+IF(AND(Marks!$BV$7=D$9,NOT(ISBLANK(Marks!$BV43))),Marks!$BV$6,0)+IF(AND(Marks!$BW$7=D$9,NOT(ISBLANK(Marks!$BW43))),Marks!$BW$6,0)+IF(AND(Marks!$BX$7=D$9,NOT(ISBLANK(Marks!$BX43))),Marks!$BX$6,0)+IF(AND(Marks!$BY$7=D$9,NOT(ISBLANK(Marks!$BY43))),Marks!$BY$6,0)</f>
        <v>0</v>
      </c>
      <c r="E43" s="3">
        <f t="shared" si="38"/>
        <v>0</v>
      </c>
      <c r="F43" s="3">
        <f>IF(Marks!$C$7=F$9,Marks!$C43,0)+IF(Marks!$D$7=F$9,Marks!$D43,0)+IF(Marks!$E$7=F$9,Marks!$E43,0)+IF(Marks!$F$7=F$9,Marks!$F43,0)+IF(Marks!$G$7=F$9,Marks!$G43,0)+IF(Marks!$H$7=F$9,Marks!$H43,0)+IF(Marks!$I$7=F$9,Marks!$I43,0)+IF(Marks!$J$7=F$9,Marks!$J43,0)+IF(Marks!$K$7=F$9,Marks!$K43,0)+IF(Marks!$L$7=F$9,Marks!$L43,0)+IF(Marks!$M$7=F$9,Marks!$M43,0)+IF(Marks!$N$7=F$9,Marks!$N43,0)+IF(Marks!$O$7=F$9,Marks!$O43,0)+IF(Marks!$P$7=F$9,Marks!$P43,0)+IF(Marks!$Q$7=F$9,Marks!$Q43,0)+IF(Marks!$R$7=F$9,Marks!$R43,0)+IF(Marks!$S$7=F$9,Marks!$S43,0)+IF(Marks!$T$7=F$9,Marks!$T43,0)+IF(Marks!$U$7=F$9,Marks!$U43,0)+IF(Marks!$V$7=F$9,Marks!$V43,0)+IF(Marks!$W$7=F$9,Marks!$W43,0)+IF(Marks!$X$7=F$9,Marks!$X43,0)+IF(Marks!$Y$7=F$9,Marks!$Y43,0)+IF(Marks!$Z$7=F$9,Marks!$Z43,0)+IF(Marks!$AA$7=F$9,Marks!$AA43,0)+IF(Marks!$AB$7=F$9,Marks!$AB43,0)+IF(Marks!$AC$7=F$9,Marks!$AC43,0)+IF(Marks!$AD$7=F$9,Marks!$AD43,0)+IF(Marks!$AE$7=F$9,Marks!$AE43,0)+IF(Marks!$AF$7=F$9,Marks!$AF43,0)+IF(Marks!$AG$7=F$9,Marks!$AG43,0)+IF(Marks!$AH$7=F$9,Marks!$AH43,0)+IF(Marks!$AI$7=F$9,Marks!$AI43,0)+IF(Marks!$AJ$7=F$9,Marks!$AJ43,0)+IF(Marks!$AK$7=F$9,Marks!$AK43,0)+IF(Marks!$AL$7=F$9,Marks!$AL43,0)+IF(Marks!$AM$7=F$9,Marks!$AM43,0)+IF(Marks!$AN$7=F$9,Marks!$AN43,0)+IF(Marks!$AO$7=F$9,Marks!$AO43,0)+IF(Marks!$AP$7=F$9,Marks!$AP43,0)+IF(Marks!$AQ$7=F$9,Marks!$AQ43,0)+IF(Marks!$AR$7=F$9,Marks!$AR43,0)+IF(Marks!$AS$7=F$9,Marks!$AS43,0)+IF(Marks!$AT$7=F$9,Marks!$AT43,0)+IF(Marks!$AU$7=F$9,Marks!$AU43,0)+IF(Marks!$AV$7=F$9,Marks!$AV43,0)+IF(Marks!$AW$7=F$9,Marks!$AW43,0)+IF(Marks!$AX$7=F$9,Marks!$AX43,0)+IF(Marks!$AY$7=F$9,Marks!$AY43,0)+IF(Marks!$AZ$7=F$9,Marks!$AZ43,0)+IF(Marks!$BA$7=F$9,Marks!$BA43,0)+IF(Marks!$BB$7=F$9,Marks!$BB43,0)+IF(Marks!$BC$7=F$9,Marks!$BC43,0)+IF(Marks!$BD$7=F$9,Marks!$BD43,0)+IF(Marks!$BE$7=F$9,Marks!$BE43,0)+IF(Marks!$BF$7=F$9,Marks!$BF43,0)+IF(Marks!$BG$7=F$9,Marks!$BG43,0)+IF(Marks!$BH$7=F$9,Marks!$BH43,0)+IF(Marks!$BI$7=F$9,Marks!$BI43,0)+IF(Marks!$BJ$7=F$9,Marks!$BJ43,0)+IF(Marks!$BK$7=F$9,Marks!$BK43,0)+IF(Marks!$BL$7=F$9,Marks!$BL43,0)+IF(Marks!$BM$7=F$9,Marks!$BM43,0)+IF(Marks!$BN$7=F$9,Marks!$BN43,0)+IF(Marks!$BO$7=F$9,Marks!$BO43,0)+IF(Marks!$BP$7=F$9,Marks!$BP43,0)+IF(Marks!$BQ$7=F$9,Marks!$BQ43,0)+IF(Marks!$BR$7=F$9,Marks!$BR43,0)+IF(Marks!$BS$7=F$9,Marks!$BS43,0)+IF(Marks!$BT$7=F$9,Marks!$BT43,0)+IF(Marks!$BU$7=F$9,Marks!$BU43,0)+IF(Marks!$BV$7=F$9,Marks!$BV43,0)+IF(Marks!$BW$7=F$9,Marks!$BW43,0)+IF(Marks!$BX$7=F$9,Marks!$BX43,0)+IF(Marks!$BY$7=F$9,Marks!$BY43,0)</f>
        <v>0</v>
      </c>
      <c r="G43" s="3">
        <f>IF(AND(Marks!$C$7=G$9,NOT(ISBLANK(Marks!$C43))),Marks!$C$6,0)+IF(AND(Marks!$D$7=G$9,NOT(ISBLANK(Marks!$D43))),Marks!$D$6,0)+IF(AND(Marks!$E$7=G$9,NOT(ISBLANK(Marks!$E43))),Marks!$E$6,0)+IF(AND(Marks!$F$7=G$9,NOT(ISBLANK(Marks!$F43))),Marks!$F$6,0)+IF(AND(Marks!$G$7=G$9,NOT(ISBLANK(Marks!$G43))),Marks!$G$6,0)+IF(AND(Marks!$H$7=G$9,NOT(ISBLANK(Marks!$H43))),Marks!$H$6,0)+IF(AND(Marks!$I$7=G$9,NOT(ISBLANK(Marks!$I43))),Marks!$I$6,0)+IF(AND(Marks!$J$7=G$9,NOT(ISBLANK(Marks!$J43))),Marks!$J$6,0)+IF(AND(Marks!$K$7=G$9,NOT(ISBLANK(Marks!$K43))),Marks!$K$6,0)+IF(AND(Marks!$L$7=G$9,NOT(ISBLANK(Marks!$L43))),Marks!$L$6,0)+IF(AND(Marks!$M$7=G$9,NOT(ISBLANK(Marks!$M43))),Marks!$M$6,0)+IF(AND(Marks!$N$7=G$9,NOT(ISBLANK(Marks!$N43))),Marks!$N$6,0)+IF(AND(Marks!$O$7=G$9,NOT(ISBLANK(Marks!$O43))),Marks!$O$6,0)+IF(AND(Marks!$P$7=G$9,NOT(ISBLANK(Marks!$P43))),Marks!$P$6,0)+IF(AND(Marks!$Q$7=G$9,NOT(ISBLANK(Marks!$Q43))),Marks!$Q$6,0)+IF(AND(Marks!$R$7=G$9,NOT(ISBLANK(Marks!$R43))),Marks!$R$6,0)+IF(AND(Marks!$S$7=G$9,NOT(ISBLANK(Marks!$S43))),Marks!$S$6,0)+IF(AND(Marks!$T$7=G$9,NOT(ISBLANK(Marks!$T43))),Marks!$T$6,0)+IF(AND(Marks!$U$7=G$9,NOT(ISBLANK(Marks!$U43))),Marks!$U$6,0)+IF(AND(Marks!$V$7=G$9,NOT(ISBLANK(Marks!$V43))),Marks!$V$6,0)+IF(AND(Marks!$W$7=G$9,NOT(ISBLANK(Marks!$W43))),Marks!$W$6,0)+IF(AND(Marks!$X$7=G$9,NOT(ISBLANK(Marks!$X43))),Marks!$X$6,0)+IF(AND(Marks!$Y$7=G$9,NOT(ISBLANK(Marks!$Y43))),Marks!$Y$6,0)+IF(AND(Marks!$Z$7=G$9,NOT(ISBLANK(Marks!$Z43))),Marks!$Z$6,0)+IF(AND(Marks!$AA$7=G$9,NOT(ISBLANK(Marks!$AA43))),Marks!$AA$6,0)+IF(AND(Marks!$AB$7=G$9,NOT(ISBLANK(Marks!$AB43))),Marks!$AB$6,0)+IF(AND(Marks!$AC$7=G$9,NOT(ISBLANK(Marks!$AC43))),Marks!$AC$6,0)+IF(AND(Marks!$AD$7=G$9,NOT(ISBLANK(Marks!$AD43))),Marks!$AD$6,0)+IF(AND(Marks!$AE$7=G$9,NOT(ISBLANK(Marks!$AE43))),Marks!$AE$6,0)+IF(AND(Marks!$AF$7=G$9,NOT(ISBLANK(Marks!$AF43))),Marks!$AF$6,0)+IF(AND(Marks!$AG$7=G$9,NOT(ISBLANK(Marks!$AG43))),Marks!$AG$6,0)+IF(AND(Marks!$AH$7=G$9,NOT(ISBLANK(Marks!$AH43))),Marks!$AH$6,0)+IF(AND(Marks!$AI$7=G$9,NOT(ISBLANK(Marks!$AI43))),Marks!$AI$6,0)+IF(AND(Marks!$AJ$7=G$9,NOT(ISBLANK(Marks!$AJ43))),Marks!$AJ$6,0)+IF(AND(Marks!$AK$7=G$9,NOT(ISBLANK(Marks!$AK43))),Marks!$AK$6,0)+IF(AND(Marks!$AL$7=G$9,NOT(ISBLANK(Marks!$AL43))),Marks!$AL$6,0)+IF(AND(Marks!$AM$7=G$9,NOT(ISBLANK(Marks!$AM43))),Marks!$AM$6,0)+IF(AND(Marks!$AN$7=G$9,NOT(ISBLANK(Marks!$AN43))),Marks!$AN$6,0)+IF(AND(Marks!$AO$7=G$9,NOT(ISBLANK(Marks!$AO43))),Marks!$AO$6,0)+IF(AND(Marks!$AP$7=G$9,NOT(ISBLANK(Marks!$AP43))),Marks!$AP$6,0)+IF(AND(Marks!$AQ$7=G$9,NOT(ISBLANK(Marks!$AQ43))),Marks!$AQ$6,0)+IF(AND(Marks!$AR$7=G$9,NOT(ISBLANK(Marks!$AR43))),Marks!$AR$6,0)+IF(AND(Marks!$AS$7=G$9,NOT(ISBLANK(Marks!$AS43))),Marks!$AS$6,0)+IF(AND(Marks!$AT$7=G$9,NOT(ISBLANK(Marks!$AT43))),Marks!$AT$6,0)+IF(AND(Marks!$AU$7=G$9,NOT(ISBLANK(Marks!$AU43))),Marks!$AU$6,0)+IF(AND(Marks!$AV$7=G$9,NOT(ISBLANK(Marks!$AV43))),Marks!$AV$6,0)+IF(AND(Marks!$AW$7=G$9,NOT(ISBLANK(Marks!$AW43))),Marks!$AW$6,0)+IF(AND(Marks!$AX$7=G$9,NOT(ISBLANK(Marks!$AX43))),Marks!$AX$6,0)+IF(AND(Marks!$AY$7=G$9,NOT(ISBLANK(Marks!$AY43))),Marks!$AY$6,0)+IF(AND(Marks!$AZ$7=G$9,NOT(ISBLANK(Marks!$AZ43))),Marks!$AZ$6,0)+IF(AND(Marks!$BA$7=G$9,NOT(ISBLANK(Marks!$BA43))),Marks!$BA$6,0)+IF(AND(Marks!$BB$7=G$9,NOT(ISBLANK(Marks!$BB43))),Marks!$BB$6,0)+IF(AND(Marks!$BC$7=G$9,NOT(ISBLANK(Marks!$BC43))),Marks!$BC$6,0)+IF(AND(Marks!$BD$7=G$9,NOT(ISBLANK(Marks!$BD43))),Marks!$BD$6,0)+IF(AND(Marks!$BE$7=G$9,NOT(ISBLANK(Marks!$BE43))),Marks!$BE$6,0)+IF(AND(Marks!$BF$7=G$9,NOT(ISBLANK(Marks!$BF43))),Marks!$BF$6,0)+IF(AND(Marks!$BG$7=G$9,NOT(ISBLANK(Marks!$BG43))),Marks!$BG$6,0)+IF(AND(Marks!$BH$7=G$9,NOT(ISBLANK(Marks!$BH43))),Marks!$BH$6,0)+IF(AND(Marks!$BI$7=G$9,NOT(ISBLANK(Marks!$BI43))),Marks!$BI$6,0)+IF(AND(Marks!$BJ$7=G$9,NOT(ISBLANK(Marks!$BJ43))),Marks!$BJ$6,0)+IF(AND(Marks!$BK$7=G$9,NOT(ISBLANK(Marks!$BK43))),Marks!$BK$6,0)+IF(AND(Marks!$BL$7=G$9,NOT(ISBLANK(Marks!$BL43))),Marks!$BL$6,0)+IF(AND(Marks!$BM$7=G$9,NOT(ISBLANK(Marks!$BM43))),Marks!$BM$6,0)+IF(AND(Marks!$BN$7=G$9,NOT(ISBLANK(Marks!$BN43))),Marks!$BN$6,0)+IF(AND(Marks!$BO$7=G$9,NOT(ISBLANK(Marks!$BO43))),Marks!$BO$6,0)+IF(AND(Marks!$BP$7=G$9,NOT(ISBLANK(Marks!$BP43))),Marks!$BP$6,0)+IF(AND(Marks!$BQ$7=G$9,NOT(ISBLANK(Marks!$BQ43))),Marks!$BQ$6,0)+IF(AND(Marks!$BR$7=G$9,NOT(ISBLANK(Marks!$BR43))),Marks!$BR$6,0)+IF(AND(Marks!$BS$7=G$9,NOT(ISBLANK(Marks!$BS43))),Marks!$BS$6,0)+IF(AND(Marks!$BT$7=G$9,NOT(ISBLANK(Marks!$BT43))),Marks!$BT$6,0)+IF(AND(Marks!$BU$7=G$9,NOT(ISBLANK(Marks!$BU43))),Marks!$BU$6,0)+IF(AND(Marks!$BV$7=G$9,NOT(ISBLANK(Marks!$BV43))),Marks!$BV$6,0)+IF(AND(Marks!$BW$7=G$9,NOT(ISBLANK(Marks!$BW43))),Marks!$BW$6,0)+IF(AND(Marks!$BX$7=G$9,NOT(ISBLANK(Marks!$BX43))),Marks!$BX$6,0)+IF(AND(Marks!$BY$7=G$9,NOT(ISBLANK(Marks!$BY43))),Marks!$BY$6,0)</f>
        <v>0</v>
      </c>
      <c r="H43" s="3">
        <f t="shared" si="39"/>
        <v>0</v>
      </c>
      <c r="I43" s="3">
        <f>IF(Marks!$C$7=I$9,Marks!$C43,0)+IF(Marks!$D$7=I$9,Marks!$D43,0)+IF(Marks!$E$7=I$9,Marks!$E43,0)+IF(Marks!$F$7=I$9,Marks!$F43,0)+IF(Marks!$G$7=I$9,Marks!$G43,0)+IF(Marks!$H$7=I$9,Marks!$H43,0)+IF(Marks!$I$7=I$9,Marks!$I43,0)+IF(Marks!$J$7=I$9,Marks!$J43,0)+IF(Marks!$K$7=I$9,Marks!$K43,0)+IF(Marks!$L$7=I$9,Marks!$L43,0)+IF(Marks!$M$7=I$9,Marks!$M43,0)+IF(Marks!$N$7=I$9,Marks!$N43,0)+IF(Marks!$O$7=I$9,Marks!$O43,0)+IF(Marks!$P$7=I$9,Marks!$P43,0)+IF(Marks!$Q$7=I$9,Marks!$Q43,0)+IF(Marks!$R$7=I$9,Marks!$R43,0)+IF(Marks!$S$7=I$9,Marks!$S43,0)+IF(Marks!$T$7=I$9,Marks!$T43,0)+IF(Marks!$U$7=I$9,Marks!$U43,0)+IF(Marks!$V$7=I$9,Marks!$V43,0)+IF(Marks!$W$7=I$9,Marks!$W43,0)+IF(Marks!$X$7=I$9,Marks!$X43,0)+IF(Marks!$Y$7=I$9,Marks!$Y43,0)+IF(Marks!$Z$7=I$9,Marks!$Z43,0)+IF(Marks!$AA$7=I$9,Marks!$AA43,0)+IF(Marks!$AB$7=I$9,Marks!$AB43,0)+IF(Marks!$AC$7=I$9,Marks!$AC43,0)+IF(Marks!$AD$7=I$9,Marks!$AD43,0)+IF(Marks!$AE$7=I$9,Marks!$AE43,0)+IF(Marks!$AF$7=I$9,Marks!$AF43,0)+IF(Marks!$AG$7=I$9,Marks!$AG43,0)+IF(Marks!$AH$7=I$9,Marks!$AH43,0)+IF(Marks!$AI$7=I$9,Marks!$AI43,0)+IF(Marks!$AJ$7=I$9,Marks!$AJ43,0)+IF(Marks!$AK$7=I$9,Marks!$AK43,0)+IF(Marks!$AL$7=I$9,Marks!$AL43,0)+IF(Marks!$AM$7=I$9,Marks!$AM43,0)+IF(Marks!$AN$7=I$9,Marks!$AN43,0)+IF(Marks!$AO$7=I$9,Marks!$AO43,0)+IF(Marks!$AP$7=I$9,Marks!$AP43,0)+IF(Marks!$AQ$7=I$9,Marks!$AQ43,0)+IF(Marks!$AR$7=I$9,Marks!$AR43,0)+IF(Marks!$AS$7=I$9,Marks!$AS43,0)+IF(Marks!$AT$7=I$9,Marks!$AT43,0)+IF(Marks!$AU$7=I$9,Marks!$AU43,0)+IF(Marks!$AV$7=I$9,Marks!$AV43,0)+IF(Marks!$AW$7=I$9,Marks!$AW43,0)+IF(Marks!$AX$7=I$9,Marks!$AX43,0)+IF(Marks!$AY$7=I$9,Marks!$AY43,0)+IF(Marks!$AZ$7=I$9,Marks!$AZ43,0)+IF(Marks!$BA$7=I$9,Marks!$BA43,0)+IF(Marks!$BB$7=I$9,Marks!$BB43,0)+IF(Marks!$BC$7=I$9,Marks!$BC43,0)+IF(Marks!$BD$7=I$9,Marks!$BD43,0)+IF(Marks!$BE$7=I$9,Marks!$BE43,0)+IF(Marks!$BF$7=I$9,Marks!$BF43,0)+IF(Marks!$BG$7=I$9,Marks!$BG43,0)+IF(Marks!$BH$7=I$9,Marks!$BH43,0)+IF(Marks!$BI$7=I$9,Marks!$BI43,0)+IF(Marks!$BJ$7=I$9,Marks!$BJ43,0)+IF(Marks!$BK$7=I$9,Marks!$BK43,0)+IF(Marks!$BL$7=I$9,Marks!$BL43,0)+IF(Marks!$BM$7=I$9,Marks!$BM43,0)+IF(Marks!$BN$7=I$9,Marks!$BN43,0)+IF(Marks!$BO$7=I$9,Marks!$BO43,0)+IF(Marks!$BP$7=I$9,Marks!$BP43,0)+IF(Marks!$BQ$7=I$9,Marks!$BQ43,0)+IF(Marks!$BR$7=I$9,Marks!$BR43,0)+IF(Marks!$BS$7=I$9,Marks!$BS43,0)+IF(Marks!$BT$7=I$9,Marks!$BT43,0)+IF(Marks!$BU$7=I$9,Marks!$BU43,0)+IF(Marks!$BV$7=I$9,Marks!$BV43,0)+IF(Marks!$BW$7=I$9,Marks!$BW43,0)+IF(Marks!$BX$7=I$9,Marks!$BX43,0)+IF(Marks!$BY$7=I$9,Marks!$BY43,0)</f>
        <v>0</v>
      </c>
      <c r="J43" s="3">
        <f>IF(AND(Marks!$C$7=J$9,NOT(ISBLANK(Marks!$C43))),Marks!$C$6,0)+IF(AND(Marks!$D$7=J$9,NOT(ISBLANK(Marks!$D43))),Marks!$D$6,0)+IF(AND(Marks!$E$7=J$9,NOT(ISBLANK(Marks!$E43))),Marks!$E$6,0)+IF(AND(Marks!$F$7=J$9,NOT(ISBLANK(Marks!$F43))),Marks!$F$6,0)+IF(AND(Marks!$G$7=J$9,NOT(ISBLANK(Marks!$G43))),Marks!$G$6,0)+IF(AND(Marks!$H$7=J$9,NOT(ISBLANK(Marks!$H43))),Marks!$H$6,0)+IF(AND(Marks!$I$7=J$9,NOT(ISBLANK(Marks!$I43))),Marks!$I$6,0)+IF(AND(Marks!$J$7=J$9,NOT(ISBLANK(Marks!$J43))),Marks!$J$6,0)+IF(AND(Marks!$K$7=J$9,NOT(ISBLANK(Marks!$K43))),Marks!$K$6,0)+IF(AND(Marks!$L$7=J$9,NOT(ISBLANK(Marks!$L43))),Marks!$L$6,0)+IF(AND(Marks!$M$7=J$9,NOT(ISBLANK(Marks!$M43))),Marks!$M$6,0)+IF(AND(Marks!$N$7=J$9,NOT(ISBLANK(Marks!$N43))),Marks!$N$6,0)+IF(AND(Marks!$O$7=J$9,NOT(ISBLANK(Marks!$O43))),Marks!$O$6,0)+IF(AND(Marks!$P$7=J$9,NOT(ISBLANK(Marks!$P43))),Marks!$P$6,0)+IF(AND(Marks!$Q$7=J$9,NOT(ISBLANK(Marks!$Q43))),Marks!$Q$6,0)+IF(AND(Marks!$R$7=J$9,NOT(ISBLANK(Marks!$R43))),Marks!$R$6,0)+IF(AND(Marks!$S$7=J$9,NOT(ISBLANK(Marks!$S43))),Marks!$S$6,0)+IF(AND(Marks!$T$7=J$9,NOT(ISBLANK(Marks!$T43))),Marks!$T$6,0)+IF(AND(Marks!$U$7=J$9,NOT(ISBLANK(Marks!$U43))),Marks!$U$6,0)+IF(AND(Marks!$V$7=J$9,NOT(ISBLANK(Marks!$V43))),Marks!$V$6,0)+IF(AND(Marks!$W$7=J$9,NOT(ISBLANK(Marks!$W43))),Marks!$W$6,0)+IF(AND(Marks!$X$7=J$9,NOT(ISBLANK(Marks!$X43))),Marks!$X$6,0)+IF(AND(Marks!$Y$7=J$9,NOT(ISBLANK(Marks!$Y43))),Marks!$Y$6,0)+IF(AND(Marks!$Z$7=J$9,NOT(ISBLANK(Marks!$Z43))),Marks!$Z$6,0)+IF(AND(Marks!$AA$7=J$9,NOT(ISBLANK(Marks!$AA43))),Marks!$AA$6,0)+IF(AND(Marks!$AB$7=J$9,NOT(ISBLANK(Marks!$AB43))),Marks!$AB$6,0)+IF(AND(Marks!$AC$7=J$9,NOT(ISBLANK(Marks!$AC43))),Marks!$AC$6,0)+IF(AND(Marks!$AD$7=J$9,NOT(ISBLANK(Marks!$AD43))),Marks!$AD$6,0)+IF(AND(Marks!$AE$7=J$9,NOT(ISBLANK(Marks!$AE43))),Marks!$AE$6,0)+IF(AND(Marks!$AF$7=J$9,NOT(ISBLANK(Marks!$AF43))),Marks!$AF$6,0)+IF(AND(Marks!$AG$7=J$9,NOT(ISBLANK(Marks!$AG43))),Marks!$AG$6,0)+IF(AND(Marks!$AH$7=J$9,NOT(ISBLANK(Marks!$AH43))),Marks!$AH$6,0)+IF(AND(Marks!$AI$7=J$9,NOT(ISBLANK(Marks!$AI43))),Marks!$AI$6,0)+IF(AND(Marks!$AJ$7=J$9,NOT(ISBLANK(Marks!$AJ43))),Marks!$AJ$6,0)+IF(AND(Marks!$AK$7=J$9,NOT(ISBLANK(Marks!$AK43))),Marks!$AK$6,0)+IF(AND(Marks!$AL$7=J$9,NOT(ISBLANK(Marks!$AL43))),Marks!$AL$6,0)+IF(AND(Marks!$AM$7=J$9,NOT(ISBLANK(Marks!$AM43))),Marks!$AM$6,0)+IF(AND(Marks!$AN$7=J$9,NOT(ISBLANK(Marks!$AN43))),Marks!$AN$6,0)+IF(AND(Marks!$AO$7=J$9,NOT(ISBLANK(Marks!$AO43))),Marks!$AO$6,0)+IF(AND(Marks!$AP$7=J$9,NOT(ISBLANK(Marks!$AP43))),Marks!$AP$6,0)+IF(AND(Marks!$AQ$7=J$9,NOT(ISBLANK(Marks!$AQ43))),Marks!$AQ$6,0)+IF(AND(Marks!$AR$7=J$9,NOT(ISBLANK(Marks!$AR43))),Marks!$AR$6,0)+IF(AND(Marks!$AS$7=J$9,NOT(ISBLANK(Marks!$AS43))),Marks!$AS$6,0)+IF(AND(Marks!$AT$7=J$9,NOT(ISBLANK(Marks!$AT43))),Marks!$AT$6,0)+IF(AND(Marks!$AU$7=J$9,NOT(ISBLANK(Marks!$AU43))),Marks!$AU$6,0)+IF(AND(Marks!$AV$7=J$9,NOT(ISBLANK(Marks!$AV43))),Marks!$AV$6,0)+IF(AND(Marks!$AW$7=J$9,NOT(ISBLANK(Marks!$AW43))),Marks!$AW$6,0)+IF(AND(Marks!$AX$7=J$9,NOT(ISBLANK(Marks!$AX43))),Marks!$AX$6,0)+IF(AND(Marks!$AY$7=J$9,NOT(ISBLANK(Marks!$AY43))),Marks!$AY$6,0)+IF(AND(Marks!$AZ$7=J$9,NOT(ISBLANK(Marks!$AZ43))),Marks!$AZ$6,0)+IF(AND(Marks!$BA$7=J$9,NOT(ISBLANK(Marks!$BA43))),Marks!$BA$6,0)+IF(AND(Marks!$BB$7=J$9,NOT(ISBLANK(Marks!$BB43))),Marks!$BB$6,0)+IF(AND(Marks!$BC$7=J$9,NOT(ISBLANK(Marks!$BC43))),Marks!$BC$6,0)+IF(AND(Marks!$BD$7=J$9,NOT(ISBLANK(Marks!$BD43))),Marks!$BD$6,0)+IF(AND(Marks!$BE$7=J$9,NOT(ISBLANK(Marks!$BE43))),Marks!$BE$6,0)+IF(AND(Marks!$BF$7=J$9,NOT(ISBLANK(Marks!$BF43))),Marks!$BF$6,0)+IF(AND(Marks!$BG$7=J$9,NOT(ISBLANK(Marks!$BG43))),Marks!$BG$6,0)+IF(AND(Marks!$BH$7=J$9,NOT(ISBLANK(Marks!$BH43))),Marks!$BH$6,0)+IF(AND(Marks!$BI$7=J$9,NOT(ISBLANK(Marks!$BI43))),Marks!$BI$6,0)+IF(AND(Marks!$BJ$7=J$9,NOT(ISBLANK(Marks!$BJ43))),Marks!$BJ$6,0)+IF(AND(Marks!$BK$7=J$9,NOT(ISBLANK(Marks!$BK43))),Marks!$BK$6,0)+IF(AND(Marks!$BL$7=J$9,NOT(ISBLANK(Marks!$BL43))),Marks!$BL$6,0)+IF(AND(Marks!$BM$7=J$9,NOT(ISBLANK(Marks!$BM43))),Marks!$BM$6,0)+IF(AND(Marks!$BN$7=J$9,NOT(ISBLANK(Marks!$BN43))),Marks!$BN$6,0)+IF(AND(Marks!$BO$7=J$9,NOT(ISBLANK(Marks!$BO43))),Marks!$BO$6,0)+IF(AND(Marks!$BP$7=J$9,NOT(ISBLANK(Marks!$BP43))),Marks!$BP$6,0)+IF(AND(Marks!$BQ$7=J$9,NOT(ISBLANK(Marks!$BQ43))),Marks!$BQ$6,0)+IF(AND(Marks!$BR$7=J$9,NOT(ISBLANK(Marks!$BR43))),Marks!$BR$6,0)+IF(AND(Marks!$BS$7=J$9,NOT(ISBLANK(Marks!$BS43))),Marks!$BS$6,0)+IF(AND(Marks!$BT$7=J$9,NOT(ISBLANK(Marks!$BT43))),Marks!$BT$6,0)+IF(AND(Marks!$BU$7=J$9,NOT(ISBLANK(Marks!$BU43))),Marks!$BU$6,0)+IF(AND(Marks!$BV$7=J$9,NOT(ISBLANK(Marks!$BV43))),Marks!$BV$6,0)+IF(AND(Marks!$BW$7=J$9,NOT(ISBLANK(Marks!$BW43))),Marks!$BW$6,0)+IF(AND(Marks!$BX$7=J$9,NOT(ISBLANK(Marks!$BX43))),Marks!$BX$6,0)+IF(AND(Marks!$BY$7=J$9,NOT(ISBLANK(Marks!$BY43))),Marks!$BY$6,0)</f>
        <v>0</v>
      </c>
      <c r="K43" s="3">
        <f t="shared" si="40"/>
        <v>0</v>
      </c>
      <c r="L43" s="3">
        <f>IF(Marks!$C$7=L$9,Marks!$C43,0)+IF(Marks!$D$7=L$9,Marks!$D43,0)+IF(Marks!$E$7=L$9,Marks!$E43,0)+IF(Marks!$F$7=L$9,Marks!$F43,0)+IF(Marks!$G$7=L$9,Marks!$G43,0)+IF(Marks!$H$7=L$9,Marks!$H43,0)+IF(Marks!$I$7=L$9,Marks!$I43,0)+IF(Marks!$J$7=L$9,Marks!$J43,0)+IF(Marks!$K$7=L$9,Marks!$K43,0)+IF(Marks!$L$7=L$9,Marks!$L43,0)+IF(Marks!$M$7=L$9,Marks!$M43,0)+IF(Marks!$N$7=L$9,Marks!$N43,0)+IF(Marks!$O$7=L$9,Marks!$O43,0)+IF(Marks!$P$7=L$9,Marks!$P43,0)+IF(Marks!$Q$7=L$9,Marks!$Q43,0)+IF(Marks!$R$7=L$9,Marks!$R43,0)+IF(Marks!$S$7=L$9,Marks!$S43,0)+IF(Marks!$T$7=L$9,Marks!$T43,0)+IF(Marks!$U$7=L$9,Marks!$U43,0)+IF(Marks!$V$7=L$9,Marks!$V43,0)+IF(Marks!$W$7=L$9,Marks!$W43,0)+IF(Marks!$X$7=L$9,Marks!$X43,0)+IF(Marks!$Y$7=L$9,Marks!$Y43,0)+IF(Marks!$Z$7=L$9,Marks!$Z43,0)+IF(Marks!$AA$7=L$9,Marks!$AA43,0)+IF(Marks!$AB$7=L$9,Marks!$AB43,0)+IF(Marks!$AC$7=L$9,Marks!$AC43,0)+IF(Marks!$AD$7=L$9,Marks!$AD43,0)+IF(Marks!$AE$7=L$9,Marks!$AE43,0)+IF(Marks!$AF$7=L$9,Marks!$AF43,0)+IF(Marks!$AG$7=L$9,Marks!$AG43,0)+IF(Marks!$AH$7=L$9,Marks!$AH43,0)+IF(Marks!$AI$7=L$9,Marks!$AI43,0)+IF(Marks!$AJ$7=L$9,Marks!$AJ43,0)+IF(Marks!$AK$7=L$9,Marks!$AK43,0)+IF(Marks!$AL$7=L$9,Marks!$AL43,0)+IF(Marks!$AM$7=L$9,Marks!$AM43,0)+IF(Marks!$AN$7=L$9,Marks!$AN43,0)+IF(Marks!$AO$7=L$9,Marks!$AO43,0)+IF(Marks!$AP$7=L$9,Marks!$AP43,0)+IF(Marks!$AQ$7=L$9,Marks!$AQ43,0)+IF(Marks!$AR$7=L$9,Marks!$AR43,0)+IF(Marks!$AS$7=L$9,Marks!$AS43,0)+IF(Marks!$AT$7=L$9,Marks!$AT43,0)+IF(Marks!$AU$7=L$9,Marks!$AU43,0)+IF(Marks!$AV$7=L$9,Marks!$AV43,0)+IF(Marks!$AW$7=L$9,Marks!$AW43,0)+IF(Marks!$AX$7=L$9,Marks!$AX43,0)+IF(Marks!$AY$7=L$9,Marks!$AY43,0)+IF(Marks!$AZ$7=L$9,Marks!$AZ43,0)+IF(Marks!$BA$7=L$9,Marks!$BA43,0)+IF(Marks!$BB$7=L$9,Marks!$BB43,0)+IF(Marks!$BC$7=L$9,Marks!$BC43,0)+IF(Marks!$BD$7=L$9,Marks!$BD43,0)+IF(Marks!$BE$7=L$9,Marks!$BE43,0)+IF(Marks!$BF$7=L$9,Marks!$BF43,0)+IF(Marks!$BG$7=L$9,Marks!$BG43,0)+IF(Marks!$BH$7=L$9,Marks!$BH43,0)+IF(Marks!$BI$7=L$9,Marks!$BI43,0)+IF(Marks!$BJ$7=L$9,Marks!$BJ43,0)+IF(Marks!$BK$7=L$9,Marks!$BK43,0)+IF(Marks!$BL$7=L$9,Marks!$BL43,0)+IF(Marks!$BM$7=L$9,Marks!$BM43,0)+IF(Marks!$BN$7=L$9,Marks!$BN43,0)+IF(Marks!$BO$7=L$9,Marks!$BO43,0)+IF(Marks!$BP$7=L$9,Marks!$BP43,0)+IF(Marks!$BQ$7=L$9,Marks!$BQ43,0)+IF(Marks!$BR$7=L$9,Marks!$BR43,0)+IF(Marks!$BS$7=L$9,Marks!$BS43,0)+IF(Marks!$BT$7=L$9,Marks!$BT43,0)+IF(Marks!$BU$7=L$9,Marks!$BU43,0)+IF(Marks!$BV$7=L$9,Marks!$BV43,0)+IF(Marks!$BW$7=L$9,Marks!$BW43,0)+IF(Marks!$BX$7=L$9,Marks!$BX43,0)+IF(Marks!$BY$7=L$9,Marks!$BY43,0)</f>
        <v>0</v>
      </c>
      <c r="M43" s="3">
        <f>IF(AND(Marks!$C$7=M$9,NOT(ISBLANK(Marks!$C43))),Marks!$C$6,0)+IF(AND(Marks!$D$7=M$9,NOT(ISBLANK(Marks!$D43))),Marks!$D$6,0)+IF(AND(Marks!$E$7=M$9,NOT(ISBLANK(Marks!$E43))),Marks!$E$6,0)+IF(AND(Marks!$F$7=M$9,NOT(ISBLANK(Marks!$F43))),Marks!$F$6,0)+IF(AND(Marks!$G$7=M$9,NOT(ISBLANK(Marks!$G43))),Marks!$G$6,0)+IF(AND(Marks!$H$7=M$9,NOT(ISBLANK(Marks!$H43))),Marks!$H$6,0)+IF(AND(Marks!$I$7=M$9,NOT(ISBLANK(Marks!$I43))),Marks!$I$6,0)+IF(AND(Marks!$J$7=M$9,NOT(ISBLANK(Marks!$J43))),Marks!$J$6,0)+IF(AND(Marks!$K$7=M$9,NOT(ISBLANK(Marks!$K43))),Marks!$K$6,0)+IF(AND(Marks!$L$7=M$9,NOT(ISBLANK(Marks!$L43))),Marks!$L$6,0)+IF(AND(Marks!$M$7=M$9,NOT(ISBLANK(Marks!$M43))),Marks!$M$6,0)+IF(AND(Marks!$N$7=M$9,NOT(ISBLANK(Marks!$N43))),Marks!$N$6,0)+IF(AND(Marks!$O$7=M$9,NOT(ISBLANK(Marks!$O43))),Marks!$O$6,0)+IF(AND(Marks!$P$7=M$9,NOT(ISBLANK(Marks!$P43))),Marks!$P$6,0)+IF(AND(Marks!$Q$7=M$9,NOT(ISBLANK(Marks!$Q43))),Marks!$Q$6,0)+IF(AND(Marks!$R$7=M$9,NOT(ISBLANK(Marks!$R43))),Marks!$R$6,0)+IF(AND(Marks!$S$7=M$9,NOT(ISBLANK(Marks!$S43))),Marks!$S$6,0)+IF(AND(Marks!$T$7=M$9,NOT(ISBLANK(Marks!$T43))),Marks!$T$6,0)+IF(AND(Marks!$U$7=M$9,NOT(ISBLANK(Marks!$U43))),Marks!$U$6,0)+IF(AND(Marks!$V$7=M$9,NOT(ISBLANK(Marks!$V43))),Marks!$V$6,0)+IF(AND(Marks!$W$7=M$9,NOT(ISBLANK(Marks!$W43))),Marks!$W$6,0)+IF(AND(Marks!$X$7=M$9,NOT(ISBLANK(Marks!$X43))),Marks!$X$6,0)+IF(AND(Marks!$Y$7=M$9,NOT(ISBLANK(Marks!$Y43))),Marks!$Y$6,0)+IF(AND(Marks!$Z$7=M$9,NOT(ISBLANK(Marks!$Z43))),Marks!$Z$6,0)+IF(AND(Marks!$AA$7=M$9,NOT(ISBLANK(Marks!$AA43))),Marks!$AA$6,0)+IF(AND(Marks!$AB$7=M$9,NOT(ISBLANK(Marks!$AB43))),Marks!$AB$6,0)+IF(AND(Marks!$AC$7=M$9,NOT(ISBLANK(Marks!$AC43))),Marks!$AC$6,0)+IF(AND(Marks!$AD$7=M$9,NOT(ISBLANK(Marks!$AD43))),Marks!$AD$6,0)+IF(AND(Marks!$AE$7=M$9,NOT(ISBLANK(Marks!$AE43))),Marks!$AE$6,0)+IF(AND(Marks!$AF$7=M$9,NOT(ISBLANK(Marks!$AF43))),Marks!$AF$6,0)+IF(AND(Marks!$AG$7=M$9,NOT(ISBLANK(Marks!$AG43))),Marks!$AG$6,0)+IF(AND(Marks!$AH$7=M$9,NOT(ISBLANK(Marks!$AH43))),Marks!$AH$6,0)+IF(AND(Marks!$AI$7=M$9,NOT(ISBLANK(Marks!$AI43))),Marks!$AI$6,0)+IF(AND(Marks!$AJ$7=M$9,NOT(ISBLANK(Marks!$AJ43))),Marks!$AJ$6,0)+IF(AND(Marks!$AK$7=M$9,NOT(ISBLANK(Marks!$AK43))),Marks!$AK$6,0)+IF(AND(Marks!$AL$7=M$9,NOT(ISBLANK(Marks!$AL43))),Marks!$AL$6,0)+IF(AND(Marks!$AM$7=M$9,NOT(ISBLANK(Marks!$AM43))),Marks!$AM$6,0)+IF(AND(Marks!$AN$7=M$9,NOT(ISBLANK(Marks!$AN43))),Marks!$AN$6,0)+IF(AND(Marks!$AO$7=M$9,NOT(ISBLANK(Marks!$AO43))),Marks!$AO$6,0)+IF(AND(Marks!$AP$7=M$9,NOT(ISBLANK(Marks!$AP43))),Marks!$AP$6,0)+IF(AND(Marks!$AQ$7=M$9,NOT(ISBLANK(Marks!$AQ43))),Marks!$AQ$6,0)+IF(AND(Marks!$AR$7=M$9,NOT(ISBLANK(Marks!$AR43))),Marks!$AR$6,0)+IF(AND(Marks!$AS$7=M$9,NOT(ISBLANK(Marks!$AS43))),Marks!$AS$6,0)+IF(AND(Marks!$AT$7=M$9,NOT(ISBLANK(Marks!$AT43))),Marks!$AT$6,0)+IF(AND(Marks!$AU$7=M$9,NOT(ISBLANK(Marks!$AU43))),Marks!$AU$6,0)+IF(AND(Marks!$AV$7=M$9,NOT(ISBLANK(Marks!$AV43))),Marks!$AV$6,0)+IF(AND(Marks!$AW$7=M$9,NOT(ISBLANK(Marks!$AW43))),Marks!$AW$6,0)+IF(AND(Marks!$AX$7=M$9,NOT(ISBLANK(Marks!$AX43))),Marks!$AX$6,0)+IF(AND(Marks!$AY$7=M$9,NOT(ISBLANK(Marks!$AY43))),Marks!$AY$6,0)+IF(AND(Marks!$AZ$7=M$9,NOT(ISBLANK(Marks!$AZ43))),Marks!$AZ$6,0)+IF(AND(Marks!$BA$7=M$9,NOT(ISBLANK(Marks!$BA43))),Marks!$BA$6,0)+IF(AND(Marks!$BB$7=M$9,NOT(ISBLANK(Marks!$BB43))),Marks!$BB$6,0)+IF(AND(Marks!$BC$7=M$9,NOT(ISBLANK(Marks!$BC43))),Marks!$BC$6,0)+IF(AND(Marks!$BD$7=M$9,NOT(ISBLANK(Marks!$BD43))),Marks!$BD$6,0)+IF(AND(Marks!$BE$7=M$9,NOT(ISBLANK(Marks!$BE43))),Marks!$BE$6,0)+IF(AND(Marks!$BF$7=M$9,NOT(ISBLANK(Marks!$BF43))),Marks!$BF$6,0)+IF(AND(Marks!$BG$7=M$9,NOT(ISBLANK(Marks!$BG43))),Marks!$BG$6,0)+IF(AND(Marks!$BH$7=M$9,NOT(ISBLANK(Marks!$BH43))),Marks!$BH$6,0)+IF(AND(Marks!$BI$7=M$9,NOT(ISBLANK(Marks!$BI43))),Marks!$BI$6,0)+IF(AND(Marks!$BJ$7=M$9,NOT(ISBLANK(Marks!$BJ43))),Marks!$BJ$6,0)+IF(AND(Marks!$BK$7=M$9,NOT(ISBLANK(Marks!$BK43))),Marks!$BK$6,0)+IF(AND(Marks!$BL$7=M$9,NOT(ISBLANK(Marks!$BL43))),Marks!$BL$6,0)+IF(AND(Marks!$BM$7=M$9,NOT(ISBLANK(Marks!$BM43))),Marks!$BM$6,0)+IF(AND(Marks!$BN$7=M$9,NOT(ISBLANK(Marks!$BN43))),Marks!$BN$6,0)+IF(AND(Marks!$BO$7=M$9,NOT(ISBLANK(Marks!$BO43))),Marks!$BO$6,0)+IF(AND(Marks!$BP$7=M$9,NOT(ISBLANK(Marks!$BP43))),Marks!$BP$6,0)+IF(AND(Marks!$BQ$7=M$9,NOT(ISBLANK(Marks!$BQ43))),Marks!$BQ$6,0)+IF(AND(Marks!$BR$7=M$9,NOT(ISBLANK(Marks!$BR43))),Marks!$BR$6,0)+IF(AND(Marks!$BS$7=M$9,NOT(ISBLANK(Marks!$BS43))),Marks!$BS$6,0)+IF(AND(Marks!$BT$7=M$9,NOT(ISBLANK(Marks!$BT43))),Marks!$BT$6,0)+IF(AND(Marks!$BU$7=M$9,NOT(ISBLANK(Marks!$BU43))),Marks!$BU$6,0)+IF(AND(Marks!$BV$7=M$9,NOT(ISBLANK(Marks!$BV43))),Marks!$BV$6,0)+IF(AND(Marks!$BW$7=M$9,NOT(ISBLANK(Marks!$BW43))),Marks!$BW$6,0)+IF(AND(Marks!$BX$7=M$9,NOT(ISBLANK(Marks!$BX43))),Marks!$BX$6,0)+IF(AND(Marks!$BY$7=M$9,NOT(ISBLANK(Marks!$BY43))),Marks!$BY$6,0)</f>
        <v>0</v>
      </c>
      <c r="N43" s="3">
        <f t="shared" si="41"/>
        <v>0</v>
      </c>
      <c r="O43" s="3">
        <f>IF(Marks!$C$7=O$9,Marks!$C43,0)+IF(Marks!$D$7=O$9,Marks!$D43,0)+IF(Marks!$E$7=O$9,Marks!$E43,0)+IF(Marks!$F$7=O$9,Marks!$F43,0)+IF(Marks!$G$7=O$9,Marks!$G43,0)+IF(Marks!$H$7=O$9,Marks!$H43,0)+IF(Marks!$I$7=O$9,Marks!$I43,0)+IF(Marks!$J$7=O$9,Marks!$J43,0)+IF(Marks!$K$7=O$9,Marks!$K43,0)+IF(Marks!$L$7=O$9,Marks!$L43,0)+IF(Marks!$M$7=O$9,Marks!$M43,0)+IF(Marks!$N$7=O$9,Marks!$N43,0)+IF(Marks!$O$7=O$9,Marks!$O43,0)+IF(Marks!$P$7=O$9,Marks!$P43,0)+IF(Marks!$Q$7=O$9,Marks!$Q43,0)+IF(Marks!$R$7=O$9,Marks!$R43,0)+IF(Marks!$S$7=O$9,Marks!$S43,0)+IF(Marks!$T$7=O$9,Marks!$T43,0)+IF(Marks!$U$7=O$9,Marks!$U43,0)+IF(Marks!$V$7=O$9,Marks!$V43,0)+IF(Marks!$W$7=O$9,Marks!$W43,0)+IF(Marks!$X$7=O$9,Marks!$X43,0)+IF(Marks!$Y$7=O$9,Marks!$Y43,0)+IF(Marks!$Z$7=O$9,Marks!$Z43,0)+IF(Marks!$AA$7=O$9,Marks!$AA43,0)+IF(Marks!$AB$7=O$9,Marks!$AB43,0)+IF(Marks!$AC$7=O$9,Marks!$AC43,0)+IF(Marks!$AD$7=O$9,Marks!$AD43,0)+IF(Marks!$AE$7=O$9,Marks!$AE43,0)+IF(Marks!$AF$7=O$9,Marks!$AF43,0)+IF(Marks!$AG$7=O$9,Marks!$AG43,0)+IF(Marks!$AH$7=O$9,Marks!$AH43,0)+IF(Marks!$AI$7=O$9,Marks!$AI43,0)+IF(Marks!$AJ$7=O$9,Marks!$AJ43,0)+IF(Marks!$AK$7=O$9,Marks!$AK43,0)+IF(Marks!$AL$7=O$9,Marks!$AL43,0)+IF(Marks!$AM$7=O$9,Marks!$AM43,0)+IF(Marks!$AN$7=O$9,Marks!$AN43,0)+IF(Marks!$AO$7=O$9,Marks!$AO43,0)+IF(Marks!$AP$7=O$9,Marks!$AP43,0)+IF(Marks!$AQ$7=O$9,Marks!$AQ43,0)+IF(Marks!$AR$7=O$9,Marks!$AR43,0)+IF(Marks!$AS$7=O$9,Marks!$AS43,0)+IF(Marks!$AT$7=O$9,Marks!$AT43,0)+IF(Marks!$AU$7=O$9,Marks!$AU43,0)+IF(Marks!$AV$7=O$9,Marks!$AV43,0)+IF(Marks!$AW$7=O$9,Marks!$AW43,0)+IF(Marks!$AX$7=O$9,Marks!$AX43,0)+IF(Marks!$AY$7=O$9,Marks!$AY43,0)+IF(Marks!$AZ$7=O$9,Marks!$AZ43,0)+IF(Marks!$BA$7=O$9,Marks!$BA43,0)+IF(Marks!$BB$7=O$9,Marks!$BB43,0)+IF(Marks!$BC$7=O$9,Marks!$BC43,0)+IF(Marks!$BD$7=O$9,Marks!$BD43,0)+IF(Marks!$BE$7=O$9,Marks!$BE43,0)+IF(Marks!$BF$7=O$9,Marks!$BF43,0)+IF(Marks!$BG$7=O$9,Marks!$BG43,0)+IF(Marks!$BH$7=O$9,Marks!$BH43,0)+IF(Marks!$BI$7=O$9,Marks!$BI43,0)+IF(Marks!$BJ$7=O$9,Marks!$BJ43,0)+IF(Marks!$BK$7=O$9,Marks!$BK43,0)+IF(Marks!$BL$7=O$9,Marks!$BL43,0)+IF(Marks!$BM$7=O$9,Marks!$BM43,0)+IF(Marks!$BN$7=O$9,Marks!$BN43,0)+IF(Marks!$BO$7=O$9,Marks!$BO43,0)+IF(Marks!$BP$7=O$9,Marks!$BP43,0)+IF(Marks!$BQ$7=O$9,Marks!$BQ43,0)+IF(Marks!$BR$7=O$9,Marks!$BR43,0)+IF(Marks!$BS$7=O$9,Marks!$BS43,0)+IF(Marks!$BT$7=O$9,Marks!$BT43,0)+IF(Marks!$BU$7=O$9,Marks!$BU43,0)+IF(Marks!$BV$7=O$9,Marks!$BV43,0)+IF(Marks!$BW$7=O$9,Marks!$BW43,0)+IF(Marks!$BX$7=O$9,Marks!$BX43,0)+IF(Marks!$BY$7=O$9,Marks!$BY43,0)</f>
        <v>0</v>
      </c>
      <c r="P43" s="3">
        <f>IF(AND(Marks!$C$7=P$9,NOT(ISBLANK(Marks!$C43))),Marks!$C$6,0)+IF(AND(Marks!$D$7=P$9,NOT(ISBLANK(Marks!$D43))),Marks!$D$6,0)+IF(AND(Marks!$E$7=P$9,NOT(ISBLANK(Marks!$E43))),Marks!$E$6,0)+IF(AND(Marks!$F$7=P$9,NOT(ISBLANK(Marks!$F43))),Marks!$F$6,0)+IF(AND(Marks!$G$7=P$9,NOT(ISBLANK(Marks!$G43))),Marks!$G$6,0)+IF(AND(Marks!$H$7=P$9,NOT(ISBLANK(Marks!$H43))),Marks!$H$6,0)+IF(AND(Marks!$I$7=P$9,NOT(ISBLANK(Marks!$I43))),Marks!$I$6,0)+IF(AND(Marks!$J$7=P$9,NOT(ISBLANK(Marks!$J43))),Marks!$J$6,0)+IF(AND(Marks!$K$7=P$9,NOT(ISBLANK(Marks!$K43))),Marks!$K$6,0)+IF(AND(Marks!$L$7=P$9,NOT(ISBLANK(Marks!$L43))),Marks!$L$6,0)+IF(AND(Marks!$M$7=P$9,NOT(ISBLANK(Marks!$M43))),Marks!$M$6,0)+IF(AND(Marks!$N$7=P$9,NOT(ISBLANK(Marks!$N43))),Marks!$N$6,0)+IF(AND(Marks!$O$7=P$9,NOT(ISBLANK(Marks!$O43))),Marks!$O$6,0)+IF(AND(Marks!$P$7=P$9,NOT(ISBLANK(Marks!$P43))),Marks!$P$6,0)+IF(AND(Marks!$Q$7=P$9,NOT(ISBLANK(Marks!$Q43))),Marks!$Q$6,0)+IF(AND(Marks!$R$7=P$9,NOT(ISBLANK(Marks!$R43))),Marks!$R$6,0)+IF(AND(Marks!$S$7=P$9,NOT(ISBLANK(Marks!$S43))),Marks!$S$6,0)+IF(AND(Marks!$T$7=P$9,NOT(ISBLANK(Marks!$T43))),Marks!$T$6,0)+IF(AND(Marks!$U$7=P$9,NOT(ISBLANK(Marks!$U43))),Marks!$U$6,0)+IF(AND(Marks!$V$7=P$9,NOT(ISBLANK(Marks!$V43))),Marks!$V$6,0)+IF(AND(Marks!$W$7=P$9,NOT(ISBLANK(Marks!$W43))),Marks!$W$6,0)+IF(AND(Marks!$X$7=P$9,NOT(ISBLANK(Marks!$X43))),Marks!$X$6,0)+IF(AND(Marks!$Y$7=P$9,NOT(ISBLANK(Marks!$Y43))),Marks!$Y$6,0)+IF(AND(Marks!$Z$7=P$9,NOT(ISBLANK(Marks!$Z43))),Marks!$Z$6,0)+IF(AND(Marks!$AA$7=P$9,NOT(ISBLANK(Marks!$AA43))),Marks!$AA$6,0)+IF(AND(Marks!$AB$7=P$9,NOT(ISBLANK(Marks!$AB43))),Marks!$AB$6,0)+IF(AND(Marks!$AC$7=P$9,NOT(ISBLANK(Marks!$AC43))),Marks!$AC$6,0)+IF(AND(Marks!$AD$7=P$9,NOT(ISBLANK(Marks!$AD43))),Marks!$AD$6,0)+IF(AND(Marks!$AE$7=P$9,NOT(ISBLANK(Marks!$AE43))),Marks!$AE$6,0)+IF(AND(Marks!$AF$7=P$9,NOT(ISBLANK(Marks!$AF43))),Marks!$AF$6,0)+IF(AND(Marks!$AG$7=P$9,NOT(ISBLANK(Marks!$AG43))),Marks!$AG$6,0)+IF(AND(Marks!$AH$7=P$9,NOT(ISBLANK(Marks!$AH43))),Marks!$AH$6,0)+IF(AND(Marks!$AI$7=P$9,NOT(ISBLANK(Marks!$AI43))),Marks!$AI$6,0)+IF(AND(Marks!$AJ$7=P$9,NOT(ISBLANK(Marks!$AJ43))),Marks!$AJ$6,0)+IF(AND(Marks!$AK$7=P$9,NOT(ISBLANK(Marks!$AK43))),Marks!$AK$6,0)+IF(AND(Marks!$AL$7=P$9,NOT(ISBLANK(Marks!$AL43))),Marks!$AL$6,0)+IF(AND(Marks!$AM$7=P$9,NOT(ISBLANK(Marks!$AM43))),Marks!$AM$6,0)+IF(AND(Marks!$AN$7=P$9,NOT(ISBLANK(Marks!$AN43))),Marks!$AN$6,0)+IF(AND(Marks!$AO$7=P$9,NOT(ISBLANK(Marks!$AO43))),Marks!$AO$6,0)+IF(AND(Marks!$AP$7=P$9,NOT(ISBLANK(Marks!$AP43))),Marks!$AP$6,0)+IF(AND(Marks!$AQ$7=P$9,NOT(ISBLANK(Marks!$AQ43))),Marks!$AQ$6,0)+IF(AND(Marks!$AR$7=P$9,NOT(ISBLANK(Marks!$AR43))),Marks!$AR$6,0)+IF(AND(Marks!$AS$7=P$9,NOT(ISBLANK(Marks!$AS43))),Marks!$AS$6,0)+IF(AND(Marks!$AT$7=P$9,NOT(ISBLANK(Marks!$AT43))),Marks!$AT$6,0)+IF(AND(Marks!$AU$7=P$9,NOT(ISBLANK(Marks!$AU43))),Marks!$AU$6,0)+IF(AND(Marks!$AV$7=P$9,NOT(ISBLANK(Marks!$AV43))),Marks!$AV$6,0)+IF(AND(Marks!$AW$7=P$9,NOT(ISBLANK(Marks!$AW43))),Marks!$AW$6,0)+IF(AND(Marks!$AX$7=P$9,NOT(ISBLANK(Marks!$AX43))),Marks!$AX$6,0)+IF(AND(Marks!$AY$7=P$9,NOT(ISBLANK(Marks!$AY43))),Marks!$AY$6,0)+IF(AND(Marks!$AZ$7=P$9,NOT(ISBLANK(Marks!$AZ43))),Marks!$AZ$6,0)+IF(AND(Marks!$BA$7=P$9,NOT(ISBLANK(Marks!$BA43))),Marks!$BA$6,0)+IF(AND(Marks!$BB$7=P$9,NOT(ISBLANK(Marks!$BB43))),Marks!$BB$6,0)+IF(AND(Marks!$BC$7=P$9,NOT(ISBLANK(Marks!$BC43))),Marks!$BC$6,0)+IF(AND(Marks!$BD$7=P$9,NOT(ISBLANK(Marks!$BD43))),Marks!$BD$6,0)+IF(AND(Marks!$BE$7=P$9,NOT(ISBLANK(Marks!$BE43))),Marks!$BE$6,0)+IF(AND(Marks!$BF$7=P$9,NOT(ISBLANK(Marks!$BF43))),Marks!$BF$6,0)+IF(AND(Marks!$BG$7=P$9,NOT(ISBLANK(Marks!$BG43))),Marks!$BG$6,0)+IF(AND(Marks!$BH$7=P$9,NOT(ISBLANK(Marks!$BH43))),Marks!$BH$6,0)+IF(AND(Marks!$BI$7=P$9,NOT(ISBLANK(Marks!$BI43))),Marks!$BI$6,0)+IF(AND(Marks!$BJ$7=P$9,NOT(ISBLANK(Marks!$BJ43))),Marks!$BJ$6,0)+IF(AND(Marks!$BK$7=P$9,NOT(ISBLANK(Marks!$BK43))),Marks!$BK$6,0)+IF(AND(Marks!$BL$7=P$9,NOT(ISBLANK(Marks!$BL43))),Marks!$BL$6,0)+IF(AND(Marks!$BM$7=P$9,NOT(ISBLANK(Marks!$BM43))),Marks!$BM$6,0)+IF(AND(Marks!$BN$7=P$9,NOT(ISBLANK(Marks!$BN43))),Marks!$BN$6,0)+IF(AND(Marks!$BO$7=P$9,NOT(ISBLANK(Marks!$BO43))),Marks!$BO$6,0)+IF(AND(Marks!$BP$7=P$9,NOT(ISBLANK(Marks!$BP43))),Marks!$BP$6,0)+IF(AND(Marks!$BQ$7=P$9,NOT(ISBLANK(Marks!$BQ43))),Marks!$BQ$6,0)+IF(AND(Marks!$BR$7=P$9,NOT(ISBLANK(Marks!$BR43))),Marks!$BR$6,0)+IF(AND(Marks!$BS$7=P$9,NOT(ISBLANK(Marks!$BS43))),Marks!$BS$6,0)+IF(AND(Marks!$BT$7=P$9,NOT(ISBLANK(Marks!$BT43))),Marks!$BT$6,0)+IF(AND(Marks!$BU$7=P$9,NOT(ISBLANK(Marks!$BU43))),Marks!$BU$6,0)+IF(AND(Marks!$BV$7=P$9,NOT(ISBLANK(Marks!$BV43))),Marks!$BV$6,0)+IF(AND(Marks!$BW$7=P$9,NOT(ISBLANK(Marks!$BW43))),Marks!$BW$6,0)+IF(AND(Marks!$BX$7=P$9,NOT(ISBLANK(Marks!$BX43))),Marks!$BX$6,0)+IF(AND(Marks!$BY$7=P$9,NOT(ISBLANK(Marks!$BY43))),Marks!$BY$6,0)</f>
        <v>0</v>
      </c>
      <c r="Q43" s="3">
        <f t="shared" si="42"/>
        <v>0</v>
      </c>
      <c r="R43" s="3">
        <f>IF(Marks!$C$7=R$9,Marks!$C43,0)+IF(Marks!$D$7=R$9,Marks!$D43,0)+IF(Marks!$E$7=R$9,Marks!$E43,0)+IF(Marks!$F$7=R$9,Marks!$F43,0)+IF(Marks!$G$7=R$9,Marks!$G43,0)+IF(Marks!$H$7=R$9,Marks!$H43,0)+IF(Marks!$I$7=R$9,Marks!$I43,0)+IF(Marks!$J$7=R$9,Marks!$J43,0)+IF(Marks!$K$7=R$9,Marks!$K43,0)+IF(Marks!$L$7=R$9,Marks!$L43,0)+IF(Marks!$M$7=R$9,Marks!$M43,0)+IF(Marks!$N$7=R$9,Marks!$N43,0)+IF(Marks!$O$7=R$9,Marks!$O43,0)+IF(Marks!$P$7=R$9,Marks!$P43,0)+IF(Marks!$Q$7=R$9,Marks!$Q43,0)+IF(Marks!$R$7=R$9,Marks!$R43,0)+IF(Marks!$S$7=R$9,Marks!$S43,0)+IF(Marks!$T$7=R$9,Marks!$T43,0)+IF(Marks!$U$7=R$9,Marks!$U43,0)+IF(Marks!$V$7=R$9,Marks!$V43,0)+IF(Marks!$W$7=R$9,Marks!$W43,0)+IF(Marks!$X$7=R$9,Marks!$X43,0)+IF(Marks!$Y$7=R$9,Marks!$Y43,0)+IF(Marks!$Z$7=R$9,Marks!$Z43,0)+IF(Marks!$AA$7=R$9,Marks!$AA43,0)+IF(Marks!$AB$7=R$9,Marks!$AB43,0)+IF(Marks!$AC$7=R$9,Marks!$AC43,0)+IF(Marks!$AD$7=R$9,Marks!$AD43,0)+IF(Marks!$AE$7=R$9,Marks!$AE43,0)+IF(Marks!$AF$7=R$9,Marks!$AF43,0)+IF(Marks!$AG$7=R$9,Marks!$AG43,0)+IF(Marks!$AH$7=R$9,Marks!$AH43,0)+IF(Marks!$AI$7=R$9,Marks!$AI43,0)+IF(Marks!$AJ$7=R$9,Marks!$AJ43,0)+IF(Marks!$AK$7=R$9,Marks!$AK43,0)+IF(Marks!$AL$7=R$9,Marks!$AL43,0)+IF(Marks!$AM$7=R$9,Marks!$AM43,0)+IF(Marks!$AN$7=R$9,Marks!$AN43,0)+IF(Marks!$AO$7=R$9,Marks!$AO43,0)+IF(Marks!$AP$7=R$9,Marks!$AP43,0)+IF(Marks!$AQ$7=R$9,Marks!$AQ43,0)+IF(Marks!$AR$7=R$9,Marks!$AR43,0)+IF(Marks!$AS$7=R$9,Marks!$AS43,0)+IF(Marks!$AT$7=R$9,Marks!$AT43,0)+IF(Marks!$AU$7=R$9,Marks!$AU43,0)+IF(Marks!$AV$7=R$9,Marks!$AV43,0)+IF(Marks!$AW$7=R$9,Marks!$AW43,0)+IF(Marks!$AX$7=R$9,Marks!$AX43,0)+IF(Marks!$AY$7=R$9,Marks!$AY43,0)+IF(Marks!$AZ$7=R$9,Marks!$AZ43,0)+IF(Marks!$BA$7=R$9,Marks!$BA43,0)+IF(Marks!$BB$7=R$9,Marks!$BB43,0)+IF(Marks!$BC$7=R$9,Marks!$BC43,0)+IF(Marks!$BD$7=R$9,Marks!$BD43,0)+IF(Marks!$BE$7=R$9,Marks!$BE43,0)+IF(Marks!$BF$7=R$9,Marks!$BF43,0)+IF(Marks!$BG$7=R$9,Marks!$BG43,0)+IF(Marks!$BH$7=R$9,Marks!$BH43,0)+IF(Marks!$BI$7=R$9,Marks!$BI43,0)+IF(Marks!$BJ$7=R$9,Marks!$BJ43,0)+IF(Marks!$BK$7=R$9,Marks!$BK43,0)+IF(Marks!$BL$7=R$9,Marks!$BL43,0)+IF(Marks!$BM$7=R$9,Marks!$BM43,0)+IF(Marks!$BN$7=R$9,Marks!$BN43,0)+IF(Marks!$BO$7=R$9,Marks!$BO43,0)+IF(Marks!$BP$7=R$9,Marks!$BP43,0)+IF(Marks!$BQ$7=R$9,Marks!$BQ43,0)+IF(Marks!$BR$7=R$9,Marks!$BR43,0)+IF(Marks!$BS$7=R$9,Marks!$BS43,0)+IF(Marks!$BT$7=R$9,Marks!$BT43,0)+IF(Marks!$BU$7=R$9,Marks!$BU43,0)+IF(Marks!$BV$7=R$9,Marks!$BV43,0)+IF(Marks!$BW$7=R$9,Marks!$BW43,0)+IF(Marks!$BX$7=R$9,Marks!$BX43,0)+IF(Marks!$BY$7=R$9,Marks!$BY43,0)</f>
        <v>0</v>
      </c>
      <c r="S43" s="3">
        <f>IF(AND(Marks!$C$7=S$9,NOT(ISBLANK(Marks!$C43))),Marks!$C$6,0)+IF(AND(Marks!$D$7=S$9,NOT(ISBLANK(Marks!$D43))),Marks!$D$6,0)+IF(AND(Marks!$E$7=S$9,NOT(ISBLANK(Marks!$E43))),Marks!$E$6,0)+IF(AND(Marks!$F$7=S$9,NOT(ISBLANK(Marks!$F43))),Marks!$F$6,0)+IF(AND(Marks!$G$7=S$9,NOT(ISBLANK(Marks!$G43))),Marks!$G$6,0)+IF(AND(Marks!$H$7=S$9,NOT(ISBLANK(Marks!$H43))),Marks!$H$6,0)+IF(AND(Marks!$I$7=S$9,NOT(ISBLANK(Marks!$I43))),Marks!$I$6,0)+IF(AND(Marks!$J$7=S$9,NOT(ISBLANK(Marks!$J43))),Marks!$J$6,0)+IF(AND(Marks!$K$7=S$9,NOT(ISBLANK(Marks!$K43))),Marks!$K$6,0)+IF(AND(Marks!$L$7=S$9,NOT(ISBLANK(Marks!$L43))),Marks!$L$6,0)+IF(AND(Marks!$M$7=S$9,NOT(ISBLANK(Marks!$M43))),Marks!$M$6,0)+IF(AND(Marks!$N$7=S$9,NOT(ISBLANK(Marks!$N43))),Marks!$N$6,0)+IF(AND(Marks!$O$7=S$9,NOT(ISBLANK(Marks!$O43))),Marks!$O$6,0)+IF(AND(Marks!$P$7=S$9,NOT(ISBLANK(Marks!$P43))),Marks!$P$6,0)+IF(AND(Marks!$Q$7=S$9,NOT(ISBLANK(Marks!$Q43))),Marks!$Q$6,0)+IF(AND(Marks!$R$7=S$9,NOT(ISBLANK(Marks!$R43))),Marks!$R$6,0)+IF(AND(Marks!$S$7=S$9,NOT(ISBLANK(Marks!$S43))),Marks!$S$6,0)+IF(AND(Marks!$T$7=S$9,NOT(ISBLANK(Marks!$T43))),Marks!$T$6,0)+IF(AND(Marks!$U$7=S$9,NOT(ISBLANK(Marks!$U43))),Marks!$U$6,0)+IF(AND(Marks!$V$7=S$9,NOT(ISBLANK(Marks!$V43))),Marks!$V$6,0)+IF(AND(Marks!$W$7=S$9,NOT(ISBLANK(Marks!$W43))),Marks!$W$6,0)+IF(AND(Marks!$X$7=S$9,NOT(ISBLANK(Marks!$X43))),Marks!$X$6,0)+IF(AND(Marks!$Y$7=S$9,NOT(ISBLANK(Marks!$Y43))),Marks!$Y$6,0)+IF(AND(Marks!$Z$7=S$9,NOT(ISBLANK(Marks!$Z43))),Marks!$Z$6,0)+IF(AND(Marks!$AA$7=S$9,NOT(ISBLANK(Marks!$AA43))),Marks!$AA$6,0)+IF(AND(Marks!$AB$7=S$9,NOT(ISBLANK(Marks!$AB43))),Marks!$AB$6,0)+IF(AND(Marks!$AC$7=S$9,NOT(ISBLANK(Marks!$AC43))),Marks!$AC$6,0)+IF(AND(Marks!$AD$7=S$9,NOT(ISBLANK(Marks!$AD43))),Marks!$AD$6,0)+IF(AND(Marks!$AE$7=S$9,NOT(ISBLANK(Marks!$AE43))),Marks!$AE$6,0)+IF(AND(Marks!$AF$7=S$9,NOT(ISBLANK(Marks!$AF43))),Marks!$AF$6,0)+IF(AND(Marks!$AG$7=S$9,NOT(ISBLANK(Marks!$AG43))),Marks!$AG$6,0)+IF(AND(Marks!$AH$7=S$9,NOT(ISBLANK(Marks!$AH43))),Marks!$AH$6,0)+IF(AND(Marks!$AI$7=S$9,NOT(ISBLANK(Marks!$AI43))),Marks!$AI$6,0)+IF(AND(Marks!$AJ$7=S$9,NOT(ISBLANK(Marks!$AJ43))),Marks!$AJ$6,0)+IF(AND(Marks!$AK$7=S$9,NOT(ISBLANK(Marks!$AK43))),Marks!$AK$6,0)+IF(AND(Marks!$AL$7=S$9,NOT(ISBLANK(Marks!$AL43))),Marks!$AL$6,0)+IF(AND(Marks!$AM$7=S$9,NOT(ISBLANK(Marks!$AM43))),Marks!$AM$6,0)+IF(AND(Marks!$AN$7=S$9,NOT(ISBLANK(Marks!$AN43))),Marks!$AN$6,0)+IF(AND(Marks!$AO$7=S$9,NOT(ISBLANK(Marks!$AO43))),Marks!$AO$6,0)+IF(AND(Marks!$AP$7=S$9,NOT(ISBLANK(Marks!$AP43))),Marks!$AP$6,0)+IF(AND(Marks!$AQ$7=S$9,NOT(ISBLANK(Marks!$AQ43))),Marks!$AQ$6,0)+IF(AND(Marks!$AR$7=S$9,NOT(ISBLANK(Marks!$AR43))),Marks!$AR$6,0)+IF(AND(Marks!$AS$7=S$9,NOT(ISBLANK(Marks!$AS43))),Marks!$AS$6,0)+IF(AND(Marks!$AT$7=S$9,NOT(ISBLANK(Marks!$AT43))),Marks!$AT$6,0)+IF(AND(Marks!$AU$7=S$9,NOT(ISBLANK(Marks!$AU43))),Marks!$AU$6,0)+IF(AND(Marks!$AV$7=S$9,NOT(ISBLANK(Marks!$AV43))),Marks!$AV$6,0)+IF(AND(Marks!$AW$7=S$9,NOT(ISBLANK(Marks!$AW43))),Marks!$AW$6,0)+IF(AND(Marks!$AX$7=S$9,NOT(ISBLANK(Marks!$AX43))),Marks!$AX$6,0)+IF(AND(Marks!$AY$7=S$9,NOT(ISBLANK(Marks!$AY43))),Marks!$AY$6,0)+IF(AND(Marks!$AZ$7=S$9,NOT(ISBLANK(Marks!$AZ43))),Marks!$AZ$6,0)+IF(AND(Marks!$BA$7=S$9,NOT(ISBLANK(Marks!$BA43))),Marks!$BA$6,0)+IF(AND(Marks!$BB$7=S$9,NOT(ISBLANK(Marks!$BB43))),Marks!$BB$6,0)+IF(AND(Marks!$BC$7=S$9,NOT(ISBLANK(Marks!$BC43))),Marks!$BC$6,0)+IF(AND(Marks!$BD$7=S$9,NOT(ISBLANK(Marks!$BD43))),Marks!$BD$6,0)+IF(AND(Marks!$BE$7=S$9,NOT(ISBLANK(Marks!$BE43))),Marks!$BE$6,0)+IF(AND(Marks!$BF$7=S$9,NOT(ISBLANK(Marks!$BF43))),Marks!$BF$6,0)+IF(AND(Marks!$BG$7=S$9,NOT(ISBLANK(Marks!$BG43))),Marks!$BG$6,0)+IF(AND(Marks!$BH$7=S$9,NOT(ISBLANK(Marks!$BH43))),Marks!$BH$6,0)+IF(AND(Marks!$BI$7=S$9,NOT(ISBLANK(Marks!$BI43))),Marks!$BI$6,0)+IF(AND(Marks!$BJ$7=S$9,NOT(ISBLANK(Marks!$BJ43))),Marks!$BJ$6,0)+IF(AND(Marks!$BK$7=S$9,NOT(ISBLANK(Marks!$BK43))),Marks!$BK$6,0)+IF(AND(Marks!$BL$7=S$9,NOT(ISBLANK(Marks!$BL43))),Marks!$BL$6,0)+IF(AND(Marks!$BM$7=S$9,NOT(ISBLANK(Marks!$BM43))),Marks!$BM$6,0)+IF(AND(Marks!$BN$7=S$9,NOT(ISBLANK(Marks!$BN43))),Marks!$BN$6,0)+IF(AND(Marks!$BO$7=S$9,NOT(ISBLANK(Marks!$BO43))),Marks!$BO$6,0)+IF(AND(Marks!$BP$7=S$9,NOT(ISBLANK(Marks!$BP43))),Marks!$BP$6,0)+IF(AND(Marks!$BQ$7=S$9,NOT(ISBLANK(Marks!$BQ43))),Marks!$BQ$6,0)+IF(AND(Marks!$BR$7=S$9,NOT(ISBLANK(Marks!$BR43))),Marks!$BR$6,0)+IF(AND(Marks!$BS$7=S$9,NOT(ISBLANK(Marks!$BS43))),Marks!$BS$6,0)+IF(AND(Marks!$BT$7=S$9,NOT(ISBLANK(Marks!$BT43))),Marks!$BT$6,0)+IF(AND(Marks!$BU$7=S$9,NOT(ISBLANK(Marks!$BU43))),Marks!$BU$6,0)+IF(AND(Marks!$BV$7=S$9,NOT(ISBLANK(Marks!$BV43))),Marks!$BV$6,0)+IF(AND(Marks!$BW$7=S$9,NOT(ISBLANK(Marks!$BW43))),Marks!$BW$6,0)+IF(AND(Marks!$BX$7=S$9,NOT(ISBLANK(Marks!$BX43))),Marks!$BX$6,0)+IF(AND(Marks!$BY$7=S$9,NOT(ISBLANK(Marks!$BY43))),Marks!$BY$6,0)</f>
        <v>0</v>
      </c>
      <c r="T43" s="3">
        <f t="shared" si="43"/>
        <v>0</v>
      </c>
      <c r="U43" s="3">
        <f>IF(Marks!$C$7=U$9,Marks!$C43,0)+IF(Marks!$D$7=U$9,Marks!$D43,0)+IF(Marks!$E$7=U$9,Marks!$E43,0)+IF(Marks!$F$7=U$9,Marks!$F43,0)+IF(Marks!$G$7=U$9,Marks!$G43,0)+IF(Marks!$H$7=U$9,Marks!$H43,0)+IF(Marks!$I$7=U$9,Marks!$I43,0)+IF(Marks!$J$7=U$9,Marks!$J43,0)+IF(Marks!$K$7=U$9,Marks!$K43,0)+IF(Marks!$L$7=U$9,Marks!$L43,0)+IF(Marks!$M$7=U$9,Marks!$M43,0)+IF(Marks!$N$7=U$9,Marks!$N43,0)+IF(Marks!$O$7=U$9,Marks!$O43,0)+IF(Marks!$P$7=U$9,Marks!$P43,0)+IF(Marks!$Q$7=U$9,Marks!$Q43,0)+IF(Marks!$R$7=U$9,Marks!$R43,0)+IF(Marks!$S$7=U$9,Marks!$S43,0)+IF(Marks!$T$7=U$9,Marks!$T43,0)+IF(Marks!$U$7=U$9,Marks!$U43,0)+IF(Marks!$V$7=U$9,Marks!$V43,0)+IF(Marks!$W$7=U$9,Marks!$W43,0)+IF(Marks!$X$7=U$9,Marks!$X43,0)+IF(Marks!$Y$7=U$9,Marks!$Y43,0)+IF(Marks!$Z$7=U$9,Marks!$Z43,0)+IF(Marks!$AA$7=U$9,Marks!$AA43,0)+IF(Marks!$AB$7=U$9,Marks!$AB43,0)+IF(Marks!$AC$7=U$9,Marks!$AC43,0)+IF(Marks!$AD$7=U$9,Marks!$AD43,0)+IF(Marks!$AE$7=U$9,Marks!$AE43,0)+IF(Marks!$AF$7=U$9,Marks!$AF43,0)+IF(Marks!$AG$7=U$9,Marks!$AG43,0)+IF(Marks!$AH$7=U$9,Marks!$AH43,0)+IF(Marks!$AI$7=U$9,Marks!$AI43,0)+IF(Marks!$AJ$7=U$9,Marks!$AJ43,0)+IF(Marks!$AK$7=U$9,Marks!$AK43,0)+IF(Marks!$AL$7=U$9,Marks!$AL43,0)+IF(Marks!$AM$7=U$9,Marks!$AM43,0)+IF(Marks!$AN$7=U$9,Marks!$AN43,0)+IF(Marks!$AO$7=U$9,Marks!$AO43,0)+IF(Marks!$AP$7=U$9,Marks!$AP43,0)+IF(Marks!$AQ$7=U$9,Marks!$AQ43,0)+IF(Marks!$AR$7=U$9,Marks!$AR43,0)+IF(Marks!$AS$7=U$9,Marks!$AS43,0)+IF(Marks!$AT$7=U$9,Marks!$AT43,0)+IF(Marks!$AU$7=U$9,Marks!$AU43,0)+IF(Marks!$AV$7=U$9,Marks!$AV43,0)+IF(Marks!$AW$7=U$9,Marks!$AW43,0)+IF(Marks!$AX$7=U$9,Marks!$AX43,0)+IF(Marks!$AY$7=U$9,Marks!$AY43,0)+IF(Marks!$AZ$7=U$9,Marks!$AZ43,0)+IF(Marks!$BA$7=U$9,Marks!$BA43,0)+IF(Marks!$BB$7=U$9,Marks!$BB43,0)+IF(Marks!$BC$7=U$9,Marks!$BC43,0)+IF(Marks!$BD$7=U$9,Marks!$BD43,0)+IF(Marks!$BE$7=U$9,Marks!$BE43,0)+IF(Marks!$BF$7=U$9,Marks!$BF43,0)+IF(Marks!$BG$7=U$9,Marks!$BG43,0)+IF(Marks!$BH$7=U$9,Marks!$BH43,0)+IF(Marks!$BI$7=U$9,Marks!$BI43,0)+IF(Marks!$BJ$7=U$9,Marks!$BJ43,0)+IF(Marks!$BK$7=U$9,Marks!$BK43,0)+IF(Marks!$BL$7=U$9,Marks!$BL43,0)+IF(Marks!$BM$7=U$9,Marks!$BM43,0)+IF(Marks!$BN$7=U$9,Marks!$BN43,0)+IF(Marks!$BO$7=U$9,Marks!$BO43,0)+IF(Marks!$BP$7=U$9,Marks!$BP43,0)+IF(Marks!$BQ$7=U$9,Marks!$BQ43,0)+IF(Marks!$BR$7=U$9,Marks!$BR43,0)+IF(Marks!$BS$7=U$9,Marks!$BS43,0)+IF(Marks!$BT$7=U$9,Marks!$BT43,0)+IF(Marks!$BU$7=U$9,Marks!$BU43,0)+IF(Marks!$BV$7=U$9,Marks!$BV43,0)+IF(Marks!$BW$7=U$9,Marks!$BW43,0)+IF(Marks!$BX$7=U$9,Marks!$BX43,0)+IF(Marks!$BY$7=U$9,Marks!$BY43,0)</f>
        <v>0</v>
      </c>
      <c r="V43" s="3">
        <f>IF(AND(Marks!$C$7=V$9,NOT(ISBLANK(Marks!$C43))),Marks!$C$6,0)+IF(AND(Marks!$D$7=V$9,NOT(ISBLANK(Marks!$D43))),Marks!$D$6,0)+IF(AND(Marks!$E$7=V$9,NOT(ISBLANK(Marks!$E43))),Marks!$E$6,0)+IF(AND(Marks!$F$7=V$9,NOT(ISBLANK(Marks!$F43))),Marks!$F$6,0)+IF(AND(Marks!$G$7=V$9,NOT(ISBLANK(Marks!$G43))),Marks!$G$6,0)+IF(AND(Marks!$H$7=V$9,NOT(ISBLANK(Marks!$H43))),Marks!$H$6,0)+IF(AND(Marks!$I$7=V$9,NOT(ISBLANK(Marks!$I43))),Marks!$I$6,0)+IF(AND(Marks!$J$7=V$9,NOT(ISBLANK(Marks!$J43))),Marks!$J$6,0)+IF(AND(Marks!$K$7=V$9,NOT(ISBLANK(Marks!$K43))),Marks!$K$6,0)+IF(AND(Marks!$L$7=V$9,NOT(ISBLANK(Marks!$L43))),Marks!$L$6,0)+IF(AND(Marks!$M$7=V$9,NOT(ISBLANK(Marks!$M43))),Marks!$M$6,0)+IF(AND(Marks!$N$7=V$9,NOT(ISBLANK(Marks!$N43))),Marks!$N$6,0)+IF(AND(Marks!$O$7=V$9,NOT(ISBLANK(Marks!$O43))),Marks!$O$6,0)+IF(AND(Marks!$P$7=V$9,NOT(ISBLANK(Marks!$P43))),Marks!$P$6,0)+IF(AND(Marks!$Q$7=V$9,NOT(ISBLANK(Marks!$Q43))),Marks!$Q$6,0)+IF(AND(Marks!$R$7=V$9,NOT(ISBLANK(Marks!$R43))),Marks!$R$6,0)+IF(AND(Marks!$S$7=V$9,NOT(ISBLANK(Marks!$S43))),Marks!$S$6,0)+IF(AND(Marks!$T$7=V$9,NOT(ISBLANK(Marks!$T43))),Marks!$T$6,0)+IF(AND(Marks!$U$7=V$9,NOT(ISBLANK(Marks!$U43))),Marks!$U$6,0)+IF(AND(Marks!$V$7=V$9,NOT(ISBLANK(Marks!$V43))),Marks!$V$6,0)+IF(AND(Marks!$W$7=V$9,NOT(ISBLANK(Marks!$W43))),Marks!$W$6,0)+IF(AND(Marks!$X$7=V$9,NOT(ISBLANK(Marks!$X43))),Marks!$X$6,0)+IF(AND(Marks!$Y$7=V$9,NOT(ISBLANK(Marks!$Y43))),Marks!$Y$6,0)+IF(AND(Marks!$Z$7=V$9,NOT(ISBLANK(Marks!$Z43))),Marks!$Z$6,0)+IF(AND(Marks!$AA$7=V$9,NOT(ISBLANK(Marks!$AA43))),Marks!$AA$6,0)+IF(AND(Marks!$AB$7=V$9,NOT(ISBLANK(Marks!$AB43))),Marks!$AB$6,0)+IF(AND(Marks!$AC$7=V$9,NOT(ISBLANK(Marks!$AC43))),Marks!$AC$6,0)+IF(AND(Marks!$AD$7=V$9,NOT(ISBLANK(Marks!$AD43))),Marks!$AD$6,0)+IF(AND(Marks!$AE$7=V$9,NOT(ISBLANK(Marks!$AE43))),Marks!$AE$6,0)+IF(AND(Marks!$AF$7=V$9,NOT(ISBLANK(Marks!$AF43))),Marks!$AF$6,0)+IF(AND(Marks!$AG$7=V$9,NOT(ISBLANK(Marks!$AG43))),Marks!$AG$6,0)+IF(AND(Marks!$AH$7=V$9,NOT(ISBLANK(Marks!$AH43))),Marks!$AH$6,0)+IF(AND(Marks!$AI$7=V$9,NOT(ISBLANK(Marks!$AI43))),Marks!$AI$6,0)+IF(AND(Marks!$AJ$7=V$9,NOT(ISBLANK(Marks!$AJ43))),Marks!$AJ$6,0)+IF(AND(Marks!$AK$7=V$9,NOT(ISBLANK(Marks!$AK43))),Marks!$AK$6,0)+IF(AND(Marks!$AL$7=V$9,NOT(ISBLANK(Marks!$AL43))),Marks!$AL$6,0)+IF(AND(Marks!$AM$7=V$9,NOT(ISBLANK(Marks!$AM43))),Marks!$AM$6,0)+IF(AND(Marks!$AN$7=V$9,NOT(ISBLANK(Marks!$AN43))),Marks!$AN$6,0)+IF(AND(Marks!$AO$7=V$9,NOT(ISBLANK(Marks!$AO43))),Marks!$AO$6,0)+IF(AND(Marks!$AP$7=V$9,NOT(ISBLANK(Marks!$AP43))),Marks!$AP$6,0)+IF(AND(Marks!$AQ$7=V$9,NOT(ISBLANK(Marks!$AQ43))),Marks!$AQ$6,0)+IF(AND(Marks!$AR$7=V$9,NOT(ISBLANK(Marks!$AR43))),Marks!$AR$6,0)+IF(AND(Marks!$AS$7=V$9,NOT(ISBLANK(Marks!$AS43))),Marks!$AS$6,0)+IF(AND(Marks!$AT$7=V$9,NOT(ISBLANK(Marks!$AT43))),Marks!$AT$6,0)+IF(AND(Marks!$AU$7=V$9,NOT(ISBLANK(Marks!$AU43))),Marks!$AU$6,0)+IF(AND(Marks!$AV$7=V$9,NOT(ISBLANK(Marks!$AV43))),Marks!$AV$6,0)+IF(AND(Marks!$AW$7=V$9,NOT(ISBLANK(Marks!$AW43))),Marks!$AW$6,0)+IF(AND(Marks!$AX$7=V$9,NOT(ISBLANK(Marks!$AX43))),Marks!$AX$6,0)+IF(AND(Marks!$AY$7=V$9,NOT(ISBLANK(Marks!$AY43))),Marks!$AY$6,0)+IF(AND(Marks!$AZ$7=V$9,NOT(ISBLANK(Marks!$AZ43))),Marks!$AZ$6,0)+IF(AND(Marks!$BA$7=V$9,NOT(ISBLANK(Marks!$BA43))),Marks!$BA$6,0)+IF(AND(Marks!$BB$7=V$9,NOT(ISBLANK(Marks!$BB43))),Marks!$BB$6,0)+IF(AND(Marks!$BC$7=V$9,NOT(ISBLANK(Marks!$BC43))),Marks!$BC$6,0)+IF(AND(Marks!$BD$7=V$9,NOT(ISBLANK(Marks!$BD43))),Marks!$BD$6,0)+IF(AND(Marks!$BE$7=V$9,NOT(ISBLANK(Marks!$BE43))),Marks!$BE$6,0)+IF(AND(Marks!$BF$7=V$9,NOT(ISBLANK(Marks!$BF43))),Marks!$BF$6,0)+IF(AND(Marks!$BG$7=V$9,NOT(ISBLANK(Marks!$BG43))),Marks!$BG$6,0)+IF(AND(Marks!$BH$7=V$9,NOT(ISBLANK(Marks!$BH43))),Marks!$BH$6,0)+IF(AND(Marks!$BI$7=V$9,NOT(ISBLANK(Marks!$BI43))),Marks!$BI$6,0)+IF(AND(Marks!$BJ$7=V$9,NOT(ISBLANK(Marks!$BJ43))),Marks!$BJ$6,0)+IF(AND(Marks!$BK$7=V$9,NOT(ISBLANK(Marks!$BK43))),Marks!$BK$6,0)+IF(AND(Marks!$BL$7=V$9,NOT(ISBLANK(Marks!$BL43))),Marks!$BL$6,0)+IF(AND(Marks!$BM$7=V$9,NOT(ISBLANK(Marks!$BM43))),Marks!$BM$6,0)+IF(AND(Marks!$BN$7=V$9,NOT(ISBLANK(Marks!$BN43))),Marks!$BN$6,0)+IF(AND(Marks!$BO$7=V$9,NOT(ISBLANK(Marks!$BO43))),Marks!$BO$6,0)+IF(AND(Marks!$BP$7=V$9,NOT(ISBLANK(Marks!$BP43))),Marks!$BP$6,0)+IF(AND(Marks!$BQ$7=V$9,NOT(ISBLANK(Marks!$BQ43))),Marks!$BQ$6,0)+IF(AND(Marks!$BR$7=V$9,NOT(ISBLANK(Marks!$BR43))),Marks!$BR$6,0)+IF(AND(Marks!$BS$7=V$9,NOT(ISBLANK(Marks!$BS43))),Marks!$BS$6,0)+IF(AND(Marks!$BT$7=V$9,NOT(ISBLANK(Marks!$BT43))),Marks!$BT$6,0)+IF(AND(Marks!$BU$7=V$9,NOT(ISBLANK(Marks!$BU43))),Marks!$BU$6,0)+IF(AND(Marks!$BV$7=V$9,NOT(ISBLANK(Marks!$BV43))),Marks!$BV$6,0)+IF(AND(Marks!$BW$7=V$9,NOT(ISBLANK(Marks!$BW43))),Marks!$BW$6,0)+IF(AND(Marks!$BX$7=V$9,NOT(ISBLANK(Marks!$BX43))),Marks!$BX$6,0)+IF(AND(Marks!$BY$7=V$9,NOT(ISBLANK(Marks!$BY43))),Marks!$BY$6,0)</f>
        <v>0</v>
      </c>
      <c r="W43" s="3">
        <f t="shared" si="44"/>
        <v>0</v>
      </c>
      <c r="X43" s="3">
        <f>IF(Marks!$C$7=X$9,Marks!$C43,0)+IF(Marks!$D$7=X$9,Marks!$D43,0)+IF(Marks!$E$7=X$9,Marks!$E43,0)+IF(Marks!$F$7=X$9,Marks!$F43,0)+IF(Marks!$G$7=X$9,Marks!$G43,0)+IF(Marks!$H$7=X$9,Marks!$H43,0)+IF(Marks!$I$7=X$9,Marks!$I43,0)+IF(Marks!$J$7=X$9,Marks!$J43,0)+IF(Marks!$K$7=X$9,Marks!$K43,0)+IF(Marks!$L$7=X$9,Marks!$L43,0)+IF(Marks!$M$7=X$9,Marks!$M43,0)+IF(Marks!$N$7=X$9,Marks!$N43,0)+IF(Marks!$O$7=X$9,Marks!$O43,0)+IF(Marks!$P$7=X$9,Marks!$P43,0)+IF(Marks!$Q$7=X$9,Marks!$Q43,0)+IF(Marks!$R$7=X$9,Marks!$R43,0)+IF(Marks!$S$7=X$9,Marks!$S43,0)+IF(Marks!$T$7=X$9,Marks!$T43,0)+IF(Marks!$U$7=X$9,Marks!$U43,0)+IF(Marks!$V$7=X$9,Marks!$V43,0)+IF(Marks!$W$7=X$9,Marks!$W43,0)+IF(Marks!$X$7=X$9,Marks!$X43,0)+IF(Marks!$Y$7=X$9,Marks!$Y43,0)+IF(Marks!$Z$7=X$9,Marks!$Z43,0)+IF(Marks!$AA$7=X$9,Marks!$AA43,0)+IF(Marks!$AB$7=X$9,Marks!$AB43,0)+IF(Marks!$AC$7=X$9,Marks!$AC43,0)+IF(Marks!$AD$7=X$9,Marks!$AD43,0)+IF(Marks!$AE$7=X$9,Marks!$AE43,0)+IF(Marks!$AF$7=X$9,Marks!$AF43,0)+IF(Marks!$AG$7=X$9,Marks!$AG43,0)+IF(Marks!$AH$7=X$9,Marks!$AH43,0)+IF(Marks!$AI$7=X$9,Marks!$AI43,0)+IF(Marks!$AJ$7=X$9,Marks!$AJ43,0)+IF(Marks!$AK$7=X$9,Marks!$AK43,0)+IF(Marks!$AL$7=X$9,Marks!$AL43,0)+IF(Marks!$AM$7=X$9,Marks!$AM43,0)+IF(Marks!$AN$7=X$9,Marks!$AN43,0)+IF(Marks!$AO$7=X$9,Marks!$AO43,0)+IF(Marks!$AP$7=X$9,Marks!$AP43,0)+IF(Marks!$AQ$7=X$9,Marks!$AQ43,0)+IF(Marks!$AR$7=X$9,Marks!$AR43,0)+IF(Marks!$AS$7=X$9,Marks!$AS43,0)+IF(Marks!$AT$7=X$9,Marks!$AT43,0)+IF(Marks!$AU$7=X$9,Marks!$AU43,0)+IF(Marks!$AV$7=X$9,Marks!$AV43,0)+IF(Marks!$AW$7=X$9,Marks!$AW43,0)+IF(Marks!$AX$7=X$9,Marks!$AX43,0)+IF(Marks!$AY$7=X$9,Marks!$AY43,0)+IF(Marks!$AZ$7=X$9,Marks!$AZ43,0)+IF(Marks!$BA$7=X$9,Marks!$BA43,0)+IF(Marks!$BB$7=X$9,Marks!$BB43,0)+IF(Marks!$BC$7=X$9,Marks!$BC43,0)+IF(Marks!$BD$7=X$9,Marks!$BD43,0)+IF(Marks!$BE$7=X$9,Marks!$BE43,0)+IF(Marks!$BF$7=X$9,Marks!$BF43,0)+IF(Marks!$BG$7=X$9,Marks!$BG43,0)+IF(Marks!$BH$7=X$9,Marks!$BH43,0)+IF(Marks!$BI$7=X$9,Marks!$BI43,0)+IF(Marks!$BJ$7=X$9,Marks!$BJ43,0)+IF(Marks!$BK$7=X$9,Marks!$BK43,0)+IF(Marks!$BL$7=X$9,Marks!$BL43,0)+IF(Marks!$BM$7=X$9,Marks!$BM43,0)+IF(Marks!$BN$7=X$9,Marks!$BN43,0)+IF(Marks!$BO$7=X$9,Marks!$BO43,0)+IF(Marks!$BP$7=X$9,Marks!$BP43,0)+IF(Marks!$BQ$7=X$9,Marks!$BQ43,0)+IF(Marks!$BR$7=X$9,Marks!$BR43,0)+IF(Marks!$BS$7=X$9,Marks!$BS43,0)+IF(Marks!$BT$7=X$9,Marks!$BT43,0)+IF(Marks!$BU$7=X$9,Marks!$BU43,0)+IF(Marks!$BV$7=X$9,Marks!$BV43,0)+IF(Marks!$BW$7=X$9,Marks!$BW43,0)+IF(Marks!$BX$7=X$9,Marks!$BX43,0)+IF(Marks!$BY$7=X$9,Marks!$BY43,0)</f>
        <v>0</v>
      </c>
      <c r="Y43" s="3">
        <f>IF(AND(Marks!$C$7=Y$9,NOT(ISBLANK(Marks!$C43))),Marks!$C$6,0)+IF(AND(Marks!$D$7=Y$9,NOT(ISBLANK(Marks!$D43))),Marks!$D$6,0)+IF(AND(Marks!$E$7=Y$9,NOT(ISBLANK(Marks!$E43))),Marks!$E$6,0)+IF(AND(Marks!$F$7=Y$9,NOT(ISBLANK(Marks!$F43))),Marks!$F$6,0)+IF(AND(Marks!$G$7=Y$9,NOT(ISBLANK(Marks!$G43))),Marks!$G$6,0)+IF(AND(Marks!$H$7=Y$9,NOT(ISBLANK(Marks!$H43))),Marks!$H$6,0)+IF(AND(Marks!$I$7=Y$9,NOT(ISBLANK(Marks!$I43))),Marks!$I$6,0)+IF(AND(Marks!$J$7=Y$9,NOT(ISBLANK(Marks!$J43))),Marks!$J$6,0)+IF(AND(Marks!$K$7=Y$9,NOT(ISBLANK(Marks!$K43))),Marks!$K$6,0)+IF(AND(Marks!$L$7=Y$9,NOT(ISBLANK(Marks!$L43))),Marks!$L$6,0)+IF(AND(Marks!$M$7=Y$9,NOT(ISBLANK(Marks!$M43))),Marks!$M$6,0)+IF(AND(Marks!$N$7=Y$9,NOT(ISBLANK(Marks!$N43))),Marks!$N$6,0)+IF(AND(Marks!$O$7=Y$9,NOT(ISBLANK(Marks!$O43))),Marks!$O$6,0)+IF(AND(Marks!$P$7=Y$9,NOT(ISBLANK(Marks!$P43))),Marks!$P$6,0)+IF(AND(Marks!$Q$7=Y$9,NOT(ISBLANK(Marks!$Q43))),Marks!$Q$6,0)+IF(AND(Marks!$R$7=Y$9,NOT(ISBLANK(Marks!$R43))),Marks!$R$6,0)+IF(AND(Marks!$S$7=Y$9,NOT(ISBLANK(Marks!$S43))),Marks!$S$6,0)+IF(AND(Marks!$T$7=Y$9,NOT(ISBLANK(Marks!$T43))),Marks!$T$6,0)+IF(AND(Marks!$U$7=Y$9,NOT(ISBLANK(Marks!$U43))),Marks!$U$6,0)+IF(AND(Marks!$V$7=Y$9,NOT(ISBLANK(Marks!$V43))),Marks!$V$6,0)+IF(AND(Marks!$W$7=Y$9,NOT(ISBLANK(Marks!$W43))),Marks!$W$6,0)+IF(AND(Marks!$X$7=Y$9,NOT(ISBLANK(Marks!$X43))),Marks!$X$6,0)+IF(AND(Marks!$Y$7=Y$9,NOT(ISBLANK(Marks!$Y43))),Marks!$Y$6,0)+IF(AND(Marks!$Z$7=Y$9,NOT(ISBLANK(Marks!$Z43))),Marks!$Z$6,0)+IF(AND(Marks!$AA$7=Y$9,NOT(ISBLANK(Marks!$AA43))),Marks!$AA$6,0)+IF(AND(Marks!$AB$7=Y$9,NOT(ISBLANK(Marks!$AB43))),Marks!$AB$6,0)+IF(AND(Marks!$AC$7=Y$9,NOT(ISBLANK(Marks!$AC43))),Marks!$AC$6,0)+IF(AND(Marks!$AD$7=Y$9,NOT(ISBLANK(Marks!$AD43))),Marks!$AD$6,0)+IF(AND(Marks!$AE$7=Y$9,NOT(ISBLANK(Marks!$AE43))),Marks!$AE$6,0)+IF(AND(Marks!$AF$7=Y$9,NOT(ISBLANK(Marks!$AF43))),Marks!$AF$6,0)+IF(AND(Marks!$AG$7=Y$9,NOT(ISBLANK(Marks!$AG43))),Marks!$AG$6,0)+IF(AND(Marks!$AH$7=Y$9,NOT(ISBLANK(Marks!$AH43))),Marks!$AH$6,0)+IF(AND(Marks!$AI$7=Y$9,NOT(ISBLANK(Marks!$AI43))),Marks!$AI$6,0)+IF(AND(Marks!$AJ$7=Y$9,NOT(ISBLANK(Marks!$AJ43))),Marks!$AJ$6,0)+IF(AND(Marks!$AK$7=Y$9,NOT(ISBLANK(Marks!$AK43))),Marks!$AK$6,0)+IF(AND(Marks!$AL$7=Y$9,NOT(ISBLANK(Marks!$AL43))),Marks!$AL$6,0)+IF(AND(Marks!$AM$7=Y$9,NOT(ISBLANK(Marks!$AM43))),Marks!$AM$6,0)+IF(AND(Marks!$AN$7=Y$9,NOT(ISBLANK(Marks!$AN43))),Marks!$AN$6,0)+IF(AND(Marks!$AO$7=Y$9,NOT(ISBLANK(Marks!$AO43))),Marks!$AO$6,0)+IF(AND(Marks!$AP$7=Y$9,NOT(ISBLANK(Marks!$AP43))),Marks!$AP$6,0)+IF(AND(Marks!$AQ$7=Y$9,NOT(ISBLANK(Marks!$AQ43))),Marks!$AQ$6,0)+IF(AND(Marks!$AR$7=Y$9,NOT(ISBLANK(Marks!$AR43))),Marks!$AR$6,0)+IF(AND(Marks!$AS$7=Y$9,NOT(ISBLANK(Marks!$AS43))),Marks!$AS$6,0)+IF(AND(Marks!$AT$7=Y$9,NOT(ISBLANK(Marks!$AT43))),Marks!$AT$6,0)+IF(AND(Marks!$AU$7=Y$9,NOT(ISBLANK(Marks!$AU43))),Marks!$AU$6,0)+IF(AND(Marks!$AV$7=Y$9,NOT(ISBLANK(Marks!$AV43))),Marks!$AV$6,0)+IF(AND(Marks!$AW$7=Y$9,NOT(ISBLANK(Marks!$AW43))),Marks!$AW$6,0)+IF(AND(Marks!$AX$7=Y$9,NOT(ISBLANK(Marks!$AX43))),Marks!$AX$6,0)+IF(AND(Marks!$AY$7=Y$9,NOT(ISBLANK(Marks!$AY43))),Marks!$AY$6,0)+IF(AND(Marks!$AZ$7=Y$9,NOT(ISBLANK(Marks!$AZ43))),Marks!$AZ$6,0)+IF(AND(Marks!$BA$7=Y$9,NOT(ISBLANK(Marks!$BA43))),Marks!$BA$6,0)+IF(AND(Marks!$BB$7=Y$9,NOT(ISBLANK(Marks!$BB43))),Marks!$BB$6,0)+IF(AND(Marks!$BC$7=Y$9,NOT(ISBLANK(Marks!$BC43))),Marks!$BC$6,0)+IF(AND(Marks!$BD$7=Y$9,NOT(ISBLANK(Marks!$BD43))),Marks!$BD$6,0)+IF(AND(Marks!$BE$7=Y$9,NOT(ISBLANK(Marks!$BE43))),Marks!$BE$6,0)+IF(AND(Marks!$BF$7=Y$9,NOT(ISBLANK(Marks!$BF43))),Marks!$BF$6,0)+IF(AND(Marks!$BG$7=Y$9,NOT(ISBLANK(Marks!$BG43))),Marks!$BG$6,0)+IF(AND(Marks!$BH$7=Y$9,NOT(ISBLANK(Marks!$BH43))),Marks!$BH$6,0)+IF(AND(Marks!$BI$7=Y$9,NOT(ISBLANK(Marks!$BI43))),Marks!$BI$6,0)+IF(AND(Marks!$BJ$7=Y$9,NOT(ISBLANK(Marks!$BJ43))),Marks!$BJ$6,0)+IF(AND(Marks!$BK$7=Y$9,NOT(ISBLANK(Marks!$BK43))),Marks!$BK$6,0)+IF(AND(Marks!$BL$7=Y$9,NOT(ISBLANK(Marks!$BL43))),Marks!$BL$6,0)+IF(AND(Marks!$BM$7=Y$9,NOT(ISBLANK(Marks!$BM43))),Marks!$BM$6,0)+IF(AND(Marks!$BN$7=Y$9,NOT(ISBLANK(Marks!$BN43))),Marks!$BN$6,0)+IF(AND(Marks!$BO$7=Y$9,NOT(ISBLANK(Marks!$BO43))),Marks!$BO$6,0)+IF(AND(Marks!$BP$7=Y$9,NOT(ISBLANK(Marks!$BP43))),Marks!$BP$6,0)+IF(AND(Marks!$BQ$7=Y$9,NOT(ISBLANK(Marks!$BQ43))),Marks!$BQ$6,0)+IF(AND(Marks!$BR$7=Y$9,NOT(ISBLANK(Marks!$BR43))),Marks!$BR$6,0)+IF(AND(Marks!$BS$7=Y$9,NOT(ISBLANK(Marks!$BS43))),Marks!$BS$6,0)+IF(AND(Marks!$BT$7=Y$9,NOT(ISBLANK(Marks!$BT43))),Marks!$BT$6,0)+IF(AND(Marks!$BU$7=Y$9,NOT(ISBLANK(Marks!$BU43))),Marks!$BU$6,0)+IF(AND(Marks!$BV$7=Y$9,NOT(ISBLANK(Marks!$BV43))),Marks!$BV$6,0)+IF(AND(Marks!$BW$7=Y$9,NOT(ISBLANK(Marks!$BW43))),Marks!$BW$6,0)+IF(AND(Marks!$BX$7=Y$9,NOT(ISBLANK(Marks!$BX43))),Marks!$BX$6,0)+IF(AND(Marks!$BY$7=Y$9,NOT(ISBLANK(Marks!$BY43))),Marks!$BY$6,0)</f>
        <v>0</v>
      </c>
      <c r="Z43" s="3">
        <f t="shared" si="45"/>
        <v>0</v>
      </c>
      <c r="AA43" s="3" t="str">
        <f t="shared" si="46"/>
        <v>YES</v>
      </c>
      <c r="AB43" s="3">
        <f t="shared" si="48"/>
        <v>0</v>
      </c>
      <c r="AC43" s="3">
        <f t="shared" si="49"/>
        <v>0</v>
      </c>
      <c r="AD43" s="3" t="e">
        <f t="shared" si="47"/>
        <v>#DIV/0!</v>
      </c>
      <c r="AE43" s="3" t="e">
        <f>(IF(Mapping!$B$11=1,$E43,0)+IF(Mapping!$B$12=1,$H43,0)+IF(Mapping!$B$13=1,$K43,0)+IF(Mapping!$B$14=1,$N43,0)+IF(Mapping!$B$15=1,$Q43,0)+IF(Mapping!$B$16=1,$T43,0)+IF(Mapping!$B$17=1,$W43,0)+IF(Mapping!$B$18=1,$Z43,0))/COUNTIF(Mapping!$B$11:'Mapping'!$B$18,1)</f>
        <v>#DIV/0!</v>
      </c>
      <c r="AF43" s="3" t="e">
        <f>(IF(Mapping!$C$11=1,$E43,0)+IF(Mapping!$C$12=1,$H43,0)+IF(Mapping!$C$13=1,$K43,0)+IF(Mapping!$C$14=1,$N43,0)+IF(Mapping!$C$15=1,$Q43,0)+IF(Mapping!$C$16=1,$T43,0)+IF(Mapping!$C$17=1,$W43,0)+IF(Mapping!$C$18=1,$Z43,0))/COUNTIF(Mapping!$C$11:'Mapping'!$C$18,1)</f>
        <v>#DIV/0!</v>
      </c>
      <c r="AG43" s="3">
        <f>IF(COUNTIF(Mapping!$D$11:'Mapping'!$D$18,1)=0,0,(IF(Mapping!$D$11=1,$E43,0)+IF(Mapping!$D$12=1,$H43,0)+IF(Mapping!$D$13=1,$K43,0)+IF(Mapping!$D$14=1,$N43,0)+IF(Mapping!$D$15=1,$Q43,0)+IF(Mapping!$D$16=1,$T43,0)+IF(Mapping!$D$17=1,$W43,0)+IF(Mapping!$D$18=1,$Z43,0))/COUNTIF(Mapping!$D$11:'Mapping'!$D$18,1))</f>
        <v>0</v>
      </c>
      <c r="AH43" s="3">
        <f>IF(COUNTIF(Mapping!$E$11:'Mapping'!$E$18,1)=0,0,(IF(Mapping!$E$11=1,$E43,0)+IF(Mapping!$E$12=1,$H43,0)+IF(Mapping!$E$13=1,$K43,0)+IF(Mapping!$E$14=1,$N43,0)+IF(Mapping!$E$15=1,$Q43,0)+IF(Mapping!$E$16=1,$T43,0)+IF(Mapping!$E$17=1,$W43,0)+IF(Mapping!$E$18=1,$Z43,0))/COUNTIF(Mapping!$E$11:'Mapping'!$E$18,1))</f>
        <v>0</v>
      </c>
      <c r="AI43" s="3">
        <f>IF(COUNTIF(Mapping!$F$11:'Mapping'!$F$18,1)=0,0,(IF(Mapping!$F$11=1,$E43,0)+IF(Mapping!$F$12=1,$H43,0)+IF(Mapping!$F$13=1,$K43,0)+IF(Mapping!$F$14=1,$N43,0)+IF(Mapping!$F$15=1,$Q43,0)+IF(Mapping!$F$16=1,$T43,0)+IF(Mapping!$F$17=1,$W43,0)+IF(Mapping!$F$18=1,$Z43,0))/COUNTIF(Mapping!$F$11:'Mapping'!$F$18,1))</f>
        <v>0</v>
      </c>
      <c r="AJ43" s="3">
        <f>IF(COUNTIF(Mapping!$G$11:'Mapping'!$G$18,1)=0,0,(IF(Mapping!$G$11=1,$E43,0)+IF(Mapping!$G$12=1,$H43,0)+IF(Mapping!$G$13=1,$K43,0)+IF(Mapping!$G$14=1,$N43,0)+IF(Mapping!$G$15=1,$Q43,0)+IF(Mapping!$G$16=1,$T43,0)+IF(Mapping!$G$17=1,$W43,0)+IF(Mapping!$G$18=1,$Z43,0))/COUNTIF(Mapping!$G$11:'Mapping'!$G$18,1))</f>
        <v>0</v>
      </c>
      <c r="AK43" s="3">
        <f>IF(COUNTIF(Mapping!$H$11:'Mapping'!$H$18,1)=0,0,(IF(Mapping!$H$11=1,$E43,0)+IF(Mapping!$H$12=1,$H43,0)+IF(Mapping!$H$13=1,$K43,0)+IF(Mapping!$H$14=1,$N43,0)+IF(Mapping!$H$15=1,$Q43,0)+IF(Mapping!$H$16=1,$T43,0)+IF(Mapping!$H$17=1,$W43,0)+IF(Mapping!$H$18=1,$Z43,0))/COUNTIF(Mapping!$H$11:'Mapping'!$H$18,1))</f>
        <v>0</v>
      </c>
      <c r="AL43" s="3">
        <f>IF(COUNTIF(Mapping!$I$11:'Mapping'!$I$18,1)=0,0,(IF(Mapping!$I$11=1,$E43,0)+IF(Mapping!$I$12=1,$H43,0)+IF(Mapping!$I$13=1,$K43,0)+IF(Mapping!$I$14=1,$N43,0)+IF(Mapping!$I$15=1,$Q43,0)+IF(Mapping!$I$16=1,$T43,0)+IF(Mapping!$I$17=1,$W43,0)+IF(Mapping!$I$18=1,$Z43,0))/COUNTIF(Mapping!$I$11:'Mapping'!$I$18,1))</f>
        <v>0</v>
      </c>
      <c r="AM43" s="3">
        <f>IF(COUNTIF(Mapping!$J$11:'Mapping'!$J$18,1)=0,0,(IF(Mapping!$J$11=1,$E43,0)+IF(Mapping!$J$12=1,$H43,0)+IF(Mapping!$J$13=1,$K43,0)+IF(Mapping!$J$14=1,$N43,0)+IF(Mapping!$J$15=1,$Q43,0)+IF(Mapping!$J$16=1,$T43,0)+IF(Mapping!$J$17=1,$W43,0)+IF(Mapping!$J$18=1,$Z43,0))/COUNTIF(Mapping!$J$11:'Mapping'!$J$18,1))</f>
        <v>0</v>
      </c>
      <c r="AN43" s="3">
        <f>IF(COUNTIF(Mapping!$K$11:'Mapping'!$K$18,1)=0,0,(IF(Mapping!$K$11=1,$E43,0)+IF(Mapping!$K$12=1,$H43,0)+IF(Mapping!$K$13=1,$K43,0)+IF(Mapping!$K$14=1,$N43,0)+IF(Mapping!$K$15=1,$Q43,0)+IF(Mapping!$K$16=1,$T43,0)+IF(Mapping!$K$17=1,$W43,0)+IF(Mapping!$K$18=1,$Z43,0))/COUNTIF(Mapping!$K$11:'Mapping'!$K$18,1))</f>
        <v>0</v>
      </c>
      <c r="AO43" s="3">
        <f>IF(COUNTIF(Mapping!$L$11:'Mapping'!$L$18,1)=0,0,(IF(Mapping!$L$11=1,$E43,0)+IF(Mapping!$L$12=1,$H43,0)+IF(Mapping!$L$13=1,$K43,0)+IF(Mapping!$L$14=1,$N43,0)+IF(Mapping!$L$15=1,$Q43,0)+IF(Mapping!$L$16=1,$T43,0)+IF(Mapping!$L$17=1,$W43,0)+IF(Mapping!$L$18=1,$Z43,0))/COUNTIF(Mapping!$L$11:'Mapping'!$L$18,1))</f>
        <v>0</v>
      </c>
      <c r="AP43" s="3">
        <f>IF(COUNTIF(Mapping!$M$11:'Mapping'!$M$18,1)=0,0,(IF(Mapping!$M$11=1,$E43,0)+IF(Mapping!$M$12=1,$H43,0)+IF(Mapping!$M$13=1,$K43,0)+IF(Mapping!$M$14=1,$N43,0)+IF(Mapping!$M$15=1,$Q43,0)+IF(Mapping!$M$16=1,$T43,0)+IF(Mapping!$M$17=1,$W43,0)+IF(Mapping!$M$18=1,$Z43,0))/COUNTIF(Mapping!$M$11:'Mapping'!$M$18,1))</f>
        <v>0</v>
      </c>
    </row>
    <row r="44" spans="1:42" ht="15.75" customHeight="1" x14ac:dyDescent="0.35">
      <c r="A44" s="3">
        <v>34</v>
      </c>
      <c r="B44" s="3">
        <f>Marks!B44</f>
        <v>0</v>
      </c>
      <c r="C44" s="3">
        <f>IF(Marks!$C$7=C$9,Marks!$C44,0)+IF(Marks!$D$7=C$9,Marks!$D44,0)+IF(Marks!$E$7=C$9,Marks!$E44,0)+IF(Marks!$F$7=C$9,Marks!$F44,0)+IF(Marks!$G$7=C$9,Marks!$G44,0)+IF(Marks!$H$7=C$9,Marks!$H44,0)+IF(Marks!$I$7=C$9,Marks!$I44,0)+IF(Marks!$J$7=C$9,Marks!$J44,0)+IF(Marks!$K$7=C$9,Marks!$K44,0)+IF(Marks!$L$7=C$9,Marks!$L44,0)+IF(Marks!$M$7=C$9,Marks!$M44,0)+IF(Marks!$N$7=C$9,Marks!$N44,0)+IF(Marks!$O$7=C$9,Marks!$O44,0)+IF(Marks!$P$7=C$9,Marks!$P44,0)+IF(Marks!$Q$7=C$9,Marks!$Q44,0)+IF(Marks!$R$7=C$9,Marks!$R44,0)+IF(Marks!$S$7=C$9,Marks!$S44,0)+IF(Marks!$T$7=C$9,Marks!$T44,0)+IF(Marks!$U$7=C$9,Marks!$U44,0)+IF(Marks!$V$7=C$9,Marks!$V44,0)+IF(Marks!$W$7=C$9,Marks!$W44,0)+IF(Marks!$X$7=C$9,Marks!$X44,0)+IF(Marks!$Y$7=C$9,Marks!$Y44,0)+IF(Marks!$Z$7=C$9,Marks!$Z44,0)+IF(Marks!$AA$7=C$9,Marks!$AA44,0)+IF(Marks!$AB$7=C$9,Marks!$AB44,0)+IF(Marks!$AC$7=C$9,Marks!$AC44,0)+IF(Marks!$AD$7=C$9,Marks!$AD44,0)+IF(Marks!$AE$7=C$9,Marks!$AE44,0)+IF(Marks!$AF$7=C$9,Marks!$AF44,0)+IF(Marks!$AG$7=C$9,Marks!$AG44,0)+IF(Marks!$AH$7=C$9,Marks!$AH44,0)+IF(Marks!$AI$7=C$9,Marks!$AI44,0)+IF(Marks!$AJ$7=C$9,Marks!$AJ44,0)+IF(Marks!$AK$7=C$9,Marks!$AK44,0)+IF(Marks!$AL$7=C$9,Marks!$AL44,0)+IF(Marks!$AM$7=C$9,Marks!$AM44,0)+IF(Marks!$AN$7=C$9,Marks!$AN44,0)+IF(Marks!$AO$7=C$9,Marks!$AO44,0)+IF(Marks!$AP$7=C$9,Marks!$AP44,0)+IF(Marks!$AQ$7=C$9,Marks!$AQ44,0)+IF(Marks!$AR$7=C$9,Marks!$AR44,0)+IF(Marks!$AS$7=C$9,Marks!$AS44,0)+IF(Marks!$AT$7=C$9,Marks!$AT44,0)+IF(Marks!$AU$7=C$9,Marks!$AU44,0)+IF(Marks!$AV$7=C$9,Marks!$AV44,0)+IF(Marks!$AW$7=C$9,Marks!$AW44,0)+IF(Marks!$AX$7=C$9,Marks!$AX44,0)+IF(Marks!$AY$7=C$9,Marks!$AY44,0)+IF(Marks!$AZ$7=C$9,Marks!$AZ44,0)+IF(Marks!$BA$7=C$9,Marks!$BA44,0)+IF(Marks!$BB$7=C$9,Marks!$BB44,0)+IF(Marks!$BC$7=C$9,Marks!$BC44,0)+IF(Marks!$BD$7=C$9,Marks!$BD44,0)+IF(Marks!$BE$7=C$9,Marks!$BE44,0)+IF(Marks!$BF$7=C$9,Marks!$BF44,0)+IF(Marks!$BG$7=C$9,Marks!$BG44,0)+IF(Marks!$BH$7=C$9,Marks!$BH44,0)+IF(Marks!$BI$7=C$9,Marks!$BI44,0)+IF(Marks!$BJ$7=C$9,Marks!$BJ44,0)+IF(Marks!$BK$7=C$9,Marks!$BK44,0)+IF(Marks!$BL$7=C$9,Marks!$BL44,0)+IF(Marks!$BM$7=C$9,Marks!$BM44,0)+IF(Marks!$BN$7=C$9,Marks!$BN44,0)+IF(Marks!$BO$7=C$9,Marks!$BO44,0)+IF(Marks!$BP$7=C$9,Marks!$BP44,0)+IF(Marks!$BQ$7=C$9,Marks!$BQ44,0)+IF(Marks!$BR$7=C$9,Marks!$BR44,0)+IF(Marks!$BS$7=C$9,Marks!$BS44,0)+IF(Marks!$BT$7=C$9,Marks!$BT44,0)+IF(Marks!$BU$7=C$9,Marks!$BU44,0)+IF(Marks!$BV$7=C$9,Marks!$BV44,0)+IF(Marks!$BW$7=C$9,Marks!$BW44,0)+IF(Marks!$BX$7=C$9,Marks!$BX44,0)+IF(Marks!$BY$7=C$9,Marks!$BY44,0)</f>
        <v>0</v>
      </c>
      <c r="D44" s="3">
        <f>IF(AND(Marks!$C$7=D$9,NOT(ISBLANK(Marks!$C44))),Marks!$C$6,0)+IF(AND(Marks!$D$7=D$9,NOT(ISBLANK(Marks!$D44))),Marks!$D$6,0)+IF(AND(Marks!$E$7=D$9,NOT(ISBLANK(Marks!$E44))),Marks!$E$6,0)+IF(AND(Marks!$F$7=D$9,NOT(ISBLANK(Marks!$F44))),Marks!$F$6,0)+IF(AND(Marks!$G$7=D$9,NOT(ISBLANK(Marks!$G44))),Marks!$G$6,0)+IF(AND(Marks!$H$7=D$9,NOT(ISBLANK(Marks!$H44))),Marks!$H$6,0)+IF(AND(Marks!$I$7=D$9,NOT(ISBLANK(Marks!$I44))),Marks!$I$6,0)+IF(AND(Marks!$J$7=D$9,NOT(ISBLANK(Marks!$J44))),Marks!$J$6,0)+IF(AND(Marks!$K$7=D$9,NOT(ISBLANK(Marks!$K44))),Marks!$K$6,0)+IF(AND(Marks!$L$7=D$9,NOT(ISBLANK(Marks!$L44))),Marks!$L$6,0)+IF(AND(Marks!$M$7=D$9,NOT(ISBLANK(Marks!$M44))),Marks!$M$6,0)+IF(AND(Marks!$N$7=D$9,NOT(ISBLANK(Marks!$N44))),Marks!$N$6,0)+IF(AND(Marks!$O$7=D$9,NOT(ISBLANK(Marks!$O44))),Marks!$O$6,0)+IF(AND(Marks!$P$7=D$9,NOT(ISBLANK(Marks!$P44))),Marks!$P$6,0)+IF(AND(Marks!$Q$7=D$9,NOT(ISBLANK(Marks!$Q44))),Marks!$Q$6,0)+IF(AND(Marks!$R$7=D$9,NOT(ISBLANK(Marks!$R44))),Marks!$R$6,0)+IF(AND(Marks!$S$7=D$9,NOT(ISBLANK(Marks!$S44))),Marks!$S$6,0)+IF(AND(Marks!$T$7=D$9,NOT(ISBLANK(Marks!$T44))),Marks!$T$6,0)+IF(AND(Marks!$U$7=D$9,NOT(ISBLANK(Marks!$U44))),Marks!$U$6,0)+IF(AND(Marks!$V$7=D$9,NOT(ISBLANK(Marks!$V44))),Marks!$V$6,0)+IF(AND(Marks!$W$7=D$9,NOT(ISBLANK(Marks!$W44))),Marks!$W$6,0)+IF(AND(Marks!$X$7=D$9,NOT(ISBLANK(Marks!$X44))),Marks!$X$6,0)+IF(AND(Marks!$Y$7=D$9,NOT(ISBLANK(Marks!$Y44))),Marks!$Y$6,0)+IF(AND(Marks!$Z$7=D$9,NOT(ISBLANK(Marks!$Z44))),Marks!$Z$6,0)+IF(AND(Marks!$AA$7=D$9,NOT(ISBLANK(Marks!$AA44))),Marks!$AA$6,0)+IF(AND(Marks!$AB$7=D$9,NOT(ISBLANK(Marks!$AB44))),Marks!$AB$6,0)+IF(AND(Marks!$AC$7=D$9,NOT(ISBLANK(Marks!$AC44))),Marks!$AC$6,0)+IF(AND(Marks!$AD$7=D$9,NOT(ISBLANK(Marks!$AD44))),Marks!$AD$6,0)+IF(AND(Marks!$AE$7=D$9,NOT(ISBLANK(Marks!$AE44))),Marks!$AE$6,0)+IF(AND(Marks!$AF$7=D$9,NOT(ISBLANK(Marks!$AF44))),Marks!$AF$6,0)+IF(AND(Marks!$AG$7=D$9,NOT(ISBLANK(Marks!$AG44))),Marks!$AG$6,0)+IF(AND(Marks!$AH$7=D$9,NOT(ISBLANK(Marks!$AH44))),Marks!$AH$6,0)+IF(AND(Marks!$AI$7=D$9,NOT(ISBLANK(Marks!$AI44))),Marks!$AI$6,0)+IF(AND(Marks!$AJ$7=D$9,NOT(ISBLANK(Marks!$AJ44))),Marks!$AJ$6,0)+IF(AND(Marks!$AK$7=D$9,NOT(ISBLANK(Marks!$AK44))),Marks!$AK$6,0)+IF(AND(Marks!$AL$7=D$9,NOT(ISBLANK(Marks!$AL44))),Marks!$AL$6,0)+IF(AND(Marks!$AM$7=D$9,NOT(ISBLANK(Marks!$AM44))),Marks!$AM$6,0)+IF(AND(Marks!$AN$7=D$9,NOT(ISBLANK(Marks!$AN44))),Marks!$AN$6,0)+IF(AND(Marks!$AO$7=D$9,NOT(ISBLANK(Marks!$AO44))),Marks!$AO$6,0)+IF(AND(Marks!$AP$7=D$9,NOT(ISBLANK(Marks!$AP44))),Marks!$AP$6,0)+IF(AND(Marks!$AQ$7=D$9,NOT(ISBLANK(Marks!$AQ44))),Marks!$AQ$6,0)+IF(AND(Marks!$AR$7=D$9,NOT(ISBLANK(Marks!$AR44))),Marks!$AR$6,0)+IF(AND(Marks!$AS$7=D$9,NOT(ISBLANK(Marks!$AS44))),Marks!$AS$6,0)+IF(AND(Marks!$AT$7=D$9,NOT(ISBLANK(Marks!$AT44))),Marks!$AT$6,0)+IF(AND(Marks!$AU$7=D$9,NOT(ISBLANK(Marks!$AU44))),Marks!$AU$6,0)+IF(AND(Marks!$AV$7=D$9,NOT(ISBLANK(Marks!$AV44))),Marks!$AV$6,0)+IF(AND(Marks!$AW$7=D$9,NOT(ISBLANK(Marks!$AW44))),Marks!$AW$6,0)+IF(AND(Marks!$AX$7=D$9,NOT(ISBLANK(Marks!$AX44))),Marks!$AX$6,0)+IF(AND(Marks!$AY$7=D$9,NOT(ISBLANK(Marks!$AY44))),Marks!$AY$6,0)+IF(AND(Marks!$AZ$7=D$9,NOT(ISBLANK(Marks!$AZ44))),Marks!$AZ$6,0)+IF(AND(Marks!$BA$7=D$9,NOT(ISBLANK(Marks!$BA44))),Marks!$BA$6,0)+IF(AND(Marks!$BB$7=D$9,NOT(ISBLANK(Marks!$BB44))),Marks!$BB$6,0)+IF(AND(Marks!$BC$7=D$9,NOT(ISBLANK(Marks!$BC44))),Marks!$BC$6,0)+IF(AND(Marks!$BD$7=D$9,NOT(ISBLANK(Marks!$BD44))),Marks!$BD$6,0)+IF(AND(Marks!$BE$7=D$9,NOT(ISBLANK(Marks!$BE44))),Marks!$BE$6,0)+IF(AND(Marks!$BF$7=D$9,NOT(ISBLANK(Marks!$BF44))),Marks!$BF$6,0)+IF(AND(Marks!$BG$7=D$9,NOT(ISBLANK(Marks!$BG44))),Marks!$BG$6,0)+IF(AND(Marks!$BH$7=D$9,NOT(ISBLANK(Marks!$BH44))),Marks!$BH$6,0)+IF(AND(Marks!$BI$7=D$9,NOT(ISBLANK(Marks!$BI44))),Marks!$BI$6,0)+IF(AND(Marks!$BJ$7=D$9,NOT(ISBLANK(Marks!$BJ44))),Marks!$BJ$6,0)+IF(AND(Marks!$BK$7=D$9,NOT(ISBLANK(Marks!$BK44))),Marks!$BK$6,0)+IF(AND(Marks!$BL$7=D$9,NOT(ISBLANK(Marks!$BL44))),Marks!$BL$6,0)+IF(AND(Marks!$BM$7=D$9,NOT(ISBLANK(Marks!$BM44))),Marks!$BM$6,0)+IF(AND(Marks!$BN$7=D$9,NOT(ISBLANK(Marks!$BN44))),Marks!$BN$6,0)+IF(AND(Marks!$BO$7=D$9,NOT(ISBLANK(Marks!$BO44))),Marks!$BO$6,0)+IF(AND(Marks!$BP$7=D$9,NOT(ISBLANK(Marks!$BP44))),Marks!$BP$6,0)+IF(AND(Marks!$BQ$7=D$9,NOT(ISBLANK(Marks!$BQ44))),Marks!$BQ$6,0)+IF(AND(Marks!$BR$7=D$9,NOT(ISBLANK(Marks!$BR44))),Marks!$BR$6,0)+IF(AND(Marks!$BS$7=D$9,NOT(ISBLANK(Marks!$BS44))),Marks!$BS$6,0)+IF(AND(Marks!$BT$7=D$9,NOT(ISBLANK(Marks!$BT44))),Marks!$BT$6,0)+IF(AND(Marks!$BU$7=D$9,NOT(ISBLANK(Marks!$BU44))),Marks!$BU$6,0)+IF(AND(Marks!$BV$7=D$9,NOT(ISBLANK(Marks!$BV44))),Marks!$BV$6,0)+IF(AND(Marks!$BW$7=D$9,NOT(ISBLANK(Marks!$BW44))),Marks!$BW$6,0)+IF(AND(Marks!$BX$7=D$9,NOT(ISBLANK(Marks!$BX44))),Marks!$BX$6,0)+IF(AND(Marks!$BY$7=D$9,NOT(ISBLANK(Marks!$BY44))),Marks!$BY$6,0)</f>
        <v>0</v>
      </c>
      <c r="E44" s="3">
        <f t="shared" si="38"/>
        <v>0</v>
      </c>
      <c r="F44" s="3">
        <f>IF(Marks!$C$7=F$9,Marks!$C44,0)+IF(Marks!$D$7=F$9,Marks!$D44,0)+IF(Marks!$E$7=F$9,Marks!$E44,0)+IF(Marks!$F$7=F$9,Marks!$F44,0)+IF(Marks!$G$7=F$9,Marks!$G44,0)+IF(Marks!$H$7=F$9,Marks!$H44,0)+IF(Marks!$I$7=F$9,Marks!$I44,0)+IF(Marks!$J$7=F$9,Marks!$J44,0)+IF(Marks!$K$7=F$9,Marks!$K44,0)+IF(Marks!$L$7=F$9,Marks!$L44,0)+IF(Marks!$M$7=F$9,Marks!$M44,0)+IF(Marks!$N$7=F$9,Marks!$N44,0)+IF(Marks!$O$7=F$9,Marks!$O44,0)+IF(Marks!$P$7=F$9,Marks!$P44,0)+IF(Marks!$Q$7=F$9,Marks!$Q44,0)+IF(Marks!$R$7=F$9,Marks!$R44,0)+IF(Marks!$S$7=F$9,Marks!$S44,0)+IF(Marks!$T$7=F$9,Marks!$T44,0)+IF(Marks!$U$7=F$9,Marks!$U44,0)+IF(Marks!$V$7=F$9,Marks!$V44,0)+IF(Marks!$W$7=F$9,Marks!$W44,0)+IF(Marks!$X$7=F$9,Marks!$X44,0)+IF(Marks!$Y$7=F$9,Marks!$Y44,0)+IF(Marks!$Z$7=F$9,Marks!$Z44,0)+IF(Marks!$AA$7=F$9,Marks!$AA44,0)+IF(Marks!$AB$7=F$9,Marks!$AB44,0)+IF(Marks!$AC$7=F$9,Marks!$AC44,0)+IF(Marks!$AD$7=F$9,Marks!$AD44,0)+IF(Marks!$AE$7=F$9,Marks!$AE44,0)+IF(Marks!$AF$7=F$9,Marks!$AF44,0)+IF(Marks!$AG$7=F$9,Marks!$AG44,0)+IF(Marks!$AH$7=F$9,Marks!$AH44,0)+IF(Marks!$AI$7=F$9,Marks!$AI44,0)+IF(Marks!$AJ$7=F$9,Marks!$AJ44,0)+IF(Marks!$AK$7=F$9,Marks!$AK44,0)+IF(Marks!$AL$7=F$9,Marks!$AL44,0)+IF(Marks!$AM$7=F$9,Marks!$AM44,0)+IF(Marks!$AN$7=F$9,Marks!$AN44,0)+IF(Marks!$AO$7=F$9,Marks!$AO44,0)+IF(Marks!$AP$7=F$9,Marks!$AP44,0)+IF(Marks!$AQ$7=F$9,Marks!$AQ44,0)+IF(Marks!$AR$7=F$9,Marks!$AR44,0)+IF(Marks!$AS$7=F$9,Marks!$AS44,0)+IF(Marks!$AT$7=F$9,Marks!$AT44,0)+IF(Marks!$AU$7=F$9,Marks!$AU44,0)+IF(Marks!$AV$7=F$9,Marks!$AV44,0)+IF(Marks!$AW$7=F$9,Marks!$AW44,0)+IF(Marks!$AX$7=F$9,Marks!$AX44,0)+IF(Marks!$AY$7=F$9,Marks!$AY44,0)+IF(Marks!$AZ$7=F$9,Marks!$AZ44,0)+IF(Marks!$BA$7=F$9,Marks!$BA44,0)+IF(Marks!$BB$7=F$9,Marks!$BB44,0)+IF(Marks!$BC$7=F$9,Marks!$BC44,0)+IF(Marks!$BD$7=F$9,Marks!$BD44,0)+IF(Marks!$BE$7=F$9,Marks!$BE44,0)+IF(Marks!$BF$7=F$9,Marks!$BF44,0)+IF(Marks!$BG$7=F$9,Marks!$BG44,0)+IF(Marks!$BH$7=F$9,Marks!$BH44,0)+IF(Marks!$BI$7=F$9,Marks!$BI44,0)+IF(Marks!$BJ$7=F$9,Marks!$BJ44,0)+IF(Marks!$BK$7=F$9,Marks!$BK44,0)+IF(Marks!$BL$7=F$9,Marks!$BL44,0)+IF(Marks!$BM$7=F$9,Marks!$BM44,0)+IF(Marks!$BN$7=F$9,Marks!$BN44,0)+IF(Marks!$BO$7=F$9,Marks!$BO44,0)+IF(Marks!$BP$7=F$9,Marks!$BP44,0)+IF(Marks!$BQ$7=F$9,Marks!$BQ44,0)+IF(Marks!$BR$7=F$9,Marks!$BR44,0)+IF(Marks!$BS$7=F$9,Marks!$BS44,0)+IF(Marks!$BT$7=F$9,Marks!$BT44,0)+IF(Marks!$BU$7=F$9,Marks!$BU44,0)+IF(Marks!$BV$7=F$9,Marks!$BV44,0)+IF(Marks!$BW$7=F$9,Marks!$BW44,0)+IF(Marks!$BX$7=F$9,Marks!$BX44,0)+IF(Marks!$BY$7=F$9,Marks!$BY44,0)</f>
        <v>0</v>
      </c>
      <c r="G44" s="3">
        <f>IF(AND(Marks!$C$7=G$9,NOT(ISBLANK(Marks!$C44))),Marks!$C$6,0)+IF(AND(Marks!$D$7=G$9,NOT(ISBLANK(Marks!$D44))),Marks!$D$6,0)+IF(AND(Marks!$E$7=G$9,NOT(ISBLANK(Marks!$E44))),Marks!$E$6,0)+IF(AND(Marks!$F$7=G$9,NOT(ISBLANK(Marks!$F44))),Marks!$F$6,0)+IF(AND(Marks!$G$7=G$9,NOT(ISBLANK(Marks!$G44))),Marks!$G$6,0)+IF(AND(Marks!$H$7=G$9,NOT(ISBLANK(Marks!$H44))),Marks!$H$6,0)+IF(AND(Marks!$I$7=G$9,NOT(ISBLANK(Marks!$I44))),Marks!$I$6,0)+IF(AND(Marks!$J$7=G$9,NOT(ISBLANK(Marks!$J44))),Marks!$J$6,0)+IF(AND(Marks!$K$7=G$9,NOT(ISBLANK(Marks!$K44))),Marks!$K$6,0)+IF(AND(Marks!$L$7=G$9,NOT(ISBLANK(Marks!$L44))),Marks!$L$6,0)+IF(AND(Marks!$M$7=G$9,NOT(ISBLANK(Marks!$M44))),Marks!$M$6,0)+IF(AND(Marks!$N$7=G$9,NOT(ISBLANK(Marks!$N44))),Marks!$N$6,0)+IF(AND(Marks!$O$7=G$9,NOT(ISBLANK(Marks!$O44))),Marks!$O$6,0)+IF(AND(Marks!$P$7=G$9,NOT(ISBLANK(Marks!$P44))),Marks!$P$6,0)+IF(AND(Marks!$Q$7=G$9,NOT(ISBLANK(Marks!$Q44))),Marks!$Q$6,0)+IF(AND(Marks!$R$7=G$9,NOT(ISBLANK(Marks!$R44))),Marks!$R$6,0)+IF(AND(Marks!$S$7=G$9,NOT(ISBLANK(Marks!$S44))),Marks!$S$6,0)+IF(AND(Marks!$T$7=G$9,NOT(ISBLANK(Marks!$T44))),Marks!$T$6,0)+IF(AND(Marks!$U$7=G$9,NOT(ISBLANK(Marks!$U44))),Marks!$U$6,0)+IF(AND(Marks!$V$7=G$9,NOT(ISBLANK(Marks!$V44))),Marks!$V$6,0)+IF(AND(Marks!$W$7=G$9,NOT(ISBLANK(Marks!$W44))),Marks!$W$6,0)+IF(AND(Marks!$X$7=G$9,NOT(ISBLANK(Marks!$X44))),Marks!$X$6,0)+IF(AND(Marks!$Y$7=G$9,NOT(ISBLANK(Marks!$Y44))),Marks!$Y$6,0)+IF(AND(Marks!$Z$7=G$9,NOT(ISBLANK(Marks!$Z44))),Marks!$Z$6,0)+IF(AND(Marks!$AA$7=G$9,NOT(ISBLANK(Marks!$AA44))),Marks!$AA$6,0)+IF(AND(Marks!$AB$7=G$9,NOT(ISBLANK(Marks!$AB44))),Marks!$AB$6,0)+IF(AND(Marks!$AC$7=G$9,NOT(ISBLANK(Marks!$AC44))),Marks!$AC$6,0)+IF(AND(Marks!$AD$7=G$9,NOT(ISBLANK(Marks!$AD44))),Marks!$AD$6,0)+IF(AND(Marks!$AE$7=G$9,NOT(ISBLANK(Marks!$AE44))),Marks!$AE$6,0)+IF(AND(Marks!$AF$7=G$9,NOT(ISBLANK(Marks!$AF44))),Marks!$AF$6,0)+IF(AND(Marks!$AG$7=G$9,NOT(ISBLANK(Marks!$AG44))),Marks!$AG$6,0)+IF(AND(Marks!$AH$7=G$9,NOT(ISBLANK(Marks!$AH44))),Marks!$AH$6,0)+IF(AND(Marks!$AI$7=G$9,NOT(ISBLANK(Marks!$AI44))),Marks!$AI$6,0)+IF(AND(Marks!$AJ$7=G$9,NOT(ISBLANK(Marks!$AJ44))),Marks!$AJ$6,0)+IF(AND(Marks!$AK$7=G$9,NOT(ISBLANK(Marks!$AK44))),Marks!$AK$6,0)+IF(AND(Marks!$AL$7=G$9,NOT(ISBLANK(Marks!$AL44))),Marks!$AL$6,0)+IF(AND(Marks!$AM$7=G$9,NOT(ISBLANK(Marks!$AM44))),Marks!$AM$6,0)+IF(AND(Marks!$AN$7=G$9,NOT(ISBLANK(Marks!$AN44))),Marks!$AN$6,0)+IF(AND(Marks!$AO$7=G$9,NOT(ISBLANK(Marks!$AO44))),Marks!$AO$6,0)+IF(AND(Marks!$AP$7=G$9,NOT(ISBLANK(Marks!$AP44))),Marks!$AP$6,0)+IF(AND(Marks!$AQ$7=G$9,NOT(ISBLANK(Marks!$AQ44))),Marks!$AQ$6,0)+IF(AND(Marks!$AR$7=G$9,NOT(ISBLANK(Marks!$AR44))),Marks!$AR$6,0)+IF(AND(Marks!$AS$7=G$9,NOT(ISBLANK(Marks!$AS44))),Marks!$AS$6,0)+IF(AND(Marks!$AT$7=G$9,NOT(ISBLANK(Marks!$AT44))),Marks!$AT$6,0)+IF(AND(Marks!$AU$7=G$9,NOT(ISBLANK(Marks!$AU44))),Marks!$AU$6,0)+IF(AND(Marks!$AV$7=G$9,NOT(ISBLANK(Marks!$AV44))),Marks!$AV$6,0)+IF(AND(Marks!$AW$7=G$9,NOT(ISBLANK(Marks!$AW44))),Marks!$AW$6,0)+IF(AND(Marks!$AX$7=G$9,NOT(ISBLANK(Marks!$AX44))),Marks!$AX$6,0)+IF(AND(Marks!$AY$7=G$9,NOT(ISBLANK(Marks!$AY44))),Marks!$AY$6,0)+IF(AND(Marks!$AZ$7=G$9,NOT(ISBLANK(Marks!$AZ44))),Marks!$AZ$6,0)+IF(AND(Marks!$BA$7=G$9,NOT(ISBLANK(Marks!$BA44))),Marks!$BA$6,0)+IF(AND(Marks!$BB$7=G$9,NOT(ISBLANK(Marks!$BB44))),Marks!$BB$6,0)+IF(AND(Marks!$BC$7=G$9,NOT(ISBLANK(Marks!$BC44))),Marks!$BC$6,0)+IF(AND(Marks!$BD$7=G$9,NOT(ISBLANK(Marks!$BD44))),Marks!$BD$6,0)+IF(AND(Marks!$BE$7=G$9,NOT(ISBLANK(Marks!$BE44))),Marks!$BE$6,0)+IF(AND(Marks!$BF$7=G$9,NOT(ISBLANK(Marks!$BF44))),Marks!$BF$6,0)+IF(AND(Marks!$BG$7=G$9,NOT(ISBLANK(Marks!$BG44))),Marks!$BG$6,0)+IF(AND(Marks!$BH$7=G$9,NOT(ISBLANK(Marks!$BH44))),Marks!$BH$6,0)+IF(AND(Marks!$BI$7=G$9,NOT(ISBLANK(Marks!$BI44))),Marks!$BI$6,0)+IF(AND(Marks!$BJ$7=G$9,NOT(ISBLANK(Marks!$BJ44))),Marks!$BJ$6,0)+IF(AND(Marks!$BK$7=G$9,NOT(ISBLANK(Marks!$BK44))),Marks!$BK$6,0)+IF(AND(Marks!$BL$7=G$9,NOT(ISBLANK(Marks!$BL44))),Marks!$BL$6,0)+IF(AND(Marks!$BM$7=G$9,NOT(ISBLANK(Marks!$BM44))),Marks!$BM$6,0)+IF(AND(Marks!$BN$7=G$9,NOT(ISBLANK(Marks!$BN44))),Marks!$BN$6,0)+IF(AND(Marks!$BO$7=G$9,NOT(ISBLANK(Marks!$BO44))),Marks!$BO$6,0)+IF(AND(Marks!$BP$7=G$9,NOT(ISBLANK(Marks!$BP44))),Marks!$BP$6,0)+IF(AND(Marks!$BQ$7=G$9,NOT(ISBLANK(Marks!$BQ44))),Marks!$BQ$6,0)+IF(AND(Marks!$BR$7=G$9,NOT(ISBLANK(Marks!$BR44))),Marks!$BR$6,0)+IF(AND(Marks!$BS$7=G$9,NOT(ISBLANK(Marks!$BS44))),Marks!$BS$6,0)+IF(AND(Marks!$BT$7=G$9,NOT(ISBLANK(Marks!$BT44))),Marks!$BT$6,0)+IF(AND(Marks!$BU$7=G$9,NOT(ISBLANK(Marks!$BU44))),Marks!$BU$6,0)+IF(AND(Marks!$BV$7=G$9,NOT(ISBLANK(Marks!$BV44))),Marks!$BV$6,0)+IF(AND(Marks!$BW$7=G$9,NOT(ISBLANK(Marks!$BW44))),Marks!$BW$6,0)+IF(AND(Marks!$BX$7=G$9,NOT(ISBLANK(Marks!$BX44))),Marks!$BX$6,0)+IF(AND(Marks!$BY$7=G$9,NOT(ISBLANK(Marks!$BY44))),Marks!$BY$6,0)</f>
        <v>0</v>
      </c>
      <c r="H44" s="3">
        <f t="shared" si="39"/>
        <v>0</v>
      </c>
      <c r="I44" s="3">
        <f>IF(Marks!$C$7=I$9,Marks!$C44,0)+IF(Marks!$D$7=I$9,Marks!$D44,0)+IF(Marks!$E$7=I$9,Marks!$E44,0)+IF(Marks!$F$7=I$9,Marks!$F44,0)+IF(Marks!$G$7=I$9,Marks!$G44,0)+IF(Marks!$H$7=I$9,Marks!$H44,0)+IF(Marks!$I$7=I$9,Marks!$I44,0)+IF(Marks!$J$7=I$9,Marks!$J44,0)+IF(Marks!$K$7=I$9,Marks!$K44,0)+IF(Marks!$L$7=I$9,Marks!$L44,0)+IF(Marks!$M$7=I$9,Marks!$M44,0)+IF(Marks!$N$7=I$9,Marks!$N44,0)+IF(Marks!$O$7=I$9,Marks!$O44,0)+IF(Marks!$P$7=I$9,Marks!$P44,0)+IF(Marks!$Q$7=I$9,Marks!$Q44,0)+IF(Marks!$R$7=I$9,Marks!$R44,0)+IF(Marks!$S$7=I$9,Marks!$S44,0)+IF(Marks!$T$7=I$9,Marks!$T44,0)+IF(Marks!$U$7=I$9,Marks!$U44,0)+IF(Marks!$V$7=I$9,Marks!$V44,0)+IF(Marks!$W$7=I$9,Marks!$W44,0)+IF(Marks!$X$7=I$9,Marks!$X44,0)+IF(Marks!$Y$7=I$9,Marks!$Y44,0)+IF(Marks!$Z$7=I$9,Marks!$Z44,0)+IF(Marks!$AA$7=I$9,Marks!$AA44,0)+IF(Marks!$AB$7=I$9,Marks!$AB44,0)+IF(Marks!$AC$7=I$9,Marks!$AC44,0)+IF(Marks!$AD$7=I$9,Marks!$AD44,0)+IF(Marks!$AE$7=I$9,Marks!$AE44,0)+IF(Marks!$AF$7=I$9,Marks!$AF44,0)+IF(Marks!$AG$7=I$9,Marks!$AG44,0)+IF(Marks!$AH$7=I$9,Marks!$AH44,0)+IF(Marks!$AI$7=I$9,Marks!$AI44,0)+IF(Marks!$AJ$7=I$9,Marks!$AJ44,0)+IF(Marks!$AK$7=I$9,Marks!$AK44,0)+IF(Marks!$AL$7=I$9,Marks!$AL44,0)+IF(Marks!$AM$7=I$9,Marks!$AM44,0)+IF(Marks!$AN$7=I$9,Marks!$AN44,0)+IF(Marks!$AO$7=I$9,Marks!$AO44,0)+IF(Marks!$AP$7=I$9,Marks!$AP44,0)+IF(Marks!$AQ$7=I$9,Marks!$AQ44,0)+IF(Marks!$AR$7=I$9,Marks!$AR44,0)+IF(Marks!$AS$7=I$9,Marks!$AS44,0)+IF(Marks!$AT$7=I$9,Marks!$AT44,0)+IF(Marks!$AU$7=I$9,Marks!$AU44,0)+IF(Marks!$AV$7=I$9,Marks!$AV44,0)+IF(Marks!$AW$7=I$9,Marks!$AW44,0)+IF(Marks!$AX$7=I$9,Marks!$AX44,0)+IF(Marks!$AY$7=I$9,Marks!$AY44,0)+IF(Marks!$AZ$7=I$9,Marks!$AZ44,0)+IF(Marks!$BA$7=I$9,Marks!$BA44,0)+IF(Marks!$BB$7=I$9,Marks!$BB44,0)+IF(Marks!$BC$7=I$9,Marks!$BC44,0)+IF(Marks!$BD$7=I$9,Marks!$BD44,0)+IF(Marks!$BE$7=I$9,Marks!$BE44,0)+IF(Marks!$BF$7=I$9,Marks!$BF44,0)+IF(Marks!$BG$7=I$9,Marks!$BG44,0)+IF(Marks!$BH$7=I$9,Marks!$BH44,0)+IF(Marks!$BI$7=I$9,Marks!$BI44,0)+IF(Marks!$BJ$7=I$9,Marks!$BJ44,0)+IF(Marks!$BK$7=I$9,Marks!$BK44,0)+IF(Marks!$BL$7=I$9,Marks!$BL44,0)+IF(Marks!$BM$7=I$9,Marks!$BM44,0)+IF(Marks!$BN$7=I$9,Marks!$BN44,0)+IF(Marks!$BO$7=I$9,Marks!$BO44,0)+IF(Marks!$BP$7=I$9,Marks!$BP44,0)+IF(Marks!$BQ$7=I$9,Marks!$BQ44,0)+IF(Marks!$BR$7=I$9,Marks!$BR44,0)+IF(Marks!$BS$7=I$9,Marks!$BS44,0)+IF(Marks!$BT$7=I$9,Marks!$BT44,0)+IF(Marks!$BU$7=I$9,Marks!$BU44,0)+IF(Marks!$BV$7=I$9,Marks!$BV44,0)+IF(Marks!$BW$7=I$9,Marks!$BW44,0)+IF(Marks!$BX$7=I$9,Marks!$BX44,0)+IF(Marks!$BY$7=I$9,Marks!$BY44,0)</f>
        <v>0</v>
      </c>
      <c r="J44" s="3">
        <f>IF(AND(Marks!$C$7=J$9,NOT(ISBLANK(Marks!$C44))),Marks!$C$6,0)+IF(AND(Marks!$D$7=J$9,NOT(ISBLANK(Marks!$D44))),Marks!$D$6,0)+IF(AND(Marks!$E$7=J$9,NOT(ISBLANK(Marks!$E44))),Marks!$E$6,0)+IF(AND(Marks!$F$7=J$9,NOT(ISBLANK(Marks!$F44))),Marks!$F$6,0)+IF(AND(Marks!$G$7=J$9,NOT(ISBLANK(Marks!$G44))),Marks!$G$6,0)+IF(AND(Marks!$H$7=J$9,NOT(ISBLANK(Marks!$H44))),Marks!$H$6,0)+IF(AND(Marks!$I$7=J$9,NOT(ISBLANK(Marks!$I44))),Marks!$I$6,0)+IF(AND(Marks!$J$7=J$9,NOT(ISBLANK(Marks!$J44))),Marks!$J$6,0)+IF(AND(Marks!$K$7=J$9,NOT(ISBLANK(Marks!$K44))),Marks!$K$6,0)+IF(AND(Marks!$L$7=J$9,NOT(ISBLANK(Marks!$L44))),Marks!$L$6,0)+IF(AND(Marks!$M$7=J$9,NOT(ISBLANK(Marks!$M44))),Marks!$M$6,0)+IF(AND(Marks!$N$7=J$9,NOT(ISBLANK(Marks!$N44))),Marks!$N$6,0)+IF(AND(Marks!$O$7=J$9,NOT(ISBLANK(Marks!$O44))),Marks!$O$6,0)+IF(AND(Marks!$P$7=J$9,NOT(ISBLANK(Marks!$P44))),Marks!$P$6,0)+IF(AND(Marks!$Q$7=J$9,NOT(ISBLANK(Marks!$Q44))),Marks!$Q$6,0)+IF(AND(Marks!$R$7=J$9,NOT(ISBLANK(Marks!$R44))),Marks!$R$6,0)+IF(AND(Marks!$S$7=J$9,NOT(ISBLANK(Marks!$S44))),Marks!$S$6,0)+IF(AND(Marks!$T$7=J$9,NOT(ISBLANK(Marks!$T44))),Marks!$T$6,0)+IF(AND(Marks!$U$7=J$9,NOT(ISBLANK(Marks!$U44))),Marks!$U$6,0)+IF(AND(Marks!$V$7=J$9,NOT(ISBLANK(Marks!$V44))),Marks!$V$6,0)+IF(AND(Marks!$W$7=J$9,NOT(ISBLANK(Marks!$W44))),Marks!$W$6,0)+IF(AND(Marks!$X$7=J$9,NOT(ISBLANK(Marks!$X44))),Marks!$X$6,0)+IF(AND(Marks!$Y$7=J$9,NOT(ISBLANK(Marks!$Y44))),Marks!$Y$6,0)+IF(AND(Marks!$Z$7=J$9,NOT(ISBLANK(Marks!$Z44))),Marks!$Z$6,0)+IF(AND(Marks!$AA$7=J$9,NOT(ISBLANK(Marks!$AA44))),Marks!$AA$6,0)+IF(AND(Marks!$AB$7=J$9,NOT(ISBLANK(Marks!$AB44))),Marks!$AB$6,0)+IF(AND(Marks!$AC$7=J$9,NOT(ISBLANK(Marks!$AC44))),Marks!$AC$6,0)+IF(AND(Marks!$AD$7=J$9,NOT(ISBLANK(Marks!$AD44))),Marks!$AD$6,0)+IF(AND(Marks!$AE$7=J$9,NOT(ISBLANK(Marks!$AE44))),Marks!$AE$6,0)+IF(AND(Marks!$AF$7=J$9,NOT(ISBLANK(Marks!$AF44))),Marks!$AF$6,0)+IF(AND(Marks!$AG$7=J$9,NOT(ISBLANK(Marks!$AG44))),Marks!$AG$6,0)+IF(AND(Marks!$AH$7=J$9,NOT(ISBLANK(Marks!$AH44))),Marks!$AH$6,0)+IF(AND(Marks!$AI$7=J$9,NOT(ISBLANK(Marks!$AI44))),Marks!$AI$6,0)+IF(AND(Marks!$AJ$7=J$9,NOT(ISBLANK(Marks!$AJ44))),Marks!$AJ$6,0)+IF(AND(Marks!$AK$7=J$9,NOT(ISBLANK(Marks!$AK44))),Marks!$AK$6,0)+IF(AND(Marks!$AL$7=J$9,NOT(ISBLANK(Marks!$AL44))),Marks!$AL$6,0)+IF(AND(Marks!$AM$7=J$9,NOT(ISBLANK(Marks!$AM44))),Marks!$AM$6,0)+IF(AND(Marks!$AN$7=J$9,NOT(ISBLANK(Marks!$AN44))),Marks!$AN$6,0)+IF(AND(Marks!$AO$7=J$9,NOT(ISBLANK(Marks!$AO44))),Marks!$AO$6,0)+IF(AND(Marks!$AP$7=J$9,NOT(ISBLANK(Marks!$AP44))),Marks!$AP$6,0)+IF(AND(Marks!$AQ$7=J$9,NOT(ISBLANK(Marks!$AQ44))),Marks!$AQ$6,0)+IF(AND(Marks!$AR$7=J$9,NOT(ISBLANK(Marks!$AR44))),Marks!$AR$6,0)+IF(AND(Marks!$AS$7=J$9,NOT(ISBLANK(Marks!$AS44))),Marks!$AS$6,0)+IF(AND(Marks!$AT$7=J$9,NOT(ISBLANK(Marks!$AT44))),Marks!$AT$6,0)+IF(AND(Marks!$AU$7=J$9,NOT(ISBLANK(Marks!$AU44))),Marks!$AU$6,0)+IF(AND(Marks!$AV$7=J$9,NOT(ISBLANK(Marks!$AV44))),Marks!$AV$6,0)+IF(AND(Marks!$AW$7=J$9,NOT(ISBLANK(Marks!$AW44))),Marks!$AW$6,0)+IF(AND(Marks!$AX$7=J$9,NOT(ISBLANK(Marks!$AX44))),Marks!$AX$6,0)+IF(AND(Marks!$AY$7=J$9,NOT(ISBLANK(Marks!$AY44))),Marks!$AY$6,0)+IF(AND(Marks!$AZ$7=J$9,NOT(ISBLANK(Marks!$AZ44))),Marks!$AZ$6,0)+IF(AND(Marks!$BA$7=J$9,NOT(ISBLANK(Marks!$BA44))),Marks!$BA$6,0)+IF(AND(Marks!$BB$7=J$9,NOT(ISBLANK(Marks!$BB44))),Marks!$BB$6,0)+IF(AND(Marks!$BC$7=J$9,NOT(ISBLANK(Marks!$BC44))),Marks!$BC$6,0)+IF(AND(Marks!$BD$7=J$9,NOT(ISBLANK(Marks!$BD44))),Marks!$BD$6,0)+IF(AND(Marks!$BE$7=J$9,NOT(ISBLANK(Marks!$BE44))),Marks!$BE$6,0)+IF(AND(Marks!$BF$7=J$9,NOT(ISBLANK(Marks!$BF44))),Marks!$BF$6,0)+IF(AND(Marks!$BG$7=J$9,NOT(ISBLANK(Marks!$BG44))),Marks!$BG$6,0)+IF(AND(Marks!$BH$7=J$9,NOT(ISBLANK(Marks!$BH44))),Marks!$BH$6,0)+IF(AND(Marks!$BI$7=J$9,NOT(ISBLANK(Marks!$BI44))),Marks!$BI$6,0)+IF(AND(Marks!$BJ$7=J$9,NOT(ISBLANK(Marks!$BJ44))),Marks!$BJ$6,0)+IF(AND(Marks!$BK$7=J$9,NOT(ISBLANK(Marks!$BK44))),Marks!$BK$6,0)+IF(AND(Marks!$BL$7=J$9,NOT(ISBLANK(Marks!$BL44))),Marks!$BL$6,0)+IF(AND(Marks!$BM$7=J$9,NOT(ISBLANK(Marks!$BM44))),Marks!$BM$6,0)+IF(AND(Marks!$BN$7=J$9,NOT(ISBLANK(Marks!$BN44))),Marks!$BN$6,0)+IF(AND(Marks!$BO$7=J$9,NOT(ISBLANK(Marks!$BO44))),Marks!$BO$6,0)+IF(AND(Marks!$BP$7=J$9,NOT(ISBLANK(Marks!$BP44))),Marks!$BP$6,0)+IF(AND(Marks!$BQ$7=J$9,NOT(ISBLANK(Marks!$BQ44))),Marks!$BQ$6,0)+IF(AND(Marks!$BR$7=J$9,NOT(ISBLANK(Marks!$BR44))),Marks!$BR$6,0)+IF(AND(Marks!$BS$7=J$9,NOT(ISBLANK(Marks!$BS44))),Marks!$BS$6,0)+IF(AND(Marks!$BT$7=J$9,NOT(ISBLANK(Marks!$BT44))),Marks!$BT$6,0)+IF(AND(Marks!$BU$7=J$9,NOT(ISBLANK(Marks!$BU44))),Marks!$BU$6,0)+IF(AND(Marks!$BV$7=J$9,NOT(ISBLANK(Marks!$BV44))),Marks!$BV$6,0)+IF(AND(Marks!$BW$7=J$9,NOT(ISBLANK(Marks!$BW44))),Marks!$BW$6,0)+IF(AND(Marks!$BX$7=J$9,NOT(ISBLANK(Marks!$BX44))),Marks!$BX$6,0)+IF(AND(Marks!$BY$7=J$9,NOT(ISBLANK(Marks!$BY44))),Marks!$BY$6,0)</f>
        <v>0</v>
      </c>
      <c r="K44" s="3">
        <f t="shared" si="40"/>
        <v>0</v>
      </c>
      <c r="L44" s="3">
        <f>IF(Marks!$C$7=L$9,Marks!$C44,0)+IF(Marks!$D$7=L$9,Marks!$D44,0)+IF(Marks!$E$7=L$9,Marks!$E44,0)+IF(Marks!$F$7=L$9,Marks!$F44,0)+IF(Marks!$G$7=L$9,Marks!$G44,0)+IF(Marks!$H$7=L$9,Marks!$H44,0)+IF(Marks!$I$7=L$9,Marks!$I44,0)+IF(Marks!$J$7=L$9,Marks!$J44,0)+IF(Marks!$K$7=L$9,Marks!$K44,0)+IF(Marks!$L$7=L$9,Marks!$L44,0)+IF(Marks!$M$7=L$9,Marks!$M44,0)+IF(Marks!$N$7=L$9,Marks!$N44,0)+IF(Marks!$O$7=L$9,Marks!$O44,0)+IF(Marks!$P$7=L$9,Marks!$P44,0)+IF(Marks!$Q$7=L$9,Marks!$Q44,0)+IF(Marks!$R$7=L$9,Marks!$R44,0)+IF(Marks!$S$7=L$9,Marks!$S44,0)+IF(Marks!$T$7=L$9,Marks!$T44,0)+IF(Marks!$U$7=L$9,Marks!$U44,0)+IF(Marks!$V$7=L$9,Marks!$V44,0)+IF(Marks!$W$7=L$9,Marks!$W44,0)+IF(Marks!$X$7=L$9,Marks!$X44,0)+IF(Marks!$Y$7=L$9,Marks!$Y44,0)+IF(Marks!$Z$7=L$9,Marks!$Z44,0)+IF(Marks!$AA$7=L$9,Marks!$AA44,0)+IF(Marks!$AB$7=L$9,Marks!$AB44,0)+IF(Marks!$AC$7=L$9,Marks!$AC44,0)+IF(Marks!$AD$7=L$9,Marks!$AD44,0)+IF(Marks!$AE$7=L$9,Marks!$AE44,0)+IF(Marks!$AF$7=L$9,Marks!$AF44,0)+IF(Marks!$AG$7=L$9,Marks!$AG44,0)+IF(Marks!$AH$7=L$9,Marks!$AH44,0)+IF(Marks!$AI$7=L$9,Marks!$AI44,0)+IF(Marks!$AJ$7=L$9,Marks!$AJ44,0)+IF(Marks!$AK$7=L$9,Marks!$AK44,0)+IF(Marks!$AL$7=L$9,Marks!$AL44,0)+IF(Marks!$AM$7=L$9,Marks!$AM44,0)+IF(Marks!$AN$7=L$9,Marks!$AN44,0)+IF(Marks!$AO$7=L$9,Marks!$AO44,0)+IF(Marks!$AP$7=L$9,Marks!$AP44,0)+IF(Marks!$AQ$7=L$9,Marks!$AQ44,0)+IF(Marks!$AR$7=L$9,Marks!$AR44,0)+IF(Marks!$AS$7=L$9,Marks!$AS44,0)+IF(Marks!$AT$7=L$9,Marks!$AT44,0)+IF(Marks!$AU$7=L$9,Marks!$AU44,0)+IF(Marks!$AV$7=L$9,Marks!$AV44,0)+IF(Marks!$AW$7=L$9,Marks!$AW44,0)+IF(Marks!$AX$7=L$9,Marks!$AX44,0)+IF(Marks!$AY$7=L$9,Marks!$AY44,0)+IF(Marks!$AZ$7=L$9,Marks!$AZ44,0)+IF(Marks!$BA$7=L$9,Marks!$BA44,0)+IF(Marks!$BB$7=L$9,Marks!$BB44,0)+IF(Marks!$BC$7=L$9,Marks!$BC44,0)+IF(Marks!$BD$7=L$9,Marks!$BD44,0)+IF(Marks!$BE$7=L$9,Marks!$BE44,0)+IF(Marks!$BF$7=L$9,Marks!$BF44,0)+IF(Marks!$BG$7=L$9,Marks!$BG44,0)+IF(Marks!$BH$7=L$9,Marks!$BH44,0)+IF(Marks!$BI$7=L$9,Marks!$BI44,0)+IF(Marks!$BJ$7=L$9,Marks!$BJ44,0)+IF(Marks!$BK$7=L$9,Marks!$BK44,0)+IF(Marks!$BL$7=L$9,Marks!$BL44,0)+IF(Marks!$BM$7=L$9,Marks!$BM44,0)+IF(Marks!$BN$7=L$9,Marks!$BN44,0)+IF(Marks!$BO$7=L$9,Marks!$BO44,0)+IF(Marks!$BP$7=L$9,Marks!$BP44,0)+IF(Marks!$BQ$7=L$9,Marks!$BQ44,0)+IF(Marks!$BR$7=L$9,Marks!$BR44,0)+IF(Marks!$BS$7=L$9,Marks!$BS44,0)+IF(Marks!$BT$7=L$9,Marks!$BT44,0)+IF(Marks!$BU$7=L$9,Marks!$BU44,0)+IF(Marks!$BV$7=L$9,Marks!$BV44,0)+IF(Marks!$BW$7=L$9,Marks!$BW44,0)+IF(Marks!$BX$7=L$9,Marks!$BX44,0)+IF(Marks!$BY$7=L$9,Marks!$BY44,0)</f>
        <v>0</v>
      </c>
      <c r="M44" s="3">
        <f>IF(AND(Marks!$C$7=M$9,NOT(ISBLANK(Marks!$C44))),Marks!$C$6,0)+IF(AND(Marks!$D$7=M$9,NOT(ISBLANK(Marks!$D44))),Marks!$D$6,0)+IF(AND(Marks!$E$7=M$9,NOT(ISBLANK(Marks!$E44))),Marks!$E$6,0)+IF(AND(Marks!$F$7=M$9,NOT(ISBLANK(Marks!$F44))),Marks!$F$6,0)+IF(AND(Marks!$G$7=M$9,NOT(ISBLANK(Marks!$G44))),Marks!$G$6,0)+IF(AND(Marks!$H$7=M$9,NOT(ISBLANK(Marks!$H44))),Marks!$H$6,0)+IF(AND(Marks!$I$7=M$9,NOT(ISBLANK(Marks!$I44))),Marks!$I$6,0)+IF(AND(Marks!$J$7=M$9,NOT(ISBLANK(Marks!$J44))),Marks!$J$6,0)+IF(AND(Marks!$K$7=M$9,NOT(ISBLANK(Marks!$K44))),Marks!$K$6,0)+IF(AND(Marks!$L$7=M$9,NOT(ISBLANK(Marks!$L44))),Marks!$L$6,0)+IF(AND(Marks!$M$7=M$9,NOT(ISBLANK(Marks!$M44))),Marks!$M$6,0)+IF(AND(Marks!$N$7=M$9,NOT(ISBLANK(Marks!$N44))),Marks!$N$6,0)+IF(AND(Marks!$O$7=M$9,NOT(ISBLANK(Marks!$O44))),Marks!$O$6,0)+IF(AND(Marks!$P$7=M$9,NOT(ISBLANK(Marks!$P44))),Marks!$P$6,0)+IF(AND(Marks!$Q$7=M$9,NOT(ISBLANK(Marks!$Q44))),Marks!$Q$6,0)+IF(AND(Marks!$R$7=M$9,NOT(ISBLANK(Marks!$R44))),Marks!$R$6,0)+IF(AND(Marks!$S$7=M$9,NOT(ISBLANK(Marks!$S44))),Marks!$S$6,0)+IF(AND(Marks!$T$7=M$9,NOT(ISBLANK(Marks!$T44))),Marks!$T$6,0)+IF(AND(Marks!$U$7=M$9,NOT(ISBLANK(Marks!$U44))),Marks!$U$6,0)+IF(AND(Marks!$V$7=M$9,NOT(ISBLANK(Marks!$V44))),Marks!$V$6,0)+IF(AND(Marks!$W$7=M$9,NOT(ISBLANK(Marks!$W44))),Marks!$W$6,0)+IF(AND(Marks!$X$7=M$9,NOT(ISBLANK(Marks!$X44))),Marks!$X$6,0)+IF(AND(Marks!$Y$7=M$9,NOT(ISBLANK(Marks!$Y44))),Marks!$Y$6,0)+IF(AND(Marks!$Z$7=M$9,NOT(ISBLANK(Marks!$Z44))),Marks!$Z$6,0)+IF(AND(Marks!$AA$7=M$9,NOT(ISBLANK(Marks!$AA44))),Marks!$AA$6,0)+IF(AND(Marks!$AB$7=M$9,NOT(ISBLANK(Marks!$AB44))),Marks!$AB$6,0)+IF(AND(Marks!$AC$7=M$9,NOT(ISBLANK(Marks!$AC44))),Marks!$AC$6,0)+IF(AND(Marks!$AD$7=M$9,NOT(ISBLANK(Marks!$AD44))),Marks!$AD$6,0)+IF(AND(Marks!$AE$7=M$9,NOT(ISBLANK(Marks!$AE44))),Marks!$AE$6,0)+IF(AND(Marks!$AF$7=M$9,NOT(ISBLANK(Marks!$AF44))),Marks!$AF$6,0)+IF(AND(Marks!$AG$7=M$9,NOT(ISBLANK(Marks!$AG44))),Marks!$AG$6,0)+IF(AND(Marks!$AH$7=M$9,NOT(ISBLANK(Marks!$AH44))),Marks!$AH$6,0)+IF(AND(Marks!$AI$7=M$9,NOT(ISBLANK(Marks!$AI44))),Marks!$AI$6,0)+IF(AND(Marks!$AJ$7=M$9,NOT(ISBLANK(Marks!$AJ44))),Marks!$AJ$6,0)+IF(AND(Marks!$AK$7=M$9,NOT(ISBLANK(Marks!$AK44))),Marks!$AK$6,0)+IF(AND(Marks!$AL$7=M$9,NOT(ISBLANK(Marks!$AL44))),Marks!$AL$6,0)+IF(AND(Marks!$AM$7=M$9,NOT(ISBLANK(Marks!$AM44))),Marks!$AM$6,0)+IF(AND(Marks!$AN$7=M$9,NOT(ISBLANK(Marks!$AN44))),Marks!$AN$6,0)+IF(AND(Marks!$AO$7=M$9,NOT(ISBLANK(Marks!$AO44))),Marks!$AO$6,0)+IF(AND(Marks!$AP$7=M$9,NOT(ISBLANK(Marks!$AP44))),Marks!$AP$6,0)+IF(AND(Marks!$AQ$7=M$9,NOT(ISBLANK(Marks!$AQ44))),Marks!$AQ$6,0)+IF(AND(Marks!$AR$7=M$9,NOT(ISBLANK(Marks!$AR44))),Marks!$AR$6,0)+IF(AND(Marks!$AS$7=M$9,NOT(ISBLANK(Marks!$AS44))),Marks!$AS$6,0)+IF(AND(Marks!$AT$7=M$9,NOT(ISBLANK(Marks!$AT44))),Marks!$AT$6,0)+IF(AND(Marks!$AU$7=M$9,NOT(ISBLANK(Marks!$AU44))),Marks!$AU$6,0)+IF(AND(Marks!$AV$7=M$9,NOT(ISBLANK(Marks!$AV44))),Marks!$AV$6,0)+IF(AND(Marks!$AW$7=M$9,NOT(ISBLANK(Marks!$AW44))),Marks!$AW$6,0)+IF(AND(Marks!$AX$7=M$9,NOT(ISBLANK(Marks!$AX44))),Marks!$AX$6,0)+IF(AND(Marks!$AY$7=M$9,NOT(ISBLANK(Marks!$AY44))),Marks!$AY$6,0)+IF(AND(Marks!$AZ$7=M$9,NOT(ISBLANK(Marks!$AZ44))),Marks!$AZ$6,0)+IF(AND(Marks!$BA$7=M$9,NOT(ISBLANK(Marks!$BA44))),Marks!$BA$6,0)+IF(AND(Marks!$BB$7=M$9,NOT(ISBLANK(Marks!$BB44))),Marks!$BB$6,0)+IF(AND(Marks!$BC$7=M$9,NOT(ISBLANK(Marks!$BC44))),Marks!$BC$6,0)+IF(AND(Marks!$BD$7=M$9,NOT(ISBLANK(Marks!$BD44))),Marks!$BD$6,0)+IF(AND(Marks!$BE$7=M$9,NOT(ISBLANK(Marks!$BE44))),Marks!$BE$6,0)+IF(AND(Marks!$BF$7=M$9,NOT(ISBLANK(Marks!$BF44))),Marks!$BF$6,0)+IF(AND(Marks!$BG$7=M$9,NOT(ISBLANK(Marks!$BG44))),Marks!$BG$6,0)+IF(AND(Marks!$BH$7=M$9,NOT(ISBLANK(Marks!$BH44))),Marks!$BH$6,0)+IF(AND(Marks!$BI$7=M$9,NOT(ISBLANK(Marks!$BI44))),Marks!$BI$6,0)+IF(AND(Marks!$BJ$7=M$9,NOT(ISBLANK(Marks!$BJ44))),Marks!$BJ$6,0)+IF(AND(Marks!$BK$7=M$9,NOT(ISBLANK(Marks!$BK44))),Marks!$BK$6,0)+IF(AND(Marks!$BL$7=M$9,NOT(ISBLANK(Marks!$BL44))),Marks!$BL$6,0)+IF(AND(Marks!$BM$7=M$9,NOT(ISBLANK(Marks!$BM44))),Marks!$BM$6,0)+IF(AND(Marks!$BN$7=M$9,NOT(ISBLANK(Marks!$BN44))),Marks!$BN$6,0)+IF(AND(Marks!$BO$7=M$9,NOT(ISBLANK(Marks!$BO44))),Marks!$BO$6,0)+IF(AND(Marks!$BP$7=M$9,NOT(ISBLANK(Marks!$BP44))),Marks!$BP$6,0)+IF(AND(Marks!$BQ$7=M$9,NOT(ISBLANK(Marks!$BQ44))),Marks!$BQ$6,0)+IF(AND(Marks!$BR$7=M$9,NOT(ISBLANK(Marks!$BR44))),Marks!$BR$6,0)+IF(AND(Marks!$BS$7=M$9,NOT(ISBLANK(Marks!$BS44))),Marks!$BS$6,0)+IF(AND(Marks!$BT$7=M$9,NOT(ISBLANK(Marks!$BT44))),Marks!$BT$6,0)+IF(AND(Marks!$BU$7=M$9,NOT(ISBLANK(Marks!$BU44))),Marks!$BU$6,0)+IF(AND(Marks!$BV$7=M$9,NOT(ISBLANK(Marks!$BV44))),Marks!$BV$6,0)+IF(AND(Marks!$BW$7=M$9,NOT(ISBLANK(Marks!$BW44))),Marks!$BW$6,0)+IF(AND(Marks!$BX$7=M$9,NOT(ISBLANK(Marks!$BX44))),Marks!$BX$6,0)+IF(AND(Marks!$BY$7=M$9,NOT(ISBLANK(Marks!$BY44))),Marks!$BY$6,0)</f>
        <v>0</v>
      </c>
      <c r="N44" s="3">
        <f t="shared" si="41"/>
        <v>0</v>
      </c>
      <c r="O44" s="3">
        <f>IF(Marks!$C$7=O$9,Marks!$C44,0)+IF(Marks!$D$7=O$9,Marks!$D44,0)+IF(Marks!$E$7=O$9,Marks!$E44,0)+IF(Marks!$F$7=O$9,Marks!$F44,0)+IF(Marks!$G$7=O$9,Marks!$G44,0)+IF(Marks!$H$7=O$9,Marks!$H44,0)+IF(Marks!$I$7=O$9,Marks!$I44,0)+IF(Marks!$J$7=O$9,Marks!$J44,0)+IF(Marks!$K$7=O$9,Marks!$K44,0)+IF(Marks!$L$7=O$9,Marks!$L44,0)+IF(Marks!$M$7=O$9,Marks!$M44,0)+IF(Marks!$N$7=O$9,Marks!$N44,0)+IF(Marks!$O$7=O$9,Marks!$O44,0)+IF(Marks!$P$7=O$9,Marks!$P44,0)+IF(Marks!$Q$7=O$9,Marks!$Q44,0)+IF(Marks!$R$7=O$9,Marks!$R44,0)+IF(Marks!$S$7=O$9,Marks!$S44,0)+IF(Marks!$T$7=O$9,Marks!$T44,0)+IF(Marks!$U$7=O$9,Marks!$U44,0)+IF(Marks!$V$7=O$9,Marks!$V44,0)+IF(Marks!$W$7=O$9,Marks!$W44,0)+IF(Marks!$X$7=O$9,Marks!$X44,0)+IF(Marks!$Y$7=O$9,Marks!$Y44,0)+IF(Marks!$Z$7=O$9,Marks!$Z44,0)+IF(Marks!$AA$7=O$9,Marks!$AA44,0)+IF(Marks!$AB$7=O$9,Marks!$AB44,0)+IF(Marks!$AC$7=O$9,Marks!$AC44,0)+IF(Marks!$AD$7=O$9,Marks!$AD44,0)+IF(Marks!$AE$7=O$9,Marks!$AE44,0)+IF(Marks!$AF$7=O$9,Marks!$AF44,0)+IF(Marks!$AG$7=O$9,Marks!$AG44,0)+IF(Marks!$AH$7=O$9,Marks!$AH44,0)+IF(Marks!$AI$7=O$9,Marks!$AI44,0)+IF(Marks!$AJ$7=O$9,Marks!$AJ44,0)+IF(Marks!$AK$7=O$9,Marks!$AK44,0)+IF(Marks!$AL$7=O$9,Marks!$AL44,0)+IF(Marks!$AM$7=O$9,Marks!$AM44,0)+IF(Marks!$AN$7=O$9,Marks!$AN44,0)+IF(Marks!$AO$7=O$9,Marks!$AO44,0)+IF(Marks!$AP$7=O$9,Marks!$AP44,0)+IF(Marks!$AQ$7=O$9,Marks!$AQ44,0)+IF(Marks!$AR$7=O$9,Marks!$AR44,0)+IF(Marks!$AS$7=O$9,Marks!$AS44,0)+IF(Marks!$AT$7=O$9,Marks!$AT44,0)+IF(Marks!$AU$7=O$9,Marks!$AU44,0)+IF(Marks!$AV$7=O$9,Marks!$AV44,0)+IF(Marks!$AW$7=O$9,Marks!$AW44,0)+IF(Marks!$AX$7=O$9,Marks!$AX44,0)+IF(Marks!$AY$7=O$9,Marks!$AY44,0)+IF(Marks!$AZ$7=O$9,Marks!$AZ44,0)+IF(Marks!$BA$7=O$9,Marks!$BA44,0)+IF(Marks!$BB$7=O$9,Marks!$BB44,0)+IF(Marks!$BC$7=O$9,Marks!$BC44,0)+IF(Marks!$BD$7=O$9,Marks!$BD44,0)+IF(Marks!$BE$7=O$9,Marks!$BE44,0)+IF(Marks!$BF$7=O$9,Marks!$BF44,0)+IF(Marks!$BG$7=O$9,Marks!$BG44,0)+IF(Marks!$BH$7=O$9,Marks!$BH44,0)+IF(Marks!$BI$7=O$9,Marks!$BI44,0)+IF(Marks!$BJ$7=O$9,Marks!$BJ44,0)+IF(Marks!$BK$7=O$9,Marks!$BK44,0)+IF(Marks!$BL$7=O$9,Marks!$BL44,0)+IF(Marks!$BM$7=O$9,Marks!$BM44,0)+IF(Marks!$BN$7=O$9,Marks!$BN44,0)+IF(Marks!$BO$7=O$9,Marks!$BO44,0)+IF(Marks!$BP$7=O$9,Marks!$BP44,0)+IF(Marks!$BQ$7=O$9,Marks!$BQ44,0)+IF(Marks!$BR$7=O$9,Marks!$BR44,0)+IF(Marks!$BS$7=O$9,Marks!$BS44,0)+IF(Marks!$BT$7=O$9,Marks!$BT44,0)+IF(Marks!$BU$7=O$9,Marks!$BU44,0)+IF(Marks!$BV$7=O$9,Marks!$BV44,0)+IF(Marks!$BW$7=O$9,Marks!$BW44,0)+IF(Marks!$BX$7=O$9,Marks!$BX44,0)+IF(Marks!$BY$7=O$9,Marks!$BY44,0)</f>
        <v>0</v>
      </c>
      <c r="P44" s="3">
        <f>IF(AND(Marks!$C$7=P$9,NOT(ISBLANK(Marks!$C44))),Marks!$C$6,0)+IF(AND(Marks!$D$7=P$9,NOT(ISBLANK(Marks!$D44))),Marks!$D$6,0)+IF(AND(Marks!$E$7=P$9,NOT(ISBLANK(Marks!$E44))),Marks!$E$6,0)+IF(AND(Marks!$F$7=P$9,NOT(ISBLANK(Marks!$F44))),Marks!$F$6,0)+IF(AND(Marks!$G$7=P$9,NOT(ISBLANK(Marks!$G44))),Marks!$G$6,0)+IF(AND(Marks!$H$7=P$9,NOT(ISBLANK(Marks!$H44))),Marks!$H$6,0)+IF(AND(Marks!$I$7=P$9,NOT(ISBLANK(Marks!$I44))),Marks!$I$6,0)+IF(AND(Marks!$J$7=P$9,NOT(ISBLANK(Marks!$J44))),Marks!$J$6,0)+IF(AND(Marks!$K$7=P$9,NOT(ISBLANK(Marks!$K44))),Marks!$K$6,0)+IF(AND(Marks!$L$7=P$9,NOT(ISBLANK(Marks!$L44))),Marks!$L$6,0)+IF(AND(Marks!$M$7=P$9,NOT(ISBLANK(Marks!$M44))),Marks!$M$6,0)+IF(AND(Marks!$N$7=P$9,NOT(ISBLANK(Marks!$N44))),Marks!$N$6,0)+IF(AND(Marks!$O$7=P$9,NOT(ISBLANK(Marks!$O44))),Marks!$O$6,0)+IF(AND(Marks!$P$7=P$9,NOT(ISBLANK(Marks!$P44))),Marks!$P$6,0)+IF(AND(Marks!$Q$7=P$9,NOT(ISBLANK(Marks!$Q44))),Marks!$Q$6,0)+IF(AND(Marks!$R$7=P$9,NOT(ISBLANK(Marks!$R44))),Marks!$R$6,0)+IF(AND(Marks!$S$7=P$9,NOT(ISBLANK(Marks!$S44))),Marks!$S$6,0)+IF(AND(Marks!$T$7=P$9,NOT(ISBLANK(Marks!$T44))),Marks!$T$6,0)+IF(AND(Marks!$U$7=P$9,NOT(ISBLANK(Marks!$U44))),Marks!$U$6,0)+IF(AND(Marks!$V$7=P$9,NOT(ISBLANK(Marks!$V44))),Marks!$V$6,0)+IF(AND(Marks!$W$7=P$9,NOT(ISBLANK(Marks!$W44))),Marks!$W$6,0)+IF(AND(Marks!$X$7=P$9,NOT(ISBLANK(Marks!$X44))),Marks!$X$6,0)+IF(AND(Marks!$Y$7=P$9,NOT(ISBLANK(Marks!$Y44))),Marks!$Y$6,0)+IF(AND(Marks!$Z$7=P$9,NOT(ISBLANK(Marks!$Z44))),Marks!$Z$6,0)+IF(AND(Marks!$AA$7=P$9,NOT(ISBLANK(Marks!$AA44))),Marks!$AA$6,0)+IF(AND(Marks!$AB$7=P$9,NOT(ISBLANK(Marks!$AB44))),Marks!$AB$6,0)+IF(AND(Marks!$AC$7=P$9,NOT(ISBLANK(Marks!$AC44))),Marks!$AC$6,0)+IF(AND(Marks!$AD$7=P$9,NOT(ISBLANK(Marks!$AD44))),Marks!$AD$6,0)+IF(AND(Marks!$AE$7=P$9,NOT(ISBLANK(Marks!$AE44))),Marks!$AE$6,0)+IF(AND(Marks!$AF$7=P$9,NOT(ISBLANK(Marks!$AF44))),Marks!$AF$6,0)+IF(AND(Marks!$AG$7=P$9,NOT(ISBLANK(Marks!$AG44))),Marks!$AG$6,0)+IF(AND(Marks!$AH$7=P$9,NOT(ISBLANK(Marks!$AH44))),Marks!$AH$6,0)+IF(AND(Marks!$AI$7=P$9,NOT(ISBLANK(Marks!$AI44))),Marks!$AI$6,0)+IF(AND(Marks!$AJ$7=P$9,NOT(ISBLANK(Marks!$AJ44))),Marks!$AJ$6,0)+IF(AND(Marks!$AK$7=P$9,NOT(ISBLANK(Marks!$AK44))),Marks!$AK$6,0)+IF(AND(Marks!$AL$7=P$9,NOT(ISBLANK(Marks!$AL44))),Marks!$AL$6,0)+IF(AND(Marks!$AM$7=P$9,NOT(ISBLANK(Marks!$AM44))),Marks!$AM$6,0)+IF(AND(Marks!$AN$7=P$9,NOT(ISBLANK(Marks!$AN44))),Marks!$AN$6,0)+IF(AND(Marks!$AO$7=P$9,NOT(ISBLANK(Marks!$AO44))),Marks!$AO$6,0)+IF(AND(Marks!$AP$7=P$9,NOT(ISBLANK(Marks!$AP44))),Marks!$AP$6,0)+IF(AND(Marks!$AQ$7=P$9,NOT(ISBLANK(Marks!$AQ44))),Marks!$AQ$6,0)+IF(AND(Marks!$AR$7=P$9,NOT(ISBLANK(Marks!$AR44))),Marks!$AR$6,0)+IF(AND(Marks!$AS$7=P$9,NOT(ISBLANK(Marks!$AS44))),Marks!$AS$6,0)+IF(AND(Marks!$AT$7=P$9,NOT(ISBLANK(Marks!$AT44))),Marks!$AT$6,0)+IF(AND(Marks!$AU$7=P$9,NOT(ISBLANK(Marks!$AU44))),Marks!$AU$6,0)+IF(AND(Marks!$AV$7=P$9,NOT(ISBLANK(Marks!$AV44))),Marks!$AV$6,0)+IF(AND(Marks!$AW$7=P$9,NOT(ISBLANK(Marks!$AW44))),Marks!$AW$6,0)+IF(AND(Marks!$AX$7=P$9,NOT(ISBLANK(Marks!$AX44))),Marks!$AX$6,0)+IF(AND(Marks!$AY$7=P$9,NOT(ISBLANK(Marks!$AY44))),Marks!$AY$6,0)+IF(AND(Marks!$AZ$7=P$9,NOT(ISBLANK(Marks!$AZ44))),Marks!$AZ$6,0)+IF(AND(Marks!$BA$7=P$9,NOT(ISBLANK(Marks!$BA44))),Marks!$BA$6,0)+IF(AND(Marks!$BB$7=P$9,NOT(ISBLANK(Marks!$BB44))),Marks!$BB$6,0)+IF(AND(Marks!$BC$7=P$9,NOT(ISBLANK(Marks!$BC44))),Marks!$BC$6,0)+IF(AND(Marks!$BD$7=P$9,NOT(ISBLANK(Marks!$BD44))),Marks!$BD$6,0)+IF(AND(Marks!$BE$7=P$9,NOT(ISBLANK(Marks!$BE44))),Marks!$BE$6,0)+IF(AND(Marks!$BF$7=P$9,NOT(ISBLANK(Marks!$BF44))),Marks!$BF$6,0)+IF(AND(Marks!$BG$7=P$9,NOT(ISBLANK(Marks!$BG44))),Marks!$BG$6,0)+IF(AND(Marks!$BH$7=P$9,NOT(ISBLANK(Marks!$BH44))),Marks!$BH$6,0)+IF(AND(Marks!$BI$7=P$9,NOT(ISBLANK(Marks!$BI44))),Marks!$BI$6,0)+IF(AND(Marks!$BJ$7=P$9,NOT(ISBLANK(Marks!$BJ44))),Marks!$BJ$6,0)+IF(AND(Marks!$BK$7=P$9,NOT(ISBLANK(Marks!$BK44))),Marks!$BK$6,0)+IF(AND(Marks!$BL$7=P$9,NOT(ISBLANK(Marks!$BL44))),Marks!$BL$6,0)+IF(AND(Marks!$BM$7=P$9,NOT(ISBLANK(Marks!$BM44))),Marks!$BM$6,0)+IF(AND(Marks!$BN$7=P$9,NOT(ISBLANK(Marks!$BN44))),Marks!$BN$6,0)+IF(AND(Marks!$BO$7=P$9,NOT(ISBLANK(Marks!$BO44))),Marks!$BO$6,0)+IF(AND(Marks!$BP$7=P$9,NOT(ISBLANK(Marks!$BP44))),Marks!$BP$6,0)+IF(AND(Marks!$BQ$7=P$9,NOT(ISBLANK(Marks!$BQ44))),Marks!$BQ$6,0)+IF(AND(Marks!$BR$7=P$9,NOT(ISBLANK(Marks!$BR44))),Marks!$BR$6,0)+IF(AND(Marks!$BS$7=P$9,NOT(ISBLANK(Marks!$BS44))),Marks!$BS$6,0)+IF(AND(Marks!$BT$7=P$9,NOT(ISBLANK(Marks!$BT44))),Marks!$BT$6,0)+IF(AND(Marks!$BU$7=P$9,NOT(ISBLANK(Marks!$BU44))),Marks!$BU$6,0)+IF(AND(Marks!$BV$7=P$9,NOT(ISBLANK(Marks!$BV44))),Marks!$BV$6,0)+IF(AND(Marks!$BW$7=P$9,NOT(ISBLANK(Marks!$BW44))),Marks!$BW$6,0)+IF(AND(Marks!$BX$7=P$9,NOT(ISBLANK(Marks!$BX44))),Marks!$BX$6,0)+IF(AND(Marks!$BY$7=P$9,NOT(ISBLANK(Marks!$BY44))),Marks!$BY$6,0)</f>
        <v>0</v>
      </c>
      <c r="Q44" s="3">
        <f t="shared" si="42"/>
        <v>0</v>
      </c>
      <c r="R44" s="3">
        <f>IF(Marks!$C$7=R$9,Marks!$C44,0)+IF(Marks!$D$7=R$9,Marks!$D44,0)+IF(Marks!$E$7=R$9,Marks!$E44,0)+IF(Marks!$F$7=R$9,Marks!$F44,0)+IF(Marks!$G$7=R$9,Marks!$G44,0)+IF(Marks!$H$7=R$9,Marks!$H44,0)+IF(Marks!$I$7=R$9,Marks!$I44,0)+IF(Marks!$J$7=R$9,Marks!$J44,0)+IF(Marks!$K$7=R$9,Marks!$K44,0)+IF(Marks!$L$7=R$9,Marks!$L44,0)+IF(Marks!$M$7=R$9,Marks!$M44,0)+IF(Marks!$N$7=R$9,Marks!$N44,0)+IF(Marks!$O$7=R$9,Marks!$O44,0)+IF(Marks!$P$7=R$9,Marks!$P44,0)+IF(Marks!$Q$7=R$9,Marks!$Q44,0)+IF(Marks!$R$7=R$9,Marks!$R44,0)+IF(Marks!$S$7=R$9,Marks!$S44,0)+IF(Marks!$T$7=R$9,Marks!$T44,0)+IF(Marks!$U$7=R$9,Marks!$U44,0)+IF(Marks!$V$7=R$9,Marks!$V44,0)+IF(Marks!$W$7=R$9,Marks!$W44,0)+IF(Marks!$X$7=R$9,Marks!$X44,0)+IF(Marks!$Y$7=R$9,Marks!$Y44,0)+IF(Marks!$Z$7=R$9,Marks!$Z44,0)+IF(Marks!$AA$7=R$9,Marks!$AA44,0)+IF(Marks!$AB$7=R$9,Marks!$AB44,0)+IF(Marks!$AC$7=R$9,Marks!$AC44,0)+IF(Marks!$AD$7=R$9,Marks!$AD44,0)+IF(Marks!$AE$7=R$9,Marks!$AE44,0)+IF(Marks!$AF$7=R$9,Marks!$AF44,0)+IF(Marks!$AG$7=R$9,Marks!$AG44,0)+IF(Marks!$AH$7=R$9,Marks!$AH44,0)+IF(Marks!$AI$7=R$9,Marks!$AI44,0)+IF(Marks!$AJ$7=R$9,Marks!$AJ44,0)+IF(Marks!$AK$7=R$9,Marks!$AK44,0)+IF(Marks!$AL$7=R$9,Marks!$AL44,0)+IF(Marks!$AM$7=R$9,Marks!$AM44,0)+IF(Marks!$AN$7=R$9,Marks!$AN44,0)+IF(Marks!$AO$7=R$9,Marks!$AO44,0)+IF(Marks!$AP$7=R$9,Marks!$AP44,0)+IF(Marks!$AQ$7=R$9,Marks!$AQ44,0)+IF(Marks!$AR$7=R$9,Marks!$AR44,0)+IF(Marks!$AS$7=R$9,Marks!$AS44,0)+IF(Marks!$AT$7=R$9,Marks!$AT44,0)+IF(Marks!$AU$7=R$9,Marks!$AU44,0)+IF(Marks!$AV$7=R$9,Marks!$AV44,0)+IF(Marks!$AW$7=R$9,Marks!$AW44,0)+IF(Marks!$AX$7=R$9,Marks!$AX44,0)+IF(Marks!$AY$7=R$9,Marks!$AY44,0)+IF(Marks!$AZ$7=R$9,Marks!$AZ44,0)+IF(Marks!$BA$7=R$9,Marks!$BA44,0)+IF(Marks!$BB$7=R$9,Marks!$BB44,0)+IF(Marks!$BC$7=R$9,Marks!$BC44,0)+IF(Marks!$BD$7=R$9,Marks!$BD44,0)+IF(Marks!$BE$7=R$9,Marks!$BE44,0)+IF(Marks!$BF$7=R$9,Marks!$BF44,0)+IF(Marks!$BG$7=R$9,Marks!$BG44,0)+IF(Marks!$BH$7=R$9,Marks!$BH44,0)+IF(Marks!$BI$7=R$9,Marks!$BI44,0)+IF(Marks!$BJ$7=R$9,Marks!$BJ44,0)+IF(Marks!$BK$7=R$9,Marks!$BK44,0)+IF(Marks!$BL$7=R$9,Marks!$BL44,0)+IF(Marks!$BM$7=R$9,Marks!$BM44,0)+IF(Marks!$BN$7=R$9,Marks!$BN44,0)+IF(Marks!$BO$7=R$9,Marks!$BO44,0)+IF(Marks!$BP$7=R$9,Marks!$BP44,0)+IF(Marks!$BQ$7=R$9,Marks!$BQ44,0)+IF(Marks!$BR$7=R$9,Marks!$BR44,0)+IF(Marks!$BS$7=R$9,Marks!$BS44,0)+IF(Marks!$BT$7=R$9,Marks!$BT44,0)+IF(Marks!$BU$7=R$9,Marks!$BU44,0)+IF(Marks!$BV$7=R$9,Marks!$BV44,0)+IF(Marks!$BW$7=R$9,Marks!$BW44,0)+IF(Marks!$BX$7=R$9,Marks!$BX44,0)+IF(Marks!$BY$7=R$9,Marks!$BY44,0)</f>
        <v>0</v>
      </c>
      <c r="S44" s="3">
        <f>IF(AND(Marks!$C$7=S$9,NOT(ISBLANK(Marks!$C44))),Marks!$C$6,0)+IF(AND(Marks!$D$7=S$9,NOT(ISBLANK(Marks!$D44))),Marks!$D$6,0)+IF(AND(Marks!$E$7=S$9,NOT(ISBLANK(Marks!$E44))),Marks!$E$6,0)+IF(AND(Marks!$F$7=S$9,NOT(ISBLANK(Marks!$F44))),Marks!$F$6,0)+IF(AND(Marks!$G$7=S$9,NOT(ISBLANK(Marks!$G44))),Marks!$G$6,0)+IF(AND(Marks!$H$7=S$9,NOT(ISBLANK(Marks!$H44))),Marks!$H$6,0)+IF(AND(Marks!$I$7=S$9,NOT(ISBLANK(Marks!$I44))),Marks!$I$6,0)+IF(AND(Marks!$J$7=S$9,NOT(ISBLANK(Marks!$J44))),Marks!$J$6,0)+IF(AND(Marks!$K$7=S$9,NOT(ISBLANK(Marks!$K44))),Marks!$K$6,0)+IF(AND(Marks!$L$7=S$9,NOT(ISBLANK(Marks!$L44))),Marks!$L$6,0)+IF(AND(Marks!$M$7=S$9,NOT(ISBLANK(Marks!$M44))),Marks!$M$6,0)+IF(AND(Marks!$N$7=S$9,NOT(ISBLANK(Marks!$N44))),Marks!$N$6,0)+IF(AND(Marks!$O$7=S$9,NOT(ISBLANK(Marks!$O44))),Marks!$O$6,0)+IF(AND(Marks!$P$7=S$9,NOT(ISBLANK(Marks!$P44))),Marks!$P$6,0)+IF(AND(Marks!$Q$7=S$9,NOT(ISBLANK(Marks!$Q44))),Marks!$Q$6,0)+IF(AND(Marks!$R$7=S$9,NOT(ISBLANK(Marks!$R44))),Marks!$R$6,0)+IF(AND(Marks!$S$7=S$9,NOT(ISBLANK(Marks!$S44))),Marks!$S$6,0)+IF(AND(Marks!$T$7=S$9,NOT(ISBLANK(Marks!$T44))),Marks!$T$6,0)+IF(AND(Marks!$U$7=S$9,NOT(ISBLANK(Marks!$U44))),Marks!$U$6,0)+IF(AND(Marks!$V$7=S$9,NOT(ISBLANK(Marks!$V44))),Marks!$V$6,0)+IF(AND(Marks!$W$7=S$9,NOT(ISBLANK(Marks!$W44))),Marks!$W$6,0)+IF(AND(Marks!$X$7=S$9,NOT(ISBLANK(Marks!$X44))),Marks!$X$6,0)+IF(AND(Marks!$Y$7=S$9,NOT(ISBLANK(Marks!$Y44))),Marks!$Y$6,0)+IF(AND(Marks!$Z$7=S$9,NOT(ISBLANK(Marks!$Z44))),Marks!$Z$6,0)+IF(AND(Marks!$AA$7=S$9,NOT(ISBLANK(Marks!$AA44))),Marks!$AA$6,0)+IF(AND(Marks!$AB$7=S$9,NOT(ISBLANK(Marks!$AB44))),Marks!$AB$6,0)+IF(AND(Marks!$AC$7=S$9,NOT(ISBLANK(Marks!$AC44))),Marks!$AC$6,0)+IF(AND(Marks!$AD$7=S$9,NOT(ISBLANK(Marks!$AD44))),Marks!$AD$6,0)+IF(AND(Marks!$AE$7=S$9,NOT(ISBLANK(Marks!$AE44))),Marks!$AE$6,0)+IF(AND(Marks!$AF$7=S$9,NOT(ISBLANK(Marks!$AF44))),Marks!$AF$6,0)+IF(AND(Marks!$AG$7=S$9,NOT(ISBLANK(Marks!$AG44))),Marks!$AG$6,0)+IF(AND(Marks!$AH$7=S$9,NOT(ISBLANK(Marks!$AH44))),Marks!$AH$6,0)+IF(AND(Marks!$AI$7=S$9,NOT(ISBLANK(Marks!$AI44))),Marks!$AI$6,0)+IF(AND(Marks!$AJ$7=S$9,NOT(ISBLANK(Marks!$AJ44))),Marks!$AJ$6,0)+IF(AND(Marks!$AK$7=S$9,NOT(ISBLANK(Marks!$AK44))),Marks!$AK$6,0)+IF(AND(Marks!$AL$7=S$9,NOT(ISBLANK(Marks!$AL44))),Marks!$AL$6,0)+IF(AND(Marks!$AM$7=S$9,NOT(ISBLANK(Marks!$AM44))),Marks!$AM$6,0)+IF(AND(Marks!$AN$7=S$9,NOT(ISBLANK(Marks!$AN44))),Marks!$AN$6,0)+IF(AND(Marks!$AO$7=S$9,NOT(ISBLANK(Marks!$AO44))),Marks!$AO$6,0)+IF(AND(Marks!$AP$7=S$9,NOT(ISBLANK(Marks!$AP44))),Marks!$AP$6,0)+IF(AND(Marks!$AQ$7=S$9,NOT(ISBLANK(Marks!$AQ44))),Marks!$AQ$6,0)+IF(AND(Marks!$AR$7=S$9,NOT(ISBLANK(Marks!$AR44))),Marks!$AR$6,0)+IF(AND(Marks!$AS$7=S$9,NOT(ISBLANK(Marks!$AS44))),Marks!$AS$6,0)+IF(AND(Marks!$AT$7=S$9,NOT(ISBLANK(Marks!$AT44))),Marks!$AT$6,0)+IF(AND(Marks!$AU$7=S$9,NOT(ISBLANK(Marks!$AU44))),Marks!$AU$6,0)+IF(AND(Marks!$AV$7=S$9,NOT(ISBLANK(Marks!$AV44))),Marks!$AV$6,0)+IF(AND(Marks!$AW$7=S$9,NOT(ISBLANK(Marks!$AW44))),Marks!$AW$6,0)+IF(AND(Marks!$AX$7=S$9,NOT(ISBLANK(Marks!$AX44))),Marks!$AX$6,0)+IF(AND(Marks!$AY$7=S$9,NOT(ISBLANK(Marks!$AY44))),Marks!$AY$6,0)+IF(AND(Marks!$AZ$7=S$9,NOT(ISBLANK(Marks!$AZ44))),Marks!$AZ$6,0)+IF(AND(Marks!$BA$7=S$9,NOT(ISBLANK(Marks!$BA44))),Marks!$BA$6,0)+IF(AND(Marks!$BB$7=S$9,NOT(ISBLANK(Marks!$BB44))),Marks!$BB$6,0)+IF(AND(Marks!$BC$7=S$9,NOT(ISBLANK(Marks!$BC44))),Marks!$BC$6,0)+IF(AND(Marks!$BD$7=S$9,NOT(ISBLANK(Marks!$BD44))),Marks!$BD$6,0)+IF(AND(Marks!$BE$7=S$9,NOT(ISBLANK(Marks!$BE44))),Marks!$BE$6,0)+IF(AND(Marks!$BF$7=S$9,NOT(ISBLANK(Marks!$BF44))),Marks!$BF$6,0)+IF(AND(Marks!$BG$7=S$9,NOT(ISBLANK(Marks!$BG44))),Marks!$BG$6,0)+IF(AND(Marks!$BH$7=S$9,NOT(ISBLANK(Marks!$BH44))),Marks!$BH$6,0)+IF(AND(Marks!$BI$7=S$9,NOT(ISBLANK(Marks!$BI44))),Marks!$BI$6,0)+IF(AND(Marks!$BJ$7=S$9,NOT(ISBLANK(Marks!$BJ44))),Marks!$BJ$6,0)+IF(AND(Marks!$BK$7=S$9,NOT(ISBLANK(Marks!$BK44))),Marks!$BK$6,0)+IF(AND(Marks!$BL$7=S$9,NOT(ISBLANK(Marks!$BL44))),Marks!$BL$6,0)+IF(AND(Marks!$BM$7=S$9,NOT(ISBLANK(Marks!$BM44))),Marks!$BM$6,0)+IF(AND(Marks!$BN$7=S$9,NOT(ISBLANK(Marks!$BN44))),Marks!$BN$6,0)+IF(AND(Marks!$BO$7=S$9,NOT(ISBLANK(Marks!$BO44))),Marks!$BO$6,0)+IF(AND(Marks!$BP$7=S$9,NOT(ISBLANK(Marks!$BP44))),Marks!$BP$6,0)+IF(AND(Marks!$BQ$7=S$9,NOT(ISBLANK(Marks!$BQ44))),Marks!$BQ$6,0)+IF(AND(Marks!$BR$7=S$9,NOT(ISBLANK(Marks!$BR44))),Marks!$BR$6,0)+IF(AND(Marks!$BS$7=S$9,NOT(ISBLANK(Marks!$BS44))),Marks!$BS$6,0)+IF(AND(Marks!$BT$7=S$9,NOT(ISBLANK(Marks!$BT44))),Marks!$BT$6,0)+IF(AND(Marks!$BU$7=S$9,NOT(ISBLANK(Marks!$BU44))),Marks!$BU$6,0)+IF(AND(Marks!$BV$7=S$9,NOT(ISBLANK(Marks!$BV44))),Marks!$BV$6,0)+IF(AND(Marks!$BW$7=S$9,NOT(ISBLANK(Marks!$BW44))),Marks!$BW$6,0)+IF(AND(Marks!$BX$7=S$9,NOT(ISBLANK(Marks!$BX44))),Marks!$BX$6,0)+IF(AND(Marks!$BY$7=S$9,NOT(ISBLANK(Marks!$BY44))),Marks!$BY$6,0)</f>
        <v>0</v>
      </c>
      <c r="T44" s="3">
        <f t="shared" si="43"/>
        <v>0</v>
      </c>
      <c r="U44" s="3">
        <f>IF(Marks!$C$7=U$9,Marks!$C44,0)+IF(Marks!$D$7=U$9,Marks!$D44,0)+IF(Marks!$E$7=U$9,Marks!$E44,0)+IF(Marks!$F$7=U$9,Marks!$F44,0)+IF(Marks!$G$7=U$9,Marks!$G44,0)+IF(Marks!$H$7=U$9,Marks!$H44,0)+IF(Marks!$I$7=U$9,Marks!$I44,0)+IF(Marks!$J$7=U$9,Marks!$J44,0)+IF(Marks!$K$7=U$9,Marks!$K44,0)+IF(Marks!$L$7=U$9,Marks!$L44,0)+IF(Marks!$M$7=U$9,Marks!$M44,0)+IF(Marks!$N$7=U$9,Marks!$N44,0)+IF(Marks!$O$7=U$9,Marks!$O44,0)+IF(Marks!$P$7=U$9,Marks!$P44,0)+IF(Marks!$Q$7=U$9,Marks!$Q44,0)+IF(Marks!$R$7=U$9,Marks!$R44,0)+IF(Marks!$S$7=U$9,Marks!$S44,0)+IF(Marks!$T$7=U$9,Marks!$T44,0)+IF(Marks!$U$7=U$9,Marks!$U44,0)+IF(Marks!$V$7=U$9,Marks!$V44,0)+IF(Marks!$W$7=U$9,Marks!$W44,0)+IF(Marks!$X$7=U$9,Marks!$X44,0)+IF(Marks!$Y$7=U$9,Marks!$Y44,0)+IF(Marks!$Z$7=U$9,Marks!$Z44,0)+IF(Marks!$AA$7=U$9,Marks!$AA44,0)+IF(Marks!$AB$7=U$9,Marks!$AB44,0)+IF(Marks!$AC$7=U$9,Marks!$AC44,0)+IF(Marks!$AD$7=U$9,Marks!$AD44,0)+IF(Marks!$AE$7=U$9,Marks!$AE44,0)+IF(Marks!$AF$7=U$9,Marks!$AF44,0)+IF(Marks!$AG$7=U$9,Marks!$AG44,0)+IF(Marks!$AH$7=U$9,Marks!$AH44,0)+IF(Marks!$AI$7=U$9,Marks!$AI44,0)+IF(Marks!$AJ$7=U$9,Marks!$AJ44,0)+IF(Marks!$AK$7=U$9,Marks!$AK44,0)+IF(Marks!$AL$7=U$9,Marks!$AL44,0)+IF(Marks!$AM$7=U$9,Marks!$AM44,0)+IF(Marks!$AN$7=U$9,Marks!$AN44,0)+IF(Marks!$AO$7=U$9,Marks!$AO44,0)+IF(Marks!$AP$7=U$9,Marks!$AP44,0)+IF(Marks!$AQ$7=U$9,Marks!$AQ44,0)+IF(Marks!$AR$7=U$9,Marks!$AR44,0)+IF(Marks!$AS$7=U$9,Marks!$AS44,0)+IF(Marks!$AT$7=U$9,Marks!$AT44,0)+IF(Marks!$AU$7=U$9,Marks!$AU44,0)+IF(Marks!$AV$7=U$9,Marks!$AV44,0)+IF(Marks!$AW$7=U$9,Marks!$AW44,0)+IF(Marks!$AX$7=U$9,Marks!$AX44,0)+IF(Marks!$AY$7=U$9,Marks!$AY44,0)+IF(Marks!$AZ$7=U$9,Marks!$AZ44,0)+IF(Marks!$BA$7=U$9,Marks!$BA44,0)+IF(Marks!$BB$7=U$9,Marks!$BB44,0)+IF(Marks!$BC$7=U$9,Marks!$BC44,0)+IF(Marks!$BD$7=U$9,Marks!$BD44,0)+IF(Marks!$BE$7=U$9,Marks!$BE44,0)+IF(Marks!$BF$7=U$9,Marks!$BF44,0)+IF(Marks!$BG$7=U$9,Marks!$BG44,0)+IF(Marks!$BH$7=U$9,Marks!$BH44,0)+IF(Marks!$BI$7=U$9,Marks!$BI44,0)+IF(Marks!$BJ$7=U$9,Marks!$BJ44,0)+IF(Marks!$BK$7=U$9,Marks!$BK44,0)+IF(Marks!$BL$7=U$9,Marks!$BL44,0)+IF(Marks!$BM$7=U$9,Marks!$BM44,0)+IF(Marks!$BN$7=U$9,Marks!$BN44,0)+IF(Marks!$BO$7=U$9,Marks!$BO44,0)+IF(Marks!$BP$7=U$9,Marks!$BP44,0)+IF(Marks!$BQ$7=U$9,Marks!$BQ44,0)+IF(Marks!$BR$7=U$9,Marks!$BR44,0)+IF(Marks!$BS$7=U$9,Marks!$BS44,0)+IF(Marks!$BT$7=U$9,Marks!$BT44,0)+IF(Marks!$BU$7=U$9,Marks!$BU44,0)+IF(Marks!$BV$7=U$9,Marks!$BV44,0)+IF(Marks!$BW$7=U$9,Marks!$BW44,0)+IF(Marks!$BX$7=U$9,Marks!$BX44,0)+IF(Marks!$BY$7=U$9,Marks!$BY44,0)</f>
        <v>0</v>
      </c>
      <c r="V44" s="3">
        <f>IF(AND(Marks!$C$7=V$9,NOT(ISBLANK(Marks!$C44))),Marks!$C$6,0)+IF(AND(Marks!$D$7=V$9,NOT(ISBLANK(Marks!$D44))),Marks!$D$6,0)+IF(AND(Marks!$E$7=V$9,NOT(ISBLANK(Marks!$E44))),Marks!$E$6,0)+IF(AND(Marks!$F$7=V$9,NOT(ISBLANK(Marks!$F44))),Marks!$F$6,0)+IF(AND(Marks!$G$7=V$9,NOT(ISBLANK(Marks!$G44))),Marks!$G$6,0)+IF(AND(Marks!$H$7=V$9,NOT(ISBLANK(Marks!$H44))),Marks!$H$6,0)+IF(AND(Marks!$I$7=V$9,NOT(ISBLANK(Marks!$I44))),Marks!$I$6,0)+IF(AND(Marks!$J$7=V$9,NOT(ISBLANK(Marks!$J44))),Marks!$J$6,0)+IF(AND(Marks!$K$7=V$9,NOT(ISBLANK(Marks!$K44))),Marks!$K$6,0)+IF(AND(Marks!$L$7=V$9,NOT(ISBLANK(Marks!$L44))),Marks!$L$6,0)+IF(AND(Marks!$M$7=V$9,NOT(ISBLANK(Marks!$M44))),Marks!$M$6,0)+IF(AND(Marks!$N$7=V$9,NOT(ISBLANK(Marks!$N44))),Marks!$N$6,0)+IF(AND(Marks!$O$7=V$9,NOT(ISBLANK(Marks!$O44))),Marks!$O$6,0)+IF(AND(Marks!$P$7=V$9,NOT(ISBLANK(Marks!$P44))),Marks!$P$6,0)+IF(AND(Marks!$Q$7=V$9,NOT(ISBLANK(Marks!$Q44))),Marks!$Q$6,0)+IF(AND(Marks!$R$7=V$9,NOT(ISBLANK(Marks!$R44))),Marks!$R$6,0)+IF(AND(Marks!$S$7=V$9,NOT(ISBLANK(Marks!$S44))),Marks!$S$6,0)+IF(AND(Marks!$T$7=V$9,NOT(ISBLANK(Marks!$T44))),Marks!$T$6,0)+IF(AND(Marks!$U$7=V$9,NOT(ISBLANK(Marks!$U44))),Marks!$U$6,0)+IF(AND(Marks!$V$7=V$9,NOT(ISBLANK(Marks!$V44))),Marks!$V$6,0)+IF(AND(Marks!$W$7=V$9,NOT(ISBLANK(Marks!$W44))),Marks!$W$6,0)+IF(AND(Marks!$X$7=V$9,NOT(ISBLANK(Marks!$X44))),Marks!$X$6,0)+IF(AND(Marks!$Y$7=V$9,NOT(ISBLANK(Marks!$Y44))),Marks!$Y$6,0)+IF(AND(Marks!$Z$7=V$9,NOT(ISBLANK(Marks!$Z44))),Marks!$Z$6,0)+IF(AND(Marks!$AA$7=V$9,NOT(ISBLANK(Marks!$AA44))),Marks!$AA$6,0)+IF(AND(Marks!$AB$7=V$9,NOT(ISBLANK(Marks!$AB44))),Marks!$AB$6,0)+IF(AND(Marks!$AC$7=V$9,NOT(ISBLANK(Marks!$AC44))),Marks!$AC$6,0)+IF(AND(Marks!$AD$7=V$9,NOT(ISBLANK(Marks!$AD44))),Marks!$AD$6,0)+IF(AND(Marks!$AE$7=V$9,NOT(ISBLANK(Marks!$AE44))),Marks!$AE$6,0)+IF(AND(Marks!$AF$7=V$9,NOT(ISBLANK(Marks!$AF44))),Marks!$AF$6,0)+IF(AND(Marks!$AG$7=V$9,NOT(ISBLANK(Marks!$AG44))),Marks!$AG$6,0)+IF(AND(Marks!$AH$7=V$9,NOT(ISBLANK(Marks!$AH44))),Marks!$AH$6,0)+IF(AND(Marks!$AI$7=V$9,NOT(ISBLANK(Marks!$AI44))),Marks!$AI$6,0)+IF(AND(Marks!$AJ$7=V$9,NOT(ISBLANK(Marks!$AJ44))),Marks!$AJ$6,0)+IF(AND(Marks!$AK$7=V$9,NOT(ISBLANK(Marks!$AK44))),Marks!$AK$6,0)+IF(AND(Marks!$AL$7=V$9,NOT(ISBLANK(Marks!$AL44))),Marks!$AL$6,0)+IF(AND(Marks!$AM$7=V$9,NOT(ISBLANK(Marks!$AM44))),Marks!$AM$6,0)+IF(AND(Marks!$AN$7=V$9,NOT(ISBLANK(Marks!$AN44))),Marks!$AN$6,0)+IF(AND(Marks!$AO$7=V$9,NOT(ISBLANK(Marks!$AO44))),Marks!$AO$6,0)+IF(AND(Marks!$AP$7=V$9,NOT(ISBLANK(Marks!$AP44))),Marks!$AP$6,0)+IF(AND(Marks!$AQ$7=V$9,NOT(ISBLANK(Marks!$AQ44))),Marks!$AQ$6,0)+IF(AND(Marks!$AR$7=V$9,NOT(ISBLANK(Marks!$AR44))),Marks!$AR$6,0)+IF(AND(Marks!$AS$7=V$9,NOT(ISBLANK(Marks!$AS44))),Marks!$AS$6,0)+IF(AND(Marks!$AT$7=V$9,NOT(ISBLANK(Marks!$AT44))),Marks!$AT$6,0)+IF(AND(Marks!$AU$7=V$9,NOT(ISBLANK(Marks!$AU44))),Marks!$AU$6,0)+IF(AND(Marks!$AV$7=V$9,NOT(ISBLANK(Marks!$AV44))),Marks!$AV$6,0)+IF(AND(Marks!$AW$7=V$9,NOT(ISBLANK(Marks!$AW44))),Marks!$AW$6,0)+IF(AND(Marks!$AX$7=V$9,NOT(ISBLANK(Marks!$AX44))),Marks!$AX$6,0)+IF(AND(Marks!$AY$7=V$9,NOT(ISBLANK(Marks!$AY44))),Marks!$AY$6,0)+IF(AND(Marks!$AZ$7=V$9,NOT(ISBLANK(Marks!$AZ44))),Marks!$AZ$6,0)+IF(AND(Marks!$BA$7=V$9,NOT(ISBLANK(Marks!$BA44))),Marks!$BA$6,0)+IF(AND(Marks!$BB$7=V$9,NOT(ISBLANK(Marks!$BB44))),Marks!$BB$6,0)+IF(AND(Marks!$BC$7=V$9,NOT(ISBLANK(Marks!$BC44))),Marks!$BC$6,0)+IF(AND(Marks!$BD$7=V$9,NOT(ISBLANK(Marks!$BD44))),Marks!$BD$6,0)+IF(AND(Marks!$BE$7=V$9,NOT(ISBLANK(Marks!$BE44))),Marks!$BE$6,0)+IF(AND(Marks!$BF$7=V$9,NOT(ISBLANK(Marks!$BF44))),Marks!$BF$6,0)+IF(AND(Marks!$BG$7=V$9,NOT(ISBLANK(Marks!$BG44))),Marks!$BG$6,0)+IF(AND(Marks!$BH$7=V$9,NOT(ISBLANK(Marks!$BH44))),Marks!$BH$6,0)+IF(AND(Marks!$BI$7=V$9,NOT(ISBLANK(Marks!$BI44))),Marks!$BI$6,0)+IF(AND(Marks!$BJ$7=V$9,NOT(ISBLANK(Marks!$BJ44))),Marks!$BJ$6,0)+IF(AND(Marks!$BK$7=V$9,NOT(ISBLANK(Marks!$BK44))),Marks!$BK$6,0)+IF(AND(Marks!$BL$7=V$9,NOT(ISBLANK(Marks!$BL44))),Marks!$BL$6,0)+IF(AND(Marks!$BM$7=V$9,NOT(ISBLANK(Marks!$BM44))),Marks!$BM$6,0)+IF(AND(Marks!$BN$7=V$9,NOT(ISBLANK(Marks!$BN44))),Marks!$BN$6,0)+IF(AND(Marks!$BO$7=V$9,NOT(ISBLANK(Marks!$BO44))),Marks!$BO$6,0)+IF(AND(Marks!$BP$7=V$9,NOT(ISBLANK(Marks!$BP44))),Marks!$BP$6,0)+IF(AND(Marks!$BQ$7=V$9,NOT(ISBLANK(Marks!$BQ44))),Marks!$BQ$6,0)+IF(AND(Marks!$BR$7=V$9,NOT(ISBLANK(Marks!$BR44))),Marks!$BR$6,0)+IF(AND(Marks!$BS$7=V$9,NOT(ISBLANK(Marks!$BS44))),Marks!$BS$6,0)+IF(AND(Marks!$BT$7=V$9,NOT(ISBLANK(Marks!$BT44))),Marks!$BT$6,0)+IF(AND(Marks!$BU$7=V$9,NOT(ISBLANK(Marks!$BU44))),Marks!$BU$6,0)+IF(AND(Marks!$BV$7=V$9,NOT(ISBLANK(Marks!$BV44))),Marks!$BV$6,0)+IF(AND(Marks!$BW$7=V$9,NOT(ISBLANK(Marks!$BW44))),Marks!$BW$6,0)+IF(AND(Marks!$BX$7=V$9,NOT(ISBLANK(Marks!$BX44))),Marks!$BX$6,0)+IF(AND(Marks!$BY$7=V$9,NOT(ISBLANK(Marks!$BY44))),Marks!$BY$6,0)</f>
        <v>0</v>
      </c>
      <c r="W44" s="3">
        <f t="shared" si="44"/>
        <v>0</v>
      </c>
      <c r="X44" s="3">
        <f>IF(Marks!$C$7=X$9,Marks!$C44,0)+IF(Marks!$D$7=X$9,Marks!$D44,0)+IF(Marks!$E$7=X$9,Marks!$E44,0)+IF(Marks!$F$7=X$9,Marks!$F44,0)+IF(Marks!$G$7=X$9,Marks!$G44,0)+IF(Marks!$H$7=X$9,Marks!$H44,0)+IF(Marks!$I$7=X$9,Marks!$I44,0)+IF(Marks!$J$7=X$9,Marks!$J44,0)+IF(Marks!$K$7=X$9,Marks!$K44,0)+IF(Marks!$L$7=X$9,Marks!$L44,0)+IF(Marks!$M$7=X$9,Marks!$M44,0)+IF(Marks!$N$7=X$9,Marks!$N44,0)+IF(Marks!$O$7=X$9,Marks!$O44,0)+IF(Marks!$P$7=X$9,Marks!$P44,0)+IF(Marks!$Q$7=X$9,Marks!$Q44,0)+IF(Marks!$R$7=X$9,Marks!$R44,0)+IF(Marks!$S$7=X$9,Marks!$S44,0)+IF(Marks!$T$7=X$9,Marks!$T44,0)+IF(Marks!$U$7=X$9,Marks!$U44,0)+IF(Marks!$V$7=X$9,Marks!$V44,0)+IF(Marks!$W$7=X$9,Marks!$W44,0)+IF(Marks!$X$7=X$9,Marks!$X44,0)+IF(Marks!$Y$7=X$9,Marks!$Y44,0)+IF(Marks!$Z$7=X$9,Marks!$Z44,0)+IF(Marks!$AA$7=X$9,Marks!$AA44,0)+IF(Marks!$AB$7=X$9,Marks!$AB44,0)+IF(Marks!$AC$7=X$9,Marks!$AC44,0)+IF(Marks!$AD$7=X$9,Marks!$AD44,0)+IF(Marks!$AE$7=X$9,Marks!$AE44,0)+IF(Marks!$AF$7=X$9,Marks!$AF44,0)+IF(Marks!$AG$7=X$9,Marks!$AG44,0)+IF(Marks!$AH$7=X$9,Marks!$AH44,0)+IF(Marks!$AI$7=X$9,Marks!$AI44,0)+IF(Marks!$AJ$7=X$9,Marks!$AJ44,0)+IF(Marks!$AK$7=X$9,Marks!$AK44,0)+IF(Marks!$AL$7=X$9,Marks!$AL44,0)+IF(Marks!$AM$7=X$9,Marks!$AM44,0)+IF(Marks!$AN$7=X$9,Marks!$AN44,0)+IF(Marks!$AO$7=X$9,Marks!$AO44,0)+IF(Marks!$AP$7=X$9,Marks!$AP44,0)+IF(Marks!$AQ$7=X$9,Marks!$AQ44,0)+IF(Marks!$AR$7=X$9,Marks!$AR44,0)+IF(Marks!$AS$7=X$9,Marks!$AS44,0)+IF(Marks!$AT$7=X$9,Marks!$AT44,0)+IF(Marks!$AU$7=X$9,Marks!$AU44,0)+IF(Marks!$AV$7=X$9,Marks!$AV44,0)+IF(Marks!$AW$7=X$9,Marks!$AW44,0)+IF(Marks!$AX$7=X$9,Marks!$AX44,0)+IF(Marks!$AY$7=X$9,Marks!$AY44,0)+IF(Marks!$AZ$7=X$9,Marks!$AZ44,0)+IF(Marks!$BA$7=X$9,Marks!$BA44,0)+IF(Marks!$BB$7=X$9,Marks!$BB44,0)+IF(Marks!$BC$7=X$9,Marks!$BC44,0)+IF(Marks!$BD$7=X$9,Marks!$BD44,0)+IF(Marks!$BE$7=X$9,Marks!$BE44,0)+IF(Marks!$BF$7=X$9,Marks!$BF44,0)+IF(Marks!$BG$7=X$9,Marks!$BG44,0)+IF(Marks!$BH$7=X$9,Marks!$BH44,0)+IF(Marks!$BI$7=X$9,Marks!$BI44,0)+IF(Marks!$BJ$7=X$9,Marks!$BJ44,0)+IF(Marks!$BK$7=X$9,Marks!$BK44,0)+IF(Marks!$BL$7=X$9,Marks!$BL44,0)+IF(Marks!$BM$7=X$9,Marks!$BM44,0)+IF(Marks!$BN$7=X$9,Marks!$BN44,0)+IF(Marks!$BO$7=X$9,Marks!$BO44,0)+IF(Marks!$BP$7=X$9,Marks!$BP44,0)+IF(Marks!$BQ$7=X$9,Marks!$BQ44,0)+IF(Marks!$BR$7=X$9,Marks!$BR44,0)+IF(Marks!$BS$7=X$9,Marks!$BS44,0)+IF(Marks!$BT$7=X$9,Marks!$BT44,0)+IF(Marks!$BU$7=X$9,Marks!$BU44,0)+IF(Marks!$BV$7=X$9,Marks!$BV44,0)+IF(Marks!$BW$7=X$9,Marks!$BW44,0)+IF(Marks!$BX$7=X$9,Marks!$BX44,0)+IF(Marks!$BY$7=X$9,Marks!$BY44,0)</f>
        <v>0</v>
      </c>
      <c r="Y44" s="3">
        <f>IF(AND(Marks!$C$7=Y$9,NOT(ISBLANK(Marks!$C44))),Marks!$C$6,0)+IF(AND(Marks!$D$7=Y$9,NOT(ISBLANK(Marks!$D44))),Marks!$D$6,0)+IF(AND(Marks!$E$7=Y$9,NOT(ISBLANK(Marks!$E44))),Marks!$E$6,0)+IF(AND(Marks!$F$7=Y$9,NOT(ISBLANK(Marks!$F44))),Marks!$F$6,0)+IF(AND(Marks!$G$7=Y$9,NOT(ISBLANK(Marks!$G44))),Marks!$G$6,0)+IF(AND(Marks!$H$7=Y$9,NOT(ISBLANK(Marks!$H44))),Marks!$H$6,0)+IF(AND(Marks!$I$7=Y$9,NOT(ISBLANK(Marks!$I44))),Marks!$I$6,0)+IF(AND(Marks!$J$7=Y$9,NOT(ISBLANK(Marks!$J44))),Marks!$J$6,0)+IF(AND(Marks!$K$7=Y$9,NOT(ISBLANK(Marks!$K44))),Marks!$K$6,0)+IF(AND(Marks!$L$7=Y$9,NOT(ISBLANK(Marks!$L44))),Marks!$L$6,0)+IF(AND(Marks!$M$7=Y$9,NOT(ISBLANK(Marks!$M44))),Marks!$M$6,0)+IF(AND(Marks!$N$7=Y$9,NOT(ISBLANK(Marks!$N44))),Marks!$N$6,0)+IF(AND(Marks!$O$7=Y$9,NOT(ISBLANK(Marks!$O44))),Marks!$O$6,0)+IF(AND(Marks!$P$7=Y$9,NOT(ISBLANK(Marks!$P44))),Marks!$P$6,0)+IF(AND(Marks!$Q$7=Y$9,NOT(ISBLANK(Marks!$Q44))),Marks!$Q$6,0)+IF(AND(Marks!$R$7=Y$9,NOT(ISBLANK(Marks!$R44))),Marks!$R$6,0)+IF(AND(Marks!$S$7=Y$9,NOT(ISBLANK(Marks!$S44))),Marks!$S$6,0)+IF(AND(Marks!$T$7=Y$9,NOT(ISBLANK(Marks!$T44))),Marks!$T$6,0)+IF(AND(Marks!$U$7=Y$9,NOT(ISBLANK(Marks!$U44))),Marks!$U$6,0)+IF(AND(Marks!$V$7=Y$9,NOT(ISBLANK(Marks!$V44))),Marks!$V$6,0)+IF(AND(Marks!$W$7=Y$9,NOT(ISBLANK(Marks!$W44))),Marks!$W$6,0)+IF(AND(Marks!$X$7=Y$9,NOT(ISBLANK(Marks!$X44))),Marks!$X$6,0)+IF(AND(Marks!$Y$7=Y$9,NOT(ISBLANK(Marks!$Y44))),Marks!$Y$6,0)+IF(AND(Marks!$Z$7=Y$9,NOT(ISBLANK(Marks!$Z44))),Marks!$Z$6,0)+IF(AND(Marks!$AA$7=Y$9,NOT(ISBLANK(Marks!$AA44))),Marks!$AA$6,0)+IF(AND(Marks!$AB$7=Y$9,NOT(ISBLANK(Marks!$AB44))),Marks!$AB$6,0)+IF(AND(Marks!$AC$7=Y$9,NOT(ISBLANK(Marks!$AC44))),Marks!$AC$6,0)+IF(AND(Marks!$AD$7=Y$9,NOT(ISBLANK(Marks!$AD44))),Marks!$AD$6,0)+IF(AND(Marks!$AE$7=Y$9,NOT(ISBLANK(Marks!$AE44))),Marks!$AE$6,0)+IF(AND(Marks!$AF$7=Y$9,NOT(ISBLANK(Marks!$AF44))),Marks!$AF$6,0)+IF(AND(Marks!$AG$7=Y$9,NOT(ISBLANK(Marks!$AG44))),Marks!$AG$6,0)+IF(AND(Marks!$AH$7=Y$9,NOT(ISBLANK(Marks!$AH44))),Marks!$AH$6,0)+IF(AND(Marks!$AI$7=Y$9,NOT(ISBLANK(Marks!$AI44))),Marks!$AI$6,0)+IF(AND(Marks!$AJ$7=Y$9,NOT(ISBLANK(Marks!$AJ44))),Marks!$AJ$6,0)+IF(AND(Marks!$AK$7=Y$9,NOT(ISBLANK(Marks!$AK44))),Marks!$AK$6,0)+IF(AND(Marks!$AL$7=Y$9,NOT(ISBLANK(Marks!$AL44))),Marks!$AL$6,0)+IF(AND(Marks!$AM$7=Y$9,NOT(ISBLANK(Marks!$AM44))),Marks!$AM$6,0)+IF(AND(Marks!$AN$7=Y$9,NOT(ISBLANK(Marks!$AN44))),Marks!$AN$6,0)+IF(AND(Marks!$AO$7=Y$9,NOT(ISBLANK(Marks!$AO44))),Marks!$AO$6,0)+IF(AND(Marks!$AP$7=Y$9,NOT(ISBLANK(Marks!$AP44))),Marks!$AP$6,0)+IF(AND(Marks!$AQ$7=Y$9,NOT(ISBLANK(Marks!$AQ44))),Marks!$AQ$6,0)+IF(AND(Marks!$AR$7=Y$9,NOT(ISBLANK(Marks!$AR44))),Marks!$AR$6,0)+IF(AND(Marks!$AS$7=Y$9,NOT(ISBLANK(Marks!$AS44))),Marks!$AS$6,0)+IF(AND(Marks!$AT$7=Y$9,NOT(ISBLANK(Marks!$AT44))),Marks!$AT$6,0)+IF(AND(Marks!$AU$7=Y$9,NOT(ISBLANK(Marks!$AU44))),Marks!$AU$6,0)+IF(AND(Marks!$AV$7=Y$9,NOT(ISBLANK(Marks!$AV44))),Marks!$AV$6,0)+IF(AND(Marks!$AW$7=Y$9,NOT(ISBLANK(Marks!$AW44))),Marks!$AW$6,0)+IF(AND(Marks!$AX$7=Y$9,NOT(ISBLANK(Marks!$AX44))),Marks!$AX$6,0)+IF(AND(Marks!$AY$7=Y$9,NOT(ISBLANK(Marks!$AY44))),Marks!$AY$6,0)+IF(AND(Marks!$AZ$7=Y$9,NOT(ISBLANK(Marks!$AZ44))),Marks!$AZ$6,0)+IF(AND(Marks!$BA$7=Y$9,NOT(ISBLANK(Marks!$BA44))),Marks!$BA$6,0)+IF(AND(Marks!$BB$7=Y$9,NOT(ISBLANK(Marks!$BB44))),Marks!$BB$6,0)+IF(AND(Marks!$BC$7=Y$9,NOT(ISBLANK(Marks!$BC44))),Marks!$BC$6,0)+IF(AND(Marks!$BD$7=Y$9,NOT(ISBLANK(Marks!$BD44))),Marks!$BD$6,0)+IF(AND(Marks!$BE$7=Y$9,NOT(ISBLANK(Marks!$BE44))),Marks!$BE$6,0)+IF(AND(Marks!$BF$7=Y$9,NOT(ISBLANK(Marks!$BF44))),Marks!$BF$6,0)+IF(AND(Marks!$BG$7=Y$9,NOT(ISBLANK(Marks!$BG44))),Marks!$BG$6,0)+IF(AND(Marks!$BH$7=Y$9,NOT(ISBLANK(Marks!$BH44))),Marks!$BH$6,0)+IF(AND(Marks!$BI$7=Y$9,NOT(ISBLANK(Marks!$BI44))),Marks!$BI$6,0)+IF(AND(Marks!$BJ$7=Y$9,NOT(ISBLANK(Marks!$BJ44))),Marks!$BJ$6,0)+IF(AND(Marks!$BK$7=Y$9,NOT(ISBLANK(Marks!$BK44))),Marks!$BK$6,0)+IF(AND(Marks!$BL$7=Y$9,NOT(ISBLANK(Marks!$BL44))),Marks!$BL$6,0)+IF(AND(Marks!$BM$7=Y$9,NOT(ISBLANK(Marks!$BM44))),Marks!$BM$6,0)+IF(AND(Marks!$BN$7=Y$9,NOT(ISBLANK(Marks!$BN44))),Marks!$BN$6,0)+IF(AND(Marks!$BO$7=Y$9,NOT(ISBLANK(Marks!$BO44))),Marks!$BO$6,0)+IF(AND(Marks!$BP$7=Y$9,NOT(ISBLANK(Marks!$BP44))),Marks!$BP$6,0)+IF(AND(Marks!$BQ$7=Y$9,NOT(ISBLANK(Marks!$BQ44))),Marks!$BQ$6,0)+IF(AND(Marks!$BR$7=Y$9,NOT(ISBLANK(Marks!$BR44))),Marks!$BR$6,0)+IF(AND(Marks!$BS$7=Y$9,NOT(ISBLANK(Marks!$BS44))),Marks!$BS$6,0)+IF(AND(Marks!$BT$7=Y$9,NOT(ISBLANK(Marks!$BT44))),Marks!$BT$6,0)+IF(AND(Marks!$BU$7=Y$9,NOT(ISBLANK(Marks!$BU44))),Marks!$BU$6,0)+IF(AND(Marks!$BV$7=Y$9,NOT(ISBLANK(Marks!$BV44))),Marks!$BV$6,0)+IF(AND(Marks!$BW$7=Y$9,NOT(ISBLANK(Marks!$BW44))),Marks!$BW$6,0)+IF(AND(Marks!$BX$7=Y$9,NOT(ISBLANK(Marks!$BX44))),Marks!$BX$6,0)+IF(AND(Marks!$BY$7=Y$9,NOT(ISBLANK(Marks!$BY44))),Marks!$BY$6,0)</f>
        <v>0</v>
      </c>
      <c r="Z44" s="3">
        <f t="shared" si="45"/>
        <v>0</v>
      </c>
      <c r="AA44" s="3" t="str">
        <f t="shared" si="46"/>
        <v>YES</v>
      </c>
      <c r="AB44" s="3">
        <f t="shared" si="48"/>
        <v>0</v>
      </c>
      <c r="AC44" s="3">
        <f t="shared" si="49"/>
        <v>0</v>
      </c>
      <c r="AD44" s="3" t="e">
        <f t="shared" si="47"/>
        <v>#DIV/0!</v>
      </c>
      <c r="AE44" s="3" t="e">
        <f>(IF(Mapping!$B$11=1,$E44,0)+IF(Mapping!$B$12=1,$H44,0)+IF(Mapping!$B$13=1,$K44,0)+IF(Mapping!$B$14=1,$N44,0)+IF(Mapping!$B$15=1,$Q44,0)+IF(Mapping!$B$16=1,$T44,0)+IF(Mapping!$B$17=1,$W44,0)+IF(Mapping!$B$18=1,$Z44,0))/COUNTIF(Mapping!$B$11:'Mapping'!$B$18,1)</f>
        <v>#DIV/0!</v>
      </c>
      <c r="AF44" s="3" t="e">
        <f>(IF(Mapping!$C$11=1,$E44,0)+IF(Mapping!$C$12=1,$H44,0)+IF(Mapping!$C$13=1,$K44,0)+IF(Mapping!$C$14=1,$N44,0)+IF(Mapping!$C$15=1,$Q44,0)+IF(Mapping!$C$16=1,$T44,0)+IF(Mapping!$C$17=1,$W44,0)+IF(Mapping!$C$18=1,$Z44,0))/COUNTIF(Mapping!$C$11:'Mapping'!$C$18,1)</f>
        <v>#DIV/0!</v>
      </c>
      <c r="AG44" s="3">
        <f>IF(COUNTIF(Mapping!$D$11:'Mapping'!$D$18,1)=0,0,(IF(Mapping!$D$11=1,$E44,0)+IF(Mapping!$D$12=1,$H44,0)+IF(Mapping!$D$13=1,$K44,0)+IF(Mapping!$D$14=1,$N44,0)+IF(Mapping!$D$15=1,$Q44,0)+IF(Mapping!$D$16=1,$T44,0)+IF(Mapping!$D$17=1,$W44,0)+IF(Mapping!$D$18=1,$Z44,0))/COUNTIF(Mapping!$D$11:'Mapping'!$D$18,1))</f>
        <v>0</v>
      </c>
      <c r="AH44" s="3">
        <f>IF(COUNTIF(Mapping!$E$11:'Mapping'!$E$18,1)=0,0,(IF(Mapping!$E$11=1,$E44,0)+IF(Mapping!$E$12=1,$H44,0)+IF(Mapping!$E$13=1,$K44,0)+IF(Mapping!$E$14=1,$N44,0)+IF(Mapping!$E$15=1,$Q44,0)+IF(Mapping!$E$16=1,$T44,0)+IF(Mapping!$E$17=1,$W44,0)+IF(Mapping!$E$18=1,$Z44,0))/COUNTIF(Mapping!$E$11:'Mapping'!$E$18,1))</f>
        <v>0</v>
      </c>
      <c r="AI44" s="3">
        <f>IF(COUNTIF(Mapping!$F$11:'Mapping'!$F$18,1)=0,0,(IF(Mapping!$F$11=1,$E44,0)+IF(Mapping!$F$12=1,$H44,0)+IF(Mapping!$F$13=1,$K44,0)+IF(Mapping!$F$14=1,$N44,0)+IF(Mapping!$F$15=1,$Q44,0)+IF(Mapping!$F$16=1,$T44,0)+IF(Mapping!$F$17=1,$W44,0)+IF(Mapping!$F$18=1,$Z44,0))/COUNTIF(Mapping!$F$11:'Mapping'!$F$18,1))</f>
        <v>0</v>
      </c>
      <c r="AJ44" s="3">
        <f>IF(COUNTIF(Mapping!$G$11:'Mapping'!$G$18,1)=0,0,(IF(Mapping!$G$11=1,$E44,0)+IF(Mapping!$G$12=1,$H44,0)+IF(Mapping!$G$13=1,$K44,0)+IF(Mapping!$G$14=1,$N44,0)+IF(Mapping!$G$15=1,$Q44,0)+IF(Mapping!$G$16=1,$T44,0)+IF(Mapping!$G$17=1,$W44,0)+IF(Mapping!$G$18=1,$Z44,0))/COUNTIF(Mapping!$G$11:'Mapping'!$G$18,1))</f>
        <v>0</v>
      </c>
      <c r="AK44" s="3">
        <f>IF(COUNTIF(Mapping!$H$11:'Mapping'!$H$18,1)=0,0,(IF(Mapping!$H$11=1,$E44,0)+IF(Mapping!$H$12=1,$H44,0)+IF(Mapping!$H$13=1,$K44,0)+IF(Mapping!$H$14=1,$N44,0)+IF(Mapping!$H$15=1,$Q44,0)+IF(Mapping!$H$16=1,$T44,0)+IF(Mapping!$H$17=1,$W44,0)+IF(Mapping!$H$18=1,$Z44,0))/COUNTIF(Mapping!$H$11:'Mapping'!$H$18,1))</f>
        <v>0</v>
      </c>
      <c r="AL44" s="3">
        <f>IF(COUNTIF(Mapping!$I$11:'Mapping'!$I$18,1)=0,0,(IF(Mapping!$I$11=1,$E44,0)+IF(Mapping!$I$12=1,$H44,0)+IF(Mapping!$I$13=1,$K44,0)+IF(Mapping!$I$14=1,$N44,0)+IF(Mapping!$I$15=1,$Q44,0)+IF(Mapping!$I$16=1,$T44,0)+IF(Mapping!$I$17=1,$W44,0)+IF(Mapping!$I$18=1,$Z44,0))/COUNTIF(Mapping!$I$11:'Mapping'!$I$18,1))</f>
        <v>0</v>
      </c>
      <c r="AM44" s="3">
        <f>IF(COUNTIF(Mapping!$J$11:'Mapping'!$J$18,1)=0,0,(IF(Mapping!$J$11=1,$E44,0)+IF(Mapping!$J$12=1,$H44,0)+IF(Mapping!$J$13=1,$K44,0)+IF(Mapping!$J$14=1,$N44,0)+IF(Mapping!$J$15=1,$Q44,0)+IF(Mapping!$J$16=1,$T44,0)+IF(Mapping!$J$17=1,$W44,0)+IF(Mapping!$J$18=1,$Z44,0))/COUNTIF(Mapping!$J$11:'Mapping'!$J$18,1))</f>
        <v>0</v>
      </c>
      <c r="AN44" s="3">
        <f>IF(COUNTIF(Mapping!$K$11:'Mapping'!$K$18,1)=0,0,(IF(Mapping!$K$11=1,$E44,0)+IF(Mapping!$K$12=1,$H44,0)+IF(Mapping!$K$13=1,$K44,0)+IF(Mapping!$K$14=1,$N44,0)+IF(Mapping!$K$15=1,$Q44,0)+IF(Mapping!$K$16=1,$T44,0)+IF(Mapping!$K$17=1,$W44,0)+IF(Mapping!$K$18=1,$Z44,0))/COUNTIF(Mapping!$K$11:'Mapping'!$K$18,1))</f>
        <v>0</v>
      </c>
      <c r="AO44" s="3">
        <f>IF(COUNTIF(Mapping!$L$11:'Mapping'!$L$18,1)=0,0,(IF(Mapping!$L$11=1,$E44,0)+IF(Mapping!$L$12=1,$H44,0)+IF(Mapping!$L$13=1,$K44,0)+IF(Mapping!$L$14=1,$N44,0)+IF(Mapping!$L$15=1,$Q44,0)+IF(Mapping!$L$16=1,$T44,0)+IF(Mapping!$L$17=1,$W44,0)+IF(Mapping!$L$18=1,$Z44,0))/COUNTIF(Mapping!$L$11:'Mapping'!$L$18,1))</f>
        <v>0</v>
      </c>
      <c r="AP44" s="3">
        <f>IF(COUNTIF(Mapping!$M$11:'Mapping'!$M$18,1)=0,0,(IF(Mapping!$M$11=1,$E44,0)+IF(Mapping!$M$12=1,$H44,0)+IF(Mapping!$M$13=1,$K44,0)+IF(Mapping!$M$14=1,$N44,0)+IF(Mapping!$M$15=1,$Q44,0)+IF(Mapping!$M$16=1,$T44,0)+IF(Mapping!$M$17=1,$W44,0)+IF(Mapping!$M$18=1,$Z44,0))/COUNTIF(Mapping!$M$11:'Mapping'!$M$18,1))</f>
        <v>0</v>
      </c>
    </row>
    <row r="45" spans="1:42" ht="15.75" customHeight="1" x14ac:dyDescent="0.35">
      <c r="A45" s="3">
        <v>35</v>
      </c>
      <c r="B45" s="3">
        <f>Marks!B45</f>
        <v>0</v>
      </c>
      <c r="C45" s="3">
        <f>IF(Marks!$C$7=C$9,Marks!$C45,0)+IF(Marks!$D$7=C$9,Marks!$D45,0)+IF(Marks!$E$7=C$9,Marks!$E45,0)+IF(Marks!$F$7=C$9,Marks!$F45,0)+IF(Marks!$G$7=C$9,Marks!$G45,0)+IF(Marks!$H$7=C$9,Marks!$H45,0)+IF(Marks!$I$7=C$9,Marks!$I45,0)+IF(Marks!$J$7=C$9,Marks!$J45,0)+IF(Marks!$K$7=C$9,Marks!$K45,0)+IF(Marks!$L$7=C$9,Marks!$L45,0)+IF(Marks!$M$7=C$9,Marks!$M45,0)+IF(Marks!$N$7=C$9,Marks!$N45,0)+IF(Marks!$O$7=C$9,Marks!$O45,0)+IF(Marks!$P$7=C$9,Marks!$P45,0)+IF(Marks!$Q$7=C$9,Marks!$Q45,0)+IF(Marks!$R$7=C$9,Marks!$R45,0)+IF(Marks!$S$7=C$9,Marks!$S45,0)+IF(Marks!$T$7=C$9,Marks!$T45,0)+IF(Marks!$U$7=C$9,Marks!$U45,0)+IF(Marks!$V$7=C$9,Marks!$V45,0)+IF(Marks!$W$7=C$9,Marks!$W45,0)+IF(Marks!$X$7=C$9,Marks!$X45,0)+IF(Marks!$Y$7=C$9,Marks!$Y45,0)+IF(Marks!$Z$7=C$9,Marks!$Z45,0)+IF(Marks!$AA$7=C$9,Marks!$AA45,0)+IF(Marks!$AB$7=C$9,Marks!$AB45,0)+IF(Marks!$AC$7=C$9,Marks!$AC45,0)+IF(Marks!$AD$7=C$9,Marks!$AD45,0)+IF(Marks!$AE$7=C$9,Marks!$AE45,0)+IF(Marks!$AF$7=C$9,Marks!$AF45,0)+IF(Marks!$AG$7=C$9,Marks!$AG45,0)+IF(Marks!$AH$7=C$9,Marks!$AH45,0)+IF(Marks!$AI$7=C$9,Marks!$AI45,0)+IF(Marks!$AJ$7=C$9,Marks!$AJ45,0)+IF(Marks!$AK$7=C$9,Marks!$AK45,0)+IF(Marks!$AL$7=C$9,Marks!$AL45,0)+IF(Marks!$AM$7=C$9,Marks!$AM45,0)+IF(Marks!$AN$7=C$9,Marks!$AN45,0)+IF(Marks!$AO$7=C$9,Marks!$AO45,0)+IF(Marks!$AP$7=C$9,Marks!$AP45,0)+IF(Marks!$AQ$7=C$9,Marks!$AQ45,0)+IF(Marks!$AR$7=C$9,Marks!$AR45,0)+IF(Marks!$AS$7=C$9,Marks!$AS45,0)+IF(Marks!$AT$7=C$9,Marks!$AT45,0)+IF(Marks!$AU$7=C$9,Marks!$AU45,0)+IF(Marks!$AV$7=C$9,Marks!$AV45,0)+IF(Marks!$AW$7=C$9,Marks!$AW45,0)+IF(Marks!$AX$7=C$9,Marks!$AX45,0)+IF(Marks!$AY$7=C$9,Marks!$AY45,0)+IF(Marks!$AZ$7=C$9,Marks!$AZ45,0)+IF(Marks!$BA$7=C$9,Marks!$BA45,0)+IF(Marks!$BB$7=C$9,Marks!$BB45,0)+IF(Marks!$BC$7=C$9,Marks!$BC45,0)+IF(Marks!$BD$7=C$9,Marks!$BD45,0)+IF(Marks!$BE$7=C$9,Marks!$BE45,0)+IF(Marks!$BF$7=C$9,Marks!$BF45,0)+IF(Marks!$BG$7=C$9,Marks!$BG45,0)+IF(Marks!$BH$7=C$9,Marks!$BH45,0)+IF(Marks!$BI$7=C$9,Marks!$BI45,0)+IF(Marks!$BJ$7=C$9,Marks!$BJ45,0)+IF(Marks!$BK$7=C$9,Marks!$BK45,0)+IF(Marks!$BL$7=C$9,Marks!$BL45,0)+IF(Marks!$BM$7=C$9,Marks!$BM45,0)+IF(Marks!$BN$7=C$9,Marks!$BN45,0)+IF(Marks!$BO$7=C$9,Marks!$BO45,0)+IF(Marks!$BP$7=C$9,Marks!$BP45,0)+IF(Marks!$BQ$7=C$9,Marks!$BQ45,0)+IF(Marks!$BR$7=C$9,Marks!$BR45,0)+IF(Marks!$BS$7=C$9,Marks!$BS45,0)+IF(Marks!$BT$7=C$9,Marks!$BT45,0)+IF(Marks!$BU$7=C$9,Marks!$BU45,0)+IF(Marks!$BV$7=C$9,Marks!$BV45,0)+IF(Marks!$BW$7=C$9,Marks!$BW45,0)+IF(Marks!$BX$7=C$9,Marks!$BX45,0)+IF(Marks!$BY$7=C$9,Marks!$BY45,0)</f>
        <v>0</v>
      </c>
      <c r="D45" s="3">
        <f>IF(AND(Marks!$C$7=D$9,NOT(ISBLANK(Marks!$C45))),Marks!$C$6,0)+IF(AND(Marks!$D$7=D$9,NOT(ISBLANK(Marks!$D45))),Marks!$D$6,0)+IF(AND(Marks!$E$7=D$9,NOT(ISBLANK(Marks!$E45))),Marks!$E$6,0)+IF(AND(Marks!$F$7=D$9,NOT(ISBLANK(Marks!$F45))),Marks!$F$6,0)+IF(AND(Marks!$G$7=D$9,NOT(ISBLANK(Marks!$G45))),Marks!$G$6,0)+IF(AND(Marks!$H$7=D$9,NOT(ISBLANK(Marks!$H45))),Marks!$H$6,0)+IF(AND(Marks!$I$7=D$9,NOT(ISBLANK(Marks!$I45))),Marks!$I$6,0)+IF(AND(Marks!$J$7=D$9,NOT(ISBLANK(Marks!$J45))),Marks!$J$6,0)+IF(AND(Marks!$K$7=D$9,NOT(ISBLANK(Marks!$K45))),Marks!$K$6,0)+IF(AND(Marks!$L$7=D$9,NOT(ISBLANK(Marks!$L45))),Marks!$L$6,0)+IF(AND(Marks!$M$7=D$9,NOT(ISBLANK(Marks!$M45))),Marks!$M$6,0)+IF(AND(Marks!$N$7=D$9,NOT(ISBLANK(Marks!$N45))),Marks!$N$6,0)+IF(AND(Marks!$O$7=D$9,NOT(ISBLANK(Marks!$O45))),Marks!$O$6,0)+IF(AND(Marks!$P$7=D$9,NOT(ISBLANK(Marks!$P45))),Marks!$P$6,0)+IF(AND(Marks!$Q$7=D$9,NOT(ISBLANK(Marks!$Q45))),Marks!$Q$6,0)+IF(AND(Marks!$R$7=D$9,NOT(ISBLANK(Marks!$R45))),Marks!$R$6,0)+IF(AND(Marks!$S$7=D$9,NOT(ISBLANK(Marks!$S45))),Marks!$S$6,0)+IF(AND(Marks!$T$7=D$9,NOT(ISBLANK(Marks!$T45))),Marks!$T$6,0)+IF(AND(Marks!$U$7=D$9,NOT(ISBLANK(Marks!$U45))),Marks!$U$6,0)+IF(AND(Marks!$V$7=D$9,NOT(ISBLANK(Marks!$V45))),Marks!$V$6,0)+IF(AND(Marks!$W$7=D$9,NOT(ISBLANK(Marks!$W45))),Marks!$W$6,0)+IF(AND(Marks!$X$7=D$9,NOT(ISBLANK(Marks!$X45))),Marks!$X$6,0)+IF(AND(Marks!$Y$7=D$9,NOT(ISBLANK(Marks!$Y45))),Marks!$Y$6,0)+IF(AND(Marks!$Z$7=D$9,NOT(ISBLANK(Marks!$Z45))),Marks!$Z$6,0)+IF(AND(Marks!$AA$7=D$9,NOT(ISBLANK(Marks!$AA45))),Marks!$AA$6,0)+IF(AND(Marks!$AB$7=D$9,NOT(ISBLANK(Marks!$AB45))),Marks!$AB$6,0)+IF(AND(Marks!$AC$7=D$9,NOT(ISBLANK(Marks!$AC45))),Marks!$AC$6,0)+IF(AND(Marks!$AD$7=D$9,NOT(ISBLANK(Marks!$AD45))),Marks!$AD$6,0)+IF(AND(Marks!$AE$7=D$9,NOT(ISBLANK(Marks!$AE45))),Marks!$AE$6,0)+IF(AND(Marks!$AF$7=D$9,NOT(ISBLANK(Marks!$AF45))),Marks!$AF$6,0)+IF(AND(Marks!$AG$7=D$9,NOT(ISBLANK(Marks!$AG45))),Marks!$AG$6,0)+IF(AND(Marks!$AH$7=D$9,NOT(ISBLANK(Marks!$AH45))),Marks!$AH$6,0)+IF(AND(Marks!$AI$7=D$9,NOT(ISBLANK(Marks!$AI45))),Marks!$AI$6,0)+IF(AND(Marks!$AJ$7=D$9,NOT(ISBLANK(Marks!$AJ45))),Marks!$AJ$6,0)+IF(AND(Marks!$AK$7=D$9,NOT(ISBLANK(Marks!$AK45))),Marks!$AK$6,0)+IF(AND(Marks!$AL$7=D$9,NOT(ISBLANK(Marks!$AL45))),Marks!$AL$6,0)+IF(AND(Marks!$AM$7=D$9,NOT(ISBLANK(Marks!$AM45))),Marks!$AM$6,0)+IF(AND(Marks!$AN$7=D$9,NOT(ISBLANK(Marks!$AN45))),Marks!$AN$6,0)+IF(AND(Marks!$AO$7=D$9,NOT(ISBLANK(Marks!$AO45))),Marks!$AO$6,0)+IF(AND(Marks!$AP$7=D$9,NOT(ISBLANK(Marks!$AP45))),Marks!$AP$6,0)+IF(AND(Marks!$AQ$7=D$9,NOT(ISBLANK(Marks!$AQ45))),Marks!$AQ$6,0)+IF(AND(Marks!$AR$7=D$9,NOT(ISBLANK(Marks!$AR45))),Marks!$AR$6,0)+IF(AND(Marks!$AS$7=D$9,NOT(ISBLANK(Marks!$AS45))),Marks!$AS$6,0)+IF(AND(Marks!$AT$7=D$9,NOT(ISBLANK(Marks!$AT45))),Marks!$AT$6,0)+IF(AND(Marks!$AU$7=D$9,NOT(ISBLANK(Marks!$AU45))),Marks!$AU$6,0)+IF(AND(Marks!$AV$7=D$9,NOT(ISBLANK(Marks!$AV45))),Marks!$AV$6,0)+IF(AND(Marks!$AW$7=D$9,NOT(ISBLANK(Marks!$AW45))),Marks!$AW$6,0)+IF(AND(Marks!$AX$7=D$9,NOT(ISBLANK(Marks!$AX45))),Marks!$AX$6,0)+IF(AND(Marks!$AY$7=D$9,NOT(ISBLANK(Marks!$AY45))),Marks!$AY$6,0)+IF(AND(Marks!$AZ$7=D$9,NOT(ISBLANK(Marks!$AZ45))),Marks!$AZ$6,0)+IF(AND(Marks!$BA$7=D$9,NOT(ISBLANK(Marks!$BA45))),Marks!$BA$6,0)+IF(AND(Marks!$BB$7=D$9,NOT(ISBLANK(Marks!$BB45))),Marks!$BB$6,0)+IF(AND(Marks!$BC$7=D$9,NOT(ISBLANK(Marks!$BC45))),Marks!$BC$6,0)+IF(AND(Marks!$BD$7=D$9,NOT(ISBLANK(Marks!$BD45))),Marks!$BD$6,0)+IF(AND(Marks!$BE$7=D$9,NOT(ISBLANK(Marks!$BE45))),Marks!$BE$6,0)+IF(AND(Marks!$BF$7=D$9,NOT(ISBLANK(Marks!$BF45))),Marks!$BF$6,0)+IF(AND(Marks!$BG$7=D$9,NOT(ISBLANK(Marks!$BG45))),Marks!$BG$6,0)+IF(AND(Marks!$BH$7=D$9,NOT(ISBLANK(Marks!$BH45))),Marks!$BH$6,0)+IF(AND(Marks!$BI$7=D$9,NOT(ISBLANK(Marks!$BI45))),Marks!$BI$6,0)+IF(AND(Marks!$BJ$7=D$9,NOT(ISBLANK(Marks!$BJ45))),Marks!$BJ$6,0)+IF(AND(Marks!$BK$7=D$9,NOT(ISBLANK(Marks!$BK45))),Marks!$BK$6,0)+IF(AND(Marks!$BL$7=D$9,NOT(ISBLANK(Marks!$BL45))),Marks!$BL$6,0)+IF(AND(Marks!$BM$7=D$9,NOT(ISBLANK(Marks!$BM45))),Marks!$BM$6,0)+IF(AND(Marks!$BN$7=D$9,NOT(ISBLANK(Marks!$BN45))),Marks!$BN$6,0)+IF(AND(Marks!$BO$7=D$9,NOT(ISBLANK(Marks!$BO45))),Marks!$BO$6,0)+IF(AND(Marks!$BP$7=D$9,NOT(ISBLANK(Marks!$BP45))),Marks!$BP$6,0)+IF(AND(Marks!$BQ$7=D$9,NOT(ISBLANK(Marks!$BQ45))),Marks!$BQ$6,0)+IF(AND(Marks!$BR$7=D$9,NOT(ISBLANK(Marks!$BR45))),Marks!$BR$6,0)+IF(AND(Marks!$BS$7=D$9,NOT(ISBLANK(Marks!$BS45))),Marks!$BS$6,0)+IF(AND(Marks!$BT$7=D$9,NOT(ISBLANK(Marks!$BT45))),Marks!$BT$6,0)+IF(AND(Marks!$BU$7=D$9,NOT(ISBLANK(Marks!$BU45))),Marks!$BU$6,0)+IF(AND(Marks!$BV$7=D$9,NOT(ISBLANK(Marks!$BV45))),Marks!$BV$6,0)+IF(AND(Marks!$BW$7=D$9,NOT(ISBLANK(Marks!$BW45))),Marks!$BW$6,0)+IF(AND(Marks!$BX$7=D$9,NOT(ISBLANK(Marks!$BX45))),Marks!$BX$6,0)+IF(AND(Marks!$BY$7=D$9,NOT(ISBLANK(Marks!$BY45))),Marks!$BY$6,0)</f>
        <v>0</v>
      </c>
      <c r="E45" s="3">
        <f t="shared" si="38"/>
        <v>0</v>
      </c>
      <c r="F45" s="3">
        <f>IF(Marks!$C$7=F$9,Marks!$C45,0)+IF(Marks!$D$7=F$9,Marks!$D45,0)+IF(Marks!$E$7=F$9,Marks!$E45,0)+IF(Marks!$F$7=F$9,Marks!$F45,0)+IF(Marks!$G$7=F$9,Marks!$G45,0)+IF(Marks!$H$7=F$9,Marks!$H45,0)+IF(Marks!$I$7=F$9,Marks!$I45,0)+IF(Marks!$J$7=F$9,Marks!$J45,0)+IF(Marks!$K$7=F$9,Marks!$K45,0)+IF(Marks!$L$7=F$9,Marks!$L45,0)+IF(Marks!$M$7=F$9,Marks!$M45,0)+IF(Marks!$N$7=F$9,Marks!$N45,0)+IF(Marks!$O$7=F$9,Marks!$O45,0)+IF(Marks!$P$7=F$9,Marks!$P45,0)+IF(Marks!$Q$7=F$9,Marks!$Q45,0)+IF(Marks!$R$7=F$9,Marks!$R45,0)+IF(Marks!$S$7=F$9,Marks!$S45,0)+IF(Marks!$T$7=F$9,Marks!$T45,0)+IF(Marks!$U$7=F$9,Marks!$U45,0)+IF(Marks!$V$7=F$9,Marks!$V45,0)+IF(Marks!$W$7=F$9,Marks!$W45,0)+IF(Marks!$X$7=F$9,Marks!$X45,0)+IF(Marks!$Y$7=F$9,Marks!$Y45,0)+IF(Marks!$Z$7=F$9,Marks!$Z45,0)+IF(Marks!$AA$7=F$9,Marks!$AA45,0)+IF(Marks!$AB$7=F$9,Marks!$AB45,0)+IF(Marks!$AC$7=F$9,Marks!$AC45,0)+IF(Marks!$AD$7=F$9,Marks!$AD45,0)+IF(Marks!$AE$7=F$9,Marks!$AE45,0)+IF(Marks!$AF$7=F$9,Marks!$AF45,0)+IF(Marks!$AG$7=F$9,Marks!$AG45,0)+IF(Marks!$AH$7=F$9,Marks!$AH45,0)+IF(Marks!$AI$7=F$9,Marks!$AI45,0)+IF(Marks!$AJ$7=F$9,Marks!$AJ45,0)+IF(Marks!$AK$7=F$9,Marks!$AK45,0)+IF(Marks!$AL$7=F$9,Marks!$AL45,0)+IF(Marks!$AM$7=F$9,Marks!$AM45,0)+IF(Marks!$AN$7=F$9,Marks!$AN45,0)+IF(Marks!$AO$7=F$9,Marks!$AO45,0)+IF(Marks!$AP$7=F$9,Marks!$AP45,0)+IF(Marks!$AQ$7=F$9,Marks!$AQ45,0)+IF(Marks!$AR$7=F$9,Marks!$AR45,0)+IF(Marks!$AS$7=F$9,Marks!$AS45,0)+IF(Marks!$AT$7=F$9,Marks!$AT45,0)+IF(Marks!$AU$7=F$9,Marks!$AU45,0)+IF(Marks!$AV$7=F$9,Marks!$AV45,0)+IF(Marks!$AW$7=F$9,Marks!$AW45,0)+IF(Marks!$AX$7=F$9,Marks!$AX45,0)+IF(Marks!$AY$7=F$9,Marks!$AY45,0)+IF(Marks!$AZ$7=F$9,Marks!$AZ45,0)+IF(Marks!$BA$7=F$9,Marks!$BA45,0)+IF(Marks!$BB$7=F$9,Marks!$BB45,0)+IF(Marks!$BC$7=F$9,Marks!$BC45,0)+IF(Marks!$BD$7=F$9,Marks!$BD45,0)+IF(Marks!$BE$7=F$9,Marks!$BE45,0)+IF(Marks!$BF$7=F$9,Marks!$BF45,0)+IF(Marks!$BG$7=F$9,Marks!$BG45,0)+IF(Marks!$BH$7=F$9,Marks!$BH45,0)+IF(Marks!$BI$7=F$9,Marks!$BI45,0)+IF(Marks!$BJ$7=F$9,Marks!$BJ45,0)+IF(Marks!$BK$7=F$9,Marks!$BK45,0)+IF(Marks!$BL$7=F$9,Marks!$BL45,0)+IF(Marks!$BM$7=F$9,Marks!$BM45,0)+IF(Marks!$BN$7=F$9,Marks!$BN45,0)+IF(Marks!$BO$7=F$9,Marks!$BO45,0)+IF(Marks!$BP$7=F$9,Marks!$BP45,0)+IF(Marks!$BQ$7=F$9,Marks!$BQ45,0)+IF(Marks!$BR$7=F$9,Marks!$BR45,0)+IF(Marks!$BS$7=F$9,Marks!$BS45,0)+IF(Marks!$BT$7=F$9,Marks!$BT45,0)+IF(Marks!$BU$7=F$9,Marks!$BU45,0)+IF(Marks!$BV$7=F$9,Marks!$BV45,0)+IF(Marks!$BW$7=F$9,Marks!$BW45,0)+IF(Marks!$BX$7=F$9,Marks!$BX45,0)+IF(Marks!$BY$7=F$9,Marks!$BY45,0)</f>
        <v>0</v>
      </c>
      <c r="G45" s="3">
        <f>IF(AND(Marks!$C$7=G$9,NOT(ISBLANK(Marks!$C45))),Marks!$C$6,0)+IF(AND(Marks!$D$7=G$9,NOT(ISBLANK(Marks!$D45))),Marks!$D$6,0)+IF(AND(Marks!$E$7=G$9,NOT(ISBLANK(Marks!$E45))),Marks!$E$6,0)+IF(AND(Marks!$F$7=G$9,NOT(ISBLANK(Marks!$F45))),Marks!$F$6,0)+IF(AND(Marks!$G$7=G$9,NOT(ISBLANK(Marks!$G45))),Marks!$G$6,0)+IF(AND(Marks!$H$7=G$9,NOT(ISBLANK(Marks!$H45))),Marks!$H$6,0)+IF(AND(Marks!$I$7=G$9,NOT(ISBLANK(Marks!$I45))),Marks!$I$6,0)+IF(AND(Marks!$J$7=G$9,NOT(ISBLANK(Marks!$J45))),Marks!$J$6,0)+IF(AND(Marks!$K$7=G$9,NOT(ISBLANK(Marks!$K45))),Marks!$K$6,0)+IF(AND(Marks!$L$7=G$9,NOT(ISBLANK(Marks!$L45))),Marks!$L$6,0)+IF(AND(Marks!$M$7=G$9,NOT(ISBLANK(Marks!$M45))),Marks!$M$6,0)+IF(AND(Marks!$N$7=G$9,NOT(ISBLANK(Marks!$N45))),Marks!$N$6,0)+IF(AND(Marks!$O$7=G$9,NOT(ISBLANK(Marks!$O45))),Marks!$O$6,0)+IF(AND(Marks!$P$7=G$9,NOT(ISBLANK(Marks!$P45))),Marks!$P$6,0)+IF(AND(Marks!$Q$7=G$9,NOT(ISBLANK(Marks!$Q45))),Marks!$Q$6,0)+IF(AND(Marks!$R$7=G$9,NOT(ISBLANK(Marks!$R45))),Marks!$R$6,0)+IF(AND(Marks!$S$7=G$9,NOT(ISBLANK(Marks!$S45))),Marks!$S$6,0)+IF(AND(Marks!$T$7=G$9,NOT(ISBLANK(Marks!$T45))),Marks!$T$6,0)+IF(AND(Marks!$U$7=G$9,NOT(ISBLANK(Marks!$U45))),Marks!$U$6,0)+IF(AND(Marks!$V$7=G$9,NOT(ISBLANK(Marks!$V45))),Marks!$V$6,0)+IF(AND(Marks!$W$7=G$9,NOT(ISBLANK(Marks!$W45))),Marks!$W$6,0)+IF(AND(Marks!$X$7=G$9,NOT(ISBLANK(Marks!$X45))),Marks!$X$6,0)+IF(AND(Marks!$Y$7=G$9,NOT(ISBLANK(Marks!$Y45))),Marks!$Y$6,0)+IF(AND(Marks!$Z$7=G$9,NOT(ISBLANK(Marks!$Z45))),Marks!$Z$6,0)+IF(AND(Marks!$AA$7=G$9,NOT(ISBLANK(Marks!$AA45))),Marks!$AA$6,0)+IF(AND(Marks!$AB$7=G$9,NOT(ISBLANK(Marks!$AB45))),Marks!$AB$6,0)+IF(AND(Marks!$AC$7=G$9,NOT(ISBLANK(Marks!$AC45))),Marks!$AC$6,0)+IF(AND(Marks!$AD$7=G$9,NOT(ISBLANK(Marks!$AD45))),Marks!$AD$6,0)+IF(AND(Marks!$AE$7=G$9,NOT(ISBLANK(Marks!$AE45))),Marks!$AE$6,0)+IF(AND(Marks!$AF$7=G$9,NOT(ISBLANK(Marks!$AF45))),Marks!$AF$6,0)+IF(AND(Marks!$AG$7=G$9,NOT(ISBLANK(Marks!$AG45))),Marks!$AG$6,0)+IF(AND(Marks!$AH$7=G$9,NOT(ISBLANK(Marks!$AH45))),Marks!$AH$6,0)+IF(AND(Marks!$AI$7=G$9,NOT(ISBLANK(Marks!$AI45))),Marks!$AI$6,0)+IF(AND(Marks!$AJ$7=G$9,NOT(ISBLANK(Marks!$AJ45))),Marks!$AJ$6,0)+IF(AND(Marks!$AK$7=G$9,NOT(ISBLANK(Marks!$AK45))),Marks!$AK$6,0)+IF(AND(Marks!$AL$7=G$9,NOT(ISBLANK(Marks!$AL45))),Marks!$AL$6,0)+IF(AND(Marks!$AM$7=G$9,NOT(ISBLANK(Marks!$AM45))),Marks!$AM$6,0)+IF(AND(Marks!$AN$7=G$9,NOT(ISBLANK(Marks!$AN45))),Marks!$AN$6,0)+IF(AND(Marks!$AO$7=G$9,NOT(ISBLANK(Marks!$AO45))),Marks!$AO$6,0)+IF(AND(Marks!$AP$7=G$9,NOT(ISBLANK(Marks!$AP45))),Marks!$AP$6,0)+IF(AND(Marks!$AQ$7=G$9,NOT(ISBLANK(Marks!$AQ45))),Marks!$AQ$6,0)+IF(AND(Marks!$AR$7=G$9,NOT(ISBLANK(Marks!$AR45))),Marks!$AR$6,0)+IF(AND(Marks!$AS$7=G$9,NOT(ISBLANK(Marks!$AS45))),Marks!$AS$6,0)+IF(AND(Marks!$AT$7=G$9,NOT(ISBLANK(Marks!$AT45))),Marks!$AT$6,0)+IF(AND(Marks!$AU$7=G$9,NOT(ISBLANK(Marks!$AU45))),Marks!$AU$6,0)+IF(AND(Marks!$AV$7=G$9,NOT(ISBLANK(Marks!$AV45))),Marks!$AV$6,0)+IF(AND(Marks!$AW$7=G$9,NOT(ISBLANK(Marks!$AW45))),Marks!$AW$6,0)+IF(AND(Marks!$AX$7=G$9,NOT(ISBLANK(Marks!$AX45))),Marks!$AX$6,0)+IF(AND(Marks!$AY$7=G$9,NOT(ISBLANK(Marks!$AY45))),Marks!$AY$6,0)+IF(AND(Marks!$AZ$7=G$9,NOT(ISBLANK(Marks!$AZ45))),Marks!$AZ$6,0)+IF(AND(Marks!$BA$7=G$9,NOT(ISBLANK(Marks!$BA45))),Marks!$BA$6,0)+IF(AND(Marks!$BB$7=G$9,NOT(ISBLANK(Marks!$BB45))),Marks!$BB$6,0)+IF(AND(Marks!$BC$7=G$9,NOT(ISBLANK(Marks!$BC45))),Marks!$BC$6,0)+IF(AND(Marks!$BD$7=G$9,NOT(ISBLANK(Marks!$BD45))),Marks!$BD$6,0)+IF(AND(Marks!$BE$7=G$9,NOT(ISBLANK(Marks!$BE45))),Marks!$BE$6,0)+IF(AND(Marks!$BF$7=G$9,NOT(ISBLANK(Marks!$BF45))),Marks!$BF$6,0)+IF(AND(Marks!$BG$7=G$9,NOT(ISBLANK(Marks!$BG45))),Marks!$BG$6,0)+IF(AND(Marks!$BH$7=G$9,NOT(ISBLANK(Marks!$BH45))),Marks!$BH$6,0)+IF(AND(Marks!$BI$7=G$9,NOT(ISBLANK(Marks!$BI45))),Marks!$BI$6,0)+IF(AND(Marks!$BJ$7=G$9,NOT(ISBLANK(Marks!$BJ45))),Marks!$BJ$6,0)+IF(AND(Marks!$BK$7=G$9,NOT(ISBLANK(Marks!$BK45))),Marks!$BK$6,0)+IF(AND(Marks!$BL$7=G$9,NOT(ISBLANK(Marks!$BL45))),Marks!$BL$6,0)+IF(AND(Marks!$BM$7=G$9,NOT(ISBLANK(Marks!$BM45))),Marks!$BM$6,0)+IF(AND(Marks!$BN$7=G$9,NOT(ISBLANK(Marks!$BN45))),Marks!$BN$6,0)+IF(AND(Marks!$BO$7=G$9,NOT(ISBLANK(Marks!$BO45))),Marks!$BO$6,0)+IF(AND(Marks!$BP$7=G$9,NOT(ISBLANK(Marks!$BP45))),Marks!$BP$6,0)+IF(AND(Marks!$BQ$7=G$9,NOT(ISBLANK(Marks!$BQ45))),Marks!$BQ$6,0)+IF(AND(Marks!$BR$7=G$9,NOT(ISBLANK(Marks!$BR45))),Marks!$BR$6,0)+IF(AND(Marks!$BS$7=G$9,NOT(ISBLANK(Marks!$BS45))),Marks!$BS$6,0)+IF(AND(Marks!$BT$7=G$9,NOT(ISBLANK(Marks!$BT45))),Marks!$BT$6,0)+IF(AND(Marks!$BU$7=G$9,NOT(ISBLANK(Marks!$BU45))),Marks!$BU$6,0)+IF(AND(Marks!$BV$7=G$9,NOT(ISBLANK(Marks!$BV45))),Marks!$BV$6,0)+IF(AND(Marks!$BW$7=G$9,NOT(ISBLANK(Marks!$BW45))),Marks!$BW$6,0)+IF(AND(Marks!$BX$7=G$9,NOT(ISBLANK(Marks!$BX45))),Marks!$BX$6,0)+IF(AND(Marks!$BY$7=G$9,NOT(ISBLANK(Marks!$BY45))),Marks!$BY$6,0)</f>
        <v>0</v>
      </c>
      <c r="H45" s="3">
        <f t="shared" si="39"/>
        <v>0</v>
      </c>
      <c r="I45" s="3">
        <f>IF(Marks!$C$7=I$9,Marks!$C45,0)+IF(Marks!$D$7=I$9,Marks!$D45,0)+IF(Marks!$E$7=I$9,Marks!$E45,0)+IF(Marks!$F$7=I$9,Marks!$F45,0)+IF(Marks!$G$7=I$9,Marks!$G45,0)+IF(Marks!$H$7=I$9,Marks!$H45,0)+IF(Marks!$I$7=I$9,Marks!$I45,0)+IF(Marks!$J$7=I$9,Marks!$J45,0)+IF(Marks!$K$7=I$9,Marks!$K45,0)+IF(Marks!$L$7=I$9,Marks!$L45,0)+IF(Marks!$M$7=I$9,Marks!$M45,0)+IF(Marks!$N$7=I$9,Marks!$N45,0)+IF(Marks!$O$7=I$9,Marks!$O45,0)+IF(Marks!$P$7=I$9,Marks!$P45,0)+IF(Marks!$Q$7=I$9,Marks!$Q45,0)+IF(Marks!$R$7=I$9,Marks!$R45,0)+IF(Marks!$S$7=I$9,Marks!$S45,0)+IF(Marks!$T$7=I$9,Marks!$T45,0)+IF(Marks!$U$7=I$9,Marks!$U45,0)+IF(Marks!$V$7=I$9,Marks!$V45,0)+IF(Marks!$W$7=I$9,Marks!$W45,0)+IF(Marks!$X$7=I$9,Marks!$X45,0)+IF(Marks!$Y$7=I$9,Marks!$Y45,0)+IF(Marks!$Z$7=I$9,Marks!$Z45,0)+IF(Marks!$AA$7=I$9,Marks!$AA45,0)+IF(Marks!$AB$7=I$9,Marks!$AB45,0)+IF(Marks!$AC$7=I$9,Marks!$AC45,0)+IF(Marks!$AD$7=I$9,Marks!$AD45,0)+IF(Marks!$AE$7=I$9,Marks!$AE45,0)+IF(Marks!$AF$7=I$9,Marks!$AF45,0)+IF(Marks!$AG$7=I$9,Marks!$AG45,0)+IF(Marks!$AH$7=I$9,Marks!$AH45,0)+IF(Marks!$AI$7=I$9,Marks!$AI45,0)+IF(Marks!$AJ$7=I$9,Marks!$AJ45,0)+IF(Marks!$AK$7=I$9,Marks!$AK45,0)+IF(Marks!$AL$7=I$9,Marks!$AL45,0)+IF(Marks!$AM$7=I$9,Marks!$AM45,0)+IF(Marks!$AN$7=I$9,Marks!$AN45,0)+IF(Marks!$AO$7=I$9,Marks!$AO45,0)+IF(Marks!$AP$7=I$9,Marks!$AP45,0)+IF(Marks!$AQ$7=I$9,Marks!$AQ45,0)+IF(Marks!$AR$7=I$9,Marks!$AR45,0)+IF(Marks!$AS$7=I$9,Marks!$AS45,0)+IF(Marks!$AT$7=I$9,Marks!$AT45,0)+IF(Marks!$AU$7=I$9,Marks!$AU45,0)+IF(Marks!$AV$7=I$9,Marks!$AV45,0)+IF(Marks!$AW$7=I$9,Marks!$AW45,0)+IF(Marks!$AX$7=I$9,Marks!$AX45,0)+IF(Marks!$AY$7=I$9,Marks!$AY45,0)+IF(Marks!$AZ$7=I$9,Marks!$AZ45,0)+IF(Marks!$BA$7=I$9,Marks!$BA45,0)+IF(Marks!$BB$7=I$9,Marks!$BB45,0)+IF(Marks!$BC$7=I$9,Marks!$BC45,0)+IF(Marks!$BD$7=I$9,Marks!$BD45,0)+IF(Marks!$BE$7=I$9,Marks!$BE45,0)+IF(Marks!$BF$7=I$9,Marks!$BF45,0)+IF(Marks!$BG$7=I$9,Marks!$BG45,0)+IF(Marks!$BH$7=I$9,Marks!$BH45,0)+IF(Marks!$BI$7=I$9,Marks!$BI45,0)+IF(Marks!$BJ$7=I$9,Marks!$BJ45,0)+IF(Marks!$BK$7=I$9,Marks!$BK45,0)+IF(Marks!$BL$7=I$9,Marks!$BL45,0)+IF(Marks!$BM$7=I$9,Marks!$BM45,0)+IF(Marks!$BN$7=I$9,Marks!$BN45,0)+IF(Marks!$BO$7=I$9,Marks!$BO45,0)+IF(Marks!$BP$7=I$9,Marks!$BP45,0)+IF(Marks!$BQ$7=I$9,Marks!$BQ45,0)+IF(Marks!$BR$7=I$9,Marks!$BR45,0)+IF(Marks!$BS$7=I$9,Marks!$BS45,0)+IF(Marks!$BT$7=I$9,Marks!$BT45,0)+IF(Marks!$BU$7=I$9,Marks!$BU45,0)+IF(Marks!$BV$7=I$9,Marks!$BV45,0)+IF(Marks!$BW$7=I$9,Marks!$BW45,0)+IF(Marks!$BX$7=I$9,Marks!$BX45,0)+IF(Marks!$BY$7=I$9,Marks!$BY45,0)</f>
        <v>0</v>
      </c>
      <c r="J45" s="3">
        <f>IF(AND(Marks!$C$7=J$9,NOT(ISBLANK(Marks!$C45))),Marks!$C$6,0)+IF(AND(Marks!$D$7=J$9,NOT(ISBLANK(Marks!$D45))),Marks!$D$6,0)+IF(AND(Marks!$E$7=J$9,NOT(ISBLANK(Marks!$E45))),Marks!$E$6,0)+IF(AND(Marks!$F$7=J$9,NOT(ISBLANK(Marks!$F45))),Marks!$F$6,0)+IF(AND(Marks!$G$7=J$9,NOT(ISBLANK(Marks!$G45))),Marks!$G$6,0)+IF(AND(Marks!$H$7=J$9,NOT(ISBLANK(Marks!$H45))),Marks!$H$6,0)+IF(AND(Marks!$I$7=J$9,NOT(ISBLANK(Marks!$I45))),Marks!$I$6,0)+IF(AND(Marks!$J$7=J$9,NOT(ISBLANK(Marks!$J45))),Marks!$J$6,0)+IF(AND(Marks!$K$7=J$9,NOT(ISBLANK(Marks!$K45))),Marks!$K$6,0)+IF(AND(Marks!$L$7=J$9,NOT(ISBLANK(Marks!$L45))),Marks!$L$6,0)+IF(AND(Marks!$M$7=J$9,NOT(ISBLANK(Marks!$M45))),Marks!$M$6,0)+IF(AND(Marks!$N$7=J$9,NOT(ISBLANK(Marks!$N45))),Marks!$N$6,0)+IF(AND(Marks!$O$7=J$9,NOT(ISBLANK(Marks!$O45))),Marks!$O$6,0)+IF(AND(Marks!$P$7=J$9,NOT(ISBLANK(Marks!$P45))),Marks!$P$6,0)+IF(AND(Marks!$Q$7=J$9,NOT(ISBLANK(Marks!$Q45))),Marks!$Q$6,0)+IF(AND(Marks!$R$7=J$9,NOT(ISBLANK(Marks!$R45))),Marks!$R$6,0)+IF(AND(Marks!$S$7=J$9,NOT(ISBLANK(Marks!$S45))),Marks!$S$6,0)+IF(AND(Marks!$T$7=J$9,NOT(ISBLANK(Marks!$T45))),Marks!$T$6,0)+IF(AND(Marks!$U$7=J$9,NOT(ISBLANK(Marks!$U45))),Marks!$U$6,0)+IF(AND(Marks!$V$7=J$9,NOT(ISBLANK(Marks!$V45))),Marks!$V$6,0)+IF(AND(Marks!$W$7=J$9,NOT(ISBLANK(Marks!$W45))),Marks!$W$6,0)+IF(AND(Marks!$X$7=J$9,NOT(ISBLANK(Marks!$X45))),Marks!$X$6,0)+IF(AND(Marks!$Y$7=J$9,NOT(ISBLANK(Marks!$Y45))),Marks!$Y$6,0)+IF(AND(Marks!$Z$7=J$9,NOT(ISBLANK(Marks!$Z45))),Marks!$Z$6,0)+IF(AND(Marks!$AA$7=J$9,NOT(ISBLANK(Marks!$AA45))),Marks!$AA$6,0)+IF(AND(Marks!$AB$7=J$9,NOT(ISBLANK(Marks!$AB45))),Marks!$AB$6,0)+IF(AND(Marks!$AC$7=J$9,NOT(ISBLANK(Marks!$AC45))),Marks!$AC$6,0)+IF(AND(Marks!$AD$7=J$9,NOT(ISBLANK(Marks!$AD45))),Marks!$AD$6,0)+IF(AND(Marks!$AE$7=J$9,NOT(ISBLANK(Marks!$AE45))),Marks!$AE$6,0)+IF(AND(Marks!$AF$7=J$9,NOT(ISBLANK(Marks!$AF45))),Marks!$AF$6,0)+IF(AND(Marks!$AG$7=J$9,NOT(ISBLANK(Marks!$AG45))),Marks!$AG$6,0)+IF(AND(Marks!$AH$7=J$9,NOT(ISBLANK(Marks!$AH45))),Marks!$AH$6,0)+IF(AND(Marks!$AI$7=J$9,NOT(ISBLANK(Marks!$AI45))),Marks!$AI$6,0)+IF(AND(Marks!$AJ$7=J$9,NOT(ISBLANK(Marks!$AJ45))),Marks!$AJ$6,0)+IF(AND(Marks!$AK$7=J$9,NOT(ISBLANK(Marks!$AK45))),Marks!$AK$6,0)+IF(AND(Marks!$AL$7=J$9,NOT(ISBLANK(Marks!$AL45))),Marks!$AL$6,0)+IF(AND(Marks!$AM$7=J$9,NOT(ISBLANK(Marks!$AM45))),Marks!$AM$6,0)+IF(AND(Marks!$AN$7=J$9,NOT(ISBLANK(Marks!$AN45))),Marks!$AN$6,0)+IF(AND(Marks!$AO$7=J$9,NOT(ISBLANK(Marks!$AO45))),Marks!$AO$6,0)+IF(AND(Marks!$AP$7=J$9,NOT(ISBLANK(Marks!$AP45))),Marks!$AP$6,0)+IF(AND(Marks!$AQ$7=J$9,NOT(ISBLANK(Marks!$AQ45))),Marks!$AQ$6,0)+IF(AND(Marks!$AR$7=J$9,NOT(ISBLANK(Marks!$AR45))),Marks!$AR$6,0)+IF(AND(Marks!$AS$7=J$9,NOT(ISBLANK(Marks!$AS45))),Marks!$AS$6,0)+IF(AND(Marks!$AT$7=J$9,NOT(ISBLANK(Marks!$AT45))),Marks!$AT$6,0)+IF(AND(Marks!$AU$7=J$9,NOT(ISBLANK(Marks!$AU45))),Marks!$AU$6,0)+IF(AND(Marks!$AV$7=J$9,NOT(ISBLANK(Marks!$AV45))),Marks!$AV$6,0)+IF(AND(Marks!$AW$7=J$9,NOT(ISBLANK(Marks!$AW45))),Marks!$AW$6,0)+IF(AND(Marks!$AX$7=J$9,NOT(ISBLANK(Marks!$AX45))),Marks!$AX$6,0)+IF(AND(Marks!$AY$7=J$9,NOT(ISBLANK(Marks!$AY45))),Marks!$AY$6,0)+IF(AND(Marks!$AZ$7=J$9,NOT(ISBLANK(Marks!$AZ45))),Marks!$AZ$6,0)+IF(AND(Marks!$BA$7=J$9,NOT(ISBLANK(Marks!$BA45))),Marks!$BA$6,0)+IF(AND(Marks!$BB$7=J$9,NOT(ISBLANK(Marks!$BB45))),Marks!$BB$6,0)+IF(AND(Marks!$BC$7=J$9,NOT(ISBLANK(Marks!$BC45))),Marks!$BC$6,0)+IF(AND(Marks!$BD$7=J$9,NOT(ISBLANK(Marks!$BD45))),Marks!$BD$6,0)+IF(AND(Marks!$BE$7=J$9,NOT(ISBLANK(Marks!$BE45))),Marks!$BE$6,0)+IF(AND(Marks!$BF$7=J$9,NOT(ISBLANK(Marks!$BF45))),Marks!$BF$6,0)+IF(AND(Marks!$BG$7=J$9,NOT(ISBLANK(Marks!$BG45))),Marks!$BG$6,0)+IF(AND(Marks!$BH$7=J$9,NOT(ISBLANK(Marks!$BH45))),Marks!$BH$6,0)+IF(AND(Marks!$BI$7=J$9,NOT(ISBLANK(Marks!$BI45))),Marks!$BI$6,0)+IF(AND(Marks!$BJ$7=J$9,NOT(ISBLANK(Marks!$BJ45))),Marks!$BJ$6,0)+IF(AND(Marks!$BK$7=J$9,NOT(ISBLANK(Marks!$BK45))),Marks!$BK$6,0)+IF(AND(Marks!$BL$7=J$9,NOT(ISBLANK(Marks!$BL45))),Marks!$BL$6,0)+IF(AND(Marks!$BM$7=J$9,NOT(ISBLANK(Marks!$BM45))),Marks!$BM$6,0)+IF(AND(Marks!$BN$7=J$9,NOT(ISBLANK(Marks!$BN45))),Marks!$BN$6,0)+IF(AND(Marks!$BO$7=J$9,NOT(ISBLANK(Marks!$BO45))),Marks!$BO$6,0)+IF(AND(Marks!$BP$7=J$9,NOT(ISBLANK(Marks!$BP45))),Marks!$BP$6,0)+IF(AND(Marks!$BQ$7=J$9,NOT(ISBLANK(Marks!$BQ45))),Marks!$BQ$6,0)+IF(AND(Marks!$BR$7=J$9,NOT(ISBLANK(Marks!$BR45))),Marks!$BR$6,0)+IF(AND(Marks!$BS$7=J$9,NOT(ISBLANK(Marks!$BS45))),Marks!$BS$6,0)+IF(AND(Marks!$BT$7=J$9,NOT(ISBLANK(Marks!$BT45))),Marks!$BT$6,0)+IF(AND(Marks!$BU$7=J$9,NOT(ISBLANK(Marks!$BU45))),Marks!$BU$6,0)+IF(AND(Marks!$BV$7=J$9,NOT(ISBLANK(Marks!$BV45))),Marks!$BV$6,0)+IF(AND(Marks!$BW$7=J$9,NOT(ISBLANK(Marks!$BW45))),Marks!$BW$6,0)+IF(AND(Marks!$BX$7=J$9,NOT(ISBLANK(Marks!$BX45))),Marks!$BX$6,0)+IF(AND(Marks!$BY$7=J$9,NOT(ISBLANK(Marks!$BY45))),Marks!$BY$6,0)</f>
        <v>0</v>
      </c>
      <c r="K45" s="3">
        <f t="shared" si="40"/>
        <v>0</v>
      </c>
      <c r="L45" s="3">
        <f>IF(Marks!$C$7=L$9,Marks!$C45,0)+IF(Marks!$D$7=L$9,Marks!$D45,0)+IF(Marks!$E$7=L$9,Marks!$E45,0)+IF(Marks!$F$7=L$9,Marks!$F45,0)+IF(Marks!$G$7=L$9,Marks!$G45,0)+IF(Marks!$H$7=L$9,Marks!$H45,0)+IF(Marks!$I$7=L$9,Marks!$I45,0)+IF(Marks!$J$7=L$9,Marks!$J45,0)+IF(Marks!$K$7=L$9,Marks!$K45,0)+IF(Marks!$L$7=L$9,Marks!$L45,0)+IF(Marks!$M$7=L$9,Marks!$M45,0)+IF(Marks!$N$7=L$9,Marks!$N45,0)+IF(Marks!$O$7=L$9,Marks!$O45,0)+IF(Marks!$P$7=L$9,Marks!$P45,0)+IF(Marks!$Q$7=L$9,Marks!$Q45,0)+IF(Marks!$R$7=L$9,Marks!$R45,0)+IF(Marks!$S$7=L$9,Marks!$S45,0)+IF(Marks!$T$7=L$9,Marks!$T45,0)+IF(Marks!$U$7=L$9,Marks!$U45,0)+IF(Marks!$V$7=L$9,Marks!$V45,0)+IF(Marks!$W$7=L$9,Marks!$W45,0)+IF(Marks!$X$7=L$9,Marks!$X45,0)+IF(Marks!$Y$7=L$9,Marks!$Y45,0)+IF(Marks!$Z$7=L$9,Marks!$Z45,0)+IF(Marks!$AA$7=L$9,Marks!$AA45,0)+IF(Marks!$AB$7=L$9,Marks!$AB45,0)+IF(Marks!$AC$7=L$9,Marks!$AC45,0)+IF(Marks!$AD$7=L$9,Marks!$AD45,0)+IF(Marks!$AE$7=L$9,Marks!$AE45,0)+IF(Marks!$AF$7=L$9,Marks!$AF45,0)+IF(Marks!$AG$7=L$9,Marks!$AG45,0)+IF(Marks!$AH$7=L$9,Marks!$AH45,0)+IF(Marks!$AI$7=L$9,Marks!$AI45,0)+IF(Marks!$AJ$7=L$9,Marks!$AJ45,0)+IF(Marks!$AK$7=L$9,Marks!$AK45,0)+IF(Marks!$AL$7=L$9,Marks!$AL45,0)+IF(Marks!$AM$7=L$9,Marks!$AM45,0)+IF(Marks!$AN$7=L$9,Marks!$AN45,0)+IF(Marks!$AO$7=L$9,Marks!$AO45,0)+IF(Marks!$AP$7=L$9,Marks!$AP45,0)+IF(Marks!$AQ$7=L$9,Marks!$AQ45,0)+IF(Marks!$AR$7=L$9,Marks!$AR45,0)+IF(Marks!$AS$7=L$9,Marks!$AS45,0)+IF(Marks!$AT$7=L$9,Marks!$AT45,0)+IF(Marks!$AU$7=L$9,Marks!$AU45,0)+IF(Marks!$AV$7=L$9,Marks!$AV45,0)+IF(Marks!$AW$7=L$9,Marks!$AW45,0)+IF(Marks!$AX$7=L$9,Marks!$AX45,0)+IF(Marks!$AY$7=L$9,Marks!$AY45,0)+IF(Marks!$AZ$7=L$9,Marks!$AZ45,0)+IF(Marks!$BA$7=L$9,Marks!$BA45,0)+IF(Marks!$BB$7=L$9,Marks!$BB45,0)+IF(Marks!$BC$7=L$9,Marks!$BC45,0)+IF(Marks!$BD$7=L$9,Marks!$BD45,0)+IF(Marks!$BE$7=L$9,Marks!$BE45,0)+IF(Marks!$BF$7=L$9,Marks!$BF45,0)+IF(Marks!$BG$7=L$9,Marks!$BG45,0)+IF(Marks!$BH$7=L$9,Marks!$BH45,0)+IF(Marks!$BI$7=L$9,Marks!$BI45,0)+IF(Marks!$BJ$7=L$9,Marks!$BJ45,0)+IF(Marks!$BK$7=L$9,Marks!$BK45,0)+IF(Marks!$BL$7=L$9,Marks!$BL45,0)+IF(Marks!$BM$7=L$9,Marks!$BM45,0)+IF(Marks!$BN$7=L$9,Marks!$BN45,0)+IF(Marks!$BO$7=L$9,Marks!$BO45,0)+IF(Marks!$BP$7=L$9,Marks!$BP45,0)+IF(Marks!$BQ$7=L$9,Marks!$BQ45,0)+IF(Marks!$BR$7=L$9,Marks!$BR45,0)+IF(Marks!$BS$7=L$9,Marks!$BS45,0)+IF(Marks!$BT$7=L$9,Marks!$BT45,0)+IF(Marks!$BU$7=L$9,Marks!$BU45,0)+IF(Marks!$BV$7=L$9,Marks!$BV45,0)+IF(Marks!$BW$7=L$9,Marks!$BW45,0)+IF(Marks!$BX$7=L$9,Marks!$BX45,0)+IF(Marks!$BY$7=L$9,Marks!$BY45,0)</f>
        <v>0</v>
      </c>
      <c r="M45" s="3">
        <f>IF(AND(Marks!$C$7=M$9,NOT(ISBLANK(Marks!$C45))),Marks!$C$6,0)+IF(AND(Marks!$D$7=M$9,NOT(ISBLANK(Marks!$D45))),Marks!$D$6,0)+IF(AND(Marks!$E$7=M$9,NOT(ISBLANK(Marks!$E45))),Marks!$E$6,0)+IF(AND(Marks!$F$7=M$9,NOT(ISBLANK(Marks!$F45))),Marks!$F$6,0)+IF(AND(Marks!$G$7=M$9,NOT(ISBLANK(Marks!$G45))),Marks!$G$6,0)+IF(AND(Marks!$H$7=M$9,NOT(ISBLANK(Marks!$H45))),Marks!$H$6,0)+IF(AND(Marks!$I$7=M$9,NOT(ISBLANK(Marks!$I45))),Marks!$I$6,0)+IF(AND(Marks!$J$7=M$9,NOT(ISBLANK(Marks!$J45))),Marks!$J$6,0)+IF(AND(Marks!$K$7=M$9,NOT(ISBLANK(Marks!$K45))),Marks!$K$6,0)+IF(AND(Marks!$L$7=M$9,NOT(ISBLANK(Marks!$L45))),Marks!$L$6,0)+IF(AND(Marks!$M$7=M$9,NOT(ISBLANK(Marks!$M45))),Marks!$M$6,0)+IF(AND(Marks!$N$7=M$9,NOT(ISBLANK(Marks!$N45))),Marks!$N$6,0)+IF(AND(Marks!$O$7=M$9,NOT(ISBLANK(Marks!$O45))),Marks!$O$6,0)+IF(AND(Marks!$P$7=M$9,NOT(ISBLANK(Marks!$P45))),Marks!$P$6,0)+IF(AND(Marks!$Q$7=M$9,NOT(ISBLANK(Marks!$Q45))),Marks!$Q$6,0)+IF(AND(Marks!$R$7=M$9,NOT(ISBLANK(Marks!$R45))),Marks!$R$6,0)+IF(AND(Marks!$S$7=M$9,NOT(ISBLANK(Marks!$S45))),Marks!$S$6,0)+IF(AND(Marks!$T$7=M$9,NOT(ISBLANK(Marks!$T45))),Marks!$T$6,0)+IF(AND(Marks!$U$7=M$9,NOT(ISBLANK(Marks!$U45))),Marks!$U$6,0)+IF(AND(Marks!$V$7=M$9,NOT(ISBLANK(Marks!$V45))),Marks!$V$6,0)+IF(AND(Marks!$W$7=M$9,NOT(ISBLANK(Marks!$W45))),Marks!$W$6,0)+IF(AND(Marks!$X$7=M$9,NOT(ISBLANK(Marks!$X45))),Marks!$X$6,0)+IF(AND(Marks!$Y$7=M$9,NOT(ISBLANK(Marks!$Y45))),Marks!$Y$6,0)+IF(AND(Marks!$Z$7=M$9,NOT(ISBLANK(Marks!$Z45))),Marks!$Z$6,0)+IF(AND(Marks!$AA$7=M$9,NOT(ISBLANK(Marks!$AA45))),Marks!$AA$6,0)+IF(AND(Marks!$AB$7=M$9,NOT(ISBLANK(Marks!$AB45))),Marks!$AB$6,0)+IF(AND(Marks!$AC$7=M$9,NOT(ISBLANK(Marks!$AC45))),Marks!$AC$6,0)+IF(AND(Marks!$AD$7=M$9,NOT(ISBLANK(Marks!$AD45))),Marks!$AD$6,0)+IF(AND(Marks!$AE$7=M$9,NOT(ISBLANK(Marks!$AE45))),Marks!$AE$6,0)+IF(AND(Marks!$AF$7=M$9,NOT(ISBLANK(Marks!$AF45))),Marks!$AF$6,0)+IF(AND(Marks!$AG$7=M$9,NOT(ISBLANK(Marks!$AG45))),Marks!$AG$6,0)+IF(AND(Marks!$AH$7=M$9,NOT(ISBLANK(Marks!$AH45))),Marks!$AH$6,0)+IF(AND(Marks!$AI$7=M$9,NOT(ISBLANK(Marks!$AI45))),Marks!$AI$6,0)+IF(AND(Marks!$AJ$7=M$9,NOT(ISBLANK(Marks!$AJ45))),Marks!$AJ$6,0)+IF(AND(Marks!$AK$7=M$9,NOT(ISBLANK(Marks!$AK45))),Marks!$AK$6,0)+IF(AND(Marks!$AL$7=M$9,NOT(ISBLANK(Marks!$AL45))),Marks!$AL$6,0)+IF(AND(Marks!$AM$7=M$9,NOT(ISBLANK(Marks!$AM45))),Marks!$AM$6,0)+IF(AND(Marks!$AN$7=M$9,NOT(ISBLANK(Marks!$AN45))),Marks!$AN$6,0)+IF(AND(Marks!$AO$7=M$9,NOT(ISBLANK(Marks!$AO45))),Marks!$AO$6,0)+IF(AND(Marks!$AP$7=M$9,NOT(ISBLANK(Marks!$AP45))),Marks!$AP$6,0)+IF(AND(Marks!$AQ$7=M$9,NOT(ISBLANK(Marks!$AQ45))),Marks!$AQ$6,0)+IF(AND(Marks!$AR$7=M$9,NOT(ISBLANK(Marks!$AR45))),Marks!$AR$6,0)+IF(AND(Marks!$AS$7=M$9,NOT(ISBLANK(Marks!$AS45))),Marks!$AS$6,0)+IF(AND(Marks!$AT$7=M$9,NOT(ISBLANK(Marks!$AT45))),Marks!$AT$6,0)+IF(AND(Marks!$AU$7=M$9,NOT(ISBLANK(Marks!$AU45))),Marks!$AU$6,0)+IF(AND(Marks!$AV$7=M$9,NOT(ISBLANK(Marks!$AV45))),Marks!$AV$6,0)+IF(AND(Marks!$AW$7=M$9,NOT(ISBLANK(Marks!$AW45))),Marks!$AW$6,0)+IF(AND(Marks!$AX$7=M$9,NOT(ISBLANK(Marks!$AX45))),Marks!$AX$6,0)+IF(AND(Marks!$AY$7=M$9,NOT(ISBLANK(Marks!$AY45))),Marks!$AY$6,0)+IF(AND(Marks!$AZ$7=M$9,NOT(ISBLANK(Marks!$AZ45))),Marks!$AZ$6,0)+IF(AND(Marks!$BA$7=M$9,NOT(ISBLANK(Marks!$BA45))),Marks!$BA$6,0)+IF(AND(Marks!$BB$7=M$9,NOT(ISBLANK(Marks!$BB45))),Marks!$BB$6,0)+IF(AND(Marks!$BC$7=M$9,NOT(ISBLANK(Marks!$BC45))),Marks!$BC$6,0)+IF(AND(Marks!$BD$7=M$9,NOT(ISBLANK(Marks!$BD45))),Marks!$BD$6,0)+IF(AND(Marks!$BE$7=M$9,NOT(ISBLANK(Marks!$BE45))),Marks!$BE$6,0)+IF(AND(Marks!$BF$7=M$9,NOT(ISBLANK(Marks!$BF45))),Marks!$BF$6,0)+IF(AND(Marks!$BG$7=M$9,NOT(ISBLANK(Marks!$BG45))),Marks!$BG$6,0)+IF(AND(Marks!$BH$7=M$9,NOT(ISBLANK(Marks!$BH45))),Marks!$BH$6,0)+IF(AND(Marks!$BI$7=M$9,NOT(ISBLANK(Marks!$BI45))),Marks!$BI$6,0)+IF(AND(Marks!$BJ$7=M$9,NOT(ISBLANK(Marks!$BJ45))),Marks!$BJ$6,0)+IF(AND(Marks!$BK$7=M$9,NOT(ISBLANK(Marks!$BK45))),Marks!$BK$6,0)+IF(AND(Marks!$BL$7=M$9,NOT(ISBLANK(Marks!$BL45))),Marks!$BL$6,0)+IF(AND(Marks!$BM$7=M$9,NOT(ISBLANK(Marks!$BM45))),Marks!$BM$6,0)+IF(AND(Marks!$BN$7=M$9,NOT(ISBLANK(Marks!$BN45))),Marks!$BN$6,0)+IF(AND(Marks!$BO$7=M$9,NOT(ISBLANK(Marks!$BO45))),Marks!$BO$6,0)+IF(AND(Marks!$BP$7=M$9,NOT(ISBLANK(Marks!$BP45))),Marks!$BP$6,0)+IF(AND(Marks!$BQ$7=M$9,NOT(ISBLANK(Marks!$BQ45))),Marks!$BQ$6,0)+IF(AND(Marks!$BR$7=M$9,NOT(ISBLANK(Marks!$BR45))),Marks!$BR$6,0)+IF(AND(Marks!$BS$7=M$9,NOT(ISBLANK(Marks!$BS45))),Marks!$BS$6,0)+IF(AND(Marks!$BT$7=M$9,NOT(ISBLANK(Marks!$BT45))),Marks!$BT$6,0)+IF(AND(Marks!$BU$7=M$9,NOT(ISBLANK(Marks!$BU45))),Marks!$BU$6,0)+IF(AND(Marks!$BV$7=M$9,NOT(ISBLANK(Marks!$BV45))),Marks!$BV$6,0)+IF(AND(Marks!$BW$7=M$9,NOT(ISBLANK(Marks!$BW45))),Marks!$BW$6,0)+IF(AND(Marks!$BX$7=M$9,NOT(ISBLANK(Marks!$BX45))),Marks!$BX$6,0)+IF(AND(Marks!$BY$7=M$9,NOT(ISBLANK(Marks!$BY45))),Marks!$BY$6,0)</f>
        <v>0</v>
      </c>
      <c r="N45" s="3">
        <f t="shared" si="41"/>
        <v>0</v>
      </c>
      <c r="O45" s="3">
        <f>IF(Marks!$C$7=O$9,Marks!$C45,0)+IF(Marks!$D$7=O$9,Marks!$D45,0)+IF(Marks!$E$7=O$9,Marks!$E45,0)+IF(Marks!$F$7=O$9,Marks!$F45,0)+IF(Marks!$G$7=O$9,Marks!$G45,0)+IF(Marks!$H$7=O$9,Marks!$H45,0)+IF(Marks!$I$7=O$9,Marks!$I45,0)+IF(Marks!$J$7=O$9,Marks!$J45,0)+IF(Marks!$K$7=O$9,Marks!$K45,0)+IF(Marks!$L$7=O$9,Marks!$L45,0)+IF(Marks!$M$7=O$9,Marks!$M45,0)+IF(Marks!$N$7=O$9,Marks!$N45,0)+IF(Marks!$O$7=O$9,Marks!$O45,0)+IF(Marks!$P$7=O$9,Marks!$P45,0)+IF(Marks!$Q$7=O$9,Marks!$Q45,0)+IF(Marks!$R$7=O$9,Marks!$R45,0)+IF(Marks!$S$7=O$9,Marks!$S45,0)+IF(Marks!$T$7=O$9,Marks!$T45,0)+IF(Marks!$U$7=O$9,Marks!$U45,0)+IF(Marks!$V$7=O$9,Marks!$V45,0)+IF(Marks!$W$7=O$9,Marks!$W45,0)+IF(Marks!$X$7=O$9,Marks!$X45,0)+IF(Marks!$Y$7=O$9,Marks!$Y45,0)+IF(Marks!$Z$7=O$9,Marks!$Z45,0)+IF(Marks!$AA$7=O$9,Marks!$AA45,0)+IF(Marks!$AB$7=O$9,Marks!$AB45,0)+IF(Marks!$AC$7=O$9,Marks!$AC45,0)+IF(Marks!$AD$7=O$9,Marks!$AD45,0)+IF(Marks!$AE$7=O$9,Marks!$AE45,0)+IF(Marks!$AF$7=O$9,Marks!$AF45,0)+IF(Marks!$AG$7=O$9,Marks!$AG45,0)+IF(Marks!$AH$7=O$9,Marks!$AH45,0)+IF(Marks!$AI$7=O$9,Marks!$AI45,0)+IF(Marks!$AJ$7=O$9,Marks!$AJ45,0)+IF(Marks!$AK$7=O$9,Marks!$AK45,0)+IF(Marks!$AL$7=O$9,Marks!$AL45,0)+IF(Marks!$AM$7=O$9,Marks!$AM45,0)+IF(Marks!$AN$7=O$9,Marks!$AN45,0)+IF(Marks!$AO$7=O$9,Marks!$AO45,0)+IF(Marks!$AP$7=O$9,Marks!$AP45,0)+IF(Marks!$AQ$7=O$9,Marks!$AQ45,0)+IF(Marks!$AR$7=O$9,Marks!$AR45,0)+IF(Marks!$AS$7=O$9,Marks!$AS45,0)+IF(Marks!$AT$7=O$9,Marks!$AT45,0)+IF(Marks!$AU$7=O$9,Marks!$AU45,0)+IF(Marks!$AV$7=O$9,Marks!$AV45,0)+IF(Marks!$AW$7=O$9,Marks!$AW45,0)+IF(Marks!$AX$7=O$9,Marks!$AX45,0)+IF(Marks!$AY$7=O$9,Marks!$AY45,0)+IF(Marks!$AZ$7=O$9,Marks!$AZ45,0)+IF(Marks!$BA$7=O$9,Marks!$BA45,0)+IF(Marks!$BB$7=O$9,Marks!$BB45,0)+IF(Marks!$BC$7=O$9,Marks!$BC45,0)+IF(Marks!$BD$7=O$9,Marks!$BD45,0)+IF(Marks!$BE$7=O$9,Marks!$BE45,0)+IF(Marks!$BF$7=O$9,Marks!$BF45,0)+IF(Marks!$BG$7=O$9,Marks!$BG45,0)+IF(Marks!$BH$7=O$9,Marks!$BH45,0)+IF(Marks!$BI$7=O$9,Marks!$BI45,0)+IF(Marks!$BJ$7=O$9,Marks!$BJ45,0)+IF(Marks!$BK$7=O$9,Marks!$BK45,0)+IF(Marks!$BL$7=O$9,Marks!$BL45,0)+IF(Marks!$BM$7=O$9,Marks!$BM45,0)+IF(Marks!$BN$7=O$9,Marks!$BN45,0)+IF(Marks!$BO$7=O$9,Marks!$BO45,0)+IF(Marks!$BP$7=O$9,Marks!$BP45,0)+IF(Marks!$BQ$7=O$9,Marks!$BQ45,0)+IF(Marks!$BR$7=O$9,Marks!$BR45,0)+IF(Marks!$BS$7=O$9,Marks!$BS45,0)+IF(Marks!$BT$7=O$9,Marks!$BT45,0)+IF(Marks!$BU$7=O$9,Marks!$BU45,0)+IF(Marks!$BV$7=O$9,Marks!$BV45,0)+IF(Marks!$BW$7=O$9,Marks!$BW45,0)+IF(Marks!$BX$7=O$9,Marks!$BX45,0)+IF(Marks!$BY$7=O$9,Marks!$BY45,0)</f>
        <v>0</v>
      </c>
      <c r="P45" s="3">
        <f>IF(AND(Marks!$C$7=P$9,NOT(ISBLANK(Marks!$C45))),Marks!$C$6,0)+IF(AND(Marks!$D$7=P$9,NOT(ISBLANK(Marks!$D45))),Marks!$D$6,0)+IF(AND(Marks!$E$7=P$9,NOT(ISBLANK(Marks!$E45))),Marks!$E$6,0)+IF(AND(Marks!$F$7=P$9,NOT(ISBLANK(Marks!$F45))),Marks!$F$6,0)+IF(AND(Marks!$G$7=P$9,NOT(ISBLANK(Marks!$G45))),Marks!$G$6,0)+IF(AND(Marks!$H$7=P$9,NOT(ISBLANK(Marks!$H45))),Marks!$H$6,0)+IF(AND(Marks!$I$7=P$9,NOT(ISBLANK(Marks!$I45))),Marks!$I$6,0)+IF(AND(Marks!$J$7=P$9,NOT(ISBLANK(Marks!$J45))),Marks!$J$6,0)+IF(AND(Marks!$K$7=P$9,NOT(ISBLANK(Marks!$K45))),Marks!$K$6,0)+IF(AND(Marks!$L$7=P$9,NOT(ISBLANK(Marks!$L45))),Marks!$L$6,0)+IF(AND(Marks!$M$7=P$9,NOT(ISBLANK(Marks!$M45))),Marks!$M$6,0)+IF(AND(Marks!$N$7=P$9,NOT(ISBLANK(Marks!$N45))),Marks!$N$6,0)+IF(AND(Marks!$O$7=P$9,NOT(ISBLANK(Marks!$O45))),Marks!$O$6,0)+IF(AND(Marks!$P$7=P$9,NOT(ISBLANK(Marks!$P45))),Marks!$P$6,0)+IF(AND(Marks!$Q$7=P$9,NOT(ISBLANK(Marks!$Q45))),Marks!$Q$6,0)+IF(AND(Marks!$R$7=P$9,NOT(ISBLANK(Marks!$R45))),Marks!$R$6,0)+IF(AND(Marks!$S$7=P$9,NOT(ISBLANK(Marks!$S45))),Marks!$S$6,0)+IF(AND(Marks!$T$7=P$9,NOT(ISBLANK(Marks!$T45))),Marks!$T$6,0)+IF(AND(Marks!$U$7=P$9,NOT(ISBLANK(Marks!$U45))),Marks!$U$6,0)+IF(AND(Marks!$V$7=P$9,NOT(ISBLANK(Marks!$V45))),Marks!$V$6,0)+IF(AND(Marks!$W$7=P$9,NOT(ISBLANK(Marks!$W45))),Marks!$W$6,0)+IF(AND(Marks!$X$7=P$9,NOT(ISBLANK(Marks!$X45))),Marks!$X$6,0)+IF(AND(Marks!$Y$7=P$9,NOT(ISBLANK(Marks!$Y45))),Marks!$Y$6,0)+IF(AND(Marks!$Z$7=P$9,NOT(ISBLANK(Marks!$Z45))),Marks!$Z$6,0)+IF(AND(Marks!$AA$7=P$9,NOT(ISBLANK(Marks!$AA45))),Marks!$AA$6,0)+IF(AND(Marks!$AB$7=P$9,NOT(ISBLANK(Marks!$AB45))),Marks!$AB$6,0)+IF(AND(Marks!$AC$7=P$9,NOT(ISBLANK(Marks!$AC45))),Marks!$AC$6,0)+IF(AND(Marks!$AD$7=P$9,NOT(ISBLANK(Marks!$AD45))),Marks!$AD$6,0)+IF(AND(Marks!$AE$7=P$9,NOT(ISBLANK(Marks!$AE45))),Marks!$AE$6,0)+IF(AND(Marks!$AF$7=P$9,NOT(ISBLANK(Marks!$AF45))),Marks!$AF$6,0)+IF(AND(Marks!$AG$7=P$9,NOT(ISBLANK(Marks!$AG45))),Marks!$AG$6,0)+IF(AND(Marks!$AH$7=P$9,NOT(ISBLANK(Marks!$AH45))),Marks!$AH$6,0)+IF(AND(Marks!$AI$7=P$9,NOT(ISBLANK(Marks!$AI45))),Marks!$AI$6,0)+IF(AND(Marks!$AJ$7=P$9,NOT(ISBLANK(Marks!$AJ45))),Marks!$AJ$6,0)+IF(AND(Marks!$AK$7=P$9,NOT(ISBLANK(Marks!$AK45))),Marks!$AK$6,0)+IF(AND(Marks!$AL$7=P$9,NOT(ISBLANK(Marks!$AL45))),Marks!$AL$6,0)+IF(AND(Marks!$AM$7=P$9,NOT(ISBLANK(Marks!$AM45))),Marks!$AM$6,0)+IF(AND(Marks!$AN$7=P$9,NOT(ISBLANK(Marks!$AN45))),Marks!$AN$6,0)+IF(AND(Marks!$AO$7=P$9,NOT(ISBLANK(Marks!$AO45))),Marks!$AO$6,0)+IF(AND(Marks!$AP$7=P$9,NOT(ISBLANK(Marks!$AP45))),Marks!$AP$6,0)+IF(AND(Marks!$AQ$7=P$9,NOT(ISBLANK(Marks!$AQ45))),Marks!$AQ$6,0)+IF(AND(Marks!$AR$7=P$9,NOT(ISBLANK(Marks!$AR45))),Marks!$AR$6,0)+IF(AND(Marks!$AS$7=P$9,NOT(ISBLANK(Marks!$AS45))),Marks!$AS$6,0)+IF(AND(Marks!$AT$7=P$9,NOT(ISBLANK(Marks!$AT45))),Marks!$AT$6,0)+IF(AND(Marks!$AU$7=P$9,NOT(ISBLANK(Marks!$AU45))),Marks!$AU$6,0)+IF(AND(Marks!$AV$7=P$9,NOT(ISBLANK(Marks!$AV45))),Marks!$AV$6,0)+IF(AND(Marks!$AW$7=P$9,NOT(ISBLANK(Marks!$AW45))),Marks!$AW$6,0)+IF(AND(Marks!$AX$7=P$9,NOT(ISBLANK(Marks!$AX45))),Marks!$AX$6,0)+IF(AND(Marks!$AY$7=P$9,NOT(ISBLANK(Marks!$AY45))),Marks!$AY$6,0)+IF(AND(Marks!$AZ$7=P$9,NOT(ISBLANK(Marks!$AZ45))),Marks!$AZ$6,0)+IF(AND(Marks!$BA$7=P$9,NOT(ISBLANK(Marks!$BA45))),Marks!$BA$6,0)+IF(AND(Marks!$BB$7=P$9,NOT(ISBLANK(Marks!$BB45))),Marks!$BB$6,0)+IF(AND(Marks!$BC$7=P$9,NOT(ISBLANK(Marks!$BC45))),Marks!$BC$6,0)+IF(AND(Marks!$BD$7=P$9,NOT(ISBLANK(Marks!$BD45))),Marks!$BD$6,0)+IF(AND(Marks!$BE$7=P$9,NOT(ISBLANK(Marks!$BE45))),Marks!$BE$6,0)+IF(AND(Marks!$BF$7=P$9,NOT(ISBLANK(Marks!$BF45))),Marks!$BF$6,0)+IF(AND(Marks!$BG$7=P$9,NOT(ISBLANK(Marks!$BG45))),Marks!$BG$6,0)+IF(AND(Marks!$BH$7=P$9,NOT(ISBLANK(Marks!$BH45))),Marks!$BH$6,0)+IF(AND(Marks!$BI$7=P$9,NOT(ISBLANK(Marks!$BI45))),Marks!$BI$6,0)+IF(AND(Marks!$BJ$7=P$9,NOT(ISBLANK(Marks!$BJ45))),Marks!$BJ$6,0)+IF(AND(Marks!$BK$7=P$9,NOT(ISBLANK(Marks!$BK45))),Marks!$BK$6,0)+IF(AND(Marks!$BL$7=P$9,NOT(ISBLANK(Marks!$BL45))),Marks!$BL$6,0)+IF(AND(Marks!$BM$7=P$9,NOT(ISBLANK(Marks!$BM45))),Marks!$BM$6,0)+IF(AND(Marks!$BN$7=P$9,NOT(ISBLANK(Marks!$BN45))),Marks!$BN$6,0)+IF(AND(Marks!$BO$7=P$9,NOT(ISBLANK(Marks!$BO45))),Marks!$BO$6,0)+IF(AND(Marks!$BP$7=P$9,NOT(ISBLANK(Marks!$BP45))),Marks!$BP$6,0)+IF(AND(Marks!$BQ$7=P$9,NOT(ISBLANK(Marks!$BQ45))),Marks!$BQ$6,0)+IF(AND(Marks!$BR$7=P$9,NOT(ISBLANK(Marks!$BR45))),Marks!$BR$6,0)+IF(AND(Marks!$BS$7=P$9,NOT(ISBLANK(Marks!$BS45))),Marks!$BS$6,0)+IF(AND(Marks!$BT$7=P$9,NOT(ISBLANK(Marks!$BT45))),Marks!$BT$6,0)+IF(AND(Marks!$BU$7=P$9,NOT(ISBLANK(Marks!$BU45))),Marks!$BU$6,0)+IF(AND(Marks!$BV$7=P$9,NOT(ISBLANK(Marks!$BV45))),Marks!$BV$6,0)+IF(AND(Marks!$BW$7=P$9,NOT(ISBLANK(Marks!$BW45))),Marks!$BW$6,0)+IF(AND(Marks!$BX$7=P$9,NOT(ISBLANK(Marks!$BX45))),Marks!$BX$6,0)+IF(AND(Marks!$BY$7=P$9,NOT(ISBLANK(Marks!$BY45))),Marks!$BY$6,0)</f>
        <v>0</v>
      </c>
      <c r="Q45" s="3">
        <f t="shared" si="42"/>
        <v>0</v>
      </c>
      <c r="R45" s="3">
        <f>IF(Marks!$C$7=R$9,Marks!$C45,0)+IF(Marks!$D$7=R$9,Marks!$D45,0)+IF(Marks!$E$7=R$9,Marks!$E45,0)+IF(Marks!$F$7=R$9,Marks!$F45,0)+IF(Marks!$G$7=R$9,Marks!$G45,0)+IF(Marks!$H$7=R$9,Marks!$H45,0)+IF(Marks!$I$7=R$9,Marks!$I45,0)+IF(Marks!$J$7=R$9,Marks!$J45,0)+IF(Marks!$K$7=R$9,Marks!$K45,0)+IF(Marks!$L$7=R$9,Marks!$L45,0)+IF(Marks!$M$7=R$9,Marks!$M45,0)+IF(Marks!$N$7=R$9,Marks!$N45,0)+IF(Marks!$O$7=R$9,Marks!$O45,0)+IF(Marks!$P$7=R$9,Marks!$P45,0)+IF(Marks!$Q$7=R$9,Marks!$Q45,0)+IF(Marks!$R$7=R$9,Marks!$R45,0)+IF(Marks!$S$7=R$9,Marks!$S45,0)+IF(Marks!$T$7=R$9,Marks!$T45,0)+IF(Marks!$U$7=R$9,Marks!$U45,0)+IF(Marks!$V$7=R$9,Marks!$V45,0)+IF(Marks!$W$7=R$9,Marks!$W45,0)+IF(Marks!$X$7=R$9,Marks!$X45,0)+IF(Marks!$Y$7=R$9,Marks!$Y45,0)+IF(Marks!$Z$7=R$9,Marks!$Z45,0)+IF(Marks!$AA$7=R$9,Marks!$AA45,0)+IF(Marks!$AB$7=R$9,Marks!$AB45,0)+IF(Marks!$AC$7=R$9,Marks!$AC45,0)+IF(Marks!$AD$7=R$9,Marks!$AD45,0)+IF(Marks!$AE$7=R$9,Marks!$AE45,0)+IF(Marks!$AF$7=R$9,Marks!$AF45,0)+IF(Marks!$AG$7=R$9,Marks!$AG45,0)+IF(Marks!$AH$7=R$9,Marks!$AH45,0)+IF(Marks!$AI$7=R$9,Marks!$AI45,0)+IF(Marks!$AJ$7=R$9,Marks!$AJ45,0)+IF(Marks!$AK$7=R$9,Marks!$AK45,0)+IF(Marks!$AL$7=R$9,Marks!$AL45,0)+IF(Marks!$AM$7=R$9,Marks!$AM45,0)+IF(Marks!$AN$7=R$9,Marks!$AN45,0)+IF(Marks!$AO$7=R$9,Marks!$AO45,0)+IF(Marks!$AP$7=R$9,Marks!$AP45,0)+IF(Marks!$AQ$7=R$9,Marks!$AQ45,0)+IF(Marks!$AR$7=R$9,Marks!$AR45,0)+IF(Marks!$AS$7=R$9,Marks!$AS45,0)+IF(Marks!$AT$7=R$9,Marks!$AT45,0)+IF(Marks!$AU$7=R$9,Marks!$AU45,0)+IF(Marks!$AV$7=R$9,Marks!$AV45,0)+IF(Marks!$AW$7=R$9,Marks!$AW45,0)+IF(Marks!$AX$7=R$9,Marks!$AX45,0)+IF(Marks!$AY$7=R$9,Marks!$AY45,0)+IF(Marks!$AZ$7=R$9,Marks!$AZ45,0)+IF(Marks!$BA$7=R$9,Marks!$BA45,0)+IF(Marks!$BB$7=R$9,Marks!$BB45,0)+IF(Marks!$BC$7=R$9,Marks!$BC45,0)+IF(Marks!$BD$7=R$9,Marks!$BD45,0)+IF(Marks!$BE$7=R$9,Marks!$BE45,0)+IF(Marks!$BF$7=R$9,Marks!$BF45,0)+IF(Marks!$BG$7=R$9,Marks!$BG45,0)+IF(Marks!$BH$7=R$9,Marks!$BH45,0)+IF(Marks!$BI$7=R$9,Marks!$BI45,0)+IF(Marks!$BJ$7=R$9,Marks!$BJ45,0)+IF(Marks!$BK$7=R$9,Marks!$BK45,0)+IF(Marks!$BL$7=R$9,Marks!$BL45,0)+IF(Marks!$BM$7=R$9,Marks!$BM45,0)+IF(Marks!$BN$7=R$9,Marks!$BN45,0)+IF(Marks!$BO$7=R$9,Marks!$BO45,0)+IF(Marks!$BP$7=R$9,Marks!$BP45,0)+IF(Marks!$BQ$7=R$9,Marks!$BQ45,0)+IF(Marks!$BR$7=R$9,Marks!$BR45,0)+IF(Marks!$BS$7=R$9,Marks!$BS45,0)+IF(Marks!$BT$7=R$9,Marks!$BT45,0)+IF(Marks!$BU$7=R$9,Marks!$BU45,0)+IF(Marks!$BV$7=R$9,Marks!$BV45,0)+IF(Marks!$BW$7=R$9,Marks!$BW45,0)+IF(Marks!$BX$7=R$9,Marks!$BX45,0)+IF(Marks!$BY$7=R$9,Marks!$BY45,0)</f>
        <v>0</v>
      </c>
      <c r="S45" s="3">
        <f>IF(AND(Marks!$C$7=S$9,NOT(ISBLANK(Marks!$C45))),Marks!$C$6,0)+IF(AND(Marks!$D$7=S$9,NOT(ISBLANK(Marks!$D45))),Marks!$D$6,0)+IF(AND(Marks!$E$7=S$9,NOT(ISBLANK(Marks!$E45))),Marks!$E$6,0)+IF(AND(Marks!$F$7=S$9,NOT(ISBLANK(Marks!$F45))),Marks!$F$6,0)+IF(AND(Marks!$G$7=S$9,NOT(ISBLANK(Marks!$G45))),Marks!$G$6,0)+IF(AND(Marks!$H$7=S$9,NOT(ISBLANK(Marks!$H45))),Marks!$H$6,0)+IF(AND(Marks!$I$7=S$9,NOT(ISBLANK(Marks!$I45))),Marks!$I$6,0)+IF(AND(Marks!$J$7=S$9,NOT(ISBLANK(Marks!$J45))),Marks!$J$6,0)+IF(AND(Marks!$K$7=S$9,NOT(ISBLANK(Marks!$K45))),Marks!$K$6,0)+IF(AND(Marks!$L$7=S$9,NOT(ISBLANK(Marks!$L45))),Marks!$L$6,0)+IF(AND(Marks!$M$7=S$9,NOT(ISBLANK(Marks!$M45))),Marks!$M$6,0)+IF(AND(Marks!$N$7=S$9,NOT(ISBLANK(Marks!$N45))),Marks!$N$6,0)+IF(AND(Marks!$O$7=S$9,NOT(ISBLANK(Marks!$O45))),Marks!$O$6,0)+IF(AND(Marks!$P$7=S$9,NOT(ISBLANK(Marks!$P45))),Marks!$P$6,0)+IF(AND(Marks!$Q$7=S$9,NOT(ISBLANK(Marks!$Q45))),Marks!$Q$6,0)+IF(AND(Marks!$R$7=S$9,NOT(ISBLANK(Marks!$R45))),Marks!$R$6,0)+IF(AND(Marks!$S$7=S$9,NOT(ISBLANK(Marks!$S45))),Marks!$S$6,0)+IF(AND(Marks!$T$7=S$9,NOT(ISBLANK(Marks!$T45))),Marks!$T$6,0)+IF(AND(Marks!$U$7=S$9,NOT(ISBLANK(Marks!$U45))),Marks!$U$6,0)+IF(AND(Marks!$V$7=S$9,NOT(ISBLANK(Marks!$V45))),Marks!$V$6,0)+IF(AND(Marks!$W$7=S$9,NOT(ISBLANK(Marks!$W45))),Marks!$W$6,0)+IF(AND(Marks!$X$7=S$9,NOT(ISBLANK(Marks!$X45))),Marks!$X$6,0)+IF(AND(Marks!$Y$7=S$9,NOT(ISBLANK(Marks!$Y45))),Marks!$Y$6,0)+IF(AND(Marks!$Z$7=S$9,NOT(ISBLANK(Marks!$Z45))),Marks!$Z$6,0)+IF(AND(Marks!$AA$7=S$9,NOT(ISBLANK(Marks!$AA45))),Marks!$AA$6,0)+IF(AND(Marks!$AB$7=S$9,NOT(ISBLANK(Marks!$AB45))),Marks!$AB$6,0)+IF(AND(Marks!$AC$7=S$9,NOT(ISBLANK(Marks!$AC45))),Marks!$AC$6,0)+IF(AND(Marks!$AD$7=S$9,NOT(ISBLANK(Marks!$AD45))),Marks!$AD$6,0)+IF(AND(Marks!$AE$7=S$9,NOT(ISBLANK(Marks!$AE45))),Marks!$AE$6,0)+IF(AND(Marks!$AF$7=S$9,NOT(ISBLANK(Marks!$AF45))),Marks!$AF$6,0)+IF(AND(Marks!$AG$7=S$9,NOT(ISBLANK(Marks!$AG45))),Marks!$AG$6,0)+IF(AND(Marks!$AH$7=S$9,NOT(ISBLANK(Marks!$AH45))),Marks!$AH$6,0)+IF(AND(Marks!$AI$7=S$9,NOT(ISBLANK(Marks!$AI45))),Marks!$AI$6,0)+IF(AND(Marks!$AJ$7=S$9,NOT(ISBLANK(Marks!$AJ45))),Marks!$AJ$6,0)+IF(AND(Marks!$AK$7=S$9,NOT(ISBLANK(Marks!$AK45))),Marks!$AK$6,0)+IF(AND(Marks!$AL$7=S$9,NOT(ISBLANK(Marks!$AL45))),Marks!$AL$6,0)+IF(AND(Marks!$AM$7=S$9,NOT(ISBLANK(Marks!$AM45))),Marks!$AM$6,0)+IF(AND(Marks!$AN$7=S$9,NOT(ISBLANK(Marks!$AN45))),Marks!$AN$6,0)+IF(AND(Marks!$AO$7=S$9,NOT(ISBLANK(Marks!$AO45))),Marks!$AO$6,0)+IF(AND(Marks!$AP$7=S$9,NOT(ISBLANK(Marks!$AP45))),Marks!$AP$6,0)+IF(AND(Marks!$AQ$7=S$9,NOT(ISBLANK(Marks!$AQ45))),Marks!$AQ$6,0)+IF(AND(Marks!$AR$7=S$9,NOT(ISBLANK(Marks!$AR45))),Marks!$AR$6,0)+IF(AND(Marks!$AS$7=S$9,NOT(ISBLANK(Marks!$AS45))),Marks!$AS$6,0)+IF(AND(Marks!$AT$7=S$9,NOT(ISBLANK(Marks!$AT45))),Marks!$AT$6,0)+IF(AND(Marks!$AU$7=S$9,NOT(ISBLANK(Marks!$AU45))),Marks!$AU$6,0)+IF(AND(Marks!$AV$7=S$9,NOT(ISBLANK(Marks!$AV45))),Marks!$AV$6,0)+IF(AND(Marks!$AW$7=S$9,NOT(ISBLANK(Marks!$AW45))),Marks!$AW$6,0)+IF(AND(Marks!$AX$7=S$9,NOT(ISBLANK(Marks!$AX45))),Marks!$AX$6,0)+IF(AND(Marks!$AY$7=S$9,NOT(ISBLANK(Marks!$AY45))),Marks!$AY$6,0)+IF(AND(Marks!$AZ$7=S$9,NOT(ISBLANK(Marks!$AZ45))),Marks!$AZ$6,0)+IF(AND(Marks!$BA$7=S$9,NOT(ISBLANK(Marks!$BA45))),Marks!$BA$6,0)+IF(AND(Marks!$BB$7=S$9,NOT(ISBLANK(Marks!$BB45))),Marks!$BB$6,0)+IF(AND(Marks!$BC$7=S$9,NOT(ISBLANK(Marks!$BC45))),Marks!$BC$6,0)+IF(AND(Marks!$BD$7=S$9,NOT(ISBLANK(Marks!$BD45))),Marks!$BD$6,0)+IF(AND(Marks!$BE$7=S$9,NOT(ISBLANK(Marks!$BE45))),Marks!$BE$6,0)+IF(AND(Marks!$BF$7=S$9,NOT(ISBLANK(Marks!$BF45))),Marks!$BF$6,0)+IF(AND(Marks!$BG$7=S$9,NOT(ISBLANK(Marks!$BG45))),Marks!$BG$6,0)+IF(AND(Marks!$BH$7=S$9,NOT(ISBLANK(Marks!$BH45))),Marks!$BH$6,0)+IF(AND(Marks!$BI$7=S$9,NOT(ISBLANK(Marks!$BI45))),Marks!$BI$6,0)+IF(AND(Marks!$BJ$7=S$9,NOT(ISBLANK(Marks!$BJ45))),Marks!$BJ$6,0)+IF(AND(Marks!$BK$7=S$9,NOT(ISBLANK(Marks!$BK45))),Marks!$BK$6,0)+IF(AND(Marks!$BL$7=S$9,NOT(ISBLANK(Marks!$BL45))),Marks!$BL$6,0)+IF(AND(Marks!$BM$7=S$9,NOT(ISBLANK(Marks!$BM45))),Marks!$BM$6,0)+IF(AND(Marks!$BN$7=S$9,NOT(ISBLANK(Marks!$BN45))),Marks!$BN$6,0)+IF(AND(Marks!$BO$7=S$9,NOT(ISBLANK(Marks!$BO45))),Marks!$BO$6,0)+IF(AND(Marks!$BP$7=S$9,NOT(ISBLANK(Marks!$BP45))),Marks!$BP$6,0)+IF(AND(Marks!$BQ$7=S$9,NOT(ISBLANK(Marks!$BQ45))),Marks!$BQ$6,0)+IF(AND(Marks!$BR$7=S$9,NOT(ISBLANK(Marks!$BR45))),Marks!$BR$6,0)+IF(AND(Marks!$BS$7=S$9,NOT(ISBLANK(Marks!$BS45))),Marks!$BS$6,0)+IF(AND(Marks!$BT$7=S$9,NOT(ISBLANK(Marks!$BT45))),Marks!$BT$6,0)+IF(AND(Marks!$BU$7=S$9,NOT(ISBLANK(Marks!$BU45))),Marks!$BU$6,0)+IF(AND(Marks!$BV$7=S$9,NOT(ISBLANK(Marks!$BV45))),Marks!$BV$6,0)+IF(AND(Marks!$BW$7=S$9,NOT(ISBLANK(Marks!$BW45))),Marks!$BW$6,0)+IF(AND(Marks!$BX$7=S$9,NOT(ISBLANK(Marks!$BX45))),Marks!$BX$6,0)+IF(AND(Marks!$BY$7=S$9,NOT(ISBLANK(Marks!$BY45))),Marks!$BY$6,0)</f>
        <v>0</v>
      </c>
      <c r="T45" s="3">
        <f t="shared" si="43"/>
        <v>0</v>
      </c>
      <c r="U45" s="3">
        <f>IF(Marks!$C$7=U$9,Marks!$C45,0)+IF(Marks!$D$7=U$9,Marks!$D45,0)+IF(Marks!$E$7=U$9,Marks!$E45,0)+IF(Marks!$F$7=U$9,Marks!$F45,0)+IF(Marks!$G$7=U$9,Marks!$G45,0)+IF(Marks!$H$7=U$9,Marks!$H45,0)+IF(Marks!$I$7=U$9,Marks!$I45,0)+IF(Marks!$J$7=U$9,Marks!$J45,0)+IF(Marks!$K$7=U$9,Marks!$K45,0)+IF(Marks!$L$7=U$9,Marks!$L45,0)+IF(Marks!$M$7=U$9,Marks!$M45,0)+IF(Marks!$N$7=U$9,Marks!$N45,0)+IF(Marks!$O$7=U$9,Marks!$O45,0)+IF(Marks!$P$7=U$9,Marks!$P45,0)+IF(Marks!$Q$7=U$9,Marks!$Q45,0)+IF(Marks!$R$7=U$9,Marks!$R45,0)+IF(Marks!$S$7=U$9,Marks!$S45,0)+IF(Marks!$T$7=U$9,Marks!$T45,0)+IF(Marks!$U$7=U$9,Marks!$U45,0)+IF(Marks!$V$7=U$9,Marks!$V45,0)+IF(Marks!$W$7=U$9,Marks!$W45,0)+IF(Marks!$X$7=U$9,Marks!$X45,0)+IF(Marks!$Y$7=U$9,Marks!$Y45,0)+IF(Marks!$Z$7=U$9,Marks!$Z45,0)+IF(Marks!$AA$7=U$9,Marks!$AA45,0)+IF(Marks!$AB$7=U$9,Marks!$AB45,0)+IF(Marks!$AC$7=U$9,Marks!$AC45,0)+IF(Marks!$AD$7=U$9,Marks!$AD45,0)+IF(Marks!$AE$7=U$9,Marks!$AE45,0)+IF(Marks!$AF$7=U$9,Marks!$AF45,0)+IF(Marks!$AG$7=U$9,Marks!$AG45,0)+IF(Marks!$AH$7=U$9,Marks!$AH45,0)+IF(Marks!$AI$7=U$9,Marks!$AI45,0)+IF(Marks!$AJ$7=U$9,Marks!$AJ45,0)+IF(Marks!$AK$7=U$9,Marks!$AK45,0)+IF(Marks!$AL$7=U$9,Marks!$AL45,0)+IF(Marks!$AM$7=U$9,Marks!$AM45,0)+IF(Marks!$AN$7=U$9,Marks!$AN45,0)+IF(Marks!$AO$7=U$9,Marks!$AO45,0)+IF(Marks!$AP$7=U$9,Marks!$AP45,0)+IF(Marks!$AQ$7=U$9,Marks!$AQ45,0)+IF(Marks!$AR$7=U$9,Marks!$AR45,0)+IF(Marks!$AS$7=U$9,Marks!$AS45,0)+IF(Marks!$AT$7=U$9,Marks!$AT45,0)+IF(Marks!$AU$7=U$9,Marks!$AU45,0)+IF(Marks!$AV$7=U$9,Marks!$AV45,0)+IF(Marks!$AW$7=U$9,Marks!$AW45,0)+IF(Marks!$AX$7=U$9,Marks!$AX45,0)+IF(Marks!$AY$7=U$9,Marks!$AY45,0)+IF(Marks!$AZ$7=U$9,Marks!$AZ45,0)+IF(Marks!$BA$7=U$9,Marks!$BA45,0)+IF(Marks!$BB$7=U$9,Marks!$BB45,0)+IF(Marks!$BC$7=U$9,Marks!$BC45,0)+IF(Marks!$BD$7=U$9,Marks!$BD45,0)+IF(Marks!$BE$7=U$9,Marks!$BE45,0)+IF(Marks!$BF$7=U$9,Marks!$BF45,0)+IF(Marks!$BG$7=U$9,Marks!$BG45,0)+IF(Marks!$BH$7=U$9,Marks!$BH45,0)+IF(Marks!$BI$7=U$9,Marks!$BI45,0)+IF(Marks!$BJ$7=U$9,Marks!$BJ45,0)+IF(Marks!$BK$7=U$9,Marks!$BK45,0)+IF(Marks!$BL$7=U$9,Marks!$BL45,0)+IF(Marks!$BM$7=U$9,Marks!$BM45,0)+IF(Marks!$BN$7=U$9,Marks!$BN45,0)+IF(Marks!$BO$7=U$9,Marks!$BO45,0)+IF(Marks!$BP$7=U$9,Marks!$BP45,0)+IF(Marks!$BQ$7=U$9,Marks!$BQ45,0)+IF(Marks!$BR$7=U$9,Marks!$BR45,0)+IF(Marks!$BS$7=U$9,Marks!$BS45,0)+IF(Marks!$BT$7=U$9,Marks!$BT45,0)+IF(Marks!$BU$7=U$9,Marks!$BU45,0)+IF(Marks!$BV$7=U$9,Marks!$BV45,0)+IF(Marks!$BW$7=U$9,Marks!$BW45,0)+IF(Marks!$BX$7=U$9,Marks!$BX45,0)+IF(Marks!$BY$7=U$9,Marks!$BY45,0)</f>
        <v>0</v>
      </c>
      <c r="V45" s="3">
        <f>IF(AND(Marks!$C$7=V$9,NOT(ISBLANK(Marks!$C45))),Marks!$C$6,0)+IF(AND(Marks!$D$7=V$9,NOT(ISBLANK(Marks!$D45))),Marks!$D$6,0)+IF(AND(Marks!$E$7=V$9,NOT(ISBLANK(Marks!$E45))),Marks!$E$6,0)+IF(AND(Marks!$F$7=V$9,NOT(ISBLANK(Marks!$F45))),Marks!$F$6,0)+IF(AND(Marks!$G$7=V$9,NOT(ISBLANK(Marks!$G45))),Marks!$G$6,0)+IF(AND(Marks!$H$7=V$9,NOT(ISBLANK(Marks!$H45))),Marks!$H$6,0)+IF(AND(Marks!$I$7=V$9,NOT(ISBLANK(Marks!$I45))),Marks!$I$6,0)+IF(AND(Marks!$J$7=V$9,NOT(ISBLANK(Marks!$J45))),Marks!$J$6,0)+IF(AND(Marks!$K$7=V$9,NOT(ISBLANK(Marks!$K45))),Marks!$K$6,0)+IF(AND(Marks!$L$7=V$9,NOT(ISBLANK(Marks!$L45))),Marks!$L$6,0)+IF(AND(Marks!$M$7=V$9,NOT(ISBLANK(Marks!$M45))),Marks!$M$6,0)+IF(AND(Marks!$N$7=V$9,NOT(ISBLANK(Marks!$N45))),Marks!$N$6,0)+IF(AND(Marks!$O$7=V$9,NOT(ISBLANK(Marks!$O45))),Marks!$O$6,0)+IF(AND(Marks!$P$7=V$9,NOT(ISBLANK(Marks!$P45))),Marks!$P$6,0)+IF(AND(Marks!$Q$7=V$9,NOT(ISBLANK(Marks!$Q45))),Marks!$Q$6,0)+IF(AND(Marks!$R$7=V$9,NOT(ISBLANK(Marks!$R45))),Marks!$R$6,0)+IF(AND(Marks!$S$7=V$9,NOT(ISBLANK(Marks!$S45))),Marks!$S$6,0)+IF(AND(Marks!$T$7=V$9,NOT(ISBLANK(Marks!$T45))),Marks!$T$6,0)+IF(AND(Marks!$U$7=V$9,NOT(ISBLANK(Marks!$U45))),Marks!$U$6,0)+IF(AND(Marks!$V$7=V$9,NOT(ISBLANK(Marks!$V45))),Marks!$V$6,0)+IF(AND(Marks!$W$7=V$9,NOT(ISBLANK(Marks!$W45))),Marks!$W$6,0)+IF(AND(Marks!$X$7=V$9,NOT(ISBLANK(Marks!$X45))),Marks!$X$6,0)+IF(AND(Marks!$Y$7=V$9,NOT(ISBLANK(Marks!$Y45))),Marks!$Y$6,0)+IF(AND(Marks!$Z$7=V$9,NOT(ISBLANK(Marks!$Z45))),Marks!$Z$6,0)+IF(AND(Marks!$AA$7=V$9,NOT(ISBLANK(Marks!$AA45))),Marks!$AA$6,0)+IF(AND(Marks!$AB$7=V$9,NOT(ISBLANK(Marks!$AB45))),Marks!$AB$6,0)+IF(AND(Marks!$AC$7=V$9,NOT(ISBLANK(Marks!$AC45))),Marks!$AC$6,0)+IF(AND(Marks!$AD$7=V$9,NOT(ISBLANK(Marks!$AD45))),Marks!$AD$6,0)+IF(AND(Marks!$AE$7=V$9,NOT(ISBLANK(Marks!$AE45))),Marks!$AE$6,0)+IF(AND(Marks!$AF$7=V$9,NOT(ISBLANK(Marks!$AF45))),Marks!$AF$6,0)+IF(AND(Marks!$AG$7=V$9,NOT(ISBLANK(Marks!$AG45))),Marks!$AG$6,0)+IF(AND(Marks!$AH$7=V$9,NOT(ISBLANK(Marks!$AH45))),Marks!$AH$6,0)+IF(AND(Marks!$AI$7=V$9,NOT(ISBLANK(Marks!$AI45))),Marks!$AI$6,0)+IF(AND(Marks!$AJ$7=V$9,NOT(ISBLANK(Marks!$AJ45))),Marks!$AJ$6,0)+IF(AND(Marks!$AK$7=V$9,NOT(ISBLANK(Marks!$AK45))),Marks!$AK$6,0)+IF(AND(Marks!$AL$7=V$9,NOT(ISBLANK(Marks!$AL45))),Marks!$AL$6,0)+IF(AND(Marks!$AM$7=V$9,NOT(ISBLANK(Marks!$AM45))),Marks!$AM$6,0)+IF(AND(Marks!$AN$7=V$9,NOT(ISBLANK(Marks!$AN45))),Marks!$AN$6,0)+IF(AND(Marks!$AO$7=V$9,NOT(ISBLANK(Marks!$AO45))),Marks!$AO$6,0)+IF(AND(Marks!$AP$7=V$9,NOT(ISBLANK(Marks!$AP45))),Marks!$AP$6,0)+IF(AND(Marks!$AQ$7=V$9,NOT(ISBLANK(Marks!$AQ45))),Marks!$AQ$6,0)+IF(AND(Marks!$AR$7=V$9,NOT(ISBLANK(Marks!$AR45))),Marks!$AR$6,0)+IF(AND(Marks!$AS$7=V$9,NOT(ISBLANK(Marks!$AS45))),Marks!$AS$6,0)+IF(AND(Marks!$AT$7=V$9,NOT(ISBLANK(Marks!$AT45))),Marks!$AT$6,0)+IF(AND(Marks!$AU$7=V$9,NOT(ISBLANK(Marks!$AU45))),Marks!$AU$6,0)+IF(AND(Marks!$AV$7=V$9,NOT(ISBLANK(Marks!$AV45))),Marks!$AV$6,0)+IF(AND(Marks!$AW$7=V$9,NOT(ISBLANK(Marks!$AW45))),Marks!$AW$6,0)+IF(AND(Marks!$AX$7=V$9,NOT(ISBLANK(Marks!$AX45))),Marks!$AX$6,0)+IF(AND(Marks!$AY$7=V$9,NOT(ISBLANK(Marks!$AY45))),Marks!$AY$6,0)+IF(AND(Marks!$AZ$7=V$9,NOT(ISBLANK(Marks!$AZ45))),Marks!$AZ$6,0)+IF(AND(Marks!$BA$7=V$9,NOT(ISBLANK(Marks!$BA45))),Marks!$BA$6,0)+IF(AND(Marks!$BB$7=V$9,NOT(ISBLANK(Marks!$BB45))),Marks!$BB$6,0)+IF(AND(Marks!$BC$7=V$9,NOT(ISBLANK(Marks!$BC45))),Marks!$BC$6,0)+IF(AND(Marks!$BD$7=V$9,NOT(ISBLANK(Marks!$BD45))),Marks!$BD$6,0)+IF(AND(Marks!$BE$7=V$9,NOT(ISBLANK(Marks!$BE45))),Marks!$BE$6,0)+IF(AND(Marks!$BF$7=V$9,NOT(ISBLANK(Marks!$BF45))),Marks!$BF$6,0)+IF(AND(Marks!$BG$7=V$9,NOT(ISBLANK(Marks!$BG45))),Marks!$BG$6,0)+IF(AND(Marks!$BH$7=V$9,NOT(ISBLANK(Marks!$BH45))),Marks!$BH$6,0)+IF(AND(Marks!$BI$7=V$9,NOT(ISBLANK(Marks!$BI45))),Marks!$BI$6,0)+IF(AND(Marks!$BJ$7=V$9,NOT(ISBLANK(Marks!$BJ45))),Marks!$BJ$6,0)+IF(AND(Marks!$BK$7=V$9,NOT(ISBLANK(Marks!$BK45))),Marks!$BK$6,0)+IF(AND(Marks!$BL$7=V$9,NOT(ISBLANK(Marks!$BL45))),Marks!$BL$6,0)+IF(AND(Marks!$BM$7=V$9,NOT(ISBLANK(Marks!$BM45))),Marks!$BM$6,0)+IF(AND(Marks!$BN$7=V$9,NOT(ISBLANK(Marks!$BN45))),Marks!$BN$6,0)+IF(AND(Marks!$BO$7=V$9,NOT(ISBLANK(Marks!$BO45))),Marks!$BO$6,0)+IF(AND(Marks!$BP$7=V$9,NOT(ISBLANK(Marks!$BP45))),Marks!$BP$6,0)+IF(AND(Marks!$BQ$7=V$9,NOT(ISBLANK(Marks!$BQ45))),Marks!$BQ$6,0)+IF(AND(Marks!$BR$7=V$9,NOT(ISBLANK(Marks!$BR45))),Marks!$BR$6,0)+IF(AND(Marks!$BS$7=V$9,NOT(ISBLANK(Marks!$BS45))),Marks!$BS$6,0)+IF(AND(Marks!$BT$7=V$9,NOT(ISBLANK(Marks!$BT45))),Marks!$BT$6,0)+IF(AND(Marks!$BU$7=V$9,NOT(ISBLANK(Marks!$BU45))),Marks!$BU$6,0)+IF(AND(Marks!$BV$7=V$9,NOT(ISBLANK(Marks!$BV45))),Marks!$BV$6,0)+IF(AND(Marks!$BW$7=V$9,NOT(ISBLANK(Marks!$BW45))),Marks!$BW$6,0)+IF(AND(Marks!$BX$7=V$9,NOT(ISBLANK(Marks!$BX45))),Marks!$BX$6,0)+IF(AND(Marks!$BY$7=V$9,NOT(ISBLANK(Marks!$BY45))),Marks!$BY$6,0)</f>
        <v>0</v>
      </c>
      <c r="W45" s="3">
        <f t="shared" si="44"/>
        <v>0</v>
      </c>
      <c r="X45" s="3">
        <f>IF(Marks!$C$7=X$9,Marks!$C45,0)+IF(Marks!$D$7=X$9,Marks!$D45,0)+IF(Marks!$E$7=X$9,Marks!$E45,0)+IF(Marks!$F$7=X$9,Marks!$F45,0)+IF(Marks!$G$7=X$9,Marks!$G45,0)+IF(Marks!$H$7=X$9,Marks!$H45,0)+IF(Marks!$I$7=X$9,Marks!$I45,0)+IF(Marks!$J$7=X$9,Marks!$J45,0)+IF(Marks!$K$7=X$9,Marks!$K45,0)+IF(Marks!$L$7=X$9,Marks!$L45,0)+IF(Marks!$M$7=X$9,Marks!$M45,0)+IF(Marks!$N$7=X$9,Marks!$N45,0)+IF(Marks!$O$7=X$9,Marks!$O45,0)+IF(Marks!$P$7=X$9,Marks!$P45,0)+IF(Marks!$Q$7=X$9,Marks!$Q45,0)+IF(Marks!$R$7=X$9,Marks!$R45,0)+IF(Marks!$S$7=X$9,Marks!$S45,0)+IF(Marks!$T$7=X$9,Marks!$T45,0)+IF(Marks!$U$7=X$9,Marks!$U45,0)+IF(Marks!$V$7=X$9,Marks!$V45,0)+IF(Marks!$W$7=X$9,Marks!$W45,0)+IF(Marks!$X$7=X$9,Marks!$X45,0)+IF(Marks!$Y$7=X$9,Marks!$Y45,0)+IF(Marks!$Z$7=X$9,Marks!$Z45,0)+IF(Marks!$AA$7=X$9,Marks!$AA45,0)+IF(Marks!$AB$7=X$9,Marks!$AB45,0)+IF(Marks!$AC$7=X$9,Marks!$AC45,0)+IF(Marks!$AD$7=X$9,Marks!$AD45,0)+IF(Marks!$AE$7=X$9,Marks!$AE45,0)+IF(Marks!$AF$7=X$9,Marks!$AF45,0)+IF(Marks!$AG$7=X$9,Marks!$AG45,0)+IF(Marks!$AH$7=X$9,Marks!$AH45,0)+IF(Marks!$AI$7=X$9,Marks!$AI45,0)+IF(Marks!$AJ$7=X$9,Marks!$AJ45,0)+IF(Marks!$AK$7=X$9,Marks!$AK45,0)+IF(Marks!$AL$7=X$9,Marks!$AL45,0)+IF(Marks!$AM$7=X$9,Marks!$AM45,0)+IF(Marks!$AN$7=X$9,Marks!$AN45,0)+IF(Marks!$AO$7=X$9,Marks!$AO45,0)+IF(Marks!$AP$7=X$9,Marks!$AP45,0)+IF(Marks!$AQ$7=X$9,Marks!$AQ45,0)+IF(Marks!$AR$7=X$9,Marks!$AR45,0)+IF(Marks!$AS$7=X$9,Marks!$AS45,0)+IF(Marks!$AT$7=X$9,Marks!$AT45,0)+IF(Marks!$AU$7=X$9,Marks!$AU45,0)+IF(Marks!$AV$7=X$9,Marks!$AV45,0)+IF(Marks!$AW$7=X$9,Marks!$AW45,0)+IF(Marks!$AX$7=X$9,Marks!$AX45,0)+IF(Marks!$AY$7=X$9,Marks!$AY45,0)+IF(Marks!$AZ$7=X$9,Marks!$AZ45,0)+IF(Marks!$BA$7=X$9,Marks!$BA45,0)+IF(Marks!$BB$7=X$9,Marks!$BB45,0)+IF(Marks!$BC$7=X$9,Marks!$BC45,0)+IF(Marks!$BD$7=X$9,Marks!$BD45,0)+IF(Marks!$BE$7=X$9,Marks!$BE45,0)+IF(Marks!$BF$7=X$9,Marks!$BF45,0)+IF(Marks!$BG$7=X$9,Marks!$BG45,0)+IF(Marks!$BH$7=X$9,Marks!$BH45,0)+IF(Marks!$BI$7=X$9,Marks!$BI45,0)+IF(Marks!$BJ$7=X$9,Marks!$BJ45,0)+IF(Marks!$BK$7=X$9,Marks!$BK45,0)+IF(Marks!$BL$7=X$9,Marks!$BL45,0)+IF(Marks!$BM$7=X$9,Marks!$BM45,0)+IF(Marks!$BN$7=X$9,Marks!$BN45,0)+IF(Marks!$BO$7=X$9,Marks!$BO45,0)+IF(Marks!$BP$7=X$9,Marks!$BP45,0)+IF(Marks!$BQ$7=X$9,Marks!$BQ45,0)+IF(Marks!$BR$7=X$9,Marks!$BR45,0)+IF(Marks!$BS$7=X$9,Marks!$BS45,0)+IF(Marks!$BT$7=X$9,Marks!$BT45,0)+IF(Marks!$BU$7=X$9,Marks!$BU45,0)+IF(Marks!$BV$7=X$9,Marks!$BV45,0)+IF(Marks!$BW$7=X$9,Marks!$BW45,0)+IF(Marks!$BX$7=X$9,Marks!$BX45,0)+IF(Marks!$BY$7=X$9,Marks!$BY45,0)</f>
        <v>0</v>
      </c>
      <c r="Y45" s="3">
        <f>IF(AND(Marks!$C$7=Y$9,NOT(ISBLANK(Marks!$C45))),Marks!$C$6,0)+IF(AND(Marks!$D$7=Y$9,NOT(ISBLANK(Marks!$D45))),Marks!$D$6,0)+IF(AND(Marks!$E$7=Y$9,NOT(ISBLANK(Marks!$E45))),Marks!$E$6,0)+IF(AND(Marks!$F$7=Y$9,NOT(ISBLANK(Marks!$F45))),Marks!$F$6,0)+IF(AND(Marks!$G$7=Y$9,NOT(ISBLANK(Marks!$G45))),Marks!$G$6,0)+IF(AND(Marks!$H$7=Y$9,NOT(ISBLANK(Marks!$H45))),Marks!$H$6,0)+IF(AND(Marks!$I$7=Y$9,NOT(ISBLANK(Marks!$I45))),Marks!$I$6,0)+IF(AND(Marks!$J$7=Y$9,NOT(ISBLANK(Marks!$J45))),Marks!$J$6,0)+IF(AND(Marks!$K$7=Y$9,NOT(ISBLANK(Marks!$K45))),Marks!$K$6,0)+IF(AND(Marks!$L$7=Y$9,NOT(ISBLANK(Marks!$L45))),Marks!$L$6,0)+IF(AND(Marks!$M$7=Y$9,NOT(ISBLANK(Marks!$M45))),Marks!$M$6,0)+IF(AND(Marks!$N$7=Y$9,NOT(ISBLANK(Marks!$N45))),Marks!$N$6,0)+IF(AND(Marks!$O$7=Y$9,NOT(ISBLANK(Marks!$O45))),Marks!$O$6,0)+IF(AND(Marks!$P$7=Y$9,NOT(ISBLANK(Marks!$P45))),Marks!$P$6,0)+IF(AND(Marks!$Q$7=Y$9,NOT(ISBLANK(Marks!$Q45))),Marks!$Q$6,0)+IF(AND(Marks!$R$7=Y$9,NOT(ISBLANK(Marks!$R45))),Marks!$R$6,0)+IF(AND(Marks!$S$7=Y$9,NOT(ISBLANK(Marks!$S45))),Marks!$S$6,0)+IF(AND(Marks!$T$7=Y$9,NOT(ISBLANK(Marks!$T45))),Marks!$T$6,0)+IF(AND(Marks!$U$7=Y$9,NOT(ISBLANK(Marks!$U45))),Marks!$U$6,0)+IF(AND(Marks!$V$7=Y$9,NOT(ISBLANK(Marks!$V45))),Marks!$V$6,0)+IF(AND(Marks!$W$7=Y$9,NOT(ISBLANK(Marks!$W45))),Marks!$W$6,0)+IF(AND(Marks!$X$7=Y$9,NOT(ISBLANK(Marks!$X45))),Marks!$X$6,0)+IF(AND(Marks!$Y$7=Y$9,NOT(ISBLANK(Marks!$Y45))),Marks!$Y$6,0)+IF(AND(Marks!$Z$7=Y$9,NOT(ISBLANK(Marks!$Z45))),Marks!$Z$6,0)+IF(AND(Marks!$AA$7=Y$9,NOT(ISBLANK(Marks!$AA45))),Marks!$AA$6,0)+IF(AND(Marks!$AB$7=Y$9,NOT(ISBLANK(Marks!$AB45))),Marks!$AB$6,0)+IF(AND(Marks!$AC$7=Y$9,NOT(ISBLANK(Marks!$AC45))),Marks!$AC$6,0)+IF(AND(Marks!$AD$7=Y$9,NOT(ISBLANK(Marks!$AD45))),Marks!$AD$6,0)+IF(AND(Marks!$AE$7=Y$9,NOT(ISBLANK(Marks!$AE45))),Marks!$AE$6,0)+IF(AND(Marks!$AF$7=Y$9,NOT(ISBLANK(Marks!$AF45))),Marks!$AF$6,0)+IF(AND(Marks!$AG$7=Y$9,NOT(ISBLANK(Marks!$AG45))),Marks!$AG$6,0)+IF(AND(Marks!$AH$7=Y$9,NOT(ISBLANK(Marks!$AH45))),Marks!$AH$6,0)+IF(AND(Marks!$AI$7=Y$9,NOT(ISBLANK(Marks!$AI45))),Marks!$AI$6,0)+IF(AND(Marks!$AJ$7=Y$9,NOT(ISBLANK(Marks!$AJ45))),Marks!$AJ$6,0)+IF(AND(Marks!$AK$7=Y$9,NOT(ISBLANK(Marks!$AK45))),Marks!$AK$6,0)+IF(AND(Marks!$AL$7=Y$9,NOT(ISBLANK(Marks!$AL45))),Marks!$AL$6,0)+IF(AND(Marks!$AM$7=Y$9,NOT(ISBLANK(Marks!$AM45))),Marks!$AM$6,0)+IF(AND(Marks!$AN$7=Y$9,NOT(ISBLANK(Marks!$AN45))),Marks!$AN$6,0)+IF(AND(Marks!$AO$7=Y$9,NOT(ISBLANK(Marks!$AO45))),Marks!$AO$6,0)+IF(AND(Marks!$AP$7=Y$9,NOT(ISBLANK(Marks!$AP45))),Marks!$AP$6,0)+IF(AND(Marks!$AQ$7=Y$9,NOT(ISBLANK(Marks!$AQ45))),Marks!$AQ$6,0)+IF(AND(Marks!$AR$7=Y$9,NOT(ISBLANK(Marks!$AR45))),Marks!$AR$6,0)+IF(AND(Marks!$AS$7=Y$9,NOT(ISBLANK(Marks!$AS45))),Marks!$AS$6,0)+IF(AND(Marks!$AT$7=Y$9,NOT(ISBLANK(Marks!$AT45))),Marks!$AT$6,0)+IF(AND(Marks!$AU$7=Y$9,NOT(ISBLANK(Marks!$AU45))),Marks!$AU$6,0)+IF(AND(Marks!$AV$7=Y$9,NOT(ISBLANK(Marks!$AV45))),Marks!$AV$6,0)+IF(AND(Marks!$AW$7=Y$9,NOT(ISBLANK(Marks!$AW45))),Marks!$AW$6,0)+IF(AND(Marks!$AX$7=Y$9,NOT(ISBLANK(Marks!$AX45))),Marks!$AX$6,0)+IF(AND(Marks!$AY$7=Y$9,NOT(ISBLANK(Marks!$AY45))),Marks!$AY$6,0)+IF(AND(Marks!$AZ$7=Y$9,NOT(ISBLANK(Marks!$AZ45))),Marks!$AZ$6,0)+IF(AND(Marks!$BA$7=Y$9,NOT(ISBLANK(Marks!$BA45))),Marks!$BA$6,0)+IF(AND(Marks!$BB$7=Y$9,NOT(ISBLANK(Marks!$BB45))),Marks!$BB$6,0)+IF(AND(Marks!$BC$7=Y$9,NOT(ISBLANK(Marks!$BC45))),Marks!$BC$6,0)+IF(AND(Marks!$BD$7=Y$9,NOT(ISBLANK(Marks!$BD45))),Marks!$BD$6,0)+IF(AND(Marks!$BE$7=Y$9,NOT(ISBLANK(Marks!$BE45))),Marks!$BE$6,0)+IF(AND(Marks!$BF$7=Y$9,NOT(ISBLANK(Marks!$BF45))),Marks!$BF$6,0)+IF(AND(Marks!$BG$7=Y$9,NOT(ISBLANK(Marks!$BG45))),Marks!$BG$6,0)+IF(AND(Marks!$BH$7=Y$9,NOT(ISBLANK(Marks!$BH45))),Marks!$BH$6,0)+IF(AND(Marks!$BI$7=Y$9,NOT(ISBLANK(Marks!$BI45))),Marks!$BI$6,0)+IF(AND(Marks!$BJ$7=Y$9,NOT(ISBLANK(Marks!$BJ45))),Marks!$BJ$6,0)+IF(AND(Marks!$BK$7=Y$9,NOT(ISBLANK(Marks!$BK45))),Marks!$BK$6,0)+IF(AND(Marks!$BL$7=Y$9,NOT(ISBLANK(Marks!$BL45))),Marks!$BL$6,0)+IF(AND(Marks!$BM$7=Y$9,NOT(ISBLANK(Marks!$BM45))),Marks!$BM$6,0)+IF(AND(Marks!$BN$7=Y$9,NOT(ISBLANK(Marks!$BN45))),Marks!$BN$6,0)+IF(AND(Marks!$BO$7=Y$9,NOT(ISBLANK(Marks!$BO45))),Marks!$BO$6,0)+IF(AND(Marks!$BP$7=Y$9,NOT(ISBLANK(Marks!$BP45))),Marks!$BP$6,0)+IF(AND(Marks!$BQ$7=Y$9,NOT(ISBLANK(Marks!$BQ45))),Marks!$BQ$6,0)+IF(AND(Marks!$BR$7=Y$9,NOT(ISBLANK(Marks!$BR45))),Marks!$BR$6,0)+IF(AND(Marks!$BS$7=Y$9,NOT(ISBLANK(Marks!$BS45))),Marks!$BS$6,0)+IF(AND(Marks!$BT$7=Y$9,NOT(ISBLANK(Marks!$BT45))),Marks!$BT$6,0)+IF(AND(Marks!$BU$7=Y$9,NOT(ISBLANK(Marks!$BU45))),Marks!$BU$6,0)+IF(AND(Marks!$BV$7=Y$9,NOT(ISBLANK(Marks!$BV45))),Marks!$BV$6,0)+IF(AND(Marks!$BW$7=Y$9,NOT(ISBLANK(Marks!$BW45))),Marks!$BW$6,0)+IF(AND(Marks!$BX$7=Y$9,NOT(ISBLANK(Marks!$BX45))),Marks!$BX$6,0)+IF(AND(Marks!$BY$7=Y$9,NOT(ISBLANK(Marks!$BY45))),Marks!$BY$6,0)</f>
        <v>0</v>
      </c>
      <c r="Z45" s="3">
        <f t="shared" si="45"/>
        <v>0</v>
      </c>
      <c r="AA45" s="3" t="str">
        <f t="shared" si="46"/>
        <v>YES</v>
      </c>
      <c r="AB45" s="3">
        <f t="shared" si="48"/>
        <v>0</v>
      </c>
      <c r="AC45" s="3">
        <f t="shared" si="49"/>
        <v>0</v>
      </c>
      <c r="AD45" s="3" t="e">
        <f t="shared" si="47"/>
        <v>#DIV/0!</v>
      </c>
      <c r="AE45" s="3" t="e">
        <f>(IF(Mapping!$B$11=1,$E45,0)+IF(Mapping!$B$12=1,$H45,0)+IF(Mapping!$B$13=1,$K45,0)+IF(Mapping!$B$14=1,$N45,0)+IF(Mapping!$B$15=1,$Q45,0)+IF(Mapping!$B$16=1,$T45,0)+IF(Mapping!$B$17=1,$W45,0)+IF(Mapping!$B$18=1,$Z45,0))/COUNTIF(Mapping!$B$11:'Mapping'!$B$18,1)</f>
        <v>#DIV/0!</v>
      </c>
      <c r="AF45" s="3" t="e">
        <f>(IF(Mapping!$C$11=1,$E45,0)+IF(Mapping!$C$12=1,$H45,0)+IF(Mapping!$C$13=1,$K45,0)+IF(Mapping!$C$14=1,$N45,0)+IF(Mapping!$C$15=1,$Q45,0)+IF(Mapping!$C$16=1,$T45,0)+IF(Mapping!$C$17=1,$W45,0)+IF(Mapping!$C$18=1,$Z45,0))/COUNTIF(Mapping!$C$11:'Mapping'!$C$18,1)</f>
        <v>#DIV/0!</v>
      </c>
      <c r="AG45" s="3">
        <f>IF(COUNTIF(Mapping!$D$11:'Mapping'!$D$18,1)=0,0,(IF(Mapping!$D$11=1,$E45,0)+IF(Mapping!$D$12=1,$H45,0)+IF(Mapping!$D$13=1,$K45,0)+IF(Mapping!$D$14=1,$N45,0)+IF(Mapping!$D$15=1,$Q45,0)+IF(Mapping!$D$16=1,$T45,0)+IF(Mapping!$D$17=1,$W45,0)+IF(Mapping!$D$18=1,$Z45,0))/COUNTIF(Mapping!$D$11:'Mapping'!$D$18,1))</f>
        <v>0</v>
      </c>
      <c r="AH45" s="3">
        <f>IF(COUNTIF(Mapping!$E$11:'Mapping'!$E$18,1)=0,0,(IF(Mapping!$E$11=1,$E45,0)+IF(Mapping!$E$12=1,$H45,0)+IF(Mapping!$E$13=1,$K45,0)+IF(Mapping!$E$14=1,$N45,0)+IF(Mapping!$E$15=1,$Q45,0)+IF(Mapping!$E$16=1,$T45,0)+IF(Mapping!$E$17=1,$W45,0)+IF(Mapping!$E$18=1,$Z45,0))/COUNTIF(Mapping!$E$11:'Mapping'!$E$18,1))</f>
        <v>0</v>
      </c>
      <c r="AI45" s="3">
        <f>IF(COUNTIF(Mapping!$F$11:'Mapping'!$F$18,1)=0,0,(IF(Mapping!$F$11=1,$E45,0)+IF(Mapping!$F$12=1,$H45,0)+IF(Mapping!$F$13=1,$K45,0)+IF(Mapping!$F$14=1,$N45,0)+IF(Mapping!$F$15=1,$Q45,0)+IF(Mapping!$F$16=1,$T45,0)+IF(Mapping!$F$17=1,$W45,0)+IF(Mapping!$F$18=1,$Z45,0))/COUNTIF(Mapping!$F$11:'Mapping'!$F$18,1))</f>
        <v>0</v>
      </c>
      <c r="AJ45" s="3">
        <f>IF(COUNTIF(Mapping!$G$11:'Mapping'!$G$18,1)=0,0,(IF(Mapping!$G$11=1,$E45,0)+IF(Mapping!$G$12=1,$H45,0)+IF(Mapping!$G$13=1,$K45,0)+IF(Mapping!$G$14=1,$N45,0)+IF(Mapping!$G$15=1,$Q45,0)+IF(Mapping!$G$16=1,$T45,0)+IF(Mapping!$G$17=1,$W45,0)+IF(Mapping!$G$18=1,$Z45,0))/COUNTIF(Mapping!$G$11:'Mapping'!$G$18,1))</f>
        <v>0</v>
      </c>
      <c r="AK45" s="3">
        <f>IF(COUNTIF(Mapping!$H$11:'Mapping'!$H$18,1)=0,0,(IF(Mapping!$H$11=1,$E45,0)+IF(Mapping!$H$12=1,$H45,0)+IF(Mapping!$H$13=1,$K45,0)+IF(Mapping!$H$14=1,$N45,0)+IF(Mapping!$H$15=1,$Q45,0)+IF(Mapping!$H$16=1,$T45,0)+IF(Mapping!$H$17=1,$W45,0)+IF(Mapping!$H$18=1,$Z45,0))/COUNTIF(Mapping!$H$11:'Mapping'!$H$18,1))</f>
        <v>0</v>
      </c>
      <c r="AL45" s="3">
        <f>IF(COUNTIF(Mapping!$I$11:'Mapping'!$I$18,1)=0,0,(IF(Mapping!$I$11=1,$E45,0)+IF(Mapping!$I$12=1,$H45,0)+IF(Mapping!$I$13=1,$K45,0)+IF(Mapping!$I$14=1,$N45,0)+IF(Mapping!$I$15=1,$Q45,0)+IF(Mapping!$I$16=1,$T45,0)+IF(Mapping!$I$17=1,$W45,0)+IF(Mapping!$I$18=1,$Z45,0))/COUNTIF(Mapping!$I$11:'Mapping'!$I$18,1))</f>
        <v>0</v>
      </c>
      <c r="AM45" s="3">
        <f>IF(COUNTIF(Mapping!$J$11:'Mapping'!$J$18,1)=0,0,(IF(Mapping!$J$11=1,$E45,0)+IF(Mapping!$J$12=1,$H45,0)+IF(Mapping!$J$13=1,$K45,0)+IF(Mapping!$J$14=1,$N45,0)+IF(Mapping!$J$15=1,$Q45,0)+IF(Mapping!$J$16=1,$T45,0)+IF(Mapping!$J$17=1,$W45,0)+IF(Mapping!$J$18=1,$Z45,0))/COUNTIF(Mapping!$J$11:'Mapping'!$J$18,1))</f>
        <v>0</v>
      </c>
      <c r="AN45" s="3">
        <f>IF(COUNTIF(Mapping!$K$11:'Mapping'!$K$18,1)=0,0,(IF(Mapping!$K$11=1,$E45,0)+IF(Mapping!$K$12=1,$H45,0)+IF(Mapping!$K$13=1,$K45,0)+IF(Mapping!$K$14=1,$N45,0)+IF(Mapping!$K$15=1,$Q45,0)+IF(Mapping!$K$16=1,$T45,0)+IF(Mapping!$K$17=1,$W45,0)+IF(Mapping!$K$18=1,$Z45,0))/COUNTIF(Mapping!$K$11:'Mapping'!$K$18,1))</f>
        <v>0</v>
      </c>
      <c r="AO45" s="3">
        <f>IF(COUNTIF(Mapping!$L$11:'Mapping'!$L$18,1)=0,0,(IF(Mapping!$L$11=1,$E45,0)+IF(Mapping!$L$12=1,$H45,0)+IF(Mapping!$L$13=1,$K45,0)+IF(Mapping!$L$14=1,$N45,0)+IF(Mapping!$L$15=1,$Q45,0)+IF(Mapping!$L$16=1,$T45,0)+IF(Mapping!$L$17=1,$W45,0)+IF(Mapping!$L$18=1,$Z45,0))/COUNTIF(Mapping!$L$11:'Mapping'!$L$18,1))</f>
        <v>0</v>
      </c>
      <c r="AP45" s="3">
        <f>IF(COUNTIF(Mapping!$M$11:'Mapping'!$M$18,1)=0,0,(IF(Mapping!$M$11=1,$E45,0)+IF(Mapping!$M$12=1,$H45,0)+IF(Mapping!$M$13=1,$K45,0)+IF(Mapping!$M$14=1,$N45,0)+IF(Mapping!$M$15=1,$Q45,0)+IF(Mapping!$M$16=1,$T45,0)+IF(Mapping!$M$17=1,$W45,0)+IF(Mapping!$M$18=1,$Z45,0))/COUNTIF(Mapping!$M$11:'Mapping'!$M$18,1))</f>
        <v>0</v>
      </c>
    </row>
    <row r="46" spans="1:42" ht="15.75" customHeight="1" x14ac:dyDescent="0.35">
      <c r="A46" s="3">
        <v>36</v>
      </c>
      <c r="B46" s="3">
        <f>Marks!B46</f>
        <v>0</v>
      </c>
      <c r="C46" s="3">
        <f>IF(Marks!$C$7=C$9,Marks!$C46,0)+IF(Marks!$D$7=C$9,Marks!$D46,0)+IF(Marks!$E$7=C$9,Marks!$E46,0)+IF(Marks!$F$7=C$9,Marks!$F46,0)+IF(Marks!$G$7=C$9,Marks!$G46,0)+IF(Marks!$H$7=C$9,Marks!$H46,0)+IF(Marks!$I$7=C$9,Marks!$I46,0)+IF(Marks!$J$7=C$9,Marks!$J46,0)+IF(Marks!$K$7=C$9,Marks!$K46,0)+IF(Marks!$L$7=C$9,Marks!$L46,0)+IF(Marks!$M$7=C$9,Marks!$M46,0)+IF(Marks!$N$7=C$9,Marks!$N46,0)+IF(Marks!$O$7=C$9,Marks!$O46,0)+IF(Marks!$P$7=C$9,Marks!$P46,0)+IF(Marks!$Q$7=C$9,Marks!$Q46,0)+IF(Marks!$R$7=C$9,Marks!$R46,0)+IF(Marks!$S$7=C$9,Marks!$S46,0)+IF(Marks!$T$7=C$9,Marks!$T46,0)+IF(Marks!$U$7=C$9,Marks!$U46,0)+IF(Marks!$V$7=C$9,Marks!$V46,0)+IF(Marks!$W$7=C$9,Marks!$W46,0)+IF(Marks!$X$7=C$9,Marks!$X46,0)+IF(Marks!$Y$7=C$9,Marks!$Y46,0)+IF(Marks!$Z$7=C$9,Marks!$Z46,0)+IF(Marks!$AA$7=C$9,Marks!$AA46,0)+IF(Marks!$AB$7=C$9,Marks!$AB46,0)+IF(Marks!$AC$7=C$9,Marks!$AC46,0)+IF(Marks!$AD$7=C$9,Marks!$AD46,0)+IF(Marks!$AE$7=C$9,Marks!$AE46,0)+IF(Marks!$AF$7=C$9,Marks!$AF46,0)+IF(Marks!$AG$7=C$9,Marks!$AG46,0)+IF(Marks!$AH$7=C$9,Marks!$AH46,0)+IF(Marks!$AI$7=C$9,Marks!$AI46,0)+IF(Marks!$AJ$7=C$9,Marks!$AJ46,0)+IF(Marks!$AK$7=C$9,Marks!$AK46,0)+IF(Marks!$AL$7=C$9,Marks!$AL46,0)+IF(Marks!$AM$7=C$9,Marks!$AM46,0)+IF(Marks!$AN$7=C$9,Marks!$AN46,0)+IF(Marks!$AO$7=C$9,Marks!$AO46,0)+IF(Marks!$AP$7=C$9,Marks!$AP46,0)+IF(Marks!$AQ$7=C$9,Marks!$AQ46,0)+IF(Marks!$AR$7=C$9,Marks!$AR46,0)+IF(Marks!$AS$7=C$9,Marks!$AS46,0)+IF(Marks!$AT$7=C$9,Marks!$AT46,0)+IF(Marks!$AU$7=C$9,Marks!$AU46,0)+IF(Marks!$AV$7=C$9,Marks!$AV46,0)+IF(Marks!$AW$7=C$9,Marks!$AW46,0)+IF(Marks!$AX$7=C$9,Marks!$AX46,0)+IF(Marks!$AY$7=C$9,Marks!$AY46,0)+IF(Marks!$AZ$7=C$9,Marks!$AZ46,0)+IF(Marks!$BA$7=C$9,Marks!$BA46,0)+IF(Marks!$BB$7=C$9,Marks!$BB46,0)+IF(Marks!$BC$7=C$9,Marks!$BC46,0)+IF(Marks!$BD$7=C$9,Marks!$BD46,0)+IF(Marks!$BE$7=C$9,Marks!$BE46,0)+IF(Marks!$BF$7=C$9,Marks!$BF46,0)+IF(Marks!$BG$7=C$9,Marks!$BG46,0)+IF(Marks!$BH$7=C$9,Marks!$BH46,0)+IF(Marks!$BI$7=C$9,Marks!$BI46,0)+IF(Marks!$BJ$7=C$9,Marks!$BJ46,0)+IF(Marks!$BK$7=C$9,Marks!$BK46,0)+IF(Marks!$BL$7=C$9,Marks!$BL46,0)+IF(Marks!$BM$7=C$9,Marks!$BM46,0)+IF(Marks!$BN$7=C$9,Marks!$BN46,0)+IF(Marks!$BO$7=C$9,Marks!$BO46,0)+IF(Marks!$BP$7=C$9,Marks!$BP46,0)+IF(Marks!$BQ$7=C$9,Marks!$BQ46,0)+IF(Marks!$BR$7=C$9,Marks!$BR46,0)+IF(Marks!$BS$7=C$9,Marks!$BS46,0)+IF(Marks!$BT$7=C$9,Marks!$BT46,0)+IF(Marks!$BU$7=C$9,Marks!$BU46,0)+IF(Marks!$BV$7=C$9,Marks!$BV46,0)+IF(Marks!$BW$7=C$9,Marks!$BW46,0)+IF(Marks!$BX$7=C$9,Marks!$BX46,0)+IF(Marks!$BY$7=C$9,Marks!$BY46,0)</f>
        <v>0</v>
      </c>
      <c r="D46" s="3">
        <f>IF(AND(Marks!$C$7=D$9,NOT(ISBLANK(Marks!$C46))),Marks!$C$6,0)+IF(AND(Marks!$D$7=D$9,NOT(ISBLANK(Marks!$D46))),Marks!$D$6,0)+IF(AND(Marks!$E$7=D$9,NOT(ISBLANK(Marks!$E46))),Marks!$E$6,0)+IF(AND(Marks!$F$7=D$9,NOT(ISBLANK(Marks!$F46))),Marks!$F$6,0)+IF(AND(Marks!$G$7=D$9,NOT(ISBLANK(Marks!$G46))),Marks!$G$6,0)+IF(AND(Marks!$H$7=D$9,NOT(ISBLANK(Marks!$H46))),Marks!$H$6,0)+IF(AND(Marks!$I$7=D$9,NOT(ISBLANK(Marks!$I46))),Marks!$I$6,0)+IF(AND(Marks!$J$7=D$9,NOT(ISBLANK(Marks!$J46))),Marks!$J$6,0)+IF(AND(Marks!$K$7=D$9,NOT(ISBLANK(Marks!$K46))),Marks!$K$6,0)+IF(AND(Marks!$L$7=D$9,NOT(ISBLANK(Marks!$L46))),Marks!$L$6,0)+IF(AND(Marks!$M$7=D$9,NOT(ISBLANK(Marks!$M46))),Marks!$M$6,0)+IF(AND(Marks!$N$7=D$9,NOT(ISBLANK(Marks!$N46))),Marks!$N$6,0)+IF(AND(Marks!$O$7=D$9,NOT(ISBLANK(Marks!$O46))),Marks!$O$6,0)+IF(AND(Marks!$P$7=D$9,NOT(ISBLANK(Marks!$P46))),Marks!$P$6,0)+IF(AND(Marks!$Q$7=D$9,NOT(ISBLANK(Marks!$Q46))),Marks!$Q$6,0)+IF(AND(Marks!$R$7=D$9,NOT(ISBLANK(Marks!$R46))),Marks!$R$6,0)+IF(AND(Marks!$S$7=D$9,NOT(ISBLANK(Marks!$S46))),Marks!$S$6,0)+IF(AND(Marks!$T$7=D$9,NOT(ISBLANK(Marks!$T46))),Marks!$T$6,0)+IF(AND(Marks!$U$7=D$9,NOT(ISBLANK(Marks!$U46))),Marks!$U$6,0)+IF(AND(Marks!$V$7=D$9,NOT(ISBLANK(Marks!$V46))),Marks!$V$6,0)+IF(AND(Marks!$W$7=D$9,NOT(ISBLANK(Marks!$W46))),Marks!$W$6,0)+IF(AND(Marks!$X$7=D$9,NOT(ISBLANK(Marks!$X46))),Marks!$X$6,0)+IF(AND(Marks!$Y$7=D$9,NOT(ISBLANK(Marks!$Y46))),Marks!$Y$6,0)+IF(AND(Marks!$Z$7=D$9,NOT(ISBLANK(Marks!$Z46))),Marks!$Z$6,0)+IF(AND(Marks!$AA$7=D$9,NOT(ISBLANK(Marks!$AA46))),Marks!$AA$6,0)+IF(AND(Marks!$AB$7=D$9,NOT(ISBLANK(Marks!$AB46))),Marks!$AB$6,0)+IF(AND(Marks!$AC$7=D$9,NOT(ISBLANK(Marks!$AC46))),Marks!$AC$6,0)+IF(AND(Marks!$AD$7=D$9,NOT(ISBLANK(Marks!$AD46))),Marks!$AD$6,0)+IF(AND(Marks!$AE$7=D$9,NOT(ISBLANK(Marks!$AE46))),Marks!$AE$6,0)+IF(AND(Marks!$AF$7=D$9,NOT(ISBLANK(Marks!$AF46))),Marks!$AF$6,0)+IF(AND(Marks!$AG$7=D$9,NOT(ISBLANK(Marks!$AG46))),Marks!$AG$6,0)+IF(AND(Marks!$AH$7=D$9,NOT(ISBLANK(Marks!$AH46))),Marks!$AH$6,0)+IF(AND(Marks!$AI$7=D$9,NOT(ISBLANK(Marks!$AI46))),Marks!$AI$6,0)+IF(AND(Marks!$AJ$7=D$9,NOT(ISBLANK(Marks!$AJ46))),Marks!$AJ$6,0)+IF(AND(Marks!$AK$7=D$9,NOT(ISBLANK(Marks!$AK46))),Marks!$AK$6,0)+IF(AND(Marks!$AL$7=D$9,NOT(ISBLANK(Marks!$AL46))),Marks!$AL$6,0)+IF(AND(Marks!$AM$7=D$9,NOT(ISBLANK(Marks!$AM46))),Marks!$AM$6,0)+IF(AND(Marks!$AN$7=D$9,NOT(ISBLANK(Marks!$AN46))),Marks!$AN$6,0)+IF(AND(Marks!$AO$7=D$9,NOT(ISBLANK(Marks!$AO46))),Marks!$AO$6,0)+IF(AND(Marks!$AP$7=D$9,NOT(ISBLANK(Marks!$AP46))),Marks!$AP$6,0)+IF(AND(Marks!$AQ$7=D$9,NOT(ISBLANK(Marks!$AQ46))),Marks!$AQ$6,0)+IF(AND(Marks!$AR$7=D$9,NOT(ISBLANK(Marks!$AR46))),Marks!$AR$6,0)+IF(AND(Marks!$AS$7=D$9,NOT(ISBLANK(Marks!$AS46))),Marks!$AS$6,0)+IF(AND(Marks!$AT$7=D$9,NOT(ISBLANK(Marks!$AT46))),Marks!$AT$6,0)+IF(AND(Marks!$AU$7=D$9,NOT(ISBLANK(Marks!$AU46))),Marks!$AU$6,0)+IF(AND(Marks!$AV$7=D$9,NOT(ISBLANK(Marks!$AV46))),Marks!$AV$6,0)+IF(AND(Marks!$AW$7=D$9,NOT(ISBLANK(Marks!$AW46))),Marks!$AW$6,0)+IF(AND(Marks!$AX$7=D$9,NOT(ISBLANK(Marks!$AX46))),Marks!$AX$6,0)+IF(AND(Marks!$AY$7=D$9,NOT(ISBLANK(Marks!$AY46))),Marks!$AY$6,0)+IF(AND(Marks!$AZ$7=D$9,NOT(ISBLANK(Marks!$AZ46))),Marks!$AZ$6,0)+IF(AND(Marks!$BA$7=D$9,NOT(ISBLANK(Marks!$BA46))),Marks!$BA$6,0)+IF(AND(Marks!$BB$7=D$9,NOT(ISBLANK(Marks!$BB46))),Marks!$BB$6,0)+IF(AND(Marks!$BC$7=D$9,NOT(ISBLANK(Marks!$BC46))),Marks!$BC$6,0)+IF(AND(Marks!$BD$7=D$9,NOT(ISBLANK(Marks!$BD46))),Marks!$BD$6,0)+IF(AND(Marks!$BE$7=D$9,NOT(ISBLANK(Marks!$BE46))),Marks!$BE$6,0)+IF(AND(Marks!$BF$7=D$9,NOT(ISBLANK(Marks!$BF46))),Marks!$BF$6,0)+IF(AND(Marks!$BG$7=D$9,NOT(ISBLANK(Marks!$BG46))),Marks!$BG$6,0)+IF(AND(Marks!$BH$7=D$9,NOT(ISBLANK(Marks!$BH46))),Marks!$BH$6,0)+IF(AND(Marks!$BI$7=D$9,NOT(ISBLANK(Marks!$BI46))),Marks!$BI$6,0)+IF(AND(Marks!$BJ$7=D$9,NOT(ISBLANK(Marks!$BJ46))),Marks!$BJ$6,0)+IF(AND(Marks!$BK$7=D$9,NOT(ISBLANK(Marks!$BK46))),Marks!$BK$6,0)+IF(AND(Marks!$BL$7=D$9,NOT(ISBLANK(Marks!$BL46))),Marks!$BL$6,0)+IF(AND(Marks!$BM$7=D$9,NOT(ISBLANK(Marks!$BM46))),Marks!$BM$6,0)+IF(AND(Marks!$BN$7=D$9,NOT(ISBLANK(Marks!$BN46))),Marks!$BN$6,0)+IF(AND(Marks!$BO$7=D$9,NOT(ISBLANK(Marks!$BO46))),Marks!$BO$6,0)+IF(AND(Marks!$BP$7=D$9,NOT(ISBLANK(Marks!$BP46))),Marks!$BP$6,0)+IF(AND(Marks!$BQ$7=D$9,NOT(ISBLANK(Marks!$BQ46))),Marks!$BQ$6,0)+IF(AND(Marks!$BR$7=D$9,NOT(ISBLANK(Marks!$BR46))),Marks!$BR$6,0)+IF(AND(Marks!$BS$7=D$9,NOT(ISBLANK(Marks!$BS46))),Marks!$BS$6,0)+IF(AND(Marks!$BT$7=D$9,NOT(ISBLANK(Marks!$BT46))),Marks!$BT$6,0)+IF(AND(Marks!$BU$7=D$9,NOT(ISBLANK(Marks!$BU46))),Marks!$BU$6,0)+IF(AND(Marks!$BV$7=D$9,NOT(ISBLANK(Marks!$BV46))),Marks!$BV$6,0)+IF(AND(Marks!$BW$7=D$9,NOT(ISBLANK(Marks!$BW46))),Marks!$BW$6,0)+IF(AND(Marks!$BX$7=D$9,NOT(ISBLANK(Marks!$BX46))),Marks!$BX$6,0)+IF(AND(Marks!$BY$7=D$9,NOT(ISBLANK(Marks!$BY46))),Marks!$BY$6,0)</f>
        <v>0</v>
      </c>
      <c r="E46" s="3">
        <f t="shared" si="38"/>
        <v>0</v>
      </c>
      <c r="F46" s="3">
        <f>IF(Marks!$C$7=F$9,Marks!$C46,0)+IF(Marks!$D$7=F$9,Marks!$D46,0)+IF(Marks!$E$7=F$9,Marks!$E46,0)+IF(Marks!$F$7=F$9,Marks!$F46,0)+IF(Marks!$G$7=F$9,Marks!$G46,0)+IF(Marks!$H$7=F$9,Marks!$H46,0)+IF(Marks!$I$7=F$9,Marks!$I46,0)+IF(Marks!$J$7=F$9,Marks!$J46,0)+IF(Marks!$K$7=F$9,Marks!$K46,0)+IF(Marks!$L$7=F$9,Marks!$L46,0)+IF(Marks!$M$7=F$9,Marks!$M46,0)+IF(Marks!$N$7=F$9,Marks!$N46,0)+IF(Marks!$O$7=F$9,Marks!$O46,0)+IF(Marks!$P$7=F$9,Marks!$P46,0)+IF(Marks!$Q$7=F$9,Marks!$Q46,0)+IF(Marks!$R$7=F$9,Marks!$R46,0)+IF(Marks!$S$7=F$9,Marks!$S46,0)+IF(Marks!$T$7=F$9,Marks!$T46,0)+IF(Marks!$U$7=F$9,Marks!$U46,0)+IF(Marks!$V$7=F$9,Marks!$V46,0)+IF(Marks!$W$7=F$9,Marks!$W46,0)+IF(Marks!$X$7=F$9,Marks!$X46,0)+IF(Marks!$Y$7=F$9,Marks!$Y46,0)+IF(Marks!$Z$7=F$9,Marks!$Z46,0)+IF(Marks!$AA$7=F$9,Marks!$AA46,0)+IF(Marks!$AB$7=F$9,Marks!$AB46,0)+IF(Marks!$AC$7=F$9,Marks!$AC46,0)+IF(Marks!$AD$7=F$9,Marks!$AD46,0)+IF(Marks!$AE$7=F$9,Marks!$AE46,0)+IF(Marks!$AF$7=F$9,Marks!$AF46,0)+IF(Marks!$AG$7=F$9,Marks!$AG46,0)+IF(Marks!$AH$7=F$9,Marks!$AH46,0)+IF(Marks!$AI$7=F$9,Marks!$AI46,0)+IF(Marks!$AJ$7=F$9,Marks!$AJ46,0)+IF(Marks!$AK$7=F$9,Marks!$AK46,0)+IF(Marks!$AL$7=F$9,Marks!$AL46,0)+IF(Marks!$AM$7=F$9,Marks!$AM46,0)+IF(Marks!$AN$7=F$9,Marks!$AN46,0)+IF(Marks!$AO$7=F$9,Marks!$AO46,0)+IF(Marks!$AP$7=F$9,Marks!$AP46,0)+IF(Marks!$AQ$7=F$9,Marks!$AQ46,0)+IF(Marks!$AR$7=F$9,Marks!$AR46,0)+IF(Marks!$AS$7=F$9,Marks!$AS46,0)+IF(Marks!$AT$7=F$9,Marks!$AT46,0)+IF(Marks!$AU$7=F$9,Marks!$AU46,0)+IF(Marks!$AV$7=F$9,Marks!$AV46,0)+IF(Marks!$AW$7=F$9,Marks!$AW46,0)+IF(Marks!$AX$7=F$9,Marks!$AX46,0)+IF(Marks!$AY$7=F$9,Marks!$AY46,0)+IF(Marks!$AZ$7=F$9,Marks!$AZ46,0)+IF(Marks!$BA$7=F$9,Marks!$BA46,0)+IF(Marks!$BB$7=F$9,Marks!$BB46,0)+IF(Marks!$BC$7=F$9,Marks!$BC46,0)+IF(Marks!$BD$7=F$9,Marks!$BD46,0)+IF(Marks!$BE$7=F$9,Marks!$BE46,0)+IF(Marks!$BF$7=F$9,Marks!$BF46,0)+IF(Marks!$BG$7=F$9,Marks!$BG46,0)+IF(Marks!$BH$7=F$9,Marks!$BH46,0)+IF(Marks!$BI$7=F$9,Marks!$BI46,0)+IF(Marks!$BJ$7=F$9,Marks!$BJ46,0)+IF(Marks!$BK$7=F$9,Marks!$BK46,0)+IF(Marks!$BL$7=F$9,Marks!$BL46,0)+IF(Marks!$BM$7=F$9,Marks!$BM46,0)+IF(Marks!$BN$7=F$9,Marks!$BN46,0)+IF(Marks!$BO$7=F$9,Marks!$BO46,0)+IF(Marks!$BP$7=F$9,Marks!$BP46,0)+IF(Marks!$BQ$7=F$9,Marks!$BQ46,0)+IF(Marks!$BR$7=F$9,Marks!$BR46,0)+IF(Marks!$BS$7=F$9,Marks!$BS46,0)+IF(Marks!$BT$7=F$9,Marks!$BT46,0)+IF(Marks!$BU$7=F$9,Marks!$BU46,0)+IF(Marks!$BV$7=F$9,Marks!$BV46,0)+IF(Marks!$BW$7=F$9,Marks!$BW46,0)+IF(Marks!$BX$7=F$9,Marks!$BX46,0)+IF(Marks!$BY$7=F$9,Marks!$BY46,0)</f>
        <v>0</v>
      </c>
      <c r="G46" s="3">
        <f>IF(AND(Marks!$C$7=G$9,NOT(ISBLANK(Marks!$C46))),Marks!$C$6,0)+IF(AND(Marks!$D$7=G$9,NOT(ISBLANK(Marks!$D46))),Marks!$D$6,0)+IF(AND(Marks!$E$7=G$9,NOT(ISBLANK(Marks!$E46))),Marks!$E$6,0)+IF(AND(Marks!$F$7=G$9,NOT(ISBLANK(Marks!$F46))),Marks!$F$6,0)+IF(AND(Marks!$G$7=G$9,NOT(ISBLANK(Marks!$G46))),Marks!$G$6,0)+IF(AND(Marks!$H$7=G$9,NOT(ISBLANK(Marks!$H46))),Marks!$H$6,0)+IF(AND(Marks!$I$7=G$9,NOT(ISBLANK(Marks!$I46))),Marks!$I$6,0)+IF(AND(Marks!$J$7=G$9,NOT(ISBLANK(Marks!$J46))),Marks!$J$6,0)+IF(AND(Marks!$K$7=G$9,NOT(ISBLANK(Marks!$K46))),Marks!$K$6,0)+IF(AND(Marks!$L$7=G$9,NOT(ISBLANK(Marks!$L46))),Marks!$L$6,0)+IF(AND(Marks!$M$7=G$9,NOT(ISBLANK(Marks!$M46))),Marks!$M$6,0)+IF(AND(Marks!$N$7=G$9,NOT(ISBLANK(Marks!$N46))),Marks!$N$6,0)+IF(AND(Marks!$O$7=G$9,NOT(ISBLANK(Marks!$O46))),Marks!$O$6,0)+IF(AND(Marks!$P$7=G$9,NOT(ISBLANK(Marks!$P46))),Marks!$P$6,0)+IF(AND(Marks!$Q$7=G$9,NOT(ISBLANK(Marks!$Q46))),Marks!$Q$6,0)+IF(AND(Marks!$R$7=G$9,NOT(ISBLANK(Marks!$R46))),Marks!$R$6,0)+IF(AND(Marks!$S$7=G$9,NOT(ISBLANK(Marks!$S46))),Marks!$S$6,0)+IF(AND(Marks!$T$7=G$9,NOT(ISBLANK(Marks!$T46))),Marks!$T$6,0)+IF(AND(Marks!$U$7=G$9,NOT(ISBLANK(Marks!$U46))),Marks!$U$6,0)+IF(AND(Marks!$V$7=G$9,NOT(ISBLANK(Marks!$V46))),Marks!$V$6,0)+IF(AND(Marks!$W$7=G$9,NOT(ISBLANK(Marks!$W46))),Marks!$W$6,0)+IF(AND(Marks!$X$7=G$9,NOT(ISBLANK(Marks!$X46))),Marks!$X$6,0)+IF(AND(Marks!$Y$7=G$9,NOT(ISBLANK(Marks!$Y46))),Marks!$Y$6,0)+IF(AND(Marks!$Z$7=G$9,NOT(ISBLANK(Marks!$Z46))),Marks!$Z$6,0)+IF(AND(Marks!$AA$7=G$9,NOT(ISBLANK(Marks!$AA46))),Marks!$AA$6,0)+IF(AND(Marks!$AB$7=G$9,NOT(ISBLANK(Marks!$AB46))),Marks!$AB$6,0)+IF(AND(Marks!$AC$7=G$9,NOT(ISBLANK(Marks!$AC46))),Marks!$AC$6,0)+IF(AND(Marks!$AD$7=G$9,NOT(ISBLANK(Marks!$AD46))),Marks!$AD$6,0)+IF(AND(Marks!$AE$7=G$9,NOT(ISBLANK(Marks!$AE46))),Marks!$AE$6,0)+IF(AND(Marks!$AF$7=G$9,NOT(ISBLANK(Marks!$AF46))),Marks!$AF$6,0)+IF(AND(Marks!$AG$7=G$9,NOT(ISBLANK(Marks!$AG46))),Marks!$AG$6,0)+IF(AND(Marks!$AH$7=G$9,NOT(ISBLANK(Marks!$AH46))),Marks!$AH$6,0)+IF(AND(Marks!$AI$7=G$9,NOT(ISBLANK(Marks!$AI46))),Marks!$AI$6,0)+IF(AND(Marks!$AJ$7=G$9,NOT(ISBLANK(Marks!$AJ46))),Marks!$AJ$6,0)+IF(AND(Marks!$AK$7=G$9,NOT(ISBLANK(Marks!$AK46))),Marks!$AK$6,0)+IF(AND(Marks!$AL$7=G$9,NOT(ISBLANK(Marks!$AL46))),Marks!$AL$6,0)+IF(AND(Marks!$AM$7=G$9,NOT(ISBLANK(Marks!$AM46))),Marks!$AM$6,0)+IF(AND(Marks!$AN$7=G$9,NOT(ISBLANK(Marks!$AN46))),Marks!$AN$6,0)+IF(AND(Marks!$AO$7=G$9,NOT(ISBLANK(Marks!$AO46))),Marks!$AO$6,0)+IF(AND(Marks!$AP$7=G$9,NOT(ISBLANK(Marks!$AP46))),Marks!$AP$6,0)+IF(AND(Marks!$AQ$7=G$9,NOT(ISBLANK(Marks!$AQ46))),Marks!$AQ$6,0)+IF(AND(Marks!$AR$7=G$9,NOT(ISBLANK(Marks!$AR46))),Marks!$AR$6,0)+IF(AND(Marks!$AS$7=G$9,NOT(ISBLANK(Marks!$AS46))),Marks!$AS$6,0)+IF(AND(Marks!$AT$7=G$9,NOT(ISBLANK(Marks!$AT46))),Marks!$AT$6,0)+IF(AND(Marks!$AU$7=G$9,NOT(ISBLANK(Marks!$AU46))),Marks!$AU$6,0)+IF(AND(Marks!$AV$7=G$9,NOT(ISBLANK(Marks!$AV46))),Marks!$AV$6,0)+IF(AND(Marks!$AW$7=G$9,NOT(ISBLANK(Marks!$AW46))),Marks!$AW$6,0)+IF(AND(Marks!$AX$7=G$9,NOT(ISBLANK(Marks!$AX46))),Marks!$AX$6,0)+IF(AND(Marks!$AY$7=G$9,NOT(ISBLANK(Marks!$AY46))),Marks!$AY$6,0)+IF(AND(Marks!$AZ$7=G$9,NOT(ISBLANK(Marks!$AZ46))),Marks!$AZ$6,0)+IF(AND(Marks!$BA$7=G$9,NOT(ISBLANK(Marks!$BA46))),Marks!$BA$6,0)+IF(AND(Marks!$BB$7=G$9,NOT(ISBLANK(Marks!$BB46))),Marks!$BB$6,0)+IF(AND(Marks!$BC$7=G$9,NOT(ISBLANK(Marks!$BC46))),Marks!$BC$6,0)+IF(AND(Marks!$BD$7=G$9,NOT(ISBLANK(Marks!$BD46))),Marks!$BD$6,0)+IF(AND(Marks!$BE$7=G$9,NOT(ISBLANK(Marks!$BE46))),Marks!$BE$6,0)+IF(AND(Marks!$BF$7=G$9,NOT(ISBLANK(Marks!$BF46))),Marks!$BF$6,0)+IF(AND(Marks!$BG$7=G$9,NOT(ISBLANK(Marks!$BG46))),Marks!$BG$6,0)+IF(AND(Marks!$BH$7=G$9,NOT(ISBLANK(Marks!$BH46))),Marks!$BH$6,0)+IF(AND(Marks!$BI$7=G$9,NOT(ISBLANK(Marks!$BI46))),Marks!$BI$6,0)+IF(AND(Marks!$BJ$7=G$9,NOT(ISBLANK(Marks!$BJ46))),Marks!$BJ$6,0)+IF(AND(Marks!$BK$7=G$9,NOT(ISBLANK(Marks!$BK46))),Marks!$BK$6,0)+IF(AND(Marks!$BL$7=G$9,NOT(ISBLANK(Marks!$BL46))),Marks!$BL$6,0)+IF(AND(Marks!$BM$7=G$9,NOT(ISBLANK(Marks!$BM46))),Marks!$BM$6,0)+IF(AND(Marks!$BN$7=G$9,NOT(ISBLANK(Marks!$BN46))),Marks!$BN$6,0)+IF(AND(Marks!$BO$7=G$9,NOT(ISBLANK(Marks!$BO46))),Marks!$BO$6,0)+IF(AND(Marks!$BP$7=G$9,NOT(ISBLANK(Marks!$BP46))),Marks!$BP$6,0)+IF(AND(Marks!$BQ$7=G$9,NOT(ISBLANK(Marks!$BQ46))),Marks!$BQ$6,0)+IF(AND(Marks!$BR$7=G$9,NOT(ISBLANK(Marks!$BR46))),Marks!$BR$6,0)+IF(AND(Marks!$BS$7=G$9,NOT(ISBLANK(Marks!$BS46))),Marks!$BS$6,0)+IF(AND(Marks!$BT$7=G$9,NOT(ISBLANK(Marks!$BT46))),Marks!$BT$6,0)+IF(AND(Marks!$BU$7=G$9,NOT(ISBLANK(Marks!$BU46))),Marks!$BU$6,0)+IF(AND(Marks!$BV$7=G$9,NOT(ISBLANK(Marks!$BV46))),Marks!$BV$6,0)+IF(AND(Marks!$BW$7=G$9,NOT(ISBLANK(Marks!$BW46))),Marks!$BW$6,0)+IF(AND(Marks!$BX$7=G$9,NOT(ISBLANK(Marks!$BX46))),Marks!$BX$6,0)+IF(AND(Marks!$BY$7=G$9,NOT(ISBLANK(Marks!$BY46))),Marks!$BY$6,0)</f>
        <v>0</v>
      </c>
      <c r="H46" s="3">
        <f t="shared" si="39"/>
        <v>0</v>
      </c>
      <c r="I46" s="3">
        <f>IF(Marks!$C$7=I$9,Marks!$C46,0)+IF(Marks!$D$7=I$9,Marks!$D46,0)+IF(Marks!$E$7=I$9,Marks!$E46,0)+IF(Marks!$F$7=I$9,Marks!$F46,0)+IF(Marks!$G$7=I$9,Marks!$G46,0)+IF(Marks!$H$7=I$9,Marks!$H46,0)+IF(Marks!$I$7=I$9,Marks!$I46,0)+IF(Marks!$J$7=I$9,Marks!$J46,0)+IF(Marks!$K$7=I$9,Marks!$K46,0)+IF(Marks!$L$7=I$9,Marks!$L46,0)+IF(Marks!$M$7=I$9,Marks!$M46,0)+IF(Marks!$N$7=I$9,Marks!$N46,0)+IF(Marks!$O$7=I$9,Marks!$O46,0)+IF(Marks!$P$7=I$9,Marks!$P46,0)+IF(Marks!$Q$7=I$9,Marks!$Q46,0)+IF(Marks!$R$7=I$9,Marks!$R46,0)+IF(Marks!$S$7=I$9,Marks!$S46,0)+IF(Marks!$T$7=I$9,Marks!$T46,0)+IF(Marks!$U$7=I$9,Marks!$U46,0)+IF(Marks!$V$7=I$9,Marks!$V46,0)+IF(Marks!$W$7=I$9,Marks!$W46,0)+IF(Marks!$X$7=I$9,Marks!$X46,0)+IF(Marks!$Y$7=I$9,Marks!$Y46,0)+IF(Marks!$Z$7=I$9,Marks!$Z46,0)+IF(Marks!$AA$7=I$9,Marks!$AA46,0)+IF(Marks!$AB$7=I$9,Marks!$AB46,0)+IF(Marks!$AC$7=I$9,Marks!$AC46,0)+IF(Marks!$AD$7=I$9,Marks!$AD46,0)+IF(Marks!$AE$7=I$9,Marks!$AE46,0)+IF(Marks!$AF$7=I$9,Marks!$AF46,0)+IF(Marks!$AG$7=I$9,Marks!$AG46,0)+IF(Marks!$AH$7=I$9,Marks!$AH46,0)+IF(Marks!$AI$7=I$9,Marks!$AI46,0)+IF(Marks!$AJ$7=I$9,Marks!$AJ46,0)+IF(Marks!$AK$7=I$9,Marks!$AK46,0)+IF(Marks!$AL$7=I$9,Marks!$AL46,0)+IF(Marks!$AM$7=I$9,Marks!$AM46,0)+IF(Marks!$AN$7=I$9,Marks!$AN46,0)+IF(Marks!$AO$7=I$9,Marks!$AO46,0)+IF(Marks!$AP$7=I$9,Marks!$AP46,0)+IF(Marks!$AQ$7=I$9,Marks!$AQ46,0)+IF(Marks!$AR$7=I$9,Marks!$AR46,0)+IF(Marks!$AS$7=I$9,Marks!$AS46,0)+IF(Marks!$AT$7=I$9,Marks!$AT46,0)+IF(Marks!$AU$7=I$9,Marks!$AU46,0)+IF(Marks!$AV$7=I$9,Marks!$AV46,0)+IF(Marks!$AW$7=I$9,Marks!$AW46,0)+IF(Marks!$AX$7=I$9,Marks!$AX46,0)+IF(Marks!$AY$7=I$9,Marks!$AY46,0)+IF(Marks!$AZ$7=I$9,Marks!$AZ46,0)+IF(Marks!$BA$7=I$9,Marks!$BA46,0)+IF(Marks!$BB$7=I$9,Marks!$BB46,0)+IF(Marks!$BC$7=I$9,Marks!$BC46,0)+IF(Marks!$BD$7=I$9,Marks!$BD46,0)+IF(Marks!$BE$7=I$9,Marks!$BE46,0)+IF(Marks!$BF$7=I$9,Marks!$BF46,0)+IF(Marks!$BG$7=I$9,Marks!$BG46,0)+IF(Marks!$BH$7=I$9,Marks!$BH46,0)+IF(Marks!$BI$7=I$9,Marks!$BI46,0)+IF(Marks!$BJ$7=I$9,Marks!$BJ46,0)+IF(Marks!$BK$7=I$9,Marks!$BK46,0)+IF(Marks!$BL$7=I$9,Marks!$BL46,0)+IF(Marks!$BM$7=I$9,Marks!$BM46,0)+IF(Marks!$BN$7=I$9,Marks!$BN46,0)+IF(Marks!$BO$7=I$9,Marks!$BO46,0)+IF(Marks!$BP$7=I$9,Marks!$BP46,0)+IF(Marks!$BQ$7=I$9,Marks!$BQ46,0)+IF(Marks!$BR$7=I$9,Marks!$BR46,0)+IF(Marks!$BS$7=I$9,Marks!$BS46,0)+IF(Marks!$BT$7=I$9,Marks!$BT46,0)+IF(Marks!$BU$7=I$9,Marks!$BU46,0)+IF(Marks!$BV$7=I$9,Marks!$BV46,0)+IF(Marks!$BW$7=I$9,Marks!$BW46,0)+IF(Marks!$BX$7=I$9,Marks!$BX46,0)+IF(Marks!$BY$7=I$9,Marks!$BY46,0)</f>
        <v>0</v>
      </c>
      <c r="J46" s="3">
        <f>IF(AND(Marks!$C$7=J$9,NOT(ISBLANK(Marks!$C46))),Marks!$C$6,0)+IF(AND(Marks!$D$7=J$9,NOT(ISBLANK(Marks!$D46))),Marks!$D$6,0)+IF(AND(Marks!$E$7=J$9,NOT(ISBLANK(Marks!$E46))),Marks!$E$6,0)+IF(AND(Marks!$F$7=J$9,NOT(ISBLANK(Marks!$F46))),Marks!$F$6,0)+IF(AND(Marks!$G$7=J$9,NOT(ISBLANK(Marks!$G46))),Marks!$G$6,0)+IF(AND(Marks!$H$7=J$9,NOT(ISBLANK(Marks!$H46))),Marks!$H$6,0)+IF(AND(Marks!$I$7=J$9,NOT(ISBLANK(Marks!$I46))),Marks!$I$6,0)+IF(AND(Marks!$J$7=J$9,NOT(ISBLANK(Marks!$J46))),Marks!$J$6,0)+IF(AND(Marks!$K$7=J$9,NOT(ISBLANK(Marks!$K46))),Marks!$K$6,0)+IF(AND(Marks!$L$7=J$9,NOT(ISBLANK(Marks!$L46))),Marks!$L$6,0)+IF(AND(Marks!$M$7=J$9,NOT(ISBLANK(Marks!$M46))),Marks!$M$6,0)+IF(AND(Marks!$N$7=J$9,NOT(ISBLANK(Marks!$N46))),Marks!$N$6,0)+IF(AND(Marks!$O$7=J$9,NOT(ISBLANK(Marks!$O46))),Marks!$O$6,0)+IF(AND(Marks!$P$7=J$9,NOT(ISBLANK(Marks!$P46))),Marks!$P$6,0)+IF(AND(Marks!$Q$7=J$9,NOT(ISBLANK(Marks!$Q46))),Marks!$Q$6,0)+IF(AND(Marks!$R$7=J$9,NOT(ISBLANK(Marks!$R46))),Marks!$R$6,0)+IF(AND(Marks!$S$7=J$9,NOT(ISBLANK(Marks!$S46))),Marks!$S$6,0)+IF(AND(Marks!$T$7=J$9,NOT(ISBLANK(Marks!$T46))),Marks!$T$6,0)+IF(AND(Marks!$U$7=J$9,NOT(ISBLANK(Marks!$U46))),Marks!$U$6,0)+IF(AND(Marks!$V$7=J$9,NOT(ISBLANK(Marks!$V46))),Marks!$V$6,0)+IF(AND(Marks!$W$7=J$9,NOT(ISBLANK(Marks!$W46))),Marks!$W$6,0)+IF(AND(Marks!$X$7=J$9,NOT(ISBLANK(Marks!$X46))),Marks!$X$6,0)+IF(AND(Marks!$Y$7=J$9,NOT(ISBLANK(Marks!$Y46))),Marks!$Y$6,0)+IF(AND(Marks!$Z$7=J$9,NOT(ISBLANK(Marks!$Z46))),Marks!$Z$6,0)+IF(AND(Marks!$AA$7=J$9,NOT(ISBLANK(Marks!$AA46))),Marks!$AA$6,0)+IF(AND(Marks!$AB$7=J$9,NOT(ISBLANK(Marks!$AB46))),Marks!$AB$6,0)+IF(AND(Marks!$AC$7=J$9,NOT(ISBLANK(Marks!$AC46))),Marks!$AC$6,0)+IF(AND(Marks!$AD$7=J$9,NOT(ISBLANK(Marks!$AD46))),Marks!$AD$6,0)+IF(AND(Marks!$AE$7=J$9,NOT(ISBLANK(Marks!$AE46))),Marks!$AE$6,0)+IF(AND(Marks!$AF$7=J$9,NOT(ISBLANK(Marks!$AF46))),Marks!$AF$6,0)+IF(AND(Marks!$AG$7=J$9,NOT(ISBLANK(Marks!$AG46))),Marks!$AG$6,0)+IF(AND(Marks!$AH$7=J$9,NOT(ISBLANK(Marks!$AH46))),Marks!$AH$6,0)+IF(AND(Marks!$AI$7=J$9,NOT(ISBLANK(Marks!$AI46))),Marks!$AI$6,0)+IF(AND(Marks!$AJ$7=J$9,NOT(ISBLANK(Marks!$AJ46))),Marks!$AJ$6,0)+IF(AND(Marks!$AK$7=J$9,NOT(ISBLANK(Marks!$AK46))),Marks!$AK$6,0)+IF(AND(Marks!$AL$7=J$9,NOT(ISBLANK(Marks!$AL46))),Marks!$AL$6,0)+IF(AND(Marks!$AM$7=J$9,NOT(ISBLANK(Marks!$AM46))),Marks!$AM$6,0)+IF(AND(Marks!$AN$7=J$9,NOT(ISBLANK(Marks!$AN46))),Marks!$AN$6,0)+IF(AND(Marks!$AO$7=J$9,NOT(ISBLANK(Marks!$AO46))),Marks!$AO$6,0)+IF(AND(Marks!$AP$7=J$9,NOT(ISBLANK(Marks!$AP46))),Marks!$AP$6,0)+IF(AND(Marks!$AQ$7=J$9,NOT(ISBLANK(Marks!$AQ46))),Marks!$AQ$6,0)+IF(AND(Marks!$AR$7=J$9,NOT(ISBLANK(Marks!$AR46))),Marks!$AR$6,0)+IF(AND(Marks!$AS$7=J$9,NOT(ISBLANK(Marks!$AS46))),Marks!$AS$6,0)+IF(AND(Marks!$AT$7=J$9,NOT(ISBLANK(Marks!$AT46))),Marks!$AT$6,0)+IF(AND(Marks!$AU$7=J$9,NOT(ISBLANK(Marks!$AU46))),Marks!$AU$6,0)+IF(AND(Marks!$AV$7=J$9,NOT(ISBLANK(Marks!$AV46))),Marks!$AV$6,0)+IF(AND(Marks!$AW$7=J$9,NOT(ISBLANK(Marks!$AW46))),Marks!$AW$6,0)+IF(AND(Marks!$AX$7=J$9,NOT(ISBLANK(Marks!$AX46))),Marks!$AX$6,0)+IF(AND(Marks!$AY$7=J$9,NOT(ISBLANK(Marks!$AY46))),Marks!$AY$6,0)+IF(AND(Marks!$AZ$7=J$9,NOT(ISBLANK(Marks!$AZ46))),Marks!$AZ$6,0)+IF(AND(Marks!$BA$7=J$9,NOT(ISBLANK(Marks!$BA46))),Marks!$BA$6,0)+IF(AND(Marks!$BB$7=J$9,NOT(ISBLANK(Marks!$BB46))),Marks!$BB$6,0)+IF(AND(Marks!$BC$7=J$9,NOT(ISBLANK(Marks!$BC46))),Marks!$BC$6,0)+IF(AND(Marks!$BD$7=J$9,NOT(ISBLANK(Marks!$BD46))),Marks!$BD$6,0)+IF(AND(Marks!$BE$7=J$9,NOT(ISBLANK(Marks!$BE46))),Marks!$BE$6,0)+IF(AND(Marks!$BF$7=J$9,NOT(ISBLANK(Marks!$BF46))),Marks!$BF$6,0)+IF(AND(Marks!$BG$7=J$9,NOT(ISBLANK(Marks!$BG46))),Marks!$BG$6,0)+IF(AND(Marks!$BH$7=J$9,NOT(ISBLANK(Marks!$BH46))),Marks!$BH$6,0)+IF(AND(Marks!$BI$7=J$9,NOT(ISBLANK(Marks!$BI46))),Marks!$BI$6,0)+IF(AND(Marks!$BJ$7=J$9,NOT(ISBLANK(Marks!$BJ46))),Marks!$BJ$6,0)+IF(AND(Marks!$BK$7=J$9,NOT(ISBLANK(Marks!$BK46))),Marks!$BK$6,0)+IF(AND(Marks!$BL$7=J$9,NOT(ISBLANK(Marks!$BL46))),Marks!$BL$6,0)+IF(AND(Marks!$BM$7=J$9,NOT(ISBLANK(Marks!$BM46))),Marks!$BM$6,0)+IF(AND(Marks!$BN$7=J$9,NOT(ISBLANK(Marks!$BN46))),Marks!$BN$6,0)+IF(AND(Marks!$BO$7=J$9,NOT(ISBLANK(Marks!$BO46))),Marks!$BO$6,0)+IF(AND(Marks!$BP$7=J$9,NOT(ISBLANK(Marks!$BP46))),Marks!$BP$6,0)+IF(AND(Marks!$BQ$7=J$9,NOT(ISBLANK(Marks!$BQ46))),Marks!$BQ$6,0)+IF(AND(Marks!$BR$7=J$9,NOT(ISBLANK(Marks!$BR46))),Marks!$BR$6,0)+IF(AND(Marks!$BS$7=J$9,NOT(ISBLANK(Marks!$BS46))),Marks!$BS$6,0)+IF(AND(Marks!$BT$7=J$9,NOT(ISBLANK(Marks!$BT46))),Marks!$BT$6,0)+IF(AND(Marks!$BU$7=J$9,NOT(ISBLANK(Marks!$BU46))),Marks!$BU$6,0)+IF(AND(Marks!$BV$7=J$9,NOT(ISBLANK(Marks!$BV46))),Marks!$BV$6,0)+IF(AND(Marks!$BW$7=J$9,NOT(ISBLANK(Marks!$BW46))),Marks!$BW$6,0)+IF(AND(Marks!$BX$7=J$9,NOT(ISBLANK(Marks!$BX46))),Marks!$BX$6,0)+IF(AND(Marks!$BY$7=J$9,NOT(ISBLANK(Marks!$BY46))),Marks!$BY$6,0)</f>
        <v>0</v>
      </c>
      <c r="K46" s="3">
        <f t="shared" si="40"/>
        <v>0</v>
      </c>
      <c r="L46" s="3">
        <f>IF(Marks!$C$7=L$9,Marks!$C46,0)+IF(Marks!$D$7=L$9,Marks!$D46,0)+IF(Marks!$E$7=L$9,Marks!$E46,0)+IF(Marks!$F$7=L$9,Marks!$F46,0)+IF(Marks!$G$7=L$9,Marks!$G46,0)+IF(Marks!$H$7=L$9,Marks!$H46,0)+IF(Marks!$I$7=L$9,Marks!$I46,0)+IF(Marks!$J$7=L$9,Marks!$J46,0)+IF(Marks!$K$7=L$9,Marks!$K46,0)+IF(Marks!$L$7=L$9,Marks!$L46,0)+IF(Marks!$M$7=L$9,Marks!$M46,0)+IF(Marks!$N$7=L$9,Marks!$N46,0)+IF(Marks!$O$7=L$9,Marks!$O46,0)+IF(Marks!$P$7=L$9,Marks!$P46,0)+IF(Marks!$Q$7=L$9,Marks!$Q46,0)+IF(Marks!$R$7=L$9,Marks!$R46,0)+IF(Marks!$S$7=L$9,Marks!$S46,0)+IF(Marks!$T$7=L$9,Marks!$T46,0)+IF(Marks!$U$7=L$9,Marks!$U46,0)+IF(Marks!$V$7=L$9,Marks!$V46,0)+IF(Marks!$W$7=L$9,Marks!$W46,0)+IF(Marks!$X$7=L$9,Marks!$X46,0)+IF(Marks!$Y$7=L$9,Marks!$Y46,0)+IF(Marks!$Z$7=L$9,Marks!$Z46,0)+IF(Marks!$AA$7=L$9,Marks!$AA46,0)+IF(Marks!$AB$7=L$9,Marks!$AB46,0)+IF(Marks!$AC$7=L$9,Marks!$AC46,0)+IF(Marks!$AD$7=L$9,Marks!$AD46,0)+IF(Marks!$AE$7=L$9,Marks!$AE46,0)+IF(Marks!$AF$7=L$9,Marks!$AF46,0)+IF(Marks!$AG$7=L$9,Marks!$AG46,0)+IF(Marks!$AH$7=L$9,Marks!$AH46,0)+IF(Marks!$AI$7=L$9,Marks!$AI46,0)+IF(Marks!$AJ$7=L$9,Marks!$AJ46,0)+IF(Marks!$AK$7=L$9,Marks!$AK46,0)+IF(Marks!$AL$7=L$9,Marks!$AL46,0)+IF(Marks!$AM$7=L$9,Marks!$AM46,0)+IF(Marks!$AN$7=L$9,Marks!$AN46,0)+IF(Marks!$AO$7=L$9,Marks!$AO46,0)+IF(Marks!$AP$7=L$9,Marks!$AP46,0)+IF(Marks!$AQ$7=L$9,Marks!$AQ46,0)+IF(Marks!$AR$7=L$9,Marks!$AR46,0)+IF(Marks!$AS$7=L$9,Marks!$AS46,0)+IF(Marks!$AT$7=L$9,Marks!$AT46,0)+IF(Marks!$AU$7=L$9,Marks!$AU46,0)+IF(Marks!$AV$7=L$9,Marks!$AV46,0)+IF(Marks!$AW$7=L$9,Marks!$AW46,0)+IF(Marks!$AX$7=L$9,Marks!$AX46,0)+IF(Marks!$AY$7=L$9,Marks!$AY46,0)+IF(Marks!$AZ$7=L$9,Marks!$AZ46,0)+IF(Marks!$BA$7=L$9,Marks!$BA46,0)+IF(Marks!$BB$7=L$9,Marks!$BB46,0)+IF(Marks!$BC$7=L$9,Marks!$BC46,0)+IF(Marks!$BD$7=L$9,Marks!$BD46,0)+IF(Marks!$BE$7=L$9,Marks!$BE46,0)+IF(Marks!$BF$7=L$9,Marks!$BF46,0)+IF(Marks!$BG$7=L$9,Marks!$BG46,0)+IF(Marks!$BH$7=L$9,Marks!$BH46,0)+IF(Marks!$BI$7=L$9,Marks!$BI46,0)+IF(Marks!$BJ$7=L$9,Marks!$BJ46,0)+IF(Marks!$BK$7=L$9,Marks!$BK46,0)+IF(Marks!$BL$7=L$9,Marks!$BL46,0)+IF(Marks!$BM$7=L$9,Marks!$BM46,0)+IF(Marks!$BN$7=L$9,Marks!$BN46,0)+IF(Marks!$BO$7=L$9,Marks!$BO46,0)+IF(Marks!$BP$7=L$9,Marks!$BP46,0)+IF(Marks!$BQ$7=L$9,Marks!$BQ46,0)+IF(Marks!$BR$7=L$9,Marks!$BR46,0)+IF(Marks!$BS$7=L$9,Marks!$BS46,0)+IF(Marks!$BT$7=L$9,Marks!$BT46,0)+IF(Marks!$BU$7=L$9,Marks!$BU46,0)+IF(Marks!$BV$7=L$9,Marks!$BV46,0)+IF(Marks!$BW$7=L$9,Marks!$BW46,0)+IF(Marks!$BX$7=L$9,Marks!$BX46,0)+IF(Marks!$BY$7=L$9,Marks!$BY46,0)</f>
        <v>0</v>
      </c>
      <c r="M46" s="3">
        <f>IF(AND(Marks!$C$7=M$9,NOT(ISBLANK(Marks!$C46))),Marks!$C$6,0)+IF(AND(Marks!$D$7=M$9,NOT(ISBLANK(Marks!$D46))),Marks!$D$6,0)+IF(AND(Marks!$E$7=M$9,NOT(ISBLANK(Marks!$E46))),Marks!$E$6,0)+IF(AND(Marks!$F$7=M$9,NOT(ISBLANK(Marks!$F46))),Marks!$F$6,0)+IF(AND(Marks!$G$7=M$9,NOT(ISBLANK(Marks!$G46))),Marks!$G$6,0)+IF(AND(Marks!$H$7=M$9,NOT(ISBLANK(Marks!$H46))),Marks!$H$6,0)+IF(AND(Marks!$I$7=M$9,NOT(ISBLANK(Marks!$I46))),Marks!$I$6,0)+IF(AND(Marks!$J$7=M$9,NOT(ISBLANK(Marks!$J46))),Marks!$J$6,0)+IF(AND(Marks!$K$7=M$9,NOT(ISBLANK(Marks!$K46))),Marks!$K$6,0)+IF(AND(Marks!$L$7=M$9,NOT(ISBLANK(Marks!$L46))),Marks!$L$6,0)+IF(AND(Marks!$M$7=M$9,NOT(ISBLANK(Marks!$M46))),Marks!$M$6,0)+IF(AND(Marks!$N$7=M$9,NOT(ISBLANK(Marks!$N46))),Marks!$N$6,0)+IF(AND(Marks!$O$7=M$9,NOT(ISBLANK(Marks!$O46))),Marks!$O$6,0)+IF(AND(Marks!$P$7=M$9,NOT(ISBLANK(Marks!$P46))),Marks!$P$6,0)+IF(AND(Marks!$Q$7=M$9,NOT(ISBLANK(Marks!$Q46))),Marks!$Q$6,0)+IF(AND(Marks!$R$7=M$9,NOT(ISBLANK(Marks!$R46))),Marks!$R$6,0)+IF(AND(Marks!$S$7=M$9,NOT(ISBLANK(Marks!$S46))),Marks!$S$6,0)+IF(AND(Marks!$T$7=M$9,NOT(ISBLANK(Marks!$T46))),Marks!$T$6,0)+IF(AND(Marks!$U$7=M$9,NOT(ISBLANK(Marks!$U46))),Marks!$U$6,0)+IF(AND(Marks!$V$7=M$9,NOT(ISBLANK(Marks!$V46))),Marks!$V$6,0)+IF(AND(Marks!$W$7=M$9,NOT(ISBLANK(Marks!$W46))),Marks!$W$6,0)+IF(AND(Marks!$X$7=M$9,NOT(ISBLANK(Marks!$X46))),Marks!$X$6,0)+IF(AND(Marks!$Y$7=M$9,NOT(ISBLANK(Marks!$Y46))),Marks!$Y$6,0)+IF(AND(Marks!$Z$7=M$9,NOT(ISBLANK(Marks!$Z46))),Marks!$Z$6,0)+IF(AND(Marks!$AA$7=M$9,NOT(ISBLANK(Marks!$AA46))),Marks!$AA$6,0)+IF(AND(Marks!$AB$7=M$9,NOT(ISBLANK(Marks!$AB46))),Marks!$AB$6,0)+IF(AND(Marks!$AC$7=M$9,NOT(ISBLANK(Marks!$AC46))),Marks!$AC$6,0)+IF(AND(Marks!$AD$7=M$9,NOT(ISBLANK(Marks!$AD46))),Marks!$AD$6,0)+IF(AND(Marks!$AE$7=M$9,NOT(ISBLANK(Marks!$AE46))),Marks!$AE$6,0)+IF(AND(Marks!$AF$7=M$9,NOT(ISBLANK(Marks!$AF46))),Marks!$AF$6,0)+IF(AND(Marks!$AG$7=M$9,NOT(ISBLANK(Marks!$AG46))),Marks!$AG$6,0)+IF(AND(Marks!$AH$7=M$9,NOT(ISBLANK(Marks!$AH46))),Marks!$AH$6,0)+IF(AND(Marks!$AI$7=M$9,NOT(ISBLANK(Marks!$AI46))),Marks!$AI$6,0)+IF(AND(Marks!$AJ$7=M$9,NOT(ISBLANK(Marks!$AJ46))),Marks!$AJ$6,0)+IF(AND(Marks!$AK$7=M$9,NOT(ISBLANK(Marks!$AK46))),Marks!$AK$6,0)+IF(AND(Marks!$AL$7=M$9,NOT(ISBLANK(Marks!$AL46))),Marks!$AL$6,0)+IF(AND(Marks!$AM$7=M$9,NOT(ISBLANK(Marks!$AM46))),Marks!$AM$6,0)+IF(AND(Marks!$AN$7=M$9,NOT(ISBLANK(Marks!$AN46))),Marks!$AN$6,0)+IF(AND(Marks!$AO$7=M$9,NOT(ISBLANK(Marks!$AO46))),Marks!$AO$6,0)+IF(AND(Marks!$AP$7=M$9,NOT(ISBLANK(Marks!$AP46))),Marks!$AP$6,0)+IF(AND(Marks!$AQ$7=M$9,NOT(ISBLANK(Marks!$AQ46))),Marks!$AQ$6,0)+IF(AND(Marks!$AR$7=M$9,NOT(ISBLANK(Marks!$AR46))),Marks!$AR$6,0)+IF(AND(Marks!$AS$7=M$9,NOT(ISBLANK(Marks!$AS46))),Marks!$AS$6,0)+IF(AND(Marks!$AT$7=M$9,NOT(ISBLANK(Marks!$AT46))),Marks!$AT$6,0)+IF(AND(Marks!$AU$7=M$9,NOT(ISBLANK(Marks!$AU46))),Marks!$AU$6,0)+IF(AND(Marks!$AV$7=M$9,NOT(ISBLANK(Marks!$AV46))),Marks!$AV$6,0)+IF(AND(Marks!$AW$7=M$9,NOT(ISBLANK(Marks!$AW46))),Marks!$AW$6,0)+IF(AND(Marks!$AX$7=M$9,NOT(ISBLANK(Marks!$AX46))),Marks!$AX$6,0)+IF(AND(Marks!$AY$7=M$9,NOT(ISBLANK(Marks!$AY46))),Marks!$AY$6,0)+IF(AND(Marks!$AZ$7=M$9,NOT(ISBLANK(Marks!$AZ46))),Marks!$AZ$6,0)+IF(AND(Marks!$BA$7=M$9,NOT(ISBLANK(Marks!$BA46))),Marks!$BA$6,0)+IF(AND(Marks!$BB$7=M$9,NOT(ISBLANK(Marks!$BB46))),Marks!$BB$6,0)+IF(AND(Marks!$BC$7=M$9,NOT(ISBLANK(Marks!$BC46))),Marks!$BC$6,0)+IF(AND(Marks!$BD$7=M$9,NOT(ISBLANK(Marks!$BD46))),Marks!$BD$6,0)+IF(AND(Marks!$BE$7=M$9,NOT(ISBLANK(Marks!$BE46))),Marks!$BE$6,0)+IF(AND(Marks!$BF$7=M$9,NOT(ISBLANK(Marks!$BF46))),Marks!$BF$6,0)+IF(AND(Marks!$BG$7=M$9,NOT(ISBLANK(Marks!$BG46))),Marks!$BG$6,0)+IF(AND(Marks!$BH$7=M$9,NOT(ISBLANK(Marks!$BH46))),Marks!$BH$6,0)+IF(AND(Marks!$BI$7=M$9,NOT(ISBLANK(Marks!$BI46))),Marks!$BI$6,0)+IF(AND(Marks!$BJ$7=M$9,NOT(ISBLANK(Marks!$BJ46))),Marks!$BJ$6,0)+IF(AND(Marks!$BK$7=M$9,NOT(ISBLANK(Marks!$BK46))),Marks!$BK$6,0)+IF(AND(Marks!$BL$7=M$9,NOT(ISBLANK(Marks!$BL46))),Marks!$BL$6,0)+IF(AND(Marks!$BM$7=M$9,NOT(ISBLANK(Marks!$BM46))),Marks!$BM$6,0)+IF(AND(Marks!$BN$7=M$9,NOT(ISBLANK(Marks!$BN46))),Marks!$BN$6,0)+IF(AND(Marks!$BO$7=M$9,NOT(ISBLANK(Marks!$BO46))),Marks!$BO$6,0)+IF(AND(Marks!$BP$7=M$9,NOT(ISBLANK(Marks!$BP46))),Marks!$BP$6,0)+IF(AND(Marks!$BQ$7=M$9,NOT(ISBLANK(Marks!$BQ46))),Marks!$BQ$6,0)+IF(AND(Marks!$BR$7=M$9,NOT(ISBLANK(Marks!$BR46))),Marks!$BR$6,0)+IF(AND(Marks!$BS$7=M$9,NOT(ISBLANK(Marks!$BS46))),Marks!$BS$6,0)+IF(AND(Marks!$BT$7=M$9,NOT(ISBLANK(Marks!$BT46))),Marks!$BT$6,0)+IF(AND(Marks!$BU$7=M$9,NOT(ISBLANK(Marks!$BU46))),Marks!$BU$6,0)+IF(AND(Marks!$BV$7=M$9,NOT(ISBLANK(Marks!$BV46))),Marks!$BV$6,0)+IF(AND(Marks!$BW$7=M$9,NOT(ISBLANK(Marks!$BW46))),Marks!$BW$6,0)+IF(AND(Marks!$BX$7=M$9,NOT(ISBLANK(Marks!$BX46))),Marks!$BX$6,0)+IF(AND(Marks!$BY$7=M$9,NOT(ISBLANK(Marks!$BY46))),Marks!$BY$6,0)</f>
        <v>0</v>
      </c>
      <c r="N46" s="3">
        <f t="shared" si="41"/>
        <v>0</v>
      </c>
      <c r="O46" s="3">
        <f>IF(Marks!$C$7=O$9,Marks!$C46,0)+IF(Marks!$D$7=O$9,Marks!$D46,0)+IF(Marks!$E$7=O$9,Marks!$E46,0)+IF(Marks!$F$7=O$9,Marks!$F46,0)+IF(Marks!$G$7=O$9,Marks!$G46,0)+IF(Marks!$H$7=O$9,Marks!$H46,0)+IF(Marks!$I$7=O$9,Marks!$I46,0)+IF(Marks!$J$7=O$9,Marks!$J46,0)+IF(Marks!$K$7=O$9,Marks!$K46,0)+IF(Marks!$L$7=O$9,Marks!$L46,0)+IF(Marks!$M$7=O$9,Marks!$M46,0)+IF(Marks!$N$7=O$9,Marks!$N46,0)+IF(Marks!$O$7=O$9,Marks!$O46,0)+IF(Marks!$P$7=O$9,Marks!$P46,0)+IF(Marks!$Q$7=O$9,Marks!$Q46,0)+IF(Marks!$R$7=O$9,Marks!$R46,0)+IF(Marks!$S$7=O$9,Marks!$S46,0)+IF(Marks!$T$7=O$9,Marks!$T46,0)+IF(Marks!$U$7=O$9,Marks!$U46,0)+IF(Marks!$V$7=O$9,Marks!$V46,0)+IF(Marks!$W$7=O$9,Marks!$W46,0)+IF(Marks!$X$7=O$9,Marks!$X46,0)+IF(Marks!$Y$7=O$9,Marks!$Y46,0)+IF(Marks!$Z$7=O$9,Marks!$Z46,0)+IF(Marks!$AA$7=O$9,Marks!$AA46,0)+IF(Marks!$AB$7=O$9,Marks!$AB46,0)+IF(Marks!$AC$7=O$9,Marks!$AC46,0)+IF(Marks!$AD$7=O$9,Marks!$AD46,0)+IF(Marks!$AE$7=O$9,Marks!$AE46,0)+IF(Marks!$AF$7=O$9,Marks!$AF46,0)+IF(Marks!$AG$7=O$9,Marks!$AG46,0)+IF(Marks!$AH$7=O$9,Marks!$AH46,0)+IF(Marks!$AI$7=O$9,Marks!$AI46,0)+IF(Marks!$AJ$7=O$9,Marks!$AJ46,0)+IF(Marks!$AK$7=O$9,Marks!$AK46,0)+IF(Marks!$AL$7=O$9,Marks!$AL46,0)+IF(Marks!$AM$7=O$9,Marks!$AM46,0)+IF(Marks!$AN$7=O$9,Marks!$AN46,0)+IF(Marks!$AO$7=O$9,Marks!$AO46,0)+IF(Marks!$AP$7=O$9,Marks!$AP46,0)+IF(Marks!$AQ$7=O$9,Marks!$AQ46,0)+IF(Marks!$AR$7=O$9,Marks!$AR46,0)+IF(Marks!$AS$7=O$9,Marks!$AS46,0)+IF(Marks!$AT$7=O$9,Marks!$AT46,0)+IF(Marks!$AU$7=O$9,Marks!$AU46,0)+IF(Marks!$AV$7=O$9,Marks!$AV46,0)+IF(Marks!$AW$7=O$9,Marks!$AW46,0)+IF(Marks!$AX$7=O$9,Marks!$AX46,0)+IF(Marks!$AY$7=O$9,Marks!$AY46,0)+IF(Marks!$AZ$7=O$9,Marks!$AZ46,0)+IF(Marks!$BA$7=O$9,Marks!$BA46,0)+IF(Marks!$BB$7=O$9,Marks!$BB46,0)+IF(Marks!$BC$7=O$9,Marks!$BC46,0)+IF(Marks!$BD$7=O$9,Marks!$BD46,0)+IF(Marks!$BE$7=O$9,Marks!$BE46,0)+IF(Marks!$BF$7=O$9,Marks!$BF46,0)+IF(Marks!$BG$7=O$9,Marks!$BG46,0)+IF(Marks!$BH$7=O$9,Marks!$BH46,0)+IF(Marks!$BI$7=O$9,Marks!$BI46,0)+IF(Marks!$BJ$7=O$9,Marks!$BJ46,0)+IF(Marks!$BK$7=O$9,Marks!$BK46,0)+IF(Marks!$BL$7=O$9,Marks!$BL46,0)+IF(Marks!$BM$7=O$9,Marks!$BM46,0)+IF(Marks!$BN$7=O$9,Marks!$BN46,0)+IF(Marks!$BO$7=O$9,Marks!$BO46,0)+IF(Marks!$BP$7=O$9,Marks!$BP46,0)+IF(Marks!$BQ$7=O$9,Marks!$BQ46,0)+IF(Marks!$BR$7=O$9,Marks!$BR46,0)+IF(Marks!$BS$7=O$9,Marks!$BS46,0)+IF(Marks!$BT$7=O$9,Marks!$BT46,0)+IF(Marks!$BU$7=O$9,Marks!$BU46,0)+IF(Marks!$BV$7=O$9,Marks!$BV46,0)+IF(Marks!$BW$7=O$9,Marks!$BW46,0)+IF(Marks!$BX$7=O$9,Marks!$BX46,0)+IF(Marks!$BY$7=O$9,Marks!$BY46,0)</f>
        <v>0</v>
      </c>
      <c r="P46" s="3">
        <f>IF(AND(Marks!$C$7=P$9,NOT(ISBLANK(Marks!$C46))),Marks!$C$6,0)+IF(AND(Marks!$D$7=P$9,NOT(ISBLANK(Marks!$D46))),Marks!$D$6,0)+IF(AND(Marks!$E$7=P$9,NOT(ISBLANK(Marks!$E46))),Marks!$E$6,0)+IF(AND(Marks!$F$7=P$9,NOT(ISBLANK(Marks!$F46))),Marks!$F$6,0)+IF(AND(Marks!$G$7=P$9,NOT(ISBLANK(Marks!$G46))),Marks!$G$6,0)+IF(AND(Marks!$H$7=P$9,NOT(ISBLANK(Marks!$H46))),Marks!$H$6,0)+IF(AND(Marks!$I$7=P$9,NOT(ISBLANK(Marks!$I46))),Marks!$I$6,0)+IF(AND(Marks!$J$7=P$9,NOT(ISBLANK(Marks!$J46))),Marks!$J$6,0)+IF(AND(Marks!$K$7=P$9,NOT(ISBLANK(Marks!$K46))),Marks!$K$6,0)+IF(AND(Marks!$L$7=P$9,NOT(ISBLANK(Marks!$L46))),Marks!$L$6,0)+IF(AND(Marks!$M$7=P$9,NOT(ISBLANK(Marks!$M46))),Marks!$M$6,0)+IF(AND(Marks!$N$7=P$9,NOT(ISBLANK(Marks!$N46))),Marks!$N$6,0)+IF(AND(Marks!$O$7=P$9,NOT(ISBLANK(Marks!$O46))),Marks!$O$6,0)+IF(AND(Marks!$P$7=P$9,NOT(ISBLANK(Marks!$P46))),Marks!$P$6,0)+IF(AND(Marks!$Q$7=P$9,NOT(ISBLANK(Marks!$Q46))),Marks!$Q$6,0)+IF(AND(Marks!$R$7=P$9,NOT(ISBLANK(Marks!$R46))),Marks!$R$6,0)+IF(AND(Marks!$S$7=P$9,NOT(ISBLANK(Marks!$S46))),Marks!$S$6,0)+IF(AND(Marks!$T$7=P$9,NOT(ISBLANK(Marks!$T46))),Marks!$T$6,0)+IF(AND(Marks!$U$7=P$9,NOT(ISBLANK(Marks!$U46))),Marks!$U$6,0)+IF(AND(Marks!$V$7=P$9,NOT(ISBLANK(Marks!$V46))),Marks!$V$6,0)+IF(AND(Marks!$W$7=P$9,NOT(ISBLANK(Marks!$W46))),Marks!$W$6,0)+IF(AND(Marks!$X$7=P$9,NOT(ISBLANK(Marks!$X46))),Marks!$X$6,0)+IF(AND(Marks!$Y$7=P$9,NOT(ISBLANK(Marks!$Y46))),Marks!$Y$6,0)+IF(AND(Marks!$Z$7=P$9,NOT(ISBLANK(Marks!$Z46))),Marks!$Z$6,0)+IF(AND(Marks!$AA$7=P$9,NOT(ISBLANK(Marks!$AA46))),Marks!$AA$6,0)+IF(AND(Marks!$AB$7=P$9,NOT(ISBLANK(Marks!$AB46))),Marks!$AB$6,0)+IF(AND(Marks!$AC$7=P$9,NOT(ISBLANK(Marks!$AC46))),Marks!$AC$6,0)+IF(AND(Marks!$AD$7=P$9,NOT(ISBLANK(Marks!$AD46))),Marks!$AD$6,0)+IF(AND(Marks!$AE$7=P$9,NOT(ISBLANK(Marks!$AE46))),Marks!$AE$6,0)+IF(AND(Marks!$AF$7=P$9,NOT(ISBLANK(Marks!$AF46))),Marks!$AF$6,0)+IF(AND(Marks!$AG$7=P$9,NOT(ISBLANK(Marks!$AG46))),Marks!$AG$6,0)+IF(AND(Marks!$AH$7=P$9,NOT(ISBLANK(Marks!$AH46))),Marks!$AH$6,0)+IF(AND(Marks!$AI$7=P$9,NOT(ISBLANK(Marks!$AI46))),Marks!$AI$6,0)+IF(AND(Marks!$AJ$7=P$9,NOT(ISBLANK(Marks!$AJ46))),Marks!$AJ$6,0)+IF(AND(Marks!$AK$7=P$9,NOT(ISBLANK(Marks!$AK46))),Marks!$AK$6,0)+IF(AND(Marks!$AL$7=P$9,NOT(ISBLANK(Marks!$AL46))),Marks!$AL$6,0)+IF(AND(Marks!$AM$7=P$9,NOT(ISBLANK(Marks!$AM46))),Marks!$AM$6,0)+IF(AND(Marks!$AN$7=P$9,NOT(ISBLANK(Marks!$AN46))),Marks!$AN$6,0)+IF(AND(Marks!$AO$7=P$9,NOT(ISBLANK(Marks!$AO46))),Marks!$AO$6,0)+IF(AND(Marks!$AP$7=P$9,NOT(ISBLANK(Marks!$AP46))),Marks!$AP$6,0)+IF(AND(Marks!$AQ$7=P$9,NOT(ISBLANK(Marks!$AQ46))),Marks!$AQ$6,0)+IF(AND(Marks!$AR$7=P$9,NOT(ISBLANK(Marks!$AR46))),Marks!$AR$6,0)+IF(AND(Marks!$AS$7=P$9,NOT(ISBLANK(Marks!$AS46))),Marks!$AS$6,0)+IF(AND(Marks!$AT$7=P$9,NOT(ISBLANK(Marks!$AT46))),Marks!$AT$6,0)+IF(AND(Marks!$AU$7=P$9,NOT(ISBLANK(Marks!$AU46))),Marks!$AU$6,0)+IF(AND(Marks!$AV$7=P$9,NOT(ISBLANK(Marks!$AV46))),Marks!$AV$6,0)+IF(AND(Marks!$AW$7=P$9,NOT(ISBLANK(Marks!$AW46))),Marks!$AW$6,0)+IF(AND(Marks!$AX$7=P$9,NOT(ISBLANK(Marks!$AX46))),Marks!$AX$6,0)+IF(AND(Marks!$AY$7=P$9,NOT(ISBLANK(Marks!$AY46))),Marks!$AY$6,0)+IF(AND(Marks!$AZ$7=P$9,NOT(ISBLANK(Marks!$AZ46))),Marks!$AZ$6,0)+IF(AND(Marks!$BA$7=P$9,NOT(ISBLANK(Marks!$BA46))),Marks!$BA$6,0)+IF(AND(Marks!$BB$7=P$9,NOT(ISBLANK(Marks!$BB46))),Marks!$BB$6,0)+IF(AND(Marks!$BC$7=P$9,NOT(ISBLANK(Marks!$BC46))),Marks!$BC$6,0)+IF(AND(Marks!$BD$7=P$9,NOT(ISBLANK(Marks!$BD46))),Marks!$BD$6,0)+IF(AND(Marks!$BE$7=P$9,NOT(ISBLANK(Marks!$BE46))),Marks!$BE$6,0)+IF(AND(Marks!$BF$7=P$9,NOT(ISBLANK(Marks!$BF46))),Marks!$BF$6,0)+IF(AND(Marks!$BG$7=P$9,NOT(ISBLANK(Marks!$BG46))),Marks!$BG$6,0)+IF(AND(Marks!$BH$7=P$9,NOT(ISBLANK(Marks!$BH46))),Marks!$BH$6,0)+IF(AND(Marks!$BI$7=P$9,NOT(ISBLANK(Marks!$BI46))),Marks!$BI$6,0)+IF(AND(Marks!$BJ$7=P$9,NOT(ISBLANK(Marks!$BJ46))),Marks!$BJ$6,0)+IF(AND(Marks!$BK$7=P$9,NOT(ISBLANK(Marks!$BK46))),Marks!$BK$6,0)+IF(AND(Marks!$BL$7=P$9,NOT(ISBLANK(Marks!$BL46))),Marks!$BL$6,0)+IF(AND(Marks!$BM$7=P$9,NOT(ISBLANK(Marks!$BM46))),Marks!$BM$6,0)+IF(AND(Marks!$BN$7=P$9,NOT(ISBLANK(Marks!$BN46))),Marks!$BN$6,0)+IF(AND(Marks!$BO$7=P$9,NOT(ISBLANK(Marks!$BO46))),Marks!$BO$6,0)+IF(AND(Marks!$BP$7=P$9,NOT(ISBLANK(Marks!$BP46))),Marks!$BP$6,0)+IF(AND(Marks!$BQ$7=P$9,NOT(ISBLANK(Marks!$BQ46))),Marks!$BQ$6,0)+IF(AND(Marks!$BR$7=P$9,NOT(ISBLANK(Marks!$BR46))),Marks!$BR$6,0)+IF(AND(Marks!$BS$7=P$9,NOT(ISBLANK(Marks!$BS46))),Marks!$BS$6,0)+IF(AND(Marks!$BT$7=P$9,NOT(ISBLANK(Marks!$BT46))),Marks!$BT$6,0)+IF(AND(Marks!$BU$7=P$9,NOT(ISBLANK(Marks!$BU46))),Marks!$BU$6,0)+IF(AND(Marks!$BV$7=P$9,NOT(ISBLANK(Marks!$BV46))),Marks!$BV$6,0)+IF(AND(Marks!$BW$7=P$9,NOT(ISBLANK(Marks!$BW46))),Marks!$BW$6,0)+IF(AND(Marks!$BX$7=P$9,NOT(ISBLANK(Marks!$BX46))),Marks!$BX$6,0)+IF(AND(Marks!$BY$7=P$9,NOT(ISBLANK(Marks!$BY46))),Marks!$BY$6,0)</f>
        <v>0</v>
      </c>
      <c r="Q46" s="3">
        <f t="shared" si="42"/>
        <v>0</v>
      </c>
      <c r="R46" s="3">
        <f>IF(Marks!$C$7=R$9,Marks!$C46,0)+IF(Marks!$D$7=R$9,Marks!$D46,0)+IF(Marks!$E$7=R$9,Marks!$E46,0)+IF(Marks!$F$7=R$9,Marks!$F46,0)+IF(Marks!$G$7=R$9,Marks!$G46,0)+IF(Marks!$H$7=R$9,Marks!$H46,0)+IF(Marks!$I$7=R$9,Marks!$I46,0)+IF(Marks!$J$7=R$9,Marks!$J46,0)+IF(Marks!$K$7=R$9,Marks!$K46,0)+IF(Marks!$L$7=R$9,Marks!$L46,0)+IF(Marks!$M$7=R$9,Marks!$M46,0)+IF(Marks!$N$7=R$9,Marks!$N46,0)+IF(Marks!$O$7=R$9,Marks!$O46,0)+IF(Marks!$P$7=R$9,Marks!$P46,0)+IF(Marks!$Q$7=R$9,Marks!$Q46,0)+IF(Marks!$R$7=R$9,Marks!$R46,0)+IF(Marks!$S$7=R$9,Marks!$S46,0)+IF(Marks!$T$7=R$9,Marks!$T46,0)+IF(Marks!$U$7=R$9,Marks!$U46,0)+IF(Marks!$V$7=R$9,Marks!$V46,0)+IF(Marks!$W$7=R$9,Marks!$W46,0)+IF(Marks!$X$7=R$9,Marks!$X46,0)+IF(Marks!$Y$7=R$9,Marks!$Y46,0)+IF(Marks!$Z$7=R$9,Marks!$Z46,0)+IF(Marks!$AA$7=R$9,Marks!$AA46,0)+IF(Marks!$AB$7=R$9,Marks!$AB46,0)+IF(Marks!$AC$7=R$9,Marks!$AC46,0)+IF(Marks!$AD$7=R$9,Marks!$AD46,0)+IF(Marks!$AE$7=R$9,Marks!$AE46,0)+IF(Marks!$AF$7=R$9,Marks!$AF46,0)+IF(Marks!$AG$7=R$9,Marks!$AG46,0)+IF(Marks!$AH$7=R$9,Marks!$AH46,0)+IF(Marks!$AI$7=R$9,Marks!$AI46,0)+IF(Marks!$AJ$7=R$9,Marks!$AJ46,0)+IF(Marks!$AK$7=R$9,Marks!$AK46,0)+IF(Marks!$AL$7=R$9,Marks!$AL46,0)+IF(Marks!$AM$7=R$9,Marks!$AM46,0)+IF(Marks!$AN$7=R$9,Marks!$AN46,0)+IF(Marks!$AO$7=R$9,Marks!$AO46,0)+IF(Marks!$AP$7=R$9,Marks!$AP46,0)+IF(Marks!$AQ$7=R$9,Marks!$AQ46,0)+IF(Marks!$AR$7=R$9,Marks!$AR46,0)+IF(Marks!$AS$7=R$9,Marks!$AS46,0)+IF(Marks!$AT$7=R$9,Marks!$AT46,0)+IF(Marks!$AU$7=R$9,Marks!$AU46,0)+IF(Marks!$AV$7=R$9,Marks!$AV46,0)+IF(Marks!$AW$7=R$9,Marks!$AW46,0)+IF(Marks!$AX$7=R$9,Marks!$AX46,0)+IF(Marks!$AY$7=R$9,Marks!$AY46,0)+IF(Marks!$AZ$7=R$9,Marks!$AZ46,0)+IF(Marks!$BA$7=R$9,Marks!$BA46,0)+IF(Marks!$BB$7=R$9,Marks!$BB46,0)+IF(Marks!$BC$7=R$9,Marks!$BC46,0)+IF(Marks!$BD$7=R$9,Marks!$BD46,0)+IF(Marks!$BE$7=R$9,Marks!$BE46,0)+IF(Marks!$BF$7=R$9,Marks!$BF46,0)+IF(Marks!$BG$7=R$9,Marks!$BG46,0)+IF(Marks!$BH$7=R$9,Marks!$BH46,0)+IF(Marks!$BI$7=R$9,Marks!$BI46,0)+IF(Marks!$BJ$7=R$9,Marks!$BJ46,0)+IF(Marks!$BK$7=R$9,Marks!$BK46,0)+IF(Marks!$BL$7=R$9,Marks!$BL46,0)+IF(Marks!$BM$7=R$9,Marks!$BM46,0)+IF(Marks!$BN$7=R$9,Marks!$BN46,0)+IF(Marks!$BO$7=R$9,Marks!$BO46,0)+IF(Marks!$BP$7=R$9,Marks!$BP46,0)+IF(Marks!$BQ$7=R$9,Marks!$BQ46,0)+IF(Marks!$BR$7=R$9,Marks!$BR46,0)+IF(Marks!$BS$7=R$9,Marks!$BS46,0)+IF(Marks!$BT$7=R$9,Marks!$BT46,0)+IF(Marks!$BU$7=R$9,Marks!$BU46,0)+IF(Marks!$BV$7=R$9,Marks!$BV46,0)+IF(Marks!$BW$7=R$9,Marks!$BW46,0)+IF(Marks!$BX$7=R$9,Marks!$BX46,0)+IF(Marks!$BY$7=R$9,Marks!$BY46,0)</f>
        <v>0</v>
      </c>
      <c r="S46" s="3">
        <f>IF(AND(Marks!$C$7=S$9,NOT(ISBLANK(Marks!$C46))),Marks!$C$6,0)+IF(AND(Marks!$D$7=S$9,NOT(ISBLANK(Marks!$D46))),Marks!$D$6,0)+IF(AND(Marks!$E$7=S$9,NOT(ISBLANK(Marks!$E46))),Marks!$E$6,0)+IF(AND(Marks!$F$7=S$9,NOT(ISBLANK(Marks!$F46))),Marks!$F$6,0)+IF(AND(Marks!$G$7=S$9,NOT(ISBLANK(Marks!$G46))),Marks!$G$6,0)+IF(AND(Marks!$H$7=S$9,NOT(ISBLANK(Marks!$H46))),Marks!$H$6,0)+IF(AND(Marks!$I$7=S$9,NOT(ISBLANK(Marks!$I46))),Marks!$I$6,0)+IF(AND(Marks!$J$7=S$9,NOT(ISBLANK(Marks!$J46))),Marks!$J$6,0)+IF(AND(Marks!$K$7=S$9,NOT(ISBLANK(Marks!$K46))),Marks!$K$6,0)+IF(AND(Marks!$L$7=S$9,NOT(ISBLANK(Marks!$L46))),Marks!$L$6,0)+IF(AND(Marks!$M$7=S$9,NOT(ISBLANK(Marks!$M46))),Marks!$M$6,0)+IF(AND(Marks!$N$7=S$9,NOT(ISBLANK(Marks!$N46))),Marks!$N$6,0)+IF(AND(Marks!$O$7=S$9,NOT(ISBLANK(Marks!$O46))),Marks!$O$6,0)+IF(AND(Marks!$P$7=S$9,NOT(ISBLANK(Marks!$P46))),Marks!$P$6,0)+IF(AND(Marks!$Q$7=S$9,NOT(ISBLANK(Marks!$Q46))),Marks!$Q$6,0)+IF(AND(Marks!$R$7=S$9,NOT(ISBLANK(Marks!$R46))),Marks!$R$6,0)+IF(AND(Marks!$S$7=S$9,NOT(ISBLANK(Marks!$S46))),Marks!$S$6,0)+IF(AND(Marks!$T$7=S$9,NOT(ISBLANK(Marks!$T46))),Marks!$T$6,0)+IF(AND(Marks!$U$7=S$9,NOT(ISBLANK(Marks!$U46))),Marks!$U$6,0)+IF(AND(Marks!$V$7=S$9,NOT(ISBLANK(Marks!$V46))),Marks!$V$6,0)+IF(AND(Marks!$W$7=S$9,NOT(ISBLANK(Marks!$W46))),Marks!$W$6,0)+IF(AND(Marks!$X$7=S$9,NOT(ISBLANK(Marks!$X46))),Marks!$X$6,0)+IF(AND(Marks!$Y$7=S$9,NOT(ISBLANK(Marks!$Y46))),Marks!$Y$6,0)+IF(AND(Marks!$Z$7=S$9,NOT(ISBLANK(Marks!$Z46))),Marks!$Z$6,0)+IF(AND(Marks!$AA$7=S$9,NOT(ISBLANK(Marks!$AA46))),Marks!$AA$6,0)+IF(AND(Marks!$AB$7=S$9,NOT(ISBLANK(Marks!$AB46))),Marks!$AB$6,0)+IF(AND(Marks!$AC$7=S$9,NOT(ISBLANK(Marks!$AC46))),Marks!$AC$6,0)+IF(AND(Marks!$AD$7=S$9,NOT(ISBLANK(Marks!$AD46))),Marks!$AD$6,0)+IF(AND(Marks!$AE$7=S$9,NOT(ISBLANK(Marks!$AE46))),Marks!$AE$6,0)+IF(AND(Marks!$AF$7=S$9,NOT(ISBLANK(Marks!$AF46))),Marks!$AF$6,0)+IF(AND(Marks!$AG$7=S$9,NOT(ISBLANK(Marks!$AG46))),Marks!$AG$6,0)+IF(AND(Marks!$AH$7=S$9,NOT(ISBLANK(Marks!$AH46))),Marks!$AH$6,0)+IF(AND(Marks!$AI$7=S$9,NOT(ISBLANK(Marks!$AI46))),Marks!$AI$6,0)+IF(AND(Marks!$AJ$7=S$9,NOT(ISBLANK(Marks!$AJ46))),Marks!$AJ$6,0)+IF(AND(Marks!$AK$7=S$9,NOT(ISBLANK(Marks!$AK46))),Marks!$AK$6,0)+IF(AND(Marks!$AL$7=S$9,NOT(ISBLANK(Marks!$AL46))),Marks!$AL$6,0)+IF(AND(Marks!$AM$7=S$9,NOT(ISBLANK(Marks!$AM46))),Marks!$AM$6,0)+IF(AND(Marks!$AN$7=S$9,NOT(ISBLANK(Marks!$AN46))),Marks!$AN$6,0)+IF(AND(Marks!$AO$7=S$9,NOT(ISBLANK(Marks!$AO46))),Marks!$AO$6,0)+IF(AND(Marks!$AP$7=S$9,NOT(ISBLANK(Marks!$AP46))),Marks!$AP$6,0)+IF(AND(Marks!$AQ$7=S$9,NOT(ISBLANK(Marks!$AQ46))),Marks!$AQ$6,0)+IF(AND(Marks!$AR$7=S$9,NOT(ISBLANK(Marks!$AR46))),Marks!$AR$6,0)+IF(AND(Marks!$AS$7=S$9,NOT(ISBLANK(Marks!$AS46))),Marks!$AS$6,0)+IF(AND(Marks!$AT$7=S$9,NOT(ISBLANK(Marks!$AT46))),Marks!$AT$6,0)+IF(AND(Marks!$AU$7=S$9,NOT(ISBLANK(Marks!$AU46))),Marks!$AU$6,0)+IF(AND(Marks!$AV$7=S$9,NOT(ISBLANK(Marks!$AV46))),Marks!$AV$6,0)+IF(AND(Marks!$AW$7=S$9,NOT(ISBLANK(Marks!$AW46))),Marks!$AW$6,0)+IF(AND(Marks!$AX$7=S$9,NOT(ISBLANK(Marks!$AX46))),Marks!$AX$6,0)+IF(AND(Marks!$AY$7=S$9,NOT(ISBLANK(Marks!$AY46))),Marks!$AY$6,0)+IF(AND(Marks!$AZ$7=S$9,NOT(ISBLANK(Marks!$AZ46))),Marks!$AZ$6,0)+IF(AND(Marks!$BA$7=S$9,NOT(ISBLANK(Marks!$BA46))),Marks!$BA$6,0)+IF(AND(Marks!$BB$7=S$9,NOT(ISBLANK(Marks!$BB46))),Marks!$BB$6,0)+IF(AND(Marks!$BC$7=S$9,NOT(ISBLANK(Marks!$BC46))),Marks!$BC$6,0)+IF(AND(Marks!$BD$7=S$9,NOT(ISBLANK(Marks!$BD46))),Marks!$BD$6,0)+IF(AND(Marks!$BE$7=S$9,NOT(ISBLANK(Marks!$BE46))),Marks!$BE$6,0)+IF(AND(Marks!$BF$7=S$9,NOT(ISBLANK(Marks!$BF46))),Marks!$BF$6,0)+IF(AND(Marks!$BG$7=S$9,NOT(ISBLANK(Marks!$BG46))),Marks!$BG$6,0)+IF(AND(Marks!$BH$7=S$9,NOT(ISBLANK(Marks!$BH46))),Marks!$BH$6,0)+IF(AND(Marks!$BI$7=S$9,NOT(ISBLANK(Marks!$BI46))),Marks!$BI$6,0)+IF(AND(Marks!$BJ$7=S$9,NOT(ISBLANK(Marks!$BJ46))),Marks!$BJ$6,0)+IF(AND(Marks!$BK$7=S$9,NOT(ISBLANK(Marks!$BK46))),Marks!$BK$6,0)+IF(AND(Marks!$BL$7=S$9,NOT(ISBLANK(Marks!$BL46))),Marks!$BL$6,0)+IF(AND(Marks!$BM$7=S$9,NOT(ISBLANK(Marks!$BM46))),Marks!$BM$6,0)+IF(AND(Marks!$BN$7=S$9,NOT(ISBLANK(Marks!$BN46))),Marks!$BN$6,0)+IF(AND(Marks!$BO$7=S$9,NOT(ISBLANK(Marks!$BO46))),Marks!$BO$6,0)+IF(AND(Marks!$BP$7=S$9,NOT(ISBLANK(Marks!$BP46))),Marks!$BP$6,0)+IF(AND(Marks!$BQ$7=S$9,NOT(ISBLANK(Marks!$BQ46))),Marks!$BQ$6,0)+IF(AND(Marks!$BR$7=S$9,NOT(ISBLANK(Marks!$BR46))),Marks!$BR$6,0)+IF(AND(Marks!$BS$7=S$9,NOT(ISBLANK(Marks!$BS46))),Marks!$BS$6,0)+IF(AND(Marks!$BT$7=S$9,NOT(ISBLANK(Marks!$BT46))),Marks!$BT$6,0)+IF(AND(Marks!$BU$7=S$9,NOT(ISBLANK(Marks!$BU46))),Marks!$BU$6,0)+IF(AND(Marks!$BV$7=S$9,NOT(ISBLANK(Marks!$BV46))),Marks!$BV$6,0)+IF(AND(Marks!$BW$7=S$9,NOT(ISBLANK(Marks!$BW46))),Marks!$BW$6,0)+IF(AND(Marks!$BX$7=S$9,NOT(ISBLANK(Marks!$BX46))),Marks!$BX$6,0)+IF(AND(Marks!$BY$7=S$9,NOT(ISBLANK(Marks!$BY46))),Marks!$BY$6,0)</f>
        <v>0</v>
      </c>
      <c r="T46" s="3">
        <f t="shared" si="43"/>
        <v>0</v>
      </c>
      <c r="U46" s="3">
        <f>IF(Marks!$C$7=U$9,Marks!$C46,0)+IF(Marks!$D$7=U$9,Marks!$D46,0)+IF(Marks!$E$7=U$9,Marks!$E46,0)+IF(Marks!$F$7=U$9,Marks!$F46,0)+IF(Marks!$G$7=U$9,Marks!$G46,0)+IF(Marks!$H$7=U$9,Marks!$H46,0)+IF(Marks!$I$7=U$9,Marks!$I46,0)+IF(Marks!$J$7=U$9,Marks!$J46,0)+IF(Marks!$K$7=U$9,Marks!$K46,0)+IF(Marks!$L$7=U$9,Marks!$L46,0)+IF(Marks!$M$7=U$9,Marks!$M46,0)+IF(Marks!$N$7=U$9,Marks!$N46,0)+IF(Marks!$O$7=U$9,Marks!$O46,0)+IF(Marks!$P$7=U$9,Marks!$P46,0)+IF(Marks!$Q$7=U$9,Marks!$Q46,0)+IF(Marks!$R$7=U$9,Marks!$R46,0)+IF(Marks!$S$7=U$9,Marks!$S46,0)+IF(Marks!$T$7=U$9,Marks!$T46,0)+IF(Marks!$U$7=U$9,Marks!$U46,0)+IF(Marks!$V$7=U$9,Marks!$V46,0)+IF(Marks!$W$7=U$9,Marks!$W46,0)+IF(Marks!$X$7=U$9,Marks!$X46,0)+IF(Marks!$Y$7=U$9,Marks!$Y46,0)+IF(Marks!$Z$7=U$9,Marks!$Z46,0)+IF(Marks!$AA$7=U$9,Marks!$AA46,0)+IF(Marks!$AB$7=U$9,Marks!$AB46,0)+IF(Marks!$AC$7=U$9,Marks!$AC46,0)+IF(Marks!$AD$7=U$9,Marks!$AD46,0)+IF(Marks!$AE$7=U$9,Marks!$AE46,0)+IF(Marks!$AF$7=U$9,Marks!$AF46,0)+IF(Marks!$AG$7=U$9,Marks!$AG46,0)+IF(Marks!$AH$7=U$9,Marks!$AH46,0)+IF(Marks!$AI$7=U$9,Marks!$AI46,0)+IF(Marks!$AJ$7=U$9,Marks!$AJ46,0)+IF(Marks!$AK$7=U$9,Marks!$AK46,0)+IF(Marks!$AL$7=U$9,Marks!$AL46,0)+IF(Marks!$AM$7=U$9,Marks!$AM46,0)+IF(Marks!$AN$7=U$9,Marks!$AN46,0)+IF(Marks!$AO$7=U$9,Marks!$AO46,0)+IF(Marks!$AP$7=U$9,Marks!$AP46,0)+IF(Marks!$AQ$7=U$9,Marks!$AQ46,0)+IF(Marks!$AR$7=U$9,Marks!$AR46,0)+IF(Marks!$AS$7=U$9,Marks!$AS46,0)+IF(Marks!$AT$7=U$9,Marks!$AT46,0)+IF(Marks!$AU$7=U$9,Marks!$AU46,0)+IF(Marks!$AV$7=U$9,Marks!$AV46,0)+IF(Marks!$AW$7=U$9,Marks!$AW46,0)+IF(Marks!$AX$7=U$9,Marks!$AX46,0)+IF(Marks!$AY$7=U$9,Marks!$AY46,0)+IF(Marks!$AZ$7=U$9,Marks!$AZ46,0)+IF(Marks!$BA$7=U$9,Marks!$BA46,0)+IF(Marks!$BB$7=U$9,Marks!$BB46,0)+IF(Marks!$BC$7=U$9,Marks!$BC46,0)+IF(Marks!$BD$7=U$9,Marks!$BD46,0)+IF(Marks!$BE$7=U$9,Marks!$BE46,0)+IF(Marks!$BF$7=U$9,Marks!$BF46,0)+IF(Marks!$BG$7=U$9,Marks!$BG46,0)+IF(Marks!$BH$7=U$9,Marks!$BH46,0)+IF(Marks!$BI$7=U$9,Marks!$BI46,0)+IF(Marks!$BJ$7=U$9,Marks!$BJ46,0)+IF(Marks!$BK$7=U$9,Marks!$BK46,0)+IF(Marks!$BL$7=U$9,Marks!$BL46,0)+IF(Marks!$BM$7=U$9,Marks!$BM46,0)+IF(Marks!$BN$7=U$9,Marks!$BN46,0)+IF(Marks!$BO$7=U$9,Marks!$BO46,0)+IF(Marks!$BP$7=U$9,Marks!$BP46,0)+IF(Marks!$BQ$7=U$9,Marks!$BQ46,0)+IF(Marks!$BR$7=U$9,Marks!$BR46,0)+IF(Marks!$BS$7=U$9,Marks!$BS46,0)+IF(Marks!$BT$7=U$9,Marks!$BT46,0)+IF(Marks!$BU$7=U$9,Marks!$BU46,0)+IF(Marks!$BV$7=U$9,Marks!$BV46,0)+IF(Marks!$BW$7=U$9,Marks!$BW46,0)+IF(Marks!$BX$7=U$9,Marks!$BX46,0)+IF(Marks!$BY$7=U$9,Marks!$BY46,0)</f>
        <v>0</v>
      </c>
      <c r="V46" s="3">
        <f>IF(AND(Marks!$C$7=V$9,NOT(ISBLANK(Marks!$C46))),Marks!$C$6,0)+IF(AND(Marks!$D$7=V$9,NOT(ISBLANK(Marks!$D46))),Marks!$D$6,0)+IF(AND(Marks!$E$7=V$9,NOT(ISBLANK(Marks!$E46))),Marks!$E$6,0)+IF(AND(Marks!$F$7=V$9,NOT(ISBLANK(Marks!$F46))),Marks!$F$6,0)+IF(AND(Marks!$G$7=V$9,NOT(ISBLANK(Marks!$G46))),Marks!$G$6,0)+IF(AND(Marks!$H$7=V$9,NOT(ISBLANK(Marks!$H46))),Marks!$H$6,0)+IF(AND(Marks!$I$7=V$9,NOT(ISBLANK(Marks!$I46))),Marks!$I$6,0)+IF(AND(Marks!$J$7=V$9,NOT(ISBLANK(Marks!$J46))),Marks!$J$6,0)+IF(AND(Marks!$K$7=V$9,NOT(ISBLANK(Marks!$K46))),Marks!$K$6,0)+IF(AND(Marks!$L$7=V$9,NOT(ISBLANK(Marks!$L46))),Marks!$L$6,0)+IF(AND(Marks!$M$7=V$9,NOT(ISBLANK(Marks!$M46))),Marks!$M$6,0)+IF(AND(Marks!$N$7=V$9,NOT(ISBLANK(Marks!$N46))),Marks!$N$6,0)+IF(AND(Marks!$O$7=V$9,NOT(ISBLANK(Marks!$O46))),Marks!$O$6,0)+IF(AND(Marks!$P$7=V$9,NOT(ISBLANK(Marks!$P46))),Marks!$P$6,0)+IF(AND(Marks!$Q$7=V$9,NOT(ISBLANK(Marks!$Q46))),Marks!$Q$6,0)+IF(AND(Marks!$R$7=V$9,NOT(ISBLANK(Marks!$R46))),Marks!$R$6,0)+IF(AND(Marks!$S$7=V$9,NOT(ISBLANK(Marks!$S46))),Marks!$S$6,0)+IF(AND(Marks!$T$7=V$9,NOT(ISBLANK(Marks!$T46))),Marks!$T$6,0)+IF(AND(Marks!$U$7=V$9,NOT(ISBLANK(Marks!$U46))),Marks!$U$6,0)+IF(AND(Marks!$V$7=V$9,NOT(ISBLANK(Marks!$V46))),Marks!$V$6,0)+IF(AND(Marks!$W$7=V$9,NOT(ISBLANK(Marks!$W46))),Marks!$W$6,0)+IF(AND(Marks!$X$7=V$9,NOT(ISBLANK(Marks!$X46))),Marks!$X$6,0)+IF(AND(Marks!$Y$7=V$9,NOT(ISBLANK(Marks!$Y46))),Marks!$Y$6,0)+IF(AND(Marks!$Z$7=V$9,NOT(ISBLANK(Marks!$Z46))),Marks!$Z$6,0)+IF(AND(Marks!$AA$7=V$9,NOT(ISBLANK(Marks!$AA46))),Marks!$AA$6,0)+IF(AND(Marks!$AB$7=V$9,NOT(ISBLANK(Marks!$AB46))),Marks!$AB$6,0)+IF(AND(Marks!$AC$7=V$9,NOT(ISBLANK(Marks!$AC46))),Marks!$AC$6,0)+IF(AND(Marks!$AD$7=V$9,NOT(ISBLANK(Marks!$AD46))),Marks!$AD$6,0)+IF(AND(Marks!$AE$7=V$9,NOT(ISBLANK(Marks!$AE46))),Marks!$AE$6,0)+IF(AND(Marks!$AF$7=V$9,NOT(ISBLANK(Marks!$AF46))),Marks!$AF$6,0)+IF(AND(Marks!$AG$7=V$9,NOT(ISBLANK(Marks!$AG46))),Marks!$AG$6,0)+IF(AND(Marks!$AH$7=V$9,NOT(ISBLANK(Marks!$AH46))),Marks!$AH$6,0)+IF(AND(Marks!$AI$7=V$9,NOT(ISBLANK(Marks!$AI46))),Marks!$AI$6,0)+IF(AND(Marks!$AJ$7=V$9,NOT(ISBLANK(Marks!$AJ46))),Marks!$AJ$6,0)+IF(AND(Marks!$AK$7=V$9,NOT(ISBLANK(Marks!$AK46))),Marks!$AK$6,0)+IF(AND(Marks!$AL$7=V$9,NOT(ISBLANK(Marks!$AL46))),Marks!$AL$6,0)+IF(AND(Marks!$AM$7=V$9,NOT(ISBLANK(Marks!$AM46))),Marks!$AM$6,0)+IF(AND(Marks!$AN$7=V$9,NOT(ISBLANK(Marks!$AN46))),Marks!$AN$6,0)+IF(AND(Marks!$AO$7=V$9,NOT(ISBLANK(Marks!$AO46))),Marks!$AO$6,0)+IF(AND(Marks!$AP$7=V$9,NOT(ISBLANK(Marks!$AP46))),Marks!$AP$6,0)+IF(AND(Marks!$AQ$7=V$9,NOT(ISBLANK(Marks!$AQ46))),Marks!$AQ$6,0)+IF(AND(Marks!$AR$7=V$9,NOT(ISBLANK(Marks!$AR46))),Marks!$AR$6,0)+IF(AND(Marks!$AS$7=V$9,NOT(ISBLANK(Marks!$AS46))),Marks!$AS$6,0)+IF(AND(Marks!$AT$7=V$9,NOT(ISBLANK(Marks!$AT46))),Marks!$AT$6,0)+IF(AND(Marks!$AU$7=V$9,NOT(ISBLANK(Marks!$AU46))),Marks!$AU$6,0)+IF(AND(Marks!$AV$7=V$9,NOT(ISBLANK(Marks!$AV46))),Marks!$AV$6,0)+IF(AND(Marks!$AW$7=V$9,NOT(ISBLANK(Marks!$AW46))),Marks!$AW$6,0)+IF(AND(Marks!$AX$7=V$9,NOT(ISBLANK(Marks!$AX46))),Marks!$AX$6,0)+IF(AND(Marks!$AY$7=V$9,NOT(ISBLANK(Marks!$AY46))),Marks!$AY$6,0)+IF(AND(Marks!$AZ$7=V$9,NOT(ISBLANK(Marks!$AZ46))),Marks!$AZ$6,0)+IF(AND(Marks!$BA$7=V$9,NOT(ISBLANK(Marks!$BA46))),Marks!$BA$6,0)+IF(AND(Marks!$BB$7=V$9,NOT(ISBLANK(Marks!$BB46))),Marks!$BB$6,0)+IF(AND(Marks!$BC$7=V$9,NOT(ISBLANK(Marks!$BC46))),Marks!$BC$6,0)+IF(AND(Marks!$BD$7=V$9,NOT(ISBLANK(Marks!$BD46))),Marks!$BD$6,0)+IF(AND(Marks!$BE$7=V$9,NOT(ISBLANK(Marks!$BE46))),Marks!$BE$6,0)+IF(AND(Marks!$BF$7=V$9,NOT(ISBLANK(Marks!$BF46))),Marks!$BF$6,0)+IF(AND(Marks!$BG$7=V$9,NOT(ISBLANK(Marks!$BG46))),Marks!$BG$6,0)+IF(AND(Marks!$BH$7=V$9,NOT(ISBLANK(Marks!$BH46))),Marks!$BH$6,0)+IF(AND(Marks!$BI$7=V$9,NOT(ISBLANK(Marks!$BI46))),Marks!$BI$6,0)+IF(AND(Marks!$BJ$7=V$9,NOT(ISBLANK(Marks!$BJ46))),Marks!$BJ$6,0)+IF(AND(Marks!$BK$7=V$9,NOT(ISBLANK(Marks!$BK46))),Marks!$BK$6,0)+IF(AND(Marks!$BL$7=V$9,NOT(ISBLANK(Marks!$BL46))),Marks!$BL$6,0)+IF(AND(Marks!$BM$7=V$9,NOT(ISBLANK(Marks!$BM46))),Marks!$BM$6,0)+IF(AND(Marks!$BN$7=V$9,NOT(ISBLANK(Marks!$BN46))),Marks!$BN$6,0)+IF(AND(Marks!$BO$7=V$9,NOT(ISBLANK(Marks!$BO46))),Marks!$BO$6,0)+IF(AND(Marks!$BP$7=V$9,NOT(ISBLANK(Marks!$BP46))),Marks!$BP$6,0)+IF(AND(Marks!$BQ$7=V$9,NOT(ISBLANK(Marks!$BQ46))),Marks!$BQ$6,0)+IF(AND(Marks!$BR$7=V$9,NOT(ISBLANK(Marks!$BR46))),Marks!$BR$6,0)+IF(AND(Marks!$BS$7=V$9,NOT(ISBLANK(Marks!$BS46))),Marks!$BS$6,0)+IF(AND(Marks!$BT$7=V$9,NOT(ISBLANK(Marks!$BT46))),Marks!$BT$6,0)+IF(AND(Marks!$BU$7=V$9,NOT(ISBLANK(Marks!$BU46))),Marks!$BU$6,0)+IF(AND(Marks!$BV$7=V$9,NOT(ISBLANK(Marks!$BV46))),Marks!$BV$6,0)+IF(AND(Marks!$BW$7=V$9,NOT(ISBLANK(Marks!$BW46))),Marks!$BW$6,0)+IF(AND(Marks!$BX$7=V$9,NOT(ISBLANK(Marks!$BX46))),Marks!$BX$6,0)+IF(AND(Marks!$BY$7=V$9,NOT(ISBLANK(Marks!$BY46))),Marks!$BY$6,0)</f>
        <v>0</v>
      </c>
      <c r="W46" s="3">
        <f t="shared" si="44"/>
        <v>0</v>
      </c>
      <c r="X46" s="3">
        <f>IF(Marks!$C$7=X$9,Marks!$C46,0)+IF(Marks!$D$7=X$9,Marks!$D46,0)+IF(Marks!$E$7=X$9,Marks!$E46,0)+IF(Marks!$F$7=X$9,Marks!$F46,0)+IF(Marks!$G$7=X$9,Marks!$G46,0)+IF(Marks!$H$7=X$9,Marks!$H46,0)+IF(Marks!$I$7=X$9,Marks!$I46,0)+IF(Marks!$J$7=X$9,Marks!$J46,0)+IF(Marks!$K$7=X$9,Marks!$K46,0)+IF(Marks!$L$7=X$9,Marks!$L46,0)+IF(Marks!$M$7=X$9,Marks!$M46,0)+IF(Marks!$N$7=X$9,Marks!$N46,0)+IF(Marks!$O$7=X$9,Marks!$O46,0)+IF(Marks!$P$7=X$9,Marks!$P46,0)+IF(Marks!$Q$7=X$9,Marks!$Q46,0)+IF(Marks!$R$7=X$9,Marks!$R46,0)+IF(Marks!$S$7=X$9,Marks!$S46,0)+IF(Marks!$T$7=X$9,Marks!$T46,0)+IF(Marks!$U$7=X$9,Marks!$U46,0)+IF(Marks!$V$7=X$9,Marks!$V46,0)+IF(Marks!$W$7=X$9,Marks!$W46,0)+IF(Marks!$X$7=X$9,Marks!$X46,0)+IF(Marks!$Y$7=X$9,Marks!$Y46,0)+IF(Marks!$Z$7=X$9,Marks!$Z46,0)+IF(Marks!$AA$7=X$9,Marks!$AA46,0)+IF(Marks!$AB$7=X$9,Marks!$AB46,0)+IF(Marks!$AC$7=X$9,Marks!$AC46,0)+IF(Marks!$AD$7=X$9,Marks!$AD46,0)+IF(Marks!$AE$7=X$9,Marks!$AE46,0)+IF(Marks!$AF$7=X$9,Marks!$AF46,0)+IF(Marks!$AG$7=X$9,Marks!$AG46,0)+IF(Marks!$AH$7=X$9,Marks!$AH46,0)+IF(Marks!$AI$7=X$9,Marks!$AI46,0)+IF(Marks!$AJ$7=X$9,Marks!$AJ46,0)+IF(Marks!$AK$7=X$9,Marks!$AK46,0)+IF(Marks!$AL$7=X$9,Marks!$AL46,0)+IF(Marks!$AM$7=X$9,Marks!$AM46,0)+IF(Marks!$AN$7=X$9,Marks!$AN46,0)+IF(Marks!$AO$7=X$9,Marks!$AO46,0)+IF(Marks!$AP$7=X$9,Marks!$AP46,0)+IF(Marks!$AQ$7=X$9,Marks!$AQ46,0)+IF(Marks!$AR$7=X$9,Marks!$AR46,0)+IF(Marks!$AS$7=X$9,Marks!$AS46,0)+IF(Marks!$AT$7=X$9,Marks!$AT46,0)+IF(Marks!$AU$7=X$9,Marks!$AU46,0)+IF(Marks!$AV$7=X$9,Marks!$AV46,0)+IF(Marks!$AW$7=X$9,Marks!$AW46,0)+IF(Marks!$AX$7=X$9,Marks!$AX46,0)+IF(Marks!$AY$7=X$9,Marks!$AY46,0)+IF(Marks!$AZ$7=X$9,Marks!$AZ46,0)+IF(Marks!$BA$7=X$9,Marks!$BA46,0)+IF(Marks!$BB$7=X$9,Marks!$BB46,0)+IF(Marks!$BC$7=X$9,Marks!$BC46,0)+IF(Marks!$BD$7=X$9,Marks!$BD46,0)+IF(Marks!$BE$7=X$9,Marks!$BE46,0)+IF(Marks!$BF$7=X$9,Marks!$BF46,0)+IF(Marks!$BG$7=X$9,Marks!$BG46,0)+IF(Marks!$BH$7=X$9,Marks!$BH46,0)+IF(Marks!$BI$7=X$9,Marks!$BI46,0)+IF(Marks!$BJ$7=X$9,Marks!$BJ46,0)+IF(Marks!$BK$7=X$9,Marks!$BK46,0)+IF(Marks!$BL$7=X$9,Marks!$BL46,0)+IF(Marks!$BM$7=X$9,Marks!$BM46,0)+IF(Marks!$BN$7=X$9,Marks!$BN46,0)+IF(Marks!$BO$7=X$9,Marks!$BO46,0)+IF(Marks!$BP$7=X$9,Marks!$BP46,0)+IF(Marks!$BQ$7=X$9,Marks!$BQ46,0)+IF(Marks!$BR$7=X$9,Marks!$BR46,0)+IF(Marks!$BS$7=X$9,Marks!$BS46,0)+IF(Marks!$BT$7=X$9,Marks!$BT46,0)+IF(Marks!$BU$7=X$9,Marks!$BU46,0)+IF(Marks!$BV$7=X$9,Marks!$BV46,0)+IF(Marks!$BW$7=X$9,Marks!$BW46,0)+IF(Marks!$BX$7=X$9,Marks!$BX46,0)+IF(Marks!$BY$7=X$9,Marks!$BY46,0)</f>
        <v>0</v>
      </c>
      <c r="Y46" s="3">
        <f>IF(AND(Marks!$C$7=Y$9,NOT(ISBLANK(Marks!$C46))),Marks!$C$6,0)+IF(AND(Marks!$D$7=Y$9,NOT(ISBLANK(Marks!$D46))),Marks!$D$6,0)+IF(AND(Marks!$E$7=Y$9,NOT(ISBLANK(Marks!$E46))),Marks!$E$6,0)+IF(AND(Marks!$F$7=Y$9,NOT(ISBLANK(Marks!$F46))),Marks!$F$6,0)+IF(AND(Marks!$G$7=Y$9,NOT(ISBLANK(Marks!$G46))),Marks!$G$6,0)+IF(AND(Marks!$H$7=Y$9,NOT(ISBLANK(Marks!$H46))),Marks!$H$6,0)+IF(AND(Marks!$I$7=Y$9,NOT(ISBLANK(Marks!$I46))),Marks!$I$6,0)+IF(AND(Marks!$J$7=Y$9,NOT(ISBLANK(Marks!$J46))),Marks!$J$6,0)+IF(AND(Marks!$K$7=Y$9,NOT(ISBLANK(Marks!$K46))),Marks!$K$6,0)+IF(AND(Marks!$L$7=Y$9,NOT(ISBLANK(Marks!$L46))),Marks!$L$6,0)+IF(AND(Marks!$M$7=Y$9,NOT(ISBLANK(Marks!$M46))),Marks!$M$6,0)+IF(AND(Marks!$N$7=Y$9,NOT(ISBLANK(Marks!$N46))),Marks!$N$6,0)+IF(AND(Marks!$O$7=Y$9,NOT(ISBLANK(Marks!$O46))),Marks!$O$6,0)+IF(AND(Marks!$P$7=Y$9,NOT(ISBLANK(Marks!$P46))),Marks!$P$6,0)+IF(AND(Marks!$Q$7=Y$9,NOT(ISBLANK(Marks!$Q46))),Marks!$Q$6,0)+IF(AND(Marks!$R$7=Y$9,NOT(ISBLANK(Marks!$R46))),Marks!$R$6,0)+IF(AND(Marks!$S$7=Y$9,NOT(ISBLANK(Marks!$S46))),Marks!$S$6,0)+IF(AND(Marks!$T$7=Y$9,NOT(ISBLANK(Marks!$T46))),Marks!$T$6,0)+IF(AND(Marks!$U$7=Y$9,NOT(ISBLANK(Marks!$U46))),Marks!$U$6,0)+IF(AND(Marks!$V$7=Y$9,NOT(ISBLANK(Marks!$V46))),Marks!$V$6,0)+IF(AND(Marks!$W$7=Y$9,NOT(ISBLANK(Marks!$W46))),Marks!$W$6,0)+IF(AND(Marks!$X$7=Y$9,NOT(ISBLANK(Marks!$X46))),Marks!$X$6,0)+IF(AND(Marks!$Y$7=Y$9,NOT(ISBLANK(Marks!$Y46))),Marks!$Y$6,0)+IF(AND(Marks!$Z$7=Y$9,NOT(ISBLANK(Marks!$Z46))),Marks!$Z$6,0)+IF(AND(Marks!$AA$7=Y$9,NOT(ISBLANK(Marks!$AA46))),Marks!$AA$6,0)+IF(AND(Marks!$AB$7=Y$9,NOT(ISBLANK(Marks!$AB46))),Marks!$AB$6,0)+IF(AND(Marks!$AC$7=Y$9,NOT(ISBLANK(Marks!$AC46))),Marks!$AC$6,0)+IF(AND(Marks!$AD$7=Y$9,NOT(ISBLANK(Marks!$AD46))),Marks!$AD$6,0)+IF(AND(Marks!$AE$7=Y$9,NOT(ISBLANK(Marks!$AE46))),Marks!$AE$6,0)+IF(AND(Marks!$AF$7=Y$9,NOT(ISBLANK(Marks!$AF46))),Marks!$AF$6,0)+IF(AND(Marks!$AG$7=Y$9,NOT(ISBLANK(Marks!$AG46))),Marks!$AG$6,0)+IF(AND(Marks!$AH$7=Y$9,NOT(ISBLANK(Marks!$AH46))),Marks!$AH$6,0)+IF(AND(Marks!$AI$7=Y$9,NOT(ISBLANK(Marks!$AI46))),Marks!$AI$6,0)+IF(AND(Marks!$AJ$7=Y$9,NOT(ISBLANK(Marks!$AJ46))),Marks!$AJ$6,0)+IF(AND(Marks!$AK$7=Y$9,NOT(ISBLANK(Marks!$AK46))),Marks!$AK$6,0)+IF(AND(Marks!$AL$7=Y$9,NOT(ISBLANK(Marks!$AL46))),Marks!$AL$6,0)+IF(AND(Marks!$AM$7=Y$9,NOT(ISBLANK(Marks!$AM46))),Marks!$AM$6,0)+IF(AND(Marks!$AN$7=Y$9,NOT(ISBLANK(Marks!$AN46))),Marks!$AN$6,0)+IF(AND(Marks!$AO$7=Y$9,NOT(ISBLANK(Marks!$AO46))),Marks!$AO$6,0)+IF(AND(Marks!$AP$7=Y$9,NOT(ISBLANK(Marks!$AP46))),Marks!$AP$6,0)+IF(AND(Marks!$AQ$7=Y$9,NOT(ISBLANK(Marks!$AQ46))),Marks!$AQ$6,0)+IF(AND(Marks!$AR$7=Y$9,NOT(ISBLANK(Marks!$AR46))),Marks!$AR$6,0)+IF(AND(Marks!$AS$7=Y$9,NOT(ISBLANK(Marks!$AS46))),Marks!$AS$6,0)+IF(AND(Marks!$AT$7=Y$9,NOT(ISBLANK(Marks!$AT46))),Marks!$AT$6,0)+IF(AND(Marks!$AU$7=Y$9,NOT(ISBLANK(Marks!$AU46))),Marks!$AU$6,0)+IF(AND(Marks!$AV$7=Y$9,NOT(ISBLANK(Marks!$AV46))),Marks!$AV$6,0)+IF(AND(Marks!$AW$7=Y$9,NOT(ISBLANK(Marks!$AW46))),Marks!$AW$6,0)+IF(AND(Marks!$AX$7=Y$9,NOT(ISBLANK(Marks!$AX46))),Marks!$AX$6,0)+IF(AND(Marks!$AY$7=Y$9,NOT(ISBLANK(Marks!$AY46))),Marks!$AY$6,0)+IF(AND(Marks!$AZ$7=Y$9,NOT(ISBLANK(Marks!$AZ46))),Marks!$AZ$6,0)+IF(AND(Marks!$BA$7=Y$9,NOT(ISBLANK(Marks!$BA46))),Marks!$BA$6,0)+IF(AND(Marks!$BB$7=Y$9,NOT(ISBLANK(Marks!$BB46))),Marks!$BB$6,0)+IF(AND(Marks!$BC$7=Y$9,NOT(ISBLANK(Marks!$BC46))),Marks!$BC$6,0)+IF(AND(Marks!$BD$7=Y$9,NOT(ISBLANK(Marks!$BD46))),Marks!$BD$6,0)+IF(AND(Marks!$BE$7=Y$9,NOT(ISBLANK(Marks!$BE46))),Marks!$BE$6,0)+IF(AND(Marks!$BF$7=Y$9,NOT(ISBLANK(Marks!$BF46))),Marks!$BF$6,0)+IF(AND(Marks!$BG$7=Y$9,NOT(ISBLANK(Marks!$BG46))),Marks!$BG$6,0)+IF(AND(Marks!$BH$7=Y$9,NOT(ISBLANK(Marks!$BH46))),Marks!$BH$6,0)+IF(AND(Marks!$BI$7=Y$9,NOT(ISBLANK(Marks!$BI46))),Marks!$BI$6,0)+IF(AND(Marks!$BJ$7=Y$9,NOT(ISBLANK(Marks!$BJ46))),Marks!$BJ$6,0)+IF(AND(Marks!$BK$7=Y$9,NOT(ISBLANK(Marks!$BK46))),Marks!$BK$6,0)+IF(AND(Marks!$BL$7=Y$9,NOT(ISBLANK(Marks!$BL46))),Marks!$BL$6,0)+IF(AND(Marks!$BM$7=Y$9,NOT(ISBLANK(Marks!$BM46))),Marks!$BM$6,0)+IF(AND(Marks!$BN$7=Y$9,NOT(ISBLANK(Marks!$BN46))),Marks!$BN$6,0)+IF(AND(Marks!$BO$7=Y$9,NOT(ISBLANK(Marks!$BO46))),Marks!$BO$6,0)+IF(AND(Marks!$BP$7=Y$9,NOT(ISBLANK(Marks!$BP46))),Marks!$BP$6,0)+IF(AND(Marks!$BQ$7=Y$9,NOT(ISBLANK(Marks!$BQ46))),Marks!$BQ$6,0)+IF(AND(Marks!$BR$7=Y$9,NOT(ISBLANK(Marks!$BR46))),Marks!$BR$6,0)+IF(AND(Marks!$BS$7=Y$9,NOT(ISBLANK(Marks!$BS46))),Marks!$BS$6,0)+IF(AND(Marks!$BT$7=Y$9,NOT(ISBLANK(Marks!$BT46))),Marks!$BT$6,0)+IF(AND(Marks!$BU$7=Y$9,NOT(ISBLANK(Marks!$BU46))),Marks!$BU$6,0)+IF(AND(Marks!$BV$7=Y$9,NOT(ISBLANK(Marks!$BV46))),Marks!$BV$6,0)+IF(AND(Marks!$BW$7=Y$9,NOT(ISBLANK(Marks!$BW46))),Marks!$BW$6,0)+IF(AND(Marks!$BX$7=Y$9,NOT(ISBLANK(Marks!$BX46))),Marks!$BX$6,0)+IF(AND(Marks!$BY$7=Y$9,NOT(ISBLANK(Marks!$BY46))),Marks!$BY$6,0)</f>
        <v>0</v>
      </c>
      <c r="Z46" s="3">
        <f t="shared" si="45"/>
        <v>0</v>
      </c>
      <c r="AA46" s="3" t="str">
        <f t="shared" si="46"/>
        <v>YES</v>
      </c>
      <c r="AB46" s="3">
        <f t="shared" si="48"/>
        <v>0</v>
      </c>
      <c r="AC46" s="3">
        <f t="shared" si="49"/>
        <v>0</v>
      </c>
      <c r="AD46" s="3" t="e">
        <f t="shared" si="47"/>
        <v>#DIV/0!</v>
      </c>
      <c r="AE46" s="3" t="e">
        <f>(IF(Mapping!$B$11=1,$E46,0)+IF(Mapping!$B$12=1,$H46,0)+IF(Mapping!$B$13=1,$K46,0)+IF(Mapping!$B$14=1,$N46,0)+IF(Mapping!$B$15=1,$Q46,0)+IF(Mapping!$B$16=1,$T46,0)+IF(Mapping!$B$17=1,$W46,0)+IF(Mapping!$B$18=1,$Z46,0))/COUNTIF(Mapping!$B$11:'Mapping'!$B$18,1)</f>
        <v>#DIV/0!</v>
      </c>
      <c r="AF46" s="3" t="e">
        <f>(IF(Mapping!$C$11=1,$E46,0)+IF(Mapping!$C$12=1,$H46,0)+IF(Mapping!$C$13=1,$K46,0)+IF(Mapping!$C$14=1,$N46,0)+IF(Mapping!$C$15=1,$Q46,0)+IF(Mapping!$C$16=1,$T46,0)+IF(Mapping!$C$17=1,$W46,0)+IF(Mapping!$C$18=1,$Z46,0))/COUNTIF(Mapping!$C$11:'Mapping'!$C$18,1)</f>
        <v>#DIV/0!</v>
      </c>
      <c r="AG46" s="3">
        <f>IF(COUNTIF(Mapping!$D$11:'Mapping'!$D$18,1)=0,0,(IF(Mapping!$D$11=1,$E46,0)+IF(Mapping!$D$12=1,$H46,0)+IF(Mapping!$D$13=1,$K46,0)+IF(Mapping!$D$14=1,$N46,0)+IF(Mapping!$D$15=1,$Q46,0)+IF(Mapping!$D$16=1,$T46,0)+IF(Mapping!$D$17=1,$W46,0)+IF(Mapping!$D$18=1,$Z46,0))/COUNTIF(Mapping!$D$11:'Mapping'!$D$18,1))</f>
        <v>0</v>
      </c>
      <c r="AH46" s="3">
        <f>IF(COUNTIF(Mapping!$E$11:'Mapping'!$E$18,1)=0,0,(IF(Mapping!$E$11=1,$E46,0)+IF(Mapping!$E$12=1,$H46,0)+IF(Mapping!$E$13=1,$K46,0)+IF(Mapping!$E$14=1,$N46,0)+IF(Mapping!$E$15=1,$Q46,0)+IF(Mapping!$E$16=1,$T46,0)+IF(Mapping!$E$17=1,$W46,0)+IF(Mapping!$E$18=1,$Z46,0))/COUNTIF(Mapping!$E$11:'Mapping'!$E$18,1))</f>
        <v>0</v>
      </c>
      <c r="AI46" s="3">
        <f>IF(COUNTIF(Mapping!$F$11:'Mapping'!$F$18,1)=0,0,(IF(Mapping!$F$11=1,$E46,0)+IF(Mapping!$F$12=1,$H46,0)+IF(Mapping!$F$13=1,$K46,0)+IF(Mapping!$F$14=1,$N46,0)+IF(Mapping!$F$15=1,$Q46,0)+IF(Mapping!$F$16=1,$T46,0)+IF(Mapping!$F$17=1,$W46,0)+IF(Mapping!$F$18=1,$Z46,0))/COUNTIF(Mapping!$F$11:'Mapping'!$F$18,1))</f>
        <v>0</v>
      </c>
      <c r="AJ46" s="3">
        <f>IF(COUNTIF(Mapping!$G$11:'Mapping'!$G$18,1)=0,0,(IF(Mapping!$G$11=1,$E46,0)+IF(Mapping!$G$12=1,$H46,0)+IF(Mapping!$G$13=1,$K46,0)+IF(Mapping!$G$14=1,$N46,0)+IF(Mapping!$G$15=1,$Q46,0)+IF(Mapping!$G$16=1,$T46,0)+IF(Mapping!$G$17=1,$W46,0)+IF(Mapping!$G$18=1,$Z46,0))/COUNTIF(Mapping!$G$11:'Mapping'!$G$18,1))</f>
        <v>0</v>
      </c>
      <c r="AK46" s="3">
        <f>IF(COUNTIF(Mapping!$H$11:'Mapping'!$H$18,1)=0,0,(IF(Mapping!$H$11=1,$E46,0)+IF(Mapping!$H$12=1,$H46,0)+IF(Mapping!$H$13=1,$K46,0)+IF(Mapping!$H$14=1,$N46,0)+IF(Mapping!$H$15=1,$Q46,0)+IF(Mapping!$H$16=1,$T46,0)+IF(Mapping!$H$17=1,$W46,0)+IF(Mapping!$H$18=1,$Z46,0))/COUNTIF(Mapping!$H$11:'Mapping'!$H$18,1))</f>
        <v>0</v>
      </c>
      <c r="AL46" s="3">
        <f>IF(COUNTIF(Mapping!$I$11:'Mapping'!$I$18,1)=0,0,(IF(Mapping!$I$11=1,$E46,0)+IF(Mapping!$I$12=1,$H46,0)+IF(Mapping!$I$13=1,$K46,0)+IF(Mapping!$I$14=1,$N46,0)+IF(Mapping!$I$15=1,$Q46,0)+IF(Mapping!$I$16=1,$T46,0)+IF(Mapping!$I$17=1,$W46,0)+IF(Mapping!$I$18=1,$Z46,0))/COUNTIF(Mapping!$I$11:'Mapping'!$I$18,1))</f>
        <v>0</v>
      </c>
      <c r="AM46" s="3">
        <f>IF(COUNTIF(Mapping!$J$11:'Mapping'!$J$18,1)=0,0,(IF(Mapping!$J$11=1,$E46,0)+IF(Mapping!$J$12=1,$H46,0)+IF(Mapping!$J$13=1,$K46,0)+IF(Mapping!$J$14=1,$N46,0)+IF(Mapping!$J$15=1,$Q46,0)+IF(Mapping!$J$16=1,$T46,0)+IF(Mapping!$J$17=1,$W46,0)+IF(Mapping!$J$18=1,$Z46,0))/COUNTIF(Mapping!$J$11:'Mapping'!$J$18,1))</f>
        <v>0</v>
      </c>
      <c r="AN46" s="3">
        <f>IF(COUNTIF(Mapping!$K$11:'Mapping'!$K$18,1)=0,0,(IF(Mapping!$K$11=1,$E46,0)+IF(Mapping!$K$12=1,$H46,0)+IF(Mapping!$K$13=1,$K46,0)+IF(Mapping!$K$14=1,$N46,0)+IF(Mapping!$K$15=1,$Q46,0)+IF(Mapping!$K$16=1,$T46,0)+IF(Mapping!$K$17=1,$W46,0)+IF(Mapping!$K$18=1,$Z46,0))/COUNTIF(Mapping!$K$11:'Mapping'!$K$18,1))</f>
        <v>0</v>
      </c>
      <c r="AO46" s="3">
        <f>IF(COUNTIF(Mapping!$L$11:'Mapping'!$L$18,1)=0,0,(IF(Mapping!$L$11=1,$E46,0)+IF(Mapping!$L$12=1,$H46,0)+IF(Mapping!$L$13=1,$K46,0)+IF(Mapping!$L$14=1,$N46,0)+IF(Mapping!$L$15=1,$Q46,0)+IF(Mapping!$L$16=1,$T46,0)+IF(Mapping!$L$17=1,$W46,0)+IF(Mapping!$L$18=1,$Z46,0))/COUNTIF(Mapping!$L$11:'Mapping'!$L$18,1))</f>
        <v>0</v>
      </c>
      <c r="AP46" s="3">
        <f>IF(COUNTIF(Mapping!$M$11:'Mapping'!$M$18,1)=0,0,(IF(Mapping!$M$11=1,$E46,0)+IF(Mapping!$M$12=1,$H46,0)+IF(Mapping!$M$13=1,$K46,0)+IF(Mapping!$M$14=1,$N46,0)+IF(Mapping!$M$15=1,$Q46,0)+IF(Mapping!$M$16=1,$T46,0)+IF(Mapping!$M$17=1,$W46,0)+IF(Mapping!$M$18=1,$Z46,0))/COUNTIF(Mapping!$M$11:'Mapping'!$M$18,1))</f>
        <v>0</v>
      </c>
    </row>
    <row r="47" spans="1:42" ht="15.75" customHeight="1" x14ac:dyDescent="0.35">
      <c r="A47" s="3">
        <v>37</v>
      </c>
      <c r="B47" s="3">
        <f>Marks!B47</f>
        <v>0</v>
      </c>
      <c r="C47" s="3">
        <f>IF(Marks!$C$7=C$9,Marks!$C47,0)+IF(Marks!$D$7=C$9,Marks!$D47,0)+IF(Marks!$E$7=C$9,Marks!$E47,0)+IF(Marks!$F$7=C$9,Marks!$F47,0)+IF(Marks!$G$7=C$9,Marks!$G47,0)+IF(Marks!$H$7=C$9,Marks!$H47,0)+IF(Marks!$I$7=C$9,Marks!$I47,0)+IF(Marks!$J$7=C$9,Marks!$J47,0)+IF(Marks!$K$7=C$9,Marks!$K47,0)+IF(Marks!$L$7=C$9,Marks!$L47,0)+IF(Marks!$M$7=C$9,Marks!$M47,0)+IF(Marks!$N$7=C$9,Marks!$N47,0)+IF(Marks!$O$7=C$9,Marks!$O47,0)+IF(Marks!$P$7=C$9,Marks!$P47,0)+IF(Marks!$Q$7=C$9,Marks!$Q47,0)+IF(Marks!$R$7=C$9,Marks!$R47,0)+IF(Marks!$S$7=C$9,Marks!$S47,0)+IF(Marks!$T$7=C$9,Marks!$T47,0)+IF(Marks!$U$7=C$9,Marks!$U47,0)+IF(Marks!$V$7=C$9,Marks!$V47,0)+IF(Marks!$W$7=C$9,Marks!$W47,0)+IF(Marks!$X$7=C$9,Marks!$X47,0)+IF(Marks!$Y$7=C$9,Marks!$Y47,0)+IF(Marks!$Z$7=C$9,Marks!$Z47,0)+IF(Marks!$AA$7=C$9,Marks!$AA47,0)+IF(Marks!$AB$7=C$9,Marks!$AB47,0)+IF(Marks!$AC$7=C$9,Marks!$AC47,0)+IF(Marks!$AD$7=C$9,Marks!$AD47,0)+IF(Marks!$AE$7=C$9,Marks!$AE47,0)+IF(Marks!$AF$7=C$9,Marks!$AF47,0)+IF(Marks!$AG$7=C$9,Marks!$AG47,0)+IF(Marks!$AH$7=C$9,Marks!$AH47,0)+IF(Marks!$AI$7=C$9,Marks!$AI47,0)+IF(Marks!$AJ$7=C$9,Marks!$AJ47,0)+IF(Marks!$AK$7=C$9,Marks!$AK47,0)+IF(Marks!$AL$7=C$9,Marks!$AL47,0)+IF(Marks!$AM$7=C$9,Marks!$AM47,0)+IF(Marks!$AN$7=C$9,Marks!$AN47,0)+IF(Marks!$AO$7=C$9,Marks!$AO47,0)+IF(Marks!$AP$7=C$9,Marks!$AP47,0)+IF(Marks!$AQ$7=C$9,Marks!$AQ47,0)+IF(Marks!$AR$7=C$9,Marks!$AR47,0)+IF(Marks!$AS$7=C$9,Marks!$AS47,0)+IF(Marks!$AT$7=C$9,Marks!$AT47,0)+IF(Marks!$AU$7=C$9,Marks!$AU47,0)+IF(Marks!$AV$7=C$9,Marks!$AV47,0)+IF(Marks!$AW$7=C$9,Marks!$AW47,0)+IF(Marks!$AX$7=C$9,Marks!$AX47,0)+IF(Marks!$AY$7=C$9,Marks!$AY47,0)+IF(Marks!$AZ$7=C$9,Marks!$AZ47,0)+IF(Marks!$BA$7=C$9,Marks!$BA47,0)+IF(Marks!$BB$7=C$9,Marks!$BB47,0)+IF(Marks!$BC$7=C$9,Marks!$BC47,0)+IF(Marks!$BD$7=C$9,Marks!$BD47,0)+IF(Marks!$BE$7=C$9,Marks!$BE47,0)+IF(Marks!$BF$7=C$9,Marks!$BF47,0)+IF(Marks!$BG$7=C$9,Marks!$BG47,0)+IF(Marks!$BH$7=C$9,Marks!$BH47,0)+IF(Marks!$BI$7=C$9,Marks!$BI47,0)+IF(Marks!$BJ$7=C$9,Marks!$BJ47,0)+IF(Marks!$BK$7=C$9,Marks!$BK47,0)+IF(Marks!$BL$7=C$9,Marks!$BL47,0)+IF(Marks!$BM$7=C$9,Marks!$BM47,0)+IF(Marks!$BN$7=C$9,Marks!$BN47,0)+IF(Marks!$BO$7=C$9,Marks!$BO47,0)+IF(Marks!$BP$7=C$9,Marks!$BP47,0)+IF(Marks!$BQ$7=C$9,Marks!$BQ47,0)+IF(Marks!$BR$7=C$9,Marks!$BR47,0)+IF(Marks!$BS$7=C$9,Marks!$BS47,0)+IF(Marks!$BT$7=C$9,Marks!$BT47,0)+IF(Marks!$BU$7=C$9,Marks!$BU47,0)+IF(Marks!$BV$7=C$9,Marks!$BV47,0)+IF(Marks!$BW$7=C$9,Marks!$BW47,0)+IF(Marks!$BX$7=C$9,Marks!$BX47,0)+IF(Marks!$BY$7=C$9,Marks!$BY47,0)</f>
        <v>0</v>
      </c>
      <c r="D47" s="3">
        <f>IF(AND(Marks!$C$7=D$9,NOT(ISBLANK(Marks!$C47))),Marks!$C$6,0)+IF(AND(Marks!$D$7=D$9,NOT(ISBLANK(Marks!$D47))),Marks!$D$6,0)+IF(AND(Marks!$E$7=D$9,NOT(ISBLANK(Marks!$E47))),Marks!$E$6,0)+IF(AND(Marks!$F$7=D$9,NOT(ISBLANK(Marks!$F47))),Marks!$F$6,0)+IF(AND(Marks!$G$7=D$9,NOT(ISBLANK(Marks!$G47))),Marks!$G$6,0)+IF(AND(Marks!$H$7=D$9,NOT(ISBLANK(Marks!$H47))),Marks!$H$6,0)+IF(AND(Marks!$I$7=D$9,NOT(ISBLANK(Marks!$I47))),Marks!$I$6,0)+IF(AND(Marks!$J$7=D$9,NOT(ISBLANK(Marks!$J47))),Marks!$J$6,0)+IF(AND(Marks!$K$7=D$9,NOT(ISBLANK(Marks!$K47))),Marks!$K$6,0)+IF(AND(Marks!$L$7=D$9,NOT(ISBLANK(Marks!$L47))),Marks!$L$6,0)+IF(AND(Marks!$M$7=D$9,NOT(ISBLANK(Marks!$M47))),Marks!$M$6,0)+IF(AND(Marks!$N$7=D$9,NOT(ISBLANK(Marks!$N47))),Marks!$N$6,0)+IF(AND(Marks!$O$7=D$9,NOT(ISBLANK(Marks!$O47))),Marks!$O$6,0)+IF(AND(Marks!$P$7=D$9,NOT(ISBLANK(Marks!$P47))),Marks!$P$6,0)+IF(AND(Marks!$Q$7=D$9,NOT(ISBLANK(Marks!$Q47))),Marks!$Q$6,0)+IF(AND(Marks!$R$7=D$9,NOT(ISBLANK(Marks!$R47))),Marks!$R$6,0)+IF(AND(Marks!$S$7=D$9,NOT(ISBLANK(Marks!$S47))),Marks!$S$6,0)+IF(AND(Marks!$T$7=D$9,NOT(ISBLANK(Marks!$T47))),Marks!$T$6,0)+IF(AND(Marks!$U$7=D$9,NOT(ISBLANK(Marks!$U47))),Marks!$U$6,0)+IF(AND(Marks!$V$7=D$9,NOT(ISBLANK(Marks!$V47))),Marks!$V$6,0)+IF(AND(Marks!$W$7=D$9,NOT(ISBLANK(Marks!$W47))),Marks!$W$6,0)+IF(AND(Marks!$X$7=D$9,NOT(ISBLANK(Marks!$X47))),Marks!$X$6,0)+IF(AND(Marks!$Y$7=D$9,NOT(ISBLANK(Marks!$Y47))),Marks!$Y$6,0)+IF(AND(Marks!$Z$7=D$9,NOT(ISBLANK(Marks!$Z47))),Marks!$Z$6,0)+IF(AND(Marks!$AA$7=D$9,NOT(ISBLANK(Marks!$AA47))),Marks!$AA$6,0)+IF(AND(Marks!$AB$7=D$9,NOT(ISBLANK(Marks!$AB47))),Marks!$AB$6,0)+IF(AND(Marks!$AC$7=D$9,NOT(ISBLANK(Marks!$AC47))),Marks!$AC$6,0)+IF(AND(Marks!$AD$7=D$9,NOT(ISBLANK(Marks!$AD47))),Marks!$AD$6,0)+IF(AND(Marks!$AE$7=D$9,NOT(ISBLANK(Marks!$AE47))),Marks!$AE$6,0)+IF(AND(Marks!$AF$7=D$9,NOT(ISBLANK(Marks!$AF47))),Marks!$AF$6,0)+IF(AND(Marks!$AG$7=D$9,NOT(ISBLANK(Marks!$AG47))),Marks!$AG$6,0)+IF(AND(Marks!$AH$7=D$9,NOT(ISBLANK(Marks!$AH47))),Marks!$AH$6,0)+IF(AND(Marks!$AI$7=D$9,NOT(ISBLANK(Marks!$AI47))),Marks!$AI$6,0)+IF(AND(Marks!$AJ$7=D$9,NOT(ISBLANK(Marks!$AJ47))),Marks!$AJ$6,0)+IF(AND(Marks!$AK$7=D$9,NOT(ISBLANK(Marks!$AK47))),Marks!$AK$6,0)+IF(AND(Marks!$AL$7=D$9,NOT(ISBLANK(Marks!$AL47))),Marks!$AL$6,0)+IF(AND(Marks!$AM$7=D$9,NOT(ISBLANK(Marks!$AM47))),Marks!$AM$6,0)+IF(AND(Marks!$AN$7=D$9,NOT(ISBLANK(Marks!$AN47))),Marks!$AN$6,0)+IF(AND(Marks!$AO$7=D$9,NOT(ISBLANK(Marks!$AO47))),Marks!$AO$6,0)+IF(AND(Marks!$AP$7=D$9,NOT(ISBLANK(Marks!$AP47))),Marks!$AP$6,0)+IF(AND(Marks!$AQ$7=D$9,NOT(ISBLANK(Marks!$AQ47))),Marks!$AQ$6,0)+IF(AND(Marks!$AR$7=D$9,NOT(ISBLANK(Marks!$AR47))),Marks!$AR$6,0)+IF(AND(Marks!$AS$7=D$9,NOT(ISBLANK(Marks!$AS47))),Marks!$AS$6,0)+IF(AND(Marks!$AT$7=D$9,NOT(ISBLANK(Marks!$AT47))),Marks!$AT$6,0)+IF(AND(Marks!$AU$7=D$9,NOT(ISBLANK(Marks!$AU47))),Marks!$AU$6,0)+IF(AND(Marks!$AV$7=D$9,NOT(ISBLANK(Marks!$AV47))),Marks!$AV$6,0)+IF(AND(Marks!$AW$7=D$9,NOT(ISBLANK(Marks!$AW47))),Marks!$AW$6,0)+IF(AND(Marks!$AX$7=D$9,NOT(ISBLANK(Marks!$AX47))),Marks!$AX$6,0)+IF(AND(Marks!$AY$7=D$9,NOT(ISBLANK(Marks!$AY47))),Marks!$AY$6,0)+IF(AND(Marks!$AZ$7=D$9,NOT(ISBLANK(Marks!$AZ47))),Marks!$AZ$6,0)+IF(AND(Marks!$BA$7=D$9,NOT(ISBLANK(Marks!$BA47))),Marks!$BA$6,0)+IF(AND(Marks!$BB$7=D$9,NOT(ISBLANK(Marks!$BB47))),Marks!$BB$6,0)+IF(AND(Marks!$BC$7=D$9,NOT(ISBLANK(Marks!$BC47))),Marks!$BC$6,0)+IF(AND(Marks!$BD$7=D$9,NOT(ISBLANK(Marks!$BD47))),Marks!$BD$6,0)+IF(AND(Marks!$BE$7=D$9,NOT(ISBLANK(Marks!$BE47))),Marks!$BE$6,0)+IF(AND(Marks!$BF$7=D$9,NOT(ISBLANK(Marks!$BF47))),Marks!$BF$6,0)+IF(AND(Marks!$BG$7=D$9,NOT(ISBLANK(Marks!$BG47))),Marks!$BG$6,0)+IF(AND(Marks!$BH$7=D$9,NOT(ISBLANK(Marks!$BH47))),Marks!$BH$6,0)+IF(AND(Marks!$BI$7=D$9,NOT(ISBLANK(Marks!$BI47))),Marks!$BI$6,0)+IF(AND(Marks!$BJ$7=D$9,NOT(ISBLANK(Marks!$BJ47))),Marks!$BJ$6,0)+IF(AND(Marks!$BK$7=D$9,NOT(ISBLANK(Marks!$BK47))),Marks!$BK$6,0)+IF(AND(Marks!$BL$7=D$9,NOT(ISBLANK(Marks!$BL47))),Marks!$BL$6,0)+IF(AND(Marks!$BM$7=D$9,NOT(ISBLANK(Marks!$BM47))),Marks!$BM$6,0)+IF(AND(Marks!$BN$7=D$9,NOT(ISBLANK(Marks!$BN47))),Marks!$BN$6,0)+IF(AND(Marks!$BO$7=D$9,NOT(ISBLANK(Marks!$BO47))),Marks!$BO$6,0)+IF(AND(Marks!$BP$7=D$9,NOT(ISBLANK(Marks!$BP47))),Marks!$BP$6,0)+IF(AND(Marks!$BQ$7=D$9,NOT(ISBLANK(Marks!$BQ47))),Marks!$BQ$6,0)+IF(AND(Marks!$BR$7=D$9,NOT(ISBLANK(Marks!$BR47))),Marks!$BR$6,0)+IF(AND(Marks!$BS$7=D$9,NOT(ISBLANK(Marks!$BS47))),Marks!$BS$6,0)+IF(AND(Marks!$BT$7=D$9,NOT(ISBLANK(Marks!$BT47))),Marks!$BT$6,0)+IF(AND(Marks!$BU$7=D$9,NOT(ISBLANK(Marks!$BU47))),Marks!$BU$6,0)+IF(AND(Marks!$BV$7=D$9,NOT(ISBLANK(Marks!$BV47))),Marks!$BV$6,0)+IF(AND(Marks!$BW$7=D$9,NOT(ISBLANK(Marks!$BW47))),Marks!$BW$6,0)+IF(AND(Marks!$BX$7=D$9,NOT(ISBLANK(Marks!$BX47))),Marks!$BX$6,0)+IF(AND(Marks!$BY$7=D$9,NOT(ISBLANK(Marks!$BY47))),Marks!$BY$6,0)</f>
        <v>0</v>
      </c>
      <c r="E47" s="3">
        <f t="shared" si="38"/>
        <v>0</v>
      </c>
      <c r="F47" s="3">
        <f>IF(Marks!$C$7=F$9,Marks!$C47,0)+IF(Marks!$D$7=F$9,Marks!$D47,0)+IF(Marks!$E$7=F$9,Marks!$E47,0)+IF(Marks!$F$7=F$9,Marks!$F47,0)+IF(Marks!$G$7=F$9,Marks!$G47,0)+IF(Marks!$H$7=F$9,Marks!$H47,0)+IF(Marks!$I$7=F$9,Marks!$I47,0)+IF(Marks!$J$7=F$9,Marks!$J47,0)+IF(Marks!$K$7=F$9,Marks!$K47,0)+IF(Marks!$L$7=F$9,Marks!$L47,0)+IF(Marks!$M$7=F$9,Marks!$M47,0)+IF(Marks!$N$7=F$9,Marks!$N47,0)+IF(Marks!$O$7=F$9,Marks!$O47,0)+IF(Marks!$P$7=F$9,Marks!$P47,0)+IF(Marks!$Q$7=F$9,Marks!$Q47,0)+IF(Marks!$R$7=F$9,Marks!$R47,0)+IF(Marks!$S$7=F$9,Marks!$S47,0)+IF(Marks!$T$7=F$9,Marks!$T47,0)+IF(Marks!$U$7=F$9,Marks!$U47,0)+IF(Marks!$V$7=F$9,Marks!$V47,0)+IF(Marks!$W$7=F$9,Marks!$W47,0)+IF(Marks!$X$7=F$9,Marks!$X47,0)+IF(Marks!$Y$7=F$9,Marks!$Y47,0)+IF(Marks!$Z$7=F$9,Marks!$Z47,0)+IF(Marks!$AA$7=F$9,Marks!$AA47,0)+IF(Marks!$AB$7=F$9,Marks!$AB47,0)+IF(Marks!$AC$7=F$9,Marks!$AC47,0)+IF(Marks!$AD$7=F$9,Marks!$AD47,0)+IF(Marks!$AE$7=F$9,Marks!$AE47,0)+IF(Marks!$AF$7=F$9,Marks!$AF47,0)+IF(Marks!$AG$7=F$9,Marks!$AG47,0)+IF(Marks!$AH$7=F$9,Marks!$AH47,0)+IF(Marks!$AI$7=F$9,Marks!$AI47,0)+IF(Marks!$AJ$7=F$9,Marks!$AJ47,0)+IF(Marks!$AK$7=F$9,Marks!$AK47,0)+IF(Marks!$AL$7=F$9,Marks!$AL47,0)+IF(Marks!$AM$7=F$9,Marks!$AM47,0)+IF(Marks!$AN$7=F$9,Marks!$AN47,0)+IF(Marks!$AO$7=F$9,Marks!$AO47,0)+IF(Marks!$AP$7=F$9,Marks!$AP47,0)+IF(Marks!$AQ$7=F$9,Marks!$AQ47,0)+IF(Marks!$AR$7=F$9,Marks!$AR47,0)+IF(Marks!$AS$7=F$9,Marks!$AS47,0)+IF(Marks!$AT$7=F$9,Marks!$AT47,0)+IF(Marks!$AU$7=F$9,Marks!$AU47,0)+IF(Marks!$AV$7=F$9,Marks!$AV47,0)+IF(Marks!$AW$7=F$9,Marks!$AW47,0)+IF(Marks!$AX$7=F$9,Marks!$AX47,0)+IF(Marks!$AY$7=F$9,Marks!$AY47,0)+IF(Marks!$AZ$7=F$9,Marks!$AZ47,0)+IF(Marks!$BA$7=F$9,Marks!$BA47,0)+IF(Marks!$BB$7=F$9,Marks!$BB47,0)+IF(Marks!$BC$7=F$9,Marks!$BC47,0)+IF(Marks!$BD$7=F$9,Marks!$BD47,0)+IF(Marks!$BE$7=F$9,Marks!$BE47,0)+IF(Marks!$BF$7=F$9,Marks!$BF47,0)+IF(Marks!$BG$7=F$9,Marks!$BG47,0)+IF(Marks!$BH$7=F$9,Marks!$BH47,0)+IF(Marks!$BI$7=F$9,Marks!$BI47,0)+IF(Marks!$BJ$7=F$9,Marks!$BJ47,0)+IF(Marks!$BK$7=F$9,Marks!$BK47,0)+IF(Marks!$BL$7=F$9,Marks!$BL47,0)+IF(Marks!$BM$7=F$9,Marks!$BM47,0)+IF(Marks!$BN$7=F$9,Marks!$BN47,0)+IF(Marks!$BO$7=F$9,Marks!$BO47,0)+IF(Marks!$BP$7=F$9,Marks!$BP47,0)+IF(Marks!$BQ$7=F$9,Marks!$BQ47,0)+IF(Marks!$BR$7=F$9,Marks!$BR47,0)+IF(Marks!$BS$7=F$9,Marks!$BS47,0)+IF(Marks!$BT$7=F$9,Marks!$BT47,0)+IF(Marks!$BU$7=F$9,Marks!$BU47,0)+IF(Marks!$BV$7=F$9,Marks!$BV47,0)+IF(Marks!$BW$7=F$9,Marks!$BW47,0)+IF(Marks!$BX$7=F$9,Marks!$BX47,0)+IF(Marks!$BY$7=F$9,Marks!$BY47,0)</f>
        <v>0</v>
      </c>
      <c r="G47" s="3">
        <f>IF(AND(Marks!$C$7=G$9,NOT(ISBLANK(Marks!$C47))),Marks!$C$6,0)+IF(AND(Marks!$D$7=G$9,NOT(ISBLANK(Marks!$D47))),Marks!$D$6,0)+IF(AND(Marks!$E$7=G$9,NOT(ISBLANK(Marks!$E47))),Marks!$E$6,0)+IF(AND(Marks!$F$7=G$9,NOT(ISBLANK(Marks!$F47))),Marks!$F$6,0)+IF(AND(Marks!$G$7=G$9,NOT(ISBLANK(Marks!$G47))),Marks!$G$6,0)+IF(AND(Marks!$H$7=G$9,NOT(ISBLANK(Marks!$H47))),Marks!$H$6,0)+IF(AND(Marks!$I$7=G$9,NOT(ISBLANK(Marks!$I47))),Marks!$I$6,0)+IF(AND(Marks!$J$7=G$9,NOT(ISBLANK(Marks!$J47))),Marks!$J$6,0)+IF(AND(Marks!$K$7=G$9,NOT(ISBLANK(Marks!$K47))),Marks!$K$6,0)+IF(AND(Marks!$L$7=G$9,NOT(ISBLANK(Marks!$L47))),Marks!$L$6,0)+IF(AND(Marks!$M$7=G$9,NOT(ISBLANK(Marks!$M47))),Marks!$M$6,0)+IF(AND(Marks!$N$7=G$9,NOT(ISBLANK(Marks!$N47))),Marks!$N$6,0)+IF(AND(Marks!$O$7=G$9,NOT(ISBLANK(Marks!$O47))),Marks!$O$6,0)+IF(AND(Marks!$P$7=G$9,NOT(ISBLANK(Marks!$P47))),Marks!$P$6,0)+IF(AND(Marks!$Q$7=G$9,NOT(ISBLANK(Marks!$Q47))),Marks!$Q$6,0)+IF(AND(Marks!$R$7=G$9,NOT(ISBLANK(Marks!$R47))),Marks!$R$6,0)+IF(AND(Marks!$S$7=G$9,NOT(ISBLANK(Marks!$S47))),Marks!$S$6,0)+IF(AND(Marks!$T$7=G$9,NOT(ISBLANK(Marks!$T47))),Marks!$T$6,0)+IF(AND(Marks!$U$7=G$9,NOT(ISBLANK(Marks!$U47))),Marks!$U$6,0)+IF(AND(Marks!$V$7=G$9,NOT(ISBLANK(Marks!$V47))),Marks!$V$6,0)+IF(AND(Marks!$W$7=G$9,NOT(ISBLANK(Marks!$W47))),Marks!$W$6,0)+IF(AND(Marks!$X$7=G$9,NOT(ISBLANK(Marks!$X47))),Marks!$X$6,0)+IF(AND(Marks!$Y$7=G$9,NOT(ISBLANK(Marks!$Y47))),Marks!$Y$6,0)+IF(AND(Marks!$Z$7=G$9,NOT(ISBLANK(Marks!$Z47))),Marks!$Z$6,0)+IF(AND(Marks!$AA$7=G$9,NOT(ISBLANK(Marks!$AA47))),Marks!$AA$6,0)+IF(AND(Marks!$AB$7=G$9,NOT(ISBLANK(Marks!$AB47))),Marks!$AB$6,0)+IF(AND(Marks!$AC$7=G$9,NOT(ISBLANK(Marks!$AC47))),Marks!$AC$6,0)+IF(AND(Marks!$AD$7=G$9,NOT(ISBLANK(Marks!$AD47))),Marks!$AD$6,0)+IF(AND(Marks!$AE$7=G$9,NOT(ISBLANK(Marks!$AE47))),Marks!$AE$6,0)+IF(AND(Marks!$AF$7=G$9,NOT(ISBLANK(Marks!$AF47))),Marks!$AF$6,0)+IF(AND(Marks!$AG$7=G$9,NOT(ISBLANK(Marks!$AG47))),Marks!$AG$6,0)+IF(AND(Marks!$AH$7=G$9,NOT(ISBLANK(Marks!$AH47))),Marks!$AH$6,0)+IF(AND(Marks!$AI$7=G$9,NOT(ISBLANK(Marks!$AI47))),Marks!$AI$6,0)+IF(AND(Marks!$AJ$7=G$9,NOT(ISBLANK(Marks!$AJ47))),Marks!$AJ$6,0)+IF(AND(Marks!$AK$7=G$9,NOT(ISBLANK(Marks!$AK47))),Marks!$AK$6,0)+IF(AND(Marks!$AL$7=G$9,NOT(ISBLANK(Marks!$AL47))),Marks!$AL$6,0)+IF(AND(Marks!$AM$7=G$9,NOT(ISBLANK(Marks!$AM47))),Marks!$AM$6,0)+IF(AND(Marks!$AN$7=G$9,NOT(ISBLANK(Marks!$AN47))),Marks!$AN$6,0)+IF(AND(Marks!$AO$7=G$9,NOT(ISBLANK(Marks!$AO47))),Marks!$AO$6,0)+IF(AND(Marks!$AP$7=G$9,NOT(ISBLANK(Marks!$AP47))),Marks!$AP$6,0)+IF(AND(Marks!$AQ$7=G$9,NOT(ISBLANK(Marks!$AQ47))),Marks!$AQ$6,0)+IF(AND(Marks!$AR$7=G$9,NOT(ISBLANK(Marks!$AR47))),Marks!$AR$6,0)+IF(AND(Marks!$AS$7=G$9,NOT(ISBLANK(Marks!$AS47))),Marks!$AS$6,0)+IF(AND(Marks!$AT$7=G$9,NOT(ISBLANK(Marks!$AT47))),Marks!$AT$6,0)+IF(AND(Marks!$AU$7=G$9,NOT(ISBLANK(Marks!$AU47))),Marks!$AU$6,0)+IF(AND(Marks!$AV$7=G$9,NOT(ISBLANK(Marks!$AV47))),Marks!$AV$6,0)+IF(AND(Marks!$AW$7=G$9,NOT(ISBLANK(Marks!$AW47))),Marks!$AW$6,0)+IF(AND(Marks!$AX$7=G$9,NOT(ISBLANK(Marks!$AX47))),Marks!$AX$6,0)+IF(AND(Marks!$AY$7=G$9,NOT(ISBLANK(Marks!$AY47))),Marks!$AY$6,0)+IF(AND(Marks!$AZ$7=G$9,NOT(ISBLANK(Marks!$AZ47))),Marks!$AZ$6,0)+IF(AND(Marks!$BA$7=G$9,NOT(ISBLANK(Marks!$BA47))),Marks!$BA$6,0)+IF(AND(Marks!$BB$7=G$9,NOT(ISBLANK(Marks!$BB47))),Marks!$BB$6,0)+IF(AND(Marks!$BC$7=G$9,NOT(ISBLANK(Marks!$BC47))),Marks!$BC$6,0)+IF(AND(Marks!$BD$7=G$9,NOT(ISBLANK(Marks!$BD47))),Marks!$BD$6,0)+IF(AND(Marks!$BE$7=G$9,NOT(ISBLANK(Marks!$BE47))),Marks!$BE$6,0)+IF(AND(Marks!$BF$7=G$9,NOT(ISBLANK(Marks!$BF47))),Marks!$BF$6,0)+IF(AND(Marks!$BG$7=G$9,NOT(ISBLANK(Marks!$BG47))),Marks!$BG$6,0)+IF(AND(Marks!$BH$7=G$9,NOT(ISBLANK(Marks!$BH47))),Marks!$BH$6,0)+IF(AND(Marks!$BI$7=G$9,NOT(ISBLANK(Marks!$BI47))),Marks!$BI$6,0)+IF(AND(Marks!$BJ$7=G$9,NOT(ISBLANK(Marks!$BJ47))),Marks!$BJ$6,0)+IF(AND(Marks!$BK$7=G$9,NOT(ISBLANK(Marks!$BK47))),Marks!$BK$6,0)+IF(AND(Marks!$BL$7=G$9,NOT(ISBLANK(Marks!$BL47))),Marks!$BL$6,0)+IF(AND(Marks!$BM$7=G$9,NOT(ISBLANK(Marks!$BM47))),Marks!$BM$6,0)+IF(AND(Marks!$BN$7=G$9,NOT(ISBLANK(Marks!$BN47))),Marks!$BN$6,0)+IF(AND(Marks!$BO$7=G$9,NOT(ISBLANK(Marks!$BO47))),Marks!$BO$6,0)+IF(AND(Marks!$BP$7=G$9,NOT(ISBLANK(Marks!$BP47))),Marks!$BP$6,0)+IF(AND(Marks!$BQ$7=G$9,NOT(ISBLANK(Marks!$BQ47))),Marks!$BQ$6,0)+IF(AND(Marks!$BR$7=G$9,NOT(ISBLANK(Marks!$BR47))),Marks!$BR$6,0)+IF(AND(Marks!$BS$7=G$9,NOT(ISBLANK(Marks!$BS47))),Marks!$BS$6,0)+IF(AND(Marks!$BT$7=G$9,NOT(ISBLANK(Marks!$BT47))),Marks!$BT$6,0)+IF(AND(Marks!$BU$7=G$9,NOT(ISBLANK(Marks!$BU47))),Marks!$BU$6,0)+IF(AND(Marks!$BV$7=G$9,NOT(ISBLANK(Marks!$BV47))),Marks!$BV$6,0)+IF(AND(Marks!$BW$7=G$9,NOT(ISBLANK(Marks!$BW47))),Marks!$BW$6,0)+IF(AND(Marks!$BX$7=G$9,NOT(ISBLANK(Marks!$BX47))),Marks!$BX$6,0)+IF(AND(Marks!$BY$7=G$9,NOT(ISBLANK(Marks!$BY47))),Marks!$BY$6,0)</f>
        <v>0</v>
      </c>
      <c r="H47" s="3">
        <f t="shared" si="39"/>
        <v>0</v>
      </c>
      <c r="I47" s="3">
        <f>IF(Marks!$C$7=I$9,Marks!$C47,0)+IF(Marks!$D$7=I$9,Marks!$D47,0)+IF(Marks!$E$7=I$9,Marks!$E47,0)+IF(Marks!$F$7=I$9,Marks!$F47,0)+IF(Marks!$G$7=I$9,Marks!$G47,0)+IF(Marks!$H$7=I$9,Marks!$H47,0)+IF(Marks!$I$7=I$9,Marks!$I47,0)+IF(Marks!$J$7=I$9,Marks!$J47,0)+IF(Marks!$K$7=I$9,Marks!$K47,0)+IF(Marks!$L$7=I$9,Marks!$L47,0)+IF(Marks!$M$7=I$9,Marks!$M47,0)+IF(Marks!$N$7=I$9,Marks!$N47,0)+IF(Marks!$O$7=I$9,Marks!$O47,0)+IF(Marks!$P$7=I$9,Marks!$P47,0)+IF(Marks!$Q$7=I$9,Marks!$Q47,0)+IF(Marks!$R$7=I$9,Marks!$R47,0)+IF(Marks!$S$7=I$9,Marks!$S47,0)+IF(Marks!$T$7=I$9,Marks!$T47,0)+IF(Marks!$U$7=I$9,Marks!$U47,0)+IF(Marks!$V$7=I$9,Marks!$V47,0)+IF(Marks!$W$7=I$9,Marks!$W47,0)+IF(Marks!$X$7=I$9,Marks!$X47,0)+IF(Marks!$Y$7=I$9,Marks!$Y47,0)+IF(Marks!$Z$7=I$9,Marks!$Z47,0)+IF(Marks!$AA$7=I$9,Marks!$AA47,0)+IF(Marks!$AB$7=I$9,Marks!$AB47,0)+IF(Marks!$AC$7=I$9,Marks!$AC47,0)+IF(Marks!$AD$7=I$9,Marks!$AD47,0)+IF(Marks!$AE$7=I$9,Marks!$AE47,0)+IF(Marks!$AF$7=I$9,Marks!$AF47,0)+IF(Marks!$AG$7=I$9,Marks!$AG47,0)+IF(Marks!$AH$7=I$9,Marks!$AH47,0)+IF(Marks!$AI$7=I$9,Marks!$AI47,0)+IF(Marks!$AJ$7=I$9,Marks!$AJ47,0)+IF(Marks!$AK$7=I$9,Marks!$AK47,0)+IF(Marks!$AL$7=I$9,Marks!$AL47,0)+IF(Marks!$AM$7=I$9,Marks!$AM47,0)+IF(Marks!$AN$7=I$9,Marks!$AN47,0)+IF(Marks!$AO$7=I$9,Marks!$AO47,0)+IF(Marks!$AP$7=I$9,Marks!$AP47,0)+IF(Marks!$AQ$7=I$9,Marks!$AQ47,0)+IF(Marks!$AR$7=I$9,Marks!$AR47,0)+IF(Marks!$AS$7=I$9,Marks!$AS47,0)+IF(Marks!$AT$7=I$9,Marks!$AT47,0)+IF(Marks!$AU$7=I$9,Marks!$AU47,0)+IF(Marks!$AV$7=I$9,Marks!$AV47,0)+IF(Marks!$AW$7=I$9,Marks!$AW47,0)+IF(Marks!$AX$7=I$9,Marks!$AX47,0)+IF(Marks!$AY$7=I$9,Marks!$AY47,0)+IF(Marks!$AZ$7=I$9,Marks!$AZ47,0)+IF(Marks!$BA$7=I$9,Marks!$BA47,0)+IF(Marks!$BB$7=I$9,Marks!$BB47,0)+IF(Marks!$BC$7=I$9,Marks!$BC47,0)+IF(Marks!$BD$7=I$9,Marks!$BD47,0)+IF(Marks!$BE$7=I$9,Marks!$BE47,0)+IF(Marks!$BF$7=I$9,Marks!$BF47,0)+IF(Marks!$BG$7=I$9,Marks!$BG47,0)+IF(Marks!$BH$7=I$9,Marks!$BH47,0)+IF(Marks!$BI$7=I$9,Marks!$BI47,0)+IF(Marks!$BJ$7=I$9,Marks!$BJ47,0)+IF(Marks!$BK$7=I$9,Marks!$BK47,0)+IF(Marks!$BL$7=I$9,Marks!$BL47,0)+IF(Marks!$BM$7=I$9,Marks!$BM47,0)+IF(Marks!$BN$7=I$9,Marks!$BN47,0)+IF(Marks!$BO$7=I$9,Marks!$BO47,0)+IF(Marks!$BP$7=I$9,Marks!$BP47,0)+IF(Marks!$BQ$7=I$9,Marks!$BQ47,0)+IF(Marks!$BR$7=I$9,Marks!$BR47,0)+IF(Marks!$BS$7=I$9,Marks!$BS47,0)+IF(Marks!$BT$7=I$9,Marks!$BT47,0)+IF(Marks!$BU$7=I$9,Marks!$BU47,0)+IF(Marks!$BV$7=I$9,Marks!$BV47,0)+IF(Marks!$BW$7=I$9,Marks!$BW47,0)+IF(Marks!$BX$7=I$9,Marks!$BX47,0)+IF(Marks!$BY$7=I$9,Marks!$BY47,0)</f>
        <v>0</v>
      </c>
      <c r="J47" s="3">
        <f>IF(AND(Marks!$C$7=J$9,NOT(ISBLANK(Marks!$C47))),Marks!$C$6,0)+IF(AND(Marks!$D$7=J$9,NOT(ISBLANK(Marks!$D47))),Marks!$D$6,0)+IF(AND(Marks!$E$7=J$9,NOT(ISBLANK(Marks!$E47))),Marks!$E$6,0)+IF(AND(Marks!$F$7=J$9,NOT(ISBLANK(Marks!$F47))),Marks!$F$6,0)+IF(AND(Marks!$G$7=J$9,NOT(ISBLANK(Marks!$G47))),Marks!$G$6,0)+IF(AND(Marks!$H$7=J$9,NOT(ISBLANK(Marks!$H47))),Marks!$H$6,0)+IF(AND(Marks!$I$7=J$9,NOT(ISBLANK(Marks!$I47))),Marks!$I$6,0)+IF(AND(Marks!$J$7=J$9,NOT(ISBLANK(Marks!$J47))),Marks!$J$6,0)+IF(AND(Marks!$K$7=J$9,NOT(ISBLANK(Marks!$K47))),Marks!$K$6,0)+IF(AND(Marks!$L$7=J$9,NOT(ISBLANK(Marks!$L47))),Marks!$L$6,0)+IF(AND(Marks!$M$7=J$9,NOT(ISBLANK(Marks!$M47))),Marks!$M$6,0)+IF(AND(Marks!$N$7=J$9,NOT(ISBLANK(Marks!$N47))),Marks!$N$6,0)+IF(AND(Marks!$O$7=J$9,NOT(ISBLANK(Marks!$O47))),Marks!$O$6,0)+IF(AND(Marks!$P$7=J$9,NOT(ISBLANK(Marks!$P47))),Marks!$P$6,0)+IF(AND(Marks!$Q$7=J$9,NOT(ISBLANK(Marks!$Q47))),Marks!$Q$6,0)+IF(AND(Marks!$R$7=J$9,NOT(ISBLANK(Marks!$R47))),Marks!$R$6,0)+IF(AND(Marks!$S$7=J$9,NOT(ISBLANK(Marks!$S47))),Marks!$S$6,0)+IF(AND(Marks!$T$7=J$9,NOT(ISBLANK(Marks!$T47))),Marks!$T$6,0)+IF(AND(Marks!$U$7=J$9,NOT(ISBLANK(Marks!$U47))),Marks!$U$6,0)+IF(AND(Marks!$V$7=J$9,NOT(ISBLANK(Marks!$V47))),Marks!$V$6,0)+IF(AND(Marks!$W$7=J$9,NOT(ISBLANK(Marks!$W47))),Marks!$W$6,0)+IF(AND(Marks!$X$7=J$9,NOT(ISBLANK(Marks!$X47))),Marks!$X$6,0)+IF(AND(Marks!$Y$7=J$9,NOT(ISBLANK(Marks!$Y47))),Marks!$Y$6,0)+IF(AND(Marks!$Z$7=J$9,NOT(ISBLANK(Marks!$Z47))),Marks!$Z$6,0)+IF(AND(Marks!$AA$7=J$9,NOT(ISBLANK(Marks!$AA47))),Marks!$AA$6,0)+IF(AND(Marks!$AB$7=J$9,NOT(ISBLANK(Marks!$AB47))),Marks!$AB$6,0)+IF(AND(Marks!$AC$7=J$9,NOT(ISBLANK(Marks!$AC47))),Marks!$AC$6,0)+IF(AND(Marks!$AD$7=J$9,NOT(ISBLANK(Marks!$AD47))),Marks!$AD$6,0)+IF(AND(Marks!$AE$7=J$9,NOT(ISBLANK(Marks!$AE47))),Marks!$AE$6,0)+IF(AND(Marks!$AF$7=J$9,NOT(ISBLANK(Marks!$AF47))),Marks!$AF$6,0)+IF(AND(Marks!$AG$7=J$9,NOT(ISBLANK(Marks!$AG47))),Marks!$AG$6,0)+IF(AND(Marks!$AH$7=J$9,NOT(ISBLANK(Marks!$AH47))),Marks!$AH$6,0)+IF(AND(Marks!$AI$7=J$9,NOT(ISBLANK(Marks!$AI47))),Marks!$AI$6,0)+IF(AND(Marks!$AJ$7=J$9,NOT(ISBLANK(Marks!$AJ47))),Marks!$AJ$6,0)+IF(AND(Marks!$AK$7=J$9,NOT(ISBLANK(Marks!$AK47))),Marks!$AK$6,0)+IF(AND(Marks!$AL$7=J$9,NOT(ISBLANK(Marks!$AL47))),Marks!$AL$6,0)+IF(AND(Marks!$AM$7=J$9,NOT(ISBLANK(Marks!$AM47))),Marks!$AM$6,0)+IF(AND(Marks!$AN$7=J$9,NOT(ISBLANK(Marks!$AN47))),Marks!$AN$6,0)+IF(AND(Marks!$AO$7=J$9,NOT(ISBLANK(Marks!$AO47))),Marks!$AO$6,0)+IF(AND(Marks!$AP$7=J$9,NOT(ISBLANK(Marks!$AP47))),Marks!$AP$6,0)+IF(AND(Marks!$AQ$7=J$9,NOT(ISBLANK(Marks!$AQ47))),Marks!$AQ$6,0)+IF(AND(Marks!$AR$7=J$9,NOT(ISBLANK(Marks!$AR47))),Marks!$AR$6,0)+IF(AND(Marks!$AS$7=J$9,NOT(ISBLANK(Marks!$AS47))),Marks!$AS$6,0)+IF(AND(Marks!$AT$7=J$9,NOT(ISBLANK(Marks!$AT47))),Marks!$AT$6,0)+IF(AND(Marks!$AU$7=J$9,NOT(ISBLANK(Marks!$AU47))),Marks!$AU$6,0)+IF(AND(Marks!$AV$7=J$9,NOT(ISBLANK(Marks!$AV47))),Marks!$AV$6,0)+IF(AND(Marks!$AW$7=J$9,NOT(ISBLANK(Marks!$AW47))),Marks!$AW$6,0)+IF(AND(Marks!$AX$7=J$9,NOT(ISBLANK(Marks!$AX47))),Marks!$AX$6,0)+IF(AND(Marks!$AY$7=J$9,NOT(ISBLANK(Marks!$AY47))),Marks!$AY$6,0)+IF(AND(Marks!$AZ$7=J$9,NOT(ISBLANK(Marks!$AZ47))),Marks!$AZ$6,0)+IF(AND(Marks!$BA$7=J$9,NOT(ISBLANK(Marks!$BA47))),Marks!$BA$6,0)+IF(AND(Marks!$BB$7=J$9,NOT(ISBLANK(Marks!$BB47))),Marks!$BB$6,0)+IF(AND(Marks!$BC$7=J$9,NOT(ISBLANK(Marks!$BC47))),Marks!$BC$6,0)+IF(AND(Marks!$BD$7=J$9,NOT(ISBLANK(Marks!$BD47))),Marks!$BD$6,0)+IF(AND(Marks!$BE$7=J$9,NOT(ISBLANK(Marks!$BE47))),Marks!$BE$6,0)+IF(AND(Marks!$BF$7=J$9,NOT(ISBLANK(Marks!$BF47))),Marks!$BF$6,0)+IF(AND(Marks!$BG$7=J$9,NOT(ISBLANK(Marks!$BG47))),Marks!$BG$6,0)+IF(AND(Marks!$BH$7=J$9,NOT(ISBLANK(Marks!$BH47))),Marks!$BH$6,0)+IF(AND(Marks!$BI$7=J$9,NOT(ISBLANK(Marks!$BI47))),Marks!$BI$6,0)+IF(AND(Marks!$BJ$7=J$9,NOT(ISBLANK(Marks!$BJ47))),Marks!$BJ$6,0)+IF(AND(Marks!$BK$7=J$9,NOT(ISBLANK(Marks!$BK47))),Marks!$BK$6,0)+IF(AND(Marks!$BL$7=J$9,NOT(ISBLANK(Marks!$BL47))),Marks!$BL$6,0)+IF(AND(Marks!$BM$7=J$9,NOT(ISBLANK(Marks!$BM47))),Marks!$BM$6,0)+IF(AND(Marks!$BN$7=J$9,NOT(ISBLANK(Marks!$BN47))),Marks!$BN$6,0)+IF(AND(Marks!$BO$7=J$9,NOT(ISBLANK(Marks!$BO47))),Marks!$BO$6,0)+IF(AND(Marks!$BP$7=J$9,NOT(ISBLANK(Marks!$BP47))),Marks!$BP$6,0)+IF(AND(Marks!$BQ$7=J$9,NOT(ISBLANK(Marks!$BQ47))),Marks!$BQ$6,0)+IF(AND(Marks!$BR$7=J$9,NOT(ISBLANK(Marks!$BR47))),Marks!$BR$6,0)+IF(AND(Marks!$BS$7=J$9,NOT(ISBLANK(Marks!$BS47))),Marks!$BS$6,0)+IF(AND(Marks!$BT$7=J$9,NOT(ISBLANK(Marks!$BT47))),Marks!$BT$6,0)+IF(AND(Marks!$BU$7=J$9,NOT(ISBLANK(Marks!$BU47))),Marks!$BU$6,0)+IF(AND(Marks!$BV$7=J$9,NOT(ISBLANK(Marks!$BV47))),Marks!$BV$6,0)+IF(AND(Marks!$BW$7=J$9,NOT(ISBLANK(Marks!$BW47))),Marks!$BW$6,0)+IF(AND(Marks!$BX$7=J$9,NOT(ISBLANK(Marks!$BX47))),Marks!$BX$6,0)+IF(AND(Marks!$BY$7=J$9,NOT(ISBLANK(Marks!$BY47))),Marks!$BY$6,0)</f>
        <v>0</v>
      </c>
      <c r="K47" s="3">
        <f t="shared" si="40"/>
        <v>0</v>
      </c>
      <c r="L47" s="3">
        <f>IF(Marks!$C$7=L$9,Marks!$C47,0)+IF(Marks!$D$7=L$9,Marks!$D47,0)+IF(Marks!$E$7=L$9,Marks!$E47,0)+IF(Marks!$F$7=L$9,Marks!$F47,0)+IF(Marks!$G$7=L$9,Marks!$G47,0)+IF(Marks!$H$7=L$9,Marks!$H47,0)+IF(Marks!$I$7=L$9,Marks!$I47,0)+IF(Marks!$J$7=L$9,Marks!$J47,0)+IF(Marks!$K$7=L$9,Marks!$K47,0)+IF(Marks!$L$7=L$9,Marks!$L47,0)+IF(Marks!$M$7=L$9,Marks!$M47,0)+IF(Marks!$N$7=L$9,Marks!$N47,0)+IF(Marks!$O$7=L$9,Marks!$O47,0)+IF(Marks!$P$7=L$9,Marks!$P47,0)+IF(Marks!$Q$7=L$9,Marks!$Q47,0)+IF(Marks!$R$7=L$9,Marks!$R47,0)+IF(Marks!$S$7=L$9,Marks!$S47,0)+IF(Marks!$T$7=L$9,Marks!$T47,0)+IF(Marks!$U$7=L$9,Marks!$U47,0)+IF(Marks!$V$7=L$9,Marks!$V47,0)+IF(Marks!$W$7=L$9,Marks!$W47,0)+IF(Marks!$X$7=L$9,Marks!$X47,0)+IF(Marks!$Y$7=L$9,Marks!$Y47,0)+IF(Marks!$Z$7=L$9,Marks!$Z47,0)+IF(Marks!$AA$7=L$9,Marks!$AA47,0)+IF(Marks!$AB$7=L$9,Marks!$AB47,0)+IF(Marks!$AC$7=L$9,Marks!$AC47,0)+IF(Marks!$AD$7=L$9,Marks!$AD47,0)+IF(Marks!$AE$7=L$9,Marks!$AE47,0)+IF(Marks!$AF$7=L$9,Marks!$AF47,0)+IF(Marks!$AG$7=L$9,Marks!$AG47,0)+IF(Marks!$AH$7=L$9,Marks!$AH47,0)+IF(Marks!$AI$7=L$9,Marks!$AI47,0)+IF(Marks!$AJ$7=L$9,Marks!$AJ47,0)+IF(Marks!$AK$7=L$9,Marks!$AK47,0)+IF(Marks!$AL$7=L$9,Marks!$AL47,0)+IF(Marks!$AM$7=L$9,Marks!$AM47,0)+IF(Marks!$AN$7=L$9,Marks!$AN47,0)+IF(Marks!$AO$7=L$9,Marks!$AO47,0)+IF(Marks!$AP$7=L$9,Marks!$AP47,0)+IF(Marks!$AQ$7=L$9,Marks!$AQ47,0)+IF(Marks!$AR$7=L$9,Marks!$AR47,0)+IF(Marks!$AS$7=L$9,Marks!$AS47,0)+IF(Marks!$AT$7=L$9,Marks!$AT47,0)+IF(Marks!$AU$7=L$9,Marks!$AU47,0)+IF(Marks!$AV$7=L$9,Marks!$AV47,0)+IF(Marks!$AW$7=L$9,Marks!$AW47,0)+IF(Marks!$AX$7=L$9,Marks!$AX47,0)+IF(Marks!$AY$7=L$9,Marks!$AY47,0)+IF(Marks!$AZ$7=L$9,Marks!$AZ47,0)+IF(Marks!$BA$7=L$9,Marks!$BA47,0)+IF(Marks!$BB$7=L$9,Marks!$BB47,0)+IF(Marks!$BC$7=L$9,Marks!$BC47,0)+IF(Marks!$BD$7=L$9,Marks!$BD47,0)+IF(Marks!$BE$7=L$9,Marks!$BE47,0)+IF(Marks!$BF$7=L$9,Marks!$BF47,0)+IF(Marks!$BG$7=L$9,Marks!$BG47,0)+IF(Marks!$BH$7=L$9,Marks!$BH47,0)+IF(Marks!$BI$7=L$9,Marks!$BI47,0)+IF(Marks!$BJ$7=L$9,Marks!$BJ47,0)+IF(Marks!$BK$7=L$9,Marks!$BK47,0)+IF(Marks!$BL$7=L$9,Marks!$BL47,0)+IF(Marks!$BM$7=L$9,Marks!$BM47,0)+IF(Marks!$BN$7=L$9,Marks!$BN47,0)+IF(Marks!$BO$7=L$9,Marks!$BO47,0)+IF(Marks!$BP$7=L$9,Marks!$BP47,0)+IF(Marks!$BQ$7=L$9,Marks!$BQ47,0)+IF(Marks!$BR$7=L$9,Marks!$BR47,0)+IF(Marks!$BS$7=L$9,Marks!$BS47,0)+IF(Marks!$BT$7=L$9,Marks!$BT47,0)+IF(Marks!$BU$7=L$9,Marks!$BU47,0)+IF(Marks!$BV$7=L$9,Marks!$BV47,0)+IF(Marks!$BW$7=L$9,Marks!$BW47,0)+IF(Marks!$BX$7=L$9,Marks!$BX47,0)+IF(Marks!$BY$7=L$9,Marks!$BY47,0)</f>
        <v>0</v>
      </c>
      <c r="M47" s="3">
        <f>IF(AND(Marks!$C$7=M$9,NOT(ISBLANK(Marks!$C47))),Marks!$C$6,0)+IF(AND(Marks!$D$7=M$9,NOT(ISBLANK(Marks!$D47))),Marks!$D$6,0)+IF(AND(Marks!$E$7=M$9,NOT(ISBLANK(Marks!$E47))),Marks!$E$6,0)+IF(AND(Marks!$F$7=M$9,NOT(ISBLANK(Marks!$F47))),Marks!$F$6,0)+IF(AND(Marks!$G$7=M$9,NOT(ISBLANK(Marks!$G47))),Marks!$G$6,0)+IF(AND(Marks!$H$7=M$9,NOT(ISBLANK(Marks!$H47))),Marks!$H$6,0)+IF(AND(Marks!$I$7=M$9,NOT(ISBLANK(Marks!$I47))),Marks!$I$6,0)+IF(AND(Marks!$J$7=M$9,NOT(ISBLANK(Marks!$J47))),Marks!$J$6,0)+IF(AND(Marks!$K$7=M$9,NOT(ISBLANK(Marks!$K47))),Marks!$K$6,0)+IF(AND(Marks!$L$7=M$9,NOT(ISBLANK(Marks!$L47))),Marks!$L$6,0)+IF(AND(Marks!$M$7=M$9,NOT(ISBLANK(Marks!$M47))),Marks!$M$6,0)+IF(AND(Marks!$N$7=M$9,NOT(ISBLANK(Marks!$N47))),Marks!$N$6,0)+IF(AND(Marks!$O$7=M$9,NOT(ISBLANK(Marks!$O47))),Marks!$O$6,0)+IF(AND(Marks!$P$7=M$9,NOT(ISBLANK(Marks!$P47))),Marks!$P$6,0)+IF(AND(Marks!$Q$7=M$9,NOT(ISBLANK(Marks!$Q47))),Marks!$Q$6,0)+IF(AND(Marks!$R$7=M$9,NOT(ISBLANK(Marks!$R47))),Marks!$R$6,0)+IF(AND(Marks!$S$7=M$9,NOT(ISBLANK(Marks!$S47))),Marks!$S$6,0)+IF(AND(Marks!$T$7=M$9,NOT(ISBLANK(Marks!$T47))),Marks!$T$6,0)+IF(AND(Marks!$U$7=M$9,NOT(ISBLANK(Marks!$U47))),Marks!$U$6,0)+IF(AND(Marks!$V$7=M$9,NOT(ISBLANK(Marks!$V47))),Marks!$V$6,0)+IF(AND(Marks!$W$7=M$9,NOT(ISBLANK(Marks!$W47))),Marks!$W$6,0)+IF(AND(Marks!$X$7=M$9,NOT(ISBLANK(Marks!$X47))),Marks!$X$6,0)+IF(AND(Marks!$Y$7=M$9,NOT(ISBLANK(Marks!$Y47))),Marks!$Y$6,0)+IF(AND(Marks!$Z$7=M$9,NOT(ISBLANK(Marks!$Z47))),Marks!$Z$6,0)+IF(AND(Marks!$AA$7=M$9,NOT(ISBLANK(Marks!$AA47))),Marks!$AA$6,0)+IF(AND(Marks!$AB$7=M$9,NOT(ISBLANK(Marks!$AB47))),Marks!$AB$6,0)+IF(AND(Marks!$AC$7=M$9,NOT(ISBLANK(Marks!$AC47))),Marks!$AC$6,0)+IF(AND(Marks!$AD$7=M$9,NOT(ISBLANK(Marks!$AD47))),Marks!$AD$6,0)+IF(AND(Marks!$AE$7=M$9,NOT(ISBLANK(Marks!$AE47))),Marks!$AE$6,0)+IF(AND(Marks!$AF$7=M$9,NOT(ISBLANK(Marks!$AF47))),Marks!$AF$6,0)+IF(AND(Marks!$AG$7=M$9,NOT(ISBLANK(Marks!$AG47))),Marks!$AG$6,0)+IF(AND(Marks!$AH$7=M$9,NOT(ISBLANK(Marks!$AH47))),Marks!$AH$6,0)+IF(AND(Marks!$AI$7=M$9,NOT(ISBLANK(Marks!$AI47))),Marks!$AI$6,0)+IF(AND(Marks!$AJ$7=M$9,NOT(ISBLANK(Marks!$AJ47))),Marks!$AJ$6,0)+IF(AND(Marks!$AK$7=M$9,NOT(ISBLANK(Marks!$AK47))),Marks!$AK$6,0)+IF(AND(Marks!$AL$7=M$9,NOT(ISBLANK(Marks!$AL47))),Marks!$AL$6,0)+IF(AND(Marks!$AM$7=M$9,NOT(ISBLANK(Marks!$AM47))),Marks!$AM$6,0)+IF(AND(Marks!$AN$7=M$9,NOT(ISBLANK(Marks!$AN47))),Marks!$AN$6,0)+IF(AND(Marks!$AO$7=M$9,NOT(ISBLANK(Marks!$AO47))),Marks!$AO$6,0)+IF(AND(Marks!$AP$7=M$9,NOT(ISBLANK(Marks!$AP47))),Marks!$AP$6,0)+IF(AND(Marks!$AQ$7=M$9,NOT(ISBLANK(Marks!$AQ47))),Marks!$AQ$6,0)+IF(AND(Marks!$AR$7=M$9,NOT(ISBLANK(Marks!$AR47))),Marks!$AR$6,0)+IF(AND(Marks!$AS$7=M$9,NOT(ISBLANK(Marks!$AS47))),Marks!$AS$6,0)+IF(AND(Marks!$AT$7=M$9,NOT(ISBLANK(Marks!$AT47))),Marks!$AT$6,0)+IF(AND(Marks!$AU$7=M$9,NOT(ISBLANK(Marks!$AU47))),Marks!$AU$6,0)+IF(AND(Marks!$AV$7=M$9,NOT(ISBLANK(Marks!$AV47))),Marks!$AV$6,0)+IF(AND(Marks!$AW$7=M$9,NOT(ISBLANK(Marks!$AW47))),Marks!$AW$6,0)+IF(AND(Marks!$AX$7=M$9,NOT(ISBLANK(Marks!$AX47))),Marks!$AX$6,0)+IF(AND(Marks!$AY$7=M$9,NOT(ISBLANK(Marks!$AY47))),Marks!$AY$6,0)+IF(AND(Marks!$AZ$7=M$9,NOT(ISBLANK(Marks!$AZ47))),Marks!$AZ$6,0)+IF(AND(Marks!$BA$7=M$9,NOT(ISBLANK(Marks!$BA47))),Marks!$BA$6,0)+IF(AND(Marks!$BB$7=M$9,NOT(ISBLANK(Marks!$BB47))),Marks!$BB$6,0)+IF(AND(Marks!$BC$7=M$9,NOT(ISBLANK(Marks!$BC47))),Marks!$BC$6,0)+IF(AND(Marks!$BD$7=M$9,NOT(ISBLANK(Marks!$BD47))),Marks!$BD$6,0)+IF(AND(Marks!$BE$7=M$9,NOT(ISBLANK(Marks!$BE47))),Marks!$BE$6,0)+IF(AND(Marks!$BF$7=M$9,NOT(ISBLANK(Marks!$BF47))),Marks!$BF$6,0)+IF(AND(Marks!$BG$7=M$9,NOT(ISBLANK(Marks!$BG47))),Marks!$BG$6,0)+IF(AND(Marks!$BH$7=M$9,NOT(ISBLANK(Marks!$BH47))),Marks!$BH$6,0)+IF(AND(Marks!$BI$7=M$9,NOT(ISBLANK(Marks!$BI47))),Marks!$BI$6,0)+IF(AND(Marks!$BJ$7=M$9,NOT(ISBLANK(Marks!$BJ47))),Marks!$BJ$6,0)+IF(AND(Marks!$BK$7=M$9,NOT(ISBLANK(Marks!$BK47))),Marks!$BK$6,0)+IF(AND(Marks!$BL$7=M$9,NOT(ISBLANK(Marks!$BL47))),Marks!$BL$6,0)+IF(AND(Marks!$BM$7=M$9,NOT(ISBLANK(Marks!$BM47))),Marks!$BM$6,0)+IF(AND(Marks!$BN$7=M$9,NOT(ISBLANK(Marks!$BN47))),Marks!$BN$6,0)+IF(AND(Marks!$BO$7=M$9,NOT(ISBLANK(Marks!$BO47))),Marks!$BO$6,0)+IF(AND(Marks!$BP$7=M$9,NOT(ISBLANK(Marks!$BP47))),Marks!$BP$6,0)+IF(AND(Marks!$BQ$7=M$9,NOT(ISBLANK(Marks!$BQ47))),Marks!$BQ$6,0)+IF(AND(Marks!$BR$7=M$9,NOT(ISBLANK(Marks!$BR47))),Marks!$BR$6,0)+IF(AND(Marks!$BS$7=M$9,NOT(ISBLANK(Marks!$BS47))),Marks!$BS$6,0)+IF(AND(Marks!$BT$7=M$9,NOT(ISBLANK(Marks!$BT47))),Marks!$BT$6,0)+IF(AND(Marks!$BU$7=M$9,NOT(ISBLANK(Marks!$BU47))),Marks!$BU$6,0)+IF(AND(Marks!$BV$7=M$9,NOT(ISBLANK(Marks!$BV47))),Marks!$BV$6,0)+IF(AND(Marks!$BW$7=M$9,NOT(ISBLANK(Marks!$BW47))),Marks!$BW$6,0)+IF(AND(Marks!$BX$7=M$9,NOT(ISBLANK(Marks!$BX47))),Marks!$BX$6,0)+IF(AND(Marks!$BY$7=M$9,NOT(ISBLANK(Marks!$BY47))),Marks!$BY$6,0)</f>
        <v>0</v>
      </c>
      <c r="N47" s="3">
        <f t="shared" si="41"/>
        <v>0</v>
      </c>
      <c r="O47" s="3">
        <f>IF(Marks!$C$7=O$9,Marks!$C47,0)+IF(Marks!$D$7=O$9,Marks!$D47,0)+IF(Marks!$E$7=O$9,Marks!$E47,0)+IF(Marks!$F$7=O$9,Marks!$F47,0)+IF(Marks!$G$7=O$9,Marks!$G47,0)+IF(Marks!$H$7=O$9,Marks!$H47,0)+IF(Marks!$I$7=O$9,Marks!$I47,0)+IF(Marks!$J$7=O$9,Marks!$J47,0)+IF(Marks!$K$7=O$9,Marks!$K47,0)+IF(Marks!$L$7=O$9,Marks!$L47,0)+IF(Marks!$M$7=O$9,Marks!$M47,0)+IF(Marks!$N$7=O$9,Marks!$N47,0)+IF(Marks!$O$7=O$9,Marks!$O47,0)+IF(Marks!$P$7=O$9,Marks!$P47,0)+IF(Marks!$Q$7=O$9,Marks!$Q47,0)+IF(Marks!$R$7=O$9,Marks!$R47,0)+IF(Marks!$S$7=O$9,Marks!$S47,0)+IF(Marks!$T$7=O$9,Marks!$T47,0)+IF(Marks!$U$7=O$9,Marks!$U47,0)+IF(Marks!$V$7=O$9,Marks!$V47,0)+IF(Marks!$W$7=O$9,Marks!$W47,0)+IF(Marks!$X$7=O$9,Marks!$X47,0)+IF(Marks!$Y$7=O$9,Marks!$Y47,0)+IF(Marks!$Z$7=O$9,Marks!$Z47,0)+IF(Marks!$AA$7=O$9,Marks!$AA47,0)+IF(Marks!$AB$7=O$9,Marks!$AB47,0)+IF(Marks!$AC$7=O$9,Marks!$AC47,0)+IF(Marks!$AD$7=O$9,Marks!$AD47,0)+IF(Marks!$AE$7=O$9,Marks!$AE47,0)+IF(Marks!$AF$7=O$9,Marks!$AF47,0)+IF(Marks!$AG$7=O$9,Marks!$AG47,0)+IF(Marks!$AH$7=O$9,Marks!$AH47,0)+IF(Marks!$AI$7=O$9,Marks!$AI47,0)+IF(Marks!$AJ$7=O$9,Marks!$AJ47,0)+IF(Marks!$AK$7=O$9,Marks!$AK47,0)+IF(Marks!$AL$7=O$9,Marks!$AL47,0)+IF(Marks!$AM$7=O$9,Marks!$AM47,0)+IF(Marks!$AN$7=O$9,Marks!$AN47,0)+IF(Marks!$AO$7=O$9,Marks!$AO47,0)+IF(Marks!$AP$7=O$9,Marks!$AP47,0)+IF(Marks!$AQ$7=O$9,Marks!$AQ47,0)+IF(Marks!$AR$7=O$9,Marks!$AR47,0)+IF(Marks!$AS$7=O$9,Marks!$AS47,0)+IF(Marks!$AT$7=O$9,Marks!$AT47,0)+IF(Marks!$AU$7=O$9,Marks!$AU47,0)+IF(Marks!$AV$7=O$9,Marks!$AV47,0)+IF(Marks!$AW$7=O$9,Marks!$AW47,0)+IF(Marks!$AX$7=O$9,Marks!$AX47,0)+IF(Marks!$AY$7=O$9,Marks!$AY47,0)+IF(Marks!$AZ$7=O$9,Marks!$AZ47,0)+IF(Marks!$BA$7=O$9,Marks!$BA47,0)+IF(Marks!$BB$7=O$9,Marks!$BB47,0)+IF(Marks!$BC$7=O$9,Marks!$BC47,0)+IF(Marks!$BD$7=O$9,Marks!$BD47,0)+IF(Marks!$BE$7=O$9,Marks!$BE47,0)+IF(Marks!$BF$7=O$9,Marks!$BF47,0)+IF(Marks!$BG$7=O$9,Marks!$BG47,0)+IF(Marks!$BH$7=O$9,Marks!$BH47,0)+IF(Marks!$BI$7=O$9,Marks!$BI47,0)+IF(Marks!$BJ$7=O$9,Marks!$BJ47,0)+IF(Marks!$BK$7=O$9,Marks!$BK47,0)+IF(Marks!$BL$7=O$9,Marks!$BL47,0)+IF(Marks!$BM$7=O$9,Marks!$BM47,0)+IF(Marks!$BN$7=O$9,Marks!$BN47,0)+IF(Marks!$BO$7=O$9,Marks!$BO47,0)+IF(Marks!$BP$7=O$9,Marks!$BP47,0)+IF(Marks!$BQ$7=O$9,Marks!$BQ47,0)+IF(Marks!$BR$7=O$9,Marks!$BR47,0)+IF(Marks!$BS$7=O$9,Marks!$BS47,0)+IF(Marks!$BT$7=O$9,Marks!$BT47,0)+IF(Marks!$BU$7=O$9,Marks!$BU47,0)+IF(Marks!$BV$7=O$9,Marks!$BV47,0)+IF(Marks!$BW$7=O$9,Marks!$BW47,0)+IF(Marks!$BX$7=O$9,Marks!$BX47,0)+IF(Marks!$BY$7=O$9,Marks!$BY47,0)</f>
        <v>0</v>
      </c>
      <c r="P47" s="3">
        <f>IF(AND(Marks!$C$7=P$9,NOT(ISBLANK(Marks!$C47))),Marks!$C$6,0)+IF(AND(Marks!$D$7=P$9,NOT(ISBLANK(Marks!$D47))),Marks!$D$6,0)+IF(AND(Marks!$E$7=P$9,NOT(ISBLANK(Marks!$E47))),Marks!$E$6,0)+IF(AND(Marks!$F$7=P$9,NOT(ISBLANK(Marks!$F47))),Marks!$F$6,0)+IF(AND(Marks!$G$7=P$9,NOT(ISBLANK(Marks!$G47))),Marks!$G$6,0)+IF(AND(Marks!$H$7=P$9,NOT(ISBLANK(Marks!$H47))),Marks!$H$6,0)+IF(AND(Marks!$I$7=P$9,NOT(ISBLANK(Marks!$I47))),Marks!$I$6,0)+IF(AND(Marks!$J$7=P$9,NOT(ISBLANK(Marks!$J47))),Marks!$J$6,0)+IF(AND(Marks!$K$7=P$9,NOT(ISBLANK(Marks!$K47))),Marks!$K$6,0)+IF(AND(Marks!$L$7=P$9,NOT(ISBLANK(Marks!$L47))),Marks!$L$6,0)+IF(AND(Marks!$M$7=P$9,NOT(ISBLANK(Marks!$M47))),Marks!$M$6,0)+IF(AND(Marks!$N$7=P$9,NOT(ISBLANK(Marks!$N47))),Marks!$N$6,0)+IF(AND(Marks!$O$7=P$9,NOT(ISBLANK(Marks!$O47))),Marks!$O$6,0)+IF(AND(Marks!$P$7=P$9,NOT(ISBLANK(Marks!$P47))),Marks!$P$6,0)+IF(AND(Marks!$Q$7=P$9,NOT(ISBLANK(Marks!$Q47))),Marks!$Q$6,0)+IF(AND(Marks!$R$7=P$9,NOT(ISBLANK(Marks!$R47))),Marks!$R$6,0)+IF(AND(Marks!$S$7=P$9,NOT(ISBLANK(Marks!$S47))),Marks!$S$6,0)+IF(AND(Marks!$T$7=P$9,NOT(ISBLANK(Marks!$T47))),Marks!$T$6,0)+IF(AND(Marks!$U$7=P$9,NOT(ISBLANK(Marks!$U47))),Marks!$U$6,0)+IF(AND(Marks!$V$7=P$9,NOT(ISBLANK(Marks!$V47))),Marks!$V$6,0)+IF(AND(Marks!$W$7=P$9,NOT(ISBLANK(Marks!$W47))),Marks!$W$6,0)+IF(AND(Marks!$X$7=P$9,NOT(ISBLANK(Marks!$X47))),Marks!$X$6,0)+IF(AND(Marks!$Y$7=P$9,NOT(ISBLANK(Marks!$Y47))),Marks!$Y$6,0)+IF(AND(Marks!$Z$7=P$9,NOT(ISBLANK(Marks!$Z47))),Marks!$Z$6,0)+IF(AND(Marks!$AA$7=P$9,NOT(ISBLANK(Marks!$AA47))),Marks!$AA$6,0)+IF(AND(Marks!$AB$7=P$9,NOT(ISBLANK(Marks!$AB47))),Marks!$AB$6,0)+IF(AND(Marks!$AC$7=P$9,NOT(ISBLANK(Marks!$AC47))),Marks!$AC$6,0)+IF(AND(Marks!$AD$7=P$9,NOT(ISBLANK(Marks!$AD47))),Marks!$AD$6,0)+IF(AND(Marks!$AE$7=P$9,NOT(ISBLANK(Marks!$AE47))),Marks!$AE$6,0)+IF(AND(Marks!$AF$7=P$9,NOT(ISBLANK(Marks!$AF47))),Marks!$AF$6,0)+IF(AND(Marks!$AG$7=P$9,NOT(ISBLANK(Marks!$AG47))),Marks!$AG$6,0)+IF(AND(Marks!$AH$7=P$9,NOT(ISBLANK(Marks!$AH47))),Marks!$AH$6,0)+IF(AND(Marks!$AI$7=P$9,NOT(ISBLANK(Marks!$AI47))),Marks!$AI$6,0)+IF(AND(Marks!$AJ$7=P$9,NOT(ISBLANK(Marks!$AJ47))),Marks!$AJ$6,0)+IF(AND(Marks!$AK$7=P$9,NOT(ISBLANK(Marks!$AK47))),Marks!$AK$6,0)+IF(AND(Marks!$AL$7=P$9,NOT(ISBLANK(Marks!$AL47))),Marks!$AL$6,0)+IF(AND(Marks!$AM$7=P$9,NOT(ISBLANK(Marks!$AM47))),Marks!$AM$6,0)+IF(AND(Marks!$AN$7=P$9,NOT(ISBLANK(Marks!$AN47))),Marks!$AN$6,0)+IF(AND(Marks!$AO$7=P$9,NOT(ISBLANK(Marks!$AO47))),Marks!$AO$6,0)+IF(AND(Marks!$AP$7=P$9,NOT(ISBLANK(Marks!$AP47))),Marks!$AP$6,0)+IF(AND(Marks!$AQ$7=P$9,NOT(ISBLANK(Marks!$AQ47))),Marks!$AQ$6,0)+IF(AND(Marks!$AR$7=P$9,NOT(ISBLANK(Marks!$AR47))),Marks!$AR$6,0)+IF(AND(Marks!$AS$7=P$9,NOT(ISBLANK(Marks!$AS47))),Marks!$AS$6,0)+IF(AND(Marks!$AT$7=P$9,NOT(ISBLANK(Marks!$AT47))),Marks!$AT$6,0)+IF(AND(Marks!$AU$7=P$9,NOT(ISBLANK(Marks!$AU47))),Marks!$AU$6,0)+IF(AND(Marks!$AV$7=P$9,NOT(ISBLANK(Marks!$AV47))),Marks!$AV$6,0)+IF(AND(Marks!$AW$7=P$9,NOT(ISBLANK(Marks!$AW47))),Marks!$AW$6,0)+IF(AND(Marks!$AX$7=P$9,NOT(ISBLANK(Marks!$AX47))),Marks!$AX$6,0)+IF(AND(Marks!$AY$7=P$9,NOT(ISBLANK(Marks!$AY47))),Marks!$AY$6,0)+IF(AND(Marks!$AZ$7=P$9,NOT(ISBLANK(Marks!$AZ47))),Marks!$AZ$6,0)+IF(AND(Marks!$BA$7=P$9,NOT(ISBLANK(Marks!$BA47))),Marks!$BA$6,0)+IF(AND(Marks!$BB$7=P$9,NOT(ISBLANK(Marks!$BB47))),Marks!$BB$6,0)+IF(AND(Marks!$BC$7=P$9,NOT(ISBLANK(Marks!$BC47))),Marks!$BC$6,0)+IF(AND(Marks!$BD$7=P$9,NOT(ISBLANK(Marks!$BD47))),Marks!$BD$6,0)+IF(AND(Marks!$BE$7=P$9,NOT(ISBLANK(Marks!$BE47))),Marks!$BE$6,0)+IF(AND(Marks!$BF$7=P$9,NOT(ISBLANK(Marks!$BF47))),Marks!$BF$6,0)+IF(AND(Marks!$BG$7=P$9,NOT(ISBLANK(Marks!$BG47))),Marks!$BG$6,0)+IF(AND(Marks!$BH$7=P$9,NOT(ISBLANK(Marks!$BH47))),Marks!$BH$6,0)+IF(AND(Marks!$BI$7=P$9,NOT(ISBLANK(Marks!$BI47))),Marks!$BI$6,0)+IF(AND(Marks!$BJ$7=P$9,NOT(ISBLANK(Marks!$BJ47))),Marks!$BJ$6,0)+IF(AND(Marks!$BK$7=P$9,NOT(ISBLANK(Marks!$BK47))),Marks!$BK$6,0)+IF(AND(Marks!$BL$7=P$9,NOT(ISBLANK(Marks!$BL47))),Marks!$BL$6,0)+IF(AND(Marks!$BM$7=P$9,NOT(ISBLANK(Marks!$BM47))),Marks!$BM$6,0)+IF(AND(Marks!$BN$7=P$9,NOT(ISBLANK(Marks!$BN47))),Marks!$BN$6,0)+IF(AND(Marks!$BO$7=P$9,NOT(ISBLANK(Marks!$BO47))),Marks!$BO$6,0)+IF(AND(Marks!$BP$7=P$9,NOT(ISBLANK(Marks!$BP47))),Marks!$BP$6,0)+IF(AND(Marks!$BQ$7=P$9,NOT(ISBLANK(Marks!$BQ47))),Marks!$BQ$6,0)+IF(AND(Marks!$BR$7=P$9,NOT(ISBLANK(Marks!$BR47))),Marks!$BR$6,0)+IF(AND(Marks!$BS$7=P$9,NOT(ISBLANK(Marks!$BS47))),Marks!$BS$6,0)+IF(AND(Marks!$BT$7=P$9,NOT(ISBLANK(Marks!$BT47))),Marks!$BT$6,0)+IF(AND(Marks!$BU$7=P$9,NOT(ISBLANK(Marks!$BU47))),Marks!$BU$6,0)+IF(AND(Marks!$BV$7=P$9,NOT(ISBLANK(Marks!$BV47))),Marks!$BV$6,0)+IF(AND(Marks!$BW$7=P$9,NOT(ISBLANK(Marks!$BW47))),Marks!$BW$6,0)+IF(AND(Marks!$BX$7=P$9,NOT(ISBLANK(Marks!$BX47))),Marks!$BX$6,0)+IF(AND(Marks!$BY$7=P$9,NOT(ISBLANK(Marks!$BY47))),Marks!$BY$6,0)</f>
        <v>0</v>
      </c>
      <c r="Q47" s="3">
        <f t="shared" si="42"/>
        <v>0</v>
      </c>
      <c r="R47" s="3">
        <f>IF(Marks!$C$7=R$9,Marks!$C47,0)+IF(Marks!$D$7=R$9,Marks!$D47,0)+IF(Marks!$E$7=R$9,Marks!$E47,0)+IF(Marks!$F$7=R$9,Marks!$F47,0)+IF(Marks!$G$7=R$9,Marks!$G47,0)+IF(Marks!$H$7=R$9,Marks!$H47,0)+IF(Marks!$I$7=R$9,Marks!$I47,0)+IF(Marks!$J$7=R$9,Marks!$J47,0)+IF(Marks!$K$7=R$9,Marks!$K47,0)+IF(Marks!$L$7=R$9,Marks!$L47,0)+IF(Marks!$M$7=R$9,Marks!$M47,0)+IF(Marks!$N$7=R$9,Marks!$N47,0)+IF(Marks!$O$7=R$9,Marks!$O47,0)+IF(Marks!$P$7=R$9,Marks!$P47,0)+IF(Marks!$Q$7=R$9,Marks!$Q47,0)+IF(Marks!$R$7=R$9,Marks!$R47,0)+IF(Marks!$S$7=R$9,Marks!$S47,0)+IF(Marks!$T$7=R$9,Marks!$T47,0)+IF(Marks!$U$7=R$9,Marks!$U47,0)+IF(Marks!$V$7=R$9,Marks!$V47,0)+IF(Marks!$W$7=R$9,Marks!$W47,0)+IF(Marks!$X$7=R$9,Marks!$X47,0)+IF(Marks!$Y$7=R$9,Marks!$Y47,0)+IF(Marks!$Z$7=R$9,Marks!$Z47,0)+IF(Marks!$AA$7=R$9,Marks!$AA47,0)+IF(Marks!$AB$7=R$9,Marks!$AB47,0)+IF(Marks!$AC$7=R$9,Marks!$AC47,0)+IF(Marks!$AD$7=R$9,Marks!$AD47,0)+IF(Marks!$AE$7=R$9,Marks!$AE47,0)+IF(Marks!$AF$7=R$9,Marks!$AF47,0)+IF(Marks!$AG$7=R$9,Marks!$AG47,0)+IF(Marks!$AH$7=R$9,Marks!$AH47,0)+IF(Marks!$AI$7=R$9,Marks!$AI47,0)+IF(Marks!$AJ$7=R$9,Marks!$AJ47,0)+IF(Marks!$AK$7=R$9,Marks!$AK47,0)+IF(Marks!$AL$7=R$9,Marks!$AL47,0)+IF(Marks!$AM$7=R$9,Marks!$AM47,0)+IF(Marks!$AN$7=R$9,Marks!$AN47,0)+IF(Marks!$AO$7=R$9,Marks!$AO47,0)+IF(Marks!$AP$7=R$9,Marks!$AP47,0)+IF(Marks!$AQ$7=R$9,Marks!$AQ47,0)+IF(Marks!$AR$7=R$9,Marks!$AR47,0)+IF(Marks!$AS$7=R$9,Marks!$AS47,0)+IF(Marks!$AT$7=R$9,Marks!$AT47,0)+IF(Marks!$AU$7=R$9,Marks!$AU47,0)+IF(Marks!$AV$7=R$9,Marks!$AV47,0)+IF(Marks!$AW$7=R$9,Marks!$AW47,0)+IF(Marks!$AX$7=R$9,Marks!$AX47,0)+IF(Marks!$AY$7=R$9,Marks!$AY47,0)+IF(Marks!$AZ$7=R$9,Marks!$AZ47,0)+IF(Marks!$BA$7=R$9,Marks!$BA47,0)+IF(Marks!$BB$7=R$9,Marks!$BB47,0)+IF(Marks!$BC$7=R$9,Marks!$BC47,0)+IF(Marks!$BD$7=R$9,Marks!$BD47,0)+IF(Marks!$BE$7=R$9,Marks!$BE47,0)+IF(Marks!$BF$7=R$9,Marks!$BF47,0)+IF(Marks!$BG$7=R$9,Marks!$BG47,0)+IF(Marks!$BH$7=R$9,Marks!$BH47,0)+IF(Marks!$BI$7=R$9,Marks!$BI47,0)+IF(Marks!$BJ$7=R$9,Marks!$BJ47,0)+IF(Marks!$BK$7=R$9,Marks!$BK47,0)+IF(Marks!$BL$7=R$9,Marks!$BL47,0)+IF(Marks!$BM$7=R$9,Marks!$BM47,0)+IF(Marks!$BN$7=R$9,Marks!$BN47,0)+IF(Marks!$BO$7=R$9,Marks!$BO47,0)+IF(Marks!$BP$7=R$9,Marks!$BP47,0)+IF(Marks!$BQ$7=R$9,Marks!$BQ47,0)+IF(Marks!$BR$7=R$9,Marks!$BR47,0)+IF(Marks!$BS$7=R$9,Marks!$BS47,0)+IF(Marks!$BT$7=R$9,Marks!$BT47,0)+IF(Marks!$BU$7=R$9,Marks!$BU47,0)+IF(Marks!$BV$7=R$9,Marks!$BV47,0)+IF(Marks!$BW$7=R$9,Marks!$BW47,0)+IF(Marks!$BX$7=R$9,Marks!$BX47,0)+IF(Marks!$BY$7=R$9,Marks!$BY47,0)</f>
        <v>0</v>
      </c>
      <c r="S47" s="3">
        <f>IF(AND(Marks!$C$7=S$9,NOT(ISBLANK(Marks!$C47))),Marks!$C$6,0)+IF(AND(Marks!$D$7=S$9,NOT(ISBLANK(Marks!$D47))),Marks!$D$6,0)+IF(AND(Marks!$E$7=S$9,NOT(ISBLANK(Marks!$E47))),Marks!$E$6,0)+IF(AND(Marks!$F$7=S$9,NOT(ISBLANK(Marks!$F47))),Marks!$F$6,0)+IF(AND(Marks!$G$7=S$9,NOT(ISBLANK(Marks!$G47))),Marks!$G$6,0)+IF(AND(Marks!$H$7=S$9,NOT(ISBLANK(Marks!$H47))),Marks!$H$6,0)+IF(AND(Marks!$I$7=S$9,NOT(ISBLANK(Marks!$I47))),Marks!$I$6,0)+IF(AND(Marks!$J$7=S$9,NOT(ISBLANK(Marks!$J47))),Marks!$J$6,0)+IF(AND(Marks!$K$7=S$9,NOT(ISBLANK(Marks!$K47))),Marks!$K$6,0)+IF(AND(Marks!$L$7=S$9,NOT(ISBLANK(Marks!$L47))),Marks!$L$6,0)+IF(AND(Marks!$M$7=S$9,NOT(ISBLANK(Marks!$M47))),Marks!$M$6,0)+IF(AND(Marks!$N$7=S$9,NOT(ISBLANK(Marks!$N47))),Marks!$N$6,0)+IF(AND(Marks!$O$7=S$9,NOT(ISBLANK(Marks!$O47))),Marks!$O$6,0)+IF(AND(Marks!$P$7=S$9,NOT(ISBLANK(Marks!$P47))),Marks!$P$6,0)+IF(AND(Marks!$Q$7=S$9,NOT(ISBLANK(Marks!$Q47))),Marks!$Q$6,0)+IF(AND(Marks!$R$7=S$9,NOT(ISBLANK(Marks!$R47))),Marks!$R$6,0)+IF(AND(Marks!$S$7=S$9,NOT(ISBLANK(Marks!$S47))),Marks!$S$6,0)+IF(AND(Marks!$T$7=S$9,NOT(ISBLANK(Marks!$T47))),Marks!$T$6,0)+IF(AND(Marks!$U$7=S$9,NOT(ISBLANK(Marks!$U47))),Marks!$U$6,0)+IF(AND(Marks!$V$7=S$9,NOT(ISBLANK(Marks!$V47))),Marks!$V$6,0)+IF(AND(Marks!$W$7=S$9,NOT(ISBLANK(Marks!$W47))),Marks!$W$6,0)+IF(AND(Marks!$X$7=S$9,NOT(ISBLANK(Marks!$X47))),Marks!$X$6,0)+IF(AND(Marks!$Y$7=S$9,NOT(ISBLANK(Marks!$Y47))),Marks!$Y$6,0)+IF(AND(Marks!$Z$7=S$9,NOT(ISBLANK(Marks!$Z47))),Marks!$Z$6,0)+IF(AND(Marks!$AA$7=S$9,NOT(ISBLANK(Marks!$AA47))),Marks!$AA$6,0)+IF(AND(Marks!$AB$7=S$9,NOT(ISBLANK(Marks!$AB47))),Marks!$AB$6,0)+IF(AND(Marks!$AC$7=S$9,NOT(ISBLANK(Marks!$AC47))),Marks!$AC$6,0)+IF(AND(Marks!$AD$7=S$9,NOT(ISBLANK(Marks!$AD47))),Marks!$AD$6,0)+IF(AND(Marks!$AE$7=S$9,NOT(ISBLANK(Marks!$AE47))),Marks!$AE$6,0)+IF(AND(Marks!$AF$7=S$9,NOT(ISBLANK(Marks!$AF47))),Marks!$AF$6,0)+IF(AND(Marks!$AG$7=S$9,NOT(ISBLANK(Marks!$AG47))),Marks!$AG$6,0)+IF(AND(Marks!$AH$7=S$9,NOT(ISBLANK(Marks!$AH47))),Marks!$AH$6,0)+IF(AND(Marks!$AI$7=S$9,NOT(ISBLANK(Marks!$AI47))),Marks!$AI$6,0)+IF(AND(Marks!$AJ$7=S$9,NOT(ISBLANK(Marks!$AJ47))),Marks!$AJ$6,0)+IF(AND(Marks!$AK$7=S$9,NOT(ISBLANK(Marks!$AK47))),Marks!$AK$6,0)+IF(AND(Marks!$AL$7=S$9,NOT(ISBLANK(Marks!$AL47))),Marks!$AL$6,0)+IF(AND(Marks!$AM$7=S$9,NOT(ISBLANK(Marks!$AM47))),Marks!$AM$6,0)+IF(AND(Marks!$AN$7=S$9,NOT(ISBLANK(Marks!$AN47))),Marks!$AN$6,0)+IF(AND(Marks!$AO$7=S$9,NOT(ISBLANK(Marks!$AO47))),Marks!$AO$6,0)+IF(AND(Marks!$AP$7=S$9,NOT(ISBLANK(Marks!$AP47))),Marks!$AP$6,0)+IF(AND(Marks!$AQ$7=S$9,NOT(ISBLANK(Marks!$AQ47))),Marks!$AQ$6,0)+IF(AND(Marks!$AR$7=S$9,NOT(ISBLANK(Marks!$AR47))),Marks!$AR$6,0)+IF(AND(Marks!$AS$7=S$9,NOT(ISBLANK(Marks!$AS47))),Marks!$AS$6,0)+IF(AND(Marks!$AT$7=S$9,NOT(ISBLANK(Marks!$AT47))),Marks!$AT$6,0)+IF(AND(Marks!$AU$7=S$9,NOT(ISBLANK(Marks!$AU47))),Marks!$AU$6,0)+IF(AND(Marks!$AV$7=S$9,NOT(ISBLANK(Marks!$AV47))),Marks!$AV$6,0)+IF(AND(Marks!$AW$7=S$9,NOT(ISBLANK(Marks!$AW47))),Marks!$AW$6,0)+IF(AND(Marks!$AX$7=S$9,NOT(ISBLANK(Marks!$AX47))),Marks!$AX$6,0)+IF(AND(Marks!$AY$7=S$9,NOT(ISBLANK(Marks!$AY47))),Marks!$AY$6,0)+IF(AND(Marks!$AZ$7=S$9,NOT(ISBLANK(Marks!$AZ47))),Marks!$AZ$6,0)+IF(AND(Marks!$BA$7=S$9,NOT(ISBLANK(Marks!$BA47))),Marks!$BA$6,0)+IF(AND(Marks!$BB$7=S$9,NOT(ISBLANK(Marks!$BB47))),Marks!$BB$6,0)+IF(AND(Marks!$BC$7=S$9,NOT(ISBLANK(Marks!$BC47))),Marks!$BC$6,0)+IF(AND(Marks!$BD$7=S$9,NOT(ISBLANK(Marks!$BD47))),Marks!$BD$6,0)+IF(AND(Marks!$BE$7=S$9,NOT(ISBLANK(Marks!$BE47))),Marks!$BE$6,0)+IF(AND(Marks!$BF$7=S$9,NOT(ISBLANK(Marks!$BF47))),Marks!$BF$6,0)+IF(AND(Marks!$BG$7=S$9,NOT(ISBLANK(Marks!$BG47))),Marks!$BG$6,0)+IF(AND(Marks!$BH$7=S$9,NOT(ISBLANK(Marks!$BH47))),Marks!$BH$6,0)+IF(AND(Marks!$BI$7=S$9,NOT(ISBLANK(Marks!$BI47))),Marks!$BI$6,0)+IF(AND(Marks!$BJ$7=S$9,NOT(ISBLANK(Marks!$BJ47))),Marks!$BJ$6,0)+IF(AND(Marks!$BK$7=S$9,NOT(ISBLANK(Marks!$BK47))),Marks!$BK$6,0)+IF(AND(Marks!$BL$7=S$9,NOT(ISBLANK(Marks!$BL47))),Marks!$BL$6,0)+IF(AND(Marks!$BM$7=S$9,NOT(ISBLANK(Marks!$BM47))),Marks!$BM$6,0)+IF(AND(Marks!$BN$7=S$9,NOT(ISBLANK(Marks!$BN47))),Marks!$BN$6,0)+IF(AND(Marks!$BO$7=S$9,NOT(ISBLANK(Marks!$BO47))),Marks!$BO$6,0)+IF(AND(Marks!$BP$7=S$9,NOT(ISBLANK(Marks!$BP47))),Marks!$BP$6,0)+IF(AND(Marks!$BQ$7=S$9,NOT(ISBLANK(Marks!$BQ47))),Marks!$BQ$6,0)+IF(AND(Marks!$BR$7=S$9,NOT(ISBLANK(Marks!$BR47))),Marks!$BR$6,0)+IF(AND(Marks!$BS$7=S$9,NOT(ISBLANK(Marks!$BS47))),Marks!$BS$6,0)+IF(AND(Marks!$BT$7=S$9,NOT(ISBLANK(Marks!$BT47))),Marks!$BT$6,0)+IF(AND(Marks!$BU$7=S$9,NOT(ISBLANK(Marks!$BU47))),Marks!$BU$6,0)+IF(AND(Marks!$BV$7=S$9,NOT(ISBLANK(Marks!$BV47))),Marks!$BV$6,0)+IF(AND(Marks!$BW$7=S$9,NOT(ISBLANK(Marks!$BW47))),Marks!$BW$6,0)+IF(AND(Marks!$BX$7=S$9,NOT(ISBLANK(Marks!$BX47))),Marks!$BX$6,0)+IF(AND(Marks!$BY$7=S$9,NOT(ISBLANK(Marks!$BY47))),Marks!$BY$6,0)</f>
        <v>0</v>
      </c>
      <c r="T47" s="3">
        <f t="shared" si="43"/>
        <v>0</v>
      </c>
      <c r="U47" s="3">
        <f>IF(Marks!$C$7=U$9,Marks!$C47,0)+IF(Marks!$D$7=U$9,Marks!$D47,0)+IF(Marks!$E$7=U$9,Marks!$E47,0)+IF(Marks!$F$7=U$9,Marks!$F47,0)+IF(Marks!$G$7=U$9,Marks!$G47,0)+IF(Marks!$H$7=U$9,Marks!$H47,0)+IF(Marks!$I$7=U$9,Marks!$I47,0)+IF(Marks!$J$7=U$9,Marks!$J47,0)+IF(Marks!$K$7=U$9,Marks!$K47,0)+IF(Marks!$L$7=U$9,Marks!$L47,0)+IF(Marks!$M$7=U$9,Marks!$M47,0)+IF(Marks!$N$7=U$9,Marks!$N47,0)+IF(Marks!$O$7=U$9,Marks!$O47,0)+IF(Marks!$P$7=U$9,Marks!$P47,0)+IF(Marks!$Q$7=U$9,Marks!$Q47,0)+IF(Marks!$R$7=U$9,Marks!$R47,0)+IF(Marks!$S$7=U$9,Marks!$S47,0)+IF(Marks!$T$7=U$9,Marks!$T47,0)+IF(Marks!$U$7=U$9,Marks!$U47,0)+IF(Marks!$V$7=U$9,Marks!$V47,0)+IF(Marks!$W$7=U$9,Marks!$W47,0)+IF(Marks!$X$7=U$9,Marks!$X47,0)+IF(Marks!$Y$7=U$9,Marks!$Y47,0)+IF(Marks!$Z$7=U$9,Marks!$Z47,0)+IF(Marks!$AA$7=U$9,Marks!$AA47,0)+IF(Marks!$AB$7=U$9,Marks!$AB47,0)+IF(Marks!$AC$7=U$9,Marks!$AC47,0)+IF(Marks!$AD$7=U$9,Marks!$AD47,0)+IF(Marks!$AE$7=U$9,Marks!$AE47,0)+IF(Marks!$AF$7=U$9,Marks!$AF47,0)+IF(Marks!$AG$7=U$9,Marks!$AG47,0)+IF(Marks!$AH$7=U$9,Marks!$AH47,0)+IF(Marks!$AI$7=U$9,Marks!$AI47,0)+IF(Marks!$AJ$7=U$9,Marks!$AJ47,0)+IF(Marks!$AK$7=U$9,Marks!$AK47,0)+IF(Marks!$AL$7=U$9,Marks!$AL47,0)+IF(Marks!$AM$7=U$9,Marks!$AM47,0)+IF(Marks!$AN$7=U$9,Marks!$AN47,0)+IF(Marks!$AO$7=U$9,Marks!$AO47,0)+IF(Marks!$AP$7=U$9,Marks!$AP47,0)+IF(Marks!$AQ$7=U$9,Marks!$AQ47,0)+IF(Marks!$AR$7=U$9,Marks!$AR47,0)+IF(Marks!$AS$7=U$9,Marks!$AS47,0)+IF(Marks!$AT$7=U$9,Marks!$AT47,0)+IF(Marks!$AU$7=U$9,Marks!$AU47,0)+IF(Marks!$AV$7=U$9,Marks!$AV47,0)+IF(Marks!$AW$7=U$9,Marks!$AW47,0)+IF(Marks!$AX$7=U$9,Marks!$AX47,0)+IF(Marks!$AY$7=U$9,Marks!$AY47,0)+IF(Marks!$AZ$7=U$9,Marks!$AZ47,0)+IF(Marks!$BA$7=U$9,Marks!$BA47,0)+IF(Marks!$BB$7=U$9,Marks!$BB47,0)+IF(Marks!$BC$7=U$9,Marks!$BC47,0)+IF(Marks!$BD$7=U$9,Marks!$BD47,0)+IF(Marks!$BE$7=U$9,Marks!$BE47,0)+IF(Marks!$BF$7=U$9,Marks!$BF47,0)+IF(Marks!$BG$7=U$9,Marks!$BG47,0)+IF(Marks!$BH$7=U$9,Marks!$BH47,0)+IF(Marks!$BI$7=U$9,Marks!$BI47,0)+IF(Marks!$BJ$7=U$9,Marks!$BJ47,0)+IF(Marks!$BK$7=U$9,Marks!$BK47,0)+IF(Marks!$BL$7=U$9,Marks!$BL47,0)+IF(Marks!$BM$7=U$9,Marks!$BM47,0)+IF(Marks!$BN$7=U$9,Marks!$BN47,0)+IF(Marks!$BO$7=U$9,Marks!$BO47,0)+IF(Marks!$BP$7=U$9,Marks!$BP47,0)+IF(Marks!$BQ$7=U$9,Marks!$BQ47,0)+IF(Marks!$BR$7=U$9,Marks!$BR47,0)+IF(Marks!$BS$7=U$9,Marks!$BS47,0)+IF(Marks!$BT$7=U$9,Marks!$BT47,0)+IF(Marks!$BU$7=U$9,Marks!$BU47,0)+IF(Marks!$BV$7=U$9,Marks!$BV47,0)+IF(Marks!$BW$7=U$9,Marks!$BW47,0)+IF(Marks!$BX$7=U$9,Marks!$BX47,0)+IF(Marks!$BY$7=U$9,Marks!$BY47,0)</f>
        <v>0</v>
      </c>
      <c r="V47" s="3">
        <f>IF(AND(Marks!$C$7=V$9,NOT(ISBLANK(Marks!$C47))),Marks!$C$6,0)+IF(AND(Marks!$D$7=V$9,NOT(ISBLANK(Marks!$D47))),Marks!$D$6,0)+IF(AND(Marks!$E$7=V$9,NOT(ISBLANK(Marks!$E47))),Marks!$E$6,0)+IF(AND(Marks!$F$7=V$9,NOT(ISBLANK(Marks!$F47))),Marks!$F$6,0)+IF(AND(Marks!$G$7=V$9,NOT(ISBLANK(Marks!$G47))),Marks!$G$6,0)+IF(AND(Marks!$H$7=V$9,NOT(ISBLANK(Marks!$H47))),Marks!$H$6,0)+IF(AND(Marks!$I$7=V$9,NOT(ISBLANK(Marks!$I47))),Marks!$I$6,0)+IF(AND(Marks!$J$7=V$9,NOT(ISBLANK(Marks!$J47))),Marks!$J$6,0)+IF(AND(Marks!$K$7=V$9,NOT(ISBLANK(Marks!$K47))),Marks!$K$6,0)+IF(AND(Marks!$L$7=V$9,NOT(ISBLANK(Marks!$L47))),Marks!$L$6,0)+IF(AND(Marks!$M$7=V$9,NOT(ISBLANK(Marks!$M47))),Marks!$M$6,0)+IF(AND(Marks!$N$7=V$9,NOT(ISBLANK(Marks!$N47))),Marks!$N$6,0)+IF(AND(Marks!$O$7=V$9,NOT(ISBLANK(Marks!$O47))),Marks!$O$6,0)+IF(AND(Marks!$P$7=V$9,NOT(ISBLANK(Marks!$P47))),Marks!$P$6,0)+IF(AND(Marks!$Q$7=V$9,NOT(ISBLANK(Marks!$Q47))),Marks!$Q$6,0)+IF(AND(Marks!$R$7=V$9,NOT(ISBLANK(Marks!$R47))),Marks!$R$6,0)+IF(AND(Marks!$S$7=V$9,NOT(ISBLANK(Marks!$S47))),Marks!$S$6,0)+IF(AND(Marks!$T$7=V$9,NOT(ISBLANK(Marks!$T47))),Marks!$T$6,0)+IF(AND(Marks!$U$7=V$9,NOT(ISBLANK(Marks!$U47))),Marks!$U$6,0)+IF(AND(Marks!$V$7=V$9,NOT(ISBLANK(Marks!$V47))),Marks!$V$6,0)+IF(AND(Marks!$W$7=V$9,NOT(ISBLANK(Marks!$W47))),Marks!$W$6,0)+IF(AND(Marks!$X$7=V$9,NOT(ISBLANK(Marks!$X47))),Marks!$X$6,0)+IF(AND(Marks!$Y$7=V$9,NOT(ISBLANK(Marks!$Y47))),Marks!$Y$6,0)+IF(AND(Marks!$Z$7=V$9,NOT(ISBLANK(Marks!$Z47))),Marks!$Z$6,0)+IF(AND(Marks!$AA$7=V$9,NOT(ISBLANK(Marks!$AA47))),Marks!$AA$6,0)+IF(AND(Marks!$AB$7=V$9,NOT(ISBLANK(Marks!$AB47))),Marks!$AB$6,0)+IF(AND(Marks!$AC$7=V$9,NOT(ISBLANK(Marks!$AC47))),Marks!$AC$6,0)+IF(AND(Marks!$AD$7=V$9,NOT(ISBLANK(Marks!$AD47))),Marks!$AD$6,0)+IF(AND(Marks!$AE$7=V$9,NOT(ISBLANK(Marks!$AE47))),Marks!$AE$6,0)+IF(AND(Marks!$AF$7=V$9,NOT(ISBLANK(Marks!$AF47))),Marks!$AF$6,0)+IF(AND(Marks!$AG$7=V$9,NOT(ISBLANK(Marks!$AG47))),Marks!$AG$6,0)+IF(AND(Marks!$AH$7=V$9,NOT(ISBLANK(Marks!$AH47))),Marks!$AH$6,0)+IF(AND(Marks!$AI$7=V$9,NOT(ISBLANK(Marks!$AI47))),Marks!$AI$6,0)+IF(AND(Marks!$AJ$7=V$9,NOT(ISBLANK(Marks!$AJ47))),Marks!$AJ$6,0)+IF(AND(Marks!$AK$7=V$9,NOT(ISBLANK(Marks!$AK47))),Marks!$AK$6,0)+IF(AND(Marks!$AL$7=V$9,NOT(ISBLANK(Marks!$AL47))),Marks!$AL$6,0)+IF(AND(Marks!$AM$7=V$9,NOT(ISBLANK(Marks!$AM47))),Marks!$AM$6,0)+IF(AND(Marks!$AN$7=V$9,NOT(ISBLANK(Marks!$AN47))),Marks!$AN$6,0)+IF(AND(Marks!$AO$7=V$9,NOT(ISBLANK(Marks!$AO47))),Marks!$AO$6,0)+IF(AND(Marks!$AP$7=V$9,NOT(ISBLANK(Marks!$AP47))),Marks!$AP$6,0)+IF(AND(Marks!$AQ$7=V$9,NOT(ISBLANK(Marks!$AQ47))),Marks!$AQ$6,0)+IF(AND(Marks!$AR$7=V$9,NOT(ISBLANK(Marks!$AR47))),Marks!$AR$6,0)+IF(AND(Marks!$AS$7=V$9,NOT(ISBLANK(Marks!$AS47))),Marks!$AS$6,0)+IF(AND(Marks!$AT$7=V$9,NOT(ISBLANK(Marks!$AT47))),Marks!$AT$6,0)+IF(AND(Marks!$AU$7=V$9,NOT(ISBLANK(Marks!$AU47))),Marks!$AU$6,0)+IF(AND(Marks!$AV$7=V$9,NOT(ISBLANK(Marks!$AV47))),Marks!$AV$6,0)+IF(AND(Marks!$AW$7=V$9,NOT(ISBLANK(Marks!$AW47))),Marks!$AW$6,0)+IF(AND(Marks!$AX$7=V$9,NOT(ISBLANK(Marks!$AX47))),Marks!$AX$6,0)+IF(AND(Marks!$AY$7=V$9,NOT(ISBLANK(Marks!$AY47))),Marks!$AY$6,0)+IF(AND(Marks!$AZ$7=V$9,NOT(ISBLANK(Marks!$AZ47))),Marks!$AZ$6,0)+IF(AND(Marks!$BA$7=V$9,NOT(ISBLANK(Marks!$BA47))),Marks!$BA$6,0)+IF(AND(Marks!$BB$7=V$9,NOT(ISBLANK(Marks!$BB47))),Marks!$BB$6,0)+IF(AND(Marks!$BC$7=V$9,NOT(ISBLANK(Marks!$BC47))),Marks!$BC$6,0)+IF(AND(Marks!$BD$7=V$9,NOT(ISBLANK(Marks!$BD47))),Marks!$BD$6,0)+IF(AND(Marks!$BE$7=V$9,NOT(ISBLANK(Marks!$BE47))),Marks!$BE$6,0)+IF(AND(Marks!$BF$7=V$9,NOT(ISBLANK(Marks!$BF47))),Marks!$BF$6,0)+IF(AND(Marks!$BG$7=V$9,NOT(ISBLANK(Marks!$BG47))),Marks!$BG$6,0)+IF(AND(Marks!$BH$7=V$9,NOT(ISBLANK(Marks!$BH47))),Marks!$BH$6,0)+IF(AND(Marks!$BI$7=V$9,NOT(ISBLANK(Marks!$BI47))),Marks!$BI$6,0)+IF(AND(Marks!$BJ$7=V$9,NOT(ISBLANK(Marks!$BJ47))),Marks!$BJ$6,0)+IF(AND(Marks!$BK$7=V$9,NOT(ISBLANK(Marks!$BK47))),Marks!$BK$6,0)+IF(AND(Marks!$BL$7=V$9,NOT(ISBLANK(Marks!$BL47))),Marks!$BL$6,0)+IF(AND(Marks!$BM$7=V$9,NOT(ISBLANK(Marks!$BM47))),Marks!$BM$6,0)+IF(AND(Marks!$BN$7=V$9,NOT(ISBLANK(Marks!$BN47))),Marks!$BN$6,0)+IF(AND(Marks!$BO$7=V$9,NOT(ISBLANK(Marks!$BO47))),Marks!$BO$6,0)+IF(AND(Marks!$BP$7=V$9,NOT(ISBLANK(Marks!$BP47))),Marks!$BP$6,0)+IF(AND(Marks!$BQ$7=V$9,NOT(ISBLANK(Marks!$BQ47))),Marks!$BQ$6,0)+IF(AND(Marks!$BR$7=V$9,NOT(ISBLANK(Marks!$BR47))),Marks!$BR$6,0)+IF(AND(Marks!$BS$7=V$9,NOT(ISBLANK(Marks!$BS47))),Marks!$BS$6,0)+IF(AND(Marks!$BT$7=V$9,NOT(ISBLANK(Marks!$BT47))),Marks!$BT$6,0)+IF(AND(Marks!$BU$7=V$9,NOT(ISBLANK(Marks!$BU47))),Marks!$BU$6,0)+IF(AND(Marks!$BV$7=V$9,NOT(ISBLANK(Marks!$BV47))),Marks!$BV$6,0)+IF(AND(Marks!$BW$7=V$9,NOT(ISBLANK(Marks!$BW47))),Marks!$BW$6,0)+IF(AND(Marks!$BX$7=V$9,NOT(ISBLANK(Marks!$BX47))),Marks!$BX$6,0)+IF(AND(Marks!$BY$7=V$9,NOT(ISBLANK(Marks!$BY47))),Marks!$BY$6,0)</f>
        <v>0</v>
      </c>
      <c r="W47" s="3">
        <f t="shared" si="44"/>
        <v>0</v>
      </c>
      <c r="X47" s="3">
        <f>IF(Marks!$C$7=X$9,Marks!$C47,0)+IF(Marks!$D$7=X$9,Marks!$D47,0)+IF(Marks!$E$7=X$9,Marks!$E47,0)+IF(Marks!$F$7=X$9,Marks!$F47,0)+IF(Marks!$G$7=X$9,Marks!$G47,0)+IF(Marks!$H$7=X$9,Marks!$H47,0)+IF(Marks!$I$7=X$9,Marks!$I47,0)+IF(Marks!$J$7=X$9,Marks!$J47,0)+IF(Marks!$K$7=X$9,Marks!$K47,0)+IF(Marks!$L$7=X$9,Marks!$L47,0)+IF(Marks!$M$7=X$9,Marks!$M47,0)+IF(Marks!$N$7=X$9,Marks!$N47,0)+IF(Marks!$O$7=X$9,Marks!$O47,0)+IF(Marks!$P$7=X$9,Marks!$P47,0)+IF(Marks!$Q$7=X$9,Marks!$Q47,0)+IF(Marks!$R$7=X$9,Marks!$R47,0)+IF(Marks!$S$7=X$9,Marks!$S47,0)+IF(Marks!$T$7=X$9,Marks!$T47,0)+IF(Marks!$U$7=X$9,Marks!$U47,0)+IF(Marks!$V$7=X$9,Marks!$V47,0)+IF(Marks!$W$7=X$9,Marks!$W47,0)+IF(Marks!$X$7=X$9,Marks!$X47,0)+IF(Marks!$Y$7=X$9,Marks!$Y47,0)+IF(Marks!$Z$7=X$9,Marks!$Z47,0)+IF(Marks!$AA$7=X$9,Marks!$AA47,0)+IF(Marks!$AB$7=X$9,Marks!$AB47,0)+IF(Marks!$AC$7=X$9,Marks!$AC47,0)+IF(Marks!$AD$7=X$9,Marks!$AD47,0)+IF(Marks!$AE$7=X$9,Marks!$AE47,0)+IF(Marks!$AF$7=X$9,Marks!$AF47,0)+IF(Marks!$AG$7=X$9,Marks!$AG47,0)+IF(Marks!$AH$7=X$9,Marks!$AH47,0)+IF(Marks!$AI$7=X$9,Marks!$AI47,0)+IF(Marks!$AJ$7=X$9,Marks!$AJ47,0)+IF(Marks!$AK$7=X$9,Marks!$AK47,0)+IF(Marks!$AL$7=X$9,Marks!$AL47,0)+IF(Marks!$AM$7=X$9,Marks!$AM47,0)+IF(Marks!$AN$7=X$9,Marks!$AN47,0)+IF(Marks!$AO$7=X$9,Marks!$AO47,0)+IF(Marks!$AP$7=X$9,Marks!$AP47,0)+IF(Marks!$AQ$7=X$9,Marks!$AQ47,0)+IF(Marks!$AR$7=X$9,Marks!$AR47,0)+IF(Marks!$AS$7=X$9,Marks!$AS47,0)+IF(Marks!$AT$7=X$9,Marks!$AT47,0)+IF(Marks!$AU$7=X$9,Marks!$AU47,0)+IF(Marks!$AV$7=X$9,Marks!$AV47,0)+IF(Marks!$AW$7=X$9,Marks!$AW47,0)+IF(Marks!$AX$7=X$9,Marks!$AX47,0)+IF(Marks!$AY$7=X$9,Marks!$AY47,0)+IF(Marks!$AZ$7=X$9,Marks!$AZ47,0)+IF(Marks!$BA$7=X$9,Marks!$BA47,0)+IF(Marks!$BB$7=X$9,Marks!$BB47,0)+IF(Marks!$BC$7=X$9,Marks!$BC47,0)+IF(Marks!$BD$7=X$9,Marks!$BD47,0)+IF(Marks!$BE$7=X$9,Marks!$BE47,0)+IF(Marks!$BF$7=X$9,Marks!$BF47,0)+IF(Marks!$BG$7=X$9,Marks!$BG47,0)+IF(Marks!$BH$7=X$9,Marks!$BH47,0)+IF(Marks!$BI$7=X$9,Marks!$BI47,0)+IF(Marks!$BJ$7=X$9,Marks!$BJ47,0)+IF(Marks!$BK$7=X$9,Marks!$BK47,0)+IF(Marks!$BL$7=X$9,Marks!$BL47,0)+IF(Marks!$BM$7=X$9,Marks!$BM47,0)+IF(Marks!$BN$7=X$9,Marks!$BN47,0)+IF(Marks!$BO$7=X$9,Marks!$BO47,0)+IF(Marks!$BP$7=X$9,Marks!$BP47,0)+IF(Marks!$BQ$7=X$9,Marks!$BQ47,0)+IF(Marks!$BR$7=X$9,Marks!$BR47,0)+IF(Marks!$BS$7=X$9,Marks!$BS47,0)+IF(Marks!$BT$7=X$9,Marks!$BT47,0)+IF(Marks!$BU$7=X$9,Marks!$BU47,0)+IF(Marks!$BV$7=X$9,Marks!$BV47,0)+IF(Marks!$BW$7=X$9,Marks!$BW47,0)+IF(Marks!$BX$7=X$9,Marks!$BX47,0)+IF(Marks!$BY$7=X$9,Marks!$BY47,0)</f>
        <v>0</v>
      </c>
      <c r="Y47" s="3">
        <f>IF(AND(Marks!$C$7=Y$9,NOT(ISBLANK(Marks!$C47))),Marks!$C$6,0)+IF(AND(Marks!$D$7=Y$9,NOT(ISBLANK(Marks!$D47))),Marks!$D$6,0)+IF(AND(Marks!$E$7=Y$9,NOT(ISBLANK(Marks!$E47))),Marks!$E$6,0)+IF(AND(Marks!$F$7=Y$9,NOT(ISBLANK(Marks!$F47))),Marks!$F$6,0)+IF(AND(Marks!$G$7=Y$9,NOT(ISBLANK(Marks!$G47))),Marks!$G$6,0)+IF(AND(Marks!$H$7=Y$9,NOT(ISBLANK(Marks!$H47))),Marks!$H$6,0)+IF(AND(Marks!$I$7=Y$9,NOT(ISBLANK(Marks!$I47))),Marks!$I$6,0)+IF(AND(Marks!$J$7=Y$9,NOT(ISBLANK(Marks!$J47))),Marks!$J$6,0)+IF(AND(Marks!$K$7=Y$9,NOT(ISBLANK(Marks!$K47))),Marks!$K$6,0)+IF(AND(Marks!$L$7=Y$9,NOT(ISBLANK(Marks!$L47))),Marks!$L$6,0)+IF(AND(Marks!$M$7=Y$9,NOT(ISBLANK(Marks!$M47))),Marks!$M$6,0)+IF(AND(Marks!$N$7=Y$9,NOT(ISBLANK(Marks!$N47))),Marks!$N$6,0)+IF(AND(Marks!$O$7=Y$9,NOT(ISBLANK(Marks!$O47))),Marks!$O$6,0)+IF(AND(Marks!$P$7=Y$9,NOT(ISBLANK(Marks!$P47))),Marks!$P$6,0)+IF(AND(Marks!$Q$7=Y$9,NOT(ISBLANK(Marks!$Q47))),Marks!$Q$6,0)+IF(AND(Marks!$R$7=Y$9,NOT(ISBLANK(Marks!$R47))),Marks!$R$6,0)+IF(AND(Marks!$S$7=Y$9,NOT(ISBLANK(Marks!$S47))),Marks!$S$6,0)+IF(AND(Marks!$T$7=Y$9,NOT(ISBLANK(Marks!$T47))),Marks!$T$6,0)+IF(AND(Marks!$U$7=Y$9,NOT(ISBLANK(Marks!$U47))),Marks!$U$6,0)+IF(AND(Marks!$V$7=Y$9,NOT(ISBLANK(Marks!$V47))),Marks!$V$6,0)+IF(AND(Marks!$W$7=Y$9,NOT(ISBLANK(Marks!$W47))),Marks!$W$6,0)+IF(AND(Marks!$X$7=Y$9,NOT(ISBLANK(Marks!$X47))),Marks!$X$6,0)+IF(AND(Marks!$Y$7=Y$9,NOT(ISBLANK(Marks!$Y47))),Marks!$Y$6,0)+IF(AND(Marks!$Z$7=Y$9,NOT(ISBLANK(Marks!$Z47))),Marks!$Z$6,0)+IF(AND(Marks!$AA$7=Y$9,NOT(ISBLANK(Marks!$AA47))),Marks!$AA$6,0)+IF(AND(Marks!$AB$7=Y$9,NOT(ISBLANK(Marks!$AB47))),Marks!$AB$6,0)+IF(AND(Marks!$AC$7=Y$9,NOT(ISBLANK(Marks!$AC47))),Marks!$AC$6,0)+IF(AND(Marks!$AD$7=Y$9,NOT(ISBLANK(Marks!$AD47))),Marks!$AD$6,0)+IF(AND(Marks!$AE$7=Y$9,NOT(ISBLANK(Marks!$AE47))),Marks!$AE$6,0)+IF(AND(Marks!$AF$7=Y$9,NOT(ISBLANK(Marks!$AF47))),Marks!$AF$6,0)+IF(AND(Marks!$AG$7=Y$9,NOT(ISBLANK(Marks!$AG47))),Marks!$AG$6,0)+IF(AND(Marks!$AH$7=Y$9,NOT(ISBLANK(Marks!$AH47))),Marks!$AH$6,0)+IF(AND(Marks!$AI$7=Y$9,NOT(ISBLANK(Marks!$AI47))),Marks!$AI$6,0)+IF(AND(Marks!$AJ$7=Y$9,NOT(ISBLANK(Marks!$AJ47))),Marks!$AJ$6,0)+IF(AND(Marks!$AK$7=Y$9,NOT(ISBLANK(Marks!$AK47))),Marks!$AK$6,0)+IF(AND(Marks!$AL$7=Y$9,NOT(ISBLANK(Marks!$AL47))),Marks!$AL$6,0)+IF(AND(Marks!$AM$7=Y$9,NOT(ISBLANK(Marks!$AM47))),Marks!$AM$6,0)+IF(AND(Marks!$AN$7=Y$9,NOT(ISBLANK(Marks!$AN47))),Marks!$AN$6,0)+IF(AND(Marks!$AO$7=Y$9,NOT(ISBLANK(Marks!$AO47))),Marks!$AO$6,0)+IF(AND(Marks!$AP$7=Y$9,NOT(ISBLANK(Marks!$AP47))),Marks!$AP$6,0)+IF(AND(Marks!$AQ$7=Y$9,NOT(ISBLANK(Marks!$AQ47))),Marks!$AQ$6,0)+IF(AND(Marks!$AR$7=Y$9,NOT(ISBLANK(Marks!$AR47))),Marks!$AR$6,0)+IF(AND(Marks!$AS$7=Y$9,NOT(ISBLANK(Marks!$AS47))),Marks!$AS$6,0)+IF(AND(Marks!$AT$7=Y$9,NOT(ISBLANK(Marks!$AT47))),Marks!$AT$6,0)+IF(AND(Marks!$AU$7=Y$9,NOT(ISBLANK(Marks!$AU47))),Marks!$AU$6,0)+IF(AND(Marks!$AV$7=Y$9,NOT(ISBLANK(Marks!$AV47))),Marks!$AV$6,0)+IF(AND(Marks!$AW$7=Y$9,NOT(ISBLANK(Marks!$AW47))),Marks!$AW$6,0)+IF(AND(Marks!$AX$7=Y$9,NOT(ISBLANK(Marks!$AX47))),Marks!$AX$6,0)+IF(AND(Marks!$AY$7=Y$9,NOT(ISBLANK(Marks!$AY47))),Marks!$AY$6,0)+IF(AND(Marks!$AZ$7=Y$9,NOT(ISBLANK(Marks!$AZ47))),Marks!$AZ$6,0)+IF(AND(Marks!$BA$7=Y$9,NOT(ISBLANK(Marks!$BA47))),Marks!$BA$6,0)+IF(AND(Marks!$BB$7=Y$9,NOT(ISBLANK(Marks!$BB47))),Marks!$BB$6,0)+IF(AND(Marks!$BC$7=Y$9,NOT(ISBLANK(Marks!$BC47))),Marks!$BC$6,0)+IF(AND(Marks!$BD$7=Y$9,NOT(ISBLANK(Marks!$BD47))),Marks!$BD$6,0)+IF(AND(Marks!$BE$7=Y$9,NOT(ISBLANK(Marks!$BE47))),Marks!$BE$6,0)+IF(AND(Marks!$BF$7=Y$9,NOT(ISBLANK(Marks!$BF47))),Marks!$BF$6,0)+IF(AND(Marks!$BG$7=Y$9,NOT(ISBLANK(Marks!$BG47))),Marks!$BG$6,0)+IF(AND(Marks!$BH$7=Y$9,NOT(ISBLANK(Marks!$BH47))),Marks!$BH$6,0)+IF(AND(Marks!$BI$7=Y$9,NOT(ISBLANK(Marks!$BI47))),Marks!$BI$6,0)+IF(AND(Marks!$BJ$7=Y$9,NOT(ISBLANK(Marks!$BJ47))),Marks!$BJ$6,0)+IF(AND(Marks!$BK$7=Y$9,NOT(ISBLANK(Marks!$BK47))),Marks!$BK$6,0)+IF(AND(Marks!$BL$7=Y$9,NOT(ISBLANK(Marks!$BL47))),Marks!$BL$6,0)+IF(AND(Marks!$BM$7=Y$9,NOT(ISBLANK(Marks!$BM47))),Marks!$BM$6,0)+IF(AND(Marks!$BN$7=Y$9,NOT(ISBLANK(Marks!$BN47))),Marks!$BN$6,0)+IF(AND(Marks!$BO$7=Y$9,NOT(ISBLANK(Marks!$BO47))),Marks!$BO$6,0)+IF(AND(Marks!$BP$7=Y$9,NOT(ISBLANK(Marks!$BP47))),Marks!$BP$6,0)+IF(AND(Marks!$BQ$7=Y$9,NOT(ISBLANK(Marks!$BQ47))),Marks!$BQ$6,0)+IF(AND(Marks!$BR$7=Y$9,NOT(ISBLANK(Marks!$BR47))),Marks!$BR$6,0)+IF(AND(Marks!$BS$7=Y$9,NOT(ISBLANK(Marks!$BS47))),Marks!$BS$6,0)+IF(AND(Marks!$BT$7=Y$9,NOT(ISBLANK(Marks!$BT47))),Marks!$BT$6,0)+IF(AND(Marks!$BU$7=Y$9,NOT(ISBLANK(Marks!$BU47))),Marks!$BU$6,0)+IF(AND(Marks!$BV$7=Y$9,NOT(ISBLANK(Marks!$BV47))),Marks!$BV$6,0)+IF(AND(Marks!$BW$7=Y$9,NOT(ISBLANK(Marks!$BW47))),Marks!$BW$6,0)+IF(AND(Marks!$BX$7=Y$9,NOT(ISBLANK(Marks!$BX47))),Marks!$BX$6,0)+IF(AND(Marks!$BY$7=Y$9,NOT(ISBLANK(Marks!$BY47))),Marks!$BY$6,0)</f>
        <v>0</v>
      </c>
      <c r="Z47" s="3">
        <f t="shared" si="45"/>
        <v>0</v>
      </c>
      <c r="AA47" s="3" t="str">
        <f t="shared" si="46"/>
        <v>YES</v>
      </c>
      <c r="AB47" s="3">
        <f t="shared" si="48"/>
        <v>0</v>
      </c>
      <c r="AC47" s="3">
        <f t="shared" si="49"/>
        <v>0</v>
      </c>
      <c r="AD47" s="3" t="e">
        <f t="shared" si="47"/>
        <v>#DIV/0!</v>
      </c>
      <c r="AE47" s="3" t="e">
        <f>(IF(Mapping!$B$11=1,$E47,0)+IF(Mapping!$B$12=1,$H47,0)+IF(Mapping!$B$13=1,$K47,0)+IF(Mapping!$B$14=1,$N47,0)+IF(Mapping!$B$15=1,$Q47,0)+IF(Mapping!$B$16=1,$T47,0)+IF(Mapping!$B$17=1,$W47,0)+IF(Mapping!$B$18=1,$Z47,0))/COUNTIF(Mapping!$B$11:'Mapping'!$B$18,1)</f>
        <v>#DIV/0!</v>
      </c>
      <c r="AF47" s="3" t="e">
        <f>(IF(Mapping!$C$11=1,$E47,0)+IF(Mapping!$C$12=1,$H47,0)+IF(Mapping!$C$13=1,$K47,0)+IF(Mapping!$C$14=1,$N47,0)+IF(Mapping!$C$15=1,$Q47,0)+IF(Mapping!$C$16=1,$T47,0)+IF(Mapping!$C$17=1,$W47,0)+IF(Mapping!$C$18=1,$Z47,0))/COUNTIF(Mapping!$C$11:'Mapping'!$C$18,1)</f>
        <v>#DIV/0!</v>
      </c>
      <c r="AG47" s="3">
        <f>IF(COUNTIF(Mapping!$D$11:'Mapping'!$D$18,1)=0,0,(IF(Mapping!$D$11=1,$E47,0)+IF(Mapping!$D$12=1,$H47,0)+IF(Mapping!$D$13=1,$K47,0)+IF(Mapping!$D$14=1,$N47,0)+IF(Mapping!$D$15=1,$Q47,0)+IF(Mapping!$D$16=1,$T47,0)+IF(Mapping!$D$17=1,$W47,0)+IF(Mapping!$D$18=1,$Z47,0))/COUNTIF(Mapping!$D$11:'Mapping'!$D$18,1))</f>
        <v>0</v>
      </c>
      <c r="AH47" s="3">
        <f>IF(COUNTIF(Mapping!$E$11:'Mapping'!$E$18,1)=0,0,(IF(Mapping!$E$11=1,$E47,0)+IF(Mapping!$E$12=1,$H47,0)+IF(Mapping!$E$13=1,$K47,0)+IF(Mapping!$E$14=1,$N47,0)+IF(Mapping!$E$15=1,$Q47,0)+IF(Mapping!$E$16=1,$T47,0)+IF(Mapping!$E$17=1,$W47,0)+IF(Mapping!$E$18=1,$Z47,0))/COUNTIF(Mapping!$E$11:'Mapping'!$E$18,1))</f>
        <v>0</v>
      </c>
      <c r="AI47" s="3">
        <f>IF(COUNTIF(Mapping!$F$11:'Mapping'!$F$18,1)=0,0,(IF(Mapping!$F$11=1,$E47,0)+IF(Mapping!$F$12=1,$H47,0)+IF(Mapping!$F$13=1,$K47,0)+IF(Mapping!$F$14=1,$N47,0)+IF(Mapping!$F$15=1,$Q47,0)+IF(Mapping!$F$16=1,$T47,0)+IF(Mapping!$F$17=1,$W47,0)+IF(Mapping!$F$18=1,$Z47,0))/COUNTIF(Mapping!$F$11:'Mapping'!$F$18,1))</f>
        <v>0</v>
      </c>
      <c r="AJ47" s="3">
        <f>IF(COUNTIF(Mapping!$G$11:'Mapping'!$G$18,1)=0,0,(IF(Mapping!$G$11=1,$E47,0)+IF(Mapping!$G$12=1,$H47,0)+IF(Mapping!$G$13=1,$K47,0)+IF(Mapping!$G$14=1,$N47,0)+IF(Mapping!$G$15=1,$Q47,0)+IF(Mapping!$G$16=1,$T47,0)+IF(Mapping!$G$17=1,$W47,0)+IF(Mapping!$G$18=1,$Z47,0))/COUNTIF(Mapping!$G$11:'Mapping'!$G$18,1))</f>
        <v>0</v>
      </c>
      <c r="AK47" s="3">
        <f>IF(COUNTIF(Mapping!$H$11:'Mapping'!$H$18,1)=0,0,(IF(Mapping!$H$11=1,$E47,0)+IF(Mapping!$H$12=1,$H47,0)+IF(Mapping!$H$13=1,$K47,0)+IF(Mapping!$H$14=1,$N47,0)+IF(Mapping!$H$15=1,$Q47,0)+IF(Mapping!$H$16=1,$T47,0)+IF(Mapping!$H$17=1,$W47,0)+IF(Mapping!$H$18=1,$Z47,0))/COUNTIF(Mapping!$H$11:'Mapping'!$H$18,1))</f>
        <v>0</v>
      </c>
      <c r="AL47" s="3">
        <f>IF(COUNTIF(Mapping!$I$11:'Mapping'!$I$18,1)=0,0,(IF(Mapping!$I$11=1,$E47,0)+IF(Mapping!$I$12=1,$H47,0)+IF(Mapping!$I$13=1,$K47,0)+IF(Mapping!$I$14=1,$N47,0)+IF(Mapping!$I$15=1,$Q47,0)+IF(Mapping!$I$16=1,$T47,0)+IF(Mapping!$I$17=1,$W47,0)+IF(Mapping!$I$18=1,$Z47,0))/COUNTIF(Mapping!$I$11:'Mapping'!$I$18,1))</f>
        <v>0</v>
      </c>
      <c r="AM47" s="3">
        <f>IF(COUNTIF(Mapping!$J$11:'Mapping'!$J$18,1)=0,0,(IF(Mapping!$J$11=1,$E47,0)+IF(Mapping!$J$12=1,$H47,0)+IF(Mapping!$J$13=1,$K47,0)+IF(Mapping!$J$14=1,$N47,0)+IF(Mapping!$J$15=1,$Q47,0)+IF(Mapping!$J$16=1,$T47,0)+IF(Mapping!$J$17=1,$W47,0)+IF(Mapping!$J$18=1,$Z47,0))/COUNTIF(Mapping!$J$11:'Mapping'!$J$18,1))</f>
        <v>0</v>
      </c>
      <c r="AN47" s="3">
        <f>IF(COUNTIF(Mapping!$K$11:'Mapping'!$K$18,1)=0,0,(IF(Mapping!$K$11=1,$E47,0)+IF(Mapping!$K$12=1,$H47,0)+IF(Mapping!$K$13=1,$K47,0)+IF(Mapping!$K$14=1,$N47,0)+IF(Mapping!$K$15=1,$Q47,0)+IF(Mapping!$K$16=1,$T47,0)+IF(Mapping!$K$17=1,$W47,0)+IF(Mapping!$K$18=1,$Z47,0))/COUNTIF(Mapping!$K$11:'Mapping'!$K$18,1))</f>
        <v>0</v>
      </c>
      <c r="AO47" s="3">
        <f>IF(COUNTIF(Mapping!$L$11:'Mapping'!$L$18,1)=0,0,(IF(Mapping!$L$11=1,$E47,0)+IF(Mapping!$L$12=1,$H47,0)+IF(Mapping!$L$13=1,$K47,0)+IF(Mapping!$L$14=1,$N47,0)+IF(Mapping!$L$15=1,$Q47,0)+IF(Mapping!$L$16=1,$T47,0)+IF(Mapping!$L$17=1,$W47,0)+IF(Mapping!$L$18=1,$Z47,0))/COUNTIF(Mapping!$L$11:'Mapping'!$L$18,1))</f>
        <v>0</v>
      </c>
      <c r="AP47" s="3">
        <f>IF(COUNTIF(Mapping!$M$11:'Mapping'!$M$18,1)=0,0,(IF(Mapping!$M$11=1,$E47,0)+IF(Mapping!$M$12=1,$H47,0)+IF(Mapping!$M$13=1,$K47,0)+IF(Mapping!$M$14=1,$N47,0)+IF(Mapping!$M$15=1,$Q47,0)+IF(Mapping!$M$16=1,$T47,0)+IF(Mapping!$M$17=1,$W47,0)+IF(Mapping!$M$18=1,$Z47,0))/COUNTIF(Mapping!$M$11:'Mapping'!$M$18,1))</f>
        <v>0</v>
      </c>
    </row>
    <row r="48" spans="1:42" ht="15.75" customHeight="1" x14ac:dyDescent="0.35">
      <c r="A48" s="3">
        <v>38</v>
      </c>
      <c r="B48" s="3">
        <f>Marks!B48</f>
        <v>0</v>
      </c>
      <c r="C48" s="3">
        <f>IF(Marks!$C$7=C$9,Marks!$C48,0)+IF(Marks!$D$7=C$9,Marks!$D48,0)+IF(Marks!$E$7=C$9,Marks!$E48,0)+IF(Marks!$F$7=C$9,Marks!$F48,0)+IF(Marks!$G$7=C$9,Marks!$G48,0)+IF(Marks!$H$7=C$9,Marks!$H48,0)+IF(Marks!$I$7=C$9,Marks!$I48,0)+IF(Marks!$J$7=C$9,Marks!$J48,0)+IF(Marks!$K$7=C$9,Marks!$K48,0)+IF(Marks!$L$7=C$9,Marks!$L48,0)+IF(Marks!$M$7=C$9,Marks!$M48,0)+IF(Marks!$N$7=C$9,Marks!$N48,0)+IF(Marks!$O$7=C$9,Marks!$O48,0)+IF(Marks!$P$7=C$9,Marks!$P48,0)+IF(Marks!$Q$7=C$9,Marks!$Q48,0)+IF(Marks!$R$7=C$9,Marks!$R48,0)+IF(Marks!$S$7=C$9,Marks!$S48,0)+IF(Marks!$T$7=C$9,Marks!$T48,0)+IF(Marks!$U$7=C$9,Marks!$U48,0)+IF(Marks!$V$7=C$9,Marks!$V48,0)+IF(Marks!$W$7=C$9,Marks!$W48,0)+IF(Marks!$X$7=C$9,Marks!$X48,0)+IF(Marks!$Y$7=C$9,Marks!$Y48,0)+IF(Marks!$Z$7=C$9,Marks!$Z48,0)+IF(Marks!$AA$7=C$9,Marks!$AA48,0)+IF(Marks!$AB$7=C$9,Marks!$AB48,0)+IF(Marks!$AC$7=C$9,Marks!$AC48,0)+IF(Marks!$AD$7=C$9,Marks!$AD48,0)+IF(Marks!$AE$7=C$9,Marks!$AE48,0)+IF(Marks!$AF$7=C$9,Marks!$AF48,0)+IF(Marks!$AG$7=C$9,Marks!$AG48,0)+IF(Marks!$AH$7=C$9,Marks!$AH48,0)+IF(Marks!$AI$7=C$9,Marks!$AI48,0)+IF(Marks!$AJ$7=C$9,Marks!$AJ48,0)+IF(Marks!$AK$7=C$9,Marks!$AK48,0)+IF(Marks!$AL$7=C$9,Marks!$AL48,0)+IF(Marks!$AM$7=C$9,Marks!$AM48,0)+IF(Marks!$AN$7=C$9,Marks!$AN48,0)+IF(Marks!$AO$7=C$9,Marks!$AO48,0)+IF(Marks!$AP$7=C$9,Marks!$AP48,0)+IF(Marks!$AQ$7=C$9,Marks!$AQ48,0)+IF(Marks!$AR$7=C$9,Marks!$AR48,0)+IF(Marks!$AS$7=C$9,Marks!$AS48,0)+IF(Marks!$AT$7=C$9,Marks!$AT48,0)+IF(Marks!$AU$7=C$9,Marks!$AU48,0)+IF(Marks!$AV$7=C$9,Marks!$AV48,0)+IF(Marks!$AW$7=C$9,Marks!$AW48,0)+IF(Marks!$AX$7=C$9,Marks!$AX48,0)+IF(Marks!$AY$7=C$9,Marks!$AY48,0)+IF(Marks!$AZ$7=C$9,Marks!$AZ48,0)+IF(Marks!$BA$7=C$9,Marks!$BA48,0)+IF(Marks!$BB$7=C$9,Marks!$BB48,0)+IF(Marks!$BC$7=C$9,Marks!$BC48,0)+IF(Marks!$BD$7=C$9,Marks!$BD48,0)+IF(Marks!$BE$7=C$9,Marks!$BE48,0)+IF(Marks!$BF$7=C$9,Marks!$BF48,0)+IF(Marks!$BG$7=C$9,Marks!$BG48,0)+IF(Marks!$BH$7=C$9,Marks!$BH48,0)+IF(Marks!$BI$7=C$9,Marks!$BI48,0)+IF(Marks!$BJ$7=C$9,Marks!$BJ48,0)+IF(Marks!$BK$7=C$9,Marks!$BK48,0)+IF(Marks!$BL$7=C$9,Marks!$BL48,0)+IF(Marks!$BM$7=C$9,Marks!$BM48,0)+IF(Marks!$BN$7=C$9,Marks!$BN48,0)+IF(Marks!$BO$7=C$9,Marks!$BO48,0)+IF(Marks!$BP$7=C$9,Marks!$BP48,0)+IF(Marks!$BQ$7=C$9,Marks!$BQ48,0)+IF(Marks!$BR$7=C$9,Marks!$BR48,0)+IF(Marks!$BS$7=C$9,Marks!$BS48,0)+IF(Marks!$BT$7=C$9,Marks!$BT48,0)+IF(Marks!$BU$7=C$9,Marks!$BU48,0)+IF(Marks!$BV$7=C$9,Marks!$BV48,0)+IF(Marks!$BW$7=C$9,Marks!$BW48,0)+IF(Marks!$BX$7=C$9,Marks!$BX48,0)+IF(Marks!$BY$7=C$9,Marks!$BY48,0)</f>
        <v>0</v>
      </c>
      <c r="D48" s="3">
        <f>IF(AND(Marks!$C$7=D$9,NOT(ISBLANK(Marks!$C48))),Marks!$C$6,0)+IF(AND(Marks!$D$7=D$9,NOT(ISBLANK(Marks!$D48))),Marks!$D$6,0)+IF(AND(Marks!$E$7=D$9,NOT(ISBLANK(Marks!$E48))),Marks!$E$6,0)+IF(AND(Marks!$F$7=D$9,NOT(ISBLANK(Marks!$F48))),Marks!$F$6,0)+IF(AND(Marks!$G$7=D$9,NOT(ISBLANK(Marks!$G48))),Marks!$G$6,0)+IF(AND(Marks!$H$7=D$9,NOT(ISBLANK(Marks!$H48))),Marks!$H$6,0)+IF(AND(Marks!$I$7=D$9,NOT(ISBLANK(Marks!$I48))),Marks!$I$6,0)+IF(AND(Marks!$J$7=D$9,NOT(ISBLANK(Marks!$J48))),Marks!$J$6,0)+IF(AND(Marks!$K$7=D$9,NOT(ISBLANK(Marks!$K48))),Marks!$K$6,0)+IF(AND(Marks!$L$7=D$9,NOT(ISBLANK(Marks!$L48))),Marks!$L$6,0)+IF(AND(Marks!$M$7=D$9,NOT(ISBLANK(Marks!$M48))),Marks!$M$6,0)+IF(AND(Marks!$N$7=D$9,NOT(ISBLANK(Marks!$N48))),Marks!$N$6,0)+IF(AND(Marks!$O$7=D$9,NOT(ISBLANK(Marks!$O48))),Marks!$O$6,0)+IF(AND(Marks!$P$7=D$9,NOT(ISBLANK(Marks!$P48))),Marks!$P$6,0)+IF(AND(Marks!$Q$7=D$9,NOT(ISBLANK(Marks!$Q48))),Marks!$Q$6,0)+IF(AND(Marks!$R$7=D$9,NOT(ISBLANK(Marks!$R48))),Marks!$R$6,0)+IF(AND(Marks!$S$7=D$9,NOT(ISBLANK(Marks!$S48))),Marks!$S$6,0)+IF(AND(Marks!$T$7=D$9,NOT(ISBLANK(Marks!$T48))),Marks!$T$6,0)+IF(AND(Marks!$U$7=D$9,NOT(ISBLANK(Marks!$U48))),Marks!$U$6,0)+IF(AND(Marks!$V$7=D$9,NOT(ISBLANK(Marks!$V48))),Marks!$V$6,0)+IF(AND(Marks!$W$7=D$9,NOT(ISBLANK(Marks!$W48))),Marks!$W$6,0)+IF(AND(Marks!$X$7=D$9,NOT(ISBLANK(Marks!$X48))),Marks!$X$6,0)+IF(AND(Marks!$Y$7=D$9,NOT(ISBLANK(Marks!$Y48))),Marks!$Y$6,0)+IF(AND(Marks!$Z$7=D$9,NOT(ISBLANK(Marks!$Z48))),Marks!$Z$6,0)+IF(AND(Marks!$AA$7=D$9,NOT(ISBLANK(Marks!$AA48))),Marks!$AA$6,0)+IF(AND(Marks!$AB$7=D$9,NOT(ISBLANK(Marks!$AB48))),Marks!$AB$6,0)+IF(AND(Marks!$AC$7=D$9,NOT(ISBLANK(Marks!$AC48))),Marks!$AC$6,0)+IF(AND(Marks!$AD$7=D$9,NOT(ISBLANK(Marks!$AD48))),Marks!$AD$6,0)+IF(AND(Marks!$AE$7=D$9,NOT(ISBLANK(Marks!$AE48))),Marks!$AE$6,0)+IF(AND(Marks!$AF$7=D$9,NOT(ISBLANK(Marks!$AF48))),Marks!$AF$6,0)+IF(AND(Marks!$AG$7=D$9,NOT(ISBLANK(Marks!$AG48))),Marks!$AG$6,0)+IF(AND(Marks!$AH$7=D$9,NOT(ISBLANK(Marks!$AH48))),Marks!$AH$6,0)+IF(AND(Marks!$AI$7=D$9,NOT(ISBLANK(Marks!$AI48))),Marks!$AI$6,0)+IF(AND(Marks!$AJ$7=D$9,NOT(ISBLANK(Marks!$AJ48))),Marks!$AJ$6,0)+IF(AND(Marks!$AK$7=D$9,NOT(ISBLANK(Marks!$AK48))),Marks!$AK$6,0)+IF(AND(Marks!$AL$7=D$9,NOT(ISBLANK(Marks!$AL48))),Marks!$AL$6,0)+IF(AND(Marks!$AM$7=D$9,NOT(ISBLANK(Marks!$AM48))),Marks!$AM$6,0)+IF(AND(Marks!$AN$7=D$9,NOT(ISBLANK(Marks!$AN48))),Marks!$AN$6,0)+IF(AND(Marks!$AO$7=D$9,NOT(ISBLANK(Marks!$AO48))),Marks!$AO$6,0)+IF(AND(Marks!$AP$7=D$9,NOT(ISBLANK(Marks!$AP48))),Marks!$AP$6,0)+IF(AND(Marks!$AQ$7=D$9,NOT(ISBLANK(Marks!$AQ48))),Marks!$AQ$6,0)+IF(AND(Marks!$AR$7=D$9,NOT(ISBLANK(Marks!$AR48))),Marks!$AR$6,0)+IF(AND(Marks!$AS$7=D$9,NOT(ISBLANK(Marks!$AS48))),Marks!$AS$6,0)+IF(AND(Marks!$AT$7=D$9,NOT(ISBLANK(Marks!$AT48))),Marks!$AT$6,0)+IF(AND(Marks!$AU$7=D$9,NOT(ISBLANK(Marks!$AU48))),Marks!$AU$6,0)+IF(AND(Marks!$AV$7=D$9,NOT(ISBLANK(Marks!$AV48))),Marks!$AV$6,0)+IF(AND(Marks!$AW$7=D$9,NOT(ISBLANK(Marks!$AW48))),Marks!$AW$6,0)+IF(AND(Marks!$AX$7=D$9,NOT(ISBLANK(Marks!$AX48))),Marks!$AX$6,0)+IF(AND(Marks!$AY$7=D$9,NOT(ISBLANK(Marks!$AY48))),Marks!$AY$6,0)+IF(AND(Marks!$AZ$7=D$9,NOT(ISBLANK(Marks!$AZ48))),Marks!$AZ$6,0)+IF(AND(Marks!$BA$7=D$9,NOT(ISBLANK(Marks!$BA48))),Marks!$BA$6,0)+IF(AND(Marks!$BB$7=D$9,NOT(ISBLANK(Marks!$BB48))),Marks!$BB$6,0)+IF(AND(Marks!$BC$7=D$9,NOT(ISBLANK(Marks!$BC48))),Marks!$BC$6,0)+IF(AND(Marks!$BD$7=D$9,NOT(ISBLANK(Marks!$BD48))),Marks!$BD$6,0)+IF(AND(Marks!$BE$7=D$9,NOT(ISBLANK(Marks!$BE48))),Marks!$BE$6,0)+IF(AND(Marks!$BF$7=D$9,NOT(ISBLANK(Marks!$BF48))),Marks!$BF$6,0)+IF(AND(Marks!$BG$7=D$9,NOT(ISBLANK(Marks!$BG48))),Marks!$BG$6,0)+IF(AND(Marks!$BH$7=D$9,NOT(ISBLANK(Marks!$BH48))),Marks!$BH$6,0)+IF(AND(Marks!$BI$7=D$9,NOT(ISBLANK(Marks!$BI48))),Marks!$BI$6,0)+IF(AND(Marks!$BJ$7=D$9,NOT(ISBLANK(Marks!$BJ48))),Marks!$BJ$6,0)+IF(AND(Marks!$BK$7=D$9,NOT(ISBLANK(Marks!$BK48))),Marks!$BK$6,0)+IF(AND(Marks!$BL$7=D$9,NOT(ISBLANK(Marks!$BL48))),Marks!$BL$6,0)+IF(AND(Marks!$BM$7=D$9,NOT(ISBLANK(Marks!$BM48))),Marks!$BM$6,0)+IF(AND(Marks!$BN$7=D$9,NOT(ISBLANK(Marks!$BN48))),Marks!$BN$6,0)+IF(AND(Marks!$BO$7=D$9,NOT(ISBLANK(Marks!$BO48))),Marks!$BO$6,0)+IF(AND(Marks!$BP$7=D$9,NOT(ISBLANK(Marks!$BP48))),Marks!$BP$6,0)+IF(AND(Marks!$BQ$7=D$9,NOT(ISBLANK(Marks!$BQ48))),Marks!$BQ$6,0)+IF(AND(Marks!$BR$7=D$9,NOT(ISBLANK(Marks!$BR48))),Marks!$BR$6,0)+IF(AND(Marks!$BS$7=D$9,NOT(ISBLANK(Marks!$BS48))),Marks!$BS$6,0)+IF(AND(Marks!$BT$7=D$9,NOT(ISBLANK(Marks!$BT48))),Marks!$BT$6,0)+IF(AND(Marks!$BU$7=D$9,NOT(ISBLANK(Marks!$BU48))),Marks!$BU$6,0)+IF(AND(Marks!$BV$7=D$9,NOT(ISBLANK(Marks!$BV48))),Marks!$BV$6,0)+IF(AND(Marks!$BW$7=D$9,NOT(ISBLANK(Marks!$BW48))),Marks!$BW$6,0)+IF(AND(Marks!$BX$7=D$9,NOT(ISBLANK(Marks!$BX48))),Marks!$BX$6,0)+IF(AND(Marks!$BY$7=D$9,NOT(ISBLANK(Marks!$BY48))),Marks!$BY$6,0)</f>
        <v>0</v>
      </c>
      <c r="E48" s="3">
        <f t="shared" si="38"/>
        <v>0</v>
      </c>
      <c r="F48" s="3">
        <f>IF(Marks!$C$7=F$9,Marks!$C48,0)+IF(Marks!$D$7=F$9,Marks!$D48,0)+IF(Marks!$E$7=F$9,Marks!$E48,0)+IF(Marks!$F$7=F$9,Marks!$F48,0)+IF(Marks!$G$7=F$9,Marks!$G48,0)+IF(Marks!$H$7=F$9,Marks!$H48,0)+IF(Marks!$I$7=F$9,Marks!$I48,0)+IF(Marks!$J$7=F$9,Marks!$J48,0)+IF(Marks!$K$7=F$9,Marks!$K48,0)+IF(Marks!$L$7=F$9,Marks!$L48,0)+IF(Marks!$M$7=F$9,Marks!$M48,0)+IF(Marks!$N$7=F$9,Marks!$N48,0)+IF(Marks!$O$7=F$9,Marks!$O48,0)+IF(Marks!$P$7=F$9,Marks!$P48,0)+IF(Marks!$Q$7=F$9,Marks!$Q48,0)+IF(Marks!$R$7=F$9,Marks!$R48,0)+IF(Marks!$S$7=F$9,Marks!$S48,0)+IF(Marks!$T$7=F$9,Marks!$T48,0)+IF(Marks!$U$7=F$9,Marks!$U48,0)+IF(Marks!$V$7=F$9,Marks!$V48,0)+IF(Marks!$W$7=F$9,Marks!$W48,0)+IF(Marks!$X$7=F$9,Marks!$X48,0)+IF(Marks!$Y$7=F$9,Marks!$Y48,0)+IF(Marks!$Z$7=F$9,Marks!$Z48,0)+IF(Marks!$AA$7=F$9,Marks!$AA48,0)+IF(Marks!$AB$7=F$9,Marks!$AB48,0)+IF(Marks!$AC$7=F$9,Marks!$AC48,0)+IF(Marks!$AD$7=F$9,Marks!$AD48,0)+IF(Marks!$AE$7=F$9,Marks!$AE48,0)+IF(Marks!$AF$7=F$9,Marks!$AF48,0)+IF(Marks!$AG$7=F$9,Marks!$AG48,0)+IF(Marks!$AH$7=F$9,Marks!$AH48,0)+IF(Marks!$AI$7=F$9,Marks!$AI48,0)+IF(Marks!$AJ$7=F$9,Marks!$AJ48,0)+IF(Marks!$AK$7=F$9,Marks!$AK48,0)+IF(Marks!$AL$7=F$9,Marks!$AL48,0)+IF(Marks!$AM$7=F$9,Marks!$AM48,0)+IF(Marks!$AN$7=F$9,Marks!$AN48,0)+IF(Marks!$AO$7=F$9,Marks!$AO48,0)+IF(Marks!$AP$7=F$9,Marks!$AP48,0)+IF(Marks!$AQ$7=F$9,Marks!$AQ48,0)+IF(Marks!$AR$7=F$9,Marks!$AR48,0)+IF(Marks!$AS$7=F$9,Marks!$AS48,0)+IF(Marks!$AT$7=F$9,Marks!$AT48,0)+IF(Marks!$AU$7=F$9,Marks!$AU48,0)+IF(Marks!$AV$7=F$9,Marks!$AV48,0)+IF(Marks!$AW$7=F$9,Marks!$AW48,0)+IF(Marks!$AX$7=F$9,Marks!$AX48,0)+IF(Marks!$AY$7=F$9,Marks!$AY48,0)+IF(Marks!$AZ$7=F$9,Marks!$AZ48,0)+IF(Marks!$BA$7=F$9,Marks!$BA48,0)+IF(Marks!$BB$7=F$9,Marks!$BB48,0)+IF(Marks!$BC$7=F$9,Marks!$BC48,0)+IF(Marks!$BD$7=F$9,Marks!$BD48,0)+IF(Marks!$BE$7=F$9,Marks!$BE48,0)+IF(Marks!$BF$7=F$9,Marks!$BF48,0)+IF(Marks!$BG$7=F$9,Marks!$BG48,0)+IF(Marks!$BH$7=F$9,Marks!$BH48,0)+IF(Marks!$BI$7=F$9,Marks!$BI48,0)+IF(Marks!$BJ$7=F$9,Marks!$BJ48,0)+IF(Marks!$BK$7=F$9,Marks!$BK48,0)+IF(Marks!$BL$7=F$9,Marks!$BL48,0)+IF(Marks!$BM$7=F$9,Marks!$BM48,0)+IF(Marks!$BN$7=F$9,Marks!$BN48,0)+IF(Marks!$BO$7=F$9,Marks!$BO48,0)+IF(Marks!$BP$7=F$9,Marks!$BP48,0)+IF(Marks!$BQ$7=F$9,Marks!$BQ48,0)+IF(Marks!$BR$7=F$9,Marks!$BR48,0)+IF(Marks!$BS$7=F$9,Marks!$BS48,0)+IF(Marks!$BT$7=F$9,Marks!$BT48,0)+IF(Marks!$BU$7=F$9,Marks!$BU48,0)+IF(Marks!$BV$7=F$9,Marks!$BV48,0)+IF(Marks!$BW$7=F$9,Marks!$BW48,0)+IF(Marks!$BX$7=F$9,Marks!$BX48,0)+IF(Marks!$BY$7=F$9,Marks!$BY48,0)</f>
        <v>0</v>
      </c>
      <c r="G48" s="3">
        <f>IF(AND(Marks!$C$7=G$9,NOT(ISBLANK(Marks!$C48))),Marks!$C$6,0)+IF(AND(Marks!$D$7=G$9,NOT(ISBLANK(Marks!$D48))),Marks!$D$6,0)+IF(AND(Marks!$E$7=G$9,NOT(ISBLANK(Marks!$E48))),Marks!$E$6,0)+IF(AND(Marks!$F$7=G$9,NOT(ISBLANK(Marks!$F48))),Marks!$F$6,0)+IF(AND(Marks!$G$7=G$9,NOT(ISBLANK(Marks!$G48))),Marks!$G$6,0)+IF(AND(Marks!$H$7=G$9,NOT(ISBLANK(Marks!$H48))),Marks!$H$6,0)+IF(AND(Marks!$I$7=G$9,NOT(ISBLANK(Marks!$I48))),Marks!$I$6,0)+IF(AND(Marks!$J$7=G$9,NOT(ISBLANK(Marks!$J48))),Marks!$J$6,0)+IF(AND(Marks!$K$7=G$9,NOT(ISBLANK(Marks!$K48))),Marks!$K$6,0)+IF(AND(Marks!$L$7=G$9,NOT(ISBLANK(Marks!$L48))),Marks!$L$6,0)+IF(AND(Marks!$M$7=G$9,NOT(ISBLANK(Marks!$M48))),Marks!$M$6,0)+IF(AND(Marks!$N$7=G$9,NOT(ISBLANK(Marks!$N48))),Marks!$N$6,0)+IF(AND(Marks!$O$7=G$9,NOT(ISBLANK(Marks!$O48))),Marks!$O$6,0)+IF(AND(Marks!$P$7=G$9,NOT(ISBLANK(Marks!$P48))),Marks!$P$6,0)+IF(AND(Marks!$Q$7=G$9,NOT(ISBLANK(Marks!$Q48))),Marks!$Q$6,0)+IF(AND(Marks!$R$7=G$9,NOT(ISBLANK(Marks!$R48))),Marks!$R$6,0)+IF(AND(Marks!$S$7=G$9,NOT(ISBLANK(Marks!$S48))),Marks!$S$6,0)+IF(AND(Marks!$T$7=G$9,NOT(ISBLANK(Marks!$T48))),Marks!$T$6,0)+IF(AND(Marks!$U$7=G$9,NOT(ISBLANK(Marks!$U48))),Marks!$U$6,0)+IF(AND(Marks!$V$7=G$9,NOT(ISBLANK(Marks!$V48))),Marks!$V$6,0)+IF(AND(Marks!$W$7=G$9,NOT(ISBLANK(Marks!$W48))),Marks!$W$6,0)+IF(AND(Marks!$X$7=G$9,NOT(ISBLANK(Marks!$X48))),Marks!$X$6,0)+IF(AND(Marks!$Y$7=G$9,NOT(ISBLANK(Marks!$Y48))),Marks!$Y$6,0)+IF(AND(Marks!$Z$7=G$9,NOT(ISBLANK(Marks!$Z48))),Marks!$Z$6,0)+IF(AND(Marks!$AA$7=G$9,NOT(ISBLANK(Marks!$AA48))),Marks!$AA$6,0)+IF(AND(Marks!$AB$7=G$9,NOT(ISBLANK(Marks!$AB48))),Marks!$AB$6,0)+IF(AND(Marks!$AC$7=G$9,NOT(ISBLANK(Marks!$AC48))),Marks!$AC$6,0)+IF(AND(Marks!$AD$7=G$9,NOT(ISBLANK(Marks!$AD48))),Marks!$AD$6,0)+IF(AND(Marks!$AE$7=G$9,NOT(ISBLANK(Marks!$AE48))),Marks!$AE$6,0)+IF(AND(Marks!$AF$7=G$9,NOT(ISBLANK(Marks!$AF48))),Marks!$AF$6,0)+IF(AND(Marks!$AG$7=G$9,NOT(ISBLANK(Marks!$AG48))),Marks!$AG$6,0)+IF(AND(Marks!$AH$7=G$9,NOT(ISBLANK(Marks!$AH48))),Marks!$AH$6,0)+IF(AND(Marks!$AI$7=G$9,NOT(ISBLANK(Marks!$AI48))),Marks!$AI$6,0)+IF(AND(Marks!$AJ$7=G$9,NOT(ISBLANK(Marks!$AJ48))),Marks!$AJ$6,0)+IF(AND(Marks!$AK$7=G$9,NOT(ISBLANK(Marks!$AK48))),Marks!$AK$6,0)+IF(AND(Marks!$AL$7=G$9,NOT(ISBLANK(Marks!$AL48))),Marks!$AL$6,0)+IF(AND(Marks!$AM$7=G$9,NOT(ISBLANK(Marks!$AM48))),Marks!$AM$6,0)+IF(AND(Marks!$AN$7=G$9,NOT(ISBLANK(Marks!$AN48))),Marks!$AN$6,0)+IF(AND(Marks!$AO$7=G$9,NOT(ISBLANK(Marks!$AO48))),Marks!$AO$6,0)+IF(AND(Marks!$AP$7=G$9,NOT(ISBLANK(Marks!$AP48))),Marks!$AP$6,0)+IF(AND(Marks!$AQ$7=G$9,NOT(ISBLANK(Marks!$AQ48))),Marks!$AQ$6,0)+IF(AND(Marks!$AR$7=G$9,NOT(ISBLANK(Marks!$AR48))),Marks!$AR$6,0)+IF(AND(Marks!$AS$7=G$9,NOT(ISBLANK(Marks!$AS48))),Marks!$AS$6,0)+IF(AND(Marks!$AT$7=G$9,NOT(ISBLANK(Marks!$AT48))),Marks!$AT$6,0)+IF(AND(Marks!$AU$7=G$9,NOT(ISBLANK(Marks!$AU48))),Marks!$AU$6,0)+IF(AND(Marks!$AV$7=G$9,NOT(ISBLANK(Marks!$AV48))),Marks!$AV$6,0)+IF(AND(Marks!$AW$7=G$9,NOT(ISBLANK(Marks!$AW48))),Marks!$AW$6,0)+IF(AND(Marks!$AX$7=G$9,NOT(ISBLANK(Marks!$AX48))),Marks!$AX$6,0)+IF(AND(Marks!$AY$7=G$9,NOT(ISBLANK(Marks!$AY48))),Marks!$AY$6,0)+IF(AND(Marks!$AZ$7=G$9,NOT(ISBLANK(Marks!$AZ48))),Marks!$AZ$6,0)+IF(AND(Marks!$BA$7=G$9,NOT(ISBLANK(Marks!$BA48))),Marks!$BA$6,0)+IF(AND(Marks!$BB$7=G$9,NOT(ISBLANK(Marks!$BB48))),Marks!$BB$6,0)+IF(AND(Marks!$BC$7=G$9,NOT(ISBLANK(Marks!$BC48))),Marks!$BC$6,0)+IF(AND(Marks!$BD$7=G$9,NOT(ISBLANK(Marks!$BD48))),Marks!$BD$6,0)+IF(AND(Marks!$BE$7=G$9,NOT(ISBLANK(Marks!$BE48))),Marks!$BE$6,0)+IF(AND(Marks!$BF$7=G$9,NOT(ISBLANK(Marks!$BF48))),Marks!$BF$6,0)+IF(AND(Marks!$BG$7=G$9,NOT(ISBLANK(Marks!$BG48))),Marks!$BG$6,0)+IF(AND(Marks!$BH$7=G$9,NOT(ISBLANK(Marks!$BH48))),Marks!$BH$6,0)+IF(AND(Marks!$BI$7=G$9,NOT(ISBLANK(Marks!$BI48))),Marks!$BI$6,0)+IF(AND(Marks!$BJ$7=G$9,NOT(ISBLANK(Marks!$BJ48))),Marks!$BJ$6,0)+IF(AND(Marks!$BK$7=G$9,NOT(ISBLANK(Marks!$BK48))),Marks!$BK$6,0)+IF(AND(Marks!$BL$7=G$9,NOT(ISBLANK(Marks!$BL48))),Marks!$BL$6,0)+IF(AND(Marks!$BM$7=G$9,NOT(ISBLANK(Marks!$BM48))),Marks!$BM$6,0)+IF(AND(Marks!$BN$7=G$9,NOT(ISBLANK(Marks!$BN48))),Marks!$BN$6,0)+IF(AND(Marks!$BO$7=G$9,NOT(ISBLANK(Marks!$BO48))),Marks!$BO$6,0)+IF(AND(Marks!$BP$7=G$9,NOT(ISBLANK(Marks!$BP48))),Marks!$BP$6,0)+IF(AND(Marks!$BQ$7=G$9,NOT(ISBLANK(Marks!$BQ48))),Marks!$BQ$6,0)+IF(AND(Marks!$BR$7=G$9,NOT(ISBLANK(Marks!$BR48))),Marks!$BR$6,0)+IF(AND(Marks!$BS$7=G$9,NOT(ISBLANK(Marks!$BS48))),Marks!$BS$6,0)+IF(AND(Marks!$BT$7=G$9,NOT(ISBLANK(Marks!$BT48))),Marks!$BT$6,0)+IF(AND(Marks!$BU$7=G$9,NOT(ISBLANK(Marks!$BU48))),Marks!$BU$6,0)+IF(AND(Marks!$BV$7=G$9,NOT(ISBLANK(Marks!$BV48))),Marks!$BV$6,0)+IF(AND(Marks!$BW$7=G$9,NOT(ISBLANK(Marks!$BW48))),Marks!$BW$6,0)+IF(AND(Marks!$BX$7=G$9,NOT(ISBLANK(Marks!$BX48))),Marks!$BX$6,0)+IF(AND(Marks!$BY$7=G$9,NOT(ISBLANK(Marks!$BY48))),Marks!$BY$6,0)</f>
        <v>0</v>
      </c>
      <c r="H48" s="3">
        <f t="shared" si="39"/>
        <v>0</v>
      </c>
      <c r="I48" s="3">
        <f>IF(Marks!$C$7=I$9,Marks!$C48,0)+IF(Marks!$D$7=I$9,Marks!$D48,0)+IF(Marks!$E$7=I$9,Marks!$E48,0)+IF(Marks!$F$7=I$9,Marks!$F48,0)+IF(Marks!$G$7=I$9,Marks!$G48,0)+IF(Marks!$H$7=I$9,Marks!$H48,0)+IF(Marks!$I$7=I$9,Marks!$I48,0)+IF(Marks!$J$7=I$9,Marks!$J48,0)+IF(Marks!$K$7=I$9,Marks!$K48,0)+IF(Marks!$L$7=I$9,Marks!$L48,0)+IF(Marks!$M$7=I$9,Marks!$M48,0)+IF(Marks!$N$7=I$9,Marks!$N48,0)+IF(Marks!$O$7=I$9,Marks!$O48,0)+IF(Marks!$P$7=I$9,Marks!$P48,0)+IF(Marks!$Q$7=I$9,Marks!$Q48,0)+IF(Marks!$R$7=I$9,Marks!$R48,0)+IF(Marks!$S$7=I$9,Marks!$S48,0)+IF(Marks!$T$7=I$9,Marks!$T48,0)+IF(Marks!$U$7=I$9,Marks!$U48,0)+IF(Marks!$V$7=I$9,Marks!$V48,0)+IF(Marks!$W$7=I$9,Marks!$W48,0)+IF(Marks!$X$7=I$9,Marks!$X48,0)+IF(Marks!$Y$7=I$9,Marks!$Y48,0)+IF(Marks!$Z$7=I$9,Marks!$Z48,0)+IF(Marks!$AA$7=I$9,Marks!$AA48,0)+IF(Marks!$AB$7=I$9,Marks!$AB48,0)+IF(Marks!$AC$7=I$9,Marks!$AC48,0)+IF(Marks!$AD$7=I$9,Marks!$AD48,0)+IF(Marks!$AE$7=I$9,Marks!$AE48,0)+IF(Marks!$AF$7=I$9,Marks!$AF48,0)+IF(Marks!$AG$7=I$9,Marks!$AG48,0)+IF(Marks!$AH$7=I$9,Marks!$AH48,0)+IF(Marks!$AI$7=I$9,Marks!$AI48,0)+IF(Marks!$AJ$7=I$9,Marks!$AJ48,0)+IF(Marks!$AK$7=I$9,Marks!$AK48,0)+IF(Marks!$AL$7=I$9,Marks!$AL48,0)+IF(Marks!$AM$7=I$9,Marks!$AM48,0)+IF(Marks!$AN$7=I$9,Marks!$AN48,0)+IF(Marks!$AO$7=I$9,Marks!$AO48,0)+IF(Marks!$AP$7=I$9,Marks!$AP48,0)+IF(Marks!$AQ$7=I$9,Marks!$AQ48,0)+IF(Marks!$AR$7=I$9,Marks!$AR48,0)+IF(Marks!$AS$7=I$9,Marks!$AS48,0)+IF(Marks!$AT$7=I$9,Marks!$AT48,0)+IF(Marks!$AU$7=I$9,Marks!$AU48,0)+IF(Marks!$AV$7=I$9,Marks!$AV48,0)+IF(Marks!$AW$7=I$9,Marks!$AW48,0)+IF(Marks!$AX$7=I$9,Marks!$AX48,0)+IF(Marks!$AY$7=I$9,Marks!$AY48,0)+IF(Marks!$AZ$7=I$9,Marks!$AZ48,0)+IF(Marks!$BA$7=I$9,Marks!$BA48,0)+IF(Marks!$BB$7=I$9,Marks!$BB48,0)+IF(Marks!$BC$7=I$9,Marks!$BC48,0)+IF(Marks!$BD$7=I$9,Marks!$BD48,0)+IF(Marks!$BE$7=I$9,Marks!$BE48,0)+IF(Marks!$BF$7=I$9,Marks!$BF48,0)+IF(Marks!$BG$7=I$9,Marks!$BG48,0)+IF(Marks!$BH$7=I$9,Marks!$BH48,0)+IF(Marks!$BI$7=I$9,Marks!$BI48,0)+IF(Marks!$BJ$7=I$9,Marks!$BJ48,0)+IF(Marks!$BK$7=I$9,Marks!$BK48,0)+IF(Marks!$BL$7=I$9,Marks!$BL48,0)+IF(Marks!$BM$7=I$9,Marks!$BM48,0)+IF(Marks!$BN$7=I$9,Marks!$BN48,0)+IF(Marks!$BO$7=I$9,Marks!$BO48,0)+IF(Marks!$BP$7=I$9,Marks!$BP48,0)+IF(Marks!$BQ$7=I$9,Marks!$BQ48,0)+IF(Marks!$BR$7=I$9,Marks!$BR48,0)+IF(Marks!$BS$7=I$9,Marks!$BS48,0)+IF(Marks!$BT$7=I$9,Marks!$BT48,0)+IF(Marks!$BU$7=I$9,Marks!$BU48,0)+IF(Marks!$BV$7=I$9,Marks!$BV48,0)+IF(Marks!$BW$7=I$9,Marks!$BW48,0)+IF(Marks!$BX$7=I$9,Marks!$BX48,0)+IF(Marks!$BY$7=I$9,Marks!$BY48,0)</f>
        <v>0</v>
      </c>
      <c r="J48" s="3">
        <f>IF(AND(Marks!$C$7=J$9,NOT(ISBLANK(Marks!$C48))),Marks!$C$6,0)+IF(AND(Marks!$D$7=J$9,NOT(ISBLANK(Marks!$D48))),Marks!$D$6,0)+IF(AND(Marks!$E$7=J$9,NOT(ISBLANK(Marks!$E48))),Marks!$E$6,0)+IF(AND(Marks!$F$7=J$9,NOT(ISBLANK(Marks!$F48))),Marks!$F$6,0)+IF(AND(Marks!$G$7=J$9,NOT(ISBLANK(Marks!$G48))),Marks!$G$6,0)+IF(AND(Marks!$H$7=J$9,NOT(ISBLANK(Marks!$H48))),Marks!$H$6,0)+IF(AND(Marks!$I$7=J$9,NOT(ISBLANK(Marks!$I48))),Marks!$I$6,0)+IF(AND(Marks!$J$7=J$9,NOT(ISBLANK(Marks!$J48))),Marks!$J$6,0)+IF(AND(Marks!$K$7=J$9,NOT(ISBLANK(Marks!$K48))),Marks!$K$6,0)+IF(AND(Marks!$L$7=J$9,NOT(ISBLANK(Marks!$L48))),Marks!$L$6,0)+IF(AND(Marks!$M$7=J$9,NOT(ISBLANK(Marks!$M48))),Marks!$M$6,0)+IF(AND(Marks!$N$7=J$9,NOT(ISBLANK(Marks!$N48))),Marks!$N$6,0)+IF(AND(Marks!$O$7=J$9,NOT(ISBLANK(Marks!$O48))),Marks!$O$6,0)+IF(AND(Marks!$P$7=J$9,NOT(ISBLANK(Marks!$P48))),Marks!$P$6,0)+IF(AND(Marks!$Q$7=J$9,NOT(ISBLANK(Marks!$Q48))),Marks!$Q$6,0)+IF(AND(Marks!$R$7=J$9,NOT(ISBLANK(Marks!$R48))),Marks!$R$6,0)+IF(AND(Marks!$S$7=J$9,NOT(ISBLANK(Marks!$S48))),Marks!$S$6,0)+IF(AND(Marks!$T$7=J$9,NOT(ISBLANK(Marks!$T48))),Marks!$T$6,0)+IF(AND(Marks!$U$7=J$9,NOT(ISBLANK(Marks!$U48))),Marks!$U$6,0)+IF(AND(Marks!$V$7=J$9,NOT(ISBLANK(Marks!$V48))),Marks!$V$6,0)+IF(AND(Marks!$W$7=J$9,NOT(ISBLANK(Marks!$W48))),Marks!$W$6,0)+IF(AND(Marks!$X$7=J$9,NOT(ISBLANK(Marks!$X48))),Marks!$X$6,0)+IF(AND(Marks!$Y$7=J$9,NOT(ISBLANK(Marks!$Y48))),Marks!$Y$6,0)+IF(AND(Marks!$Z$7=J$9,NOT(ISBLANK(Marks!$Z48))),Marks!$Z$6,0)+IF(AND(Marks!$AA$7=J$9,NOT(ISBLANK(Marks!$AA48))),Marks!$AA$6,0)+IF(AND(Marks!$AB$7=J$9,NOT(ISBLANK(Marks!$AB48))),Marks!$AB$6,0)+IF(AND(Marks!$AC$7=J$9,NOT(ISBLANK(Marks!$AC48))),Marks!$AC$6,0)+IF(AND(Marks!$AD$7=J$9,NOT(ISBLANK(Marks!$AD48))),Marks!$AD$6,0)+IF(AND(Marks!$AE$7=J$9,NOT(ISBLANK(Marks!$AE48))),Marks!$AE$6,0)+IF(AND(Marks!$AF$7=J$9,NOT(ISBLANK(Marks!$AF48))),Marks!$AF$6,0)+IF(AND(Marks!$AG$7=J$9,NOT(ISBLANK(Marks!$AG48))),Marks!$AG$6,0)+IF(AND(Marks!$AH$7=J$9,NOT(ISBLANK(Marks!$AH48))),Marks!$AH$6,0)+IF(AND(Marks!$AI$7=J$9,NOT(ISBLANK(Marks!$AI48))),Marks!$AI$6,0)+IF(AND(Marks!$AJ$7=J$9,NOT(ISBLANK(Marks!$AJ48))),Marks!$AJ$6,0)+IF(AND(Marks!$AK$7=J$9,NOT(ISBLANK(Marks!$AK48))),Marks!$AK$6,0)+IF(AND(Marks!$AL$7=J$9,NOT(ISBLANK(Marks!$AL48))),Marks!$AL$6,0)+IF(AND(Marks!$AM$7=J$9,NOT(ISBLANK(Marks!$AM48))),Marks!$AM$6,0)+IF(AND(Marks!$AN$7=J$9,NOT(ISBLANK(Marks!$AN48))),Marks!$AN$6,0)+IF(AND(Marks!$AO$7=J$9,NOT(ISBLANK(Marks!$AO48))),Marks!$AO$6,0)+IF(AND(Marks!$AP$7=J$9,NOT(ISBLANK(Marks!$AP48))),Marks!$AP$6,0)+IF(AND(Marks!$AQ$7=J$9,NOT(ISBLANK(Marks!$AQ48))),Marks!$AQ$6,0)+IF(AND(Marks!$AR$7=J$9,NOT(ISBLANK(Marks!$AR48))),Marks!$AR$6,0)+IF(AND(Marks!$AS$7=J$9,NOT(ISBLANK(Marks!$AS48))),Marks!$AS$6,0)+IF(AND(Marks!$AT$7=J$9,NOT(ISBLANK(Marks!$AT48))),Marks!$AT$6,0)+IF(AND(Marks!$AU$7=J$9,NOT(ISBLANK(Marks!$AU48))),Marks!$AU$6,0)+IF(AND(Marks!$AV$7=J$9,NOT(ISBLANK(Marks!$AV48))),Marks!$AV$6,0)+IF(AND(Marks!$AW$7=J$9,NOT(ISBLANK(Marks!$AW48))),Marks!$AW$6,0)+IF(AND(Marks!$AX$7=J$9,NOT(ISBLANK(Marks!$AX48))),Marks!$AX$6,0)+IF(AND(Marks!$AY$7=J$9,NOT(ISBLANK(Marks!$AY48))),Marks!$AY$6,0)+IF(AND(Marks!$AZ$7=J$9,NOT(ISBLANK(Marks!$AZ48))),Marks!$AZ$6,0)+IF(AND(Marks!$BA$7=J$9,NOT(ISBLANK(Marks!$BA48))),Marks!$BA$6,0)+IF(AND(Marks!$BB$7=J$9,NOT(ISBLANK(Marks!$BB48))),Marks!$BB$6,0)+IF(AND(Marks!$BC$7=J$9,NOT(ISBLANK(Marks!$BC48))),Marks!$BC$6,0)+IF(AND(Marks!$BD$7=J$9,NOT(ISBLANK(Marks!$BD48))),Marks!$BD$6,0)+IF(AND(Marks!$BE$7=J$9,NOT(ISBLANK(Marks!$BE48))),Marks!$BE$6,0)+IF(AND(Marks!$BF$7=J$9,NOT(ISBLANK(Marks!$BF48))),Marks!$BF$6,0)+IF(AND(Marks!$BG$7=J$9,NOT(ISBLANK(Marks!$BG48))),Marks!$BG$6,0)+IF(AND(Marks!$BH$7=J$9,NOT(ISBLANK(Marks!$BH48))),Marks!$BH$6,0)+IF(AND(Marks!$BI$7=J$9,NOT(ISBLANK(Marks!$BI48))),Marks!$BI$6,0)+IF(AND(Marks!$BJ$7=J$9,NOT(ISBLANK(Marks!$BJ48))),Marks!$BJ$6,0)+IF(AND(Marks!$BK$7=J$9,NOT(ISBLANK(Marks!$BK48))),Marks!$BK$6,0)+IF(AND(Marks!$BL$7=J$9,NOT(ISBLANK(Marks!$BL48))),Marks!$BL$6,0)+IF(AND(Marks!$BM$7=J$9,NOT(ISBLANK(Marks!$BM48))),Marks!$BM$6,0)+IF(AND(Marks!$BN$7=J$9,NOT(ISBLANK(Marks!$BN48))),Marks!$BN$6,0)+IF(AND(Marks!$BO$7=J$9,NOT(ISBLANK(Marks!$BO48))),Marks!$BO$6,0)+IF(AND(Marks!$BP$7=J$9,NOT(ISBLANK(Marks!$BP48))),Marks!$BP$6,0)+IF(AND(Marks!$BQ$7=J$9,NOT(ISBLANK(Marks!$BQ48))),Marks!$BQ$6,0)+IF(AND(Marks!$BR$7=J$9,NOT(ISBLANK(Marks!$BR48))),Marks!$BR$6,0)+IF(AND(Marks!$BS$7=J$9,NOT(ISBLANK(Marks!$BS48))),Marks!$BS$6,0)+IF(AND(Marks!$BT$7=J$9,NOT(ISBLANK(Marks!$BT48))),Marks!$BT$6,0)+IF(AND(Marks!$BU$7=J$9,NOT(ISBLANK(Marks!$BU48))),Marks!$BU$6,0)+IF(AND(Marks!$BV$7=J$9,NOT(ISBLANK(Marks!$BV48))),Marks!$BV$6,0)+IF(AND(Marks!$BW$7=J$9,NOT(ISBLANK(Marks!$BW48))),Marks!$BW$6,0)+IF(AND(Marks!$BX$7=J$9,NOT(ISBLANK(Marks!$BX48))),Marks!$BX$6,0)+IF(AND(Marks!$BY$7=J$9,NOT(ISBLANK(Marks!$BY48))),Marks!$BY$6,0)</f>
        <v>0</v>
      </c>
      <c r="K48" s="3">
        <f t="shared" si="40"/>
        <v>0</v>
      </c>
      <c r="L48" s="3">
        <f>IF(Marks!$C$7=L$9,Marks!$C48,0)+IF(Marks!$D$7=L$9,Marks!$D48,0)+IF(Marks!$E$7=L$9,Marks!$E48,0)+IF(Marks!$F$7=L$9,Marks!$F48,0)+IF(Marks!$G$7=L$9,Marks!$G48,0)+IF(Marks!$H$7=L$9,Marks!$H48,0)+IF(Marks!$I$7=L$9,Marks!$I48,0)+IF(Marks!$J$7=L$9,Marks!$J48,0)+IF(Marks!$K$7=L$9,Marks!$K48,0)+IF(Marks!$L$7=L$9,Marks!$L48,0)+IF(Marks!$M$7=L$9,Marks!$M48,0)+IF(Marks!$N$7=L$9,Marks!$N48,0)+IF(Marks!$O$7=L$9,Marks!$O48,0)+IF(Marks!$P$7=L$9,Marks!$P48,0)+IF(Marks!$Q$7=L$9,Marks!$Q48,0)+IF(Marks!$R$7=L$9,Marks!$R48,0)+IF(Marks!$S$7=L$9,Marks!$S48,0)+IF(Marks!$T$7=L$9,Marks!$T48,0)+IF(Marks!$U$7=L$9,Marks!$U48,0)+IF(Marks!$V$7=L$9,Marks!$V48,0)+IF(Marks!$W$7=L$9,Marks!$W48,0)+IF(Marks!$X$7=L$9,Marks!$X48,0)+IF(Marks!$Y$7=L$9,Marks!$Y48,0)+IF(Marks!$Z$7=L$9,Marks!$Z48,0)+IF(Marks!$AA$7=L$9,Marks!$AA48,0)+IF(Marks!$AB$7=L$9,Marks!$AB48,0)+IF(Marks!$AC$7=L$9,Marks!$AC48,0)+IF(Marks!$AD$7=L$9,Marks!$AD48,0)+IF(Marks!$AE$7=L$9,Marks!$AE48,0)+IF(Marks!$AF$7=L$9,Marks!$AF48,0)+IF(Marks!$AG$7=L$9,Marks!$AG48,0)+IF(Marks!$AH$7=L$9,Marks!$AH48,0)+IF(Marks!$AI$7=L$9,Marks!$AI48,0)+IF(Marks!$AJ$7=L$9,Marks!$AJ48,0)+IF(Marks!$AK$7=L$9,Marks!$AK48,0)+IF(Marks!$AL$7=L$9,Marks!$AL48,0)+IF(Marks!$AM$7=L$9,Marks!$AM48,0)+IF(Marks!$AN$7=L$9,Marks!$AN48,0)+IF(Marks!$AO$7=L$9,Marks!$AO48,0)+IF(Marks!$AP$7=L$9,Marks!$AP48,0)+IF(Marks!$AQ$7=L$9,Marks!$AQ48,0)+IF(Marks!$AR$7=L$9,Marks!$AR48,0)+IF(Marks!$AS$7=L$9,Marks!$AS48,0)+IF(Marks!$AT$7=L$9,Marks!$AT48,0)+IF(Marks!$AU$7=L$9,Marks!$AU48,0)+IF(Marks!$AV$7=L$9,Marks!$AV48,0)+IF(Marks!$AW$7=L$9,Marks!$AW48,0)+IF(Marks!$AX$7=L$9,Marks!$AX48,0)+IF(Marks!$AY$7=L$9,Marks!$AY48,0)+IF(Marks!$AZ$7=L$9,Marks!$AZ48,0)+IF(Marks!$BA$7=L$9,Marks!$BA48,0)+IF(Marks!$BB$7=L$9,Marks!$BB48,0)+IF(Marks!$BC$7=L$9,Marks!$BC48,0)+IF(Marks!$BD$7=L$9,Marks!$BD48,0)+IF(Marks!$BE$7=L$9,Marks!$BE48,0)+IF(Marks!$BF$7=L$9,Marks!$BF48,0)+IF(Marks!$BG$7=L$9,Marks!$BG48,0)+IF(Marks!$BH$7=L$9,Marks!$BH48,0)+IF(Marks!$BI$7=L$9,Marks!$BI48,0)+IF(Marks!$BJ$7=L$9,Marks!$BJ48,0)+IF(Marks!$BK$7=L$9,Marks!$BK48,0)+IF(Marks!$BL$7=L$9,Marks!$BL48,0)+IF(Marks!$BM$7=L$9,Marks!$BM48,0)+IF(Marks!$BN$7=L$9,Marks!$BN48,0)+IF(Marks!$BO$7=L$9,Marks!$BO48,0)+IF(Marks!$BP$7=L$9,Marks!$BP48,0)+IF(Marks!$BQ$7=L$9,Marks!$BQ48,0)+IF(Marks!$BR$7=L$9,Marks!$BR48,0)+IF(Marks!$BS$7=L$9,Marks!$BS48,0)+IF(Marks!$BT$7=L$9,Marks!$BT48,0)+IF(Marks!$BU$7=L$9,Marks!$BU48,0)+IF(Marks!$BV$7=L$9,Marks!$BV48,0)+IF(Marks!$BW$7=L$9,Marks!$BW48,0)+IF(Marks!$BX$7=L$9,Marks!$BX48,0)+IF(Marks!$BY$7=L$9,Marks!$BY48,0)</f>
        <v>0</v>
      </c>
      <c r="M48" s="3">
        <f>IF(AND(Marks!$C$7=M$9,NOT(ISBLANK(Marks!$C48))),Marks!$C$6,0)+IF(AND(Marks!$D$7=M$9,NOT(ISBLANK(Marks!$D48))),Marks!$D$6,0)+IF(AND(Marks!$E$7=M$9,NOT(ISBLANK(Marks!$E48))),Marks!$E$6,0)+IF(AND(Marks!$F$7=M$9,NOT(ISBLANK(Marks!$F48))),Marks!$F$6,0)+IF(AND(Marks!$G$7=M$9,NOT(ISBLANK(Marks!$G48))),Marks!$G$6,0)+IF(AND(Marks!$H$7=M$9,NOT(ISBLANK(Marks!$H48))),Marks!$H$6,0)+IF(AND(Marks!$I$7=M$9,NOT(ISBLANK(Marks!$I48))),Marks!$I$6,0)+IF(AND(Marks!$J$7=M$9,NOT(ISBLANK(Marks!$J48))),Marks!$J$6,0)+IF(AND(Marks!$K$7=M$9,NOT(ISBLANK(Marks!$K48))),Marks!$K$6,0)+IF(AND(Marks!$L$7=M$9,NOT(ISBLANK(Marks!$L48))),Marks!$L$6,0)+IF(AND(Marks!$M$7=M$9,NOT(ISBLANK(Marks!$M48))),Marks!$M$6,0)+IF(AND(Marks!$N$7=M$9,NOT(ISBLANK(Marks!$N48))),Marks!$N$6,0)+IF(AND(Marks!$O$7=M$9,NOT(ISBLANK(Marks!$O48))),Marks!$O$6,0)+IF(AND(Marks!$P$7=M$9,NOT(ISBLANK(Marks!$P48))),Marks!$P$6,0)+IF(AND(Marks!$Q$7=M$9,NOT(ISBLANK(Marks!$Q48))),Marks!$Q$6,0)+IF(AND(Marks!$R$7=M$9,NOT(ISBLANK(Marks!$R48))),Marks!$R$6,0)+IF(AND(Marks!$S$7=M$9,NOT(ISBLANK(Marks!$S48))),Marks!$S$6,0)+IF(AND(Marks!$T$7=M$9,NOT(ISBLANK(Marks!$T48))),Marks!$T$6,0)+IF(AND(Marks!$U$7=M$9,NOT(ISBLANK(Marks!$U48))),Marks!$U$6,0)+IF(AND(Marks!$V$7=M$9,NOT(ISBLANK(Marks!$V48))),Marks!$V$6,0)+IF(AND(Marks!$W$7=M$9,NOT(ISBLANK(Marks!$W48))),Marks!$W$6,0)+IF(AND(Marks!$X$7=M$9,NOT(ISBLANK(Marks!$X48))),Marks!$X$6,0)+IF(AND(Marks!$Y$7=M$9,NOT(ISBLANK(Marks!$Y48))),Marks!$Y$6,0)+IF(AND(Marks!$Z$7=M$9,NOT(ISBLANK(Marks!$Z48))),Marks!$Z$6,0)+IF(AND(Marks!$AA$7=M$9,NOT(ISBLANK(Marks!$AA48))),Marks!$AA$6,0)+IF(AND(Marks!$AB$7=M$9,NOT(ISBLANK(Marks!$AB48))),Marks!$AB$6,0)+IF(AND(Marks!$AC$7=M$9,NOT(ISBLANK(Marks!$AC48))),Marks!$AC$6,0)+IF(AND(Marks!$AD$7=M$9,NOT(ISBLANK(Marks!$AD48))),Marks!$AD$6,0)+IF(AND(Marks!$AE$7=M$9,NOT(ISBLANK(Marks!$AE48))),Marks!$AE$6,0)+IF(AND(Marks!$AF$7=M$9,NOT(ISBLANK(Marks!$AF48))),Marks!$AF$6,0)+IF(AND(Marks!$AG$7=M$9,NOT(ISBLANK(Marks!$AG48))),Marks!$AG$6,0)+IF(AND(Marks!$AH$7=M$9,NOT(ISBLANK(Marks!$AH48))),Marks!$AH$6,0)+IF(AND(Marks!$AI$7=M$9,NOT(ISBLANK(Marks!$AI48))),Marks!$AI$6,0)+IF(AND(Marks!$AJ$7=M$9,NOT(ISBLANK(Marks!$AJ48))),Marks!$AJ$6,0)+IF(AND(Marks!$AK$7=M$9,NOT(ISBLANK(Marks!$AK48))),Marks!$AK$6,0)+IF(AND(Marks!$AL$7=M$9,NOT(ISBLANK(Marks!$AL48))),Marks!$AL$6,0)+IF(AND(Marks!$AM$7=M$9,NOT(ISBLANK(Marks!$AM48))),Marks!$AM$6,0)+IF(AND(Marks!$AN$7=M$9,NOT(ISBLANK(Marks!$AN48))),Marks!$AN$6,0)+IF(AND(Marks!$AO$7=M$9,NOT(ISBLANK(Marks!$AO48))),Marks!$AO$6,0)+IF(AND(Marks!$AP$7=M$9,NOT(ISBLANK(Marks!$AP48))),Marks!$AP$6,0)+IF(AND(Marks!$AQ$7=M$9,NOT(ISBLANK(Marks!$AQ48))),Marks!$AQ$6,0)+IF(AND(Marks!$AR$7=M$9,NOT(ISBLANK(Marks!$AR48))),Marks!$AR$6,0)+IF(AND(Marks!$AS$7=M$9,NOT(ISBLANK(Marks!$AS48))),Marks!$AS$6,0)+IF(AND(Marks!$AT$7=M$9,NOT(ISBLANK(Marks!$AT48))),Marks!$AT$6,0)+IF(AND(Marks!$AU$7=M$9,NOT(ISBLANK(Marks!$AU48))),Marks!$AU$6,0)+IF(AND(Marks!$AV$7=M$9,NOT(ISBLANK(Marks!$AV48))),Marks!$AV$6,0)+IF(AND(Marks!$AW$7=M$9,NOT(ISBLANK(Marks!$AW48))),Marks!$AW$6,0)+IF(AND(Marks!$AX$7=M$9,NOT(ISBLANK(Marks!$AX48))),Marks!$AX$6,0)+IF(AND(Marks!$AY$7=M$9,NOT(ISBLANK(Marks!$AY48))),Marks!$AY$6,0)+IF(AND(Marks!$AZ$7=M$9,NOT(ISBLANK(Marks!$AZ48))),Marks!$AZ$6,0)+IF(AND(Marks!$BA$7=M$9,NOT(ISBLANK(Marks!$BA48))),Marks!$BA$6,0)+IF(AND(Marks!$BB$7=M$9,NOT(ISBLANK(Marks!$BB48))),Marks!$BB$6,0)+IF(AND(Marks!$BC$7=M$9,NOT(ISBLANK(Marks!$BC48))),Marks!$BC$6,0)+IF(AND(Marks!$BD$7=M$9,NOT(ISBLANK(Marks!$BD48))),Marks!$BD$6,0)+IF(AND(Marks!$BE$7=M$9,NOT(ISBLANK(Marks!$BE48))),Marks!$BE$6,0)+IF(AND(Marks!$BF$7=M$9,NOT(ISBLANK(Marks!$BF48))),Marks!$BF$6,0)+IF(AND(Marks!$BG$7=M$9,NOT(ISBLANK(Marks!$BG48))),Marks!$BG$6,0)+IF(AND(Marks!$BH$7=M$9,NOT(ISBLANK(Marks!$BH48))),Marks!$BH$6,0)+IF(AND(Marks!$BI$7=M$9,NOT(ISBLANK(Marks!$BI48))),Marks!$BI$6,0)+IF(AND(Marks!$BJ$7=M$9,NOT(ISBLANK(Marks!$BJ48))),Marks!$BJ$6,0)+IF(AND(Marks!$BK$7=M$9,NOT(ISBLANK(Marks!$BK48))),Marks!$BK$6,0)+IF(AND(Marks!$BL$7=M$9,NOT(ISBLANK(Marks!$BL48))),Marks!$BL$6,0)+IF(AND(Marks!$BM$7=M$9,NOT(ISBLANK(Marks!$BM48))),Marks!$BM$6,0)+IF(AND(Marks!$BN$7=M$9,NOT(ISBLANK(Marks!$BN48))),Marks!$BN$6,0)+IF(AND(Marks!$BO$7=M$9,NOT(ISBLANK(Marks!$BO48))),Marks!$BO$6,0)+IF(AND(Marks!$BP$7=M$9,NOT(ISBLANK(Marks!$BP48))),Marks!$BP$6,0)+IF(AND(Marks!$BQ$7=M$9,NOT(ISBLANK(Marks!$BQ48))),Marks!$BQ$6,0)+IF(AND(Marks!$BR$7=M$9,NOT(ISBLANK(Marks!$BR48))),Marks!$BR$6,0)+IF(AND(Marks!$BS$7=M$9,NOT(ISBLANK(Marks!$BS48))),Marks!$BS$6,0)+IF(AND(Marks!$BT$7=M$9,NOT(ISBLANK(Marks!$BT48))),Marks!$BT$6,0)+IF(AND(Marks!$BU$7=M$9,NOT(ISBLANK(Marks!$BU48))),Marks!$BU$6,0)+IF(AND(Marks!$BV$7=M$9,NOT(ISBLANK(Marks!$BV48))),Marks!$BV$6,0)+IF(AND(Marks!$BW$7=M$9,NOT(ISBLANK(Marks!$BW48))),Marks!$BW$6,0)+IF(AND(Marks!$BX$7=M$9,NOT(ISBLANK(Marks!$BX48))),Marks!$BX$6,0)+IF(AND(Marks!$BY$7=M$9,NOT(ISBLANK(Marks!$BY48))),Marks!$BY$6,0)</f>
        <v>0</v>
      </c>
      <c r="N48" s="3">
        <f t="shared" si="41"/>
        <v>0</v>
      </c>
      <c r="O48" s="3">
        <f>IF(Marks!$C$7=O$9,Marks!$C48,0)+IF(Marks!$D$7=O$9,Marks!$D48,0)+IF(Marks!$E$7=O$9,Marks!$E48,0)+IF(Marks!$F$7=O$9,Marks!$F48,0)+IF(Marks!$G$7=O$9,Marks!$G48,0)+IF(Marks!$H$7=O$9,Marks!$H48,0)+IF(Marks!$I$7=O$9,Marks!$I48,0)+IF(Marks!$J$7=O$9,Marks!$J48,0)+IF(Marks!$K$7=O$9,Marks!$K48,0)+IF(Marks!$L$7=O$9,Marks!$L48,0)+IF(Marks!$M$7=O$9,Marks!$M48,0)+IF(Marks!$N$7=O$9,Marks!$N48,0)+IF(Marks!$O$7=O$9,Marks!$O48,0)+IF(Marks!$P$7=O$9,Marks!$P48,0)+IF(Marks!$Q$7=O$9,Marks!$Q48,0)+IF(Marks!$R$7=O$9,Marks!$R48,0)+IF(Marks!$S$7=O$9,Marks!$S48,0)+IF(Marks!$T$7=O$9,Marks!$T48,0)+IF(Marks!$U$7=O$9,Marks!$U48,0)+IF(Marks!$V$7=O$9,Marks!$V48,0)+IF(Marks!$W$7=O$9,Marks!$W48,0)+IF(Marks!$X$7=O$9,Marks!$X48,0)+IF(Marks!$Y$7=O$9,Marks!$Y48,0)+IF(Marks!$Z$7=O$9,Marks!$Z48,0)+IF(Marks!$AA$7=O$9,Marks!$AA48,0)+IF(Marks!$AB$7=O$9,Marks!$AB48,0)+IF(Marks!$AC$7=O$9,Marks!$AC48,0)+IF(Marks!$AD$7=O$9,Marks!$AD48,0)+IF(Marks!$AE$7=O$9,Marks!$AE48,0)+IF(Marks!$AF$7=O$9,Marks!$AF48,0)+IF(Marks!$AG$7=O$9,Marks!$AG48,0)+IF(Marks!$AH$7=O$9,Marks!$AH48,0)+IF(Marks!$AI$7=O$9,Marks!$AI48,0)+IF(Marks!$AJ$7=O$9,Marks!$AJ48,0)+IF(Marks!$AK$7=O$9,Marks!$AK48,0)+IF(Marks!$AL$7=O$9,Marks!$AL48,0)+IF(Marks!$AM$7=O$9,Marks!$AM48,0)+IF(Marks!$AN$7=O$9,Marks!$AN48,0)+IF(Marks!$AO$7=O$9,Marks!$AO48,0)+IF(Marks!$AP$7=O$9,Marks!$AP48,0)+IF(Marks!$AQ$7=O$9,Marks!$AQ48,0)+IF(Marks!$AR$7=O$9,Marks!$AR48,0)+IF(Marks!$AS$7=O$9,Marks!$AS48,0)+IF(Marks!$AT$7=O$9,Marks!$AT48,0)+IF(Marks!$AU$7=O$9,Marks!$AU48,0)+IF(Marks!$AV$7=O$9,Marks!$AV48,0)+IF(Marks!$AW$7=O$9,Marks!$AW48,0)+IF(Marks!$AX$7=O$9,Marks!$AX48,0)+IF(Marks!$AY$7=O$9,Marks!$AY48,0)+IF(Marks!$AZ$7=O$9,Marks!$AZ48,0)+IF(Marks!$BA$7=O$9,Marks!$BA48,0)+IF(Marks!$BB$7=O$9,Marks!$BB48,0)+IF(Marks!$BC$7=O$9,Marks!$BC48,0)+IF(Marks!$BD$7=O$9,Marks!$BD48,0)+IF(Marks!$BE$7=O$9,Marks!$BE48,0)+IF(Marks!$BF$7=O$9,Marks!$BF48,0)+IF(Marks!$BG$7=O$9,Marks!$BG48,0)+IF(Marks!$BH$7=O$9,Marks!$BH48,0)+IF(Marks!$BI$7=O$9,Marks!$BI48,0)+IF(Marks!$BJ$7=O$9,Marks!$BJ48,0)+IF(Marks!$BK$7=O$9,Marks!$BK48,0)+IF(Marks!$BL$7=O$9,Marks!$BL48,0)+IF(Marks!$BM$7=O$9,Marks!$BM48,0)+IF(Marks!$BN$7=O$9,Marks!$BN48,0)+IF(Marks!$BO$7=O$9,Marks!$BO48,0)+IF(Marks!$BP$7=O$9,Marks!$BP48,0)+IF(Marks!$BQ$7=O$9,Marks!$BQ48,0)+IF(Marks!$BR$7=O$9,Marks!$BR48,0)+IF(Marks!$BS$7=O$9,Marks!$BS48,0)+IF(Marks!$BT$7=O$9,Marks!$BT48,0)+IF(Marks!$BU$7=O$9,Marks!$BU48,0)+IF(Marks!$BV$7=O$9,Marks!$BV48,0)+IF(Marks!$BW$7=O$9,Marks!$BW48,0)+IF(Marks!$BX$7=O$9,Marks!$BX48,0)+IF(Marks!$BY$7=O$9,Marks!$BY48,0)</f>
        <v>0</v>
      </c>
      <c r="P48" s="3">
        <f>IF(AND(Marks!$C$7=P$9,NOT(ISBLANK(Marks!$C48))),Marks!$C$6,0)+IF(AND(Marks!$D$7=P$9,NOT(ISBLANK(Marks!$D48))),Marks!$D$6,0)+IF(AND(Marks!$E$7=P$9,NOT(ISBLANK(Marks!$E48))),Marks!$E$6,0)+IF(AND(Marks!$F$7=P$9,NOT(ISBLANK(Marks!$F48))),Marks!$F$6,0)+IF(AND(Marks!$G$7=P$9,NOT(ISBLANK(Marks!$G48))),Marks!$G$6,0)+IF(AND(Marks!$H$7=P$9,NOT(ISBLANK(Marks!$H48))),Marks!$H$6,0)+IF(AND(Marks!$I$7=P$9,NOT(ISBLANK(Marks!$I48))),Marks!$I$6,0)+IF(AND(Marks!$J$7=P$9,NOT(ISBLANK(Marks!$J48))),Marks!$J$6,0)+IF(AND(Marks!$K$7=P$9,NOT(ISBLANK(Marks!$K48))),Marks!$K$6,0)+IF(AND(Marks!$L$7=P$9,NOT(ISBLANK(Marks!$L48))),Marks!$L$6,0)+IF(AND(Marks!$M$7=P$9,NOT(ISBLANK(Marks!$M48))),Marks!$M$6,0)+IF(AND(Marks!$N$7=P$9,NOT(ISBLANK(Marks!$N48))),Marks!$N$6,0)+IF(AND(Marks!$O$7=P$9,NOT(ISBLANK(Marks!$O48))),Marks!$O$6,0)+IF(AND(Marks!$P$7=P$9,NOT(ISBLANK(Marks!$P48))),Marks!$P$6,0)+IF(AND(Marks!$Q$7=P$9,NOT(ISBLANK(Marks!$Q48))),Marks!$Q$6,0)+IF(AND(Marks!$R$7=P$9,NOT(ISBLANK(Marks!$R48))),Marks!$R$6,0)+IF(AND(Marks!$S$7=P$9,NOT(ISBLANK(Marks!$S48))),Marks!$S$6,0)+IF(AND(Marks!$T$7=P$9,NOT(ISBLANK(Marks!$T48))),Marks!$T$6,0)+IF(AND(Marks!$U$7=P$9,NOT(ISBLANK(Marks!$U48))),Marks!$U$6,0)+IF(AND(Marks!$V$7=P$9,NOT(ISBLANK(Marks!$V48))),Marks!$V$6,0)+IF(AND(Marks!$W$7=P$9,NOT(ISBLANK(Marks!$W48))),Marks!$W$6,0)+IF(AND(Marks!$X$7=P$9,NOT(ISBLANK(Marks!$X48))),Marks!$X$6,0)+IF(AND(Marks!$Y$7=P$9,NOT(ISBLANK(Marks!$Y48))),Marks!$Y$6,0)+IF(AND(Marks!$Z$7=P$9,NOT(ISBLANK(Marks!$Z48))),Marks!$Z$6,0)+IF(AND(Marks!$AA$7=P$9,NOT(ISBLANK(Marks!$AA48))),Marks!$AA$6,0)+IF(AND(Marks!$AB$7=P$9,NOT(ISBLANK(Marks!$AB48))),Marks!$AB$6,0)+IF(AND(Marks!$AC$7=P$9,NOT(ISBLANK(Marks!$AC48))),Marks!$AC$6,0)+IF(AND(Marks!$AD$7=P$9,NOT(ISBLANK(Marks!$AD48))),Marks!$AD$6,0)+IF(AND(Marks!$AE$7=P$9,NOT(ISBLANK(Marks!$AE48))),Marks!$AE$6,0)+IF(AND(Marks!$AF$7=P$9,NOT(ISBLANK(Marks!$AF48))),Marks!$AF$6,0)+IF(AND(Marks!$AG$7=P$9,NOT(ISBLANK(Marks!$AG48))),Marks!$AG$6,0)+IF(AND(Marks!$AH$7=P$9,NOT(ISBLANK(Marks!$AH48))),Marks!$AH$6,0)+IF(AND(Marks!$AI$7=P$9,NOT(ISBLANK(Marks!$AI48))),Marks!$AI$6,0)+IF(AND(Marks!$AJ$7=P$9,NOT(ISBLANK(Marks!$AJ48))),Marks!$AJ$6,0)+IF(AND(Marks!$AK$7=P$9,NOT(ISBLANK(Marks!$AK48))),Marks!$AK$6,0)+IF(AND(Marks!$AL$7=P$9,NOT(ISBLANK(Marks!$AL48))),Marks!$AL$6,0)+IF(AND(Marks!$AM$7=P$9,NOT(ISBLANK(Marks!$AM48))),Marks!$AM$6,0)+IF(AND(Marks!$AN$7=P$9,NOT(ISBLANK(Marks!$AN48))),Marks!$AN$6,0)+IF(AND(Marks!$AO$7=P$9,NOT(ISBLANK(Marks!$AO48))),Marks!$AO$6,0)+IF(AND(Marks!$AP$7=P$9,NOT(ISBLANK(Marks!$AP48))),Marks!$AP$6,0)+IF(AND(Marks!$AQ$7=P$9,NOT(ISBLANK(Marks!$AQ48))),Marks!$AQ$6,0)+IF(AND(Marks!$AR$7=P$9,NOT(ISBLANK(Marks!$AR48))),Marks!$AR$6,0)+IF(AND(Marks!$AS$7=P$9,NOT(ISBLANK(Marks!$AS48))),Marks!$AS$6,0)+IF(AND(Marks!$AT$7=P$9,NOT(ISBLANK(Marks!$AT48))),Marks!$AT$6,0)+IF(AND(Marks!$AU$7=P$9,NOT(ISBLANK(Marks!$AU48))),Marks!$AU$6,0)+IF(AND(Marks!$AV$7=P$9,NOT(ISBLANK(Marks!$AV48))),Marks!$AV$6,0)+IF(AND(Marks!$AW$7=P$9,NOT(ISBLANK(Marks!$AW48))),Marks!$AW$6,0)+IF(AND(Marks!$AX$7=P$9,NOT(ISBLANK(Marks!$AX48))),Marks!$AX$6,0)+IF(AND(Marks!$AY$7=P$9,NOT(ISBLANK(Marks!$AY48))),Marks!$AY$6,0)+IF(AND(Marks!$AZ$7=P$9,NOT(ISBLANK(Marks!$AZ48))),Marks!$AZ$6,0)+IF(AND(Marks!$BA$7=P$9,NOT(ISBLANK(Marks!$BA48))),Marks!$BA$6,0)+IF(AND(Marks!$BB$7=P$9,NOT(ISBLANK(Marks!$BB48))),Marks!$BB$6,0)+IF(AND(Marks!$BC$7=P$9,NOT(ISBLANK(Marks!$BC48))),Marks!$BC$6,0)+IF(AND(Marks!$BD$7=P$9,NOT(ISBLANK(Marks!$BD48))),Marks!$BD$6,0)+IF(AND(Marks!$BE$7=P$9,NOT(ISBLANK(Marks!$BE48))),Marks!$BE$6,0)+IF(AND(Marks!$BF$7=P$9,NOT(ISBLANK(Marks!$BF48))),Marks!$BF$6,0)+IF(AND(Marks!$BG$7=P$9,NOT(ISBLANK(Marks!$BG48))),Marks!$BG$6,0)+IF(AND(Marks!$BH$7=P$9,NOT(ISBLANK(Marks!$BH48))),Marks!$BH$6,0)+IF(AND(Marks!$BI$7=P$9,NOT(ISBLANK(Marks!$BI48))),Marks!$BI$6,0)+IF(AND(Marks!$BJ$7=P$9,NOT(ISBLANK(Marks!$BJ48))),Marks!$BJ$6,0)+IF(AND(Marks!$BK$7=P$9,NOT(ISBLANK(Marks!$BK48))),Marks!$BK$6,0)+IF(AND(Marks!$BL$7=P$9,NOT(ISBLANK(Marks!$BL48))),Marks!$BL$6,0)+IF(AND(Marks!$BM$7=P$9,NOT(ISBLANK(Marks!$BM48))),Marks!$BM$6,0)+IF(AND(Marks!$BN$7=P$9,NOT(ISBLANK(Marks!$BN48))),Marks!$BN$6,0)+IF(AND(Marks!$BO$7=P$9,NOT(ISBLANK(Marks!$BO48))),Marks!$BO$6,0)+IF(AND(Marks!$BP$7=P$9,NOT(ISBLANK(Marks!$BP48))),Marks!$BP$6,0)+IF(AND(Marks!$BQ$7=P$9,NOT(ISBLANK(Marks!$BQ48))),Marks!$BQ$6,0)+IF(AND(Marks!$BR$7=P$9,NOT(ISBLANK(Marks!$BR48))),Marks!$BR$6,0)+IF(AND(Marks!$BS$7=P$9,NOT(ISBLANK(Marks!$BS48))),Marks!$BS$6,0)+IF(AND(Marks!$BT$7=P$9,NOT(ISBLANK(Marks!$BT48))),Marks!$BT$6,0)+IF(AND(Marks!$BU$7=P$9,NOT(ISBLANK(Marks!$BU48))),Marks!$BU$6,0)+IF(AND(Marks!$BV$7=P$9,NOT(ISBLANK(Marks!$BV48))),Marks!$BV$6,0)+IF(AND(Marks!$BW$7=P$9,NOT(ISBLANK(Marks!$BW48))),Marks!$BW$6,0)+IF(AND(Marks!$BX$7=P$9,NOT(ISBLANK(Marks!$BX48))),Marks!$BX$6,0)+IF(AND(Marks!$BY$7=P$9,NOT(ISBLANK(Marks!$BY48))),Marks!$BY$6,0)</f>
        <v>0</v>
      </c>
      <c r="Q48" s="3">
        <f t="shared" si="42"/>
        <v>0</v>
      </c>
      <c r="R48" s="3">
        <f>IF(Marks!$C$7=R$9,Marks!$C48,0)+IF(Marks!$D$7=R$9,Marks!$D48,0)+IF(Marks!$E$7=R$9,Marks!$E48,0)+IF(Marks!$F$7=R$9,Marks!$F48,0)+IF(Marks!$G$7=R$9,Marks!$G48,0)+IF(Marks!$H$7=R$9,Marks!$H48,0)+IF(Marks!$I$7=R$9,Marks!$I48,0)+IF(Marks!$J$7=R$9,Marks!$J48,0)+IF(Marks!$K$7=R$9,Marks!$K48,0)+IF(Marks!$L$7=R$9,Marks!$L48,0)+IF(Marks!$M$7=R$9,Marks!$M48,0)+IF(Marks!$N$7=R$9,Marks!$N48,0)+IF(Marks!$O$7=R$9,Marks!$O48,0)+IF(Marks!$P$7=R$9,Marks!$P48,0)+IF(Marks!$Q$7=R$9,Marks!$Q48,0)+IF(Marks!$R$7=R$9,Marks!$R48,0)+IF(Marks!$S$7=R$9,Marks!$S48,0)+IF(Marks!$T$7=R$9,Marks!$T48,0)+IF(Marks!$U$7=R$9,Marks!$U48,0)+IF(Marks!$V$7=R$9,Marks!$V48,0)+IF(Marks!$W$7=R$9,Marks!$W48,0)+IF(Marks!$X$7=R$9,Marks!$X48,0)+IF(Marks!$Y$7=R$9,Marks!$Y48,0)+IF(Marks!$Z$7=R$9,Marks!$Z48,0)+IF(Marks!$AA$7=R$9,Marks!$AA48,0)+IF(Marks!$AB$7=R$9,Marks!$AB48,0)+IF(Marks!$AC$7=R$9,Marks!$AC48,0)+IF(Marks!$AD$7=R$9,Marks!$AD48,0)+IF(Marks!$AE$7=R$9,Marks!$AE48,0)+IF(Marks!$AF$7=R$9,Marks!$AF48,0)+IF(Marks!$AG$7=R$9,Marks!$AG48,0)+IF(Marks!$AH$7=R$9,Marks!$AH48,0)+IF(Marks!$AI$7=R$9,Marks!$AI48,0)+IF(Marks!$AJ$7=R$9,Marks!$AJ48,0)+IF(Marks!$AK$7=R$9,Marks!$AK48,0)+IF(Marks!$AL$7=R$9,Marks!$AL48,0)+IF(Marks!$AM$7=R$9,Marks!$AM48,0)+IF(Marks!$AN$7=R$9,Marks!$AN48,0)+IF(Marks!$AO$7=R$9,Marks!$AO48,0)+IF(Marks!$AP$7=R$9,Marks!$AP48,0)+IF(Marks!$AQ$7=R$9,Marks!$AQ48,0)+IF(Marks!$AR$7=R$9,Marks!$AR48,0)+IF(Marks!$AS$7=R$9,Marks!$AS48,0)+IF(Marks!$AT$7=R$9,Marks!$AT48,0)+IF(Marks!$AU$7=R$9,Marks!$AU48,0)+IF(Marks!$AV$7=R$9,Marks!$AV48,0)+IF(Marks!$AW$7=R$9,Marks!$AW48,0)+IF(Marks!$AX$7=R$9,Marks!$AX48,0)+IF(Marks!$AY$7=R$9,Marks!$AY48,0)+IF(Marks!$AZ$7=R$9,Marks!$AZ48,0)+IF(Marks!$BA$7=R$9,Marks!$BA48,0)+IF(Marks!$BB$7=R$9,Marks!$BB48,0)+IF(Marks!$BC$7=R$9,Marks!$BC48,0)+IF(Marks!$BD$7=R$9,Marks!$BD48,0)+IF(Marks!$BE$7=R$9,Marks!$BE48,0)+IF(Marks!$BF$7=R$9,Marks!$BF48,0)+IF(Marks!$BG$7=R$9,Marks!$BG48,0)+IF(Marks!$BH$7=R$9,Marks!$BH48,0)+IF(Marks!$BI$7=R$9,Marks!$BI48,0)+IF(Marks!$BJ$7=R$9,Marks!$BJ48,0)+IF(Marks!$BK$7=R$9,Marks!$BK48,0)+IF(Marks!$BL$7=R$9,Marks!$BL48,0)+IF(Marks!$BM$7=R$9,Marks!$BM48,0)+IF(Marks!$BN$7=R$9,Marks!$BN48,0)+IF(Marks!$BO$7=R$9,Marks!$BO48,0)+IF(Marks!$BP$7=R$9,Marks!$BP48,0)+IF(Marks!$BQ$7=R$9,Marks!$BQ48,0)+IF(Marks!$BR$7=R$9,Marks!$BR48,0)+IF(Marks!$BS$7=R$9,Marks!$BS48,0)+IF(Marks!$BT$7=R$9,Marks!$BT48,0)+IF(Marks!$BU$7=R$9,Marks!$BU48,0)+IF(Marks!$BV$7=R$9,Marks!$BV48,0)+IF(Marks!$BW$7=R$9,Marks!$BW48,0)+IF(Marks!$BX$7=R$9,Marks!$BX48,0)+IF(Marks!$BY$7=R$9,Marks!$BY48,0)</f>
        <v>0</v>
      </c>
      <c r="S48" s="3">
        <f>IF(AND(Marks!$C$7=S$9,NOT(ISBLANK(Marks!$C48))),Marks!$C$6,0)+IF(AND(Marks!$D$7=S$9,NOT(ISBLANK(Marks!$D48))),Marks!$D$6,0)+IF(AND(Marks!$E$7=S$9,NOT(ISBLANK(Marks!$E48))),Marks!$E$6,0)+IF(AND(Marks!$F$7=S$9,NOT(ISBLANK(Marks!$F48))),Marks!$F$6,0)+IF(AND(Marks!$G$7=S$9,NOT(ISBLANK(Marks!$G48))),Marks!$G$6,0)+IF(AND(Marks!$H$7=S$9,NOT(ISBLANK(Marks!$H48))),Marks!$H$6,0)+IF(AND(Marks!$I$7=S$9,NOT(ISBLANK(Marks!$I48))),Marks!$I$6,0)+IF(AND(Marks!$J$7=S$9,NOT(ISBLANK(Marks!$J48))),Marks!$J$6,0)+IF(AND(Marks!$K$7=S$9,NOT(ISBLANK(Marks!$K48))),Marks!$K$6,0)+IF(AND(Marks!$L$7=S$9,NOT(ISBLANK(Marks!$L48))),Marks!$L$6,0)+IF(AND(Marks!$M$7=S$9,NOT(ISBLANK(Marks!$M48))),Marks!$M$6,0)+IF(AND(Marks!$N$7=S$9,NOT(ISBLANK(Marks!$N48))),Marks!$N$6,0)+IF(AND(Marks!$O$7=S$9,NOT(ISBLANK(Marks!$O48))),Marks!$O$6,0)+IF(AND(Marks!$P$7=S$9,NOT(ISBLANK(Marks!$P48))),Marks!$P$6,0)+IF(AND(Marks!$Q$7=S$9,NOT(ISBLANK(Marks!$Q48))),Marks!$Q$6,0)+IF(AND(Marks!$R$7=S$9,NOT(ISBLANK(Marks!$R48))),Marks!$R$6,0)+IF(AND(Marks!$S$7=S$9,NOT(ISBLANK(Marks!$S48))),Marks!$S$6,0)+IF(AND(Marks!$T$7=S$9,NOT(ISBLANK(Marks!$T48))),Marks!$T$6,0)+IF(AND(Marks!$U$7=S$9,NOT(ISBLANK(Marks!$U48))),Marks!$U$6,0)+IF(AND(Marks!$V$7=S$9,NOT(ISBLANK(Marks!$V48))),Marks!$V$6,0)+IF(AND(Marks!$W$7=S$9,NOT(ISBLANK(Marks!$W48))),Marks!$W$6,0)+IF(AND(Marks!$X$7=S$9,NOT(ISBLANK(Marks!$X48))),Marks!$X$6,0)+IF(AND(Marks!$Y$7=S$9,NOT(ISBLANK(Marks!$Y48))),Marks!$Y$6,0)+IF(AND(Marks!$Z$7=S$9,NOT(ISBLANK(Marks!$Z48))),Marks!$Z$6,0)+IF(AND(Marks!$AA$7=S$9,NOT(ISBLANK(Marks!$AA48))),Marks!$AA$6,0)+IF(AND(Marks!$AB$7=S$9,NOT(ISBLANK(Marks!$AB48))),Marks!$AB$6,0)+IF(AND(Marks!$AC$7=S$9,NOT(ISBLANK(Marks!$AC48))),Marks!$AC$6,0)+IF(AND(Marks!$AD$7=S$9,NOT(ISBLANK(Marks!$AD48))),Marks!$AD$6,0)+IF(AND(Marks!$AE$7=S$9,NOT(ISBLANK(Marks!$AE48))),Marks!$AE$6,0)+IF(AND(Marks!$AF$7=S$9,NOT(ISBLANK(Marks!$AF48))),Marks!$AF$6,0)+IF(AND(Marks!$AG$7=S$9,NOT(ISBLANK(Marks!$AG48))),Marks!$AG$6,0)+IF(AND(Marks!$AH$7=S$9,NOT(ISBLANK(Marks!$AH48))),Marks!$AH$6,0)+IF(AND(Marks!$AI$7=S$9,NOT(ISBLANK(Marks!$AI48))),Marks!$AI$6,0)+IF(AND(Marks!$AJ$7=S$9,NOT(ISBLANK(Marks!$AJ48))),Marks!$AJ$6,0)+IF(AND(Marks!$AK$7=S$9,NOT(ISBLANK(Marks!$AK48))),Marks!$AK$6,0)+IF(AND(Marks!$AL$7=S$9,NOT(ISBLANK(Marks!$AL48))),Marks!$AL$6,0)+IF(AND(Marks!$AM$7=S$9,NOT(ISBLANK(Marks!$AM48))),Marks!$AM$6,0)+IF(AND(Marks!$AN$7=S$9,NOT(ISBLANK(Marks!$AN48))),Marks!$AN$6,0)+IF(AND(Marks!$AO$7=S$9,NOT(ISBLANK(Marks!$AO48))),Marks!$AO$6,0)+IF(AND(Marks!$AP$7=S$9,NOT(ISBLANK(Marks!$AP48))),Marks!$AP$6,0)+IF(AND(Marks!$AQ$7=S$9,NOT(ISBLANK(Marks!$AQ48))),Marks!$AQ$6,0)+IF(AND(Marks!$AR$7=S$9,NOT(ISBLANK(Marks!$AR48))),Marks!$AR$6,0)+IF(AND(Marks!$AS$7=S$9,NOT(ISBLANK(Marks!$AS48))),Marks!$AS$6,0)+IF(AND(Marks!$AT$7=S$9,NOT(ISBLANK(Marks!$AT48))),Marks!$AT$6,0)+IF(AND(Marks!$AU$7=S$9,NOT(ISBLANK(Marks!$AU48))),Marks!$AU$6,0)+IF(AND(Marks!$AV$7=S$9,NOT(ISBLANK(Marks!$AV48))),Marks!$AV$6,0)+IF(AND(Marks!$AW$7=S$9,NOT(ISBLANK(Marks!$AW48))),Marks!$AW$6,0)+IF(AND(Marks!$AX$7=S$9,NOT(ISBLANK(Marks!$AX48))),Marks!$AX$6,0)+IF(AND(Marks!$AY$7=S$9,NOT(ISBLANK(Marks!$AY48))),Marks!$AY$6,0)+IF(AND(Marks!$AZ$7=S$9,NOT(ISBLANK(Marks!$AZ48))),Marks!$AZ$6,0)+IF(AND(Marks!$BA$7=S$9,NOT(ISBLANK(Marks!$BA48))),Marks!$BA$6,0)+IF(AND(Marks!$BB$7=S$9,NOT(ISBLANK(Marks!$BB48))),Marks!$BB$6,0)+IF(AND(Marks!$BC$7=S$9,NOT(ISBLANK(Marks!$BC48))),Marks!$BC$6,0)+IF(AND(Marks!$BD$7=S$9,NOT(ISBLANK(Marks!$BD48))),Marks!$BD$6,0)+IF(AND(Marks!$BE$7=S$9,NOT(ISBLANK(Marks!$BE48))),Marks!$BE$6,0)+IF(AND(Marks!$BF$7=S$9,NOT(ISBLANK(Marks!$BF48))),Marks!$BF$6,0)+IF(AND(Marks!$BG$7=S$9,NOT(ISBLANK(Marks!$BG48))),Marks!$BG$6,0)+IF(AND(Marks!$BH$7=S$9,NOT(ISBLANK(Marks!$BH48))),Marks!$BH$6,0)+IF(AND(Marks!$BI$7=S$9,NOT(ISBLANK(Marks!$BI48))),Marks!$BI$6,0)+IF(AND(Marks!$BJ$7=S$9,NOT(ISBLANK(Marks!$BJ48))),Marks!$BJ$6,0)+IF(AND(Marks!$BK$7=S$9,NOT(ISBLANK(Marks!$BK48))),Marks!$BK$6,0)+IF(AND(Marks!$BL$7=S$9,NOT(ISBLANK(Marks!$BL48))),Marks!$BL$6,0)+IF(AND(Marks!$BM$7=S$9,NOT(ISBLANK(Marks!$BM48))),Marks!$BM$6,0)+IF(AND(Marks!$BN$7=S$9,NOT(ISBLANK(Marks!$BN48))),Marks!$BN$6,0)+IF(AND(Marks!$BO$7=S$9,NOT(ISBLANK(Marks!$BO48))),Marks!$BO$6,0)+IF(AND(Marks!$BP$7=S$9,NOT(ISBLANK(Marks!$BP48))),Marks!$BP$6,0)+IF(AND(Marks!$BQ$7=S$9,NOT(ISBLANK(Marks!$BQ48))),Marks!$BQ$6,0)+IF(AND(Marks!$BR$7=S$9,NOT(ISBLANK(Marks!$BR48))),Marks!$BR$6,0)+IF(AND(Marks!$BS$7=S$9,NOT(ISBLANK(Marks!$BS48))),Marks!$BS$6,0)+IF(AND(Marks!$BT$7=S$9,NOT(ISBLANK(Marks!$BT48))),Marks!$BT$6,0)+IF(AND(Marks!$BU$7=S$9,NOT(ISBLANK(Marks!$BU48))),Marks!$BU$6,0)+IF(AND(Marks!$BV$7=S$9,NOT(ISBLANK(Marks!$BV48))),Marks!$BV$6,0)+IF(AND(Marks!$BW$7=S$9,NOT(ISBLANK(Marks!$BW48))),Marks!$BW$6,0)+IF(AND(Marks!$BX$7=S$9,NOT(ISBLANK(Marks!$BX48))),Marks!$BX$6,0)+IF(AND(Marks!$BY$7=S$9,NOT(ISBLANK(Marks!$BY48))),Marks!$BY$6,0)</f>
        <v>0</v>
      </c>
      <c r="T48" s="3">
        <f t="shared" si="43"/>
        <v>0</v>
      </c>
      <c r="U48" s="3">
        <f>IF(Marks!$C$7=U$9,Marks!$C48,0)+IF(Marks!$D$7=U$9,Marks!$D48,0)+IF(Marks!$E$7=U$9,Marks!$E48,0)+IF(Marks!$F$7=U$9,Marks!$F48,0)+IF(Marks!$G$7=U$9,Marks!$G48,0)+IF(Marks!$H$7=U$9,Marks!$H48,0)+IF(Marks!$I$7=U$9,Marks!$I48,0)+IF(Marks!$J$7=U$9,Marks!$J48,0)+IF(Marks!$K$7=U$9,Marks!$K48,0)+IF(Marks!$L$7=U$9,Marks!$L48,0)+IF(Marks!$M$7=U$9,Marks!$M48,0)+IF(Marks!$N$7=U$9,Marks!$N48,0)+IF(Marks!$O$7=U$9,Marks!$O48,0)+IF(Marks!$P$7=U$9,Marks!$P48,0)+IF(Marks!$Q$7=U$9,Marks!$Q48,0)+IF(Marks!$R$7=U$9,Marks!$R48,0)+IF(Marks!$S$7=U$9,Marks!$S48,0)+IF(Marks!$T$7=U$9,Marks!$T48,0)+IF(Marks!$U$7=U$9,Marks!$U48,0)+IF(Marks!$V$7=U$9,Marks!$V48,0)+IF(Marks!$W$7=U$9,Marks!$W48,0)+IF(Marks!$X$7=U$9,Marks!$X48,0)+IF(Marks!$Y$7=U$9,Marks!$Y48,0)+IF(Marks!$Z$7=U$9,Marks!$Z48,0)+IF(Marks!$AA$7=U$9,Marks!$AA48,0)+IF(Marks!$AB$7=U$9,Marks!$AB48,0)+IF(Marks!$AC$7=U$9,Marks!$AC48,0)+IF(Marks!$AD$7=U$9,Marks!$AD48,0)+IF(Marks!$AE$7=U$9,Marks!$AE48,0)+IF(Marks!$AF$7=U$9,Marks!$AF48,0)+IF(Marks!$AG$7=U$9,Marks!$AG48,0)+IF(Marks!$AH$7=U$9,Marks!$AH48,0)+IF(Marks!$AI$7=U$9,Marks!$AI48,0)+IF(Marks!$AJ$7=U$9,Marks!$AJ48,0)+IF(Marks!$AK$7=U$9,Marks!$AK48,0)+IF(Marks!$AL$7=U$9,Marks!$AL48,0)+IF(Marks!$AM$7=U$9,Marks!$AM48,0)+IF(Marks!$AN$7=U$9,Marks!$AN48,0)+IF(Marks!$AO$7=U$9,Marks!$AO48,0)+IF(Marks!$AP$7=U$9,Marks!$AP48,0)+IF(Marks!$AQ$7=U$9,Marks!$AQ48,0)+IF(Marks!$AR$7=U$9,Marks!$AR48,0)+IF(Marks!$AS$7=U$9,Marks!$AS48,0)+IF(Marks!$AT$7=U$9,Marks!$AT48,0)+IF(Marks!$AU$7=U$9,Marks!$AU48,0)+IF(Marks!$AV$7=U$9,Marks!$AV48,0)+IF(Marks!$AW$7=U$9,Marks!$AW48,0)+IF(Marks!$AX$7=U$9,Marks!$AX48,0)+IF(Marks!$AY$7=U$9,Marks!$AY48,0)+IF(Marks!$AZ$7=U$9,Marks!$AZ48,0)+IF(Marks!$BA$7=U$9,Marks!$BA48,0)+IF(Marks!$BB$7=U$9,Marks!$BB48,0)+IF(Marks!$BC$7=U$9,Marks!$BC48,0)+IF(Marks!$BD$7=U$9,Marks!$BD48,0)+IF(Marks!$BE$7=U$9,Marks!$BE48,0)+IF(Marks!$BF$7=U$9,Marks!$BF48,0)+IF(Marks!$BG$7=U$9,Marks!$BG48,0)+IF(Marks!$BH$7=U$9,Marks!$BH48,0)+IF(Marks!$BI$7=U$9,Marks!$BI48,0)+IF(Marks!$BJ$7=U$9,Marks!$BJ48,0)+IF(Marks!$BK$7=U$9,Marks!$BK48,0)+IF(Marks!$BL$7=U$9,Marks!$BL48,0)+IF(Marks!$BM$7=U$9,Marks!$BM48,0)+IF(Marks!$BN$7=U$9,Marks!$BN48,0)+IF(Marks!$BO$7=U$9,Marks!$BO48,0)+IF(Marks!$BP$7=U$9,Marks!$BP48,0)+IF(Marks!$BQ$7=U$9,Marks!$BQ48,0)+IF(Marks!$BR$7=U$9,Marks!$BR48,0)+IF(Marks!$BS$7=U$9,Marks!$BS48,0)+IF(Marks!$BT$7=U$9,Marks!$BT48,0)+IF(Marks!$BU$7=U$9,Marks!$BU48,0)+IF(Marks!$BV$7=U$9,Marks!$BV48,0)+IF(Marks!$BW$7=U$9,Marks!$BW48,0)+IF(Marks!$BX$7=U$9,Marks!$BX48,0)+IF(Marks!$BY$7=U$9,Marks!$BY48,0)</f>
        <v>0</v>
      </c>
      <c r="V48" s="3">
        <f>IF(AND(Marks!$C$7=V$9,NOT(ISBLANK(Marks!$C48))),Marks!$C$6,0)+IF(AND(Marks!$D$7=V$9,NOT(ISBLANK(Marks!$D48))),Marks!$D$6,0)+IF(AND(Marks!$E$7=V$9,NOT(ISBLANK(Marks!$E48))),Marks!$E$6,0)+IF(AND(Marks!$F$7=V$9,NOT(ISBLANK(Marks!$F48))),Marks!$F$6,0)+IF(AND(Marks!$G$7=V$9,NOT(ISBLANK(Marks!$G48))),Marks!$G$6,0)+IF(AND(Marks!$H$7=V$9,NOT(ISBLANK(Marks!$H48))),Marks!$H$6,0)+IF(AND(Marks!$I$7=V$9,NOT(ISBLANK(Marks!$I48))),Marks!$I$6,0)+IF(AND(Marks!$J$7=V$9,NOT(ISBLANK(Marks!$J48))),Marks!$J$6,0)+IF(AND(Marks!$K$7=V$9,NOT(ISBLANK(Marks!$K48))),Marks!$K$6,0)+IF(AND(Marks!$L$7=V$9,NOT(ISBLANK(Marks!$L48))),Marks!$L$6,0)+IF(AND(Marks!$M$7=V$9,NOT(ISBLANK(Marks!$M48))),Marks!$M$6,0)+IF(AND(Marks!$N$7=V$9,NOT(ISBLANK(Marks!$N48))),Marks!$N$6,0)+IF(AND(Marks!$O$7=V$9,NOT(ISBLANK(Marks!$O48))),Marks!$O$6,0)+IF(AND(Marks!$P$7=V$9,NOT(ISBLANK(Marks!$P48))),Marks!$P$6,0)+IF(AND(Marks!$Q$7=V$9,NOT(ISBLANK(Marks!$Q48))),Marks!$Q$6,0)+IF(AND(Marks!$R$7=V$9,NOT(ISBLANK(Marks!$R48))),Marks!$R$6,0)+IF(AND(Marks!$S$7=V$9,NOT(ISBLANK(Marks!$S48))),Marks!$S$6,0)+IF(AND(Marks!$T$7=V$9,NOT(ISBLANK(Marks!$T48))),Marks!$T$6,0)+IF(AND(Marks!$U$7=V$9,NOT(ISBLANK(Marks!$U48))),Marks!$U$6,0)+IF(AND(Marks!$V$7=V$9,NOT(ISBLANK(Marks!$V48))),Marks!$V$6,0)+IF(AND(Marks!$W$7=V$9,NOT(ISBLANK(Marks!$W48))),Marks!$W$6,0)+IF(AND(Marks!$X$7=V$9,NOT(ISBLANK(Marks!$X48))),Marks!$X$6,0)+IF(AND(Marks!$Y$7=V$9,NOT(ISBLANK(Marks!$Y48))),Marks!$Y$6,0)+IF(AND(Marks!$Z$7=V$9,NOT(ISBLANK(Marks!$Z48))),Marks!$Z$6,0)+IF(AND(Marks!$AA$7=V$9,NOT(ISBLANK(Marks!$AA48))),Marks!$AA$6,0)+IF(AND(Marks!$AB$7=V$9,NOT(ISBLANK(Marks!$AB48))),Marks!$AB$6,0)+IF(AND(Marks!$AC$7=V$9,NOT(ISBLANK(Marks!$AC48))),Marks!$AC$6,0)+IF(AND(Marks!$AD$7=V$9,NOT(ISBLANK(Marks!$AD48))),Marks!$AD$6,0)+IF(AND(Marks!$AE$7=V$9,NOT(ISBLANK(Marks!$AE48))),Marks!$AE$6,0)+IF(AND(Marks!$AF$7=V$9,NOT(ISBLANK(Marks!$AF48))),Marks!$AF$6,0)+IF(AND(Marks!$AG$7=V$9,NOT(ISBLANK(Marks!$AG48))),Marks!$AG$6,0)+IF(AND(Marks!$AH$7=V$9,NOT(ISBLANK(Marks!$AH48))),Marks!$AH$6,0)+IF(AND(Marks!$AI$7=V$9,NOT(ISBLANK(Marks!$AI48))),Marks!$AI$6,0)+IF(AND(Marks!$AJ$7=V$9,NOT(ISBLANK(Marks!$AJ48))),Marks!$AJ$6,0)+IF(AND(Marks!$AK$7=V$9,NOT(ISBLANK(Marks!$AK48))),Marks!$AK$6,0)+IF(AND(Marks!$AL$7=V$9,NOT(ISBLANK(Marks!$AL48))),Marks!$AL$6,0)+IF(AND(Marks!$AM$7=V$9,NOT(ISBLANK(Marks!$AM48))),Marks!$AM$6,0)+IF(AND(Marks!$AN$7=V$9,NOT(ISBLANK(Marks!$AN48))),Marks!$AN$6,0)+IF(AND(Marks!$AO$7=V$9,NOT(ISBLANK(Marks!$AO48))),Marks!$AO$6,0)+IF(AND(Marks!$AP$7=V$9,NOT(ISBLANK(Marks!$AP48))),Marks!$AP$6,0)+IF(AND(Marks!$AQ$7=V$9,NOT(ISBLANK(Marks!$AQ48))),Marks!$AQ$6,0)+IF(AND(Marks!$AR$7=V$9,NOT(ISBLANK(Marks!$AR48))),Marks!$AR$6,0)+IF(AND(Marks!$AS$7=V$9,NOT(ISBLANK(Marks!$AS48))),Marks!$AS$6,0)+IF(AND(Marks!$AT$7=V$9,NOT(ISBLANK(Marks!$AT48))),Marks!$AT$6,0)+IF(AND(Marks!$AU$7=V$9,NOT(ISBLANK(Marks!$AU48))),Marks!$AU$6,0)+IF(AND(Marks!$AV$7=V$9,NOT(ISBLANK(Marks!$AV48))),Marks!$AV$6,0)+IF(AND(Marks!$AW$7=V$9,NOT(ISBLANK(Marks!$AW48))),Marks!$AW$6,0)+IF(AND(Marks!$AX$7=V$9,NOT(ISBLANK(Marks!$AX48))),Marks!$AX$6,0)+IF(AND(Marks!$AY$7=V$9,NOT(ISBLANK(Marks!$AY48))),Marks!$AY$6,0)+IF(AND(Marks!$AZ$7=V$9,NOT(ISBLANK(Marks!$AZ48))),Marks!$AZ$6,0)+IF(AND(Marks!$BA$7=V$9,NOT(ISBLANK(Marks!$BA48))),Marks!$BA$6,0)+IF(AND(Marks!$BB$7=V$9,NOT(ISBLANK(Marks!$BB48))),Marks!$BB$6,0)+IF(AND(Marks!$BC$7=V$9,NOT(ISBLANK(Marks!$BC48))),Marks!$BC$6,0)+IF(AND(Marks!$BD$7=V$9,NOT(ISBLANK(Marks!$BD48))),Marks!$BD$6,0)+IF(AND(Marks!$BE$7=V$9,NOT(ISBLANK(Marks!$BE48))),Marks!$BE$6,0)+IF(AND(Marks!$BF$7=V$9,NOT(ISBLANK(Marks!$BF48))),Marks!$BF$6,0)+IF(AND(Marks!$BG$7=V$9,NOT(ISBLANK(Marks!$BG48))),Marks!$BG$6,0)+IF(AND(Marks!$BH$7=V$9,NOT(ISBLANK(Marks!$BH48))),Marks!$BH$6,0)+IF(AND(Marks!$BI$7=V$9,NOT(ISBLANK(Marks!$BI48))),Marks!$BI$6,0)+IF(AND(Marks!$BJ$7=V$9,NOT(ISBLANK(Marks!$BJ48))),Marks!$BJ$6,0)+IF(AND(Marks!$BK$7=V$9,NOT(ISBLANK(Marks!$BK48))),Marks!$BK$6,0)+IF(AND(Marks!$BL$7=V$9,NOT(ISBLANK(Marks!$BL48))),Marks!$BL$6,0)+IF(AND(Marks!$BM$7=V$9,NOT(ISBLANK(Marks!$BM48))),Marks!$BM$6,0)+IF(AND(Marks!$BN$7=V$9,NOT(ISBLANK(Marks!$BN48))),Marks!$BN$6,0)+IF(AND(Marks!$BO$7=V$9,NOT(ISBLANK(Marks!$BO48))),Marks!$BO$6,0)+IF(AND(Marks!$BP$7=V$9,NOT(ISBLANK(Marks!$BP48))),Marks!$BP$6,0)+IF(AND(Marks!$BQ$7=V$9,NOT(ISBLANK(Marks!$BQ48))),Marks!$BQ$6,0)+IF(AND(Marks!$BR$7=V$9,NOT(ISBLANK(Marks!$BR48))),Marks!$BR$6,0)+IF(AND(Marks!$BS$7=V$9,NOT(ISBLANK(Marks!$BS48))),Marks!$BS$6,0)+IF(AND(Marks!$BT$7=V$9,NOT(ISBLANK(Marks!$BT48))),Marks!$BT$6,0)+IF(AND(Marks!$BU$7=V$9,NOT(ISBLANK(Marks!$BU48))),Marks!$BU$6,0)+IF(AND(Marks!$BV$7=V$9,NOT(ISBLANK(Marks!$BV48))),Marks!$BV$6,0)+IF(AND(Marks!$BW$7=V$9,NOT(ISBLANK(Marks!$BW48))),Marks!$BW$6,0)+IF(AND(Marks!$BX$7=V$9,NOT(ISBLANK(Marks!$BX48))),Marks!$BX$6,0)+IF(AND(Marks!$BY$7=V$9,NOT(ISBLANK(Marks!$BY48))),Marks!$BY$6,0)</f>
        <v>0</v>
      </c>
      <c r="W48" s="3">
        <f t="shared" si="44"/>
        <v>0</v>
      </c>
      <c r="X48" s="3">
        <f>IF(Marks!$C$7=X$9,Marks!$C48,0)+IF(Marks!$D$7=X$9,Marks!$D48,0)+IF(Marks!$E$7=X$9,Marks!$E48,0)+IF(Marks!$F$7=X$9,Marks!$F48,0)+IF(Marks!$G$7=X$9,Marks!$G48,0)+IF(Marks!$H$7=X$9,Marks!$H48,0)+IF(Marks!$I$7=X$9,Marks!$I48,0)+IF(Marks!$J$7=X$9,Marks!$J48,0)+IF(Marks!$K$7=X$9,Marks!$K48,0)+IF(Marks!$L$7=X$9,Marks!$L48,0)+IF(Marks!$M$7=X$9,Marks!$M48,0)+IF(Marks!$N$7=X$9,Marks!$N48,0)+IF(Marks!$O$7=X$9,Marks!$O48,0)+IF(Marks!$P$7=X$9,Marks!$P48,0)+IF(Marks!$Q$7=X$9,Marks!$Q48,0)+IF(Marks!$R$7=X$9,Marks!$R48,0)+IF(Marks!$S$7=X$9,Marks!$S48,0)+IF(Marks!$T$7=X$9,Marks!$T48,0)+IF(Marks!$U$7=X$9,Marks!$U48,0)+IF(Marks!$V$7=X$9,Marks!$V48,0)+IF(Marks!$W$7=X$9,Marks!$W48,0)+IF(Marks!$X$7=X$9,Marks!$X48,0)+IF(Marks!$Y$7=X$9,Marks!$Y48,0)+IF(Marks!$Z$7=X$9,Marks!$Z48,0)+IF(Marks!$AA$7=X$9,Marks!$AA48,0)+IF(Marks!$AB$7=X$9,Marks!$AB48,0)+IF(Marks!$AC$7=X$9,Marks!$AC48,0)+IF(Marks!$AD$7=X$9,Marks!$AD48,0)+IF(Marks!$AE$7=X$9,Marks!$AE48,0)+IF(Marks!$AF$7=X$9,Marks!$AF48,0)+IF(Marks!$AG$7=X$9,Marks!$AG48,0)+IF(Marks!$AH$7=X$9,Marks!$AH48,0)+IF(Marks!$AI$7=X$9,Marks!$AI48,0)+IF(Marks!$AJ$7=X$9,Marks!$AJ48,0)+IF(Marks!$AK$7=X$9,Marks!$AK48,0)+IF(Marks!$AL$7=X$9,Marks!$AL48,0)+IF(Marks!$AM$7=X$9,Marks!$AM48,0)+IF(Marks!$AN$7=X$9,Marks!$AN48,0)+IF(Marks!$AO$7=X$9,Marks!$AO48,0)+IF(Marks!$AP$7=X$9,Marks!$AP48,0)+IF(Marks!$AQ$7=X$9,Marks!$AQ48,0)+IF(Marks!$AR$7=X$9,Marks!$AR48,0)+IF(Marks!$AS$7=X$9,Marks!$AS48,0)+IF(Marks!$AT$7=X$9,Marks!$AT48,0)+IF(Marks!$AU$7=X$9,Marks!$AU48,0)+IF(Marks!$AV$7=X$9,Marks!$AV48,0)+IF(Marks!$AW$7=X$9,Marks!$AW48,0)+IF(Marks!$AX$7=X$9,Marks!$AX48,0)+IF(Marks!$AY$7=X$9,Marks!$AY48,0)+IF(Marks!$AZ$7=X$9,Marks!$AZ48,0)+IF(Marks!$BA$7=X$9,Marks!$BA48,0)+IF(Marks!$BB$7=X$9,Marks!$BB48,0)+IF(Marks!$BC$7=X$9,Marks!$BC48,0)+IF(Marks!$BD$7=X$9,Marks!$BD48,0)+IF(Marks!$BE$7=X$9,Marks!$BE48,0)+IF(Marks!$BF$7=X$9,Marks!$BF48,0)+IF(Marks!$BG$7=X$9,Marks!$BG48,0)+IF(Marks!$BH$7=X$9,Marks!$BH48,0)+IF(Marks!$BI$7=X$9,Marks!$BI48,0)+IF(Marks!$BJ$7=X$9,Marks!$BJ48,0)+IF(Marks!$BK$7=X$9,Marks!$BK48,0)+IF(Marks!$BL$7=X$9,Marks!$BL48,0)+IF(Marks!$BM$7=X$9,Marks!$BM48,0)+IF(Marks!$BN$7=X$9,Marks!$BN48,0)+IF(Marks!$BO$7=X$9,Marks!$BO48,0)+IF(Marks!$BP$7=X$9,Marks!$BP48,0)+IF(Marks!$BQ$7=X$9,Marks!$BQ48,0)+IF(Marks!$BR$7=X$9,Marks!$BR48,0)+IF(Marks!$BS$7=X$9,Marks!$BS48,0)+IF(Marks!$BT$7=X$9,Marks!$BT48,0)+IF(Marks!$BU$7=X$9,Marks!$BU48,0)+IF(Marks!$BV$7=X$9,Marks!$BV48,0)+IF(Marks!$BW$7=X$9,Marks!$BW48,0)+IF(Marks!$BX$7=X$9,Marks!$BX48,0)+IF(Marks!$BY$7=X$9,Marks!$BY48,0)</f>
        <v>0</v>
      </c>
      <c r="Y48" s="3">
        <f>IF(AND(Marks!$C$7=Y$9,NOT(ISBLANK(Marks!$C48))),Marks!$C$6,0)+IF(AND(Marks!$D$7=Y$9,NOT(ISBLANK(Marks!$D48))),Marks!$D$6,0)+IF(AND(Marks!$E$7=Y$9,NOT(ISBLANK(Marks!$E48))),Marks!$E$6,0)+IF(AND(Marks!$F$7=Y$9,NOT(ISBLANK(Marks!$F48))),Marks!$F$6,0)+IF(AND(Marks!$G$7=Y$9,NOT(ISBLANK(Marks!$G48))),Marks!$G$6,0)+IF(AND(Marks!$H$7=Y$9,NOT(ISBLANK(Marks!$H48))),Marks!$H$6,0)+IF(AND(Marks!$I$7=Y$9,NOT(ISBLANK(Marks!$I48))),Marks!$I$6,0)+IF(AND(Marks!$J$7=Y$9,NOT(ISBLANK(Marks!$J48))),Marks!$J$6,0)+IF(AND(Marks!$K$7=Y$9,NOT(ISBLANK(Marks!$K48))),Marks!$K$6,0)+IF(AND(Marks!$L$7=Y$9,NOT(ISBLANK(Marks!$L48))),Marks!$L$6,0)+IF(AND(Marks!$M$7=Y$9,NOT(ISBLANK(Marks!$M48))),Marks!$M$6,0)+IF(AND(Marks!$N$7=Y$9,NOT(ISBLANK(Marks!$N48))),Marks!$N$6,0)+IF(AND(Marks!$O$7=Y$9,NOT(ISBLANK(Marks!$O48))),Marks!$O$6,0)+IF(AND(Marks!$P$7=Y$9,NOT(ISBLANK(Marks!$P48))),Marks!$P$6,0)+IF(AND(Marks!$Q$7=Y$9,NOT(ISBLANK(Marks!$Q48))),Marks!$Q$6,0)+IF(AND(Marks!$R$7=Y$9,NOT(ISBLANK(Marks!$R48))),Marks!$R$6,0)+IF(AND(Marks!$S$7=Y$9,NOT(ISBLANK(Marks!$S48))),Marks!$S$6,0)+IF(AND(Marks!$T$7=Y$9,NOT(ISBLANK(Marks!$T48))),Marks!$T$6,0)+IF(AND(Marks!$U$7=Y$9,NOT(ISBLANK(Marks!$U48))),Marks!$U$6,0)+IF(AND(Marks!$V$7=Y$9,NOT(ISBLANK(Marks!$V48))),Marks!$V$6,0)+IF(AND(Marks!$W$7=Y$9,NOT(ISBLANK(Marks!$W48))),Marks!$W$6,0)+IF(AND(Marks!$X$7=Y$9,NOT(ISBLANK(Marks!$X48))),Marks!$X$6,0)+IF(AND(Marks!$Y$7=Y$9,NOT(ISBLANK(Marks!$Y48))),Marks!$Y$6,0)+IF(AND(Marks!$Z$7=Y$9,NOT(ISBLANK(Marks!$Z48))),Marks!$Z$6,0)+IF(AND(Marks!$AA$7=Y$9,NOT(ISBLANK(Marks!$AA48))),Marks!$AA$6,0)+IF(AND(Marks!$AB$7=Y$9,NOT(ISBLANK(Marks!$AB48))),Marks!$AB$6,0)+IF(AND(Marks!$AC$7=Y$9,NOT(ISBLANK(Marks!$AC48))),Marks!$AC$6,0)+IF(AND(Marks!$AD$7=Y$9,NOT(ISBLANK(Marks!$AD48))),Marks!$AD$6,0)+IF(AND(Marks!$AE$7=Y$9,NOT(ISBLANK(Marks!$AE48))),Marks!$AE$6,0)+IF(AND(Marks!$AF$7=Y$9,NOT(ISBLANK(Marks!$AF48))),Marks!$AF$6,0)+IF(AND(Marks!$AG$7=Y$9,NOT(ISBLANK(Marks!$AG48))),Marks!$AG$6,0)+IF(AND(Marks!$AH$7=Y$9,NOT(ISBLANK(Marks!$AH48))),Marks!$AH$6,0)+IF(AND(Marks!$AI$7=Y$9,NOT(ISBLANK(Marks!$AI48))),Marks!$AI$6,0)+IF(AND(Marks!$AJ$7=Y$9,NOT(ISBLANK(Marks!$AJ48))),Marks!$AJ$6,0)+IF(AND(Marks!$AK$7=Y$9,NOT(ISBLANK(Marks!$AK48))),Marks!$AK$6,0)+IF(AND(Marks!$AL$7=Y$9,NOT(ISBLANK(Marks!$AL48))),Marks!$AL$6,0)+IF(AND(Marks!$AM$7=Y$9,NOT(ISBLANK(Marks!$AM48))),Marks!$AM$6,0)+IF(AND(Marks!$AN$7=Y$9,NOT(ISBLANK(Marks!$AN48))),Marks!$AN$6,0)+IF(AND(Marks!$AO$7=Y$9,NOT(ISBLANK(Marks!$AO48))),Marks!$AO$6,0)+IF(AND(Marks!$AP$7=Y$9,NOT(ISBLANK(Marks!$AP48))),Marks!$AP$6,0)+IF(AND(Marks!$AQ$7=Y$9,NOT(ISBLANK(Marks!$AQ48))),Marks!$AQ$6,0)+IF(AND(Marks!$AR$7=Y$9,NOT(ISBLANK(Marks!$AR48))),Marks!$AR$6,0)+IF(AND(Marks!$AS$7=Y$9,NOT(ISBLANK(Marks!$AS48))),Marks!$AS$6,0)+IF(AND(Marks!$AT$7=Y$9,NOT(ISBLANK(Marks!$AT48))),Marks!$AT$6,0)+IF(AND(Marks!$AU$7=Y$9,NOT(ISBLANK(Marks!$AU48))),Marks!$AU$6,0)+IF(AND(Marks!$AV$7=Y$9,NOT(ISBLANK(Marks!$AV48))),Marks!$AV$6,0)+IF(AND(Marks!$AW$7=Y$9,NOT(ISBLANK(Marks!$AW48))),Marks!$AW$6,0)+IF(AND(Marks!$AX$7=Y$9,NOT(ISBLANK(Marks!$AX48))),Marks!$AX$6,0)+IF(AND(Marks!$AY$7=Y$9,NOT(ISBLANK(Marks!$AY48))),Marks!$AY$6,0)+IF(AND(Marks!$AZ$7=Y$9,NOT(ISBLANK(Marks!$AZ48))),Marks!$AZ$6,0)+IF(AND(Marks!$BA$7=Y$9,NOT(ISBLANK(Marks!$BA48))),Marks!$BA$6,0)+IF(AND(Marks!$BB$7=Y$9,NOT(ISBLANK(Marks!$BB48))),Marks!$BB$6,0)+IF(AND(Marks!$BC$7=Y$9,NOT(ISBLANK(Marks!$BC48))),Marks!$BC$6,0)+IF(AND(Marks!$BD$7=Y$9,NOT(ISBLANK(Marks!$BD48))),Marks!$BD$6,0)+IF(AND(Marks!$BE$7=Y$9,NOT(ISBLANK(Marks!$BE48))),Marks!$BE$6,0)+IF(AND(Marks!$BF$7=Y$9,NOT(ISBLANK(Marks!$BF48))),Marks!$BF$6,0)+IF(AND(Marks!$BG$7=Y$9,NOT(ISBLANK(Marks!$BG48))),Marks!$BG$6,0)+IF(AND(Marks!$BH$7=Y$9,NOT(ISBLANK(Marks!$BH48))),Marks!$BH$6,0)+IF(AND(Marks!$BI$7=Y$9,NOT(ISBLANK(Marks!$BI48))),Marks!$BI$6,0)+IF(AND(Marks!$BJ$7=Y$9,NOT(ISBLANK(Marks!$BJ48))),Marks!$BJ$6,0)+IF(AND(Marks!$BK$7=Y$9,NOT(ISBLANK(Marks!$BK48))),Marks!$BK$6,0)+IF(AND(Marks!$BL$7=Y$9,NOT(ISBLANK(Marks!$BL48))),Marks!$BL$6,0)+IF(AND(Marks!$BM$7=Y$9,NOT(ISBLANK(Marks!$BM48))),Marks!$BM$6,0)+IF(AND(Marks!$BN$7=Y$9,NOT(ISBLANK(Marks!$BN48))),Marks!$BN$6,0)+IF(AND(Marks!$BO$7=Y$9,NOT(ISBLANK(Marks!$BO48))),Marks!$BO$6,0)+IF(AND(Marks!$BP$7=Y$9,NOT(ISBLANK(Marks!$BP48))),Marks!$BP$6,0)+IF(AND(Marks!$BQ$7=Y$9,NOT(ISBLANK(Marks!$BQ48))),Marks!$BQ$6,0)+IF(AND(Marks!$BR$7=Y$9,NOT(ISBLANK(Marks!$BR48))),Marks!$BR$6,0)+IF(AND(Marks!$BS$7=Y$9,NOT(ISBLANK(Marks!$BS48))),Marks!$BS$6,0)+IF(AND(Marks!$BT$7=Y$9,NOT(ISBLANK(Marks!$BT48))),Marks!$BT$6,0)+IF(AND(Marks!$BU$7=Y$9,NOT(ISBLANK(Marks!$BU48))),Marks!$BU$6,0)+IF(AND(Marks!$BV$7=Y$9,NOT(ISBLANK(Marks!$BV48))),Marks!$BV$6,0)+IF(AND(Marks!$BW$7=Y$9,NOT(ISBLANK(Marks!$BW48))),Marks!$BW$6,0)+IF(AND(Marks!$BX$7=Y$9,NOT(ISBLANK(Marks!$BX48))),Marks!$BX$6,0)+IF(AND(Marks!$BY$7=Y$9,NOT(ISBLANK(Marks!$BY48))),Marks!$BY$6,0)</f>
        <v>0</v>
      </c>
      <c r="Z48" s="3">
        <f t="shared" si="45"/>
        <v>0</v>
      </c>
      <c r="AA48" s="3" t="str">
        <f t="shared" si="46"/>
        <v>YES</v>
      </c>
      <c r="AB48" s="3">
        <f t="shared" si="48"/>
        <v>0</v>
      </c>
      <c r="AC48" s="3">
        <f t="shared" si="49"/>
        <v>0</v>
      </c>
      <c r="AD48" s="3" t="e">
        <f t="shared" si="47"/>
        <v>#DIV/0!</v>
      </c>
      <c r="AE48" s="3" t="e">
        <f>(IF(Mapping!$B$11=1,$E48,0)+IF(Mapping!$B$12=1,$H48,0)+IF(Mapping!$B$13=1,$K48,0)+IF(Mapping!$B$14=1,$N48,0)+IF(Mapping!$B$15=1,$Q48,0)+IF(Mapping!$B$16=1,$T48,0)+IF(Mapping!$B$17=1,$W48,0)+IF(Mapping!$B$18=1,$Z48,0))/COUNTIF(Mapping!$B$11:'Mapping'!$B$18,1)</f>
        <v>#DIV/0!</v>
      </c>
      <c r="AF48" s="3" t="e">
        <f>(IF(Mapping!$C$11=1,$E48,0)+IF(Mapping!$C$12=1,$H48,0)+IF(Mapping!$C$13=1,$K48,0)+IF(Mapping!$C$14=1,$N48,0)+IF(Mapping!$C$15=1,$Q48,0)+IF(Mapping!$C$16=1,$T48,0)+IF(Mapping!$C$17=1,$W48,0)+IF(Mapping!$C$18=1,$Z48,0))/COUNTIF(Mapping!$C$11:'Mapping'!$C$18,1)</f>
        <v>#DIV/0!</v>
      </c>
      <c r="AG48" s="3">
        <f>IF(COUNTIF(Mapping!$D$11:'Mapping'!$D$18,1)=0,0,(IF(Mapping!$D$11=1,$E48,0)+IF(Mapping!$D$12=1,$H48,0)+IF(Mapping!$D$13=1,$K48,0)+IF(Mapping!$D$14=1,$N48,0)+IF(Mapping!$D$15=1,$Q48,0)+IF(Mapping!$D$16=1,$T48,0)+IF(Mapping!$D$17=1,$W48,0)+IF(Mapping!$D$18=1,$Z48,0))/COUNTIF(Mapping!$D$11:'Mapping'!$D$18,1))</f>
        <v>0</v>
      </c>
      <c r="AH48" s="3">
        <f>IF(COUNTIF(Mapping!$E$11:'Mapping'!$E$18,1)=0,0,(IF(Mapping!$E$11=1,$E48,0)+IF(Mapping!$E$12=1,$H48,0)+IF(Mapping!$E$13=1,$K48,0)+IF(Mapping!$E$14=1,$N48,0)+IF(Mapping!$E$15=1,$Q48,0)+IF(Mapping!$E$16=1,$T48,0)+IF(Mapping!$E$17=1,$W48,0)+IF(Mapping!$E$18=1,$Z48,0))/COUNTIF(Mapping!$E$11:'Mapping'!$E$18,1))</f>
        <v>0</v>
      </c>
      <c r="AI48" s="3">
        <f>IF(COUNTIF(Mapping!$F$11:'Mapping'!$F$18,1)=0,0,(IF(Mapping!$F$11=1,$E48,0)+IF(Mapping!$F$12=1,$H48,0)+IF(Mapping!$F$13=1,$K48,0)+IF(Mapping!$F$14=1,$N48,0)+IF(Mapping!$F$15=1,$Q48,0)+IF(Mapping!$F$16=1,$T48,0)+IF(Mapping!$F$17=1,$W48,0)+IF(Mapping!$F$18=1,$Z48,0))/COUNTIF(Mapping!$F$11:'Mapping'!$F$18,1))</f>
        <v>0</v>
      </c>
      <c r="AJ48" s="3">
        <f>IF(COUNTIF(Mapping!$G$11:'Mapping'!$G$18,1)=0,0,(IF(Mapping!$G$11=1,$E48,0)+IF(Mapping!$G$12=1,$H48,0)+IF(Mapping!$G$13=1,$K48,0)+IF(Mapping!$G$14=1,$N48,0)+IF(Mapping!$G$15=1,$Q48,0)+IF(Mapping!$G$16=1,$T48,0)+IF(Mapping!$G$17=1,$W48,0)+IF(Mapping!$G$18=1,$Z48,0))/COUNTIF(Mapping!$G$11:'Mapping'!$G$18,1))</f>
        <v>0</v>
      </c>
      <c r="AK48" s="3">
        <f>IF(COUNTIF(Mapping!$H$11:'Mapping'!$H$18,1)=0,0,(IF(Mapping!$H$11=1,$E48,0)+IF(Mapping!$H$12=1,$H48,0)+IF(Mapping!$H$13=1,$K48,0)+IF(Mapping!$H$14=1,$N48,0)+IF(Mapping!$H$15=1,$Q48,0)+IF(Mapping!$H$16=1,$T48,0)+IF(Mapping!$H$17=1,$W48,0)+IF(Mapping!$H$18=1,$Z48,0))/COUNTIF(Mapping!$H$11:'Mapping'!$H$18,1))</f>
        <v>0</v>
      </c>
      <c r="AL48" s="3">
        <f>IF(COUNTIF(Mapping!$I$11:'Mapping'!$I$18,1)=0,0,(IF(Mapping!$I$11=1,$E48,0)+IF(Mapping!$I$12=1,$H48,0)+IF(Mapping!$I$13=1,$K48,0)+IF(Mapping!$I$14=1,$N48,0)+IF(Mapping!$I$15=1,$Q48,0)+IF(Mapping!$I$16=1,$T48,0)+IF(Mapping!$I$17=1,$W48,0)+IF(Mapping!$I$18=1,$Z48,0))/COUNTIF(Mapping!$I$11:'Mapping'!$I$18,1))</f>
        <v>0</v>
      </c>
      <c r="AM48" s="3">
        <f>IF(COUNTIF(Mapping!$J$11:'Mapping'!$J$18,1)=0,0,(IF(Mapping!$J$11=1,$E48,0)+IF(Mapping!$J$12=1,$H48,0)+IF(Mapping!$J$13=1,$K48,0)+IF(Mapping!$J$14=1,$N48,0)+IF(Mapping!$J$15=1,$Q48,0)+IF(Mapping!$J$16=1,$T48,0)+IF(Mapping!$J$17=1,$W48,0)+IF(Mapping!$J$18=1,$Z48,0))/COUNTIF(Mapping!$J$11:'Mapping'!$J$18,1))</f>
        <v>0</v>
      </c>
      <c r="AN48" s="3">
        <f>IF(COUNTIF(Mapping!$K$11:'Mapping'!$K$18,1)=0,0,(IF(Mapping!$K$11=1,$E48,0)+IF(Mapping!$K$12=1,$H48,0)+IF(Mapping!$K$13=1,$K48,0)+IF(Mapping!$K$14=1,$N48,0)+IF(Mapping!$K$15=1,$Q48,0)+IF(Mapping!$K$16=1,$T48,0)+IF(Mapping!$K$17=1,$W48,0)+IF(Mapping!$K$18=1,$Z48,0))/COUNTIF(Mapping!$K$11:'Mapping'!$K$18,1))</f>
        <v>0</v>
      </c>
      <c r="AO48" s="3">
        <f>IF(COUNTIF(Mapping!$L$11:'Mapping'!$L$18,1)=0,0,(IF(Mapping!$L$11=1,$E48,0)+IF(Mapping!$L$12=1,$H48,0)+IF(Mapping!$L$13=1,$K48,0)+IF(Mapping!$L$14=1,$N48,0)+IF(Mapping!$L$15=1,$Q48,0)+IF(Mapping!$L$16=1,$T48,0)+IF(Mapping!$L$17=1,$W48,0)+IF(Mapping!$L$18=1,$Z48,0))/COUNTIF(Mapping!$L$11:'Mapping'!$L$18,1))</f>
        <v>0</v>
      </c>
      <c r="AP48" s="3">
        <f>IF(COUNTIF(Mapping!$M$11:'Mapping'!$M$18,1)=0,0,(IF(Mapping!$M$11=1,$E48,0)+IF(Mapping!$M$12=1,$H48,0)+IF(Mapping!$M$13=1,$K48,0)+IF(Mapping!$M$14=1,$N48,0)+IF(Mapping!$M$15=1,$Q48,0)+IF(Mapping!$M$16=1,$T48,0)+IF(Mapping!$M$17=1,$W48,0)+IF(Mapping!$M$18=1,$Z48,0))/COUNTIF(Mapping!$M$11:'Mapping'!$M$18,1))</f>
        <v>0</v>
      </c>
    </row>
    <row r="49" spans="1:42" ht="15.75" customHeight="1" x14ac:dyDescent="0.35">
      <c r="A49" s="3">
        <v>39</v>
      </c>
      <c r="B49" s="3">
        <f>Marks!B49</f>
        <v>0</v>
      </c>
      <c r="C49" s="3">
        <f>IF(Marks!$C$7=C$9,Marks!$C49,0)+IF(Marks!$D$7=C$9,Marks!$D49,0)+IF(Marks!$E$7=C$9,Marks!$E49,0)+IF(Marks!$F$7=C$9,Marks!$F49,0)+IF(Marks!$G$7=C$9,Marks!$G49,0)+IF(Marks!$H$7=C$9,Marks!$H49,0)+IF(Marks!$I$7=C$9,Marks!$I49,0)+IF(Marks!$J$7=C$9,Marks!$J49,0)+IF(Marks!$K$7=C$9,Marks!$K49,0)+IF(Marks!$L$7=C$9,Marks!$L49,0)+IF(Marks!$M$7=C$9,Marks!$M49,0)+IF(Marks!$N$7=C$9,Marks!$N49,0)+IF(Marks!$O$7=C$9,Marks!$O49,0)+IF(Marks!$P$7=C$9,Marks!$P49,0)+IF(Marks!$Q$7=C$9,Marks!$Q49,0)+IF(Marks!$R$7=C$9,Marks!$R49,0)+IF(Marks!$S$7=C$9,Marks!$S49,0)+IF(Marks!$T$7=C$9,Marks!$T49,0)+IF(Marks!$U$7=C$9,Marks!$U49,0)+IF(Marks!$V$7=C$9,Marks!$V49,0)+IF(Marks!$W$7=C$9,Marks!$W49,0)+IF(Marks!$X$7=C$9,Marks!$X49,0)+IF(Marks!$Y$7=C$9,Marks!$Y49,0)+IF(Marks!$Z$7=C$9,Marks!$Z49,0)+IF(Marks!$AA$7=C$9,Marks!$AA49,0)+IF(Marks!$AB$7=C$9,Marks!$AB49,0)+IF(Marks!$AC$7=C$9,Marks!$AC49,0)+IF(Marks!$AD$7=C$9,Marks!$AD49,0)+IF(Marks!$AE$7=C$9,Marks!$AE49,0)+IF(Marks!$AF$7=C$9,Marks!$AF49,0)+IF(Marks!$AG$7=C$9,Marks!$AG49,0)+IF(Marks!$AH$7=C$9,Marks!$AH49,0)+IF(Marks!$AI$7=C$9,Marks!$AI49,0)+IF(Marks!$AJ$7=C$9,Marks!$AJ49,0)+IF(Marks!$AK$7=C$9,Marks!$AK49,0)+IF(Marks!$AL$7=C$9,Marks!$AL49,0)+IF(Marks!$AM$7=C$9,Marks!$AM49,0)+IF(Marks!$AN$7=C$9,Marks!$AN49,0)+IF(Marks!$AO$7=C$9,Marks!$AO49,0)+IF(Marks!$AP$7=C$9,Marks!$AP49,0)+IF(Marks!$AQ$7=C$9,Marks!$AQ49,0)+IF(Marks!$AR$7=C$9,Marks!$AR49,0)+IF(Marks!$AS$7=C$9,Marks!$AS49,0)+IF(Marks!$AT$7=C$9,Marks!$AT49,0)+IF(Marks!$AU$7=C$9,Marks!$AU49,0)+IF(Marks!$AV$7=C$9,Marks!$AV49,0)+IF(Marks!$AW$7=C$9,Marks!$AW49,0)+IF(Marks!$AX$7=C$9,Marks!$AX49,0)+IF(Marks!$AY$7=C$9,Marks!$AY49,0)+IF(Marks!$AZ$7=C$9,Marks!$AZ49,0)+IF(Marks!$BA$7=C$9,Marks!$BA49,0)+IF(Marks!$BB$7=C$9,Marks!$BB49,0)+IF(Marks!$BC$7=C$9,Marks!$BC49,0)+IF(Marks!$BD$7=C$9,Marks!$BD49,0)+IF(Marks!$BE$7=C$9,Marks!$BE49,0)+IF(Marks!$BF$7=C$9,Marks!$BF49,0)+IF(Marks!$BG$7=C$9,Marks!$BG49,0)+IF(Marks!$BH$7=C$9,Marks!$BH49,0)+IF(Marks!$BI$7=C$9,Marks!$BI49,0)+IF(Marks!$BJ$7=C$9,Marks!$BJ49,0)+IF(Marks!$BK$7=C$9,Marks!$BK49,0)+IF(Marks!$BL$7=C$9,Marks!$BL49,0)+IF(Marks!$BM$7=C$9,Marks!$BM49,0)+IF(Marks!$BN$7=C$9,Marks!$BN49,0)+IF(Marks!$BO$7=C$9,Marks!$BO49,0)+IF(Marks!$BP$7=C$9,Marks!$BP49,0)+IF(Marks!$BQ$7=C$9,Marks!$BQ49,0)+IF(Marks!$BR$7=C$9,Marks!$BR49,0)+IF(Marks!$BS$7=C$9,Marks!$BS49,0)+IF(Marks!$BT$7=C$9,Marks!$BT49,0)+IF(Marks!$BU$7=C$9,Marks!$BU49,0)+IF(Marks!$BV$7=C$9,Marks!$BV49,0)+IF(Marks!$BW$7=C$9,Marks!$BW49,0)+IF(Marks!$BX$7=C$9,Marks!$BX49,0)+IF(Marks!$BY$7=C$9,Marks!$BY49,0)</f>
        <v>0</v>
      </c>
      <c r="D49" s="3">
        <f>IF(AND(Marks!$C$7=D$9,NOT(ISBLANK(Marks!$C49))),Marks!$C$6,0)+IF(AND(Marks!$D$7=D$9,NOT(ISBLANK(Marks!$D49))),Marks!$D$6,0)+IF(AND(Marks!$E$7=D$9,NOT(ISBLANK(Marks!$E49))),Marks!$E$6,0)+IF(AND(Marks!$F$7=D$9,NOT(ISBLANK(Marks!$F49))),Marks!$F$6,0)+IF(AND(Marks!$G$7=D$9,NOT(ISBLANK(Marks!$G49))),Marks!$G$6,0)+IF(AND(Marks!$H$7=D$9,NOT(ISBLANK(Marks!$H49))),Marks!$H$6,0)+IF(AND(Marks!$I$7=D$9,NOT(ISBLANK(Marks!$I49))),Marks!$I$6,0)+IF(AND(Marks!$J$7=D$9,NOT(ISBLANK(Marks!$J49))),Marks!$J$6,0)+IF(AND(Marks!$K$7=D$9,NOT(ISBLANK(Marks!$K49))),Marks!$K$6,0)+IF(AND(Marks!$L$7=D$9,NOT(ISBLANK(Marks!$L49))),Marks!$L$6,0)+IF(AND(Marks!$M$7=D$9,NOT(ISBLANK(Marks!$M49))),Marks!$M$6,0)+IF(AND(Marks!$N$7=D$9,NOT(ISBLANK(Marks!$N49))),Marks!$N$6,0)+IF(AND(Marks!$O$7=D$9,NOT(ISBLANK(Marks!$O49))),Marks!$O$6,0)+IF(AND(Marks!$P$7=D$9,NOT(ISBLANK(Marks!$P49))),Marks!$P$6,0)+IF(AND(Marks!$Q$7=D$9,NOT(ISBLANK(Marks!$Q49))),Marks!$Q$6,0)+IF(AND(Marks!$R$7=D$9,NOT(ISBLANK(Marks!$R49))),Marks!$R$6,0)+IF(AND(Marks!$S$7=D$9,NOT(ISBLANK(Marks!$S49))),Marks!$S$6,0)+IF(AND(Marks!$T$7=D$9,NOT(ISBLANK(Marks!$T49))),Marks!$T$6,0)+IF(AND(Marks!$U$7=D$9,NOT(ISBLANK(Marks!$U49))),Marks!$U$6,0)+IF(AND(Marks!$V$7=D$9,NOT(ISBLANK(Marks!$V49))),Marks!$V$6,0)+IF(AND(Marks!$W$7=D$9,NOT(ISBLANK(Marks!$W49))),Marks!$W$6,0)+IF(AND(Marks!$X$7=D$9,NOT(ISBLANK(Marks!$X49))),Marks!$X$6,0)+IF(AND(Marks!$Y$7=D$9,NOT(ISBLANK(Marks!$Y49))),Marks!$Y$6,0)+IF(AND(Marks!$Z$7=D$9,NOT(ISBLANK(Marks!$Z49))),Marks!$Z$6,0)+IF(AND(Marks!$AA$7=D$9,NOT(ISBLANK(Marks!$AA49))),Marks!$AA$6,0)+IF(AND(Marks!$AB$7=D$9,NOT(ISBLANK(Marks!$AB49))),Marks!$AB$6,0)+IF(AND(Marks!$AC$7=D$9,NOT(ISBLANK(Marks!$AC49))),Marks!$AC$6,0)+IF(AND(Marks!$AD$7=D$9,NOT(ISBLANK(Marks!$AD49))),Marks!$AD$6,0)+IF(AND(Marks!$AE$7=D$9,NOT(ISBLANK(Marks!$AE49))),Marks!$AE$6,0)+IF(AND(Marks!$AF$7=D$9,NOT(ISBLANK(Marks!$AF49))),Marks!$AF$6,0)+IF(AND(Marks!$AG$7=D$9,NOT(ISBLANK(Marks!$AG49))),Marks!$AG$6,0)+IF(AND(Marks!$AH$7=D$9,NOT(ISBLANK(Marks!$AH49))),Marks!$AH$6,0)+IF(AND(Marks!$AI$7=D$9,NOT(ISBLANK(Marks!$AI49))),Marks!$AI$6,0)+IF(AND(Marks!$AJ$7=D$9,NOT(ISBLANK(Marks!$AJ49))),Marks!$AJ$6,0)+IF(AND(Marks!$AK$7=D$9,NOT(ISBLANK(Marks!$AK49))),Marks!$AK$6,0)+IF(AND(Marks!$AL$7=D$9,NOT(ISBLANK(Marks!$AL49))),Marks!$AL$6,0)+IF(AND(Marks!$AM$7=D$9,NOT(ISBLANK(Marks!$AM49))),Marks!$AM$6,0)+IF(AND(Marks!$AN$7=D$9,NOT(ISBLANK(Marks!$AN49))),Marks!$AN$6,0)+IF(AND(Marks!$AO$7=D$9,NOT(ISBLANK(Marks!$AO49))),Marks!$AO$6,0)+IF(AND(Marks!$AP$7=D$9,NOT(ISBLANK(Marks!$AP49))),Marks!$AP$6,0)+IF(AND(Marks!$AQ$7=D$9,NOT(ISBLANK(Marks!$AQ49))),Marks!$AQ$6,0)+IF(AND(Marks!$AR$7=D$9,NOT(ISBLANK(Marks!$AR49))),Marks!$AR$6,0)+IF(AND(Marks!$AS$7=D$9,NOT(ISBLANK(Marks!$AS49))),Marks!$AS$6,0)+IF(AND(Marks!$AT$7=D$9,NOT(ISBLANK(Marks!$AT49))),Marks!$AT$6,0)+IF(AND(Marks!$AU$7=D$9,NOT(ISBLANK(Marks!$AU49))),Marks!$AU$6,0)+IF(AND(Marks!$AV$7=D$9,NOT(ISBLANK(Marks!$AV49))),Marks!$AV$6,0)+IF(AND(Marks!$AW$7=D$9,NOT(ISBLANK(Marks!$AW49))),Marks!$AW$6,0)+IF(AND(Marks!$AX$7=D$9,NOT(ISBLANK(Marks!$AX49))),Marks!$AX$6,0)+IF(AND(Marks!$AY$7=D$9,NOT(ISBLANK(Marks!$AY49))),Marks!$AY$6,0)+IF(AND(Marks!$AZ$7=D$9,NOT(ISBLANK(Marks!$AZ49))),Marks!$AZ$6,0)+IF(AND(Marks!$BA$7=D$9,NOT(ISBLANK(Marks!$BA49))),Marks!$BA$6,0)+IF(AND(Marks!$BB$7=D$9,NOT(ISBLANK(Marks!$BB49))),Marks!$BB$6,0)+IF(AND(Marks!$BC$7=D$9,NOT(ISBLANK(Marks!$BC49))),Marks!$BC$6,0)+IF(AND(Marks!$BD$7=D$9,NOT(ISBLANK(Marks!$BD49))),Marks!$BD$6,0)+IF(AND(Marks!$BE$7=D$9,NOT(ISBLANK(Marks!$BE49))),Marks!$BE$6,0)+IF(AND(Marks!$BF$7=D$9,NOT(ISBLANK(Marks!$BF49))),Marks!$BF$6,0)+IF(AND(Marks!$BG$7=D$9,NOT(ISBLANK(Marks!$BG49))),Marks!$BG$6,0)+IF(AND(Marks!$BH$7=D$9,NOT(ISBLANK(Marks!$BH49))),Marks!$BH$6,0)+IF(AND(Marks!$BI$7=D$9,NOT(ISBLANK(Marks!$BI49))),Marks!$BI$6,0)+IF(AND(Marks!$BJ$7=D$9,NOT(ISBLANK(Marks!$BJ49))),Marks!$BJ$6,0)+IF(AND(Marks!$BK$7=D$9,NOT(ISBLANK(Marks!$BK49))),Marks!$BK$6,0)+IF(AND(Marks!$BL$7=D$9,NOT(ISBLANK(Marks!$BL49))),Marks!$BL$6,0)+IF(AND(Marks!$BM$7=D$9,NOT(ISBLANK(Marks!$BM49))),Marks!$BM$6,0)+IF(AND(Marks!$BN$7=D$9,NOT(ISBLANK(Marks!$BN49))),Marks!$BN$6,0)+IF(AND(Marks!$BO$7=D$9,NOT(ISBLANK(Marks!$BO49))),Marks!$BO$6,0)+IF(AND(Marks!$BP$7=D$9,NOT(ISBLANK(Marks!$BP49))),Marks!$BP$6,0)+IF(AND(Marks!$BQ$7=D$9,NOT(ISBLANK(Marks!$BQ49))),Marks!$BQ$6,0)+IF(AND(Marks!$BR$7=D$9,NOT(ISBLANK(Marks!$BR49))),Marks!$BR$6,0)+IF(AND(Marks!$BS$7=D$9,NOT(ISBLANK(Marks!$BS49))),Marks!$BS$6,0)+IF(AND(Marks!$BT$7=D$9,NOT(ISBLANK(Marks!$BT49))),Marks!$BT$6,0)+IF(AND(Marks!$BU$7=D$9,NOT(ISBLANK(Marks!$BU49))),Marks!$BU$6,0)+IF(AND(Marks!$BV$7=D$9,NOT(ISBLANK(Marks!$BV49))),Marks!$BV$6,0)+IF(AND(Marks!$BW$7=D$9,NOT(ISBLANK(Marks!$BW49))),Marks!$BW$6,0)+IF(AND(Marks!$BX$7=D$9,NOT(ISBLANK(Marks!$BX49))),Marks!$BX$6,0)+IF(AND(Marks!$BY$7=D$9,NOT(ISBLANK(Marks!$BY49))),Marks!$BY$6,0)</f>
        <v>0</v>
      </c>
      <c r="E49" s="3">
        <f t="shared" si="38"/>
        <v>0</v>
      </c>
      <c r="F49" s="3">
        <f>IF(Marks!$C$7=F$9,Marks!$C49,0)+IF(Marks!$D$7=F$9,Marks!$D49,0)+IF(Marks!$E$7=F$9,Marks!$E49,0)+IF(Marks!$F$7=F$9,Marks!$F49,0)+IF(Marks!$G$7=F$9,Marks!$G49,0)+IF(Marks!$H$7=F$9,Marks!$H49,0)+IF(Marks!$I$7=F$9,Marks!$I49,0)+IF(Marks!$J$7=F$9,Marks!$J49,0)+IF(Marks!$K$7=F$9,Marks!$K49,0)+IF(Marks!$L$7=F$9,Marks!$L49,0)+IF(Marks!$M$7=F$9,Marks!$M49,0)+IF(Marks!$N$7=F$9,Marks!$N49,0)+IF(Marks!$O$7=F$9,Marks!$O49,0)+IF(Marks!$P$7=F$9,Marks!$P49,0)+IF(Marks!$Q$7=F$9,Marks!$Q49,0)+IF(Marks!$R$7=F$9,Marks!$R49,0)+IF(Marks!$S$7=F$9,Marks!$S49,0)+IF(Marks!$T$7=F$9,Marks!$T49,0)+IF(Marks!$U$7=F$9,Marks!$U49,0)+IF(Marks!$V$7=F$9,Marks!$V49,0)+IF(Marks!$W$7=F$9,Marks!$W49,0)+IF(Marks!$X$7=F$9,Marks!$X49,0)+IF(Marks!$Y$7=F$9,Marks!$Y49,0)+IF(Marks!$Z$7=F$9,Marks!$Z49,0)+IF(Marks!$AA$7=F$9,Marks!$AA49,0)+IF(Marks!$AB$7=F$9,Marks!$AB49,0)+IF(Marks!$AC$7=F$9,Marks!$AC49,0)+IF(Marks!$AD$7=F$9,Marks!$AD49,0)+IF(Marks!$AE$7=F$9,Marks!$AE49,0)+IF(Marks!$AF$7=F$9,Marks!$AF49,0)+IF(Marks!$AG$7=F$9,Marks!$AG49,0)+IF(Marks!$AH$7=F$9,Marks!$AH49,0)+IF(Marks!$AI$7=F$9,Marks!$AI49,0)+IF(Marks!$AJ$7=F$9,Marks!$AJ49,0)+IF(Marks!$AK$7=F$9,Marks!$AK49,0)+IF(Marks!$AL$7=F$9,Marks!$AL49,0)+IF(Marks!$AM$7=F$9,Marks!$AM49,0)+IF(Marks!$AN$7=F$9,Marks!$AN49,0)+IF(Marks!$AO$7=F$9,Marks!$AO49,0)+IF(Marks!$AP$7=F$9,Marks!$AP49,0)+IF(Marks!$AQ$7=F$9,Marks!$AQ49,0)+IF(Marks!$AR$7=F$9,Marks!$AR49,0)+IF(Marks!$AS$7=F$9,Marks!$AS49,0)+IF(Marks!$AT$7=F$9,Marks!$AT49,0)+IF(Marks!$AU$7=F$9,Marks!$AU49,0)+IF(Marks!$AV$7=F$9,Marks!$AV49,0)+IF(Marks!$AW$7=F$9,Marks!$AW49,0)+IF(Marks!$AX$7=F$9,Marks!$AX49,0)+IF(Marks!$AY$7=F$9,Marks!$AY49,0)+IF(Marks!$AZ$7=F$9,Marks!$AZ49,0)+IF(Marks!$BA$7=F$9,Marks!$BA49,0)+IF(Marks!$BB$7=F$9,Marks!$BB49,0)+IF(Marks!$BC$7=F$9,Marks!$BC49,0)+IF(Marks!$BD$7=F$9,Marks!$BD49,0)+IF(Marks!$BE$7=F$9,Marks!$BE49,0)+IF(Marks!$BF$7=F$9,Marks!$BF49,0)+IF(Marks!$BG$7=F$9,Marks!$BG49,0)+IF(Marks!$BH$7=F$9,Marks!$BH49,0)+IF(Marks!$BI$7=F$9,Marks!$BI49,0)+IF(Marks!$BJ$7=F$9,Marks!$BJ49,0)+IF(Marks!$BK$7=F$9,Marks!$BK49,0)+IF(Marks!$BL$7=F$9,Marks!$BL49,0)+IF(Marks!$BM$7=F$9,Marks!$BM49,0)+IF(Marks!$BN$7=F$9,Marks!$BN49,0)+IF(Marks!$BO$7=F$9,Marks!$BO49,0)+IF(Marks!$BP$7=F$9,Marks!$BP49,0)+IF(Marks!$BQ$7=F$9,Marks!$BQ49,0)+IF(Marks!$BR$7=F$9,Marks!$BR49,0)+IF(Marks!$BS$7=F$9,Marks!$BS49,0)+IF(Marks!$BT$7=F$9,Marks!$BT49,0)+IF(Marks!$BU$7=F$9,Marks!$BU49,0)+IF(Marks!$BV$7=F$9,Marks!$BV49,0)+IF(Marks!$BW$7=F$9,Marks!$BW49,0)+IF(Marks!$BX$7=F$9,Marks!$BX49,0)+IF(Marks!$BY$7=F$9,Marks!$BY49,0)</f>
        <v>0</v>
      </c>
      <c r="G49" s="3">
        <f>IF(AND(Marks!$C$7=G$9,NOT(ISBLANK(Marks!$C49))),Marks!$C$6,0)+IF(AND(Marks!$D$7=G$9,NOT(ISBLANK(Marks!$D49))),Marks!$D$6,0)+IF(AND(Marks!$E$7=G$9,NOT(ISBLANK(Marks!$E49))),Marks!$E$6,0)+IF(AND(Marks!$F$7=G$9,NOT(ISBLANK(Marks!$F49))),Marks!$F$6,0)+IF(AND(Marks!$G$7=G$9,NOT(ISBLANK(Marks!$G49))),Marks!$G$6,0)+IF(AND(Marks!$H$7=G$9,NOT(ISBLANK(Marks!$H49))),Marks!$H$6,0)+IF(AND(Marks!$I$7=G$9,NOT(ISBLANK(Marks!$I49))),Marks!$I$6,0)+IF(AND(Marks!$J$7=G$9,NOT(ISBLANK(Marks!$J49))),Marks!$J$6,0)+IF(AND(Marks!$K$7=G$9,NOT(ISBLANK(Marks!$K49))),Marks!$K$6,0)+IF(AND(Marks!$L$7=G$9,NOT(ISBLANK(Marks!$L49))),Marks!$L$6,0)+IF(AND(Marks!$M$7=G$9,NOT(ISBLANK(Marks!$M49))),Marks!$M$6,0)+IF(AND(Marks!$N$7=G$9,NOT(ISBLANK(Marks!$N49))),Marks!$N$6,0)+IF(AND(Marks!$O$7=G$9,NOT(ISBLANK(Marks!$O49))),Marks!$O$6,0)+IF(AND(Marks!$P$7=G$9,NOT(ISBLANK(Marks!$P49))),Marks!$P$6,0)+IF(AND(Marks!$Q$7=G$9,NOT(ISBLANK(Marks!$Q49))),Marks!$Q$6,0)+IF(AND(Marks!$R$7=G$9,NOT(ISBLANK(Marks!$R49))),Marks!$R$6,0)+IF(AND(Marks!$S$7=G$9,NOT(ISBLANK(Marks!$S49))),Marks!$S$6,0)+IF(AND(Marks!$T$7=G$9,NOT(ISBLANK(Marks!$T49))),Marks!$T$6,0)+IF(AND(Marks!$U$7=G$9,NOT(ISBLANK(Marks!$U49))),Marks!$U$6,0)+IF(AND(Marks!$V$7=G$9,NOT(ISBLANK(Marks!$V49))),Marks!$V$6,0)+IF(AND(Marks!$W$7=G$9,NOT(ISBLANK(Marks!$W49))),Marks!$W$6,0)+IF(AND(Marks!$X$7=G$9,NOT(ISBLANK(Marks!$X49))),Marks!$X$6,0)+IF(AND(Marks!$Y$7=G$9,NOT(ISBLANK(Marks!$Y49))),Marks!$Y$6,0)+IF(AND(Marks!$Z$7=G$9,NOT(ISBLANK(Marks!$Z49))),Marks!$Z$6,0)+IF(AND(Marks!$AA$7=G$9,NOT(ISBLANK(Marks!$AA49))),Marks!$AA$6,0)+IF(AND(Marks!$AB$7=G$9,NOT(ISBLANK(Marks!$AB49))),Marks!$AB$6,0)+IF(AND(Marks!$AC$7=G$9,NOT(ISBLANK(Marks!$AC49))),Marks!$AC$6,0)+IF(AND(Marks!$AD$7=G$9,NOT(ISBLANK(Marks!$AD49))),Marks!$AD$6,0)+IF(AND(Marks!$AE$7=G$9,NOT(ISBLANK(Marks!$AE49))),Marks!$AE$6,0)+IF(AND(Marks!$AF$7=G$9,NOT(ISBLANK(Marks!$AF49))),Marks!$AF$6,0)+IF(AND(Marks!$AG$7=G$9,NOT(ISBLANK(Marks!$AG49))),Marks!$AG$6,0)+IF(AND(Marks!$AH$7=G$9,NOT(ISBLANK(Marks!$AH49))),Marks!$AH$6,0)+IF(AND(Marks!$AI$7=G$9,NOT(ISBLANK(Marks!$AI49))),Marks!$AI$6,0)+IF(AND(Marks!$AJ$7=G$9,NOT(ISBLANK(Marks!$AJ49))),Marks!$AJ$6,0)+IF(AND(Marks!$AK$7=G$9,NOT(ISBLANK(Marks!$AK49))),Marks!$AK$6,0)+IF(AND(Marks!$AL$7=G$9,NOT(ISBLANK(Marks!$AL49))),Marks!$AL$6,0)+IF(AND(Marks!$AM$7=G$9,NOT(ISBLANK(Marks!$AM49))),Marks!$AM$6,0)+IF(AND(Marks!$AN$7=G$9,NOT(ISBLANK(Marks!$AN49))),Marks!$AN$6,0)+IF(AND(Marks!$AO$7=G$9,NOT(ISBLANK(Marks!$AO49))),Marks!$AO$6,0)+IF(AND(Marks!$AP$7=G$9,NOT(ISBLANK(Marks!$AP49))),Marks!$AP$6,0)+IF(AND(Marks!$AQ$7=G$9,NOT(ISBLANK(Marks!$AQ49))),Marks!$AQ$6,0)+IF(AND(Marks!$AR$7=G$9,NOT(ISBLANK(Marks!$AR49))),Marks!$AR$6,0)+IF(AND(Marks!$AS$7=G$9,NOT(ISBLANK(Marks!$AS49))),Marks!$AS$6,0)+IF(AND(Marks!$AT$7=G$9,NOT(ISBLANK(Marks!$AT49))),Marks!$AT$6,0)+IF(AND(Marks!$AU$7=G$9,NOT(ISBLANK(Marks!$AU49))),Marks!$AU$6,0)+IF(AND(Marks!$AV$7=G$9,NOT(ISBLANK(Marks!$AV49))),Marks!$AV$6,0)+IF(AND(Marks!$AW$7=G$9,NOT(ISBLANK(Marks!$AW49))),Marks!$AW$6,0)+IF(AND(Marks!$AX$7=G$9,NOT(ISBLANK(Marks!$AX49))),Marks!$AX$6,0)+IF(AND(Marks!$AY$7=G$9,NOT(ISBLANK(Marks!$AY49))),Marks!$AY$6,0)+IF(AND(Marks!$AZ$7=G$9,NOT(ISBLANK(Marks!$AZ49))),Marks!$AZ$6,0)+IF(AND(Marks!$BA$7=G$9,NOT(ISBLANK(Marks!$BA49))),Marks!$BA$6,0)+IF(AND(Marks!$BB$7=G$9,NOT(ISBLANK(Marks!$BB49))),Marks!$BB$6,0)+IF(AND(Marks!$BC$7=G$9,NOT(ISBLANK(Marks!$BC49))),Marks!$BC$6,0)+IF(AND(Marks!$BD$7=G$9,NOT(ISBLANK(Marks!$BD49))),Marks!$BD$6,0)+IF(AND(Marks!$BE$7=G$9,NOT(ISBLANK(Marks!$BE49))),Marks!$BE$6,0)+IF(AND(Marks!$BF$7=G$9,NOT(ISBLANK(Marks!$BF49))),Marks!$BF$6,0)+IF(AND(Marks!$BG$7=G$9,NOT(ISBLANK(Marks!$BG49))),Marks!$BG$6,0)+IF(AND(Marks!$BH$7=G$9,NOT(ISBLANK(Marks!$BH49))),Marks!$BH$6,0)+IF(AND(Marks!$BI$7=G$9,NOT(ISBLANK(Marks!$BI49))),Marks!$BI$6,0)+IF(AND(Marks!$BJ$7=G$9,NOT(ISBLANK(Marks!$BJ49))),Marks!$BJ$6,0)+IF(AND(Marks!$BK$7=G$9,NOT(ISBLANK(Marks!$BK49))),Marks!$BK$6,0)+IF(AND(Marks!$BL$7=G$9,NOT(ISBLANK(Marks!$BL49))),Marks!$BL$6,0)+IF(AND(Marks!$BM$7=G$9,NOT(ISBLANK(Marks!$BM49))),Marks!$BM$6,0)+IF(AND(Marks!$BN$7=G$9,NOT(ISBLANK(Marks!$BN49))),Marks!$BN$6,0)+IF(AND(Marks!$BO$7=G$9,NOT(ISBLANK(Marks!$BO49))),Marks!$BO$6,0)+IF(AND(Marks!$BP$7=G$9,NOT(ISBLANK(Marks!$BP49))),Marks!$BP$6,0)+IF(AND(Marks!$BQ$7=G$9,NOT(ISBLANK(Marks!$BQ49))),Marks!$BQ$6,0)+IF(AND(Marks!$BR$7=G$9,NOT(ISBLANK(Marks!$BR49))),Marks!$BR$6,0)+IF(AND(Marks!$BS$7=G$9,NOT(ISBLANK(Marks!$BS49))),Marks!$BS$6,0)+IF(AND(Marks!$BT$7=G$9,NOT(ISBLANK(Marks!$BT49))),Marks!$BT$6,0)+IF(AND(Marks!$BU$7=G$9,NOT(ISBLANK(Marks!$BU49))),Marks!$BU$6,0)+IF(AND(Marks!$BV$7=G$9,NOT(ISBLANK(Marks!$BV49))),Marks!$BV$6,0)+IF(AND(Marks!$BW$7=G$9,NOT(ISBLANK(Marks!$BW49))),Marks!$BW$6,0)+IF(AND(Marks!$BX$7=G$9,NOT(ISBLANK(Marks!$BX49))),Marks!$BX$6,0)+IF(AND(Marks!$BY$7=G$9,NOT(ISBLANK(Marks!$BY49))),Marks!$BY$6,0)</f>
        <v>0</v>
      </c>
      <c r="H49" s="3">
        <f t="shared" si="39"/>
        <v>0</v>
      </c>
      <c r="I49" s="3">
        <f>IF(Marks!$C$7=I$9,Marks!$C49,0)+IF(Marks!$D$7=I$9,Marks!$D49,0)+IF(Marks!$E$7=I$9,Marks!$E49,0)+IF(Marks!$F$7=I$9,Marks!$F49,0)+IF(Marks!$G$7=I$9,Marks!$G49,0)+IF(Marks!$H$7=I$9,Marks!$H49,0)+IF(Marks!$I$7=I$9,Marks!$I49,0)+IF(Marks!$J$7=I$9,Marks!$J49,0)+IF(Marks!$K$7=I$9,Marks!$K49,0)+IF(Marks!$L$7=I$9,Marks!$L49,0)+IF(Marks!$M$7=I$9,Marks!$M49,0)+IF(Marks!$N$7=I$9,Marks!$N49,0)+IF(Marks!$O$7=I$9,Marks!$O49,0)+IF(Marks!$P$7=I$9,Marks!$P49,0)+IF(Marks!$Q$7=I$9,Marks!$Q49,0)+IF(Marks!$R$7=I$9,Marks!$R49,0)+IF(Marks!$S$7=I$9,Marks!$S49,0)+IF(Marks!$T$7=I$9,Marks!$T49,0)+IF(Marks!$U$7=I$9,Marks!$U49,0)+IF(Marks!$V$7=I$9,Marks!$V49,0)+IF(Marks!$W$7=I$9,Marks!$W49,0)+IF(Marks!$X$7=I$9,Marks!$X49,0)+IF(Marks!$Y$7=I$9,Marks!$Y49,0)+IF(Marks!$Z$7=I$9,Marks!$Z49,0)+IF(Marks!$AA$7=I$9,Marks!$AA49,0)+IF(Marks!$AB$7=I$9,Marks!$AB49,0)+IF(Marks!$AC$7=I$9,Marks!$AC49,0)+IF(Marks!$AD$7=I$9,Marks!$AD49,0)+IF(Marks!$AE$7=I$9,Marks!$AE49,0)+IF(Marks!$AF$7=I$9,Marks!$AF49,0)+IF(Marks!$AG$7=I$9,Marks!$AG49,0)+IF(Marks!$AH$7=I$9,Marks!$AH49,0)+IF(Marks!$AI$7=I$9,Marks!$AI49,0)+IF(Marks!$AJ$7=I$9,Marks!$AJ49,0)+IF(Marks!$AK$7=I$9,Marks!$AK49,0)+IF(Marks!$AL$7=I$9,Marks!$AL49,0)+IF(Marks!$AM$7=I$9,Marks!$AM49,0)+IF(Marks!$AN$7=I$9,Marks!$AN49,0)+IF(Marks!$AO$7=I$9,Marks!$AO49,0)+IF(Marks!$AP$7=I$9,Marks!$AP49,0)+IF(Marks!$AQ$7=I$9,Marks!$AQ49,0)+IF(Marks!$AR$7=I$9,Marks!$AR49,0)+IF(Marks!$AS$7=I$9,Marks!$AS49,0)+IF(Marks!$AT$7=I$9,Marks!$AT49,0)+IF(Marks!$AU$7=I$9,Marks!$AU49,0)+IF(Marks!$AV$7=I$9,Marks!$AV49,0)+IF(Marks!$AW$7=I$9,Marks!$AW49,0)+IF(Marks!$AX$7=I$9,Marks!$AX49,0)+IF(Marks!$AY$7=I$9,Marks!$AY49,0)+IF(Marks!$AZ$7=I$9,Marks!$AZ49,0)+IF(Marks!$BA$7=I$9,Marks!$BA49,0)+IF(Marks!$BB$7=I$9,Marks!$BB49,0)+IF(Marks!$BC$7=I$9,Marks!$BC49,0)+IF(Marks!$BD$7=I$9,Marks!$BD49,0)+IF(Marks!$BE$7=I$9,Marks!$BE49,0)+IF(Marks!$BF$7=I$9,Marks!$BF49,0)+IF(Marks!$BG$7=I$9,Marks!$BG49,0)+IF(Marks!$BH$7=I$9,Marks!$BH49,0)+IF(Marks!$BI$7=I$9,Marks!$BI49,0)+IF(Marks!$BJ$7=I$9,Marks!$BJ49,0)+IF(Marks!$BK$7=I$9,Marks!$BK49,0)+IF(Marks!$BL$7=I$9,Marks!$BL49,0)+IF(Marks!$BM$7=I$9,Marks!$BM49,0)+IF(Marks!$BN$7=I$9,Marks!$BN49,0)+IF(Marks!$BO$7=I$9,Marks!$BO49,0)+IF(Marks!$BP$7=I$9,Marks!$BP49,0)+IF(Marks!$BQ$7=I$9,Marks!$BQ49,0)+IF(Marks!$BR$7=I$9,Marks!$BR49,0)+IF(Marks!$BS$7=I$9,Marks!$BS49,0)+IF(Marks!$BT$7=I$9,Marks!$BT49,0)+IF(Marks!$BU$7=I$9,Marks!$BU49,0)+IF(Marks!$BV$7=I$9,Marks!$BV49,0)+IF(Marks!$BW$7=I$9,Marks!$BW49,0)+IF(Marks!$BX$7=I$9,Marks!$BX49,0)+IF(Marks!$BY$7=I$9,Marks!$BY49,0)</f>
        <v>0</v>
      </c>
      <c r="J49" s="3">
        <f>IF(AND(Marks!$C$7=J$9,NOT(ISBLANK(Marks!$C49))),Marks!$C$6,0)+IF(AND(Marks!$D$7=J$9,NOT(ISBLANK(Marks!$D49))),Marks!$D$6,0)+IF(AND(Marks!$E$7=J$9,NOT(ISBLANK(Marks!$E49))),Marks!$E$6,0)+IF(AND(Marks!$F$7=J$9,NOT(ISBLANK(Marks!$F49))),Marks!$F$6,0)+IF(AND(Marks!$G$7=J$9,NOT(ISBLANK(Marks!$G49))),Marks!$G$6,0)+IF(AND(Marks!$H$7=J$9,NOT(ISBLANK(Marks!$H49))),Marks!$H$6,0)+IF(AND(Marks!$I$7=J$9,NOT(ISBLANK(Marks!$I49))),Marks!$I$6,0)+IF(AND(Marks!$J$7=J$9,NOT(ISBLANK(Marks!$J49))),Marks!$J$6,0)+IF(AND(Marks!$K$7=J$9,NOT(ISBLANK(Marks!$K49))),Marks!$K$6,0)+IF(AND(Marks!$L$7=J$9,NOT(ISBLANK(Marks!$L49))),Marks!$L$6,0)+IF(AND(Marks!$M$7=J$9,NOT(ISBLANK(Marks!$M49))),Marks!$M$6,0)+IF(AND(Marks!$N$7=J$9,NOT(ISBLANK(Marks!$N49))),Marks!$N$6,0)+IF(AND(Marks!$O$7=J$9,NOT(ISBLANK(Marks!$O49))),Marks!$O$6,0)+IF(AND(Marks!$P$7=J$9,NOT(ISBLANK(Marks!$P49))),Marks!$P$6,0)+IF(AND(Marks!$Q$7=J$9,NOT(ISBLANK(Marks!$Q49))),Marks!$Q$6,0)+IF(AND(Marks!$R$7=J$9,NOT(ISBLANK(Marks!$R49))),Marks!$R$6,0)+IF(AND(Marks!$S$7=J$9,NOT(ISBLANK(Marks!$S49))),Marks!$S$6,0)+IF(AND(Marks!$T$7=J$9,NOT(ISBLANK(Marks!$T49))),Marks!$T$6,0)+IF(AND(Marks!$U$7=J$9,NOT(ISBLANK(Marks!$U49))),Marks!$U$6,0)+IF(AND(Marks!$V$7=J$9,NOT(ISBLANK(Marks!$V49))),Marks!$V$6,0)+IF(AND(Marks!$W$7=J$9,NOT(ISBLANK(Marks!$W49))),Marks!$W$6,0)+IF(AND(Marks!$X$7=J$9,NOT(ISBLANK(Marks!$X49))),Marks!$X$6,0)+IF(AND(Marks!$Y$7=J$9,NOT(ISBLANK(Marks!$Y49))),Marks!$Y$6,0)+IF(AND(Marks!$Z$7=J$9,NOT(ISBLANK(Marks!$Z49))),Marks!$Z$6,0)+IF(AND(Marks!$AA$7=J$9,NOT(ISBLANK(Marks!$AA49))),Marks!$AA$6,0)+IF(AND(Marks!$AB$7=J$9,NOT(ISBLANK(Marks!$AB49))),Marks!$AB$6,0)+IF(AND(Marks!$AC$7=J$9,NOT(ISBLANK(Marks!$AC49))),Marks!$AC$6,0)+IF(AND(Marks!$AD$7=J$9,NOT(ISBLANK(Marks!$AD49))),Marks!$AD$6,0)+IF(AND(Marks!$AE$7=J$9,NOT(ISBLANK(Marks!$AE49))),Marks!$AE$6,0)+IF(AND(Marks!$AF$7=J$9,NOT(ISBLANK(Marks!$AF49))),Marks!$AF$6,0)+IF(AND(Marks!$AG$7=J$9,NOT(ISBLANK(Marks!$AG49))),Marks!$AG$6,0)+IF(AND(Marks!$AH$7=J$9,NOT(ISBLANK(Marks!$AH49))),Marks!$AH$6,0)+IF(AND(Marks!$AI$7=J$9,NOT(ISBLANK(Marks!$AI49))),Marks!$AI$6,0)+IF(AND(Marks!$AJ$7=J$9,NOT(ISBLANK(Marks!$AJ49))),Marks!$AJ$6,0)+IF(AND(Marks!$AK$7=J$9,NOT(ISBLANK(Marks!$AK49))),Marks!$AK$6,0)+IF(AND(Marks!$AL$7=J$9,NOT(ISBLANK(Marks!$AL49))),Marks!$AL$6,0)+IF(AND(Marks!$AM$7=J$9,NOT(ISBLANK(Marks!$AM49))),Marks!$AM$6,0)+IF(AND(Marks!$AN$7=J$9,NOT(ISBLANK(Marks!$AN49))),Marks!$AN$6,0)+IF(AND(Marks!$AO$7=J$9,NOT(ISBLANK(Marks!$AO49))),Marks!$AO$6,0)+IF(AND(Marks!$AP$7=J$9,NOT(ISBLANK(Marks!$AP49))),Marks!$AP$6,0)+IF(AND(Marks!$AQ$7=J$9,NOT(ISBLANK(Marks!$AQ49))),Marks!$AQ$6,0)+IF(AND(Marks!$AR$7=J$9,NOT(ISBLANK(Marks!$AR49))),Marks!$AR$6,0)+IF(AND(Marks!$AS$7=J$9,NOT(ISBLANK(Marks!$AS49))),Marks!$AS$6,0)+IF(AND(Marks!$AT$7=J$9,NOT(ISBLANK(Marks!$AT49))),Marks!$AT$6,0)+IF(AND(Marks!$AU$7=J$9,NOT(ISBLANK(Marks!$AU49))),Marks!$AU$6,0)+IF(AND(Marks!$AV$7=J$9,NOT(ISBLANK(Marks!$AV49))),Marks!$AV$6,0)+IF(AND(Marks!$AW$7=J$9,NOT(ISBLANK(Marks!$AW49))),Marks!$AW$6,0)+IF(AND(Marks!$AX$7=J$9,NOT(ISBLANK(Marks!$AX49))),Marks!$AX$6,0)+IF(AND(Marks!$AY$7=J$9,NOT(ISBLANK(Marks!$AY49))),Marks!$AY$6,0)+IF(AND(Marks!$AZ$7=J$9,NOT(ISBLANK(Marks!$AZ49))),Marks!$AZ$6,0)+IF(AND(Marks!$BA$7=J$9,NOT(ISBLANK(Marks!$BA49))),Marks!$BA$6,0)+IF(AND(Marks!$BB$7=J$9,NOT(ISBLANK(Marks!$BB49))),Marks!$BB$6,0)+IF(AND(Marks!$BC$7=J$9,NOT(ISBLANK(Marks!$BC49))),Marks!$BC$6,0)+IF(AND(Marks!$BD$7=J$9,NOT(ISBLANK(Marks!$BD49))),Marks!$BD$6,0)+IF(AND(Marks!$BE$7=J$9,NOT(ISBLANK(Marks!$BE49))),Marks!$BE$6,0)+IF(AND(Marks!$BF$7=J$9,NOT(ISBLANK(Marks!$BF49))),Marks!$BF$6,0)+IF(AND(Marks!$BG$7=J$9,NOT(ISBLANK(Marks!$BG49))),Marks!$BG$6,0)+IF(AND(Marks!$BH$7=J$9,NOT(ISBLANK(Marks!$BH49))),Marks!$BH$6,0)+IF(AND(Marks!$BI$7=J$9,NOT(ISBLANK(Marks!$BI49))),Marks!$BI$6,0)+IF(AND(Marks!$BJ$7=J$9,NOT(ISBLANK(Marks!$BJ49))),Marks!$BJ$6,0)+IF(AND(Marks!$BK$7=J$9,NOT(ISBLANK(Marks!$BK49))),Marks!$BK$6,0)+IF(AND(Marks!$BL$7=J$9,NOT(ISBLANK(Marks!$BL49))),Marks!$BL$6,0)+IF(AND(Marks!$BM$7=J$9,NOT(ISBLANK(Marks!$BM49))),Marks!$BM$6,0)+IF(AND(Marks!$BN$7=J$9,NOT(ISBLANK(Marks!$BN49))),Marks!$BN$6,0)+IF(AND(Marks!$BO$7=J$9,NOT(ISBLANK(Marks!$BO49))),Marks!$BO$6,0)+IF(AND(Marks!$BP$7=J$9,NOT(ISBLANK(Marks!$BP49))),Marks!$BP$6,0)+IF(AND(Marks!$BQ$7=J$9,NOT(ISBLANK(Marks!$BQ49))),Marks!$BQ$6,0)+IF(AND(Marks!$BR$7=J$9,NOT(ISBLANK(Marks!$BR49))),Marks!$BR$6,0)+IF(AND(Marks!$BS$7=J$9,NOT(ISBLANK(Marks!$BS49))),Marks!$BS$6,0)+IF(AND(Marks!$BT$7=J$9,NOT(ISBLANK(Marks!$BT49))),Marks!$BT$6,0)+IF(AND(Marks!$BU$7=J$9,NOT(ISBLANK(Marks!$BU49))),Marks!$BU$6,0)+IF(AND(Marks!$BV$7=J$9,NOT(ISBLANK(Marks!$BV49))),Marks!$BV$6,0)+IF(AND(Marks!$BW$7=J$9,NOT(ISBLANK(Marks!$BW49))),Marks!$BW$6,0)+IF(AND(Marks!$BX$7=J$9,NOT(ISBLANK(Marks!$BX49))),Marks!$BX$6,0)+IF(AND(Marks!$BY$7=J$9,NOT(ISBLANK(Marks!$BY49))),Marks!$BY$6,0)</f>
        <v>0</v>
      </c>
      <c r="K49" s="3">
        <f t="shared" si="40"/>
        <v>0</v>
      </c>
      <c r="L49" s="3">
        <f>IF(Marks!$C$7=L$9,Marks!$C49,0)+IF(Marks!$D$7=L$9,Marks!$D49,0)+IF(Marks!$E$7=L$9,Marks!$E49,0)+IF(Marks!$F$7=L$9,Marks!$F49,0)+IF(Marks!$G$7=L$9,Marks!$G49,0)+IF(Marks!$H$7=L$9,Marks!$H49,0)+IF(Marks!$I$7=L$9,Marks!$I49,0)+IF(Marks!$J$7=L$9,Marks!$J49,0)+IF(Marks!$K$7=L$9,Marks!$K49,0)+IF(Marks!$L$7=L$9,Marks!$L49,0)+IF(Marks!$M$7=L$9,Marks!$M49,0)+IF(Marks!$N$7=L$9,Marks!$N49,0)+IF(Marks!$O$7=L$9,Marks!$O49,0)+IF(Marks!$P$7=L$9,Marks!$P49,0)+IF(Marks!$Q$7=L$9,Marks!$Q49,0)+IF(Marks!$R$7=L$9,Marks!$R49,0)+IF(Marks!$S$7=L$9,Marks!$S49,0)+IF(Marks!$T$7=L$9,Marks!$T49,0)+IF(Marks!$U$7=L$9,Marks!$U49,0)+IF(Marks!$V$7=L$9,Marks!$V49,0)+IF(Marks!$W$7=L$9,Marks!$W49,0)+IF(Marks!$X$7=L$9,Marks!$X49,0)+IF(Marks!$Y$7=L$9,Marks!$Y49,0)+IF(Marks!$Z$7=L$9,Marks!$Z49,0)+IF(Marks!$AA$7=L$9,Marks!$AA49,0)+IF(Marks!$AB$7=L$9,Marks!$AB49,0)+IF(Marks!$AC$7=L$9,Marks!$AC49,0)+IF(Marks!$AD$7=L$9,Marks!$AD49,0)+IF(Marks!$AE$7=L$9,Marks!$AE49,0)+IF(Marks!$AF$7=L$9,Marks!$AF49,0)+IF(Marks!$AG$7=L$9,Marks!$AG49,0)+IF(Marks!$AH$7=L$9,Marks!$AH49,0)+IF(Marks!$AI$7=L$9,Marks!$AI49,0)+IF(Marks!$AJ$7=L$9,Marks!$AJ49,0)+IF(Marks!$AK$7=L$9,Marks!$AK49,0)+IF(Marks!$AL$7=L$9,Marks!$AL49,0)+IF(Marks!$AM$7=L$9,Marks!$AM49,0)+IF(Marks!$AN$7=L$9,Marks!$AN49,0)+IF(Marks!$AO$7=L$9,Marks!$AO49,0)+IF(Marks!$AP$7=L$9,Marks!$AP49,0)+IF(Marks!$AQ$7=L$9,Marks!$AQ49,0)+IF(Marks!$AR$7=L$9,Marks!$AR49,0)+IF(Marks!$AS$7=L$9,Marks!$AS49,0)+IF(Marks!$AT$7=L$9,Marks!$AT49,0)+IF(Marks!$AU$7=L$9,Marks!$AU49,0)+IF(Marks!$AV$7=L$9,Marks!$AV49,0)+IF(Marks!$AW$7=L$9,Marks!$AW49,0)+IF(Marks!$AX$7=L$9,Marks!$AX49,0)+IF(Marks!$AY$7=L$9,Marks!$AY49,0)+IF(Marks!$AZ$7=L$9,Marks!$AZ49,0)+IF(Marks!$BA$7=L$9,Marks!$BA49,0)+IF(Marks!$BB$7=L$9,Marks!$BB49,0)+IF(Marks!$BC$7=L$9,Marks!$BC49,0)+IF(Marks!$BD$7=L$9,Marks!$BD49,0)+IF(Marks!$BE$7=L$9,Marks!$BE49,0)+IF(Marks!$BF$7=L$9,Marks!$BF49,0)+IF(Marks!$BG$7=L$9,Marks!$BG49,0)+IF(Marks!$BH$7=L$9,Marks!$BH49,0)+IF(Marks!$BI$7=L$9,Marks!$BI49,0)+IF(Marks!$BJ$7=L$9,Marks!$BJ49,0)+IF(Marks!$BK$7=L$9,Marks!$BK49,0)+IF(Marks!$BL$7=L$9,Marks!$BL49,0)+IF(Marks!$BM$7=L$9,Marks!$BM49,0)+IF(Marks!$BN$7=L$9,Marks!$BN49,0)+IF(Marks!$BO$7=L$9,Marks!$BO49,0)+IF(Marks!$BP$7=L$9,Marks!$BP49,0)+IF(Marks!$BQ$7=L$9,Marks!$BQ49,0)+IF(Marks!$BR$7=L$9,Marks!$BR49,0)+IF(Marks!$BS$7=L$9,Marks!$BS49,0)+IF(Marks!$BT$7=L$9,Marks!$BT49,0)+IF(Marks!$BU$7=L$9,Marks!$BU49,0)+IF(Marks!$BV$7=L$9,Marks!$BV49,0)+IF(Marks!$BW$7=L$9,Marks!$BW49,0)+IF(Marks!$BX$7=L$9,Marks!$BX49,0)+IF(Marks!$BY$7=L$9,Marks!$BY49,0)</f>
        <v>0</v>
      </c>
      <c r="M49" s="3">
        <f>IF(AND(Marks!$C$7=M$9,NOT(ISBLANK(Marks!$C49))),Marks!$C$6,0)+IF(AND(Marks!$D$7=M$9,NOT(ISBLANK(Marks!$D49))),Marks!$D$6,0)+IF(AND(Marks!$E$7=M$9,NOT(ISBLANK(Marks!$E49))),Marks!$E$6,0)+IF(AND(Marks!$F$7=M$9,NOT(ISBLANK(Marks!$F49))),Marks!$F$6,0)+IF(AND(Marks!$G$7=M$9,NOT(ISBLANK(Marks!$G49))),Marks!$G$6,0)+IF(AND(Marks!$H$7=M$9,NOT(ISBLANK(Marks!$H49))),Marks!$H$6,0)+IF(AND(Marks!$I$7=M$9,NOT(ISBLANK(Marks!$I49))),Marks!$I$6,0)+IF(AND(Marks!$J$7=M$9,NOT(ISBLANK(Marks!$J49))),Marks!$J$6,0)+IF(AND(Marks!$K$7=M$9,NOT(ISBLANK(Marks!$K49))),Marks!$K$6,0)+IF(AND(Marks!$L$7=M$9,NOT(ISBLANK(Marks!$L49))),Marks!$L$6,0)+IF(AND(Marks!$M$7=M$9,NOT(ISBLANK(Marks!$M49))),Marks!$M$6,0)+IF(AND(Marks!$N$7=M$9,NOT(ISBLANK(Marks!$N49))),Marks!$N$6,0)+IF(AND(Marks!$O$7=M$9,NOT(ISBLANK(Marks!$O49))),Marks!$O$6,0)+IF(AND(Marks!$P$7=M$9,NOT(ISBLANK(Marks!$P49))),Marks!$P$6,0)+IF(AND(Marks!$Q$7=M$9,NOT(ISBLANK(Marks!$Q49))),Marks!$Q$6,0)+IF(AND(Marks!$R$7=M$9,NOT(ISBLANK(Marks!$R49))),Marks!$R$6,0)+IF(AND(Marks!$S$7=M$9,NOT(ISBLANK(Marks!$S49))),Marks!$S$6,0)+IF(AND(Marks!$T$7=M$9,NOT(ISBLANK(Marks!$T49))),Marks!$T$6,0)+IF(AND(Marks!$U$7=M$9,NOT(ISBLANK(Marks!$U49))),Marks!$U$6,0)+IF(AND(Marks!$V$7=M$9,NOT(ISBLANK(Marks!$V49))),Marks!$V$6,0)+IF(AND(Marks!$W$7=M$9,NOT(ISBLANK(Marks!$W49))),Marks!$W$6,0)+IF(AND(Marks!$X$7=M$9,NOT(ISBLANK(Marks!$X49))),Marks!$X$6,0)+IF(AND(Marks!$Y$7=M$9,NOT(ISBLANK(Marks!$Y49))),Marks!$Y$6,0)+IF(AND(Marks!$Z$7=M$9,NOT(ISBLANK(Marks!$Z49))),Marks!$Z$6,0)+IF(AND(Marks!$AA$7=M$9,NOT(ISBLANK(Marks!$AA49))),Marks!$AA$6,0)+IF(AND(Marks!$AB$7=M$9,NOT(ISBLANK(Marks!$AB49))),Marks!$AB$6,0)+IF(AND(Marks!$AC$7=M$9,NOT(ISBLANK(Marks!$AC49))),Marks!$AC$6,0)+IF(AND(Marks!$AD$7=M$9,NOT(ISBLANK(Marks!$AD49))),Marks!$AD$6,0)+IF(AND(Marks!$AE$7=M$9,NOT(ISBLANK(Marks!$AE49))),Marks!$AE$6,0)+IF(AND(Marks!$AF$7=M$9,NOT(ISBLANK(Marks!$AF49))),Marks!$AF$6,0)+IF(AND(Marks!$AG$7=M$9,NOT(ISBLANK(Marks!$AG49))),Marks!$AG$6,0)+IF(AND(Marks!$AH$7=M$9,NOT(ISBLANK(Marks!$AH49))),Marks!$AH$6,0)+IF(AND(Marks!$AI$7=M$9,NOT(ISBLANK(Marks!$AI49))),Marks!$AI$6,0)+IF(AND(Marks!$AJ$7=M$9,NOT(ISBLANK(Marks!$AJ49))),Marks!$AJ$6,0)+IF(AND(Marks!$AK$7=M$9,NOT(ISBLANK(Marks!$AK49))),Marks!$AK$6,0)+IF(AND(Marks!$AL$7=M$9,NOT(ISBLANK(Marks!$AL49))),Marks!$AL$6,0)+IF(AND(Marks!$AM$7=M$9,NOT(ISBLANK(Marks!$AM49))),Marks!$AM$6,0)+IF(AND(Marks!$AN$7=M$9,NOT(ISBLANK(Marks!$AN49))),Marks!$AN$6,0)+IF(AND(Marks!$AO$7=M$9,NOT(ISBLANK(Marks!$AO49))),Marks!$AO$6,0)+IF(AND(Marks!$AP$7=M$9,NOT(ISBLANK(Marks!$AP49))),Marks!$AP$6,0)+IF(AND(Marks!$AQ$7=M$9,NOT(ISBLANK(Marks!$AQ49))),Marks!$AQ$6,0)+IF(AND(Marks!$AR$7=M$9,NOT(ISBLANK(Marks!$AR49))),Marks!$AR$6,0)+IF(AND(Marks!$AS$7=M$9,NOT(ISBLANK(Marks!$AS49))),Marks!$AS$6,0)+IF(AND(Marks!$AT$7=M$9,NOT(ISBLANK(Marks!$AT49))),Marks!$AT$6,0)+IF(AND(Marks!$AU$7=M$9,NOT(ISBLANK(Marks!$AU49))),Marks!$AU$6,0)+IF(AND(Marks!$AV$7=M$9,NOT(ISBLANK(Marks!$AV49))),Marks!$AV$6,0)+IF(AND(Marks!$AW$7=M$9,NOT(ISBLANK(Marks!$AW49))),Marks!$AW$6,0)+IF(AND(Marks!$AX$7=M$9,NOT(ISBLANK(Marks!$AX49))),Marks!$AX$6,0)+IF(AND(Marks!$AY$7=M$9,NOT(ISBLANK(Marks!$AY49))),Marks!$AY$6,0)+IF(AND(Marks!$AZ$7=M$9,NOT(ISBLANK(Marks!$AZ49))),Marks!$AZ$6,0)+IF(AND(Marks!$BA$7=M$9,NOT(ISBLANK(Marks!$BA49))),Marks!$BA$6,0)+IF(AND(Marks!$BB$7=M$9,NOT(ISBLANK(Marks!$BB49))),Marks!$BB$6,0)+IF(AND(Marks!$BC$7=M$9,NOT(ISBLANK(Marks!$BC49))),Marks!$BC$6,0)+IF(AND(Marks!$BD$7=M$9,NOT(ISBLANK(Marks!$BD49))),Marks!$BD$6,0)+IF(AND(Marks!$BE$7=M$9,NOT(ISBLANK(Marks!$BE49))),Marks!$BE$6,0)+IF(AND(Marks!$BF$7=M$9,NOT(ISBLANK(Marks!$BF49))),Marks!$BF$6,0)+IF(AND(Marks!$BG$7=M$9,NOT(ISBLANK(Marks!$BG49))),Marks!$BG$6,0)+IF(AND(Marks!$BH$7=M$9,NOT(ISBLANK(Marks!$BH49))),Marks!$BH$6,0)+IF(AND(Marks!$BI$7=M$9,NOT(ISBLANK(Marks!$BI49))),Marks!$BI$6,0)+IF(AND(Marks!$BJ$7=M$9,NOT(ISBLANK(Marks!$BJ49))),Marks!$BJ$6,0)+IF(AND(Marks!$BK$7=M$9,NOT(ISBLANK(Marks!$BK49))),Marks!$BK$6,0)+IF(AND(Marks!$BL$7=M$9,NOT(ISBLANK(Marks!$BL49))),Marks!$BL$6,0)+IF(AND(Marks!$BM$7=M$9,NOT(ISBLANK(Marks!$BM49))),Marks!$BM$6,0)+IF(AND(Marks!$BN$7=M$9,NOT(ISBLANK(Marks!$BN49))),Marks!$BN$6,0)+IF(AND(Marks!$BO$7=M$9,NOT(ISBLANK(Marks!$BO49))),Marks!$BO$6,0)+IF(AND(Marks!$BP$7=M$9,NOT(ISBLANK(Marks!$BP49))),Marks!$BP$6,0)+IF(AND(Marks!$BQ$7=M$9,NOT(ISBLANK(Marks!$BQ49))),Marks!$BQ$6,0)+IF(AND(Marks!$BR$7=M$9,NOT(ISBLANK(Marks!$BR49))),Marks!$BR$6,0)+IF(AND(Marks!$BS$7=M$9,NOT(ISBLANK(Marks!$BS49))),Marks!$BS$6,0)+IF(AND(Marks!$BT$7=M$9,NOT(ISBLANK(Marks!$BT49))),Marks!$BT$6,0)+IF(AND(Marks!$BU$7=M$9,NOT(ISBLANK(Marks!$BU49))),Marks!$BU$6,0)+IF(AND(Marks!$BV$7=M$9,NOT(ISBLANK(Marks!$BV49))),Marks!$BV$6,0)+IF(AND(Marks!$BW$7=M$9,NOT(ISBLANK(Marks!$BW49))),Marks!$BW$6,0)+IF(AND(Marks!$BX$7=M$9,NOT(ISBLANK(Marks!$BX49))),Marks!$BX$6,0)+IF(AND(Marks!$BY$7=M$9,NOT(ISBLANK(Marks!$BY49))),Marks!$BY$6,0)</f>
        <v>0</v>
      </c>
      <c r="N49" s="3">
        <f t="shared" si="41"/>
        <v>0</v>
      </c>
      <c r="O49" s="3">
        <f>IF(Marks!$C$7=O$9,Marks!$C49,0)+IF(Marks!$D$7=O$9,Marks!$D49,0)+IF(Marks!$E$7=O$9,Marks!$E49,0)+IF(Marks!$F$7=O$9,Marks!$F49,0)+IF(Marks!$G$7=O$9,Marks!$G49,0)+IF(Marks!$H$7=O$9,Marks!$H49,0)+IF(Marks!$I$7=O$9,Marks!$I49,0)+IF(Marks!$J$7=O$9,Marks!$J49,0)+IF(Marks!$K$7=O$9,Marks!$K49,0)+IF(Marks!$L$7=O$9,Marks!$L49,0)+IF(Marks!$M$7=O$9,Marks!$M49,0)+IF(Marks!$N$7=O$9,Marks!$N49,0)+IF(Marks!$O$7=O$9,Marks!$O49,0)+IF(Marks!$P$7=O$9,Marks!$P49,0)+IF(Marks!$Q$7=O$9,Marks!$Q49,0)+IF(Marks!$R$7=O$9,Marks!$R49,0)+IF(Marks!$S$7=O$9,Marks!$S49,0)+IF(Marks!$T$7=O$9,Marks!$T49,0)+IF(Marks!$U$7=O$9,Marks!$U49,0)+IF(Marks!$V$7=O$9,Marks!$V49,0)+IF(Marks!$W$7=O$9,Marks!$W49,0)+IF(Marks!$X$7=O$9,Marks!$X49,0)+IF(Marks!$Y$7=O$9,Marks!$Y49,0)+IF(Marks!$Z$7=O$9,Marks!$Z49,0)+IF(Marks!$AA$7=O$9,Marks!$AA49,0)+IF(Marks!$AB$7=O$9,Marks!$AB49,0)+IF(Marks!$AC$7=O$9,Marks!$AC49,0)+IF(Marks!$AD$7=O$9,Marks!$AD49,0)+IF(Marks!$AE$7=O$9,Marks!$AE49,0)+IF(Marks!$AF$7=O$9,Marks!$AF49,0)+IF(Marks!$AG$7=O$9,Marks!$AG49,0)+IF(Marks!$AH$7=O$9,Marks!$AH49,0)+IF(Marks!$AI$7=O$9,Marks!$AI49,0)+IF(Marks!$AJ$7=O$9,Marks!$AJ49,0)+IF(Marks!$AK$7=O$9,Marks!$AK49,0)+IF(Marks!$AL$7=O$9,Marks!$AL49,0)+IF(Marks!$AM$7=O$9,Marks!$AM49,0)+IF(Marks!$AN$7=O$9,Marks!$AN49,0)+IF(Marks!$AO$7=O$9,Marks!$AO49,0)+IF(Marks!$AP$7=O$9,Marks!$AP49,0)+IF(Marks!$AQ$7=O$9,Marks!$AQ49,0)+IF(Marks!$AR$7=O$9,Marks!$AR49,0)+IF(Marks!$AS$7=O$9,Marks!$AS49,0)+IF(Marks!$AT$7=O$9,Marks!$AT49,0)+IF(Marks!$AU$7=O$9,Marks!$AU49,0)+IF(Marks!$AV$7=O$9,Marks!$AV49,0)+IF(Marks!$AW$7=O$9,Marks!$AW49,0)+IF(Marks!$AX$7=O$9,Marks!$AX49,0)+IF(Marks!$AY$7=O$9,Marks!$AY49,0)+IF(Marks!$AZ$7=O$9,Marks!$AZ49,0)+IF(Marks!$BA$7=O$9,Marks!$BA49,0)+IF(Marks!$BB$7=O$9,Marks!$BB49,0)+IF(Marks!$BC$7=O$9,Marks!$BC49,0)+IF(Marks!$BD$7=O$9,Marks!$BD49,0)+IF(Marks!$BE$7=O$9,Marks!$BE49,0)+IF(Marks!$BF$7=O$9,Marks!$BF49,0)+IF(Marks!$BG$7=O$9,Marks!$BG49,0)+IF(Marks!$BH$7=O$9,Marks!$BH49,0)+IF(Marks!$BI$7=O$9,Marks!$BI49,0)+IF(Marks!$BJ$7=O$9,Marks!$BJ49,0)+IF(Marks!$BK$7=O$9,Marks!$BK49,0)+IF(Marks!$BL$7=O$9,Marks!$BL49,0)+IF(Marks!$BM$7=O$9,Marks!$BM49,0)+IF(Marks!$BN$7=O$9,Marks!$BN49,0)+IF(Marks!$BO$7=O$9,Marks!$BO49,0)+IF(Marks!$BP$7=O$9,Marks!$BP49,0)+IF(Marks!$BQ$7=O$9,Marks!$BQ49,0)+IF(Marks!$BR$7=O$9,Marks!$BR49,0)+IF(Marks!$BS$7=O$9,Marks!$BS49,0)+IF(Marks!$BT$7=O$9,Marks!$BT49,0)+IF(Marks!$BU$7=O$9,Marks!$BU49,0)+IF(Marks!$BV$7=O$9,Marks!$BV49,0)+IF(Marks!$BW$7=O$9,Marks!$BW49,0)+IF(Marks!$BX$7=O$9,Marks!$BX49,0)+IF(Marks!$BY$7=O$9,Marks!$BY49,0)</f>
        <v>0</v>
      </c>
      <c r="P49" s="3">
        <f>IF(AND(Marks!$C$7=P$9,NOT(ISBLANK(Marks!$C49))),Marks!$C$6,0)+IF(AND(Marks!$D$7=P$9,NOT(ISBLANK(Marks!$D49))),Marks!$D$6,0)+IF(AND(Marks!$E$7=P$9,NOT(ISBLANK(Marks!$E49))),Marks!$E$6,0)+IF(AND(Marks!$F$7=P$9,NOT(ISBLANK(Marks!$F49))),Marks!$F$6,0)+IF(AND(Marks!$G$7=P$9,NOT(ISBLANK(Marks!$G49))),Marks!$G$6,0)+IF(AND(Marks!$H$7=P$9,NOT(ISBLANK(Marks!$H49))),Marks!$H$6,0)+IF(AND(Marks!$I$7=P$9,NOT(ISBLANK(Marks!$I49))),Marks!$I$6,0)+IF(AND(Marks!$J$7=P$9,NOT(ISBLANK(Marks!$J49))),Marks!$J$6,0)+IF(AND(Marks!$K$7=P$9,NOT(ISBLANK(Marks!$K49))),Marks!$K$6,0)+IF(AND(Marks!$L$7=P$9,NOT(ISBLANK(Marks!$L49))),Marks!$L$6,0)+IF(AND(Marks!$M$7=P$9,NOT(ISBLANK(Marks!$M49))),Marks!$M$6,0)+IF(AND(Marks!$N$7=P$9,NOT(ISBLANK(Marks!$N49))),Marks!$N$6,0)+IF(AND(Marks!$O$7=P$9,NOT(ISBLANK(Marks!$O49))),Marks!$O$6,0)+IF(AND(Marks!$P$7=P$9,NOT(ISBLANK(Marks!$P49))),Marks!$P$6,0)+IF(AND(Marks!$Q$7=P$9,NOT(ISBLANK(Marks!$Q49))),Marks!$Q$6,0)+IF(AND(Marks!$R$7=P$9,NOT(ISBLANK(Marks!$R49))),Marks!$R$6,0)+IF(AND(Marks!$S$7=P$9,NOT(ISBLANK(Marks!$S49))),Marks!$S$6,0)+IF(AND(Marks!$T$7=P$9,NOT(ISBLANK(Marks!$T49))),Marks!$T$6,0)+IF(AND(Marks!$U$7=P$9,NOT(ISBLANK(Marks!$U49))),Marks!$U$6,0)+IF(AND(Marks!$V$7=P$9,NOT(ISBLANK(Marks!$V49))),Marks!$V$6,0)+IF(AND(Marks!$W$7=P$9,NOT(ISBLANK(Marks!$W49))),Marks!$W$6,0)+IF(AND(Marks!$X$7=P$9,NOT(ISBLANK(Marks!$X49))),Marks!$X$6,0)+IF(AND(Marks!$Y$7=P$9,NOT(ISBLANK(Marks!$Y49))),Marks!$Y$6,0)+IF(AND(Marks!$Z$7=P$9,NOT(ISBLANK(Marks!$Z49))),Marks!$Z$6,0)+IF(AND(Marks!$AA$7=P$9,NOT(ISBLANK(Marks!$AA49))),Marks!$AA$6,0)+IF(AND(Marks!$AB$7=P$9,NOT(ISBLANK(Marks!$AB49))),Marks!$AB$6,0)+IF(AND(Marks!$AC$7=P$9,NOT(ISBLANK(Marks!$AC49))),Marks!$AC$6,0)+IF(AND(Marks!$AD$7=P$9,NOT(ISBLANK(Marks!$AD49))),Marks!$AD$6,0)+IF(AND(Marks!$AE$7=P$9,NOT(ISBLANK(Marks!$AE49))),Marks!$AE$6,0)+IF(AND(Marks!$AF$7=P$9,NOT(ISBLANK(Marks!$AF49))),Marks!$AF$6,0)+IF(AND(Marks!$AG$7=P$9,NOT(ISBLANK(Marks!$AG49))),Marks!$AG$6,0)+IF(AND(Marks!$AH$7=P$9,NOT(ISBLANK(Marks!$AH49))),Marks!$AH$6,0)+IF(AND(Marks!$AI$7=P$9,NOT(ISBLANK(Marks!$AI49))),Marks!$AI$6,0)+IF(AND(Marks!$AJ$7=P$9,NOT(ISBLANK(Marks!$AJ49))),Marks!$AJ$6,0)+IF(AND(Marks!$AK$7=P$9,NOT(ISBLANK(Marks!$AK49))),Marks!$AK$6,0)+IF(AND(Marks!$AL$7=P$9,NOT(ISBLANK(Marks!$AL49))),Marks!$AL$6,0)+IF(AND(Marks!$AM$7=P$9,NOT(ISBLANK(Marks!$AM49))),Marks!$AM$6,0)+IF(AND(Marks!$AN$7=P$9,NOT(ISBLANK(Marks!$AN49))),Marks!$AN$6,0)+IF(AND(Marks!$AO$7=P$9,NOT(ISBLANK(Marks!$AO49))),Marks!$AO$6,0)+IF(AND(Marks!$AP$7=P$9,NOT(ISBLANK(Marks!$AP49))),Marks!$AP$6,0)+IF(AND(Marks!$AQ$7=P$9,NOT(ISBLANK(Marks!$AQ49))),Marks!$AQ$6,0)+IF(AND(Marks!$AR$7=P$9,NOT(ISBLANK(Marks!$AR49))),Marks!$AR$6,0)+IF(AND(Marks!$AS$7=P$9,NOT(ISBLANK(Marks!$AS49))),Marks!$AS$6,0)+IF(AND(Marks!$AT$7=P$9,NOT(ISBLANK(Marks!$AT49))),Marks!$AT$6,0)+IF(AND(Marks!$AU$7=P$9,NOT(ISBLANK(Marks!$AU49))),Marks!$AU$6,0)+IF(AND(Marks!$AV$7=P$9,NOT(ISBLANK(Marks!$AV49))),Marks!$AV$6,0)+IF(AND(Marks!$AW$7=P$9,NOT(ISBLANK(Marks!$AW49))),Marks!$AW$6,0)+IF(AND(Marks!$AX$7=P$9,NOT(ISBLANK(Marks!$AX49))),Marks!$AX$6,0)+IF(AND(Marks!$AY$7=P$9,NOT(ISBLANK(Marks!$AY49))),Marks!$AY$6,0)+IF(AND(Marks!$AZ$7=P$9,NOT(ISBLANK(Marks!$AZ49))),Marks!$AZ$6,0)+IF(AND(Marks!$BA$7=P$9,NOT(ISBLANK(Marks!$BA49))),Marks!$BA$6,0)+IF(AND(Marks!$BB$7=P$9,NOT(ISBLANK(Marks!$BB49))),Marks!$BB$6,0)+IF(AND(Marks!$BC$7=P$9,NOT(ISBLANK(Marks!$BC49))),Marks!$BC$6,0)+IF(AND(Marks!$BD$7=P$9,NOT(ISBLANK(Marks!$BD49))),Marks!$BD$6,0)+IF(AND(Marks!$BE$7=P$9,NOT(ISBLANK(Marks!$BE49))),Marks!$BE$6,0)+IF(AND(Marks!$BF$7=P$9,NOT(ISBLANK(Marks!$BF49))),Marks!$BF$6,0)+IF(AND(Marks!$BG$7=P$9,NOT(ISBLANK(Marks!$BG49))),Marks!$BG$6,0)+IF(AND(Marks!$BH$7=P$9,NOT(ISBLANK(Marks!$BH49))),Marks!$BH$6,0)+IF(AND(Marks!$BI$7=P$9,NOT(ISBLANK(Marks!$BI49))),Marks!$BI$6,0)+IF(AND(Marks!$BJ$7=P$9,NOT(ISBLANK(Marks!$BJ49))),Marks!$BJ$6,0)+IF(AND(Marks!$BK$7=P$9,NOT(ISBLANK(Marks!$BK49))),Marks!$BK$6,0)+IF(AND(Marks!$BL$7=P$9,NOT(ISBLANK(Marks!$BL49))),Marks!$BL$6,0)+IF(AND(Marks!$BM$7=P$9,NOT(ISBLANK(Marks!$BM49))),Marks!$BM$6,0)+IF(AND(Marks!$BN$7=P$9,NOT(ISBLANK(Marks!$BN49))),Marks!$BN$6,0)+IF(AND(Marks!$BO$7=P$9,NOT(ISBLANK(Marks!$BO49))),Marks!$BO$6,0)+IF(AND(Marks!$BP$7=P$9,NOT(ISBLANK(Marks!$BP49))),Marks!$BP$6,0)+IF(AND(Marks!$BQ$7=P$9,NOT(ISBLANK(Marks!$BQ49))),Marks!$BQ$6,0)+IF(AND(Marks!$BR$7=P$9,NOT(ISBLANK(Marks!$BR49))),Marks!$BR$6,0)+IF(AND(Marks!$BS$7=P$9,NOT(ISBLANK(Marks!$BS49))),Marks!$BS$6,0)+IF(AND(Marks!$BT$7=P$9,NOT(ISBLANK(Marks!$BT49))),Marks!$BT$6,0)+IF(AND(Marks!$BU$7=P$9,NOT(ISBLANK(Marks!$BU49))),Marks!$BU$6,0)+IF(AND(Marks!$BV$7=P$9,NOT(ISBLANK(Marks!$BV49))),Marks!$BV$6,0)+IF(AND(Marks!$BW$7=P$9,NOT(ISBLANK(Marks!$BW49))),Marks!$BW$6,0)+IF(AND(Marks!$BX$7=P$9,NOT(ISBLANK(Marks!$BX49))),Marks!$BX$6,0)+IF(AND(Marks!$BY$7=P$9,NOT(ISBLANK(Marks!$BY49))),Marks!$BY$6,0)</f>
        <v>0</v>
      </c>
      <c r="Q49" s="3">
        <f t="shared" si="42"/>
        <v>0</v>
      </c>
      <c r="R49" s="3">
        <f>IF(Marks!$C$7=R$9,Marks!$C49,0)+IF(Marks!$D$7=R$9,Marks!$D49,0)+IF(Marks!$E$7=R$9,Marks!$E49,0)+IF(Marks!$F$7=R$9,Marks!$F49,0)+IF(Marks!$G$7=R$9,Marks!$G49,0)+IF(Marks!$H$7=R$9,Marks!$H49,0)+IF(Marks!$I$7=R$9,Marks!$I49,0)+IF(Marks!$J$7=R$9,Marks!$J49,0)+IF(Marks!$K$7=R$9,Marks!$K49,0)+IF(Marks!$L$7=R$9,Marks!$L49,0)+IF(Marks!$M$7=R$9,Marks!$M49,0)+IF(Marks!$N$7=R$9,Marks!$N49,0)+IF(Marks!$O$7=R$9,Marks!$O49,0)+IF(Marks!$P$7=R$9,Marks!$P49,0)+IF(Marks!$Q$7=R$9,Marks!$Q49,0)+IF(Marks!$R$7=R$9,Marks!$R49,0)+IF(Marks!$S$7=R$9,Marks!$S49,0)+IF(Marks!$T$7=R$9,Marks!$T49,0)+IF(Marks!$U$7=R$9,Marks!$U49,0)+IF(Marks!$V$7=R$9,Marks!$V49,0)+IF(Marks!$W$7=R$9,Marks!$W49,0)+IF(Marks!$X$7=R$9,Marks!$X49,0)+IF(Marks!$Y$7=R$9,Marks!$Y49,0)+IF(Marks!$Z$7=R$9,Marks!$Z49,0)+IF(Marks!$AA$7=R$9,Marks!$AA49,0)+IF(Marks!$AB$7=R$9,Marks!$AB49,0)+IF(Marks!$AC$7=R$9,Marks!$AC49,0)+IF(Marks!$AD$7=R$9,Marks!$AD49,0)+IF(Marks!$AE$7=R$9,Marks!$AE49,0)+IF(Marks!$AF$7=R$9,Marks!$AF49,0)+IF(Marks!$AG$7=R$9,Marks!$AG49,0)+IF(Marks!$AH$7=R$9,Marks!$AH49,0)+IF(Marks!$AI$7=R$9,Marks!$AI49,0)+IF(Marks!$AJ$7=R$9,Marks!$AJ49,0)+IF(Marks!$AK$7=R$9,Marks!$AK49,0)+IF(Marks!$AL$7=R$9,Marks!$AL49,0)+IF(Marks!$AM$7=R$9,Marks!$AM49,0)+IF(Marks!$AN$7=R$9,Marks!$AN49,0)+IF(Marks!$AO$7=R$9,Marks!$AO49,0)+IF(Marks!$AP$7=R$9,Marks!$AP49,0)+IF(Marks!$AQ$7=R$9,Marks!$AQ49,0)+IF(Marks!$AR$7=R$9,Marks!$AR49,0)+IF(Marks!$AS$7=R$9,Marks!$AS49,0)+IF(Marks!$AT$7=R$9,Marks!$AT49,0)+IF(Marks!$AU$7=R$9,Marks!$AU49,0)+IF(Marks!$AV$7=R$9,Marks!$AV49,0)+IF(Marks!$AW$7=R$9,Marks!$AW49,0)+IF(Marks!$AX$7=R$9,Marks!$AX49,0)+IF(Marks!$AY$7=R$9,Marks!$AY49,0)+IF(Marks!$AZ$7=R$9,Marks!$AZ49,0)+IF(Marks!$BA$7=R$9,Marks!$BA49,0)+IF(Marks!$BB$7=R$9,Marks!$BB49,0)+IF(Marks!$BC$7=R$9,Marks!$BC49,0)+IF(Marks!$BD$7=R$9,Marks!$BD49,0)+IF(Marks!$BE$7=R$9,Marks!$BE49,0)+IF(Marks!$BF$7=R$9,Marks!$BF49,0)+IF(Marks!$BG$7=R$9,Marks!$BG49,0)+IF(Marks!$BH$7=R$9,Marks!$BH49,0)+IF(Marks!$BI$7=R$9,Marks!$BI49,0)+IF(Marks!$BJ$7=R$9,Marks!$BJ49,0)+IF(Marks!$BK$7=R$9,Marks!$BK49,0)+IF(Marks!$BL$7=R$9,Marks!$BL49,0)+IF(Marks!$BM$7=R$9,Marks!$BM49,0)+IF(Marks!$BN$7=R$9,Marks!$BN49,0)+IF(Marks!$BO$7=R$9,Marks!$BO49,0)+IF(Marks!$BP$7=R$9,Marks!$BP49,0)+IF(Marks!$BQ$7=R$9,Marks!$BQ49,0)+IF(Marks!$BR$7=R$9,Marks!$BR49,0)+IF(Marks!$BS$7=R$9,Marks!$BS49,0)+IF(Marks!$BT$7=R$9,Marks!$BT49,0)+IF(Marks!$BU$7=R$9,Marks!$BU49,0)+IF(Marks!$BV$7=R$9,Marks!$BV49,0)+IF(Marks!$BW$7=R$9,Marks!$BW49,0)+IF(Marks!$BX$7=R$9,Marks!$BX49,0)+IF(Marks!$BY$7=R$9,Marks!$BY49,0)</f>
        <v>0</v>
      </c>
      <c r="S49" s="3">
        <f>IF(AND(Marks!$C$7=S$9,NOT(ISBLANK(Marks!$C49))),Marks!$C$6,0)+IF(AND(Marks!$D$7=S$9,NOT(ISBLANK(Marks!$D49))),Marks!$D$6,0)+IF(AND(Marks!$E$7=S$9,NOT(ISBLANK(Marks!$E49))),Marks!$E$6,0)+IF(AND(Marks!$F$7=S$9,NOT(ISBLANK(Marks!$F49))),Marks!$F$6,0)+IF(AND(Marks!$G$7=S$9,NOT(ISBLANK(Marks!$G49))),Marks!$G$6,0)+IF(AND(Marks!$H$7=S$9,NOT(ISBLANK(Marks!$H49))),Marks!$H$6,0)+IF(AND(Marks!$I$7=S$9,NOT(ISBLANK(Marks!$I49))),Marks!$I$6,0)+IF(AND(Marks!$J$7=S$9,NOT(ISBLANK(Marks!$J49))),Marks!$J$6,0)+IF(AND(Marks!$K$7=S$9,NOT(ISBLANK(Marks!$K49))),Marks!$K$6,0)+IF(AND(Marks!$L$7=S$9,NOT(ISBLANK(Marks!$L49))),Marks!$L$6,0)+IF(AND(Marks!$M$7=S$9,NOT(ISBLANK(Marks!$M49))),Marks!$M$6,0)+IF(AND(Marks!$N$7=S$9,NOT(ISBLANK(Marks!$N49))),Marks!$N$6,0)+IF(AND(Marks!$O$7=S$9,NOT(ISBLANK(Marks!$O49))),Marks!$O$6,0)+IF(AND(Marks!$P$7=S$9,NOT(ISBLANK(Marks!$P49))),Marks!$P$6,0)+IF(AND(Marks!$Q$7=S$9,NOT(ISBLANK(Marks!$Q49))),Marks!$Q$6,0)+IF(AND(Marks!$R$7=S$9,NOT(ISBLANK(Marks!$R49))),Marks!$R$6,0)+IF(AND(Marks!$S$7=S$9,NOT(ISBLANK(Marks!$S49))),Marks!$S$6,0)+IF(AND(Marks!$T$7=S$9,NOT(ISBLANK(Marks!$T49))),Marks!$T$6,0)+IF(AND(Marks!$U$7=S$9,NOT(ISBLANK(Marks!$U49))),Marks!$U$6,0)+IF(AND(Marks!$V$7=S$9,NOT(ISBLANK(Marks!$V49))),Marks!$V$6,0)+IF(AND(Marks!$W$7=S$9,NOT(ISBLANK(Marks!$W49))),Marks!$W$6,0)+IF(AND(Marks!$X$7=S$9,NOT(ISBLANK(Marks!$X49))),Marks!$X$6,0)+IF(AND(Marks!$Y$7=S$9,NOT(ISBLANK(Marks!$Y49))),Marks!$Y$6,0)+IF(AND(Marks!$Z$7=S$9,NOT(ISBLANK(Marks!$Z49))),Marks!$Z$6,0)+IF(AND(Marks!$AA$7=S$9,NOT(ISBLANK(Marks!$AA49))),Marks!$AA$6,0)+IF(AND(Marks!$AB$7=S$9,NOT(ISBLANK(Marks!$AB49))),Marks!$AB$6,0)+IF(AND(Marks!$AC$7=S$9,NOT(ISBLANK(Marks!$AC49))),Marks!$AC$6,0)+IF(AND(Marks!$AD$7=S$9,NOT(ISBLANK(Marks!$AD49))),Marks!$AD$6,0)+IF(AND(Marks!$AE$7=S$9,NOT(ISBLANK(Marks!$AE49))),Marks!$AE$6,0)+IF(AND(Marks!$AF$7=S$9,NOT(ISBLANK(Marks!$AF49))),Marks!$AF$6,0)+IF(AND(Marks!$AG$7=S$9,NOT(ISBLANK(Marks!$AG49))),Marks!$AG$6,0)+IF(AND(Marks!$AH$7=S$9,NOT(ISBLANK(Marks!$AH49))),Marks!$AH$6,0)+IF(AND(Marks!$AI$7=S$9,NOT(ISBLANK(Marks!$AI49))),Marks!$AI$6,0)+IF(AND(Marks!$AJ$7=S$9,NOT(ISBLANK(Marks!$AJ49))),Marks!$AJ$6,0)+IF(AND(Marks!$AK$7=S$9,NOT(ISBLANK(Marks!$AK49))),Marks!$AK$6,0)+IF(AND(Marks!$AL$7=S$9,NOT(ISBLANK(Marks!$AL49))),Marks!$AL$6,0)+IF(AND(Marks!$AM$7=S$9,NOT(ISBLANK(Marks!$AM49))),Marks!$AM$6,0)+IF(AND(Marks!$AN$7=S$9,NOT(ISBLANK(Marks!$AN49))),Marks!$AN$6,0)+IF(AND(Marks!$AO$7=S$9,NOT(ISBLANK(Marks!$AO49))),Marks!$AO$6,0)+IF(AND(Marks!$AP$7=S$9,NOT(ISBLANK(Marks!$AP49))),Marks!$AP$6,0)+IF(AND(Marks!$AQ$7=S$9,NOT(ISBLANK(Marks!$AQ49))),Marks!$AQ$6,0)+IF(AND(Marks!$AR$7=S$9,NOT(ISBLANK(Marks!$AR49))),Marks!$AR$6,0)+IF(AND(Marks!$AS$7=S$9,NOT(ISBLANK(Marks!$AS49))),Marks!$AS$6,0)+IF(AND(Marks!$AT$7=S$9,NOT(ISBLANK(Marks!$AT49))),Marks!$AT$6,0)+IF(AND(Marks!$AU$7=S$9,NOT(ISBLANK(Marks!$AU49))),Marks!$AU$6,0)+IF(AND(Marks!$AV$7=S$9,NOT(ISBLANK(Marks!$AV49))),Marks!$AV$6,0)+IF(AND(Marks!$AW$7=S$9,NOT(ISBLANK(Marks!$AW49))),Marks!$AW$6,0)+IF(AND(Marks!$AX$7=S$9,NOT(ISBLANK(Marks!$AX49))),Marks!$AX$6,0)+IF(AND(Marks!$AY$7=S$9,NOT(ISBLANK(Marks!$AY49))),Marks!$AY$6,0)+IF(AND(Marks!$AZ$7=S$9,NOT(ISBLANK(Marks!$AZ49))),Marks!$AZ$6,0)+IF(AND(Marks!$BA$7=S$9,NOT(ISBLANK(Marks!$BA49))),Marks!$BA$6,0)+IF(AND(Marks!$BB$7=S$9,NOT(ISBLANK(Marks!$BB49))),Marks!$BB$6,0)+IF(AND(Marks!$BC$7=S$9,NOT(ISBLANK(Marks!$BC49))),Marks!$BC$6,0)+IF(AND(Marks!$BD$7=S$9,NOT(ISBLANK(Marks!$BD49))),Marks!$BD$6,0)+IF(AND(Marks!$BE$7=S$9,NOT(ISBLANK(Marks!$BE49))),Marks!$BE$6,0)+IF(AND(Marks!$BF$7=S$9,NOT(ISBLANK(Marks!$BF49))),Marks!$BF$6,0)+IF(AND(Marks!$BG$7=S$9,NOT(ISBLANK(Marks!$BG49))),Marks!$BG$6,0)+IF(AND(Marks!$BH$7=S$9,NOT(ISBLANK(Marks!$BH49))),Marks!$BH$6,0)+IF(AND(Marks!$BI$7=S$9,NOT(ISBLANK(Marks!$BI49))),Marks!$BI$6,0)+IF(AND(Marks!$BJ$7=S$9,NOT(ISBLANK(Marks!$BJ49))),Marks!$BJ$6,0)+IF(AND(Marks!$BK$7=S$9,NOT(ISBLANK(Marks!$BK49))),Marks!$BK$6,0)+IF(AND(Marks!$BL$7=S$9,NOT(ISBLANK(Marks!$BL49))),Marks!$BL$6,0)+IF(AND(Marks!$BM$7=S$9,NOT(ISBLANK(Marks!$BM49))),Marks!$BM$6,0)+IF(AND(Marks!$BN$7=S$9,NOT(ISBLANK(Marks!$BN49))),Marks!$BN$6,0)+IF(AND(Marks!$BO$7=S$9,NOT(ISBLANK(Marks!$BO49))),Marks!$BO$6,0)+IF(AND(Marks!$BP$7=S$9,NOT(ISBLANK(Marks!$BP49))),Marks!$BP$6,0)+IF(AND(Marks!$BQ$7=S$9,NOT(ISBLANK(Marks!$BQ49))),Marks!$BQ$6,0)+IF(AND(Marks!$BR$7=S$9,NOT(ISBLANK(Marks!$BR49))),Marks!$BR$6,0)+IF(AND(Marks!$BS$7=S$9,NOT(ISBLANK(Marks!$BS49))),Marks!$BS$6,0)+IF(AND(Marks!$BT$7=S$9,NOT(ISBLANK(Marks!$BT49))),Marks!$BT$6,0)+IF(AND(Marks!$BU$7=S$9,NOT(ISBLANK(Marks!$BU49))),Marks!$BU$6,0)+IF(AND(Marks!$BV$7=S$9,NOT(ISBLANK(Marks!$BV49))),Marks!$BV$6,0)+IF(AND(Marks!$BW$7=S$9,NOT(ISBLANK(Marks!$BW49))),Marks!$BW$6,0)+IF(AND(Marks!$BX$7=S$9,NOT(ISBLANK(Marks!$BX49))),Marks!$BX$6,0)+IF(AND(Marks!$BY$7=S$9,NOT(ISBLANK(Marks!$BY49))),Marks!$BY$6,0)</f>
        <v>0</v>
      </c>
      <c r="T49" s="3">
        <f t="shared" si="43"/>
        <v>0</v>
      </c>
      <c r="U49" s="3">
        <f>IF(Marks!$C$7=U$9,Marks!$C49,0)+IF(Marks!$D$7=U$9,Marks!$D49,0)+IF(Marks!$E$7=U$9,Marks!$E49,0)+IF(Marks!$F$7=U$9,Marks!$F49,0)+IF(Marks!$G$7=U$9,Marks!$G49,0)+IF(Marks!$H$7=U$9,Marks!$H49,0)+IF(Marks!$I$7=U$9,Marks!$I49,0)+IF(Marks!$J$7=U$9,Marks!$J49,0)+IF(Marks!$K$7=U$9,Marks!$K49,0)+IF(Marks!$L$7=U$9,Marks!$L49,0)+IF(Marks!$M$7=U$9,Marks!$M49,0)+IF(Marks!$N$7=U$9,Marks!$N49,0)+IF(Marks!$O$7=U$9,Marks!$O49,0)+IF(Marks!$P$7=U$9,Marks!$P49,0)+IF(Marks!$Q$7=U$9,Marks!$Q49,0)+IF(Marks!$R$7=U$9,Marks!$R49,0)+IF(Marks!$S$7=U$9,Marks!$S49,0)+IF(Marks!$T$7=U$9,Marks!$T49,0)+IF(Marks!$U$7=U$9,Marks!$U49,0)+IF(Marks!$V$7=U$9,Marks!$V49,0)+IF(Marks!$W$7=U$9,Marks!$W49,0)+IF(Marks!$X$7=U$9,Marks!$X49,0)+IF(Marks!$Y$7=U$9,Marks!$Y49,0)+IF(Marks!$Z$7=U$9,Marks!$Z49,0)+IF(Marks!$AA$7=U$9,Marks!$AA49,0)+IF(Marks!$AB$7=U$9,Marks!$AB49,0)+IF(Marks!$AC$7=U$9,Marks!$AC49,0)+IF(Marks!$AD$7=U$9,Marks!$AD49,0)+IF(Marks!$AE$7=U$9,Marks!$AE49,0)+IF(Marks!$AF$7=U$9,Marks!$AF49,0)+IF(Marks!$AG$7=U$9,Marks!$AG49,0)+IF(Marks!$AH$7=U$9,Marks!$AH49,0)+IF(Marks!$AI$7=U$9,Marks!$AI49,0)+IF(Marks!$AJ$7=U$9,Marks!$AJ49,0)+IF(Marks!$AK$7=U$9,Marks!$AK49,0)+IF(Marks!$AL$7=U$9,Marks!$AL49,0)+IF(Marks!$AM$7=U$9,Marks!$AM49,0)+IF(Marks!$AN$7=U$9,Marks!$AN49,0)+IF(Marks!$AO$7=U$9,Marks!$AO49,0)+IF(Marks!$AP$7=U$9,Marks!$AP49,0)+IF(Marks!$AQ$7=U$9,Marks!$AQ49,0)+IF(Marks!$AR$7=U$9,Marks!$AR49,0)+IF(Marks!$AS$7=U$9,Marks!$AS49,0)+IF(Marks!$AT$7=U$9,Marks!$AT49,0)+IF(Marks!$AU$7=U$9,Marks!$AU49,0)+IF(Marks!$AV$7=U$9,Marks!$AV49,0)+IF(Marks!$AW$7=U$9,Marks!$AW49,0)+IF(Marks!$AX$7=U$9,Marks!$AX49,0)+IF(Marks!$AY$7=U$9,Marks!$AY49,0)+IF(Marks!$AZ$7=U$9,Marks!$AZ49,0)+IF(Marks!$BA$7=U$9,Marks!$BA49,0)+IF(Marks!$BB$7=U$9,Marks!$BB49,0)+IF(Marks!$BC$7=U$9,Marks!$BC49,0)+IF(Marks!$BD$7=U$9,Marks!$BD49,0)+IF(Marks!$BE$7=U$9,Marks!$BE49,0)+IF(Marks!$BF$7=U$9,Marks!$BF49,0)+IF(Marks!$BG$7=U$9,Marks!$BG49,0)+IF(Marks!$BH$7=U$9,Marks!$BH49,0)+IF(Marks!$BI$7=U$9,Marks!$BI49,0)+IF(Marks!$BJ$7=U$9,Marks!$BJ49,0)+IF(Marks!$BK$7=U$9,Marks!$BK49,0)+IF(Marks!$BL$7=U$9,Marks!$BL49,0)+IF(Marks!$BM$7=U$9,Marks!$BM49,0)+IF(Marks!$BN$7=U$9,Marks!$BN49,0)+IF(Marks!$BO$7=U$9,Marks!$BO49,0)+IF(Marks!$BP$7=U$9,Marks!$BP49,0)+IF(Marks!$BQ$7=U$9,Marks!$BQ49,0)+IF(Marks!$BR$7=U$9,Marks!$BR49,0)+IF(Marks!$BS$7=U$9,Marks!$BS49,0)+IF(Marks!$BT$7=U$9,Marks!$BT49,0)+IF(Marks!$BU$7=U$9,Marks!$BU49,0)+IF(Marks!$BV$7=U$9,Marks!$BV49,0)+IF(Marks!$BW$7=U$9,Marks!$BW49,0)+IF(Marks!$BX$7=U$9,Marks!$BX49,0)+IF(Marks!$BY$7=U$9,Marks!$BY49,0)</f>
        <v>0</v>
      </c>
      <c r="V49" s="3">
        <f>IF(AND(Marks!$C$7=V$9,NOT(ISBLANK(Marks!$C49))),Marks!$C$6,0)+IF(AND(Marks!$D$7=V$9,NOT(ISBLANK(Marks!$D49))),Marks!$D$6,0)+IF(AND(Marks!$E$7=V$9,NOT(ISBLANK(Marks!$E49))),Marks!$E$6,0)+IF(AND(Marks!$F$7=V$9,NOT(ISBLANK(Marks!$F49))),Marks!$F$6,0)+IF(AND(Marks!$G$7=V$9,NOT(ISBLANK(Marks!$G49))),Marks!$G$6,0)+IF(AND(Marks!$H$7=V$9,NOT(ISBLANK(Marks!$H49))),Marks!$H$6,0)+IF(AND(Marks!$I$7=V$9,NOT(ISBLANK(Marks!$I49))),Marks!$I$6,0)+IF(AND(Marks!$J$7=V$9,NOT(ISBLANK(Marks!$J49))),Marks!$J$6,0)+IF(AND(Marks!$K$7=V$9,NOT(ISBLANK(Marks!$K49))),Marks!$K$6,0)+IF(AND(Marks!$L$7=V$9,NOT(ISBLANK(Marks!$L49))),Marks!$L$6,0)+IF(AND(Marks!$M$7=V$9,NOT(ISBLANK(Marks!$M49))),Marks!$M$6,0)+IF(AND(Marks!$N$7=V$9,NOT(ISBLANK(Marks!$N49))),Marks!$N$6,0)+IF(AND(Marks!$O$7=V$9,NOT(ISBLANK(Marks!$O49))),Marks!$O$6,0)+IF(AND(Marks!$P$7=V$9,NOT(ISBLANK(Marks!$P49))),Marks!$P$6,0)+IF(AND(Marks!$Q$7=V$9,NOT(ISBLANK(Marks!$Q49))),Marks!$Q$6,0)+IF(AND(Marks!$R$7=V$9,NOT(ISBLANK(Marks!$R49))),Marks!$R$6,0)+IF(AND(Marks!$S$7=V$9,NOT(ISBLANK(Marks!$S49))),Marks!$S$6,0)+IF(AND(Marks!$T$7=V$9,NOT(ISBLANK(Marks!$T49))),Marks!$T$6,0)+IF(AND(Marks!$U$7=V$9,NOT(ISBLANK(Marks!$U49))),Marks!$U$6,0)+IF(AND(Marks!$V$7=V$9,NOT(ISBLANK(Marks!$V49))),Marks!$V$6,0)+IF(AND(Marks!$W$7=V$9,NOT(ISBLANK(Marks!$W49))),Marks!$W$6,0)+IF(AND(Marks!$X$7=V$9,NOT(ISBLANK(Marks!$X49))),Marks!$X$6,0)+IF(AND(Marks!$Y$7=V$9,NOT(ISBLANK(Marks!$Y49))),Marks!$Y$6,0)+IF(AND(Marks!$Z$7=V$9,NOT(ISBLANK(Marks!$Z49))),Marks!$Z$6,0)+IF(AND(Marks!$AA$7=V$9,NOT(ISBLANK(Marks!$AA49))),Marks!$AA$6,0)+IF(AND(Marks!$AB$7=V$9,NOT(ISBLANK(Marks!$AB49))),Marks!$AB$6,0)+IF(AND(Marks!$AC$7=V$9,NOT(ISBLANK(Marks!$AC49))),Marks!$AC$6,0)+IF(AND(Marks!$AD$7=V$9,NOT(ISBLANK(Marks!$AD49))),Marks!$AD$6,0)+IF(AND(Marks!$AE$7=V$9,NOT(ISBLANK(Marks!$AE49))),Marks!$AE$6,0)+IF(AND(Marks!$AF$7=V$9,NOT(ISBLANK(Marks!$AF49))),Marks!$AF$6,0)+IF(AND(Marks!$AG$7=V$9,NOT(ISBLANK(Marks!$AG49))),Marks!$AG$6,0)+IF(AND(Marks!$AH$7=V$9,NOT(ISBLANK(Marks!$AH49))),Marks!$AH$6,0)+IF(AND(Marks!$AI$7=V$9,NOT(ISBLANK(Marks!$AI49))),Marks!$AI$6,0)+IF(AND(Marks!$AJ$7=V$9,NOT(ISBLANK(Marks!$AJ49))),Marks!$AJ$6,0)+IF(AND(Marks!$AK$7=V$9,NOT(ISBLANK(Marks!$AK49))),Marks!$AK$6,0)+IF(AND(Marks!$AL$7=V$9,NOT(ISBLANK(Marks!$AL49))),Marks!$AL$6,0)+IF(AND(Marks!$AM$7=V$9,NOT(ISBLANK(Marks!$AM49))),Marks!$AM$6,0)+IF(AND(Marks!$AN$7=V$9,NOT(ISBLANK(Marks!$AN49))),Marks!$AN$6,0)+IF(AND(Marks!$AO$7=V$9,NOT(ISBLANK(Marks!$AO49))),Marks!$AO$6,0)+IF(AND(Marks!$AP$7=V$9,NOT(ISBLANK(Marks!$AP49))),Marks!$AP$6,0)+IF(AND(Marks!$AQ$7=V$9,NOT(ISBLANK(Marks!$AQ49))),Marks!$AQ$6,0)+IF(AND(Marks!$AR$7=V$9,NOT(ISBLANK(Marks!$AR49))),Marks!$AR$6,0)+IF(AND(Marks!$AS$7=V$9,NOT(ISBLANK(Marks!$AS49))),Marks!$AS$6,0)+IF(AND(Marks!$AT$7=V$9,NOT(ISBLANK(Marks!$AT49))),Marks!$AT$6,0)+IF(AND(Marks!$AU$7=V$9,NOT(ISBLANK(Marks!$AU49))),Marks!$AU$6,0)+IF(AND(Marks!$AV$7=V$9,NOT(ISBLANK(Marks!$AV49))),Marks!$AV$6,0)+IF(AND(Marks!$AW$7=V$9,NOT(ISBLANK(Marks!$AW49))),Marks!$AW$6,0)+IF(AND(Marks!$AX$7=V$9,NOT(ISBLANK(Marks!$AX49))),Marks!$AX$6,0)+IF(AND(Marks!$AY$7=V$9,NOT(ISBLANK(Marks!$AY49))),Marks!$AY$6,0)+IF(AND(Marks!$AZ$7=V$9,NOT(ISBLANK(Marks!$AZ49))),Marks!$AZ$6,0)+IF(AND(Marks!$BA$7=V$9,NOT(ISBLANK(Marks!$BA49))),Marks!$BA$6,0)+IF(AND(Marks!$BB$7=V$9,NOT(ISBLANK(Marks!$BB49))),Marks!$BB$6,0)+IF(AND(Marks!$BC$7=V$9,NOT(ISBLANK(Marks!$BC49))),Marks!$BC$6,0)+IF(AND(Marks!$BD$7=V$9,NOT(ISBLANK(Marks!$BD49))),Marks!$BD$6,0)+IF(AND(Marks!$BE$7=V$9,NOT(ISBLANK(Marks!$BE49))),Marks!$BE$6,0)+IF(AND(Marks!$BF$7=V$9,NOT(ISBLANK(Marks!$BF49))),Marks!$BF$6,0)+IF(AND(Marks!$BG$7=V$9,NOT(ISBLANK(Marks!$BG49))),Marks!$BG$6,0)+IF(AND(Marks!$BH$7=V$9,NOT(ISBLANK(Marks!$BH49))),Marks!$BH$6,0)+IF(AND(Marks!$BI$7=V$9,NOT(ISBLANK(Marks!$BI49))),Marks!$BI$6,0)+IF(AND(Marks!$BJ$7=V$9,NOT(ISBLANK(Marks!$BJ49))),Marks!$BJ$6,0)+IF(AND(Marks!$BK$7=V$9,NOT(ISBLANK(Marks!$BK49))),Marks!$BK$6,0)+IF(AND(Marks!$BL$7=V$9,NOT(ISBLANK(Marks!$BL49))),Marks!$BL$6,0)+IF(AND(Marks!$BM$7=V$9,NOT(ISBLANK(Marks!$BM49))),Marks!$BM$6,0)+IF(AND(Marks!$BN$7=V$9,NOT(ISBLANK(Marks!$BN49))),Marks!$BN$6,0)+IF(AND(Marks!$BO$7=V$9,NOT(ISBLANK(Marks!$BO49))),Marks!$BO$6,0)+IF(AND(Marks!$BP$7=V$9,NOT(ISBLANK(Marks!$BP49))),Marks!$BP$6,0)+IF(AND(Marks!$BQ$7=V$9,NOT(ISBLANK(Marks!$BQ49))),Marks!$BQ$6,0)+IF(AND(Marks!$BR$7=V$9,NOT(ISBLANK(Marks!$BR49))),Marks!$BR$6,0)+IF(AND(Marks!$BS$7=V$9,NOT(ISBLANK(Marks!$BS49))),Marks!$BS$6,0)+IF(AND(Marks!$BT$7=V$9,NOT(ISBLANK(Marks!$BT49))),Marks!$BT$6,0)+IF(AND(Marks!$BU$7=V$9,NOT(ISBLANK(Marks!$BU49))),Marks!$BU$6,0)+IF(AND(Marks!$BV$7=V$9,NOT(ISBLANK(Marks!$BV49))),Marks!$BV$6,0)+IF(AND(Marks!$BW$7=V$9,NOT(ISBLANK(Marks!$BW49))),Marks!$BW$6,0)+IF(AND(Marks!$BX$7=V$9,NOT(ISBLANK(Marks!$BX49))),Marks!$BX$6,0)+IF(AND(Marks!$BY$7=V$9,NOT(ISBLANK(Marks!$BY49))),Marks!$BY$6,0)</f>
        <v>0</v>
      </c>
      <c r="W49" s="3">
        <f t="shared" si="44"/>
        <v>0</v>
      </c>
      <c r="X49" s="3">
        <f>IF(Marks!$C$7=X$9,Marks!$C49,0)+IF(Marks!$D$7=X$9,Marks!$D49,0)+IF(Marks!$E$7=X$9,Marks!$E49,0)+IF(Marks!$F$7=X$9,Marks!$F49,0)+IF(Marks!$G$7=X$9,Marks!$G49,0)+IF(Marks!$H$7=X$9,Marks!$H49,0)+IF(Marks!$I$7=X$9,Marks!$I49,0)+IF(Marks!$J$7=X$9,Marks!$J49,0)+IF(Marks!$K$7=X$9,Marks!$K49,0)+IF(Marks!$L$7=X$9,Marks!$L49,0)+IF(Marks!$M$7=X$9,Marks!$M49,0)+IF(Marks!$N$7=X$9,Marks!$N49,0)+IF(Marks!$O$7=X$9,Marks!$O49,0)+IF(Marks!$P$7=X$9,Marks!$P49,0)+IF(Marks!$Q$7=X$9,Marks!$Q49,0)+IF(Marks!$R$7=X$9,Marks!$R49,0)+IF(Marks!$S$7=X$9,Marks!$S49,0)+IF(Marks!$T$7=X$9,Marks!$T49,0)+IF(Marks!$U$7=X$9,Marks!$U49,0)+IF(Marks!$V$7=X$9,Marks!$V49,0)+IF(Marks!$W$7=X$9,Marks!$W49,0)+IF(Marks!$X$7=X$9,Marks!$X49,0)+IF(Marks!$Y$7=X$9,Marks!$Y49,0)+IF(Marks!$Z$7=X$9,Marks!$Z49,0)+IF(Marks!$AA$7=X$9,Marks!$AA49,0)+IF(Marks!$AB$7=X$9,Marks!$AB49,0)+IF(Marks!$AC$7=X$9,Marks!$AC49,0)+IF(Marks!$AD$7=X$9,Marks!$AD49,0)+IF(Marks!$AE$7=X$9,Marks!$AE49,0)+IF(Marks!$AF$7=X$9,Marks!$AF49,0)+IF(Marks!$AG$7=X$9,Marks!$AG49,0)+IF(Marks!$AH$7=X$9,Marks!$AH49,0)+IF(Marks!$AI$7=X$9,Marks!$AI49,0)+IF(Marks!$AJ$7=X$9,Marks!$AJ49,0)+IF(Marks!$AK$7=X$9,Marks!$AK49,0)+IF(Marks!$AL$7=X$9,Marks!$AL49,0)+IF(Marks!$AM$7=X$9,Marks!$AM49,0)+IF(Marks!$AN$7=X$9,Marks!$AN49,0)+IF(Marks!$AO$7=X$9,Marks!$AO49,0)+IF(Marks!$AP$7=X$9,Marks!$AP49,0)+IF(Marks!$AQ$7=X$9,Marks!$AQ49,0)+IF(Marks!$AR$7=X$9,Marks!$AR49,0)+IF(Marks!$AS$7=X$9,Marks!$AS49,0)+IF(Marks!$AT$7=X$9,Marks!$AT49,0)+IF(Marks!$AU$7=X$9,Marks!$AU49,0)+IF(Marks!$AV$7=X$9,Marks!$AV49,0)+IF(Marks!$AW$7=X$9,Marks!$AW49,0)+IF(Marks!$AX$7=X$9,Marks!$AX49,0)+IF(Marks!$AY$7=X$9,Marks!$AY49,0)+IF(Marks!$AZ$7=X$9,Marks!$AZ49,0)+IF(Marks!$BA$7=X$9,Marks!$BA49,0)+IF(Marks!$BB$7=X$9,Marks!$BB49,0)+IF(Marks!$BC$7=X$9,Marks!$BC49,0)+IF(Marks!$BD$7=X$9,Marks!$BD49,0)+IF(Marks!$BE$7=X$9,Marks!$BE49,0)+IF(Marks!$BF$7=X$9,Marks!$BF49,0)+IF(Marks!$BG$7=X$9,Marks!$BG49,0)+IF(Marks!$BH$7=X$9,Marks!$BH49,0)+IF(Marks!$BI$7=X$9,Marks!$BI49,0)+IF(Marks!$BJ$7=X$9,Marks!$BJ49,0)+IF(Marks!$BK$7=X$9,Marks!$BK49,0)+IF(Marks!$BL$7=X$9,Marks!$BL49,0)+IF(Marks!$BM$7=X$9,Marks!$BM49,0)+IF(Marks!$BN$7=X$9,Marks!$BN49,0)+IF(Marks!$BO$7=X$9,Marks!$BO49,0)+IF(Marks!$BP$7=X$9,Marks!$BP49,0)+IF(Marks!$BQ$7=X$9,Marks!$BQ49,0)+IF(Marks!$BR$7=X$9,Marks!$BR49,0)+IF(Marks!$BS$7=X$9,Marks!$BS49,0)+IF(Marks!$BT$7=X$9,Marks!$BT49,0)+IF(Marks!$BU$7=X$9,Marks!$BU49,0)+IF(Marks!$BV$7=X$9,Marks!$BV49,0)+IF(Marks!$BW$7=X$9,Marks!$BW49,0)+IF(Marks!$BX$7=X$9,Marks!$BX49,0)+IF(Marks!$BY$7=X$9,Marks!$BY49,0)</f>
        <v>0</v>
      </c>
      <c r="Y49" s="3">
        <f>IF(AND(Marks!$C$7=Y$9,NOT(ISBLANK(Marks!$C49))),Marks!$C$6,0)+IF(AND(Marks!$D$7=Y$9,NOT(ISBLANK(Marks!$D49))),Marks!$D$6,0)+IF(AND(Marks!$E$7=Y$9,NOT(ISBLANK(Marks!$E49))),Marks!$E$6,0)+IF(AND(Marks!$F$7=Y$9,NOT(ISBLANK(Marks!$F49))),Marks!$F$6,0)+IF(AND(Marks!$G$7=Y$9,NOT(ISBLANK(Marks!$G49))),Marks!$G$6,0)+IF(AND(Marks!$H$7=Y$9,NOT(ISBLANK(Marks!$H49))),Marks!$H$6,0)+IF(AND(Marks!$I$7=Y$9,NOT(ISBLANK(Marks!$I49))),Marks!$I$6,0)+IF(AND(Marks!$J$7=Y$9,NOT(ISBLANK(Marks!$J49))),Marks!$J$6,0)+IF(AND(Marks!$K$7=Y$9,NOT(ISBLANK(Marks!$K49))),Marks!$K$6,0)+IF(AND(Marks!$L$7=Y$9,NOT(ISBLANK(Marks!$L49))),Marks!$L$6,0)+IF(AND(Marks!$M$7=Y$9,NOT(ISBLANK(Marks!$M49))),Marks!$M$6,0)+IF(AND(Marks!$N$7=Y$9,NOT(ISBLANK(Marks!$N49))),Marks!$N$6,0)+IF(AND(Marks!$O$7=Y$9,NOT(ISBLANK(Marks!$O49))),Marks!$O$6,0)+IF(AND(Marks!$P$7=Y$9,NOT(ISBLANK(Marks!$P49))),Marks!$P$6,0)+IF(AND(Marks!$Q$7=Y$9,NOT(ISBLANK(Marks!$Q49))),Marks!$Q$6,0)+IF(AND(Marks!$R$7=Y$9,NOT(ISBLANK(Marks!$R49))),Marks!$R$6,0)+IF(AND(Marks!$S$7=Y$9,NOT(ISBLANK(Marks!$S49))),Marks!$S$6,0)+IF(AND(Marks!$T$7=Y$9,NOT(ISBLANK(Marks!$T49))),Marks!$T$6,0)+IF(AND(Marks!$U$7=Y$9,NOT(ISBLANK(Marks!$U49))),Marks!$U$6,0)+IF(AND(Marks!$V$7=Y$9,NOT(ISBLANK(Marks!$V49))),Marks!$V$6,0)+IF(AND(Marks!$W$7=Y$9,NOT(ISBLANK(Marks!$W49))),Marks!$W$6,0)+IF(AND(Marks!$X$7=Y$9,NOT(ISBLANK(Marks!$X49))),Marks!$X$6,0)+IF(AND(Marks!$Y$7=Y$9,NOT(ISBLANK(Marks!$Y49))),Marks!$Y$6,0)+IF(AND(Marks!$Z$7=Y$9,NOT(ISBLANK(Marks!$Z49))),Marks!$Z$6,0)+IF(AND(Marks!$AA$7=Y$9,NOT(ISBLANK(Marks!$AA49))),Marks!$AA$6,0)+IF(AND(Marks!$AB$7=Y$9,NOT(ISBLANK(Marks!$AB49))),Marks!$AB$6,0)+IF(AND(Marks!$AC$7=Y$9,NOT(ISBLANK(Marks!$AC49))),Marks!$AC$6,0)+IF(AND(Marks!$AD$7=Y$9,NOT(ISBLANK(Marks!$AD49))),Marks!$AD$6,0)+IF(AND(Marks!$AE$7=Y$9,NOT(ISBLANK(Marks!$AE49))),Marks!$AE$6,0)+IF(AND(Marks!$AF$7=Y$9,NOT(ISBLANK(Marks!$AF49))),Marks!$AF$6,0)+IF(AND(Marks!$AG$7=Y$9,NOT(ISBLANK(Marks!$AG49))),Marks!$AG$6,0)+IF(AND(Marks!$AH$7=Y$9,NOT(ISBLANK(Marks!$AH49))),Marks!$AH$6,0)+IF(AND(Marks!$AI$7=Y$9,NOT(ISBLANK(Marks!$AI49))),Marks!$AI$6,0)+IF(AND(Marks!$AJ$7=Y$9,NOT(ISBLANK(Marks!$AJ49))),Marks!$AJ$6,0)+IF(AND(Marks!$AK$7=Y$9,NOT(ISBLANK(Marks!$AK49))),Marks!$AK$6,0)+IF(AND(Marks!$AL$7=Y$9,NOT(ISBLANK(Marks!$AL49))),Marks!$AL$6,0)+IF(AND(Marks!$AM$7=Y$9,NOT(ISBLANK(Marks!$AM49))),Marks!$AM$6,0)+IF(AND(Marks!$AN$7=Y$9,NOT(ISBLANK(Marks!$AN49))),Marks!$AN$6,0)+IF(AND(Marks!$AO$7=Y$9,NOT(ISBLANK(Marks!$AO49))),Marks!$AO$6,0)+IF(AND(Marks!$AP$7=Y$9,NOT(ISBLANK(Marks!$AP49))),Marks!$AP$6,0)+IF(AND(Marks!$AQ$7=Y$9,NOT(ISBLANK(Marks!$AQ49))),Marks!$AQ$6,0)+IF(AND(Marks!$AR$7=Y$9,NOT(ISBLANK(Marks!$AR49))),Marks!$AR$6,0)+IF(AND(Marks!$AS$7=Y$9,NOT(ISBLANK(Marks!$AS49))),Marks!$AS$6,0)+IF(AND(Marks!$AT$7=Y$9,NOT(ISBLANK(Marks!$AT49))),Marks!$AT$6,0)+IF(AND(Marks!$AU$7=Y$9,NOT(ISBLANK(Marks!$AU49))),Marks!$AU$6,0)+IF(AND(Marks!$AV$7=Y$9,NOT(ISBLANK(Marks!$AV49))),Marks!$AV$6,0)+IF(AND(Marks!$AW$7=Y$9,NOT(ISBLANK(Marks!$AW49))),Marks!$AW$6,0)+IF(AND(Marks!$AX$7=Y$9,NOT(ISBLANK(Marks!$AX49))),Marks!$AX$6,0)+IF(AND(Marks!$AY$7=Y$9,NOT(ISBLANK(Marks!$AY49))),Marks!$AY$6,0)+IF(AND(Marks!$AZ$7=Y$9,NOT(ISBLANK(Marks!$AZ49))),Marks!$AZ$6,0)+IF(AND(Marks!$BA$7=Y$9,NOT(ISBLANK(Marks!$BA49))),Marks!$BA$6,0)+IF(AND(Marks!$BB$7=Y$9,NOT(ISBLANK(Marks!$BB49))),Marks!$BB$6,0)+IF(AND(Marks!$BC$7=Y$9,NOT(ISBLANK(Marks!$BC49))),Marks!$BC$6,0)+IF(AND(Marks!$BD$7=Y$9,NOT(ISBLANK(Marks!$BD49))),Marks!$BD$6,0)+IF(AND(Marks!$BE$7=Y$9,NOT(ISBLANK(Marks!$BE49))),Marks!$BE$6,0)+IF(AND(Marks!$BF$7=Y$9,NOT(ISBLANK(Marks!$BF49))),Marks!$BF$6,0)+IF(AND(Marks!$BG$7=Y$9,NOT(ISBLANK(Marks!$BG49))),Marks!$BG$6,0)+IF(AND(Marks!$BH$7=Y$9,NOT(ISBLANK(Marks!$BH49))),Marks!$BH$6,0)+IF(AND(Marks!$BI$7=Y$9,NOT(ISBLANK(Marks!$BI49))),Marks!$BI$6,0)+IF(AND(Marks!$BJ$7=Y$9,NOT(ISBLANK(Marks!$BJ49))),Marks!$BJ$6,0)+IF(AND(Marks!$BK$7=Y$9,NOT(ISBLANK(Marks!$BK49))),Marks!$BK$6,0)+IF(AND(Marks!$BL$7=Y$9,NOT(ISBLANK(Marks!$BL49))),Marks!$BL$6,0)+IF(AND(Marks!$BM$7=Y$9,NOT(ISBLANK(Marks!$BM49))),Marks!$BM$6,0)+IF(AND(Marks!$BN$7=Y$9,NOT(ISBLANK(Marks!$BN49))),Marks!$BN$6,0)+IF(AND(Marks!$BO$7=Y$9,NOT(ISBLANK(Marks!$BO49))),Marks!$BO$6,0)+IF(AND(Marks!$BP$7=Y$9,NOT(ISBLANK(Marks!$BP49))),Marks!$BP$6,0)+IF(AND(Marks!$BQ$7=Y$9,NOT(ISBLANK(Marks!$BQ49))),Marks!$BQ$6,0)+IF(AND(Marks!$BR$7=Y$9,NOT(ISBLANK(Marks!$BR49))),Marks!$BR$6,0)+IF(AND(Marks!$BS$7=Y$9,NOT(ISBLANK(Marks!$BS49))),Marks!$BS$6,0)+IF(AND(Marks!$BT$7=Y$9,NOT(ISBLANK(Marks!$BT49))),Marks!$BT$6,0)+IF(AND(Marks!$BU$7=Y$9,NOT(ISBLANK(Marks!$BU49))),Marks!$BU$6,0)+IF(AND(Marks!$BV$7=Y$9,NOT(ISBLANK(Marks!$BV49))),Marks!$BV$6,0)+IF(AND(Marks!$BW$7=Y$9,NOT(ISBLANK(Marks!$BW49))),Marks!$BW$6,0)+IF(AND(Marks!$BX$7=Y$9,NOT(ISBLANK(Marks!$BX49))),Marks!$BX$6,0)+IF(AND(Marks!$BY$7=Y$9,NOT(ISBLANK(Marks!$BY49))),Marks!$BY$6,0)</f>
        <v>0</v>
      </c>
      <c r="Z49" s="3">
        <f t="shared" si="45"/>
        <v>0</v>
      </c>
      <c r="AA49" s="3" t="str">
        <f t="shared" si="46"/>
        <v>YES</v>
      </c>
      <c r="AB49" s="3">
        <f t="shared" si="48"/>
        <v>0</v>
      </c>
      <c r="AC49" s="3">
        <f t="shared" si="49"/>
        <v>0</v>
      </c>
      <c r="AD49" s="3" t="e">
        <f t="shared" si="47"/>
        <v>#DIV/0!</v>
      </c>
      <c r="AE49" s="3" t="e">
        <f>(IF(Mapping!$B$11=1,$E49,0)+IF(Mapping!$B$12=1,$H49,0)+IF(Mapping!$B$13=1,$K49,0)+IF(Mapping!$B$14=1,$N49,0)+IF(Mapping!$B$15=1,$Q49,0)+IF(Mapping!$B$16=1,$T49,0)+IF(Mapping!$B$17=1,$W49,0)+IF(Mapping!$B$18=1,$Z49,0))/COUNTIF(Mapping!$B$11:'Mapping'!$B$18,1)</f>
        <v>#DIV/0!</v>
      </c>
      <c r="AF49" s="3" t="e">
        <f>(IF(Mapping!$C$11=1,$E49,0)+IF(Mapping!$C$12=1,$H49,0)+IF(Mapping!$C$13=1,$K49,0)+IF(Mapping!$C$14=1,$N49,0)+IF(Mapping!$C$15=1,$Q49,0)+IF(Mapping!$C$16=1,$T49,0)+IF(Mapping!$C$17=1,$W49,0)+IF(Mapping!$C$18=1,$Z49,0))/COUNTIF(Mapping!$C$11:'Mapping'!$C$18,1)</f>
        <v>#DIV/0!</v>
      </c>
      <c r="AG49" s="3">
        <f>IF(COUNTIF(Mapping!$D$11:'Mapping'!$D$18,1)=0,0,(IF(Mapping!$D$11=1,$E49,0)+IF(Mapping!$D$12=1,$H49,0)+IF(Mapping!$D$13=1,$K49,0)+IF(Mapping!$D$14=1,$N49,0)+IF(Mapping!$D$15=1,$Q49,0)+IF(Mapping!$D$16=1,$T49,0)+IF(Mapping!$D$17=1,$W49,0)+IF(Mapping!$D$18=1,$Z49,0))/COUNTIF(Mapping!$D$11:'Mapping'!$D$18,1))</f>
        <v>0</v>
      </c>
      <c r="AH49" s="3">
        <f>IF(COUNTIF(Mapping!$E$11:'Mapping'!$E$18,1)=0,0,(IF(Mapping!$E$11=1,$E49,0)+IF(Mapping!$E$12=1,$H49,0)+IF(Mapping!$E$13=1,$K49,0)+IF(Mapping!$E$14=1,$N49,0)+IF(Mapping!$E$15=1,$Q49,0)+IF(Mapping!$E$16=1,$T49,0)+IF(Mapping!$E$17=1,$W49,0)+IF(Mapping!$E$18=1,$Z49,0))/COUNTIF(Mapping!$E$11:'Mapping'!$E$18,1))</f>
        <v>0</v>
      </c>
      <c r="AI49" s="3">
        <f>IF(COUNTIF(Mapping!$F$11:'Mapping'!$F$18,1)=0,0,(IF(Mapping!$F$11=1,$E49,0)+IF(Mapping!$F$12=1,$H49,0)+IF(Mapping!$F$13=1,$K49,0)+IF(Mapping!$F$14=1,$N49,0)+IF(Mapping!$F$15=1,$Q49,0)+IF(Mapping!$F$16=1,$T49,0)+IF(Mapping!$F$17=1,$W49,0)+IF(Mapping!$F$18=1,$Z49,0))/COUNTIF(Mapping!$F$11:'Mapping'!$F$18,1))</f>
        <v>0</v>
      </c>
      <c r="AJ49" s="3">
        <f>IF(COUNTIF(Mapping!$G$11:'Mapping'!$G$18,1)=0,0,(IF(Mapping!$G$11=1,$E49,0)+IF(Mapping!$G$12=1,$H49,0)+IF(Mapping!$G$13=1,$K49,0)+IF(Mapping!$G$14=1,$N49,0)+IF(Mapping!$G$15=1,$Q49,0)+IF(Mapping!$G$16=1,$T49,0)+IF(Mapping!$G$17=1,$W49,0)+IF(Mapping!$G$18=1,$Z49,0))/COUNTIF(Mapping!$G$11:'Mapping'!$G$18,1))</f>
        <v>0</v>
      </c>
      <c r="AK49" s="3">
        <f>IF(COUNTIF(Mapping!$H$11:'Mapping'!$H$18,1)=0,0,(IF(Mapping!$H$11=1,$E49,0)+IF(Mapping!$H$12=1,$H49,0)+IF(Mapping!$H$13=1,$K49,0)+IF(Mapping!$H$14=1,$N49,0)+IF(Mapping!$H$15=1,$Q49,0)+IF(Mapping!$H$16=1,$T49,0)+IF(Mapping!$H$17=1,$W49,0)+IF(Mapping!$H$18=1,$Z49,0))/COUNTIF(Mapping!$H$11:'Mapping'!$H$18,1))</f>
        <v>0</v>
      </c>
      <c r="AL49" s="3">
        <f>IF(COUNTIF(Mapping!$I$11:'Mapping'!$I$18,1)=0,0,(IF(Mapping!$I$11=1,$E49,0)+IF(Mapping!$I$12=1,$H49,0)+IF(Mapping!$I$13=1,$K49,0)+IF(Mapping!$I$14=1,$N49,0)+IF(Mapping!$I$15=1,$Q49,0)+IF(Mapping!$I$16=1,$T49,0)+IF(Mapping!$I$17=1,$W49,0)+IF(Mapping!$I$18=1,$Z49,0))/COUNTIF(Mapping!$I$11:'Mapping'!$I$18,1))</f>
        <v>0</v>
      </c>
      <c r="AM49" s="3">
        <f>IF(COUNTIF(Mapping!$J$11:'Mapping'!$J$18,1)=0,0,(IF(Mapping!$J$11=1,$E49,0)+IF(Mapping!$J$12=1,$H49,0)+IF(Mapping!$J$13=1,$K49,0)+IF(Mapping!$J$14=1,$N49,0)+IF(Mapping!$J$15=1,$Q49,0)+IF(Mapping!$J$16=1,$T49,0)+IF(Mapping!$J$17=1,$W49,0)+IF(Mapping!$J$18=1,$Z49,0))/COUNTIF(Mapping!$J$11:'Mapping'!$J$18,1))</f>
        <v>0</v>
      </c>
      <c r="AN49" s="3">
        <f>IF(COUNTIF(Mapping!$K$11:'Mapping'!$K$18,1)=0,0,(IF(Mapping!$K$11=1,$E49,0)+IF(Mapping!$K$12=1,$H49,0)+IF(Mapping!$K$13=1,$K49,0)+IF(Mapping!$K$14=1,$N49,0)+IF(Mapping!$K$15=1,$Q49,0)+IF(Mapping!$K$16=1,$T49,0)+IF(Mapping!$K$17=1,$W49,0)+IF(Mapping!$K$18=1,$Z49,0))/COUNTIF(Mapping!$K$11:'Mapping'!$K$18,1))</f>
        <v>0</v>
      </c>
      <c r="AO49" s="3">
        <f>IF(COUNTIF(Mapping!$L$11:'Mapping'!$L$18,1)=0,0,(IF(Mapping!$L$11=1,$E49,0)+IF(Mapping!$L$12=1,$H49,0)+IF(Mapping!$L$13=1,$K49,0)+IF(Mapping!$L$14=1,$N49,0)+IF(Mapping!$L$15=1,$Q49,0)+IF(Mapping!$L$16=1,$T49,0)+IF(Mapping!$L$17=1,$W49,0)+IF(Mapping!$L$18=1,$Z49,0))/COUNTIF(Mapping!$L$11:'Mapping'!$L$18,1))</f>
        <v>0</v>
      </c>
      <c r="AP49" s="3">
        <f>IF(COUNTIF(Mapping!$M$11:'Mapping'!$M$18,1)=0,0,(IF(Mapping!$M$11=1,$E49,0)+IF(Mapping!$M$12=1,$H49,0)+IF(Mapping!$M$13=1,$K49,0)+IF(Mapping!$M$14=1,$N49,0)+IF(Mapping!$M$15=1,$Q49,0)+IF(Mapping!$M$16=1,$T49,0)+IF(Mapping!$M$17=1,$W49,0)+IF(Mapping!$M$18=1,$Z49,0))/COUNTIF(Mapping!$M$11:'Mapping'!$M$18,1))</f>
        <v>0</v>
      </c>
    </row>
    <row r="50" spans="1:42" ht="15.75" customHeight="1" x14ac:dyDescent="0.35">
      <c r="A50" s="3">
        <v>40</v>
      </c>
      <c r="B50" s="3">
        <f>Marks!B50</f>
        <v>0</v>
      </c>
      <c r="C50" s="3">
        <f>IF(Marks!$C$7=C$9,Marks!$C50,0)+IF(Marks!$D$7=C$9,Marks!$D50,0)+IF(Marks!$E$7=C$9,Marks!$E50,0)+IF(Marks!$F$7=C$9,Marks!$F50,0)+IF(Marks!$G$7=C$9,Marks!$G50,0)+IF(Marks!$H$7=C$9,Marks!$H50,0)+IF(Marks!$I$7=C$9,Marks!$I50,0)+IF(Marks!$J$7=C$9,Marks!$J50,0)+IF(Marks!$K$7=C$9,Marks!$K50,0)+IF(Marks!$L$7=C$9,Marks!$L50,0)+IF(Marks!$M$7=C$9,Marks!$M50,0)+IF(Marks!$N$7=C$9,Marks!$N50,0)+IF(Marks!$O$7=C$9,Marks!$O50,0)+IF(Marks!$P$7=C$9,Marks!$P50,0)+IF(Marks!$Q$7=C$9,Marks!$Q50,0)+IF(Marks!$R$7=C$9,Marks!$R50,0)+IF(Marks!$S$7=C$9,Marks!$S50,0)+IF(Marks!$T$7=C$9,Marks!$T50,0)+IF(Marks!$U$7=C$9,Marks!$U50,0)+IF(Marks!$V$7=C$9,Marks!$V50,0)+IF(Marks!$W$7=C$9,Marks!$W50,0)+IF(Marks!$X$7=C$9,Marks!$X50,0)+IF(Marks!$Y$7=C$9,Marks!$Y50,0)+IF(Marks!$Z$7=C$9,Marks!$Z50,0)+IF(Marks!$AA$7=C$9,Marks!$AA50,0)+IF(Marks!$AB$7=C$9,Marks!$AB50,0)+IF(Marks!$AC$7=C$9,Marks!$AC50,0)+IF(Marks!$AD$7=C$9,Marks!$AD50,0)+IF(Marks!$AE$7=C$9,Marks!$AE50,0)+IF(Marks!$AF$7=C$9,Marks!$AF50,0)+IF(Marks!$AG$7=C$9,Marks!$AG50,0)+IF(Marks!$AH$7=C$9,Marks!$AH50,0)+IF(Marks!$AI$7=C$9,Marks!$AI50,0)+IF(Marks!$AJ$7=C$9,Marks!$AJ50,0)+IF(Marks!$AK$7=C$9,Marks!$AK50,0)+IF(Marks!$AL$7=C$9,Marks!$AL50,0)+IF(Marks!$AM$7=C$9,Marks!$AM50,0)+IF(Marks!$AN$7=C$9,Marks!$AN50,0)+IF(Marks!$AO$7=C$9,Marks!$AO50,0)+IF(Marks!$AP$7=C$9,Marks!$AP50,0)+IF(Marks!$AQ$7=C$9,Marks!$AQ50,0)+IF(Marks!$AR$7=C$9,Marks!$AR50,0)+IF(Marks!$AS$7=C$9,Marks!$AS50,0)+IF(Marks!$AT$7=C$9,Marks!$AT50,0)+IF(Marks!$AU$7=C$9,Marks!$AU50,0)+IF(Marks!$AV$7=C$9,Marks!$AV50,0)+IF(Marks!$AW$7=C$9,Marks!$AW50,0)+IF(Marks!$AX$7=C$9,Marks!$AX50,0)+IF(Marks!$AY$7=C$9,Marks!$AY50,0)+IF(Marks!$AZ$7=C$9,Marks!$AZ50,0)+IF(Marks!$BA$7=C$9,Marks!$BA50,0)+IF(Marks!$BB$7=C$9,Marks!$BB50,0)+IF(Marks!$BC$7=C$9,Marks!$BC50,0)+IF(Marks!$BD$7=C$9,Marks!$BD50,0)+IF(Marks!$BE$7=C$9,Marks!$BE50,0)+IF(Marks!$BF$7=C$9,Marks!$BF50,0)+IF(Marks!$BG$7=C$9,Marks!$BG50,0)+IF(Marks!$BH$7=C$9,Marks!$BH50,0)+IF(Marks!$BI$7=C$9,Marks!$BI50,0)+IF(Marks!$BJ$7=C$9,Marks!$BJ50,0)+IF(Marks!$BK$7=C$9,Marks!$BK50,0)+IF(Marks!$BL$7=C$9,Marks!$BL50,0)+IF(Marks!$BM$7=C$9,Marks!$BM50,0)+IF(Marks!$BN$7=C$9,Marks!$BN50,0)+IF(Marks!$BO$7=C$9,Marks!$BO50,0)+IF(Marks!$BP$7=C$9,Marks!$BP50,0)+IF(Marks!$BQ$7=C$9,Marks!$BQ50,0)+IF(Marks!$BR$7=C$9,Marks!$BR50,0)+IF(Marks!$BS$7=C$9,Marks!$BS50,0)+IF(Marks!$BT$7=C$9,Marks!$BT50,0)+IF(Marks!$BU$7=C$9,Marks!$BU50,0)+IF(Marks!$BV$7=C$9,Marks!$BV50,0)+IF(Marks!$BW$7=C$9,Marks!$BW50,0)+IF(Marks!$BX$7=C$9,Marks!$BX50,0)+IF(Marks!$BY$7=C$9,Marks!$BY50,0)</f>
        <v>0</v>
      </c>
      <c r="D50" s="3">
        <f>IF(AND(Marks!$C$7=D$9,NOT(ISBLANK(Marks!$C50))),Marks!$C$6,0)+IF(AND(Marks!$D$7=D$9,NOT(ISBLANK(Marks!$D50))),Marks!$D$6,0)+IF(AND(Marks!$E$7=D$9,NOT(ISBLANK(Marks!$E50))),Marks!$E$6,0)+IF(AND(Marks!$F$7=D$9,NOT(ISBLANK(Marks!$F50))),Marks!$F$6,0)+IF(AND(Marks!$G$7=D$9,NOT(ISBLANK(Marks!$G50))),Marks!$G$6,0)+IF(AND(Marks!$H$7=D$9,NOT(ISBLANK(Marks!$H50))),Marks!$H$6,0)+IF(AND(Marks!$I$7=D$9,NOT(ISBLANK(Marks!$I50))),Marks!$I$6,0)+IF(AND(Marks!$J$7=D$9,NOT(ISBLANK(Marks!$J50))),Marks!$J$6,0)+IF(AND(Marks!$K$7=D$9,NOT(ISBLANK(Marks!$K50))),Marks!$K$6,0)+IF(AND(Marks!$L$7=D$9,NOT(ISBLANK(Marks!$L50))),Marks!$L$6,0)+IF(AND(Marks!$M$7=D$9,NOT(ISBLANK(Marks!$M50))),Marks!$M$6,0)+IF(AND(Marks!$N$7=D$9,NOT(ISBLANK(Marks!$N50))),Marks!$N$6,0)+IF(AND(Marks!$O$7=D$9,NOT(ISBLANK(Marks!$O50))),Marks!$O$6,0)+IF(AND(Marks!$P$7=D$9,NOT(ISBLANK(Marks!$P50))),Marks!$P$6,0)+IF(AND(Marks!$Q$7=D$9,NOT(ISBLANK(Marks!$Q50))),Marks!$Q$6,0)+IF(AND(Marks!$R$7=D$9,NOT(ISBLANK(Marks!$R50))),Marks!$R$6,0)+IF(AND(Marks!$S$7=D$9,NOT(ISBLANK(Marks!$S50))),Marks!$S$6,0)+IF(AND(Marks!$T$7=D$9,NOT(ISBLANK(Marks!$T50))),Marks!$T$6,0)+IF(AND(Marks!$U$7=D$9,NOT(ISBLANK(Marks!$U50))),Marks!$U$6,0)+IF(AND(Marks!$V$7=D$9,NOT(ISBLANK(Marks!$V50))),Marks!$V$6,0)+IF(AND(Marks!$W$7=D$9,NOT(ISBLANK(Marks!$W50))),Marks!$W$6,0)+IF(AND(Marks!$X$7=D$9,NOT(ISBLANK(Marks!$X50))),Marks!$X$6,0)+IF(AND(Marks!$Y$7=D$9,NOT(ISBLANK(Marks!$Y50))),Marks!$Y$6,0)+IF(AND(Marks!$Z$7=D$9,NOT(ISBLANK(Marks!$Z50))),Marks!$Z$6,0)+IF(AND(Marks!$AA$7=D$9,NOT(ISBLANK(Marks!$AA50))),Marks!$AA$6,0)+IF(AND(Marks!$AB$7=D$9,NOT(ISBLANK(Marks!$AB50))),Marks!$AB$6,0)+IF(AND(Marks!$AC$7=D$9,NOT(ISBLANK(Marks!$AC50))),Marks!$AC$6,0)+IF(AND(Marks!$AD$7=D$9,NOT(ISBLANK(Marks!$AD50))),Marks!$AD$6,0)+IF(AND(Marks!$AE$7=D$9,NOT(ISBLANK(Marks!$AE50))),Marks!$AE$6,0)+IF(AND(Marks!$AF$7=D$9,NOT(ISBLANK(Marks!$AF50))),Marks!$AF$6,0)+IF(AND(Marks!$AG$7=D$9,NOT(ISBLANK(Marks!$AG50))),Marks!$AG$6,0)+IF(AND(Marks!$AH$7=D$9,NOT(ISBLANK(Marks!$AH50))),Marks!$AH$6,0)+IF(AND(Marks!$AI$7=D$9,NOT(ISBLANK(Marks!$AI50))),Marks!$AI$6,0)+IF(AND(Marks!$AJ$7=D$9,NOT(ISBLANK(Marks!$AJ50))),Marks!$AJ$6,0)+IF(AND(Marks!$AK$7=D$9,NOT(ISBLANK(Marks!$AK50))),Marks!$AK$6,0)+IF(AND(Marks!$AL$7=D$9,NOT(ISBLANK(Marks!$AL50))),Marks!$AL$6,0)+IF(AND(Marks!$AM$7=D$9,NOT(ISBLANK(Marks!$AM50))),Marks!$AM$6,0)+IF(AND(Marks!$AN$7=D$9,NOT(ISBLANK(Marks!$AN50))),Marks!$AN$6,0)+IF(AND(Marks!$AO$7=D$9,NOT(ISBLANK(Marks!$AO50))),Marks!$AO$6,0)+IF(AND(Marks!$AP$7=D$9,NOT(ISBLANK(Marks!$AP50))),Marks!$AP$6,0)+IF(AND(Marks!$AQ$7=D$9,NOT(ISBLANK(Marks!$AQ50))),Marks!$AQ$6,0)+IF(AND(Marks!$AR$7=D$9,NOT(ISBLANK(Marks!$AR50))),Marks!$AR$6,0)+IF(AND(Marks!$AS$7=D$9,NOT(ISBLANK(Marks!$AS50))),Marks!$AS$6,0)+IF(AND(Marks!$AT$7=D$9,NOT(ISBLANK(Marks!$AT50))),Marks!$AT$6,0)+IF(AND(Marks!$AU$7=D$9,NOT(ISBLANK(Marks!$AU50))),Marks!$AU$6,0)+IF(AND(Marks!$AV$7=D$9,NOT(ISBLANK(Marks!$AV50))),Marks!$AV$6,0)+IF(AND(Marks!$AW$7=D$9,NOT(ISBLANK(Marks!$AW50))),Marks!$AW$6,0)+IF(AND(Marks!$AX$7=D$9,NOT(ISBLANK(Marks!$AX50))),Marks!$AX$6,0)+IF(AND(Marks!$AY$7=D$9,NOT(ISBLANK(Marks!$AY50))),Marks!$AY$6,0)+IF(AND(Marks!$AZ$7=D$9,NOT(ISBLANK(Marks!$AZ50))),Marks!$AZ$6,0)+IF(AND(Marks!$BA$7=D$9,NOT(ISBLANK(Marks!$BA50))),Marks!$BA$6,0)+IF(AND(Marks!$BB$7=D$9,NOT(ISBLANK(Marks!$BB50))),Marks!$BB$6,0)+IF(AND(Marks!$BC$7=D$9,NOT(ISBLANK(Marks!$BC50))),Marks!$BC$6,0)+IF(AND(Marks!$BD$7=D$9,NOT(ISBLANK(Marks!$BD50))),Marks!$BD$6,0)+IF(AND(Marks!$BE$7=D$9,NOT(ISBLANK(Marks!$BE50))),Marks!$BE$6,0)+IF(AND(Marks!$BF$7=D$9,NOT(ISBLANK(Marks!$BF50))),Marks!$BF$6,0)+IF(AND(Marks!$BG$7=D$9,NOT(ISBLANK(Marks!$BG50))),Marks!$BG$6,0)+IF(AND(Marks!$BH$7=D$9,NOT(ISBLANK(Marks!$BH50))),Marks!$BH$6,0)+IF(AND(Marks!$BI$7=D$9,NOT(ISBLANK(Marks!$BI50))),Marks!$BI$6,0)+IF(AND(Marks!$BJ$7=D$9,NOT(ISBLANK(Marks!$BJ50))),Marks!$BJ$6,0)+IF(AND(Marks!$BK$7=D$9,NOT(ISBLANK(Marks!$BK50))),Marks!$BK$6,0)+IF(AND(Marks!$BL$7=D$9,NOT(ISBLANK(Marks!$BL50))),Marks!$BL$6,0)+IF(AND(Marks!$BM$7=D$9,NOT(ISBLANK(Marks!$BM50))),Marks!$BM$6,0)+IF(AND(Marks!$BN$7=D$9,NOT(ISBLANK(Marks!$BN50))),Marks!$BN$6,0)+IF(AND(Marks!$BO$7=D$9,NOT(ISBLANK(Marks!$BO50))),Marks!$BO$6,0)+IF(AND(Marks!$BP$7=D$9,NOT(ISBLANK(Marks!$BP50))),Marks!$BP$6,0)+IF(AND(Marks!$BQ$7=D$9,NOT(ISBLANK(Marks!$BQ50))),Marks!$BQ$6,0)+IF(AND(Marks!$BR$7=D$9,NOT(ISBLANK(Marks!$BR50))),Marks!$BR$6,0)+IF(AND(Marks!$BS$7=D$9,NOT(ISBLANK(Marks!$BS50))),Marks!$BS$6,0)+IF(AND(Marks!$BT$7=D$9,NOT(ISBLANK(Marks!$BT50))),Marks!$BT$6,0)+IF(AND(Marks!$BU$7=D$9,NOT(ISBLANK(Marks!$BU50))),Marks!$BU$6,0)+IF(AND(Marks!$BV$7=D$9,NOT(ISBLANK(Marks!$BV50))),Marks!$BV$6,0)+IF(AND(Marks!$BW$7=D$9,NOT(ISBLANK(Marks!$BW50))),Marks!$BW$6,0)+IF(AND(Marks!$BX$7=D$9,NOT(ISBLANK(Marks!$BX50))),Marks!$BX$6,0)+IF(AND(Marks!$BY$7=D$9,NOT(ISBLANK(Marks!$BY50))),Marks!$BY$6,0)</f>
        <v>0</v>
      </c>
      <c r="E50" s="3">
        <f t="shared" si="38"/>
        <v>0</v>
      </c>
      <c r="F50" s="3">
        <f>IF(Marks!$C$7=F$9,Marks!$C50,0)+IF(Marks!$D$7=F$9,Marks!$D50,0)+IF(Marks!$E$7=F$9,Marks!$E50,0)+IF(Marks!$F$7=F$9,Marks!$F50,0)+IF(Marks!$G$7=F$9,Marks!$G50,0)+IF(Marks!$H$7=F$9,Marks!$H50,0)+IF(Marks!$I$7=F$9,Marks!$I50,0)+IF(Marks!$J$7=F$9,Marks!$J50,0)+IF(Marks!$K$7=F$9,Marks!$K50,0)+IF(Marks!$L$7=F$9,Marks!$L50,0)+IF(Marks!$M$7=F$9,Marks!$M50,0)+IF(Marks!$N$7=F$9,Marks!$N50,0)+IF(Marks!$O$7=F$9,Marks!$O50,0)+IF(Marks!$P$7=F$9,Marks!$P50,0)+IF(Marks!$Q$7=F$9,Marks!$Q50,0)+IF(Marks!$R$7=F$9,Marks!$R50,0)+IF(Marks!$S$7=F$9,Marks!$S50,0)+IF(Marks!$T$7=F$9,Marks!$T50,0)+IF(Marks!$U$7=F$9,Marks!$U50,0)+IF(Marks!$V$7=F$9,Marks!$V50,0)+IF(Marks!$W$7=F$9,Marks!$W50,0)+IF(Marks!$X$7=F$9,Marks!$X50,0)+IF(Marks!$Y$7=F$9,Marks!$Y50,0)+IF(Marks!$Z$7=F$9,Marks!$Z50,0)+IF(Marks!$AA$7=F$9,Marks!$AA50,0)+IF(Marks!$AB$7=F$9,Marks!$AB50,0)+IF(Marks!$AC$7=F$9,Marks!$AC50,0)+IF(Marks!$AD$7=F$9,Marks!$AD50,0)+IF(Marks!$AE$7=F$9,Marks!$AE50,0)+IF(Marks!$AF$7=F$9,Marks!$AF50,0)+IF(Marks!$AG$7=F$9,Marks!$AG50,0)+IF(Marks!$AH$7=F$9,Marks!$AH50,0)+IF(Marks!$AI$7=F$9,Marks!$AI50,0)+IF(Marks!$AJ$7=F$9,Marks!$AJ50,0)+IF(Marks!$AK$7=F$9,Marks!$AK50,0)+IF(Marks!$AL$7=F$9,Marks!$AL50,0)+IF(Marks!$AM$7=F$9,Marks!$AM50,0)+IF(Marks!$AN$7=F$9,Marks!$AN50,0)+IF(Marks!$AO$7=F$9,Marks!$AO50,0)+IF(Marks!$AP$7=F$9,Marks!$AP50,0)+IF(Marks!$AQ$7=F$9,Marks!$AQ50,0)+IF(Marks!$AR$7=F$9,Marks!$AR50,0)+IF(Marks!$AS$7=F$9,Marks!$AS50,0)+IF(Marks!$AT$7=F$9,Marks!$AT50,0)+IF(Marks!$AU$7=F$9,Marks!$AU50,0)+IF(Marks!$AV$7=F$9,Marks!$AV50,0)+IF(Marks!$AW$7=F$9,Marks!$AW50,0)+IF(Marks!$AX$7=F$9,Marks!$AX50,0)+IF(Marks!$AY$7=F$9,Marks!$AY50,0)+IF(Marks!$AZ$7=F$9,Marks!$AZ50,0)+IF(Marks!$BA$7=F$9,Marks!$BA50,0)+IF(Marks!$BB$7=F$9,Marks!$BB50,0)+IF(Marks!$BC$7=F$9,Marks!$BC50,0)+IF(Marks!$BD$7=F$9,Marks!$BD50,0)+IF(Marks!$BE$7=F$9,Marks!$BE50,0)+IF(Marks!$BF$7=F$9,Marks!$BF50,0)+IF(Marks!$BG$7=F$9,Marks!$BG50,0)+IF(Marks!$BH$7=F$9,Marks!$BH50,0)+IF(Marks!$BI$7=F$9,Marks!$BI50,0)+IF(Marks!$BJ$7=F$9,Marks!$BJ50,0)+IF(Marks!$BK$7=F$9,Marks!$BK50,0)+IF(Marks!$BL$7=F$9,Marks!$BL50,0)+IF(Marks!$BM$7=F$9,Marks!$BM50,0)+IF(Marks!$BN$7=F$9,Marks!$BN50,0)+IF(Marks!$BO$7=F$9,Marks!$BO50,0)+IF(Marks!$BP$7=F$9,Marks!$BP50,0)+IF(Marks!$BQ$7=F$9,Marks!$BQ50,0)+IF(Marks!$BR$7=F$9,Marks!$BR50,0)+IF(Marks!$BS$7=F$9,Marks!$BS50,0)+IF(Marks!$BT$7=F$9,Marks!$BT50,0)+IF(Marks!$BU$7=F$9,Marks!$BU50,0)+IF(Marks!$BV$7=F$9,Marks!$BV50,0)+IF(Marks!$BW$7=F$9,Marks!$BW50,0)+IF(Marks!$BX$7=F$9,Marks!$BX50,0)+IF(Marks!$BY$7=F$9,Marks!$BY50,0)</f>
        <v>0</v>
      </c>
      <c r="G50" s="3">
        <f>IF(AND(Marks!$C$7=G$9,NOT(ISBLANK(Marks!$C50))),Marks!$C$6,0)+IF(AND(Marks!$D$7=G$9,NOT(ISBLANK(Marks!$D50))),Marks!$D$6,0)+IF(AND(Marks!$E$7=G$9,NOT(ISBLANK(Marks!$E50))),Marks!$E$6,0)+IF(AND(Marks!$F$7=G$9,NOT(ISBLANK(Marks!$F50))),Marks!$F$6,0)+IF(AND(Marks!$G$7=G$9,NOT(ISBLANK(Marks!$G50))),Marks!$G$6,0)+IF(AND(Marks!$H$7=G$9,NOT(ISBLANK(Marks!$H50))),Marks!$H$6,0)+IF(AND(Marks!$I$7=G$9,NOT(ISBLANK(Marks!$I50))),Marks!$I$6,0)+IF(AND(Marks!$J$7=G$9,NOT(ISBLANK(Marks!$J50))),Marks!$J$6,0)+IF(AND(Marks!$K$7=G$9,NOT(ISBLANK(Marks!$K50))),Marks!$K$6,0)+IF(AND(Marks!$L$7=G$9,NOT(ISBLANK(Marks!$L50))),Marks!$L$6,0)+IF(AND(Marks!$M$7=G$9,NOT(ISBLANK(Marks!$M50))),Marks!$M$6,0)+IF(AND(Marks!$N$7=G$9,NOT(ISBLANK(Marks!$N50))),Marks!$N$6,0)+IF(AND(Marks!$O$7=G$9,NOT(ISBLANK(Marks!$O50))),Marks!$O$6,0)+IF(AND(Marks!$P$7=G$9,NOT(ISBLANK(Marks!$P50))),Marks!$P$6,0)+IF(AND(Marks!$Q$7=G$9,NOT(ISBLANK(Marks!$Q50))),Marks!$Q$6,0)+IF(AND(Marks!$R$7=G$9,NOT(ISBLANK(Marks!$R50))),Marks!$R$6,0)+IF(AND(Marks!$S$7=G$9,NOT(ISBLANK(Marks!$S50))),Marks!$S$6,0)+IF(AND(Marks!$T$7=G$9,NOT(ISBLANK(Marks!$T50))),Marks!$T$6,0)+IF(AND(Marks!$U$7=G$9,NOT(ISBLANK(Marks!$U50))),Marks!$U$6,0)+IF(AND(Marks!$V$7=G$9,NOT(ISBLANK(Marks!$V50))),Marks!$V$6,0)+IF(AND(Marks!$W$7=G$9,NOT(ISBLANK(Marks!$W50))),Marks!$W$6,0)+IF(AND(Marks!$X$7=G$9,NOT(ISBLANK(Marks!$X50))),Marks!$X$6,0)+IF(AND(Marks!$Y$7=G$9,NOT(ISBLANK(Marks!$Y50))),Marks!$Y$6,0)+IF(AND(Marks!$Z$7=G$9,NOT(ISBLANK(Marks!$Z50))),Marks!$Z$6,0)+IF(AND(Marks!$AA$7=G$9,NOT(ISBLANK(Marks!$AA50))),Marks!$AA$6,0)+IF(AND(Marks!$AB$7=G$9,NOT(ISBLANK(Marks!$AB50))),Marks!$AB$6,0)+IF(AND(Marks!$AC$7=G$9,NOT(ISBLANK(Marks!$AC50))),Marks!$AC$6,0)+IF(AND(Marks!$AD$7=G$9,NOT(ISBLANK(Marks!$AD50))),Marks!$AD$6,0)+IF(AND(Marks!$AE$7=G$9,NOT(ISBLANK(Marks!$AE50))),Marks!$AE$6,0)+IF(AND(Marks!$AF$7=G$9,NOT(ISBLANK(Marks!$AF50))),Marks!$AF$6,0)+IF(AND(Marks!$AG$7=G$9,NOT(ISBLANK(Marks!$AG50))),Marks!$AG$6,0)+IF(AND(Marks!$AH$7=G$9,NOT(ISBLANK(Marks!$AH50))),Marks!$AH$6,0)+IF(AND(Marks!$AI$7=G$9,NOT(ISBLANK(Marks!$AI50))),Marks!$AI$6,0)+IF(AND(Marks!$AJ$7=G$9,NOT(ISBLANK(Marks!$AJ50))),Marks!$AJ$6,0)+IF(AND(Marks!$AK$7=G$9,NOT(ISBLANK(Marks!$AK50))),Marks!$AK$6,0)+IF(AND(Marks!$AL$7=G$9,NOT(ISBLANK(Marks!$AL50))),Marks!$AL$6,0)+IF(AND(Marks!$AM$7=G$9,NOT(ISBLANK(Marks!$AM50))),Marks!$AM$6,0)+IF(AND(Marks!$AN$7=G$9,NOT(ISBLANK(Marks!$AN50))),Marks!$AN$6,0)+IF(AND(Marks!$AO$7=G$9,NOT(ISBLANK(Marks!$AO50))),Marks!$AO$6,0)+IF(AND(Marks!$AP$7=G$9,NOT(ISBLANK(Marks!$AP50))),Marks!$AP$6,0)+IF(AND(Marks!$AQ$7=G$9,NOT(ISBLANK(Marks!$AQ50))),Marks!$AQ$6,0)+IF(AND(Marks!$AR$7=G$9,NOT(ISBLANK(Marks!$AR50))),Marks!$AR$6,0)+IF(AND(Marks!$AS$7=G$9,NOT(ISBLANK(Marks!$AS50))),Marks!$AS$6,0)+IF(AND(Marks!$AT$7=G$9,NOT(ISBLANK(Marks!$AT50))),Marks!$AT$6,0)+IF(AND(Marks!$AU$7=G$9,NOT(ISBLANK(Marks!$AU50))),Marks!$AU$6,0)+IF(AND(Marks!$AV$7=G$9,NOT(ISBLANK(Marks!$AV50))),Marks!$AV$6,0)+IF(AND(Marks!$AW$7=G$9,NOT(ISBLANK(Marks!$AW50))),Marks!$AW$6,0)+IF(AND(Marks!$AX$7=G$9,NOT(ISBLANK(Marks!$AX50))),Marks!$AX$6,0)+IF(AND(Marks!$AY$7=G$9,NOT(ISBLANK(Marks!$AY50))),Marks!$AY$6,0)+IF(AND(Marks!$AZ$7=G$9,NOT(ISBLANK(Marks!$AZ50))),Marks!$AZ$6,0)+IF(AND(Marks!$BA$7=G$9,NOT(ISBLANK(Marks!$BA50))),Marks!$BA$6,0)+IF(AND(Marks!$BB$7=G$9,NOT(ISBLANK(Marks!$BB50))),Marks!$BB$6,0)+IF(AND(Marks!$BC$7=G$9,NOT(ISBLANK(Marks!$BC50))),Marks!$BC$6,0)+IF(AND(Marks!$BD$7=G$9,NOT(ISBLANK(Marks!$BD50))),Marks!$BD$6,0)+IF(AND(Marks!$BE$7=G$9,NOT(ISBLANK(Marks!$BE50))),Marks!$BE$6,0)+IF(AND(Marks!$BF$7=G$9,NOT(ISBLANK(Marks!$BF50))),Marks!$BF$6,0)+IF(AND(Marks!$BG$7=G$9,NOT(ISBLANK(Marks!$BG50))),Marks!$BG$6,0)+IF(AND(Marks!$BH$7=G$9,NOT(ISBLANK(Marks!$BH50))),Marks!$BH$6,0)+IF(AND(Marks!$BI$7=G$9,NOT(ISBLANK(Marks!$BI50))),Marks!$BI$6,0)+IF(AND(Marks!$BJ$7=G$9,NOT(ISBLANK(Marks!$BJ50))),Marks!$BJ$6,0)+IF(AND(Marks!$BK$7=G$9,NOT(ISBLANK(Marks!$BK50))),Marks!$BK$6,0)+IF(AND(Marks!$BL$7=G$9,NOT(ISBLANK(Marks!$BL50))),Marks!$BL$6,0)+IF(AND(Marks!$BM$7=G$9,NOT(ISBLANK(Marks!$BM50))),Marks!$BM$6,0)+IF(AND(Marks!$BN$7=G$9,NOT(ISBLANK(Marks!$BN50))),Marks!$BN$6,0)+IF(AND(Marks!$BO$7=G$9,NOT(ISBLANK(Marks!$BO50))),Marks!$BO$6,0)+IF(AND(Marks!$BP$7=G$9,NOT(ISBLANK(Marks!$BP50))),Marks!$BP$6,0)+IF(AND(Marks!$BQ$7=G$9,NOT(ISBLANK(Marks!$BQ50))),Marks!$BQ$6,0)+IF(AND(Marks!$BR$7=G$9,NOT(ISBLANK(Marks!$BR50))),Marks!$BR$6,0)+IF(AND(Marks!$BS$7=G$9,NOT(ISBLANK(Marks!$BS50))),Marks!$BS$6,0)+IF(AND(Marks!$BT$7=G$9,NOT(ISBLANK(Marks!$BT50))),Marks!$BT$6,0)+IF(AND(Marks!$BU$7=G$9,NOT(ISBLANK(Marks!$BU50))),Marks!$BU$6,0)+IF(AND(Marks!$BV$7=G$9,NOT(ISBLANK(Marks!$BV50))),Marks!$BV$6,0)+IF(AND(Marks!$BW$7=G$9,NOT(ISBLANK(Marks!$BW50))),Marks!$BW$6,0)+IF(AND(Marks!$BX$7=G$9,NOT(ISBLANK(Marks!$BX50))),Marks!$BX$6,0)+IF(AND(Marks!$BY$7=G$9,NOT(ISBLANK(Marks!$BY50))),Marks!$BY$6,0)</f>
        <v>0</v>
      </c>
      <c r="H50" s="3">
        <f t="shared" si="39"/>
        <v>0</v>
      </c>
      <c r="I50" s="3">
        <f>IF(Marks!$C$7=I$9,Marks!$C50,0)+IF(Marks!$D$7=I$9,Marks!$D50,0)+IF(Marks!$E$7=I$9,Marks!$E50,0)+IF(Marks!$F$7=I$9,Marks!$F50,0)+IF(Marks!$G$7=I$9,Marks!$G50,0)+IF(Marks!$H$7=I$9,Marks!$H50,0)+IF(Marks!$I$7=I$9,Marks!$I50,0)+IF(Marks!$J$7=I$9,Marks!$J50,0)+IF(Marks!$K$7=I$9,Marks!$K50,0)+IF(Marks!$L$7=I$9,Marks!$L50,0)+IF(Marks!$M$7=I$9,Marks!$M50,0)+IF(Marks!$N$7=I$9,Marks!$N50,0)+IF(Marks!$O$7=I$9,Marks!$O50,0)+IF(Marks!$P$7=I$9,Marks!$P50,0)+IF(Marks!$Q$7=I$9,Marks!$Q50,0)+IF(Marks!$R$7=I$9,Marks!$R50,0)+IF(Marks!$S$7=I$9,Marks!$S50,0)+IF(Marks!$T$7=I$9,Marks!$T50,0)+IF(Marks!$U$7=I$9,Marks!$U50,0)+IF(Marks!$V$7=I$9,Marks!$V50,0)+IF(Marks!$W$7=I$9,Marks!$W50,0)+IF(Marks!$X$7=I$9,Marks!$X50,0)+IF(Marks!$Y$7=I$9,Marks!$Y50,0)+IF(Marks!$Z$7=I$9,Marks!$Z50,0)+IF(Marks!$AA$7=I$9,Marks!$AA50,0)+IF(Marks!$AB$7=I$9,Marks!$AB50,0)+IF(Marks!$AC$7=I$9,Marks!$AC50,0)+IF(Marks!$AD$7=I$9,Marks!$AD50,0)+IF(Marks!$AE$7=I$9,Marks!$AE50,0)+IF(Marks!$AF$7=I$9,Marks!$AF50,0)+IF(Marks!$AG$7=I$9,Marks!$AG50,0)+IF(Marks!$AH$7=I$9,Marks!$AH50,0)+IF(Marks!$AI$7=I$9,Marks!$AI50,0)+IF(Marks!$AJ$7=I$9,Marks!$AJ50,0)+IF(Marks!$AK$7=I$9,Marks!$AK50,0)+IF(Marks!$AL$7=I$9,Marks!$AL50,0)+IF(Marks!$AM$7=I$9,Marks!$AM50,0)+IF(Marks!$AN$7=I$9,Marks!$AN50,0)+IF(Marks!$AO$7=I$9,Marks!$AO50,0)+IF(Marks!$AP$7=I$9,Marks!$AP50,0)+IF(Marks!$AQ$7=I$9,Marks!$AQ50,0)+IF(Marks!$AR$7=I$9,Marks!$AR50,0)+IF(Marks!$AS$7=I$9,Marks!$AS50,0)+IF(Marks!$AT$7=I$9,Marks!$AT50,0)+IF(Marks!$AU$7=I$9,Marks!$AU50,0)+IF(Marks!$AV$7=I$9,Marks!$AV50,0)+IF(Marks!$AW$7=I$9,Marks!$AW50,0)+IF(Marks!$AX$7=I$9,Marks!$AX50,0)+IF(Marks!$AY$7=I$9,Marks!$AY50,0)+IF(Marks!$AZ$7=I$9,Marks!$AZ50,0)+IF(Marks!$BA$7=I$9,Marks!$BA50,0)+IF(Marks!$BB$7=I$9,Marks!$BB50,0)+IF(Marks!$BC$7=I$9,Marks!$BC50,0)+IF(Marks!$BD$7=I$9,Marks!$BD50,0)+IF(Marks!$BE$7=I$9,Marks!$BE50,0)+IF(Marks!$BF$7=I$9,Marks!$BF50,0)+IF(Marks!$BG$7=I$9,Marks!$BG50,0)+IF(Marks!$BH$7=I$9,Marks!$BH50,0)+IF(Marks!$BI$7=I$9,Marks!$BI50,0)+IF(Marks!$BJ$7=I$9,Marks!$BJ50,0)+IF(Marks!$BK$7=I$9,Marks!$BK50,0)+IF(Marks!$BL$7=I$9,Marks!$BL50,0)+IF(Marks!$BM$7=I$9,Marks!$BM50,0)+IF(Marks!$BN$7=I$9,Marks!$BN50,0)+IF(Marks!$BO$7=I$9,Marks!$BO50,0)+IF(Marks!$BP$7=I$9,Marks!$BP50,0)+IF(Marks!$BQ$7=I$9,Marks!$BQ50,0)+IF(Marks!$BR$7=I$9,Marks!$BR50,0)+IF(Marks!$BS$7=I$9,Marks!$BS50,0)+IF(Marks!$BT$7=I$9,Marks!$BT50,0)+IF(Marks!$BU$7=I$9,Marks!$BU50,0)+IF(Marks!$BV$7=I$9,Marks!$BV50,0)+IF(Marks!$BW$7=I$9,Marks!$BW50,0)+IF(Marks!$BX$7=I$9,Marks!$BX50,0)+IF(Marks!$BY$7=I$9,Marks!$BY50,0)</f>
        <v>0</v>
      </c>
      <c r="J50" s="3">
        <f>IF(AND(Marks!$C$7=J$9,NOT(ISBLANK(Marks!$C50))),Marks!$C$6,0)+IF(AND(Marks!$D$7=J$9,NOT(ISBLANK(Marks!$D50))),Marks!$D$6,0)+IF(AND(Marks!$E$7=J$9,NOT(ISBLANK(Marks!$E50))),Marks!$E$6,0)+IF(AND(Marks!$F$7=J$9,NOT(ISBLANK(Marks!$F50))),Marks!$F$6,0)+IF(AND(Marks!$G$7=J$9,NOT(ISBLANK(Marks!$G50))),Marks!$G$6,0)+IF(AND(Marks!$H$7=J$9,NOT(ISBLANK(Marks!$H50))),Marks!$H$6,0)+IF(AND(Marks!$I$7=J$9,NOT(ISBLANK(Marks!$I50))),Marks!$I$6,0)+IF(AND(Marks!$J$7=J$9,NOT(ISBLANK(Marks!$J50))),Marks!$J$6,0)+IF(AND(Marks!$K$7=J$9,NOT(ISBLANK(Marks!$K50))),Marks!$K$6,0)+IF(AND(Marks!$L$7=J$9,NOT(ISBLANK(Marks!$L50))),Marks!$L$6,0)+IF(AND(Marks!$M$7=J$9,NOT(ISBLANK(Marks!$M50))),Marks!$M$6,0)+IF(AND(Marks!$N$7=J$9,NOT(ISBLANK(Marks!$N50))),Marks!$N$6,0)+IF(AND(Marks!$O$7=J$9,NOT(ISBLANK(Marks!$O50))),Marks!$O$6,0)+IF(AND(Marks!$P$7=J$9,NOT(ISBLANK(Marks!$P50))),Marks!$P$6,0)+IF(AND(Marks!$Q$7=J$9,NOT(ISBLANK(Marks!$Q50))),Marks!$Q$6,0)+IF(AND(Marks!$R$7=J$9,NOT(ISBLANK(Marks!$R50))),Marks!$R$6,0)+IF(AND(Marks!$S$7=J$9,NOT(ISBLANK(Marks!$S50))),Marks!$S$6,0)+IF(AND(Marks!$T$7=J$9,NOT(ISBLANK(Marks!$T50))),Marks!$T$6,0)+IF(AND(Marks!$U$7=J$9,NOT(ISBLANK(Marks!$U50))),Marks!$U$6,0)+IF(AND(Marks!$V$7=J$9,NOT(ISBLANK(Marks!$V50))),Marks!$V$6,0)+IF(AND(Marks!$W$7=J$9,NOT(ISBLANK(Marks!$W50))),Marks!$W$6,0)+IF(AND(Marks!$X$7=J$9,NOT(ISBLANK(Marks!$X50))),Marks!$X$6,0)+IF(AND(Marks!$Y$7=J$9,NOT(ISBLANK(Marks!$Y50))),Marks!$Y$6,0)+IF(AND(Marks!$Z$7=J$9,NOT(ISBLANK(Marks!$Z50))),Marks!$Z$6,0)+IF(AND(Marks!$AA$7=J$9,NOT(ISBLANK(Marks!$AA50))),Marks!$AA$6,0)+IF(AND(Marks!$AB$7=J$9,NOT(ISBLANK(Marks!$AB50))),Marks!$AB$6,0)+IF(AND(Marks!$AC$7=J$9,NOT(ISBLANK(Marks!$AC50))),Marks!$AC$6,0)+IF(AND(Marks!$AD$7=J$9,NOT(ISBLANK(Marks!$AD50))),Marks!$AD$6,0)+IF(AND(Marks!$AE$7=J$9,NOT(ISBLANK(Marks!$AE50))),Marks!$AE$6,0)+IF(AND(Marks!$AF$7=J$9,NOT(ISBLANK(Marks!$AF50))),Marks!$AF$6,0)+IF(AND(Marks!$AG$7=J$9,NOT(ISBLANK(Marks!$AG50))),Marks!$AG$6,0)+IF(AND(Marks!$AH$7=J$9,NOT(ISBLANK(Marks!$AH50))),Marks!$AH$6,0)+IF(AND(Marks!$AI$7=J$9,NOT(ISBLANK(Marks!$AI50))),Marks!$AI$6,0)+IF(AND(Marks!$AJ$7=J$9,NOT(ISBLANK(Marks!$AJ50))),Marks!$AJ$6,0)+IF(AND(Marks!$AK$7=J$9,NOT(ISBLANK(Marks!$AK50))),Marks!$AK$6,0)+IF(AND(Marks!$AL$7=J$9,NOT(ISBLANK(Marks!$AL50))),Marks!$AL$6,0)+IF(AND(Marks!$AM$7=J$9,NOT(ISBLANK(Marks!$AM50))),Marks!$AM$6,0)+IF(AND(Marks!$AN$7=J$9,NOT(ISBLANK(Marks!$AN50))),Marks!$AN$6,0)+IF(AND(Marks!$AO$7=J$9,NOT(ISBLANK(Marks!$AO50))),Marks!$AO$6,0)+IF(AND(Marks!$AP$7=J$9,NOT(ISBLANK(Marks!$AP50))),Marks!$AP$6,0)+IF(AND(Marks!$AQ$7=J$9,NOT(ISBLANK(Marks!$AQ50))),Marks!$AQ$6,0)+IF(AND(Marks!$AR$7=J$9,NOT(ISBLANK(Marks!$AR50))),Marks!$AR$6,0)+IF(AND(Marks!$AS$7=J$9,NOT(ISBLANK(Marks!$AS50))),Marks!$AS$6,0)+IF(AND(Marks!$AT$7=J$9,NOT(ISBLANK(Marks!$AT50))),Marks!$AT$6,0)+IF(AND(Marks!$AU$7=J$9,NOT(ISBLANK(Marks!$AU50))),Marks!$AU$6,0)+IF(AND(Marks!$AV$7=J$9,NOT(ISBLANK(Marks!$AV50))),Marks!$AV$6,0)+IF(AND(Marks!$AW$7=J$9,NOT(ISBLANK(Marks!$AW50))),Marks!$AW$6,0)+IF(AND(Marks!$AX$7=J$9,NOT(ISBLANK(Marks!$AX50))),Marks!$AX$6,0)+IF(AND(Marks!$AY$7=J$9,NOT(ISBLANK(Marks!$AY50))),Marks!$AY$6,0)+IF(AND(Marks!$AZ$7=J$9,NOT(ISBLANK(Marks!$AZ50))),Marks!$AZ$6,0)+IF(AND(Marks!$BA$7=J$9,NOT(ISBLANK(Marks!$BA50))),Marks!$BA$6,0)+IF(AND(Marks!$BB$7=J$9,NOT(ISBLANK(Marks!$BB50))),Marks!$BB$6,0)+IF(AND(Marks!$BC$7=J$9,NOT(ISBLANK(Marks!$BC50))),Marks!$BC$6,0)+IF(AND(Marks!$BD$7=J$9,NOT(ISBLANK(Marks!$BD50))),Marks!$BD$6,0)+IF(AND(Marks!$BE$7=J$9,NOT(ISBLANK(Marks!$BE50))),Marks!$BE$6,0)+IF(AND(Marks!$BF$7=J$9,NOT(ISBLANK(Marks!$BF50))),Marks!$BF$6,0)+IF(AND(Marks!$BG$7=J$9,NOT(ISBLANK(Marks!$BG50))),Marks!$BG$6,0)+IF(AND(Marks!$BH$7=J$9,NOT(ISBLANK(Marks!$BH50))),Marks!$BH$6,0)+IF(AND(Marks!$BI$7=J$9,NOT(ISBLANK(Marks!$BI50))),Marks!$BI$6,0)+IF(AND(Marks!$BJ$7=J$9,NOT(ISBLANK(Marks!$BJ50))),Marks!$BJ$6,0)+IF(AND(Marks!$BK$7=J$9,NOT(ISBLANK(Marks!$BK50))),Marks!$BK$6,0)+IF(AND(Marks!$BL$7=J$9,NOT(ISBLANK(Marks!$BL50))),Marks!$BL$6,0)+IF(AND(Marks!$BM$7=J$9,NOT(ISBLANK(Marks!$BM50))),Marks!$BM$6,0)+IF(AND(Marks!$BN$7=J$9,NOT(ISBLANK(Marks!$BN50))),Marks!$BN$6,0)+IF(AND(Marks!$BO$7=J$9,NOT(ISBLANK(Marks!$BO50))),Marks!$BO$6,0)+IF(AND(Marks!$BP$7=J$9,NOT(ISBLANK(Marks!$BP50))),Marks!$BP$6,0)+IF(AND(Marks!$BQ$7=J$9,NOT(ISBLANK(Marks!$BQ50))),Marks!$BQ$6,0)+IF(AND(Marks!$BR$7=J$9,NOT(ISBLANK(Marks!$BR50))),Marks!$BR$6,0)+IF(AND(Marks!$BS$7=J$9,NOT(ISBLANK(Marks!$BS50))),Marks!$BS$6,0)+IF(AND(Marks!$BT$7=J$9,NOT(ISBLANK(Marks!$BT50))),Marks!$BT$6,0)+IF(AND(Marks!$BU$7=J$9,NOT(ISBLANK(Marks!$BU50))),Marks!$BU$6,0)+IF(AND(Marks!$BV$7=J$9,NOT(ISBLANK(Marks!$BV50))),Marks!$BV$6,0)+IF(AND(Marks!$BW$7=J$9,NOT(ISBLANK(Marks!$BW50))),Marks!$BW$6,0)+IF(AND(Marks!$BX$7=J$9,NOT(ISBLANK(Marks!$BX50))),Marks!$BX$6,0)+IF(AND(Marks!$BY$7=J$9,NOT(ISBLANK(Marks!$BY50))),Marks!$BY$6,0)</f>
        <v>0</v>
      </c>
      <c r="K50" s="3">
        <f t="shared" si="40"/>
        <v>0</v>
      </c>
      <c r="L50" s="3">
        <f>IF(Marks!$C$7=L$9,Marks!$C50,0)+IF(Marks!$D$7=L$9,Marks!$D50,0)+IF(Marks!$E$7=L$9,Marks!$E50,0)+IF(Marks!$F$7=L$9,Marks!$F50,0)+IF(Marks!$G$7=L$9,Marks!$G50,0)+IF(Marks!$H$7=L$9,Marks!$H50,0)+IF(Marks!$I$7=L$9,Marks!$I50,0)+IF(Marks!$J$7=L$9,Marks!$J50,0)+IF(Marks!$K$7=L$9,Marks!$K50,0)+IF(Marks!$L$7=L$9,Marks!$L50,0)+IF(Marks!$M$7=L$9,Marks!$M50,0)+IF(Marks!$N$7=L$9,Marks!$N50,0)+IF(Marks!$O$7=L$9,Marks!$O50,0)+IF(Marks!$P$7=L$9,Marks!$P50,0)+IF(Marks!$Q$7=L$9,Marks!$Q50,0)+IF(Marks!$R$7=L$9,Marks!$R50,0)+IF(Marks!$S$7=L$9,Marks!$S50,0)+IF(Marks!$T$7=L$9,Marks!$T50,0)+IF(Marks!$U$7=L$9,Marks!$U50,0)+IF(Marks!$V$7=L$9,Marks!$V50,0)+IF(Marks!$W$7=L$9,Marks!$W50,0)+IF(Marks!$X$7=L$9,Marks!$X50,0)+IF(Marks!$Y$7=L$9,Marks!$Y50,0)+IF(Marks!$Z$7=L$9,Marks!$Z50,0)+IF(Marks!$AA$7=L$9,Marks!$AA50,0)+IF(Marks!$AB$7=L$9,Marks!$AB50,0)+IF(Marks!$AC$7=L$9,Marks!$AC50,0)+IF(Marks!$AD$7=L$9,Marks!$AD50,0)+IF(Marks!$AE$7=L$9,Marks!$AE50,0)+IF(Marks!$AF$7=L$9,Marks!$AF50,0)+IF(Marks!$AG$7=L$9,Marks!$AG50,0)+IF(Marks!$AH$7=L$9,Marks!$AH50,0)+IF(Marks!$AI$7=L$9,Marks!$AI50,0)+IF(Marks!$AJ$7=L$9,Marks!$AJ50,0)+IF(Marks!$AK$7=L$9,Marks!$AK50,0)+IF(Marks!$AL$7=L$9,Marks!$AL50,0)+IF(Marks!$AM$7=L$9,Marks!$AM50,0)+IF(Marks!$AN$7=L$9,Marks!$AN50,0)+IF(Marks!$AO$7=L$9,Marks!$AO50,0)+IF(Marks!$AP$7=L$9,Marks!$AP50,0)+IF(Marks!$AQ$7=L$9,Marks!$AQ50,0)+IF(Marks!$AR$7=L$9,Marks!$AR50,0)+IF(Marks!$AS$7=L$9,Marks!$AS50,0)+IF(Marks!$AT$7=L$9,Marks!$AT50,0)+IF(Marks!$AU$7=L$9,Marks!$AU50,0)+IF(Marks!$AV$7=L$9,Marks!$AV50,0)+IF(Marks!$AW$7=L$9,Marks!$AW50,0)+IF(Marks!$AX$7=L$9,Marks!$AX50,0)+IF(Marks!$AY$7=L$9,Marks!$AY50,0)+IF(Marks!$AZ$7=L$9,Marks!$AZ50,0)+IF(Marks!$BA$7=L$9,Marks!$BA50,0)+IF(Marks!$BB$7=L$9,Marks!$BB50,0)+IF(Marks!$BC$7=L$9,Marks!$BC50,0)+IF(Marks!$BD$7=L$9,Marks!$BD50,0)+IF(Marks!$BE$7=L$9,Marks!$BE50,0)+IF(Marks!$BF$7=L$9,Marks!$BF50,0)+IF(Marks!$BG$7=L$9,Marks!$BG50,0)+IF(Marks!$BH$7=L$9,Marks!$BH50,0)+IF(Marks!$BI$7=L$9,Marks!$BI50,0)+IF(Marks!$BJ$7=L$9,Marks!$BJ50,0)+IF(Marks!$BK$7=L$9,Marks!$BK50,0)+IF(Marks!$BL$7=L$9,Marks!$BL50,0)+IF(Marks!$BM$7=L$9,Marks!$BM50,0)+IF(Marks!$BN$7=L$9,Marks!$BN50,0)+IF(Marks!$BO$7=L$9,Marks!$BO50,0)+IF(Marks!$BP$7=L$9,Marks!$BP50,0)+IF(Marks!$BQ$7=L$9,Marks!$BQ50,0)+IF(Marks!$BR$7=L$9,Marks!$BR50,0)+IF(Marks!$BS$7=L$9,Marks!$BS50,0)+IF(Marks!$BT$7=L$9,Marks!$BT50,0)+IF(Marks!$BU$7=L$9,Marks!$BU50,0)+IF(Marks!$BV$7=L$9,Marks!$BV50,0)+IF(Marks!$BW$7=L$9,Marks!$BW50,0)+IF(Marks!$BX$7=L$9,Marks!$BX50,0)+IF(Marks!$BY$7=L$9,Marks!$BY50,0)</f>
        <v>0</v>
      </c>
      <c r="M50" s="3">
        <f>IF(AND(Marks!$C$7=M$9,NOT(ISBLANK(Marks!$C50))),Marks!$C$6,0)+IF(AND(Marks!$D$7=M$9,NOT(ISBLANK(Marks!$D50))),Marks!$D$6,0)+IF(AND(Marks!$E$7=M$9,NOT(ISBLANK(Marks!$E50))),Marks!$E$6,0)+IF(AND(Marks!$F$7=M$9,NOT(ISBLANK(Marks!$F50))),Marks!$F$6,0)+IF(AND(Marks!$G$7=M$9,NOT(ISBLANK(Marks!$G50))),Marks!$G$6,0)+IF(AND(Marks!$H$7=M$9,NOT(ISBLANK(Marks!$H50))),Marks!$H$6,0)+IF(AND(Marks!$I$7=M$9,NOT(ISBLANK(Marks!$I50))),Marks!$I$6,0)+IF(AND(Marks!$J$7=M$9,NOT(ISBLANK(Marks!$J50))),Marks!$J$6,0)+IF(AND(Marks!$K$7=M$9,NOT(ISBLANK(Marks!$K50))),Marks!$K$6,0)+IF(AND(Marks!$L$7=M$9,NOT(ISBLANK(Marks!$L50))),Marks!$L$6,0)+IF(AND(Marks!$M$7=M$9,NOT(ISBLANK(Marks!$M50))),Marks!$M$6,0)+IF(AND(Marks!$N$7=M$9,NOT(ISBLANK(Marks!$N50))),Marks!$N$6,0)+IF(AND(Marks!$O$7=M$9,NOT(ISBLANK(Marks!$O50))),Marks!$O$6,0)+IF(AND(Marks!$P$7=M$9,NOT(ISBLANK(Marks!$P50))),Marks!$P$6,0)+IF(AND(Marks!$Q$7=M$9,NOT(ISBLANK(Marks!$Q50))),Marks!$Q$6,0)+IF(AND(Marks!$R$7=M$9,NOT(ISBLANK(Marks!$R50))),Marks!$R$6,0)+IF(AND(Marks!$S$7=M$9,NOT(ISBLANK(Marks!$S50))),Marks!$S$6,0)+IF(AND(Marks!$T$7=M$9,NOT(ISBLANK(Marks!$T50))),Marks!$T$6,0)+IF(AND(Marks!$U$7=M$9,NOT(ISBLANK(Marks!$U50))),Marks!$U$6,0)+IF(AND(Marks!$V$7=M$9,NOT(ISBLANK(Marks!$V50))),Marks!$V$6,0)+IF(AND(Marks!$W$7=M$9,NOT(ISBLANK(Marks!$W50))),Marks!$W$6,0)+IF(AND(Marks!$X$7=M$9,NOT(ISBLANK(Marks!$X50))),Marks!$X$6,0)+IF(AND(Marks!$Y$7=M$9,NOT(ISBLANK(Marks!$Y50))),Marks!$Y$6,0)+IF(AND(Marks!$Z$7=M$9,NOT(ISBLANK(Marks!$Z50))),Marks!$Z$6,0)+IF(AND(Marks!$AA$7=M$9,NOT(ISBLANK(Marks!$AA50))),Marks!$AA$6,0)+IF(AND(Marks!$AB$7=M$9,NOT(ISBLANK(Marks!$AB50))),Marks!$AB$6,0)+IF(AND(Marks!$AC$7=M$9,NOT(ISBLANK(Marks!$AC50))),Marks!$AC$6,0)+IF(AND(Marks!$AD$7=M$9,NOT(ISBLANK(Marks!$AD50))),Marks!$AD$6,0)+IF(AND(Marks!$AE$7=M$9,NOT(ISBLANK(Marks!$AE50))),Marks!$AE$6,0)+IF(AND(Marks!$AF$7=M$9,NOT(ISBLANK(Marks!$AF50))),Marks!$AF$6,0)+IF(AND(Marks!$AG$7=M$9,NOT(ISBLANK(Marks!$AG50))),Marks!$AG$6,0)+IF(AND(Marks!$AH$7=M$9,NOT(ISBLANK(Marks!$AH50))),Marks!$AH$6,0)+IF(AND(Marks!$AI$7=M$9,NOT(ISBLANK(Marks!$AI50))),Marks!$AI$6,0)+IF(AND(Marks!$AJ$7=M$9,NOT(ISBLANK(Marks!$AJ50))),Marks!$AJ$6,0)+IF(AND(Marks!$AK$7=M$9,NOT(ISBLANK(Marks!$AK50))),Marks!$AK$6,0)+IF(AND(Marks!$AL$7=M$9,NOT(ISBLANK(Marks!$AL50))),Marks!$AL$6,0)+IF(AND(Marks!$AM$7=M$9,NOT(ISBLANK(Marks!$AM50))),Marks!$AM$6,0)+IF(AND(Marks!$AN$7=M$9,NOT(ISBLANK(Marks!$AN50))),Marks!$AN$6,0)+IF(AND(Marks!$AO$7=M$9,NOT(ISBLANK(Marks!$AO50))),Marks!$AO$6,0)+IF(AND(Marks!$AP$7=M$9,NOT(ISBLANK(Marks!$AP50))),Marks!$AP$6,0)+IF(AND(Marks!$AQ$7=M$9,NOT(ISBLANK(Marks!$AQ50))),Marks!$AQ$6,0)+IF(AND(Marks!$AR$7=M$9,NOT(ISBLANK(Marks!$AR50))),Marks!$AR$6,0)+IF(AND(Marks!$AS$7=M$9,NOT(ISBLANK(Marks!$AS50))),Marks!$AS$6,0)+IF(AND(Marks!$AT$7=M$9,NOT(ISBLANK(Marks!$AT50))),Marks!$AT$6,0)+IF(AND(Marks!$AU$7=M$9,NOT(ISBLANK(Marks!$AU50))),Marks!$AU$6,0)+IF(AND(Marks!$AV$7=M$9,NOT(ISBLANK(Marks!$AV50))),Marks!$AV$6,0)+IF(AND(Marks!$AW$7=M$9,NOT(ISBLANK(Marks!$AW50))),Marks!$AW$6,0)+IF(AND(Marks!$AX$7=M$9,NOT(ISBLANK(Marks!$AX50))),Marks!$AX$6,0)+IF(AND(Marks!$AY$7=M$9,NOT(ISBLANK(Marks!$AY50))),Marks!$AY$6,0)+IF(AND(Marks!$AZ$7=M$9,NOT(ISBLANK(Marks!$AZ50))),Marks!$AZ$6,0)+IF(AND(Marks!$BA$7=M$9,NOT(ISBLANK(Marks!$BA50))),Marks!$BA$6,0)+IF(AND(Marks!$BB$7=M$9,NOT(ISBLANK(Marks!$BB50))),Marks!$BB$6,0)+IF(AND(Marks!$BC$7=M$9,NOT(ISBLANK(Marks!$BC50))),Marks!$BC$6,0)+IF(AND(Marks!$BD$7=M$9,NOT(ISBLANK(Marks!$BD50))),Marks!$BD$6,0)+IF(AND(Marks!$BE$7=M$9,NOT(ISBLANK(Marks!$BE50))),Marks!$BE$6,0)+IF(AND(Marks!$BF$7=M$9,NOT(ISBLANK(Marks!$BF50))),Marks!$BF$6,0)+IF(AND(Marks!$BG$7=M$9,NOT(ISBLANK(Marks!$BG50))),Marks!$BG$6,0)+IF(AND(Marks!$BH$7=M$9,NOT(ISBLANK(Marks!$BH50))),Marks!$BH$6,0)+IF(AND(Marks!$BI$7=M$9,NOT(ISBLANK(Marks!$BI50))),Marks!$BI$6,0)+IF(AND(Marks!$BJ$7=M$9,NOT(ISBLANK(Marks!$BJ50))),Marks!$BJ$6,0)+IF(AND(Marks!$BK$7=M$9,NOT(ISBLANK(Marks!$BK50))),Marks!$BK$6,0)+IF(AND(Marks!$BL$7=M$9,NOT(ISBLANK(Marks!$BL50))),Marks!$BL$6,0)+IF(AND(Marks!$BM$7=M$9,NOT(ISBLANK(Marks!$BM50))),Marks!$BM$6,0)+IF(AND(Marks!$BN$7=M$9,NOT(ISBLANK(Marks!$BN50))),Marks!$BN$6,0)+IF(AND(Marks!$BO$7=M$9,NOT(ISBLANK(Marks!$BO50))),Marks!$BO$6,0)+IF(AND(Marks!$BP$7=M$9,NOT(ISBLANK(Marks!$BP50))),Marks!$BP$6,0)+IF(AND(Marks!$BQ$7=M$9,NOT(ISBLANK(Marks!$BQ50))),Marks!$BQ$6,0)+IF(AND(Marks!$BR$7=M$9,NOT(ISBLANK(Marks!$BR50))),Marks!$BR$6,0)+IF(AND(Marks!$BS$7=M$9,NOT(ISBLANK(Marks!$BS50))),Marks!$BS$6,0)+IF(AND(Marks!$BT$7=M$9,NOT(ISBLANK(Marks!$BT50))),Marks!$BT$6,0)+IF(AND(Marks!$BU$7=M$9,NOT(ISBLANK(Marks!$BU50))),Marks!$BU$6,0)+IF(AND(Marks!$BV$7=M$9,NOT(ISBLANK(Marks!$BV50))),Marks!$BV$6,0)+IF(AND(Marks!$BW$7=M$9,NOT(ISBLANK(Marks!$BW50))),Marks!$BW$6,0)+IF(AND(Marks!$BX$7=M$9,NOT(ISBLANK(Marks!$BX50))),Marks!$BX$6,0)+IF(AND(Marks!$BY$7=M$9,NOT(ISBLANK(Marks!$BY50))),Marks!$BY$6,0)</f>
        <v>0</v>
      </c>
      <c r="N50" s="3">
        <f t="shared" si="41"/>
        <v>0</v>
      </c>
      <c r="O50" s="3">
        <f>IF(Marks!$C$7=O$9,Marks!$C50,0)+IF(Marks!$D$7=O$9,Marks!$D50,0)+IF(Marks!$E$7=O$9,Marks!$E50,0)+IF(Marks!$F$7=O$9,Marks!$F50,0)+IF(Marks!$G$7=O$9,Marks!$G50,0)+IF(Marks!$H$7=O$9,Marks!$H50,0)+IF(Marks!$I$7=O$9,Marks!$I50,0)+IF(Marks!$J$7=O$9,Marks!$J50,0)+IF(Marks!$K$7=O$9,Marks!$K50,0)+IF(Marks!$L$7=O$9,Marks!$L50,0)+IF(Marks!$M$7=O$9,Marks!$M50,0)+IF(Marks!$N$7=O$9,Marks!$N50,0)+IF(Marks!$O$7=O$9,Marks!$O50,0)+IF(Marks!$P$7=O$9,Marks!$P50,0)+IF(Marks!$Q$7=O$9,Marks!$Q50,0)+IF(Marks!$R$7=O$9,Marks!$R50,0)+IF(Marks!$S$7=O$9,Marks!$S50,0)+IF(Marks!$T$7=O$9,Marks!$T50,0)+IF(Marks!$U$7=O$9,Marks!$U50,0)+IF(Marks!$V$7=O$9,Marks!$V50,0)+IF(Marks!$W$7=O$9,Marks!$W50,0)+IF(Marks!$X$7=O$9,Marks!$X50,0)+IF(Marks!$Y$7=O$9,Marks!$Y50,0)+IF(Marks!$Z$7=O$9,Marks!$Z50,0)+IF(Marks!$AA$7=O$9,Marks!$AA50,0)+IF(Marks!$AB$7=O$9,Marks!$AB50,0)+IF(Marks!$AC$7=O$9,Marks!$AC50,0)+IF(Marks!$AD$7=O$9,Marks!$AD50,0)+IF(Marks!$AE$7=O$9,Marks!$AE50,0)+IF(Marks!$AF$7=O$9,Marks!$AF50,0)+IF(Marks!$AG$7=O$9,Marks!$AG50,0)+IF(Marks!$AH$7=O$9,Marks!$AH50,0)+IF(Marks!$AI$7=O$9,Marks!$AI50,0)+IF(Marks!$AJ$7=O$9,Marks!$AJ50,0)+IF(Marks!$AK$7=O$9,Marks!$AK50,0)+IF(Marks!$AL$7=O$9,Marks!$AL50,0)+IF(Marks!$AM$7=O$9,Marks!$AM50,0)+IF(Marks!$AN$7=O$9,Marks!$AN50,0)+IF(Marks!$AO$7=O$9,Marks!$AO50,0)+IF(Marks!$AP$7=O$9,Marks!$AP50,0)+IF(Marks!$AQ$7=O$9,Marks!$AQ50,0)+IF(Marks!$AR$7=O$9,Marks!$AR50,0)+IF(Marks!$AS$7=O$9,Marks!$AS50,0)+IF(Marks!$AT$7=O$9,Marks!$AT50,0)+IF(Marks!$AU$7=O$9,Marks!$AU50,0)+IF(Marks!$AV$7=O$9,Marks!$AV50,0)+IF(Marks!$AW$7=O$9,Marks!$AW50,0)+IF(Marks!$AX$7=O$9,Marks!$AX50,0)+IF(Marks!$AY$7=O$9,Marks!$AY50,0)+IF(Marks!$AZ$7=O$9,Marks!$AZ50,0)+IF(Marks!$BA$7=O$9,Marks!$BA50,0)+IF(Marks!$BB$7=O$9,Marks!$BB50,0)+IF(Marks!$BC$7=O$9,Marks!$BC50,0)+IF(Marks!$BD$7=O$9,Marks!$BD50,0)+IF(Marks!$BE$7=O$9,Marks!$BE50,0)+IF(Marks!$BF$7=O$9,Marks!$BF50,0)+IF(Marks!$BG$7=O$9,Marks!$BG50,0)+IF(Marks!$BH$7=O$9,Marks!$BH50,0)+IF(Marks!$BI$7=O$9,Marks!$BI50,0)+IF(Marks!$BJ$7=O$9,Marks!$BJ50,0)+IF(Marks!$BK$7=O$9,Marks!$BK50,0)+IF(Marks!$BL$7=O$9,Marks!$BL50,0)+IF(Marks!$BM$7=O$9,Marks!$BM50,0)+IF(Marks!$BN$7=O$9,Marks!$BN50,0)+IF(Marks!$BO$7=O$9,Marks!$BO50,0)+IF(Marks!$BP$7=O$9,Marks!$BP50,0)+IF(Marks!$BQ$7=O$9,Marks!$BQ50,0)+IF(Marks!$BR$7=O$9,Marks!$BR50,0)+IF(Marks!$BS$7=O$9,Marks!$BS50,0)+IF(Marks!$BT$7=O$9,Marks!$BT50,0)+IF(Marks!$BU$7=O$9,Marks!$BU50,0)+IF(Marks!$BV$7=O$9,Marks!$BV50,0)+IF(Marks!$BW$7=O$9,Marks!$BW50,0)+IF(Marks!$BX$7=O$9,Marks!$BX50,0)+IF(Marks!$BY$7=O$9,Marks!$BY50,0)</f>
        <v>0</v>
      </c>
      <c r="P50" s="3">
        <f>IF(AND(Marks!$C$7=P$9,NOT(ISBLANK(Marks!$C50))),Marks!$C$6,0)+IF(AND(Marks!$D$7=P$9,NOT(ISBLANK(Marks!$D50))),Marks!$D$6,0)+IF(AND(Marks!$E$7=P$9,NOT(ISBLANK(Marks!$E50))),Marks!$E$6,0)+IF(AND(Marks!$F$7=P$9,NOT(ISBLANK(Marks!$F50))),Marks!$F$6,0)+IF(AND(Marks!$G$7=P$9,NOT(ISBLANK(Marks!$G50))),Marks!$G$6,0)+IF(AND(Marks!$H$7=P$9,NOT(ISBLANK(Marks!$H50))),Marks!$H$6,0)+IF(AND(Marks!$I$7=P$9,NOT(ISBLANK(Marks!$I50))),Marks!$I$6,0)+IF(AND(Marks!$J$7=P$9,NOT(ISBLANK(Marks!$J50))),Marks!$J$6,0)+IF(AND(Marks!$K$7=P$9,NOT(ISBLANK(Marks!$K50))),Marks!$K$6,0)+IF(AND(Marks!$L$7=P$9,NOT(ISBLANK(Marks!$L50))),Marks!$L$6,0)+IF(AND(Marks!$M$7=P$9,NOT(ISBLANK(Marks!$M50))),Marks!$M$6,0)+IF(AND(Marks!$N$7=P$9,NOT(ISBLANK(Marks!$N50))),Marks!$N$6,0)+IF(AND(Marks!$O$7=P$9,NOT(ISBLANK(Marks!$O50))),Marks!$O$6,0)+IF(AND(Marks!$P$7=P$9,NOT(ISBLANK(Marks!$P50))),Marks!$P$6,0)+IF(AND(Marks!$Q$7=P$9,NOT(ISBLANK(Marks!$Q50))),Marks!$Q$6,0)+IF(AND(Marks!$R$7=P$9,NOT(ISBLANK(Marks!$R50))),Marks!$R$6,0)+IF(AND(Marks!$S$7=P$9,NOT(ISBLANK(Marks!$S50))),Marks!$S$6,0)+IF(AND(Marks!$T$7=P$9,NOT(ISBLANK(Marks!$T50))),Marks!$T$6,0)+IF(AND(Marks!$U$7=P$9,NOT(ISBLANK(Marks!$U50))),Marks!$U$6,0)+IF(AND(Marks!$V$7=P$9,NOT(ISBLANK(Marks!$V50))),Marks!$V$6,0)+IF(AND(Marks!$W$7=P$9,NOT(ISBLANK(Marks!$W50))),Marks!$W$6,0)+IF(AND(Marks!$X$7=P$9,NOT(ISBLANK(Marks!$X50))),Marks!$X$6,0)+IF(AND(Marks!$Y$7=P$9,NOT(ISBLANK(Marks!$Y50))),Marks!$Y$6,0)+IF(AND(Marks!$Z$7=P$9,NOT(ISBLANK(Marks!$Z50))),Marks!$Z$6,0)+IF(AND(Marks!$AA$7=P$9,NOT(ISBLANK(Marks!$AA50))),Marks!$AA$6,0)+IF(AND(Marks!$AB$7=P$9,NOT(ISBLANK(Marks!$AB50))),Marks!$AB$6,0)+IF(AND(Marks!$AC$7=P$9,NOT(ISBLANK(Marks!$AC50))),Marks!$AC$6,0)+IF(AND(Marks!$AD$7=P$9,NOT(ISBLANK(Marks!$AD50))),Marks!$AD$6,0)+IF(AND(Marks!$AE$7=P$9,NOT(ISBLANK(Marks!$AE50))),Marks!$AE$6,0)+IF(AND(Marks!$AF$7=P$9,NOT(ISBLANK(Marks!$AF50))),Marks!$AF$6,0)+IF(AND(Marks!$AG$7=P$9,NOT(ISBLANK(Marks!$AG50))),Marks!$AG$6,0)+IF(AND(Marks!$AH$7=P$9,NOT(ISBLANK(Marks!$AH50))),Marks!$AH$6,0)+IF(AND(Marks!$AI$7=P$9,NOT(ISBLANK(Marks!$AI50))),Marks!$AI$6,0)+IF(AND(Marks!$AJ$7=P$9,NOT(ISBLANK(Marks!$AJ50))),Marks!$AJ$6,0)+IF(AND(Marks!$AK$7=P$9,NOT(ISBLANK(Marks!$AK50))),Marks!$AK$6,0)+IF(AND(Marks!$AL$7=P$9,NOT(ISBLANK(Marks!$AL50))),Marks!$AL$6,0)+IF(AND(Marks!$AM$7=P$9,NOT(ISBLANK(Marks!$AM50))),Marks!$AM$6,0)+IF(AND(Marks!$AN$7=P$9,NOT(ISBLANK(Marks!$AN50))),Marks!$AN$6,0)+IF(AND(Marks!$AO$7=P$9,NOT(ISBLANK(Marks!$AO50))),Marks!$AO$6,0)+IF(AND(Marks!$AP$7=P$9,NOT(ISBLANK(Marks!$AP50))),Marks!$AP$6,0)+IF(AND(Marks!$AQ$7=P$9,NOT(ISBLANK(Marks!$AQ50))),Marks!$AQ$6,0)+IF(AND(Marks!$AR$7=P$9,NOT(ISBLANK(Marks!$AR50))),Marks!$AR$6,0)+IF(AND(Marks!$AS$7=P$9,NOT(ISBLANK(Marks!$AS50))),Marks!$AS$6,0)+IF(AND(Marks!$AT$7=P$9,NOT(ISBLANK(Marks!$AT50))),Marks!$AT$6,0)+IF(AND(Marks!$AU$7=P$9,NOT(ISBLANK(Marks!$AU50))),Marks!$AU$6,0)+IF(AND(Marks!$AV$7=P$9,NOT(ISBLANK(Marks!$AV50))),Marks!$AV$6,0)+IF(AND(Marks!$AW$7=P$9,NOT(ISBLANK(Marks!$AW50))),Marks!$AW$6,0)+IF(AND(Marks!$AX$7=P$9,NOT(ISBLANK(Marks!$AX50))),Marks!$AX$6,0)+IF(AND(Marks!$AY$7=P$9,NOT(ISBLANK(Marks!$AY50))),Marks!$AY$6,0)+IF(AND(Marks!$AZ$7=P$9,NOT(ISBLANK(Marks!$AZ50))),Marks!$AZ$6,0)+IF(AND(Marks!$BA$7=P$9,NOT(ISBLANK(Marks!$BA50))),Marks!$BA$6,0)+IF(AND(Marks!$BB$7=P$9,NOT(ISBLANK(Marks!$BB50))),Marks!$BB$6,0)+IF(AND(Marks!$BC$7=P$9,NOT(ISBLANK(Marks!$BC50))),Marks!$BC$6,0)+IF(AND(Marks!$BD$7=P$9,NOT(ISBLANK(Marks!$BD50))),Marks!$BD$6,0)+IF(AND(Marks!$BE$7=P$9,NOT(ISBLANK(Marks!$BE50))),Marks!$BE$6,0)+IF(AND(Marks!$BF$7=P$9,NOT(ISBLANK(Marks!$BF50))),Marks!$BF$6,0)+IF(AND(Marks!$BG$7=P$9,NOT(ISBLANK(Marks!$BG50))),Marks!$BG$6,0)+IF(AND(Marks!$BH$7=P$9,NOT(ISBLANK(Marks!$BH50))),Marks!$BH$6,0)+IF(AND(Marks!$BI$7=P$9,NOT(ISBLANK(Marks!$BI50))),Marks!$BI$6,0)+IF(AND(Marks!$BJ$7=P$9,NOT(ISBLANK(Marks!$BJ50))),Marks!$BJ$6,0)+IF(AND(Marks!$BK$7=P$9,NOT(ISBLANK(Marks!$BK50))),Marks!$BK$6,0)+IF(AND(Marks!$BL$7=P$9,NOT(ISBLANK(Marks!$BL50))),Marks!$BL$6,0)+IF(AND(Marks!$BM$7=P$9,NOT(ISBLANK(Marks!$BM50))),Marks!$BM$6,0)+IF(AND(Marks!$BN$7=P$9,NOT(ISBLANK(Marks!$BN50))),Marks!$BN$6,0)+IF(AND(Marks!$BO$7=P$9,NOT(ISBLANK(Marks!$BO50))),Marks!$BO$6,0)+IF(AND(Marks!$BP$7=P$9,NOT(ISBLANK(Marks!$BP50))),Marks!$BP$6,0)+IF(AND(Marks!$BQ$7=P$9,NOT(ISBLANK(Marks!$BQ50))),Marks!$BQ$6,0)+IF(AND(Marks!$BR$7=P$9,NOT(ISBLANK(Marks!$BR50))),Marks!$BR$6,0)+IF(AND(Marks!$BS$7=P$9,NOT(ISBLANK(Marks!$BS50))),Marks!$BS$6,0)+IF(AND(Marks!$BT$7=P$9,NOT(ISBLANK(Marks!$BT50))),Marks!$BT$6,0)+IF(AND(Marks!$BU$7=P$9,NOT(ISBLANK(Marks!$BU50))),Marks!$BU$6,0)+IF(AND(Marks!$BV$7=P$9,NOT(ISBLANK(Marks!$BV50))),Marks!$BV$6,0)+IF(AND(Marks!$BW$7=P$9,NOT(ISBLANK(Marks!$BW50))),Marks!$BW$6,0)+IF(AND(Marks!$BX$7=P$9,NOT(ISBLANK(Marks!$BX50))),Marks!$BX$6,0)+IF(AND(Marks!$BY$7=P$9,NOT(ISBLANK(Marks!$BY50))),Marks!$BY$6,0)</f>
        <v>0</v>
      </c>
      <c r="Q50" s="3">
        <f t="shared" si="42"/>
        <v>0</v>
      </c>
      <c r="R50" s="3">
        <f>IF(Marks!$C$7=R$9,Marks!$C50,0)+IF(Marks!$D$7=R$9,Marks!$D50,0)+IF(Marks!$E$7=R$9,Marks!$E50,0)+IF(Marks!$F$7=R$9,Marks!$F50,0)+IF(Marks!$G$7=R$9,Marks!$G50,0)+IF(Marks!$H$7=R$9,Marks!$H50,0)+IF(Marks!$I$7=R$9,Marks!$I50,0)+IF(Marks!$J$7=R$9,Marks!$J50,0)+IF(Marks!$K$7=R$9,Marks!$K50,0)+IF(Marks!$L$7=R$9,Marks!$L50,0)+IF(Marks!$M$7=R$9,Marks!$M50,0)+IF(Marks!$N$7=R$9,Marks!$N50,0)+IF(Marks!$O$7=R$9,Marks!$O50,0)+IF(Marks!$P$7=R$9,Marks!$P50,0)+IF(Marks!$Q$7=R$9,Marks!$Q50,0)+IF(Marks!$R$7=R$9,Marks!$R50,0)+IF(Marks!$S$7=R$9,Marks!$S50,0)+IF(Marks!$T$7=R$9,Marks!$T50,0)+IF(Marks!$U$7=R$9,Marks!$U50,0)+IF(Marks!$V$7=R$9,Marks!$V50,0)+IF(Marks!$W$7=R$9,Marks!$W50,0)+IF(Marks!$X$7=R$9,Marks!$X50,0)+IF(Marks!$Y$7=R$9,Marks!$Y50,0)+IF(Marks!$Z$7=R$9,Marks!$Z50,0)+IF(Marks!$AA$7=R$9,Marks!$AA50,0)+IF(Marks!$AB$7=R$9,Marks!$AB50,0)+IF(Marks!$AC$7=R$9,Marks!$AC50,0)+IF(Marks!$AD$7=R$9,Marks!$AD50,0)+IF(Marks!$AE$7=R$9,Marks!$AE50,0)+IF(Marks!$AF$7=R$9,Marks!$AF50,0)+IF(Marks!$AG$7=R$9,Marks!$AG50,0)+IF(Marks!$AH$7=R$9,Marks!$AH50,0)+IF(Marks!$AI$7=R$9,Marks!$AI50,0)+IF(Marks!$AJ$7=R$9,Marks!$AJ50,0)+IF(Marks!$AK$7=R$9,Marks!$AK50,0)+IF(Marks!$AL$7=R$9,Marks!$AL50,0)+IF(Marks!$AM$7=R$9,Marks!$AM50,0)+IF(Marks!$AN$7=R$9,Marks!$AN50,0)+IF(Marks!$AO$7=R$9,Marks!$AO50,0)+IF(Marks!$AP$7=R$9,Marks!$AP50,0)+IF(Marks!$AQ$7=R$9,Marks!$AQ50,0)+IF(Marks!$AR$7=R$9,Marks!$AR50,0)+IF(Marks!$AS$7=R$9,Marks!$AS50,0)+IF(Marks!$AT$7=R$9,Marks!$AT50,0)+IF(Marks!$AU$7=R$9,Marks!$AU50,0)+IF(Marks!$AV$7=R$9,Marks!$AV50,0)+IF(Marks!$AW$7=R$9,Marks!$AW50,0)+IF(Marks!$AX$7=R$9,Marks!$AX50,0)+IF(Marks!$AY$7=R$9,Marks!$AY50,0)+IF(Marks!$AZ$7=R$9,Marks!$AZ50,0)+IF(Marks!$BA$7=R$9,Marks!$BA50,0)+IF(Marks!$BB$7=R$9,Marks!$BB50,0)+IF(Marks!$BC$7=R$9,Marks!$BC50,0)+IF(Marks!$BD$7=R$9,Marks!$BD50,0)+IF(Marks!$BE$7=R$9,Marks!$BE50,0)+IF(Marks!$BF$7=R$9,Marks!$BF50,0)+IF(Marks!$BG$7=R$9,Marks!$BG50,0)+IF(Marks!$BH$7=R$9,Marks!$BH50,0)+IF(Marks!$BI$7=R$9,Marks!$BI50,0)+IF(Marks!$BJ$7=R$9,Marks!$BJ50,0)+IF(Marks!$BK$7=R$9,Marks!$BK50,0)+IF(Marks!$BL$7=R$9,Marks!$BL50,0)+IF(Marks!$BM$7=R$9,Marks!$BM50,0)+IF(Marks!$BN$7=R$9,Marks!$BN50,0)+IF(Marks!$BO$7=R$9,Marks!$BO50,0)+IF(Marks!$BP$7=R$9,Marks!$BP50,0)+IF(Marks!$BQ$7=R$9,Marks!$BQ50,0)+IF(Marks!$BR$7=R$9,Marks!$BR50,0)+IF(Marks!$BS$7=R$9,Marks!$BS50,0)+IF(Marks!$BT$7=R$9,Marks!$BT50,0)+IF(Marks!$BU$7=R$9,Marks!$BU50,0)+IF(Marks!$BV$7=R$9,Marks!$BV50,0)+IF(Marks!$BW$7=R$9,Marks!$BW50,0)+IF(Marks!$BX$7=R$9,Marks!$BX50,0)+IF(Marks!$BY$7=R$9,Marks!$BY50,0)</f>
        <v>0</v>
      </c>
      <c r="S50" s="3">
        <f>IF(AND(Marks!$C$7=S$9,NOT(ISBLANK(Marks!$C50))),Marks!$C$6,0)+IF(AND(Marks!$D$7=S$9,NOT(ISBLANK(Marks!$D50))),Marks!$D$6,0)+IF(AND(Marks!$E$7=S$9,NOT(ISBLANK(Marks!$E50))),Marks!$E$6,0)+IF(AND(Marks!$F$7=S$9,NOT(ISBLANK(Marks!$F50))),Marks!$F$6,0)+IF(AND(Marks!$G$7=S$9,NOT(ISBLANK(Marks!$G50))),Marks!$G$6,0)+IF(AND(Marks!$H$7=S$9,NOT(ISBLANK(Marks!$H50))),Marks!$H$6,0)+IF(AND(Marks!$I$7=S$9,NOT(ISBLANK(Marks!$I50))),Marks!$I$6,0)+IF(AND(Marks!$J$7=S$9,NOT(ISBLANK(Marks!$J50))),Marks!$J$6,0)+IF(AND(Marks!$K$7=S$9,NOT(ISBLANK(Marks!$K50))),Marks!$K$6,0)+IF(AND(Marks!$L$7=S$9,NOT(ISBLANK(Marks!$L50))),Marks!$L$6,0)+IF(AND(Marks!$M$7=S$9,NOT(ISBLANK(Marks!$M50))),Marks!$M$6,0)+IF(AND(Marks!$N$7=S$9,NOT(ISBLANK(Marks!$N50))),Marks!$N$6,0)+IF(AND(Marks!$O$7=S$9,NOT(ISBLANK(Marks!$O50))),Marks!$O$6,0)+IF(AND(Marks!$P$7=S$9,NOT(ISBLANK(Marks!$P50))),Marks!$P$6,0)+IF(AND(Marks!$Q$7=S$9,NOT(ISBLANK(Marks!$Q50))),Marks!$Q$6,0)+IF(AND(Marks!$R$7=S$9,NOT(ISBLANK(Marks!$R50))),Marks!$R$6,0)+IF(AND(Marks!$S$7=S$9,NOT(ISBLANK(Marks!$S50))),Marks!$S$6,0)+IF(AND(Marks!$T$7=S$9,NOT(ISBLANK(Marks!$T50))),Marks!$T$6,0)+IF(AND(Marks!$U$7=S$9,NOT(ISBLANK(Marks!$U50))),Marks!$U$6,0)+IF(AND(Marks!$V$7=S$9,NOT(ISBLANK(Marks!$V50))),Marks!$V$6,0)+IF(AND(Marks!$W$7=S$9,NOT(ISBLANK(Marks!$W50))),Marks!$W$6,0)+IF(AND(Marks!$X$7=S$9,NOT(ISBLANK(Marks!$X50))),Marks!$X$6,0)+IF(AND(Marks!$Y$7=S$9,NOT(ISBLANK(Marks!$Y50))),Marks!$Y$6,0)+IF(AND(Marks!$Z$7=S$9,NOT(ISBLANK(Marks!$Z50))),Marks!$Z$6,0)+IF(AND(Marks!$AA$7=S$9,NOT(ISBLANK(Marks!$AA50))),Marks!$AA$6,0)+IF(AND(Marks!$AB$7=S$9,NOT(ISBLANK(Marks!$AB50))),Marks!$AB$6,0)+IF(AND(Marks!$AC$7=S$9,NOT(ISBLANK(Marks!$AC50))),Marks!$AC$6,0)+IF(AND(Marks!$AD$7=S$9,NOT(ISBLANK(Marks!$AD50))),Marks!$AD$6,0)+IF(AND(Marks!$AE$7=S$9,NOT(ISBLANK(Marks!$AE50))),Marks!$AE$6,0)+IF(AND(Marks!$AF$7=S$9,NOT(ISBLANK(Marks!$AF50))),Marks!$AF$6,0)+IF(AND(Marks!$AG$7=S$9,NOT(ISBLANK(Marks!$AG50))),Marks!$AG$6,0)+IF(AND(Marks!$AH$7=S$9,NOT(ISBLANK(Marks!$AH50))),Marks!$AH$6,0)+IF(AND(Marks!$AI$7=S$9,NOT(ISBLANK(Marks!$AI50))),Marks!$AI$6,0)+IF(AND(Marks!$AJ$7=S$9,NOT(ISBLANK(Marks!$AJ50))),Marks!$AJ$6,0)+IF(AND(Marks!$AK$7=S$9,NOT(ISBLANK(Marks!$AK50))),Marks!$AK$6,0)+IF(AND(Marks!$AL$7=S$9,NOT(ISBLANK(Marks!$AL50))),Marks!$AL$6,0)+IF(AND(Marks!$AM$7=S$9,NOT(ISBLANK(Marks!$AM50))),Marks!$AM$6,0)+IF(AND(Marks!$AN$7=S$9,NOT(ISBLANK(Marks!$AN50))),Marks!$AN$6,0)+IF(AND(Marks!$AO$7=S$9,NOT(ISBLANK(Marks!$AO50))),Marks!$AO$6,0)+IF(AND(Marks!$AP$7=S$9,NOT(ISBLANK(Marks!$AP50))),Marks!$AP$6,0)+IF(AND(Marks!$AQ$7=S$9,NOT(ISBLANK(Marks!$AQ50))),Marks!$AQ$6,0)+IF(AND(Marks!$AR$7=S$9,NOT(ISBLANK(Marks!$AR50))),Marks!$AR$6,0)+IF(AND(Marks!$AS$7=S$9,NOT(ISBLANK(Marks!$AS50))),Marks!$AS$6,0)+IF(AND(Marks!$AT$7=S$9,NOT(ISBLANK(Marks!$AT50))),Marks!$AT$6,0)+IF(AND(Marks!$AU$7=S$9,NOT(ISBLANK(Marks!$AU50))),Marks!$AU$6,0)+IF(AND(Marks!$AV$7=S$9,NOT(ISBLANK(Marks!$AV50))),Marks!$AV$6,0)+IF(AND(Marks!$AW$7=S$9,NOT(ISBLANK(Marks!$AW50))),Marks!$AW$6,0)+IF(AND(Marks!$AX$7=S$9,NOT(ISBLANK(Marks!$AX50))),Marks!$AX$6,0)+IF(AND(Marks!$AY$7=S$9,NOT(ISBLANK(Marks!$AY50))),Marks!$AY$6,0)+IF(AND(Marks!$AZ$7=S$9,NOT(ISBLANK(Marks!$AZ50))),Marks!$AZ$6,0)+IF(AND(Marks!$BA$7=S$9,NOT(ISBLANK(Marks!$BA50))),Marks!$BA$6,0)+IF(AND(Marks!$BB$7=S$9,NOT(ISBLANK(Marks!$BB50))),Marks!$BB$6,0)+IF(AND(Marks!$BC$7=S$9,NOT(ISBLANK(Marks!$BC50))),Marks!$BC$6,0)+IF(AND(Marks!$BD$7=S$9,NOT(ISBLANK(Marks!$BD50))),Marks!$BD$6,0)+IF(AND(Marks!$BE$7=S$9,NOT(ISBLANK(Marks!$BE50))),Marks!$BE$6,0)+IF(AND(Marks!$BF$7=S$9,NOT(ISBLANK(Marks!$BF50))),Marks!$BF$6,0)+IF(AND(Marks!$BG$7=S$9,NOT(ISBLANK(Marks!$BG50))),Marks!$BG$6,0)+IF(AND(Marks!$BH$7=S$9,NOT(ISBLANK(Marks!$BH50))),Marks!$BH$6,0)+IF(AND(Marks!$BI$7=S$9,NOT(ISBLANK(Marks!$BI50))),Marks!$BI$6,0)+IF(AND(Marks!$BJ$7=S$9,NOT(ISBLANK(Marks!$BJ50))),Marks!$BJ$6,0)+IF(AND(Marks!$BK$7=S$9,NOT(ISBLANK(Marks!$BK50))),Marks!$BK$6,0)+IF(AND(Marks!$BL$7=S$9,NOT(ISBLANK(Marks!$BL50))),Marks!$BL$6,0)+IF(AND(Marks!$BM$7=S$9,NOT(ISBLANK(Marks!$BM50))),Marks!$BM$6,0)+IF(AND(Marks!$BN$7=S$9,NOT(ISBLANK(Marks!$BN50))),Marks!$BN$6,0)+IF(AND(Marks!$BO$7=S$9,NOT(ISBLANK(Marks!$BO50))),Marks!$BO$6,0)+IF(AND(Marks!$BP$7=S$9,NOT(ISBLANK(Marks!$BP50))),Marks!$BP$6,0)+IF(AND(Marks!$BQ$7=S$9,NOT(ISBLANK(Marks!$BQ50))),Marks!$BQ$6,0)+IF(AND(Marks!$BR$7=S$9,NOT(ISBLANK(Marks!$BR50))),Marks!$BR$6,0)+IF(AND(Marks!$BS$7=S$9,NOT(ISBLANK(Marks!$BS50))),Marks!$BS$6,0)+IF(AND(Marks!$BT$7=S$9,NOT(ISBLANK(Marks!$BT50))),Marks!$BT$6,0)+IF(AND(Marks!$BU$7=S$9,NOT(ISBLANK(Marks!$BU50))),Marks!$BU$6,0)+IF(AND(Marks!$BV$7=S$9,NOT(ISBLANK(Marks!$BV50))),Marks!$BV$6,0)+IF(AND(Marks!$BW$7=S$9,NOT(ISBLANK(Marks!$BW50))),Marks!$BW$6,0)+IF(AND(Marks!$BX$7=S$9,NOT(ISBLANK(Marks!$BX50))),Marks!$BX$6,0)+IF(AND(Marks!$BY$7=S$9,NOT(ISBLANK(Marks!$BY50))),Marks!$BY$6,0)</f>
        <v>0</v>
      </c>
      <c r="T50" s="3">
        <f t="shared" si="43"/>
        <v>0</v>
      </c>
      <c r="U50" s="3">
        <f>IF(Marks!$C$7=U$9,Marks!$C50,0)+IF(Marks!$D$7=U$9,Marks!$D50,0)+IF(Marks!$E$7=U$9,Marks!$E50,0)+IF(Marks!$F$7=U$9,Marks!$F50,0)+IF(Marks!$G$7=U$9,Marks!$G50,0)+IF(Marks!$H$7=U$9,Marks!$H50,0)+IF(Marks!$I$7=U$9,Marks!$I50,0)+IF(Marks!$J$7=U$9,Marks!$J50,0)+IF(Marks!$K$7=U$9,Marks!$K50,0)+IF(Marks!$L$7=U$9,Marks!$L50,0)+IF(Marks!$M$7=U$9,Marks!$M50,0)+IF(Marks!$N$7=U$9,Marks!$N50,0)+IF(Marks!$O$7=U$9,Marks!$O50,0)+IF(Marks!$P$7=U$9,Marks!$P50,0)+IF(Marks!$Q$7=U$9,Marks!$Q50,0)+IF(Marks!$R$7=U$9,Marks!$R50,0)+IF(Marks!$S$7=U$9,Marks!$S50,0)+IF(Marks!$T$7=U$9,Marks!$T50,0)+IF(Marks!$U$7=U$9,Marks!$U50,0)+IF(Marks!$V$7=U$9,Marks!$V50,0)+IF(Marks!$W$7=U$9,Marks!$W50,0)+IF(Marks!$X$7=U$9,Marks!$X50,0)+IF(Marks!$Y$7=U$9,Marks!$Y50,0)+IF(Marks!$Z$7=U$9,Marks!$Z50,0)+IF(Marks!$AA$7=U$9,Marks!$AA50,0)+IF(Marks!$AB$7=U$9,Marks!$AB50,0)+IF(Marks!$AC$7=U$9,Marks!$AC50,0)+IF(Marks!$AD$7=U$9,Marks!$AD50,0)+IF(Marks!$AE$7=U$9,Marks!$AE50,0)+IF(Marks!$AF$7=U$9,Marks!$AF50,0)+IF(Marks!$AG$7=U$9,Marks!$AG50,0)+IF(Marks!$AH$7=U$9,Marks!$AH50,0)+IF(Marks!$AI$7=U$9,Marks!$AI50,0)+IF(Marks!$AJ$7=U$9,Marks!$AJ50,0)+IF(Marks!$AK$7=U$9,Marks!$AK50,0)+IF(Marks!$AL$7=U$9,Marks!$AL50,0)+IF(Marks!$AM$7=U$9,Marks!$AM50,0)+IF(Marks!$AN$7=U$9,Marks!$AN50,0)+IF(Marks!$AO$7=U$9,Marks!$AO50,0)+IF(Marks!$AP$7=U$9,Marks!$AP50,0)+IF(Marks!$AQ$7=U$9,Marks!$AQ50,0)+IF(Marks!$AR$7=U$9,Marks!$AR50,0)+IF(Marks!$AS$7=U$9,Marks!$AS50,0)+IF(Marks!$AT$7=U$9,Marks!$AT50,0)+IF(Marks!$AU$7=U$9,Marks!$AU50,0)+IF(Marks!$AV$7=U$9,Marks!$AV50,0)+IF(Marks!$AW$7=U$9,Marks!$AW50,0)+IF(Marks!$AX$7=U$9,Marks!$AX50,0)+IF(Marks!$AY$7=U$9,Marks!$AY50,0)+IF(Marks!$AZ$7=U$9,Marks!$AZ50,0)+IF(Marks!$BA$7=U$9,Marks!$BA50,0)+IF(Marks!$BB$7=U$9,Marks!$BB50,0)+IF(Marks!$BC$7=U$9,Marks!$BC50,0)+IF(Marks!$BD$7=U$9,Marks!$BD50,0)+IF(Marks!$BE$7=U$9,Marks!$BE50,0)+IF(Marks!$BF$7=U$9,Marks!$BF50,0)+IF(Marks!$BG$7=U$9,Marks!$BG50,0)+IF(Marks!$BH$7=U$9,Marks!$BH50,0)+IF(Marks!$BI$7=U$9,Marks!$BI50,0)+IF(Marks!$BJ$7=U$9,Marks!$BJ50,0)+IF(Marks!$BK$7=U$9,Marks!$BK50,0)+IF(Marks!$BL$7=U$9,Marks!$BL50,0)+IF(Marks!$BM$7=U$9,Marks!$BM50,0)+IF(Marks!$BN$7=U$9,Marks!$BN50,0)+IF(Marks!$BO$7=U$9,Marks!$BO50,0)+IF(Marks!$BP$7=U$9,Marks!$BP50,0)+IF(Marks!$BQ$7=U$9,Marks!$BQ50,0)+IF(Marks!$BR$7=U$9,Marks!$BR50,0)+IF(Marks!$BS$7=U$9,Marks!$BS50,0)+IF(Marks!$BT$7=U$9,Marks!$BT50,0)+IF(Marks!$BU$7=U$9,Marks!$BU50,0)+IF(Marks!$BV$7=U$9,Marks!$BV50,0)+IF(Marks!$BW$7=U$9,Marks!$BW50,0)+IF(Marks!$BX$7=U$9,Marks!$BX50,0)+IF(Marks!$BY$7=U$9,Marks!$BY50,0)</f>
        <v>0</v>
      </c>
      <c r="V50" s="3">
        <f>IF(AND(Marks!$C$7=V$9,NOT(ISBLANK(Marks!$C50))),Marks!$C$6,0)+IF(AND(Marks!$D$7=V$9,NOT(ISBLANK(Marks!$D50))),Marks!$D$6,0)+IF(AND(Marks!$E$7=V$9,NOT(ISBLANK(Marks!$E50))),Marks!$E$6,0)+IF(AND(Marks!$F$7=V$9,NOT(ISBLANK(Marks!$F50))),Marks!$F$6,0)+IF(AND(Marks!$G$7=V$9,NOT(ISBLANK(Marks!$G50))),Marks!$G$6,0)+IF(AND(Marks!$H$7=V$9,NOT(ISBLANK(Marks!$H50))),Marks!$H$6,0)+IF(AND(Marks!$I$7=V$9,NOT(ISBLANK(Marks!$I50))),Marks!$I$6,0)+IF(AND(Marks!$J$7=V$9,NOT(ISBLANK(Marks!$J50))),Marks!$J$6,0)+IF(AND(Marks!$K$7=V$9,NOT(ISBLANK(Marks!$K50))),Marks!$K$6,0)+IF(AND(Marks!$L$7=V$9,NOT(ISBLANK(Marks!$L50))),Marks!$L$6,0)+IF(AND(Marks!$M$7=V$9,NOT(ISBLANK(Marks!$M50))),Marks!$M$6,0)+IF(AND(Marks!$N$7=V$9,NOT(ISBLANK(Marks!$N50))),Marks!$N$6,0)+IF(AND(Marks!$O$7=V$9,NOT(ISBLANK(Marks!$O50))),Marks!$O$6,0)+IF(AND(Marks!$P$7=V$9,NOT(ISBLANK(Marks!$P50))),Marks!$P$6,0)+IF(AND(Marks!$Q$7=V$9,NOT(ISBLANK(Marks!$Q50))),Marks!$Q$6,0)+IF(AND(Marks!$R$7=V$9,NOT(ISBLANK(Marks!$R50))),Marks!$R$6,0)+IF(AND(Marks!$S$7=V$9,NOT(ISBLANK(Marks!$S50))),Marks!$S$6,0)+IF(AND(Marks!$T$7=V$9,NOT(ISBLANK(Marks!$T50))),Marks!$T$6,0)+IF(AND(Marks!$U$7=V$9,NOT(ISBLANK(Marks!$U50))),Marks!$U$6,0)+IF(AND(Marks!$V$7=V$9,NOT(ISBLANK(Marks!$V50))),Marks!$V$6,0)+IF(AND(Marks!$W$7=V$9,NOT(ISBLANK(Marks!$W50))),Marks!$W$6,0)+IF(AND(Marks!$X$7=V$9,NOT(ISBLANK(Marks!$X50))),Marks!$X$6,0)+IF(AND(Marks!$Y$7=V$9,NOT(ISBLANK(Marks!$Y50))),Marks!$Y$6,0)+IF(AND(Marks!$Z$7=V$9,NOT(ISBLANK(Marks!$Z50))),Marks!$Z$6,0)+IF(AND(Marks!$AA$7=V$9,NOT(ISBLANK(Marks!$AA50))),Marks!$AA$6,0)+IF(AND(Marks!$AB$7=V$9,NOT(ISBLANK(Marks!$AB50))),Marks!$AB$6,0)+IF(AND(Marks!$AC$7=V$9,NOT(ISBLANK(Marks!$AC50))),Marks!$AC$6,0)+IF(AND(Marks!$AD$7=V$9,NOT(ISBLANK(Marks!$AD50))),Marks!$AD$6,0)+IF(AND(Marks!$AE$7=V$9,NOT(ISBLANK(Marks!$AE50))),Marks!$AE$6,0)+IF(AND(Marks!$AF$7=V$9,NOT(ISBLANK(Marks!$AF50))),Marks!$AF$6,0)+IF(AND(Marks!$AG$7=V$9,NOT(ISBLANK(Marks!$AG50))),Marks!$AG$6,0)+IF(AND(Marks!$AH$7=V$9,NOT(ISBLANK(Marks!$AH50))),Marks!$AH$6,0)+IF(AND(Marks!$AI$7=V$9,NOT(ISBLANK(Marks!$AI50))),Marks!$AI$6,0)+IF(AND(Marks!$AJ$7=V$9,NOT(ISBLANK(Marks!$AJ50))),Marks!$AJ$6,0)+IF(AND(Marks!$AK$7=V$9,NOT(ISBLANK(Marks!$AK50))),Marks!$AK$6,0)+IF(AND(Marks!$AL$7=V$9,NOT(ISBLANK(Marks!$AL50))),Marks!$AL$6,0)+IF(AND(Marks!$AM$7=V$9,NOT(ISBLANK(Marks!$AM50))),Marks!$AM$6,0)+IF(AND(Marks!$AN$7=V$9,NOT(ISBLANK(Marks!$AN50))),Marks!$AN$6,0)+IF(AND(Marks!$AO$7=V$9,NOT(ISBLANK(Marks!$AO50))),Marks!$AO$6,0)+IF(AND(Marks!$AP$7=V$9,NOT(ISBLANK(Marks!$AP50))),Marks!$AP$6,0)+IF(AND(Marks!$AQ$7=V$9,NOT(ISBLANK(Marks!$AQ50))),Marks!$AQ$6,0)+IF(AND(Marks!$AR$7=V$9,NOT(ISBLANK(Marks!$AR50))),Marks!$AR$6,0)+IF(AND(Marks!$AS$7=V$9,NOT(ISBLANK(Marks!$AS50))),Marks!$AS$6,0)+IF(AND(Marks!$AT$7=V$9,NOT(ISBLANK(Marks!$AT50))),Marks!$AT$6,0)+IF(AND(Marks!$AU$7=V$9,NOT(ISBLANK(Marks!$AU50))),Marks!$AU$6,0)+IF(AND(Marks!$AV$7=V$9,NOT(ISBLANK(Marks!$AV50))),Marks!$AV$6,0)+IF(AND(Marks!$AW$7=V$9,NOT(ISBLANK(Marks!$AW50))),Marks!$AW$6,0)+IF(AND(Marks!$AX$7=V$9,NOT(ISBLANK(Marks!$AX50))),Marks!$AX$6,0)+IF(AND(Marks!$AY$7=V$9,NOT(ISBLANK(Marks!$AY50))),Marks!$AY$6,0)+IF(AND(Marks!$AZ$7=V$9,NOT(ISBLANK(Marks!$AZ50))),Marks!$AZ$6,0)+IF(AND(Marks!$BA$7=V$9,NOT(ISBLANK(Marks!$BA50))),Marks!$BA$6,0)+IF(AND(Marks!$BB$7=V$9,NOT(ISBLANK(Marks!$BB50))),Marks!$BB$6,0)+IF(AND(Marks!$BC$7=V$9,NOT(ISBLANK(Marks!$BC50))),Marks!$BC$6,0)+IF(AND(Marks!$BD$7=V$9,NOT(ISBLANK(Marks!$BD50))),Marks!$BD$6,0)+IF(AND(Marks!$BE$7=V$9,NOT(ISBLANK(Marks!$BE50))),Marks!$BE$6,0)+IF(AND(Marks!$BF$7=V$9,NOT(ISBLANK(Marks!$BF50))),Marks!$BF$6,0)+IF(AND(Marks!$BG$7=V$9,NOT(ISBLANK(Marks!$BG50))),Marks!$BG$6,0)+IF(AND(Marks!$BH$7=V$9,NOT(ISBLANK(Marks!$BH50))),Marks!$BH$6,0)+IF(AND(Marks!$BI$7=V$9,NOT(ISBLANK(Marks!$BI50))),Marks!$BI$6,0)+IF(AND(Marks!$BJ$7=V$9,NOT(ISBLANK(Marks!$BJ50))),Marks!$BJ$6,0)+IF(AND(Marks!$BK$7=V$9,NOT(ISBLANK(Marks!$BK50))),Marks!$BK$6,0)+IF(AND(Marks!$BL$7=V$9,NOT(ISBLANK(Marks!$BL50))),Marks!$BL$6,0)+IF(AND(Marks!$BM$7=V$9,NOT(ISBLANK(Marks!$BM50))),Marks!$BM$6,0)+IF(AND(Marks!$BN$7=V$9,NOT(ISBLANK(Marks!$BN50))),Marks!$BN$6,0)+IF(AND(Marks!$BO$7=V$9,NOT(ISBLANK(Marks!$BO50))),Marks!$BO$6,0)+IF(AND(Marks!$BP$7=V$9,NOT(ISBLANK(Marks!$BP50))),Marks!$BP$6,0)+IF(AND(Marks!$BQ$7=V$9,NOT(ISBLANK(Marks!$BQ50))),Marks!$BQ$6,0)+IF(AND(Marks!$BR$7=V$9,NOT(ISBLANK(Marks!$BR50))),Marks!$BR$6,0)+IF(AND(Marks!$BS$7=V$9,NOT(ISBLANK(Marks!$BS50))),Marks!$BS$6,0)+IF(AND(Marks!$BT$7=V$9,NOT(ISBLANK(Marks!$BT50))),Marks!$BT$6,0)+IF(AND(Marks!$BU$7=V$9,NOT(ISBLANK(Marks!$BU50))),Marks!$BU$6,0)+IF(AND(Marks!$BV$7=V$9,NOT(ISBLANK(Marks!$BV50))),Marks!$BV$6,0)+IF(AND(Marks!$BW$7=V$9,NOT(ISBLANK(Marks!$BW50))),Marks!$BW$6,0)+IF(AND(Marks!$BX$7=V$9,NOT(ISBLANK(Marks!$BX50))),Marks!$BX$6,0)+IF(AND(Marks!$BY$7=V$9,NOT(ISBLANK(Marks!$BY50))),Marks!$BY$6,0)</f>
        <v>0</v>
      </c>
      <c r="W50" s="3">
        <f t="shared" si="44"/>
        <v>0</v>
      </c>
      <c r="X50" s="3">
        <f>IF(Marks!$C$7=X$9,Marks!$C50,0)+IF(Marks!$D$7=X$9,Marks!$D50,0)+IF(Marks!$E$7=X$9,Marks!$E50,0)+IF(Marks!$F$7=X$9,Marks!$F50,0)+IF(Marks!$G$7=X$9,Marks!$G50,0)+IF(Marks!$H$7=X$9,Marks!$H50,0)+IF(Marks!$I$7=X$9,Marks!$I50,0)+IF(Marks!$J$7=X$9,Marks!$J50,0)+IF(Marks!$K$7=X$9,Marks!$K50,0)+IF(Marks!$L$7=X$9,Marks!$L50,0)+IF(Marks!$M$7=X$9,Marks!$M50,0)+IF(Marks!$N$7=X$9,Marks!$N50,0)+IF(Marks!$O$7=X$9,Marks!$O50,0)+IF(Marks!$P$7=X$9,Marks!$P50,0)+IF(Marks!$Q$7=X$9,Marks!$Q50,0)+IF(Marks!$R$7=X$9,Marks!$R50,0)+IF(Marks!$S$7=X$9,Marks!$S50,0)+IF(Marks!$T$7=X$9,Marks!$T50,0)+IF(Marks!$U$7=X$9,Marks!$U50,0)+IF(Marks!$V$7=X$9,Marks!$V50,0)+IF(Marks!$W$7=X$9,Marks!$W50,0)+IF(Marks!$X$7=X$9,Marks!$X50,0)+IF(Marks!$Y$7=X$9,Marks!$Y50,0)+IF(Marks!$Z$7=X$9,Marks!$Z50,0)+IF(Marks!$AA$7=X$9,Marks!$AA50,0)+IF(Marks!$AB$7=X$9,Marks!$AB50,0)+IF(Marks!$AC$7=X$9,Marks!$AC50,0)+IF(Marks!$AD$7=X$9,Marks!$AD50,0)+IF(Marks!$AE$7=X$9,Marks!$AE50,0)+IF(Marks!$AF$7=X$9,Marks!$AF50,0)+IF(Marks!$AG$7=X$9,Marks!$AG50,0)+IF(Marks!$AH$7=X$9,Marks!$AH50,0)+IF(Marks!$AI$7=X$9,Marks!$AI50,0)+IF(Marks!$AJ$7=X$9,Marks!$AJ50,0)+IF(Marks!$AK$7=X$9,Marks!$AK50,0)+IF(Marks!$AL$7=X$9,Marks!$AL50,0)+IF(Marks!$AM$7=X$9,Marks!$AM50,0)+IF(Marks!$AN$7=X$9,Marks!$AN50,0)+IF(Marks!$AO$7=X$9,Marks!$AO50,0)+IF(Marks!$AP$7=X$9,Marks!$AP50,0)+IF(Marks!$AQ$7=X$9,Marks!$AQ50,0)+IF(Marks!$AR$7=X$9,Marks!$AR50,0)+IF(Marks!$AS$7=X$9,Marks!$AS50,0)+IF(Marks!$AT$7=X$9,Marks!$AT50,0)+IF(Marks!$AU$7=X$9,Marks!$AU50,0)+IF(Marks!$AV$7=X$9,Marks!$AV50,0)+IF(Marks!$AW$7=X$9,Marks!$AW50,0)+IF(Marks!$AX$7=X$9,Marks!$AX50,0)+IF(Marks!$AY$7=X$9,Marks!$AY50,0)+IF(Marks!$AZ$7=X$9,Marks!$AZ50,0)+IF(Marks!$BA$7=X$9,Marks!$BA50,0)+IF(Marks!$BB$7=X$9,Marks!$BB50,0)+IF(Marks!$BC$7=X$9,Marks!$BC50,0)+IF(Marks!$BD$7=X$9,Marks!$BD50,0)+IF(Marks!$BE$7=X$9,Marks!$BE50,0)+IF(Marks!$BF$7=X$9,Marks!$BF50,0)+IF(Marks!$BG$7=X$9,Marks!$BG50,0)+IF(Marks!$BH$7=X$9,Marks!$BH50,0)+IF(Marks!$BI$7=X$9,Marks!$BI50,0)+IF(Marks!$BJ$7=X$9,Marks!$BJ50,0)+IF(Marks!$BK$7=X$9,Marks!$BK50,0)+IF(Marks!$BL$7=X$9,Marks!$BL50,0)+IF(Marks!$BM$7=X$9,Marks!$BM50,0)+IF(Marks!$BN$7=X$9,Marks!$BN50,0)+IF(Marks!$BO$7=X$9,Marks!$BO50,0)+IF(Marks!$BP$7=X$9,Marks!$BP50,0)+IF(Marks!$BQ$7=X$9,Marks!$BQ50,0)+IF(Marks!$BR$7=X$9,Marks!$BR50,0)+IF(Marks!$BS$7=X$9,Marks!$BS50,0)+IF(Marks!$BT$7=X$9,Marks!$BT50,0)+IF(Marks!$BU$7=X$9,Marks!$BU50,0)+IF(Marks!$BV$7=X$9,Marks!$BV50,0)+IF(Marks!$BW$7=X$9,Marks!$BW50,0)+IF(Marks!$BX$7=X$9,Marks!$BX50,0)+IF(Marks!$BY$7=X$9,Marks!$BY50,0)</f>
        <v>0</v>
      </c>
      <c r="Y50" s="3">
        <f>IF(AND(Marks!$C$7=Y$9,NOT(ISBLANK(Marks!$C50))),Marks!$C$6,0)+IF(AND(Marks!$D$7=Y$9,NOT(ISBLANK(Marks!$D50))),Marks!$D$6,0)+IF(AND(Marks!$E$7=Y$9,NOT(ISBLANK(Marks!$E50))),Marks!$E$6,0)+IF(AND(Marks!$F$7=Y$9,NOT(ISBLANK(Marks!$F50))),Marks!$F$6,0)+IF(AND(Marks!$G$7=Y$9,NOT(ISBLANK(Marks!$G50))),Marks!$G$6,0)+IF(AND(Marks!$H$7=Y$9,NOT(ISBLANK(Marks!$H50))),Marks!$H$6,0)+IF(AND(Marks!$I$7=Y$9,NOT(ISBLANK(Marks!$I50))),Marks!$I$6,0)+IF(AND(Marks!$J$7=Y$9,NOT(ISBLANK(Marks!$J50))),Marks!$J$6,0)+IF(AND(Marks!$K$7=Y$9,NOT(ISBLANK(Marks!$K50))),Marks!$K$6,0)+IF(AND(Marks!$L$7=Y$9,NOT(ISBLANK(Marks!$L50))),Marks!$L$6,0)+IF(AND(Marks!$M$7=Y$9,NOT(ISBLANK(Marks!$M50))),Marks!$M$6,0)+IF(AND(Marks!$N$7=Y$9,NOT(ISBLANK(Marks!$N50))),Marks!$N$6,0)+IF(AND(Marks!$O$7=Y$9,NOT(ISBLANK(Marks!$O50))),Marks!$O$6,0)+IF(AND(Marks!$P$7=Y$9,NOT(ISBLANK(Marks!$P50))),Marks!$P$6,0)+IF(AND(Marks!$Q$7=Y$9,NOT(ISBLANK(Marks!$Q50))),Marks!$Q$6,0)+IF(AND(Marks!$R$7=Y$9,NOT(ISBLANK(Marks!$R50))),Marks!$R$6,0)+IF(AND(Marks!$S$7=Y$9,NOT(ISBLANK(Marks!$S50))),Marks!$S$6,0)+IF(AND(Marks!$T$7=Y$9,NOT(ISBLANK(Marks!$T50))),Marks!$T$6,0)+IF(AND(Marks!$U$7=Y$9,NOT(ISBLANK(Marks!$U50))),Marks!$U$6,0)+IF(AND(Marks!$V$7=Y$9,NOT(ISBLANK(Marks!$V50))),Marks!$V$6,0)+IF(AND(Marks!$W$7=Y$9,NOT(ISBLANK(Marks!$W50))),Marks!$W$6,0)+IF(AND(Marks!$X$7=Y$9,NOT(ISBLANK(Marks!$X50))),Marks!$X$6,0)+IF(AND(Marks!$Y$7=Y$9,NOT(ISBLANK(Marks!$Y50))),Marks!$Y$6,0)+IF(AND(Marks!$Z$7=Y$9,NOT(ISBLANK(Marks!$Z50))),Marks!$Z$6,0)+IF(AND(Marks!$AA$7=Y$9,NOT(ISBLANK(Marks!$AA50))),Marks!$AA$6,0)+IF(AND(Marks!$AB$7=Y$9,NOT(ISBLANK(Marks!$AB50))),Marks!$AB$6,0)+IF(AND(Marks!$AC$7=Y$9,NOT(ISBLANK(Marks!$AC50))),Marks!$AC$6,0)+IF(AND(Marks!$AD$7=Y$9,NOT(ISBLANK(Marks!$AD50))),Marks!$AD$6,0)+IF(AND(Marks!$AE$7=Y$9,NOT(ISBLANK(Marks!$AE50))),Marks!$AE$6,0)+IF(AND(Marks!$AF$7=Y$9,NOT(ISBLANK(Marks!$AF50))),Marks!$AF$6,0)+IF(AND(Marks!$AG$7=Y$9,NOT(ISBLANK(Marks!$AG50))),Marks!$AG$6,0)+IF(AND(Marks!$AH$7=Y$9,NOT(ISBLANK(Marks!$AH50))),Marks!$AH$6,0)+IF(AND(Marks!$AI$7=Y$9,NOT(ISBLANK(Marks!$AI50))),Marks!$AI$6,0)+IF(AND(Marks!$AJ$7=Y$9,NOT(ISBLANK(Marks!$AJ50))),Marks!$AJ$6,0)+IF(AND(Marks!$AK$7=Y$9,NOT(ISBLANK(Marks!$AK50))),Marks!$AK$6,0)+IF(AND(Marks!$AL$7=Y$9,NOT(ISBLANK(Marks!$AL50))),Marks!$AL$6,0)+IF(AND(Marks!$AM$7=Y$9,NOT(ISBLANK(Marks!$AM50))),Marks!$AM$6,0)+IF(AND(Marks!$AN$7=Y$9,NOT(ISBLANK(Marks!$AN50))),Marks!$AN$6,0)+IF(AND(Marks!$AO$7=Y$9,NOT(ISBLANK(Marks!$AO50))),Marks!$AO$6,0)+IF(AND(Marks!$AP$7=Y$9,NOT(ISBLANK(Marks!$AP50))),Marks!$AP$6,0)+IF(AND(Marks!$AQ$7=Y$9,NOT(ISBLANK(Marks!$AQ50))),Marks!$AQ$6,0)+IF(AND(Marks!$AR$7=Y$9,NOT(ISBLANK(Marks!$AR50))),Marks!$AR$6,0)+IF(AND(Marks!$AS$7=Y$9,NOT(ISBLANK(Marks!$AS50))),Marks!$AS$6,0)+IF(AND(Marks!$AT$7=Y$9,NOT(ISBLANK(Marks!$AT50))),Marks!$AT$6,0)+IF(AND(Marks!$AU$7=Y$9,NOT(ISBLANK(Marks!$AU50))),Marks!$AU$6,0)+IF(AND(Marks!$AV$7=Y$9,NOT(ISBLANK(Marks!$AV50))),Marks!$AV$6,0)+IF(AND(Marks!$AW$7=Y$9,NOT(ISBLANK(Marks!$AW50))),Marks!$AW$6,0)+IF(AND(Marks!$AX$7=Y$9,NOT(ISBLANK(Marks!$AX50))),Marks!$AX$6,0)+IF(AND(Marks!$AY$7=Y$9,NOT(ISBLANK(Marks!$AY50))),Marks!$AY$6,0)+IF(AND(Marks!$AZ$7=Y$9,NOT(ISBLANK(Marks!$AZ50))),Marks!$AZ$6,0)+IF(AND(Marks!$BA$7=Y$9,NOT(ISBLANK(Marks!$BA50))),Marks!$BA$6,0)+IF(AND(Marks!$BB$7=Y$9,NOT(ISBLANK(Marks!$BB50))),Marks!$BB$6,0)+IF(AND(Marks!$BC$7=Y$9,NOT(ISBLANK(Marks!$BC50))),Marks!$BC$6,0)+IF(AND(Marks!$BD$7=Y$9,NOT(ISBLANK(Marks!$BD50))),Marks!$BD$6,0)+IF(AND(Marks!$BE$7=Y$9,NOT(ISBLANK(Marks!$BE50))),Marks!$BE$6,0)+IF(AND(Marks!$BF$7=Y$9,NOT(ISBLANK(Marks!$BF50))),Marks!$BF$6,0)+IF(AND(Marks!$BG$7=Y$9,NOT(ISBLANK(Marks!$BG50))),Marks!$BG$6,0)+IF(AND(Marks!$BH$7=Y$9,NOT(ISBLANK(Marks!$BH50))),Marks!$BH$6,0)+IF(AND(Marks!$BI$7=Y$9,NOT(ISBLANK(Marks!$BI50))),Marks!$BI$6,0)+IF(AND(Marks!$BJ$7=Y$9,NOT(ISBLANK(Marks!$BJ50))),Marks!$BJ$6,0)+IF(AND(Marks!$BK$7=Y$9,NOT(ISBLANK(Marks!$BK50))),Marks!$BK$6,0)+IF(AND(Marks!$BL$7=Y$9,NOT(ISBLANK(Marks!$BL50))),Marks!$BL$6,0)+IF(AND(Marks!$BM$7=Y$9,NOT(ISBLANK(Marks!$BM50))),Marks!$BM$6,0)+IF(AND(Marks!$BN$7=Y$9,NOT(ISBLANK(Marks!$BN50))),Marks!$BN$6,0)+IF(AND(Marks!$BO$7=Y$9,NOT(ISBLANK(Marks!$BO50))),Marks!$BO$6,0)+IF(AND(Marks!$BP$7=Y$9,NOT(ISBLANK(Marks!$BP50))),Marks!$BP$6,0)+IF(AND(Marks!$BQ$7=Y$9,NOT(ISBLANK(Marks!$BQ50))),Marks!$BQ$6,0)+IF(AND(Marks!$BR$7=Y$9,NOT(ISBLANK(Marks!$BR50))),Marks!$BR$6,0)+IF(AND(Marks!$BS$7=Y$9,NOT(ISBLANK(Marks!$BS50))),Marks!$BS$6,0)+IF(AND(Marks!$BT$7=Y$9,NOT(ISBLANK(Marks!$BT50))),Marks!$BT$6,0)+IF(AND(Marks!$BU$7=Y$9,NOT(ISBLANK(Marks!$BU50))),Marks!$BU$6,0)+IF(AND(Marks!$BV$7=Y$9,NOT(ISBLANK(Marks!$BV50))),Marks!$BV$6,0)+IF(AND(Marks!$BW$7=Y$9,NOT(ISBLANK(Marks!$BW50))),Marks!$BW$6,0)+IF(AND(Marks!$BX$7=Y$9,NOT(ISBLANK(Marks!$BX50))),Marks!$BX$6,0)+IF(AND(Marks!$BY$7=Y$9,NOT(ISBLANK(Marks!$BY50))),Marks!$BY$6,0)</f>
        <v>0</v>
      </c>
      <c r="Z50" s="3">
        <f t="shared" si="45"/>
        <v>0</v>
      </c>
      <c r="AA50" s="3" t="str">
        <f t="shared" si="46"/>
        <v>YES</v>
      </c>
      <c r="AB50" s="3">
        <f t="shared" si="48"/>
        <v>0</v>
      </c>
      <c r="AC50" s="3">
        <f t="shared" si="49"/>
        <v>0</v>
      </c>
      <c r="AD50" s="3" t="e">
        <f t="shared" si="47"/>
        <v>#DIV/0!</v>
      </c>
      <c r="AE50" s="3" t="e">
        <f>(IF(Mapping!$B$11=1,$E50,0)+IF(Mapping!$B$12=1,$H50,0)+IF(Mapping!$B$13=1,$K50,0)+IF(Mapping!$B$14=1,$N50,0)+IF(Mapping!$B$15=1,$Q50,0)+IF(Mapping!$B$16=1,$T50,0)+IF(Mapping!$B$17=1,$W50,0)+IF(Mapping!$B$18=1,$Z50,0))/COUNTIF(Mapping!$B$11:'Mapping'!$B$18,1)</f>
        <v>#DIV/0!</v>
      </c>
      <c r="AF50" s="3" t="e">
        <f>(IF(Mapping!$C$11=1,$E50,0)+IF(Mapping!$C$12=1,$H50,0)+IF(Mapping!$C$13=1,$K50,0)+IF(Mapping!$C$14=1,$N50,0)+IF(Mapping!$C$15=1,$Q50,0)+IF(Mapping!$C$16=1,$T50,0)+IF(Mapping!$C$17=1,$W50,0)+IF(Mapping!$C$18=1,$Z50,0))/COUNTIF(Mapping!$C$11:'Mapping'!$C$18,1)</f>
        <v>#DIV/0!</v>
      </c>
      <c r="AG50" s="3">
        <f>IF(COUNTIF(Mapping!$D$11:'Mapping'!$D$18,1)=0,0,(IF(Mapping!$D$11=1,$E50,0)+IF(Mapping!$D$12=1,$H50,0)+IF(Mapping!$D$13=1,$K50,0)+IF(Mapping!$D$14=1,$N50,0)+IF(Mapping!$D$15=1,$Q50,0)+IF(Mapping!$D$16=1,$T50,0)+IF(Mapping!$D$17=1,$W50,0)+IF(Mapping!$D$18=1,$Z50,0))/COUNTIF(Mapping!$D$11:'Mapping'!$D$18,1))</f>
        <v>0</v>
      </c>
      <c r="AH50" s="3">
        <f>IF(COUNTIF(Mapping!$E$11:'Mapping'!$E$18,1)=0,0,(IF(Mapping!$E$11=1,$E50,0)+IF(Mapping!$E$12=1,$H50,0)+IF(Mapping!$E$13=1,$K50,0)+IF(Mapping!$E$14=1,$N50,0)+IF(Mapping!$E$15=1,$Q50,0)+IF(Mapping!$E$16=1,$T50,0)+IF(Mapping!$E$17=1,$W50,0)+IF(Mapping!$E$18=1,$Z50,0))/COUNTIF(Mapping!$E$11:'Mapping'!$E$18,1))</f>
        <v>0</v>
      </c>
      <c r="AI50" s="3">
        <f>IF(COUNTIF(Mapping!$F$11:'Mapping'!$F$18,1)=0,0,(IF(Mapping!$F$11=1,$E50,0)+IF(Mapping!$F$12=1,$H50,0)+IF(Mapping!$F$13=1,$K50,0)+IF(Mapping!$F$14=1,$N50,0)+IF(Mapping!$F$15=1,$Q50,0)+IF(Mapping!$F$16=1,$T50,0)+IF(Mapping!$F$17=1,$W50,0)+IF(Mapping!$F$18=1,$Z50,0))/COUNTIF(Mapping!$F$11:'Mapping'!$F$18,1))</f>
        <v>0</v>
      </c>
      <c r="AJ50" s="3">
        <f>IF(COUNTIF(Mapping!$G$11:'Mapping'!$G$18,1)=0,0,(IF(Mapping!$G$11=1,$E50,0)+IF(Mapping!$G$12=1,$H50,0)+IF(Mapping!$G$13=1,$K50,0)+IF(Mapping!$G$14=1,$N50,0)+IF(Mapping!$G$15=1,$Q50,0)+IF(Mapping!$G$16=1,$T50,0)+IF(Mapping!$G$17=1,$W50,0)+IF(Mapping!$G$18=1,$Z50,0))/COUNTIF(Mapping!$G$11:'Mapping'!$G$18,1))</f>
        <v>0</v>
      </c>
      <c r="AK50" s="3">
        <f>IF(COUNTIF(Mapping!$H$11:'Mapping'!$H$18,1)=0,0,(IF(Mapping!$H$11=1,$E50,0)+IF(Mapping!$H$12=1,$H50,0)+IF(Mapping!$H$13=1,$K50,0)+IF(Mapping!$H$14=1,$N50,0)+IF(Mapping!$H$15=1,$Q50,0)+IF(Mapping!$H$16=1,$T50,0)+IF(Mapping!$H$17=1,$W50,0)+IF(Mapping!$H$18=1,$Z50,0))/COUNTIF(Mapping!$H$11:'Mapping'!$H$18,1))</f>
        <v>0</v>
      </c>
      <c r="AL50" s="3">
        <f>IF(COUNTIF(Mapping!$I$11:'Mapping'!$I$18,1)=0,0,(IF(Mapping!$I$11=1,$E50,0)+IF(Mapping!$I$12=1,$H50,0)+IF(Mapping!$I$13=1,$K50,0)+IF(Mapping!$I$14=1,$N50,0)+IF(Mapping!$I$15=1,$Q50,0)+IF(Mapping!$I$16=1,$T50,0)+IF(Mapping!$I$17=1,$W50,0)+IF(Mapping!$I$18=1,$Z50,0))/COUNTIF(Mapping!$I$11:'Mapping'!$I$18,1))</f>
        <v>0</v>
      </c>
      <c r="AM50" s="3">
        <f>IF(COUNTIF(Mapping!$J$11:'Mapping'!$J$18,1)=0,0,(IF(Mapping!$J$11=1,$E50,0)+IF(Mapping!$J$12=1,$H50,0)+IF(Mapping!$J$13=1,$K50,0)+IF(Mapping!$J$14=1,$N50,0)+IF(Mapping!$J$15=1,$Q50,0)+IF(Mapping!$J$16=1,$T50,0)+IF(Mapping!$J$17=1,$W50,0)+IF(Mapping!$J$18=1,$Z50,0))/COUNTIF(Mapping!$J$11:'Mapping'!$J$18,1))</f>
        <v>0</v>
      </c>
      <c r="AN50" s="3">
        <f>IF(COUNTIF(Mapping!$K$11:'Mapping'!$K$18,1)=0,0,(IF(Mapping!$K$11=1,$E50,0)+IF(Mapping!$K$12=1,$H50,0)+IF(Mapping!$K$13=1,$K50,0)+IF(Mapping!$K$14=1,$N50,0)+IF(Mapping!$K$15=1,$Q50,0)+IF(Mapping!$K$16=1,$T50,0)+IF(Mapping!$K$17=1,$W50,0)+IF(Mapping!$K$18=1,$Z50,0))/COUNTIF(Mapping!$K$11:'Mapping'!$K$18,1))</f>
        <v>0</v>
      </c>
      <c r="AO50" s="3">
        <f>IF(COUNTIF(Mapping!$L$11:'Mapping'!$L$18,1)=0,0,(IF(Mapping!$L$11=1,$E50,0)+IF(Mapping!$L$12=1,$H50,0)+IF(Mapping!$L$13=1,$K50,0)+IF(Mapping!$L$14=1,$N50,0)+IF(Mapping!$L$15=1,$Q50,0)+IF(Mapping!$L$16=1,$T50,0)+IF(Mapping!$L$17=1,$W50,0)+IF(Mapping!$L$18=1,$Z50,0))/COUNTIF(Mapping!$L$11:'Mapping'!$L$18,1))</f>
        <v>0</v>
      </c>
      <c r="AP50" s="3">
        <f>IF(COUNTIF(Mapping!$M$11:'Mapping'!$M$18,1)=0,0,(IF(Mapping!$M$11=1,$E50,0)+IF(Mapping!$M$12=1,$H50,0)+IF(Mapping!$M$13=1,$K50,0)+IF(Mapping!$M$14=1,$N50,0)+IF(Mapping!$M$15=1,$Q50,0)+IF(Mapping!$M$16=1,$T50,0)+IF(Mapping!$M$17=1,$W50,0)+IF(Mapping!$M$18=1,$Z50,0))/COUNTIF(Mapping!$M$11:'Mapping'!$M$18,1))</f>
        <v>0</v>
      </c>
    </row>
    <row r="51" spans="1:42" ht="15.75" customHeight="1" x14ac:dyDescent="0.35">
      <c r="A51" s="3">
        <v>41</v>
      </c>
      <c r="B51" s="3">
        <f>Marks!B51</f>
        <v>0</v>
      </c>
      <c r="C51" s="3">
        <f>IF(Marks!$C$7=C$9,Marks!$C51,0)+IF(Marks!$D$7=C$9,Marks!$D51,0)+IF(Marks!$E$7=C$9,Marks!$E51,0)+IF(Marks!$F$7=C$9,Marks!$F51,0)+IF(Marks!$G$7=C$9,Marks!$G51,0)+IF(Marks!$H$7=C$9,Marks!$H51,0)+IF(Marks!$I$7=C$9,Marks!$I51,0)+IF(Marks!$J$7=C$9,Marks!$J51,0)+IF(Marks!$K$7=C$9,Marks!$K51,0)+IF(Marks!$L$7=C$9,Marks!$L51,0)+IF(Marks!$M$7=C$9,Marks!$M51,0)+IF(Marks!$N$7=C$9,Marks!$N51,0)+IF(Marks!$O$7=C$9,Marks!$O51,0)+IF(Marks!$P$7=C$9,Marks!$P51,0)+IF(Marks!$Q$7=C$9,Marks!$Q51,0)+IF(Marks!$R$7=C$9,Marks!$R51,0)+IF(Marks!$S$7=C$9,Marks!$S51,0)+IF(Marks!$T$7=C$9,Marks!$T51,0)+IF(Marks!$U$7=C$9,Marks!$U51,0)+IF(Marks!$V$7=C$9,Marks!$V51,0)+IF(Marks!$W$7=C$9,Marks!$W51,0)+IF(Marks!$X$7=C$9,Marks!$X51,0)+IF(Marks!$Y$7=C$9,Marks!$Y51,0)+IF(Marks!$Z$7=C$9,Marks!$Z51,0)+IF(Marks!$AA$7=C$9,Marks!$AA51,0)+IF(Marks!$AB$7=C$9,Marks!$AB51,0)+IF(Marks!$AC$7=C$9,Marks!$AC51,0)+IF(Marks!$AD$7=C$9,Marks!$AD51,0)+IF(Marks!$AE$7=C$9,Marks!$AE51,0)+IF(Marks!$AF$7=C$9,Marks!$AF51,0)+IF(Marks!$AG$7=C$9,Marks!$AG51,0)+IF(Marks!$AH$7=C$9,Marks!$AH51,0)+IF(Marks!$AI$7=C$9,Marks!$AI51,0)+IF(Marks!$AJ$7=C$9,Marks!$AJ51,0)+IF(Marks!$AK$7=C$9,Marks!$AK51,0)+IF(Marks!$AL$7=C$9,Marks!$AL51,0)+IF(Marks!$AM$7=C$9,Marks!$AM51,0)+IF(Marks!$AN$7=C$9,Marks!$AN51,0)+IF(Marks!$AO$7=C$9,Marks!$AO51,0)+IF(Marks!$AP$7=C$9,Marks!$AP51,0)+IF(Marks!$AQ$7=C$9,Marks!$AQ51,0)+IF(Marks!$AR$7=C$9,Marks!$AR51,0)+IF(Marks!$AS$7=C$9,Marks!$AS51,0)+IF(Marks!$AT$7=C$9,Marks!$AT51,0)+IF(Marks!$AU$7=C$9,Marks!$AU51,0)+IF(Marks!$AV$7=C$9,Marks!$AV51,0)+IF(Marks!$AW$7=C$9,Marks!$AW51,0)+IF(Marks!$AX$7=C$9,Marks!$AX51,0)+IF(Marks!$AY$7=C$9,Marks!$AY51,0)+IF(Marks!$AZ$7=C$9,Marks!$AZ51,0)+IF(Marks!$BA$7=C$9,Marks!$BA51,0)+IF(Marks!$BB$7=C$9,Marks!$BB51,0)+IF(Marks!$BC$7=C$9,Marks!$BC51,0)+IF(Marks!$BD$7=C$9,Marks!$BD51,0)+IF(Marks!$BE$7=C$9,Marks!$BE51,0)+IF(Marks!$BF$7=C$9,Marks!$BF51,0)+IF(Marks!$BG$7=C$9,Marks!$BG51,0)+IF(Marks!$BH$7=C$9,Marks!$BH51,0)+IF(Marks!$BI$7=C$9,Marks!$BI51,0)+IF(Marks!$BJ$7=C$9,Marks!$BJ51,0)+IF(Marks!$BK$7=C$9,Marks!$BK51,0)+IF(Marks!$BL$7=C$9,Marks!$BL51,0)+IF(Marks!$BM$7=C$9,Marks!$BM51,0)+IF(Marks!$BN$7=C$9,Marks!$BN51,0)+IF(Marks!$BO$7=C$9,Marks!$BO51,0)+IF(Marks!$BP$7=C$9,Marks!$BP51,0)+IF(Marks!$BQ$7=C$9,Marks!$BQ51,0)+IF(Marks!$BR$7=C$9,Marks!$BR51,0)+IF(Marks!$BS$7=C$9,Marks!$BS51,0)+IF(Marks!$BT$7=C$9,Marks!$BT51,0)+IF(Marks!$BU$7=C$9,Marks!$BU51,0)+IF(Marks!$BV$7=C$9,Marks!$BV51,0)+IF(Marks!$BW$7=C$9,Marks!$BW51,0)+IF(Marks!$BX$7=C$9,Marks!$BX51,0)+IF(Marks!$BY$7=C$9,Marks!$BY51,0)</f>
        <v>0</v>
      </c>
      <c r="D51" s="3">
        <f>IF(AND(Marks!$C$7=D$9,NOT(ISBLANK(Marks!$C51))),Marks!$C$6,0)+IF(AND(Marks!$D$7=D$9,NOT(ISBLANK(Marks!$D51))),Marks!$D$6,0)+IF(AND(Marks!$E$7=D$9,NOT(ISBLANK(Marks!$E51))),Marks!$E$6,0)+IF(AND(Marks!$F$7=D$9,NOT(ISBLANK(Marks!$F51))),Marks!$F$6,0)+IF(AND(Marks!$G$7=D$9,NOT(ISBLANK(Marks!$G51))),Marks!$G$6,0)+IF(AND(Marks!$H$7=D$9,NOT(ISBLANK(Marks!$H51))),Marks!$H$6,0)+IF(AND(Marks!$I$7=D$9,NOT(ISBLANK(Marks!$I51))),Marks!$I$6,0)+IF(AND(Marks!$J$7=D$9,NOT(ISBLANK(Marks!$J51))),Marks!$J$6,0)+IF(AND(Marks!$K$7=D$9,NOT(ISBLANK(Marks!$K51))),Marks!$K$6,0)+IF(AND(Marks!$L$7=D$9,NOT(ISBLANK(Marks!$L51))),Marks!$L$6,0)+IF(AND(Marks!$M$7=D$9,NOT(ISBLANK(Marks!$M51))),Marks!$M$6,0)+IF(AND(Marks!$N$7=D$9,NOT(ISBLANK(Marks!$N51))),Marks!$N$6,0)+IF(AND(Marks!$O$7=D$9,NOT(ISBLANK(Marks!$O51))),Marks!$O$6,0)+IF(AND(Marks!$P$7=D$9,NOT(ISBLANK(Marks!$P51))),Marks!$P$6,0)+IF(AND(Marks!$Q$7=D$9,NOT(ISBLANK(Marks!$Q51))),Marks!$Q$6,0)+IF(AND(Marks!$R$7=D$9,NOT(ISBLANK(Marks!$R51))),Marks!$R$6,0)+IF(AND(Marks!$S$7=D$9,NOT(ISBLANK(Marks!$S51))),Marks!$S$6,0)+IF(AND(Marks!$T$7=D$9,NOT(ISBLANK(Marks!$T51))),Marks!$T$6,0)+IF(AND(Marks!$U$7=D$9,NOT(ISBLANK(Marks!$U51))),Marks!$U$6,0)+IF(AND(Marks!$V$7=D$9,NOT(ISBLANK(Marks!$V51))),Marks!$V$6,0)+IF(AND(Marks!$W$7=D$9,NOT(ISBLANK(Marks!$W51))),Marks!$W$6,0)+IF(AND(Marks!$X$7=D$9,NOT(ISBLANK(Marks!$X51))),Marks!$X$6,0)+IF(AND(Marks!$Y$7=D$9,NOT(ISBLANK(Marks!$Y51))),Marks!$Y$6,0)+IF(AND(Marks!$Z$7=D$9,NOT(ISBLANK(Marks!$Z51))),Marks!$Z$6,0)+IF(AND(Marks!$AA$7=D$9,NOT(ISBLANK(Marks!$AA51))),Marks!$AA$6,0)+IF(AND(Marks!$AB$7=D$9,NOT(ISBLANK(Marks!$AB51))),Marks!$AB$6,0)+IF(AND(Marks!$AC$7=D$9,NOT(ISBLANK(Marks!$AC51))),Marks!$AC$6,0)+IF(AND(Marks!$AD$7=D$9,NOT(ISBLANK(Marks!$AD51))),Marks!$AD$6,0)+IF(AND(Marks!$AE$7=D$9,NOT(ISBLANK(Marks!$AE51))),Marks!$AE$6,0)+IF(AND(Marks!$AF$7=D$9,NOT(ISBLANK(Marks!$AF51))),Marks!$AF$6,0)+IF(AND(Marks!$AG$7=D$9,NOT(ISBLANK(Marks!$AG51))),Marks!$AG$6,0)+IF(AND(Marks!$AH$7=D$9,NOT(ISBLANK(Marks!$AH51))),Marks!$AH$6,0)+IF(AND(Marks!$AI$7=D$9,NOT(ISBLANK(Marks!$AI51))),Marks!$AI$6,0)+IF(AND(Marks!$AJ$7=D$9,NOT(ISBLANK(Marks!$AJ51))),Marks!$AJ$6,0)+IF(AND(Marks!$AK$7=D$9,NOT(ISBLANK(Marks!$AK51))),Marks!$AK$6,0)+IF(AND(Marks!$AL$7=D$9,NOT(ISBLANK(Marks!$AL51))),Marks!$AL$6,0)+IF(AND(Marks!$AM$7=D$9,NOT(ISBLANK(Marks!$AM51))),Marks!$AM$6,0)+IF(AND(Marks!$AN$7=D$9,NOT(ISBLANK(Marks!$AN51))),Marks!$AN$6,0)+IF(AND(Marks!$AO$7=D$9,NOT(ISBLANK(Marks!$AO51))),Marks!$AO$6,0)+IF(AND(Marks!$AP$7=D$9,NOT(ISBLANK(Marks!$AP51))),Marks!$AP$6,0)+IF(AND(Marks!$AQ$7=D$9,NOT(ISBLANK(Marks!$AQ51))),Marks!$AQ$6,0)+IF(AND(Marks!$AR$7=D$9,NOT(ISBLANK(Marks!$AR51))),Marks!$AR$6,0)+IF(AND(Marks!$AS$7=D$9,NOT(ISBLANK(Marks!$AS51))),Marks!$AS$6,0)+IF(AND(Marks!$AT$7=D$9,NOT(ISBLANK(Marks!$AT51))),Marks!$AT$6,0)+IF(AND(Marks!$AU$7=D$9,NOT(ISBLANK(Marks!$AU51))),Marks!$AU$6,0)+IF(AND(Marks!$AV$7=D$9,NOT(ISBLANK(Marks!$AV51))),Marks!$AV$6,0)+IF(AND(Marks!$AW$7=D$9,NOT(ISBLANK(Marks!$AW51))),Marks!$AW$6,0)+IF(AND(Marks!$AX$7=D$9,NOT(ISBLANK(Marks!$AX51))),Marks!$AX$6,0)+IF(AND(Marks!$AY$7=D$9,NOT(ISBLANK(Marks!$AY51))),Marks!$AY$6,0)+IF(AND(Marks!$AZ$7=D$9,NOT(ISBLANK(Marks!$AZ51))),Marks!$AZ$6,0)+IF(AND(Marks!$BA$7=D$9,NOT(ISBLANK(Marks!$BA51))),Marks!$BA$6,0)+IF(AND(Marks!$BB$7=D$9,NOT(ISBLANK(Marks!$BB51))),Marks!$BB$6,0)+IF(AND(Marks!$BC$7=D$9,NOT(ISBLANK(Marks!$BC51))),Marks!$BC$6,0)+IF(AND(Marks!$BD$7=D$9,NOT(ISBLANK(Marks!$BD51))),Marks!$BD$6,0)+IF(AND(Marks!$BE$7=D$9,NOT(ISBLANK(Marks!$BE51))),Marks!$BE$6,0)+IF(AND(Marks!$BF$7=D$9,NOT(ISBLANK(Marks!$BF51))),Marks!$BF$6,0)+IF(AND(Marks!$BG$7=D$9,NOT(ISBLANK(Marks!$BG51))),Marks!$BG$6,0)+IF(AND(Marks!$BH$7=D$9,NOT(ISBLANK(Marks!$BH51))),Marks!$BH$6,0)+IF(AND(Marks!$BI$7=D$9,NOT(ISBLANK(Marks!$BI51))),Marks!$BI$6,0)+IF(AND(Marks!$BJ$7=D$9,NOT(ISBLANK(Marks!$BJ51))),Marks!$BJ$6,0)+IF(AND(Marks!$BK$7=D$9,NOT(ISBLANK(Marks!$BK51))),Marks!$BK$6,0)+IF(AND(Marks!$BL$7=D$9,NOT(ISBLANK(Marks!$BL51))),Marks!$BL$6,0)+IF(AND(Marks!$BM$7=D$9,NOT(ISBLANK(Marks!$BM51))),Marks!$BM$6,0)+IF(AND(Marks!$BN$7=D$9,NOT(ISBLANK(Marks!$BN51))),Marks!$BN$6,0)+IF(AND(Marks!$BO$7=D$9,NOT(ISBLANK(Marks!$BO51))),Marks!$BO$6,0)+IF(AND(Marks!$BP$7=D$9,NOT(ISBLANK(Marks!$BP51))),Marks!$BP$6,0)+IF(AND(Marks!$BQ$7=D$9,NOT(ISBLANK(Marks!$BQ51))),Marks!$BQ$6,0)+IF(AND(Marks!$BR$7=D$9,NOT(ISBLANK(Marks!$BR51))),Marks!$BR$6,0)+IF(AND(Marks!$BS$7=D$9,NOT(ISBLANK(Marks!$BS51))),Marks!$BS$6,0)+IF(AND(Marks!$BT$7=D$9,NOT(ISBLANK(Marks!$BT51))),Marks!$BT$6,0)+IF(AND(Marks!$BU$7=D$9,NOT(ISBLANK(Marks!$BU51))),Marks!$BU$6,0)+IF(AND(Marks!$BV$7=D$9,NOT(ISBLANK(Marks!$BV51))),Marks!$BV$6,0)+IF(AND(Marks!$BW$7=D$9,NOT(ISBLANK(Marks!$BW51))),Marks!$BW$6,0)+IF(AND(Marks!$BX$7=D$9,NOT(ISBLANK(Marks!$BX51))),Marks!$BX$6,0)+IF(AND(Marks!$BY$7=D$9,NOT(ISBLANK(Marks!$BY51))),Marks!$BY$6,0)</f>
        <v>0</v>
      </c>
      <c r="E51" s="3">
        <f t="shared" si="38"/>
        <v>0</v>
      </c>
      <c r="F51" s="3">
        <f>IF(Marks!$C$7=F$9,Marks!$C51,0)+IF(Marks!$D$7=F$9,Marks!$D51,0)+IF(Marks!$E$7=F$9,Marks!$E51,0)+IF(Marks!$F$7=F$9,Marks!$F51,0)+IF(Marks!$G$7=F$9,Marks!$G51,0)+IF(Marks!$H$7=F$9,Marks!$H51,0)+IF(Marks!$I$7=F$9,Marks!$I51,0)+IF(Marks!$J$7=F$9,Marks!$J51,0)+IF(Marks!$K$7=F$9,Marks!$K51,0)+IF(Marks!$L$7=F$9,Marks!$L51,0)+IF(Marks!$M$7=F$9,Marks!$M51,0)+IF(Marks!$N$7=F$9,Marks!$N51,0)+IF(Marks!$O$7=F$9,Marks!$O51,0)+IF(Marks!$P$7=F$9,Marks!$P51,0)+IF(Marks!$Q$7=F$9,Marks!$Q51,0)+IF(Marks!$R$7=F$9,Marks!$R51,0)+IF(Marks!$S$7=F$9,Marks!$S51,0)+IF(Marks!$T$7=F$9,Marks!$T51,0)+IF(Marks!$U$7=F$9,Marks!$U51,0)+IF(Marks!$V$7=F$9,Marks!$V51,0)+IF(Marks!$W$7=F$9,Marks!$W51,0)+IF(Marks!$X$7=F$9,Marks!$X51,0)+IF(Marks!$Y$7=F$9,Marks!$Y51,0)+IF(Marks!$Z$7=F$9,Marks!$Z51,0)+IF(Marks!$AA$7=F$9,Marks!$AA51,0)+IF(Marks!$AB$7=F$9,Marks!$AB51,0)+IF(Marks!$AC$7=F$9,Marks!$AC51,0)+IF(Marks!$AD$7=F$9,Marks!$AD51,0)+IF(Marks!$AE$7=F$9,Marks!$AE51,0)+IF(Marks!$AF$7=F$9,Marks!$AF51,0)+IF(Marks!$AG$7=F$9,Marks!$AG51,0)+IF(Marks!$AH$7=F$9,Marks!$AH51,0)+IF(Marks!$AI$7=F$9,Marks!$AI51,0)+IF(Marks!$AJ$7=F$9,Marks!$AJ51,0)+IF(Marks!$AK$7=F$9,Marks!$AK51,0)+IF(Marks!$AL$7=F$9,Marks!$AL51,0)+IF(Marks!$AM$7=F$9,Marks!$AM51,0)+IF(Marks!$AN$7=F$9,Marks!$AN51,0)+IF(Marks!$AO$7=F$9,Marks!$AO51,0)+IF(Marks!$AP$7=F$9,Marks!$AP51,0)+IF(Marks!$AQ$7=F$9,Marks!$AQ51,0)+IF(Marks!$AR$7=F$9,Marks!$AR51,0)+IF(Marks!$AS$7=F$9,Marks!$AS51,0)+IF(Marks!$AT$7=F$9,Marks!$AT51,0)+IF(Marks!$AU$7=F$9,Marks!$AU51,0)+IF(Marks!$AV$7=F$9,Marks!$AV51,0)+IF(Marks!$AW$7=F$9,Marks!$AW51,0)+IF(Marks!$AX$7=F$9,Marks!$AX51,0)+IF(Marks!$AY$7=F$9,Marks!$AY51,0)+IF(Marks!$AZ$7=F$9,Marks!$AZ51,0)+IF(Marks!$BA$7=F$9,Marks!$BA51,0)+IF(Marks!$BB$7=F$9,Marks!$BB51,0)+IF(Marks!$BC$7=F$9,Marks!$BC51,0)+IF(Marks!$BD$7=F$9,Marks!$BD51,0)+IF(Marks!$BE$7=F$9,Marks!$BE51,0)+IF(Marks!$BF$7=F$9,Marks!$BF51,0)+IF(Marks!$BG$7=F$9,Marks!$BG51,0)+IF(Marks!$BH$7=F$9,Marks!$BH51,0)+IF(Marks!$BI$7=F$9,Marks!$BI51,0)+IF(Marks!$BJ$7=F$9,Marks!$BJ51,0)+IF(Marks!$BK$7=F$9,Marks!$BK51,0)+IF(Marks!$BL$7=F$9,Marks!$BL51,0)+IF(Marks!$BM$7=F$9,Marks!$BM51,0)+IF(Marks!$BN$7=F$9,Marks!$BN51,0)+IF(Marks!$BO$7=F$9,Marks!$BO51,0)+IF(Marks!$BP$7=F$9,Marks!$BP51,0)+IF(Marks!$BQ$7=F$9,Marks!$BQ51,0)+IF(Marks!$BR$7=F$9,Marks!$BR51,0)+IF(Marks!$BS$7=F$9,Marks!$BS51,0)+IF(Marks!$BT$7=F$9,Marks!$BT51,0)+IF(Marks!$BU$7=F$9,Marks!$BU51,0)+IF(Marks!$BV$7=F$9,Marks!$BV51,0)+IF(Marks!$BW$7=F$9,Marks!$BW51,0)+IF(Marks!$BX$7=F$9,Marks!$BX51,0)+IF(Marks!$BY$7=F$9,Marks!$BY51,0)</f>
        <v>0</v>
      </c>
      <c r="G51" s="3">
        <f>IF(AND(Marks!$C$7=G$9,NOT(ISBLANK(Marks!$C51))),Marks!$C$6,0)+IF(AND(Marks!$D$7=G$9,NOT(ISBLANK(Marks!$D51))),Marks!$D$6,0)+IF(AND(Marks!$E$7=G$9,NOT(ISBLANK(Marks!$E51))),Marks!$E$6,0)+IF(AND(Marks!$F$7=G$9,NOT(ISBLANK(Marks!$F51))),Marks!$F$6,0)+IF(AND(Marks!$G$7=G$9,NOT(ISBLANK(Marks!$G51))),Marks!$G$6,0)+IF(AND(Marks!$H$7=G$9,NOT(ISBLANK(Marks!$H51))),Marks!$H$6,0)+IF(AND(Marks!$I$7=G$9,NOT(ISBLANK(Marks!$I51))),Marks!$I$6,0)+IF(AND(Marks!$J$7=G$9,NOT(ISBLANK(Marks!$J51))),Marks!$J$6,0)+IF(AND(Marks!$K$7=G$9,NOT(ISBLANK(Marks!$K51))),Marks!$K$6,0)+IF(AND(Marks!$L$7=G$9,NOT(ISBLANK(Marks!$L51))),Marks!$L$6,0)+IF(AND(Marks!$M$7=G$9,NOT(ISBLANK(Marks!$M51))),Marks!$M$6,0)+IF(AND(Marks!$N$7=G$9,NOT(ISBLANK(Marks!$N51))),Marks!$N$6,0)+IF(AND(Marks!$O$7=G$9,NOT(ISBLANK(Marks!$O51))),Marks!$O$6,0)+IF(AND(Marks!$P$7=G$9,NOT(ISBLANK(Marks!$P51))),Marks!$P$6,0)+IF(AND(Marks!$Q$7=G$9,NOT(ISBLANK(Marks!$Q51))),Marks!$Q$6,0)+IF(AND(Marks!$R$7=G$9,NOT(ISBLANK(Marks!$R51))),Marks!$R$6,0)+IF(AND(Marks!$S$7=G$9,NOT(ISBLANK(Marks!$S51))),Marks!$S$6,0)+IF(AND(Marks!$T$7=G$9,NOT(ISBLANK(Marks!$T51))),Marks!$T$6,0)+IF(AND(Marks!$U$7=G$9,NOT(ISBLANK(Marks!$U51))),Marks!$U$6,0)+IF(AND(Marks!$V$7=G$9,NOT(ISBLANK(Marks!$V51))),Marks!$V$6,0)+IF(AND(Marks!$W$7=G$9,NOT(ISBLANK(Marks!$W51))),Marks!$W$6,0)+IF(AND(Marks!$X$7=G$9,NOT(ISBLANK(Marks!$X51))),Marks!$X$6,0)+IF(AND(Marks!$Y$7=G$9,NOT(ISBLANK(Marks!$Y51))),Marks!$Y$6,0)+IF(AND(Marks!$Z$7=G$9,NOT(ISBLANK(Marks!$Z51))),Marks!$Z$6,0)+IF(AND(Marks!$AA$7=G$9,NOT(ISBLANK(Marks!$AA51))),Marks!$AA$6,0)+IF(AND(Marks!$AB$7=G$9,NOT(ISBLANK(Marks!$AB51))),Marks!$AB$6,0)+IF(AND(Marks!$AC$7=G$9,NOT(ISBLANK(Marks!$AC51))),Marks!$AC$6,0)+IF(AND(Marks!$AD$7=G$9,NOT(ISBLANK(Marks!$AD51))),Marks!$AD$6,0)+IF(AND(Marks!$AE$7=G$9,NOT(ISBLANK(Marks!$AE51))),Marks!$AE$6,0)+IF(AND(Marks!$AF$7=G$9,NOT(ISBLANK(Marks!$AF51))),Marks!$AF$6,0)+IF(AND(Marks!$AG$7=G$9,NOT(ISBLANK(Marks!$AG51))),Marks!$AG$6,0)+IF(AND(Marks!$AH$7=G$9,NOT(ISBLANK(Marks!$AH51))),Marks!$AH$6,0)+IF(AND(Marks!$AI$7=G$9,NOT(ISBLANK(Marks!$AI51))),Marks!$AI$6,0)+IF(AND(Marks!$AJ$7=G$9,NOT(ISBLANK(Marks!$AJ51))),Marks!$AJ$6,0)+IF(AND(Marks!$AK$7=G$9,NOT(ISBLANK(Marks!$AK51))),Marks!$AK$6,0)+IF(AND(Marks!$AL$7=G$9,NOT(ISBLANK(Marks!$AL51))),Marks!$AL$6,0)+IF(AND(Marks!$AM$7=G$9,NOT(ISBLANK(Marks!$AM51))),Marks!$AM$6,0)+IF(AND(Marks!$AN$7=G$9,NOT(ISBLANK(Marks!$AN51))),Marks!$AN$6,0)+IF(AND(Marks!$AO$7=G$9,NOT(ISBLANK(Marks!$AO51))),Marks!$AO$6,0)+IF(AND(Marks!$AP$7=G$9,NOT(ISBLANK(Marks!$AP51))),Marks!$AP$6,0)+IF(AND(Marks!$AQ$7=G$9,NOT(ISBLANK(Marks!$AQ51))),Marks!$AQ$6,0)+IF(AND(Marks!$AR$7=G$9,NOT(ISBLANK(Marks!$AR51))),Marks!$AR$6,0)+IF(AND(Marks!$AS$7=G$9,NOT(ISBLANK(Marks!$AS51))),Marks!$AS$6,0)+IF(AND(Marks!$AT$7=G$9,NOT(ISBLANK(Marks!$AT51))),Marks!$AT$6,0)+IF(AND(Marks!$AU$7=G$9,NOT(ISBLANK(Marks!$AU51))),Marks!$AU$6,0)+IF(AND(Marks!$AV$7=G$9,NOT(ISBLANK(Marks!$AV51))),Marks!$AV$6,0)+IF(AND(Marks!$AW$7=G$9,NOT(ISBLANK(Marks!$AW51))),Marks!$AW$6,0)+IF(AND(Marks!$AX$7=G$9,NOT(ISBLANK(Marks!$AX51))),Marks!$AX$6,0)+IF(AND(Marks!$AY$7=G$9,NOT(ISBLANK(Marks!$AY51))),Marks!$AY$6,0)+IF(AND(Marks!$AZ$7=G$9,NOT(ISBLANK(Marks!$AZ51))),Marks!$AZ$6,0)+IF(AND(Marks!$BA$7=G$9,NOT(ISBLANK(Marks!$BA51))),Marks!$BA$6,0)+IF(AND(Marks!$BB$7=G$9,NOT(ISBLANK(Marks!$BB51))),Marks!$BB$6,0)+IF(AND(Marks!$BC$7=G$9,NOT(ISBLANK(Marks!$BC51))),Marks!$BC$6,0)+IF(AND(Marks!$BD$7=G$9,NOT(ISBLANK(Marks!$BD51))),Marks!$BD$6,0)+IF(AND(Marks!$BE$7=G$9,NOT(ISBLANK(Marks!$BE51))),Marks!$BE$6,0)+IF(AND(Marks!$BF$7=G$9,NOT(ISBLANK(Marks!$BF51))),Marks!$BF$6,0)+IF(AND(Marks!$BG$7=G$9,NOT(ISBLANK(Marks!$BG51))),Marks!$BG$6,0)+IF(AND(Marks!$BH$7=G$9,NOT(ISBLANK(Marks!$BH51))),Marks!$BH$6,0)+IF(AND(Marks!$BI$7=G$9,NOT(ISBLANK(Marks!$BI51))),Marks!$BI$6,0)+IF(AND(Marks!$BJ$7=G$9,NOT(ISBLANK(Marks!$BJ51))),Marks!$BJ$6,0)+IF(AND(Marks!$BK$7=G$9,NOT(ISBLANK(Marks!$BK51))),Marks!$BK$6,0)+IF(AND(Marks!$BL$7=G$9,NOT(ISBLANK(Marks!$BL51))),Marks!$BL$6,0)+IF(AND(Marks!$BM$7=G$9,NOT(ISBLANK(Marks!$BM51))),Marks!$BM$6,0)+IF(AND(Marks!$BN$7=G$9,NOT(ISBLANK(Marks!$BN51))),Marks!$BN$6,0)+IF(AND(Marks!$BO$7=G$9,NOT(ISBLANK(Marks!$BO51))),Marks!$BO$6,0)+IF(AND(Marks!$BP$7=G$9,NOT(ISBLANK(Marks!$BP51))),Marks!$BP$6,0)+IF(AND(Marks!$BQ$7=G$9,NOT(ISBLANK(Marks!$BQ51))),Marks!$BQ$6,0)+IF(AND(Marks!$BR$7=G$9,NOT(ISBLANK(Marks!$BR51))),Marks!$BR$6,0)+IF(AND(Marks!$BS$7=G$9,NOT(ISBLANK(Marks!$BS51))),Marks!$BS$6,0)+IF(AND(Marks!$BT$7=G$9,NOT(ISBLANK(Marks!$BT51))),Marks!$BT$6,0)+IF(AND(Marks!$BU$7=G$9,NOT(ISBLANK(Marks!$BU51))),Marks!$BU$6,0)+IF(AND(Marks!$BV$7=G$9,NOT(ISBLANK(Marks!$BV51))),Marks!$BV$6,0)+IF(AND(Marks!$BW$7=G$9,NOT(ISBLANK(Marks!$BW51))),Marks!$BW$6,0)+IF(AND(Marks!$BX$7=G$9,NOT(ISBLANK(Marks!$BX51))),Marks!$BX$6,0)+IF(AND(Marks!$BY$7=G$9,NOT(ISBLANK(Marks!$BY51))),Marks!$BY$6,0)</f>
        <v>0</v>
      </c>
      <c r="H51" s="3">
        <f t="shared" si="39"/>
        <v>0</v>
      </c>
      <c r="I51" s="3">
        <f>IF(Marks!$C$7=I$9,Marks!$C51,0)+IF(Marks!$D$7=I$9,Marks!$D51,0)+IF(Marks!$E$7=I$9,Marks!$E51,0)+IF(Marks!$F$7=I$9,Marks!$F51,0)+IF(Marks!$G$7=I$9,Marks!$G51,0)+IF(Marks!$H$7=I$9,Marks!$H51,0)+IF(Marks!$I$7=I$9,Marks!$I51,0)+IF(Marks!$J$7=I$9,Marks!$J51,0)+IF(Marks!$K$7=I$9,Marks!$K51,0)+IF(Marks!$L$7=I$9,Marks!$L51,0)+IF(Marks!$M$7=I$9,Marks!$M51,0)+IF(Marks!$N$7=I$9,Marks!$N51,0)+IF(Marks!$O$7=I$9,Marks!$O51,0)+IF(Marks!$P$7=I$9,Marks!$P51,0)+IF(Marks!$Q$7=I$9,Marks!$Q51,0)+IF(Marks!$R$7=I$9,Marks!$R51,0)+IF(Marks!$S$7=I$9,Marks!$S51,0)+IF(Marks!$T$7=I$9,Marks!$T51,0)+IF(Marks!$U$7=I$9,Marks!$U51,0)+IF(Marks!$V$7=I$9,Marks!$V51,0)+IF(Marks!$W$7=I$9,Marks!$W51,0)+IF(Marks!$X$7=I$9,Marks!$X51,0)+IF(Marks!$Y$7=I$9,Marks!$Y51,0)+IF(Marks!$Z$7=I$9,Marks!$Z51,0)+IF(Marks!$AA$7=I$9,Marks!$AA51,0)+IF(Marks!$AB$7=I$9,Marks!$AB51,0)+IF(Marks!$AC$7=I$9,Marks!$AC51,0)+IF(Marks!$AD$7=I$9,Marks!$AD51,0)+IF(Marks!$AE$7=I$9,Marks!$AE51,0)+IF(Marks!$AF$7=I$9,Marks!$AF51,0)+IF(Marks!$AG$7=I$9,Marks!$AG51,0)+IF(Marks!$AH$7=I$9,Marks!$AH51,0)+IF(Marks!$AI$7=I$9,Marks!$AI51,0)+IF(Marks!$AJ$7=I$9,Marks!$AJ51,0)+IF(Marks!$AK$7=I$9,Marks!$AK51,0)+IF(Marks!$AL$7=I$9,Marks!$AL51,0)+IF(Marks!$AM$7=I$9,Marks!$AM51,0)+IF(Marks!$AN$7=I$9,Marks!$AN51,0)+IF(Marks!$AO$7=I$9,Marks!$AO51,0)+IF(Marks!$AP$7=I$9,Marks!$AP51,0)+IF(Marks!$AQ$7=I$9,Marks!$AQ51,0)+IF(Marks!$AR$7=I$9,Marks!$AR51,0)+IF(Marks!$AS$7=I$9,Marks!$AS51,0)+IF(Marks!$AT$7=I$9,Marks!$AT51,0)+IF(Marks!$AU$7=I$9,Marks!$AU51,0)+IF(Marks!$AV$7=I$9,Marks!$AV51,0)+IF(Marks!$AW$7=I$9,Marks!$AW51,0)+IF(Marks!$AX$7=I$9,Marks!$AX51,0)+IF(Marks!$AY$7=I$9,Marks!$AY51,0)+IF(Marks!$AZ$7=I$9,Marks!$AZ51,0)+IF(Marks!$BA$7=I$9,Marks!$BA51,0)+IF(Marks!$BB$7=I$9,Marks!$BB51,0)+IF(Marks!$BC$7=I$9,Marks!$BC51,0)+IF(Marks!$BD$7=I$9,Marks!$BD51,0)+IF(Marks!$BE$7=I$9,Marks!$BE51,0)+IF(Marks!$BF$7=I$9,Marks!$BF51,0)+IF(Marks!$BG$7=I$9,Marks!$BG51,0)+IF(Marks!$BH$7=I$9,Marks!$BH51,0)+IF(Marks!$BI$7=I$9,Marks!$BI51,0)+IF(Marks!$BJ$7=I$9,Marks!$BJ51,0)+IF(Marks!$BK$7=I$9,Marks!$BK51,0)+IF(Marks!$BL$7=I$9,Marks!$BL51,0)+IF(Marks!$BM$7=I$9,Marks!$BM51,0)+IF(Marks!$BN$7=I$9,Marks!$BN51,0)+IF(Marks!$BO$7=I$9,Marks!$BO51,0)+IF(Marks!$BP$7=I$9,Marks!$BP51,0)+IF(Marks!$BQ$7=I$9,Marks!$BQ51,0)+IF(Marks!$BR$7=I$9,Marks!$BR51,0)+IF(Marks!$BS$7=I$9,Marks!$BS51,0)+IF(Marks!$BT$7=I$9,Marks!$BT51,0)+IF(Marks!$BU$7=I$9,Marks!$BU51,0)+IF(Marks!$BV$7=I$9,Marks!$BV51,0)+IF(Marks!$BW$7=I$9,Marks!$BW51,0)+IF(Marks!$BX$7=I$9,Marks!$BX51,0)+IF(Marks!$BY$7=I$9,Marks!$BY51,0)</f>
        <v>0</v>
      </c>
      <c r="J51" s="3">
        <f>IF(AND(Marks!$C$7=J$9,NOT(ISBLANK(Marks!$C51))),Marks!$C$6,0)+IF(AND(Marks!$D$7=J$9,NOT(ISBLANK(Marks!$D51))),Marks!$D$6,0)+IF(AND(Marks!$E$7=J$9,NOT(ISBLANK(Marks!$E51))),Marks!$E$6,0)+IF(AND(Marks!$F$7=J$9,NOT(ISBLANK(Marks!$F51))),Marks!$F$6,0)+IF(AND(Marks!$G$7=J$9,NOT(ISBLANK(Marks!$G51))),Marks!$G$6,0)+IF(AND(Marks!$H$7=J$9,NOT(ISBLANK(Marks!$H51))),Marks!$H$6,0)+IF(AND(Marks!$I$7=J$9,NOT(ISBLANK(Marks!$I51))),Marks!$I$6,0)+IF(AND(Marks!$J$7=J$9,NOT(ISBLANK(Marks!$J51))),Marks!$J$6,0)+IF(AND(Marks!$K$7=J$9,NOT(ISBLANK(Marks!$K51))),Marks!$K$6,0)+IF(AND(Marks!$L$7=J$9,NOT(ISBLANK(Marks!$L51))),Marks!$L$6,0)+IF(AND(Marks!$M$7=J$9,NOT(ISBLANK(Marks!$M51))),Marks!$M$6,0)+IF(AND(Marks!$N$7=J$9,NOT(ISBLANK(Marks!$N51))),Marks!$N$6,0)+IF(AND(Marks!$O$7=J$9,NOT(ISBLANK(Marks!$O51))),Marks!$O$6,0)+IF(AND(Marks!$P$7=J$9,NOT(ISBLANK(Marks!$P51))),Marks!$P$6,0)+IF(AND(Marks!$Q$7=J$9,NOT(ISBLANK(Marks!$Q51))),Marks!$Q$6,0)+IF(AND(Marks!$R$7=J$9,NOT(ISBLANK(Marks!$R51))),Marks!$R$6,0)+IF(AND(Marks!$S$7=J$9,NOT(ISBLANK(Marks!$S51))),Marks!$S$6,0)+IF(AND(Marks!$T$7=J$9,NOT(ISBLANK(Marks!$T51))),Marks!$T$6,0)+IF(AND(Marks!$U$7=J$9,NOT(ISBLANK(Marks!$U51))),Marks!$U$6,0)+IF(AND(Marks!$V$7=J$9,NOT(ISBLANK(Marks!$V51))),Marks!$V$6,0)+IF(AND(Marks!$W$7=J$9,NOT(ISBLANK(Marks!$W51))),Marks!$W$6,0)+IF(AND(Marks!$X$7=J$9,NOT(ISBLANK(Marks!$X51))),Marks!$X$6,0)+IF(AND(Marks!$Y$7=J$9,NOT(ISBLANK(Marks!$Y51))),Marks!$Y$6,0)+IF(AND(Marks!$Z$7=J$9,NOT(ISBLANK(Marks!$Z51))),Marks!$Z$6,0)+IF(AND(Marks!$AA$7=J$9,NOT(ISBLANK(Marks!$AA51))),Marks!$AA$6,0)+IF(AND(Marks!$AB$7=J$9,NOT(ISBLANK(Marks!$AB51))),Marks!$AB$6,0)+IF(AND(Marks!$AC$7=J$9,NOT(ISBLANK(Marks!$AC51))),Marks!$AC$6,0)+IF(AND(Marks!$AD$7=J$9,NOT(ISBLANK(Marks!$AD51))),Marks!$AD$6,0)+IF(AND(Marks!$AE$7=J$9,NOT(ISBLANK(Marks!$AE51))),Marks!$AE$6,0)+IF(AND(Marks!$AF$7=J$9,NOT(ISBLANK(Marks!$AF51))),Marks!$AF$6,0)+IF(AND(Marks!$AG$7=J$9,NOT(ISBLANK(Marks!$AG51))),Marks!$AG$6,0)+IF(AND(Marks!$AH$7=J$9,NOT(ISBLANK(Marks!$AH51))),Marks!$AH$6,0)+IF(AND(Marks!$AI$7=J$9,NOT(ISBLANK(Marks!$AI51))),Marks!$AI$6,0)+IF(AND(Marks!$AJ$7=J$9,NOT(ISBLANK(Marks!$AJ51))),Marks!$AJ$6,0)+IF(AND(Marks!$AK$7=J$9,NOT(ISBLANK(Marks!$AK51))),Marks!$AK$6,0)+IF(AND(Marks!$AL$7=J$9,NOT(ISBLANK(Marks!$AL51))),Marks!$AL$6,0)+IF(AND(Marks!$AM$7=J$9,NOT(ISBLANK(Marks!$AM51))),Marks!$AM$6,0)+IF(AND(Marks!$AN$7=J$9,NOT(ISBLANK(Marks!$AN51))),Marks!$AN$6,0)+IF(AND(Marks!$AO$7=J$9,NOT(ISBLANK(Marks!$AO51))),Marks!$AO$6,0)+IF(AND(Marks!$AP$7=J$9,NOT(ISBLANK(Marks!$AP51))),Marks!$AP$6,0)+IF(AND(Marks!$AQ$7=J$9,NOT(ISBLANK(Marks!$AQ51))),Marks!$AQ$6,0)+IF(AND(Marks!$AR$7=J$9,NOT(ISBLANK(Marks!$AR51))),Marks!$AR$6,0)+IF(AND(Marks!$AS$7=J$9,NOT(ISBLANK(Marks!$AS51))),Marks!$AS$6,0)+IF(AND(Marks!$AT$7=J$9,NOT(ISBLANK(Marks!$AT51))),Marks!$AT$6,0)+IF(AND(Marks!$AU$7=J$9,NOT(ISBLANK(Marks!$AU51))),Marks!$AU$6,0)+IF(AND(Marks!$AV$7=J$9,NOT(ISBLANK(Marks!$AV51))),Marks!$AV$6,0)+IF(AND(Marks!$AW$7=J$9,NOT(ISBLANK(Marks!$AW51))),Marks!$AW$6,0)+IF(AND(Marks!$AX$7=J$9,NOT(ISBLANK(Marks!$AX51))),Marks!$AX$6,0)+IF(AND(Marks!$AY$7=J$9,NOT(ISBLANK(Marks!$AY51))),Marks!$AY$6,0)+IF(AND(Marks!$AZ$7=J$9,NOT(ISBLANK(Marks!$AZ51))),Marks!$AZ$6,0)+IF(AND(Marks!$BA$7=J$9,NOT(ISBLANK(Marks!$BA51))),Marks!$BA$6,0)+IF(AND(Marks!$BB$7=J$9,NOT(ISBLANK(Marks!$BB51))),Marks!$BB$6,0)+IF(AND(Marks!$BC$7=J$9,NOT(ISBLANK(Marks!$BC51))),Marks!$BC$6,0)+IF(AND(Marks!$BD$7=J$9,NOT(ISBLANK(Marks!$BD51))),Marks!$BD$6,0)+IF(AND(Marks!$BE$7=J$9,NOT(ISBLANK(Marks!$BE51))),Marks!$BE$6,0)+IF(AND(Marks!$BF$7=J$9,NOT(ISBLANK(Marks!$BF51))),Marks!$BF$6,0)+IF(AND(Marks!$BG$7=J$9,NOT(ISBLANK(Marks!$BG51))),Marks!$BG$6,0)+IF(AND(Marks!$BH$7=J$9,NOT(ISBLANK(Marks!$BH51))),Marks!$BH$6,0)+IF(AND(Marks!$BI$7=J$9,NOT(ISBLANK(Marks!$BI51))),Marks!$BI$6,0)+IF(AND(Marks!$BJ$7=J$9,NOT(ISBLANK(Marks!$BJ51))),Marks!$BJ$6,0)+IF(AND(Marks!$BK$7=J$9,NOT(ISBLANK(Marks!$BK51))),Marks!$BK$6,0)+IF(AND(Marks!$BL$7=J$9,NOT(ISBLANK(Marks!$BL51))),Marks!$BL$6,0)+IF(AND(Marks!$BM$7=J$9,NOT(ISBLANK(Marks!$BM51))),Marks!$BM$6,0)+IF(AND(Marks!$BN$7=J$9,NOT(ISBLANK(Marks!$BN51))),Marks!$BN$6,0)+IF(AND(Marks!$BO$7=J$9,NOT(ISBLANK(Marks!$BO51))),Marks!$BO$6,0)+IF(AND(Marks!$BP$7=J$9,NOT(ISBLANK(Marks!$BP51))),Marks!$BP$6,0)+IF(AND(Marks!$BQ$7=J$9,NOT(ISBLANK(Marks!$BQ51))),Marks!$BQ$6,0)+IF(AND(Marks!$BR$7=J$9,NOT(ISBLANK(Marks!$BR51))),Marks!$BR$6,0)+IF(AND(Marks!$BS$7=J$9,NOT(ISBLANK(Marks!$BS51))),Marks!$BS$6,0)+IF(AND(Marks!$BT$7=J$9,NOT(ISBLANK(Marks!$BT51))),Marks!$BT$6,0)+IF(AND(Marks!$BU$7=J$9,NOT(ISBLANK(Marks!$BU51))),Marks!$BU$6,0)+IF(AND(Marks!$BV$7=J$9,NOT(ISBLANK(Marks!$BV51))),Marks!$BV$6,0)+IF(AND(Marks!$BW$7=J$9,NOT(ISBLANK(Marks!$BW51))),Marks!$BW$6,0)+IF(AND(Marks!$BX$7=J$9,NOT(ISBLANK(Marks!$BX51))),Marks!$BX$6,0)+IF(AND(Marks!$BY$7=J$9,NOT(ISBLANK(Marks!$BY51))),Marks!$BY$6,0)</f>
        <v>0</v>
      </c>
      <c r="K51" s="3">
        <f t="shared" si="40"/>
        <v>0</v>
      </c>
      <c r="L51" s="3">
        <f>IF(Marks!$C$7=L$9,Marks!$C51,0)+IF(Marks!$D$7=L$9,Marks!$D51,0)+IF(Marks!$E$7=L$9,Marks!$E51,0)+IF(Marks!$F$7=L$9,Marks!$F51,0)+IF(Marks!$G$7=L$9,Marks!$G51,0)+IF(Marks!$H$7=L$9,Marks!$H51,0)+IF(Marks!$I$7=L$9,Marks!$I51,0)+IF(Marks!$J$7=L$9,Marks!$J51,0)+IF(Marks!$K$7=L$9,Marks!$K51,0)+IF(Marks!$L$7=L$9,Marks!$L51,0)+IF(Marks!$M$7=L$9,Marks!$M51,0)+IF(Marks!$N$7=L$9,Marks!$N51,0)+IF(Marks!$O$7=L$9,Marks!$O51,0)+IF(Marks!$P$7=L$9,Marks!$P51,0)+IF(Marks!$Q$7=L$9,Marks!$Q51,0)+IF(Marks!$R$7=L$9,Marks!$R51,0)+IF(Marks!$S$7=L$9,Marks!$S51,0)+IF(Marks!$T$7=L$9,Marks!$T51,0)+IF(Marks!$U$7=L$9,Marks!$U51,0)+IF(Marks!$V$7=L$9,Marks!$V51,0)+IF(Marks!$W$7=L$9,Marks!$W51,0)+IF(Marks!$X$7=L$9,Marks!$X51,0)+IF(Marks!$Y$7=L$9,Marks!$Y51,0)+IF(Marks!$Z$7=L$9,Marks!$Z51,0)+IF(Marks!$AA$7=L$9,Marks!$AA51,0)+IF(Marks!$AB$7=L$9,Marks!$AB51,0)+IF(Marks!$AC$7=L$9,Marks!$AC51,0)+IF(Marks!$AD$7=L$9,Marks!$AD51,0)+IF(Marks!$AE$7=L$9,Marks!$AE51,0)+IF(Marks!$AF$7=L$9,Marks!$AF51,0)+IF(Marks!$AG$7=L$9,Marks!$AG51,0)+IF(Marks!$AH$7=L$9,Marks!$AH51,0)+IF(Marks!$AI$7=L$9,Marks!$AI51,0)+IF(Marks!$AJ$7=L$9,Marks!$AJ51,0)+IF(Marks!$AK$7=L$9,Marks!$AK51,0)+IF(Marks!$AL$7=L$9,Marks!$AL51,0)+IF(Marks!$AM$7=L$9,Marks!$AM51,0)+IF(Marks!$AN$7=L$9,Marks!$AN51,0)+IF(Marks!$AO$7=L$9,Marks!$AO51,0)+IF(Marks!$AP$7=L$9,Marks!$AP51,0)+IF(Marks!$AQ$7=L$9,Marks!$AQ51,0)+IF(Marks!$AR$7=L$9,Marks!$AR51,0)+IF(Marks!$AS$7=L$9,Marks!$AS51,0)+IF(Marks!$AT$7=L$9,Marks!$AT51,0)+IF(Marks!$AU$7=L$9,Marks!$AU51,0)+IF(Marks!$AV$7=L$9,Marks!$AV51,0)+IF(Marks!$AW$7=L$9,Marks!$AW51,0)+IF(Marks!$AX$7=L$9,Marks!$AX51,0)+IF(Marks!$AY$7=L$9,Marks!$AY51,0)+IF(Marks!$AZ$7=L$9,Marks!$AZ51,0)+IF(Marks!$BA$7=L$9,Marks!$BA51,0)+IF(Marks!$BB$7=L$9,Marks!$BB51,0)+IF(Marks!$BC$7=L$9,Marks!$BC51,0)+IF(Marks!$BD$7=L$9,Marks!$BD51,0)+IF(Marks!$BE$7=L$9,Marks!$BE51,0)+IF(Marks!$BF$7=L$9,Marks!$BF51,0)+IF(Marks!$BG$7=L$9,Marks!$BG51,0)+IF(Marks!$BH$7=L$9,Marks!$BH51,0)+IF(Marks!$BI$7=L$9,Marks!$BI51,0)+IF(Marks!$BJ$7=L$9,Marks!$BJ51,0)+IF(Marks!$BK$7=L$9,Marks!$BK51,0)+IF(Marks!$BL$7=L$9,Marks!$BL51,0)+IF(Marks!$BM$7=L$9,Marks!$BM51,0)+IF(Marks!$BN$7=L$9,Marks!$BN51,0)+IF(Marks!$BO$7=L$9,Marks!$BO51,0)+IF(Marks!$BP$7=L$9,Marks!$BP51,0)+IF(Marks!$BQ$7=L$9,Marks!$BQ51,0)+IF(Marks!$BR$7=L$9,Marks!$BR51,0)+IF(Marks!$BS$7=L$9,Marks!$BS51,0)+IF(Marks!$BT$7=L$9,Marks!$BT51,0)+IF(Marks!$BU$7=L$9,Marks!$BU51,0)+IF(Marks!$BV$7=L$9,Marks!$BV51,0)+IF(Marks!$BW$7=L$9,Marks!$BW51,0)+IF(Marks!$BX$7=L$9,Marks!$BX51,0)+IF(Marks!$BY$7=L$9,Marks!$BY51,0)</f>
        <v>0</v>
      </c>
      <c r="M51" s="3">
        <f>IF(AND(Marks!$C$7=M$9,NOT(ISBLANK(Marks!$C51))),Marks!$C$6,0)+IF(AND(Marks!$D$7=M$9,NOT(ISBLANK(Marks!$D51))),Marks!$D$6,0)+IF(AND(Marks!$E$7=M$9,NOT(ISBLANK(Marks!$E51))),Marks!$E$6,0)+IF(AND(Marks!$F$7=M$9,NOT(ISBLANK(Marks!$F51))),Marks!$F$6,0)+IF(AND(Marks!$G$7=M$9,NOT(ISBLANK(Marks!$G51))),Marks!$G$6,0)+IF(AND(Marks!$H$7=M$9,NOT(ISBLANK(Marks!$H51))),Marks!$H$6,0)+IF(AND(Marks!$I$7=M$9,NOT(ISBLANK(Marks!$I51))),Marks!$I$6,0)+IF(AND(Marks!$J$7=M$9,NOT(ISBLANK(Marks!$J51))),Marks!$J$6,0)+IF(AND(Marks!$K$7=M$9,NOT(ISBLANK(Marks!$K51))),Marks!$K$6,0)+IF(AND(Marks!$L$7=M$9,NOT(ISBLANK(Marks!$L51))),Marks!$L$6,0)+IF(AND(Marks!$M$7=M$9,NOT(ISBLANK(Marks!$M51))),Marks!$M$6,0)+IF(AND(Marks!$N$7=M$9,NOT(ISBLANK(Marks!$N51))),Marks!$N$6,0)+IF(AND(Marks!$O$7=M$9,NOT(ISBLANK(Marks!$O51))),Marks!$O$6,0)+IF(AND(Marks!$P$7=M$9,NOT(ISBLANK(Marks!$P51))),Marks!$P$6,0)+IF(AND(Marks!$Q$7=M$9,NOT(ISBLANK(Marks!$Q51))),Marks!$Q$6,0)+IF(AND(Marks!$R$7=M$9,NOT(ISBLANK(Marks!$R51))),Marks!$R$6,0)+IF(AND(Marks!$S$7=M$9,NOT(ISBLANK(Marks!$S51))),Marks!$S$6,0)+IF(AND(Marks!$T$7=M$9,NOT(ISBLANK(Marks!$T51))),Marks!$T$6,0)+IF(AND(Marks!$U$7=M$9,NOT(ISBLANK(Marks!$U51))),Marks!$U$6,0)+IF(AND(Marks!$V$7=M$9,NOT(ISBLANK(Marks!$V51))),Marks!$V$6,0)+IF(AND(Marks!$W$7=M$9,NOT(ISBLANK(Marks!$W51))),Marks!$W$6,0)+IF(AND(Marks!$X$7=M$9,NOT(ISBLANK(Marks!$X51))),Marks!$X$6,0)+IF(AND(Marks!$Y$7=M$9,NOT(ISBLANK(Marks!$Y51))),Marks!$Y$6,0)+IF(AND(Marks!$Z$7=M$9,NOT(ISBLANK(Marks!$Z51))),Marks!$Z$6,0)+IF(AND(Marks!$AA$7=M$9,NOT(ISBLANK(Marks!$AA51))),Marks!$AA$6,0)+IF(AND(Marks!$AB$7=M$9,NOT(ISBLANK(Marks!$AB51))),Marks!$AB$6,0)+IF(AND(Marks!$AC$7=M$9,NOT(ISBLANK(Marks!$AC51))),Marks!$AC$6,0)+IF(AND(Marks!$AD$7=M$9,NOT(ISBLANK(Marks!$AD51))),Marks!$AD$6,0)+IF(AND(Marks!$AE$7=M$9,NOT(ISBLANK(Marks!$AE51))),Marks!$AE$6,0)+IF(AND(Marks!$AF$7=M$9,NOT(ISBLANK(Marks!$AF51))),Marks!$AF$6,0)+IF(AND(Marks!$AG$7=M$9,NOT(ISBLANK(Marks!$AG51))),Marks!$AG$6,0)+IF(AND(Marks!$AH$7=M$9,NOT(ISBLANK(Marks!$AH51))),Marks!$AH$6,0)+IF(AND(Marks!$AI$7=M$9,NOT(ISBLANK(Marks!$AI51))),Marks!$AI$6,0)+IF(AND(Marks!$AJ$7=M$9,NOT(ISBLANK(Marks!$AJ51))),Marks!$AJ$6,0)+IF(AND(Marks!$AK$7=M$9,NOT(ISBLANK(Marks!$AK51))),Marks!$AK$6,0)+IF(AND(Marks!$AL$7=M$9,NOT(ISBLANK(Marks!$AL51))),Marks!$AL$6,0)+IF(AND(Marks!$AM$7=M$9,NOT(ISBLANK(Marks!$AM51))),Marks!$AM$6,0)+IF(AND(Marks!$AN$7=M$9,NOT(ISBLANK(Marks!$AN51))),Marks!$AN$6,0)+IF(AND(Marks!$AO$7=M$9,NOT(ISBLANK(Marks!$AO51))),Marks!$AO$6,0)+IF(AND(Marks!$AP$7=M$9,NOT(ISBLANK(Marks!$AP51))),Marks!$AP$6,0)+IF(AND(Marks!$AQ$7=M$9,NOT(ISBLANK(Marks!$AQ51))),Marks!$AQ$6,0)+IF(AND(Marks!$AR$7=M$9,NOT(ISBLANK(Marks!$AR51))),Marks!$AR$6,0)+IF(AND(Marks!$AS$7=M$9,NOT(ISBLANK(Marks!$AS51))),Marks!$AS$6,0)+IF(AND(Marks!$AT$7=M$9,NOT(ISBLANK(Marks!$AT51))),Marks!$AT$6,0)+IF(AND(Marks!$AU$7=M$9,NOT(ISBLANK(Marks!$AU51))),Marks!$AU$6,0)+IF(AND(Marks!$AV$7=M$9,NOT(ISBLANK(Marks!$AV51))),Marks!$AV$6,0)+IF(AND(Marks!$AW$7=M$9,NOT(ISBLANK(Marks!$AW51))),Marks!$AW$6,0)+IF(AND(Marks!$AX$7=M$9,NOT(ISBLANK(Marks!$AX51))),Marks!$AX$6,0)+IF(AND(Marks!$AY$7=M$9,NOT(ISBLANK(Marks!$AY51))),Marks!$AY$6,0)+IF(AND(Marks!$AZ$7=M$9,NOT(ISBLANK(Marks!$AZ51))),Marks!$AZ$6,0)+IF(AND(Marks!$BA$7=M$9,NOT(ISBLANK(Marks!$BA51))),Marks!$BA$6,0)+IF(AND(Marks!$BB$7=M$9,NOT(ISBLANK(Marks!$BB51))),Marks!$BB$6,0)+IF(AND(Marks!$BC$7=M$9,NOT(ISBLANK(Marks!$BC51))),Marks!$BC$6,0)+IF(AND(Marks!$BD$7=M$9,NOT(ISBLANK(Marks!$BD51))),Marks!$BD$6,0)+IF(AND(Marks!$BE$7=M$9,NOT(ISBLANK(Marks!$BE51))),Marks!$BE$6,0)+IF(AND(Marks!$BF$7=M$9,NOT(ISBLANK(Marks!$BF51))),Marks!$BF$6,0)+IF(AND(Marks!$BG$7=M$9,NOT(ISBLANK(Marks!$BG51))),Marks!$BG$6,0)+IF(AND(Marks!$BH$7=M$9,NOT(ISBLANK(Marks!$BH51))),Marks!$BH$6,0)+IF(AND(Marks!$BI$7=M$9,NOT(ISBLANK(Marks!$BI51))),Marks!$BI$6,0)+IF(AND(Marks!$BJ$7=M$9,NOT(ISBLANK(Marks!$BJ51))),Marks!$BJ$6,0)+IF(AND(Marks!$BK$7=M$9,NOT(ISBLANK(Marks!$BK51))),Marks!$BK$6,0)+IF(AND(Marks!$BL$7=M$9,NOT(ISBLANK(Marks!$BL51))),Marks!$BL$6,0)+IF(AND(Marks!$BM$7=M$9,NOT(ISBLANK(Marks!$BM51))),Marks!$BM$6,0)+IF(AND(Marks!$BN$7=M$9,NOT(ISBLANK(Marks!$BN51))),Marks!$BN$6,0)+IF(AND(Marks!$BO$7=M$9,NOT(ISBLANK(Marks!$BO51))),Marks!$BO$6,0)+IF(AND(Marks!$BP$7=M$9,NOT(ISBLANK(Marks!$BP51))),Marks!$BP$6,0)+IF(AND(Marks!$BQ$7=M$9,NOT(ISBLANK(Marks!$BQ51))),Marks!$BQ$6,0)+IF(AND(Marks!$BR$7=M$9,NOT(ISBLANK(Marks!$BR51))),Marks!$BR$6,0)+IF(AND(Marks!$BS$7=M$9,NOT(ISBLANK(Marks!$BS51))),Marks!$BS$6,0)+IF(AND(Marks!$BT$7=M$9,NOT(ISBLANK(Marks!$BT51))),Marks!$BT$6,0)+IF(AND(Marks!$BU$7=M$9,NOT(ISBLANK(Marks!$BU51))),Marks!$BU$6,0)+IF(AND(Marks!$BV$7=M$9,NOT(ISBLANK(Marks!$BV51))),Marks!$BV$6,0)+IF(AND(Marks!$BW$7=M$9,NOT(ISBLANK(Marks!$BW51))),Marks!$BW$6,0)+IF(AND(Marks!$BX$7=M$9,NOT(ISBLANK(Marks!$BX51))),Marks!$BX$6,0)+IF(AND(Marks!$BY$7=M$9,NOT(ISBLANK(Marks!$BY51))),Marks!$BY$6,0)</f>
        <v>0</v>
      </c>
      <c r="N51" s="3">
        <f t="shared" si="41"/>
        <v>0</v>
      </c>
      <c r="O51" s="3">
        <f>IF(Marks!$C$7=O$9,Marks!$C51,0)+IF(Marks!$D$7=O$9,Marks!$D51,0)+IF(Marks!$E$7=O$9,Marks!$E51,0)+IF(Marks!$F$7=O$9,Marks!$F51,0)+IF(Marks!$G$7=O$9,Marks!$G51,0)+IF(Marks!$H$7=O$9,Marks!$H51,0)+IF(Marks!$I$7=O$9,Marks!$I51,0)+IF(Marks!$J$7=O$9,Marks!$J51,0)+IF(Marks!$K$7=O$9,Marks!$K51,0)+IF(Marks!$L$7=O$9,Marks!$L51,0)+IF(Marks!$M$7=O$9,Marks!$M51,0)+IF(Marks!$N$7=O$9,Marks!$N51,0)+IF(Marks!$O$7=O$9,Marks!$O51,0)+IF(Marks!$P$7=O$9,Marks!$P51,0)+IF(Marks!$Q$7=O$9,Marks!$Q51,0)+IF(Marks!$R$7=O$9,Marks!$R51,0)+IF(Marks!$S$7=O$9,Marks!$S51,0)+IF(Marks!$T$7=O$9,Marks!$T51,0)+IF(Marks!$U$7=O$9,Marks!$U51,0)+IF(Marks!$V$7=O$9,Marks!$V51,0)+IF(Marks!$W$7=O$9,Marks!$W51,0)+IF(Marks!$X$7=O$9,Marks!$X51,0)+IF(Marks!$Y$7=O$9,Marks!$Y51,0)+IF(Marks!$Z$7=O$9,Marks!$Z51,0)+IF(Marks!$AA$7=O$9,Marks!$AA51,0)+IF(Marks!$AB$7=O$9,Marks!$AB51,0)+IF(Marks!$AC$7=O$9,Marks!$AC51,0)+IF(Marks!$AD$7=O$9,Marks!$AD51,0)+IF(Marks!$AE$7=O$9,Marks!$AE51,0)+IF(Marks!$AF$7=O$9,Marks!$AF51,0)+IF(Marks!$AG$7=O$9,Marks!$AG51,0)+IF(Marks!$AH$7=O$9,Marks!$AH51,0)+IF(Marks!$AI$7=O$9,Marks!$AI51,0)+IF(Marks!$AJ$7=O$9,Marks!$AJ51,0)+IF(Marks!$AK$7=O$9,Marks!$AK51,0)+IF(Marks!$AL$7=O$9,Marks!$AL51,0)+IF(Marks!$AM$7=O$9,Marks!$AM51,0)+IF(Marks!$AN$7=O$9,Marks!$AN51,0)+IF(Marks!$AO$7=O$9,Marks!$AO51,0)+IF(Marks!$AP$7=O$9,Marks!$AP51,0)+IF(Marks!$AQ$7=O$9,Marks!$AQ51,0)+IF(Marks!$AR$7=O$9,Marks!$AR51,0)+IF(Marks!$AS$7=O$9,Marks!$AS51,0)+IF(Marks!$AT$7=O$9,Marks!$AT51,0)+IF(Marks!$AU$7=O$9,Marks!$AU51,0)+IF(Marks!$AV$7=O$9,Marks!$AV51,0)+IF(Marks!$AW$7=O$9,Marks!$AW51,0)+IF(Marks!$AX$7=O$9,Marks!$AX51,0)+IF(Marks!$AY$7=O$9,Marks!$AY51,0)+IF(Marks!$AZ$7=O$9,Marks!$AZ51,0)+IF(Marks!$BA$7=O$9,Marks!$BA51,0)+IF(Marks!$BB$7=O$9,Marks!$BB51,0)+IF(Marks!$BC$7=O$9,Marks!$BC51,0)+IF(Marks!$BD$7=O$9,Marks!$BD51,0)+IF(Marks!$BE$7=O$9,Marks!$BE51,0)+IF(Marks!$BF$7=O$9,Marks!$BF51,0)+IF(Marks!$BG$7=O$9,Marks!$BG51,0)+IF(Marks!$BH$7=O$9,Marks!$BH51,0)+IF(Marks!$BI$7=O$9,Marks!$BI51,0)+IF(Marks!$BJ$7=O$9,Marks!$BJ51,0)+IF(Marks!$BK$7=O$9,Marks!$BK51,0)+IF(Marks!$BL$7=O$9,Marks!$BL51,0)+IF(Marks!$BM$7=O$9,Marks!$BM51,0)+IF(Marks!$BN$7=O$9,Marks!$BN51,0)+IF(Marks!$BO$7=O$9,Marks!$BO51,0)+IF(Marks!$BP$7=O$9,Marks!$BP51,0)+IF(Marks!$BQ$7=O$9,Marks!$BQ51,0)+IF(Marks!$BR$7=O$9,Marks!$BR51,0)+IF(Marks!$BS$7=O$9,Marks!$BS51,0)+IF(Marks!$BT$7=O$9,Marks!$BT51,0)+IF(Marks!$BU$7=O$9,Marks!$BU51,0)+IF(Marks!$BV$7=O$9,Marks!$BV51,0)+IF(Marks!$BW$7=O$9,Marks!$BW51,0)+IF(Marks!$BX$7=O$9,Marks!$BX51,0)+IF(Marks!$BY$7=O$9,Marks!$BY51,0)</f>
        <v>0</v>
      </c>
      <c r="P51" s="3">
        <f>IF(AND(Marks!$C$7=P$9,NOT(ISBLANK(Marks!$C51))),Marks!$C$6,0)+IF(AND(Marks!$D$7=P$9,NOT(ISBLANK(Marks!$D51))),Marks!$D$6,0)+IF(AND(Marks!$E$7=P$9,NOT(ISBLANK(Marks!$E51))),Marks!$E$6,0)+IF(AND(Marks!$F$7=P$9,NOT(ISBLANK(Marks!$F51))),Marks!$F$6,0)+IF(AND(Marks!$G$7=P$9,NOT(ISBLANK(Marks!$G51))),Marks!$G$6,0)+IF(AND(Marks!$H$7=P$9,NOT(ISBLANK(Marks!$H51))),Marks!$H$6,0)+IF(AND(Marks!$I$7=P$9,NOT(ISBLANK(Marks!$I51))),Marks!$I$6,0)+IF(AND(Marks!$J$7=P$9,NOT(ISBLANK(Marks!$J51))),Marks!$J$6,0)+IF(AND(Marks!$K$7=P$9,NOT(ISBLANK(Marks!$K51))),Marks!$K$6,0)+IF(AND(Marks!$L$7=P$9,NOT(ISBLANK(Marks!$L51))),Marks!$L$6,0)+IF(AND(Marks!$M$7=P$9,NOT(ISBLANK(Marks!$M51))),Marks!$M$6,0)+IF(AND(Marks!$N$7=P$9,NOT(ISBLANK(Marks!$N51))),Marks!$N$6,0)+IF(AND(Marks!$O$7=P$9,NOT(ISBLANK(Marks!$O51))),Marks!$O$6,0)+IF(AND(Marks!$P$7=P$9,NOT(ISBLANK(Marks!$P51))),Marks!$P$6,0)+IF(AND(Marks!$Q$7=P$9,NOT(ISBLANK(Marks!$Q51))),Marks!$Q$6,0)+IF(AND(Marks!$R$7=P$9,NOT(ISBLANK(Marks!$R51))),Marks!$R$6,0)+IF(AND(Marks!$S$7=P$9,NOT(ISBLANK(Marks!$S51))),Marks!$S$6,0)+IF(AND(Marks!$T$7=P$9,NOT(ISBLANK(Marks!$T51))),Marks!$T$6,0)+IF(AND(Marks!$U$7=P$9,NOT(ISBLANK(Marks!$U51))),Marks!$U$6,0)+IF(AND(Marks!$V$7=P$9,NOT(ISBLANK(Marks!$V51))),Marks!$V$6,0)+IF(AND(Marks!$W$7=P$9,NOT(ISBLANK(Marks!$W51))),Marks!$W$6,0)+IF(AND(Marks!$X$7=P$9,NOT(ISBLANK(Marks!$X51))),Marks!$X$6,0)+IF(AND(Marks!$Y$7=P$9,NOT(ISBLANK(Marks!$Y51))),Marks!$Y$6,0)+IF(AND(Marks!$Z$7=P$9,NOT(ISBLANK(Marks!$Z51))),Marks!$Z$6,0)+IF(AND(Marks!$AA$7=P$9,NOT(ISBLANK(Marks!$AA51))),Marks!$AA$6,0)+IF(AND(Marks!$AB$7=P$9,NOT(ISBLANK(Marks!$AB51))),Marks!$AB$6,0)+IF(AND(Marks!$AC$7=P$9,NOT(ISBLANK(Marks!$AC51))),Marks!$AC$6,0)+IF(AND(Marks!$AD$7=P$9,NOT(ISBLANK(Marks!$AD51))),Marks!$AD$6,0)+IF(AND(Marks!$AE$7=P$9,NOT(ISBLANK(Marks!$AE51))),Marks!$AE$6,0)+IF(AND(Marks!$AF$7=P$9,NOT(ISBLANK(Marks!$AF51))),Marks!$AF$6,0)+IF(AND(Marks!$AG$7=P$9,NOT(ISBLANK(Marks!$AG51))),Marks!$AG$6,0)+IF(AND(Marks!$AH$7=P$9,NOT(ISBLANK(Marks!$AH51))),Marks!$AH$6,0)+IF(AND(Marks!$AI$7=P$9,NOT(ISBLANK(Marks!$AI51))),Marks!$AI$6,0)+IF(AND(Marks!$AJ$7=P$9,NOT(ISBLANK(Marks!$AJ51))),Marks!$AJ$6,0)+IF(AND(Marks!$AK$7=P$9,NOT(ISBLANK(Marks!$AK51))),Marks!$AK$6,0)+IF(AND(Marks!$AL$7=P$9,NOT(ISBLANK(Marks!$AL51))),Marks!$AL$6,0)+IF(AND(Marks!$AM$7=P$9,NOT(ISBLANK(Marks!$AM51))),Marks!$AM$6,0)+IF(AND(Marks!$AN$7=P$9,NOT(ISBLANK(Marks!$AN51))),Marks!$AN$6,0)+IF(AND(Marks!$AO$7=P$9,NOT(ISBLANK(Marks!$AO51))),Marks!$AO$6,0)+IF(AND(Marks!$AP$7=P$9,NOT(ISBLANK(Marks!$AP51))),Marks!$AP$6,0)+IF(AND(Marks!$AQ$7=P$9,NOT(ISBLANK(Marks!$AQ51))),Marks!$AQ$6,0)+IF(AND(Marks!$AR$7=P$9,NOT(ISBLANK(Marks!$AR51))),Marks!$AR$6,0)+IF(AND(Marks!$AS$7=P$9,NOT(ISBLANK(Marks!$AS51))),Marks!$AS$6,0)+IF(AND(Marks!$AT$7=P$9,NOT(ISBLANK(Marks!$AT51))),Marks!$AT$6,0)+IF(AND(Marks!$AU$7=P$9,NOT(ISBLANK(Marks!$AU51))),Marks!$AU$6,0)+IF(AND(Marks!$AV$7=P$9,NOT(ISBLANK(Marks!$AV51))),Marks!$AV$6,0)+IF(AND(Marks!$AW$7=P$9,NOT(ISBLANK(Marks!$AW51))),Marks!$AW$6,0)+IF(AND(Marks!$AX$7=P$9,NOT(ISBLANK(Marks!$AX51))),Marks!$AX$6,0)+IF(AND(Marks!$AY$7=P$9,NOT(ISBLANK(Marks!$AY51))),Marks!$AY$6,0)+IF(AND(Marks!$AZ$7=P$9,NOT(ISBLANK(Marks!$AZ51))),Marks!$AZ$6,0)+IF(AND(Marks!$BA$7=P$9,NOT(ISBLANK(Marks!$BA51))),Marks!$BA$6,0)+IF(AND(Marks!$BB$7=P$9,NOT(ISBLANK(Marks!$BB51))),Marks!$BB$6,0)+IF(AND(Marks!$BC$7=P$9,NOT(ISBLANK(Marks!$BC51))),Marks!$BC$6,0)+IF(AND(Marks!$BD$7=P$9,NOT(ISBLANK(Marks!$BD51))),Marks!$BD$6,0)+IF(AND(Marks!$BE$7=P$9,NOT(ISBLANK(Marks!$BE51))),Marks!$BE$6,0)+IF(AND(Marks!$BF$7=P$9,NOT(ISBLANK(Marks!$BF51))),Marks!$BF$6,0)+IF(AND(Marks!$BG$7=P$9,NOT(ISBLANK(Marks!$BG51))),Marks!$BG$6,0)+IF(AND(Marks!$BH$7=P$9,NOT(ISBLANK(Marks!$BH51))),Marks!$BH$6,0)+IF(AND(Marks!$BI$7=P$9,NOT(ISBLANK(Marks!$BI51))),Marks!$BI$6,0)+IF(AND(Marks!$BJ$7=P$9,NOT(ISBLANK(Marks!$BJ51))),Marks!$BJ$6,0)+IF(AND(Marks!$BK$7=P$9,NOT(ISBLANK(Marks!$BK51))),Marks!$BK$6,0)+IF(AND(Marks!$BL$7=P$9,NOT(ISBLANK(Marks!$BL51))),Marks!$BL$6,0)+IF(AND(Marks!$BM$7=P$9,NOT(ISBLANK(Marks!$BM51))),Marks!$BM$6,0)+IF(AND(Marks!$BN$7=P$9,NOT(ISBLANK(Marks!$BN51))),Marks!$BN$6,0)+IF(AND(Marks!$BO$7=P$9,NOT(ISBLANK(Marks!$BO51))),Marks!$BO$6,0)+IF(AND(Marks!$BP$7=P$9,NOT(ISBLANK(Marks!$BP51))),Marks!$BP$6,0)+IF(AND(Marks!$BQ$7=P$9,NOT(ISBLANK(Marks!$BQ51))),Marks!$BQ$6,0)+IF(AND(Marks!$BR$7=P$9,NOT(ISBLANK(Marks!$BR51))),Marks!$BR$6,0)+IF(AND(Marks!$BS$7=P$9,NOT(ISBLANK(Marks!$BS51))),Marks!$BS$6,0)+IF(AND(Marks!$BT$7=P$9,NOT(ISBLANK(Marks!$BT51))),Marks!$BT$6,0)+IF(AND(Marks!$BU$7=P$9,NOT(ISBLANK(Marks!$BU51))),Marks!$BU$6,0)+IF(AND(Marks!$BV$7=P$9,NOT(ISBLANK(Marks!$BV51))),Marks!$BV$6,0)+IF(AND(Marks!$BW$7=P$9,NOT(ISBLANK(Marks!$BW51))),Marks!$BW$6,0)+IF(AND(Marks!$BX$7=P$9,NOT(ISBLANK(Marks!$BX51))),Marks!$BX$6,0)+IF(AND(Marks!$BY$7=P$9,NOT(ISBLANK(Marks!$BY51))),Marks!$BY$6,0)</f>
        <v>0</v>
      </c>
      <c r="Q51" s="3">
        <f t="shared" si="42"/>
        <v>0</v>
      </c>
      <c r="R51" s="3">
        <f>IF(Marks!$C$7=R$9,Marks!$C51,0)+IF(Marks!$D$7=R$9,Marks!$D51,0)+IF(Marks!$E$7=R$9,Marks!$E51,0)+IF(Marks!$F$7=R$9,Marks!$F51,0)+IF(Marks!$G$7=R$9,Marks!$G51,0)+IF(Marks!$H$7=R$9,Marks!$H51,0)+IF(Marks!$I$7=R$9,Marks!$I51,0)+IF(Marks!$J$7=R$9,Marks!$J51,0)+IF(Marks!$K$7=R$9,Marks!$K51,0)+IF(Marks!$L$7=R$9,Marks!$L51,0)+IF(Marks!$M$7=R$9,Marks!$M51,0)+IF(Marks!$N$7=R$9,Marks!$N51,0)+IF(Marks!$O$7=R$9,Marks!$O51,0)+IF(Marks!$P$7=R$9,Marks!$P51,0)+IF(Marks!$Q$7=R$9,Marks!$Q51,0)+IF(Marks!$R$7=R$9,Marks!$R51,0)+IF(Marks!$S$7=R$9,Marks!$S51,0)+IF(Marks!$T$7=R$9,Marks!$T51,0)+IF(Marks!$U$7=R$9,Marks!$U51,0)+IF(Marks!$V$7=R$9,Marks!$V51,0)+IF(Marks!$W$7=R$9,Marks!$W51,0)+IF(Marks!$X$7=R$9,Marks!$X51,0)+IF(Marks!$Y$7=R$9,Marks!$Y51,0)+IF(Marks!$Z$7=R$9,Marks!$Z51,0)+IF(Marks!$AA$7=R$9,Marks!$AA51,0)+IF(Marks!$AB$7=R$9,Marks!$AB51,0)+IF(Marks!$AC$7=R$9,Marks!$AC51,0)+IF(Marks!$AD$7=R$9,Marks!$AD51,0)+IF(Marks!$AE$7=R$9,Marks!$AE51,0)+IF(Marks!$AF$7=R$9,Marks!$AF51,0)+IF(Marks!$AG$7=R$9,Marks!$AG51,0)+IF(Marks!$AH$7=R$9,Marks!$AH51,0)+IF(Marks!$AI$7=R$9,Marks!$AI51,0)+IF(Marks!$AJ$7=R$9,Marks!$AJ51,0)+IF(Marks!$AK$7=R$9,Marks!$AK51,0)+IF(Marks!$AL$7=R$9,Marks!$AL51,0)+IF(Marks!$AM$7=R$9,Marks!$AM51,0)+IF(Marks!$AN$7=R$9,Marks!$AN51,0)+IF(Marks!$AO$7=R$9,Marks!$AO51,0)+IF(Marks!$AP$7=R$9,Marks!$AP51,0)+IF(Marks!$AQ$7=R$9,Marks!$AQ51,0)+IF(Marks!$AR$7=R$9,Marks!$AR51,0)+IF(Marks!$AS$7=R$9,Marks!$AS51,0)+IF(Marks!$AT$7=R$9,Marks!$AT51,0)+IF(Marks!$AU$7=R$9,Marks!$AU51,0)+IF(Marks!$AV$7=R$9,Marks!$AV51,0)+IF(Marks!$AW$7=R$9,Marks!$AW51,0)+IF(Marks!$AX$7=R$9,Marks!$AX51,0)+IF(Marks!$AY$7=R$9,Marks!$AY51,0)+IF(Marks!$AZ$7=R$9,Marks!$AZ51,0)+IF(Marks!$BA$7=R$9,Marks!$BA51,0)+IF(Marks!$BB$7=R$9,Marks!$BB51,0)+IF(Marks!$BC$7=R$9,Marks!$BC51,0)+IF(Marks!$BD$7=R$9,Marks!$BD51,0)+IF(Marks!$BE$7=R$9,Marks!$BE51,0)+IF(Marks!$BF$7=R$9,Marks!$BF51,0)+IF(Marks!$BG$7=R$9,Marks!$BG51,0)+IF(Marks!$BH$7=R$9,Marks!$BH51,0)+IF(Marks!$BI$7=R$9,Marks!$BI51,0)+IF(Marks!$BJ$7=R$9,Marks!$BJ51,0)+IF(Marks!$BK$7=R$9,Marks!$BK51,0)+IF(Marks!$BL$7=R$9,Marks!$BL51,0)+IF(Marks!$BM$7=R$9,Marks!$BM51,0)+IF(Marks!$BN$7=R$9,Marks!$BN51,0)+IF(Marks!$BO$7=R$9,Marks!$BO51,0)+IF(Marks!$BP$7=R$9,Marks!$BP51,0)+IF(Marks!$BQ$7=R$9,Marks!$BQ51,0)+IF(Marks!$BR$7=R$9,Marks!$BR51,0)+IF(Marks!$BS$7=R$9,Marks!$BS51,0)+IF(Marks!$BT$7=R$9,Marks!$BT51,0)+IF(Marks!$BU$7=R$9,Marks!$BU51,0)+IF(Marks!$BV$7=R$9,Marks!$BV51,0)+IF(Marks!$BW$7=R$9,Marks!$BW51,0)+IF(Marks!$BX$7=R$9,Marks!$BX51,0)+IF(Marks!$BY$7=R$9,Marks!$BY51,0)</f>
        <v>0</v>
      </c>
      <c r="S51" s="3">
        <f>IF(AND(Marks!$C$7=S$9,NOT(ISBLANK(Marks!$C51))),Marks!$C$6,0)+IF(AND(Marks!$D$7=S$9,NOT(ISBLANK(Marks!$D51))),Marks!$D$6,0)+IF(AND(Marks!$E$7=S$9,NOT(ISBLANK(Marks!$E51))),Marks!$E$6,0)+IF(AND(Marks!$F$7=S$9,NOT(ISBLANK(Marks!$F51))),Marks!$F$6,0)+IF(AND(Marks!$G$7=S$9,NOT(ISBLANK(Marks!$G51))),Marks!$G$6,0)+IF(AND(Marks!$H$7=S$9,NOT(ISBLANK(Marks!$H51))),Marks!$H$6,0)+IF(AND(Marks!$I$7=S$9,NOT(ISBLANK(Marks!$I51))),Marks!$I$6,0)+IF(AND(Marks!$J$7=S$9,NOT(ISBLANK(Marks!$J51))),Marks!$J$6,0)+IF(AND(Marks!$K$7=S$9,NOT(ISBLANK(Marks!$K51))),Marks!$K$6,0)+IF(AND(Marks!$L$7=S$9,NOT(ISBLANK(Marks!$L51))),Marks!$L$6,0)+IF(AND(Marks!$M$7=S$9,NOT(ISBLANK(Marks!$M51))),Marks!$M$6,0)+IF(AND(Marks!$N$7=S$9,NOT(ISBLANK(Marks!$N51))),Marks!$N$6,0)+IF(AND(Marks!$O$7=S$9,NOT(ISBLANK(Marks!$O51))),Marks!$O$6,0)+IF(AND(Marks!$P$7=S$9,NOT(ISBLANK(Marks!$P51))),Marks!$P$6,0)+IF(AND(Marks!$Q$7=S$9,NOT(ISBLANK(Marks!$Q51))),Marks!$Q$6,0)+IF(AND(Marks!$R$7=S$9,NOT(ISBLANK(Marks!$R51))),Marks!$R$6,0)+IF(AND(Marks!$S$7=S$9,NOT(ISBLANK(Marks!$S51))),Marks!$S$6,0)+IF(AND(Marks!$T$7=S$9,NOT(ISBLANK(Marks!$T51))),Marks!$T$6,0)+IF(AND(Marks!$U$7=S$9,NOT(ISBLANK(Marks!$U51))),Marks!$U$6,0)+IF(AND(Marks!$V$7=S$9,NOT(ISBLANK(Marks!$V51))),Marks!$V$6,0)+IF(AND(Marks!$W$7=S$9,NOT(ISBLANK(Marks!$W51))),Marks!$W$6,0)+IF(AND(Marks!$X$7=S$9,NOT(ISBLANK(Marks!$X51))),Marks!$X$6,0)+IF(AND(Marks!$Y$7=S$9,NOT(ISBLANK(Marks!$Y51))),Marks!$Y$6,0)+IF(AND(Marks!$Z$7=S$9,NOT(ISBLANK(Marks!$Z51))),Marks!$Z$6,0)+IF(AND(Marks!$AA$7=S$9,NOT(ISBLANK(Marks!$AA51))),Marks!$AA$6,0)+IF(AND(Marks!$AB$7=S$9,NOT(ISBLANK(Marks!$AB51))),Marks!$AB$6,0)+IF(AND(Marks!$AC$7=S$9,NOT(ISBLANK(Marks!$AC51))),Marks!$AC$6,0)+IF(AND(Marks!$AD$7=S$9,NOT(ISBLANK(Marks!$AD51))),Marks!$AD$6,0)+IF(AND(Marks!$AE$7=S$9,NOT(ISBLANK(Marks!$AE51))),Marks!$AE$6,0)+IF(AND(Marks!$AF$7=S$9,NOT(ISBLANK(Marks!$AF51))),Marks!$AF$6,0)+IF(AND(Marks!$AG$7=S$9,NOT(ISBLANK(Marks!$AG51))),Marks!$AG$6,0)+IF(AND(Marks!$AH$7=S$9,NOT(ISBLANK(Marks!$AH51))),Marks!$AH$6,0)+IF(AND(Marks!$AI$7=S$9,NOT(ISBLANK(Marks!$AI51))),Marks!$AI$6,0)+IF(AND(Marks!$AJ$7=S$9,NOT(ISBLANK(Marks!$AJ51))),Marks!$AJ$6,0)+IF(AND(Marks!$AK$7=S$9,NOT(ISBLANK(Marks!$AK51))),Marks!$AK$6,0)+IF(AND(Marks!$AL$7=S$9,NOT(ISBLANK(Marks!$AL51))),Marks!$AL$6,0)+IF(AND(Marks!$AM$7=S$9,NOT(ISBLANK(Marks!$AM51))),Marks!$AM$6,0)+IF(AND(Marks!$AN$7=S$9,NOT(ISBLANK(Marks!$AN51))),Marks!$AN$6,0)+IF(AND(Marks!$AO$7=S$9,NOT(ISBLANK(Marks!$AO51))),Marks!$AO$6,0)+IF(AND(Marks!$AP$7=S$9,NOT(ISBLANK(Marks!$AP51))),Marks!$AP$6,0)+IF(AND(Marks!$AQ$7=S$9,NOT(ISBLANK(Marks!$AQ51))),Marks!$AQ$6,0)+IF(AND(Marks!$AR$7=S$9,NOT(ISBLANK(Marks!$AR51))),Marks!$AR$6,0)+IF(AND(Marks!$AS$7=S$9,NOT(ISBLANK(Marks!$AS51))),Marks!$AS$6,0)+IF(AND(Marks!$AT$7=S$9,NOT(ISBLANK(Marks!$AT51))),Marks!$AT$6,0)+IF(AND(Marks!$AU$7=S$9,NOT(ISBLANK(Marks!$AU51))),Marks!$AU$6,0)+IF(AND(Marks!$AV$7=S$9,NOT(ISBLANK(Marks!$AV51))),Marks!$AV$6,0)+IF(AND(Marks!$AW$7=S$9,NOT(ISBLANK(Marks!$AW51))),Marks!$AW$6,0)+IF(AND(Marks!$AX$7=S$9,NOT(ISBLANK(Marks!$AX51))),Marks!$AX$6,0)+IF(AND(Marks!$AY$7=S$9,NOT(ISBLANK(Marks!$AY51))),Marks!$AY$6,0)+IF(AND(Marks!$AZ$7=S$9,NOT(ISBLANK(Marks!$AZ51))),Marks!$AZ$6,0)+IF(AND(Marks!$BA$7=S$9,NOT(ISBLANK(Marks!$BA51))),Marks!$BA$6,0)+IF(AND(Marks!$BB$7=S$9,NOT(ISBLANK(Marks!$BB51))),Marks!$BB$6,0)+IF(AND(Marks!$BC$7=S$9,NOT(ISBLANK(Marks!$BC51))),Marks!$BC$6,0)+IF(AND(Marks!$BD$7=S$9,NOT(ISBLANK(Marks!$BD51))),Marks!$BD$6,0)+IF(AND(Marks!$BE$7=S$9,NOT(ISBLANK(Marks!$BE51))),Marks!$BE$6,0)+IF(AND(Marks!$BF$7=S$9,NOT(ISBLANK(Marks!$BF51))),Marks!$BF$6,0)+IF(AND(Marks!$BG$7=S$9,NOT(ISBLANK(Marks!$BG51))),Marks!$BG$6,0)+IF(AND(Marks!$BH$7=S$9,NOT(ISBLANK(Marks!$BH51))),Marks!$BH$6,0)+IF(AND(Marks!$BI$7=S$9,NOT(ISBLANK(Marks!$BI51))),Marks!$BI$6,0)+IF(AND(Marks!$BJ$7=S$9,NOT(ISBLANK(Marks!$BJ51))),Marks!$BJ$6,0)+IF(AND(Marks!$BK$7=S$9,NOT(ISBLANK(Marks!$BK51))),Marks!$BK$6,0)+IF(AND(Marks!$BL$7=S$9,NOT(ISBLANK(Marks!$BL51))),Marks!$BL$6,0)+IF(AND(Marks!$BM$7=S$9,NOT(ISBLANK(Marks!$BM51))),Marks!$BM$6,0)+IF(AND(Marks!$BN$7=S$9,NOT(ISBLANK(Marks!$BN51))),Marks!$BN$6,0)+IF(AND(Marks!$BO$7=S$9,NOT(ISBLANK(Marks!$BO51))),Marks!$BO$6,0)+IF(AND(Marks!$BP$7=S$9,NOT(ISBLANK(Marks!$BP51))),Marks!$BP$6,0)+IF(AND(Marks!$BQ$7=S$9,NOT(ISBLANK(Marks!$BQ51))),Marks!$BQ$6,0)+IF(AND(Marks!$BR$7=S$9,NOT(ISBLANK(Marks!$BR51))),Marks!$BR$6,0)+IF(AND(Marks!$BS$7=S$9,NOT(ISBLANK(Marks!$BS51))),Marks!$BS$6,0)+IF(AND(Marks!$BT$7=S$9,NOT(ISBLANK(Marks!$BT51))),Marks!$BT$6,0)+IF(AND(Marks!$BU$7=S$9,NOT(ISBLANK(Marks!$BU51))),Marks!$BU$6,0)+IF(AND(Marks!$BV$7=S$9,NOT(ISBLANK(Marks!$BV51))),Marks!$BV$6,0)+IF(AND(Marks!$BW$7=S$9,NOT(ISBLANK(Marks!$BW51))),Marks!$BW$6,0)+IF(AND(Marks!$BX$7=S$9,NOT(ISBLANK(Marks!$BX51))),Marks!$BX$6,0)+IF(AND(Marks!$BY$7=S$9,NOT(ISBLANK(Marks!$BY51))),Marks!$BY$6,0)</f>
        <v>0</v>
      </c>
      <c r="T51" s="3">
        <f t="shared" si="43"/>
        <v>0</v>
      </c>
      <c r="U51" s="3">
        <f>IF(Marks!$C$7=U$9,Marks!$C51,0)+IF(Marks!$D$7=U$9,Marks!$D51,0)+IF(Marks!$E$7=U$9,Marks!$E51,0)+IF(Marks!$F$7=U$9,Marks!$F51,0)+IF(Marks!$G$7=U$9,Marks!$G51,0)+IF(Marks!$H$7=U$9,Marks!$H51,0)+IF(Marks!$I$7=U$9,Marks!$I51,0)+IF(Marks!$J$7=U$9,Marks!$J51,0)+IF(Marks!$K$7=U$9,Marks!$K51,0)+IF(Marks!$L$7=U$9,Marks!$L51,0)+IF(Marks!$M$7=U$9,Marks!$M51,0)+IF(Marks!$N$7=U$9,Marks!$N51,0)+IF(Marks!$O$7=U$9,Marks!$O51,0)+IF(Marks!$P$7=U$9,Marks!$P51,0)+IF(Marks!$Q$7=U$9,Marks!$Q51,0)+IF(Marks!$R$7=U$9,Marks!$R51,0)+IF(Marks!$S$7=U$9,Marks!$S51,0)+IF(Marks!$T$7=U$9,Marks!$T51,0)+IF(Marks!$U$7=U$9,Marks!$U51,0)+IF(Marks!$V$7=U$9,Marks!$V51,0)+IF(Marks!$W$7=U$9,Marks!$W51,0)+IF(Marks!$X$7=U$9,Marks!$X51,0)+IF(Marks!$Y$7=U$9,Marks!$Y51,0)+IF(Marks!$Z$7=U$9,Marks!$Z51,0)+IF(Marks!$AA$7=U$9,Marks!$AA51,0)+IF(Marks!$AB$7=U$9,Marks!$AB51,0)+IF(Marks!$AC$7=U$9,Marks!$AC51,0)+IF(Marks!$AD$7=U$9,Marks!$AD51,0)+IF(Marks!$AE$7=U$9,Marks!$AE51,0)+IF(Marks!$AF$7=U$9,Marks!$AF51,0)+IF(Marks!$AG$7=U$9,Marks!$AG51,0)+IF(Marks!$AH$7=U$9,Marks!$AH51,0)+IF(Marks!$AI$7=U$9,Marks!$AI51,0)+IF(Marks!$AJ$7=U$9,Marks!$AJ51,0)+IF(Marks!$AK$7=U$9,Marks!$AK51,0)+IF(Marks!$AL$7=U$9,Marks!$AL51,0)+IF(Marks!$AM$7=U$9,Marks!$AM51,0)+IF(Marks!$AN$7=U$9,Marks!$AN51,0)+IF(Marks!$AO$7=U$9,Marks!$AO51,0)+IF(Marks!$AP$7=U$9,Marks!$AP51,0)+IF(Marks!$AQ$7=U$9,Marks!$AQ51,0)+IF(Marks!$AR$7=U$9,Marks!$AR51,0)+IF(Marks!$AS$7=U$9,Marks!$AS51,0)+IF(Marks!$AT$7=U$9,Marks!$AT51,0)+IF(Marks!$AU$7=U$9,Marks!$AU51,0)+IF(Marks!$AV$7=U$9,Marks!$AV51,0)+IF(Marks!$AW$7=U$9,Marks!$AW51,0)+IF(Marks!$AX$7=U$9,Marks!$AX51,0)+IF(Marks!$AY$7=U$9,Marks!$AY51,0)+IF(Marks!$AZ$7=U$9,Marks!$AZ51,0)+IF(Marks!$BA$7=U$9,Marks!$BA51,0)+IF(Marks!$BB$7=U$9,Marks!$BB51,0)+IF(Marks!$BC$7=U$9,Marks!$BC51,0)+IF(Marks!$BD$7=U$9,Marks!$BD51,0)+IF(Marks!$BE$7=U$9,Marks!$BE51,0)+IF(Marks!$BF$7=U$9,Marks!$BF51,0)+IF(Marks!$BG$7=U$9,Marks!$BG51,0)+IF(Marks!$BH$7=U$9,Marks!$BH51,0)+IF(Marks!$BI$7=U$9,Marks!$BI51,0)+IF(Marks!$BJ$7=U$9,Marks!$BJ51,0)+IF(Marks!$BK$7=U$9,Marks!$BK51,0)+IF(Marks!$BL$7=U$9,Marks!$BL51,0)+IF(Marks!$BM$7=U$9,Marks!$BM51,0)+IF(Marks!$BN$7=U$9,Marks!$BN51,0)+IF(Marks!$BO$7=U$9,Marks!$BO51,0)+IF(Marks!$BP$7=U$9,Marks!$BP51,0)+IF(Marks!$BQ$7=U$9,Marks!$BQ51,0)+IF(Marks!$BR$7=U$9,Marks!$BR51,0)+IF(Marks!$BS$7=U$9,Marks!$BS51,0)+IF(Marks!$BT$7=U$9,Marks!$BT51,0)+IF(Marks!$BU$7=U$9,Marks!$BU51,0)+IF(Marks!$BV$7=U$9,Marks!$BV51,0)+IF(Marks!$BW$7=U$9,Marks!$BW51,0)+IF(Marks!$BX$7=U$9,Marks!$BX51,0)+IF(Marks!$BY$7=U$9,Marks!$BY51,0)</f>
        <v>0</v>
      </c>
      <c r="V51" s="3">
        <f>IF(AND(Marks!$C$7=V$9,NOT(ISBLANK(Marks!$C51))),Marks!$C$6,0)+IF(AND(Marks!$D$7=V$9,NOT(ISBLANK(Marks!$D51))),Marks!$D$6,0)+IF(AND(Marks!$E$7=V$9,NOT(ISBLANK(Marks!$E51))),Marks!$E$6,0)+IF(AND(Marks!$F$7=V$9,NOT(ISBLANK(Marks!$F51))),Marks!$F$6,0)+IF(AND(Marks!$G$7=V$9,NOT(ISBLANK(Marks!$G51))),Marks!$G$6,0)+IF(AND(Marks!$H$7=V$9,NOT(ISBLANK(Marks!$H51))),Marks!$H$6,0)+IF(AND(Marks!$I$7=V$9,NOT(ISBLANK(Marks!$I51))),Marks!$I$6,0)+IF(AND(Marks!$J$7=V$9,NOT(ISBLANK(Marks!$J51))),Marks!$J$6,0)+IF(AND(Marks!$K$7=V$9,NOT(ISBLANK(Marks!$K51))),Marks!$K$6,0)+IF(AND(Marks!$L$7=V$9,NOT(ISBLANK(Marks!$L51))),Marks!$L$6,0)+IF(AND(Marks!$M$7=V$9,NOT(ISBLANK(Marks!$M51))),Marks!$M$6,0)+IF(AND(Marks!$N$7=V$9,NOT(ISBLANK(Marks!$N51))),Marks!$N$6,0)+IF(AND(Marks!$O$7=V$9,NOT(ISBLANK(Marks!$O51))),Marks!$O$6,0)+IF(AND(Marks!$P$7=V$9,NOT(ISBLANK(Marks!$P51))),Marks!$P$6,0)+IF(AND(Marks!$Q$7=V$9,NOT(ISBLANK(Marks!$Q51))),Marks!$Q$6,0)+IF(AND(Marks!$R$7=V$9,NOT(ISBLANK(Marks!$R51))),Marks!$R$6,0)+IF(AND(Marks!$S$7=V$9,NOT(ISBLANK(Marks!$S51))),Marks!$S$6,0)+IF(AND(Marks!$T$7=V$9,NOT(ISBLANK(Marks!$T51))),Marks!$T$6,0)+IF(AND(Marks!$U$7=V$9,NOT(ISBLANK(Marks!$U51))),Marks!$U$6,0)+IF(AND(Marks!$V$7=V$9,NOT(ISBLANK(Marks!$V51))),Marks!$V$6,0)+IF(AND(Marks!$W$7=V$9,NOT(ISBLANK(Marks!$W51))),Marks!$W$6,0)+IF(AND(Marks!$X$7=V$9,NOT(ISBLANK(Marks!$X51))),Marks!$X$6,0)+IF(AND(Marks!$Y$7=V$9,NOT(ISBLANK(Marks!$Y51))),Marks!$Y$6,0)+IF(AND(Marks!$Z$7=V$9,NOT(ISBLANK(Marks!$Z51))),Marks!$Z$6,0)+IF(AND(Marks!$AA$7=V$9,NOT(ISBLANK(Marks!$AA51))),Marks!$AA$6,0)+IF(AND(Marks!$AB$7=V$9,NOT(ISBLANK(Marks!$AB51))),Marks!$AB$6,0)+IF(AND(Marks!$AC$7=V$9,NOT(ISBLANK(Marks!$AC51))),Marks!$AC$6,0)+IF(AND(Marks!$AD$7=V$9,NOT(ISBLANK(Marks!$AD51))),Marks!$AD$6,0)+IF(AND(Marks!$AE$7=V$9,NOT(ISBLANK(Marks!$AE51))),Marks!$AE$6,0)+IF(AND(Marks!$AF$7=V$9,NOT(ISBLANK(Marks!$AF51))),Marks!$AF$6,0)+IF(AND(Marks!$AG$7=V$9,NOT(ISBLANK(Marks!$AG51))),Marks!$AG$6,0)+IF(AND(Marks!$AH$7=V$9,NOT(ISBLANK(Marks!$AH51))),Marks!$AH$6,0)+IF(AND(Marks!$AI$7=V$9,NOT(ISBLANK(Marks!$AI51))),Marks!$AI$6,0)+IF(AND(Marks!$AJ$7=V$9,NOT(ISBLANK(Marks!$AJ51))),Marks!$AJ$6,0)+IF(AND(Marks!$AK$7=V$9,NOT(ISBLANK(Marks!$AK51))),Marks!$AK$6,0)+IF(AND(Marks!$AL$7=V$9,NOT(ISBLANK(Marks!$AL51))),Marks!$AL$6,0)+IF(AND(Marks!$AM$7=V$9,NOT(ISBLANK(Marks!$AM51))),Marks!$AM$6,0)+IF(AND(Marks!$AN$7=V$9,NOT(ISBLANK(Marks!$AN51))),Marks!$AN$6,0)+IF(AND(Marks!$AO$7=V$9,NOT(ISBLANK(Marks!$AO51))),Marks!$AO$6,0)+IF(AND(Marks!$AP$7=V$9,NOT(ISBLANK(Marks!$AP51))),Marks!$AP$6,0)+IF(AND(Marks!$AQ$7=V$9,NOT(ISBLANK(Marks!$AQ51))),Marks!$AQ$6,0)+IF(AND(Marks!$AR$7=V$9,NOT(ISBLANK(Marks!$AR51))),Marks!$AR$6,0)+IF(AND(Marks!$AS$7=V$9,NOT(ISBLANK(Marks!$AS51))),Marks!$AS$6,0)+IF(AND(Marks!$AT$7=V$9,NOT(ISBLANK(Marks!$AT51))),Marks!$AT$6,0)+IF(AND(Marks!$AU$7=V$9,NOT(ISBLANK(Marks!$AU51))),Marks!$AU$6,0)+IF(AND(Marks!$AV$7=V$9,NOT(ISBLANK(Marks!$AV51))),Marks!$AV$6,0)+IF(AND(Marks!$AW$7=V$9,NOT(ISBLANK(Marks!$AW51))),Marks!$AW$6,0)+IF(AND(Marks!$AX$7=V$9,NOT(ISBLANK(Marks!$AX51))),Marks!$AX$6,0)+IF(AND(Marks!$AY$7=V$9,NOT(ISBLANK(Marks!$AY51))),Marks!$AY$6,0)+IF(AND(Marks!$AZ$7=V$9,NOT(ISBLANK(Marks!$AZ51))),Marks!$AZ$6,0)+IF(AND(Marks!$BA$7=V$9,NOT(ISBLANK(Marks!$BA51))),Marks!$BA$6,0)+IF(AND(Marks!$BB$7=V$9,NOT(ISBLANK(Marks!$BB51))),Marks!$BB$6,0)+IF(AND(Marks!$BC$7=V$9,NOT(ISBLANK(Marks!$BC51))),Marks!$BC$6,0)+IF(AND(Marks!$BD$7=V$9,NOT(ISBLANK(Marks!$BD51))),Marks!$BD$6,0)+IF(AND(Marks!$BE$7=V$9,NOT(ISBLANK(Marks!$BE51))),Marks!$BE$6,0)+IF(AND(Marks!$BF$7=V$9,NOT(ISBLANK(Marks!$BF51))),Marks!$BF$6,0)+IF(AND(Marks!$BG$7=V$9,NOT(ISBLANK(Marks!$BG51))),Marks!$BG$6,0)+IF(AND(Marks!$BH$7=V$9,NOT(ISBLANK(Marks!$BH51))),Marks!$BH$6,0)+IF(AND(Marks!$BI$7=V$9,NOT(ISBLANK(Marks!$BI51))),Marks!$BI$6,0)+IF(AND(Marks!$BJ$7=V$9,NOT(ISBLANK(Marks!$BJ51))),Marks!$BJ$6,0)+IF(AND(Marks!$BK$7=V$9,NOT(ISBLANK(Marks!$BK51))),Marks!$BK$6,0)+IF(AND(Marks!$BL$7=V$9,NOT(ISBLANK(Marks!$BL51))),Marks!$BL$6,0)+IF(AND(Marks!$BM$7=V$9,NOT(ISBLANK(Marks!$BM51))),Marks!$BM$6,0)+IF(AND(Marks!$BN$7=V$9,NOT(ISBLANK(Marks!$BN51))),Marks!$BN$6,0)+IF(AND(Marks!$BO$7=V$9,NOT(ISBLANK(Marks!$BO51))),Marks!$BO$6,0)+IF(AND(Marks!$BP$7=V$9,NOT(ISBLANK(Marks!$BP51))),Marks!$BP$6,0)+IF(AND(Marks!$BQ$7=V$9,NOT(ISBLANK(Marks!$BQ51))),Marks!$BQ$6,0)+IF(AND(Marks!$BR$7=V$9,NOT(ISBLANK(Marks!$BR51))),Marks!$BR$6,0)+IF(AND(Marks!$BS$7=V$9,NOT(ISBLANK(Marks!$BS51))),Marks!$BS$6,0)+IF(AND(Marks!$BT$7=V$9,NOT(ISBLANK(Marks!$BT51))),Marks!$BT$6,0)+IF(AND(Marks!$BU$7=V$9,NOT(ISBLANK(Marks!$BU51))),Marks!$BU$6,0)+IF(AND(Marks!$BV$7=V$9,NOT(ISBLANK(Marks!$BV51))),Marks!$BV$6,0)+IF(AND(Marks!$BW$7=V$9,NOT(ISBLANK(Marks!$BW51))),Marks!$BW$6,0)+IF(AND(Marks!$BX$7=V$9,NOT(ISBLANK(Marks!$BX51))),Marks!$BX$6,0)+IF(AND(Marks!$BY$7=V$9,NOT(ISBLANK(Marks!$BY51))),Marks!$BY$6,0)</f>
        <v>0</v>
      </c>
      <c r="W51" s="3">
        <f t="shared" si="44"/>
        <v>0</v>
      </c>
      <c r="X51" s="3">
        <f>IF(Marks!$C$7=X$9,Marks!$C51,0)+IF(Marks!$D$7=X$9,Marks!$D51,0)+IF(Marks!$E$7=X$9,Marks!$E51,0)+IF(Marks!$F$7=X$9,Marks!$F51,0)+IF(Marks!$G$7=X$9,Marks!$G51,0)+IF(Marks!$H$7=X$9,Marks!$H51,0)+IF(Marks!$I$7=X$9,Marks!$I51,0)+IF(Marks!$J$7=X$9,Marks!$J51,0)+IF(Marks!$K$7=X$9,Marks!$K51,0)+IF(Marks!$L$7=X$9,Marks!$L51,0)+IF(Marks!$M$7=X$9,Marks!$M51,0)+IF(Marks!$N$7=X$9,Marks!$N51,0)+IF(Marks!$O$7=X$9,Marks!$O51,0)+IF(Marks!$P$7=X$9,Marks!$P51,0)+IF(Marks!$Q$7=X$9,Marks!$Q51,0)+IF(Marks!$R$7=X$9,Marks!$R51,0)+IF(Marks!$S$7=X$9,Marks!$S51,0)+IF(Marks!$T$7=X$9,Marks!$T51,0)+IF(Marks!$U$7=X$9,Marks!$U51,0)+IF(Marks!$V$7=X$9,Marks!$V51,0)+IF(Marks!$W$7=X$9,Marks!$W51,0)+IF(Marks!$X$7=X$9,Marks!$X51,0)+IF(Marks!$Y$7=X$9,Marks!$Y51,0)+IF(Marks!$Z$7=X$9,Marks!$Z51,0)+IF(Marks!$AA$7=X$9,Marks!$AA51,0)+IF(Marks!$AB$7=X$9,Marks!$AB51,0)+IF(Marks!$AC$7=X$9,Marks!$AC51,0)+IF(Marks!$AD$7=X$9,Marks!$AD51,0)+IF(Marks!$AE$7=X$9,Marks!$AE51,0)+IF(Marks!$AF$7=X$9,Marks!$AF51,0)+IF(Marks!$AG$7=X$9,Marks!$AG51,0)+IF(Marks!$AH$7=X$9,Marks!$AH51,0)+IF(Marks!$AI$7=X$9,Marks!$AI51,0)+IF(Marks!$AJ$7=X$9,Marks!$AJ51,0)+IF(Marks!$AK$7=X$9,Marks!$AK51,0)+IF(Marks!$AL$7=X$9,Marks!$AL51,0)+IF(Marks!$AM$7=X$9,Marks!$AM51,0)+IF(Marks!$AN$7=X$9,Marks!$AN51,0)+IF(Marks!$AO$7=X$9,Marks!$AO51,0)+IF(Marks!$AP$7=X$9,Marks!$AP51,0)+IF(Marks!$AQ$7=X$9,Marks!$AQ51,0)+IF(Marks!$AR$7=X$9,Marks!$AR51,0)+IF(Marks!$AS$7=X$9,Marks!$AS51,0)+IF(Marks!$AT$7=X$9,Marks!$AT51,0)+IF(Marks!$AU$7=X$9,Marks!$AU51,0)+IF(Marks!$AV$7=X$9,Marks!$AV51,0)+IF(Marks!$AW$7=X$9,Marks!$AW51,0)+IF(Marks!$AX$7=X$9,Marks!$AX51,0)+IF(Marks!$AY$7=X$9,Marks!$AY51,0)+IF(Marks!$AZ$7=X$9,Marks!$AZ51,0)+IF(Marks!$BA$7=X$9,Marks!$BA51,0)+IF(Marks!$BB$7=X$9,Marks!$BB51,0)+IF(Marks!$BC$7=X$9,Marks!$BC51,0)+IF(Marks!$BD$7=X$9,Marks!$BD51,0)+IF(Marks!$BE$7=X$9,Marks!$BE51,0)+IF(Marks!$BF$7=X$9,Marks!$BF51,0)+IF(Marks!$BG$7=X$9,Marks!$BG51,0)+IF(Marks!$BH$7=X$9,Marks!$BH51,0)+IF(Marks!$BI$7=X$9,Marks!$BI51,0)+IF(Marks!$BJ$7=X$9,Marks!$BJ51,0)+IF(Marks!$BK$7=X$9,Marks!$BK51,0)+IF(Marks!$BL$7=X$9,Marks!$BL51,0)+IF(Marks!$BM$7=X$9,Marks!$BM51,0)+IF(Marks!$BN$7=X$9,Marks!$BN51,0)+IF(Marks!$BO$7=X$9,Marks!$BO51,0)+IF(Marks!$BP$7=X$9,Marks!$BP51,0)+IF(Marks!$BQ$7=X$9,Marks!$BQ51,0)+IF(Marks!$BR$7=X$9,Marks!$BR51,0)+IF(Marks!$BS$7=X$9,Marks!$BS51,0)+IF(Marks!$BT$7=X$9,Marks!$BT51,0)+IF(Marks!$BU$7=X$9,Marks!$BU51,0)+IF(Marks!$BV$7=X$9,Marks!$BV51,0)+IF(Marks!$BW$7=X$9,Marks!$BW51,0)+IF(Marks!$BX$7=X$9,Marks!$BX51,0)+IF(Marks!$BY$7=X$9,Marks!$BY51,0)</f>
        <v>0</v>
      </c>
      <c r="Y51" s="3">
        <f>IF(AND(Marks!$C$7=Y$9,NOT(ISBLANK(Marks!$C51))),Marks!$C$6,0)+IF(AND(Marks!$D$7=Y$9,NOT(ISBLANK(Marks!$D51))),Marks!$D$6,0)+IF(AND(Marks!$E$7=Y$9,NOT(ISBLANK(Marks!$E51))),Marks!$E$6,0)+IF(AND(Marks!$F$7=Y$9,NOT(ISBLANK(Marks!$F51))),Marks!$F$6,0)+IF(AND(Marks!$G$7=Y$9,NOT(ISBLANK(Marks!$G51))),Marks!$G$6,0)+IF(AND(Marks!$H$7=Y$9,NOT(ISBLANK(Marks!$H51))),Marks!$H$6,0)+IF(AND(Marks!$I$7=Y$9,NOT(ISBLANK(Marks!$I51))),Marks!$I$6,0)+IF(AND(Marks!$J$7=Y$9,NOT(ISBLANK(Marks!$J51))),Marks!$J$6,0)+IF(AND(Marks!$K$7=Y$9,NOT(ISBLANK(Marks!$K51))),Marks!$K$6,0)+IF(AND(Marks!$L$7=Y$9,NOT(ISBLANK(Marks!$L51))),Marks!$L$6,0)+IF(AND(Marks!$M$7=Y$9,NOT(ISBLANK(Marks!$M51))),Marks!$M$6,0)+IF(AND(Marks!$N$7=Y$9,NOT(ISBLANK(Marks!$N51))),Marks!$N$6,0)+IF(AND(Marks!$O$7=Y$9,NOT(ISBLANK(Marks!$O51))),Marks!$O$6,0)+IF(AND(Marks!$P$7=Y$9,NOT(ISBLANK(Marks!$P51))),Marks!$P$6,0)+IF(AND(Marks!$Q$7=Y$9,NOT(ISBLANK(Marks!$Q51))),Marks!$Q$6,0)+IF(AND(Marks!$R$7=Y$9,NOT(ISBLANK(Marks!$R51))),Marks!$R$6,0)+IF(AND(Marks!$S$7=Y$9,NOT(ISBLANK(Marks!$S51))),Marks!$S$6,0)+IF(AND(Marks!$T$7=Y$9,NOT(ISBLANK(Marks!$T51))),Marks!$T$6,0)+IF(AND(Marks!$U$7=Y$9,NOT(ISBLANK(Marks!$U51))),Marks!$U$6,0)+IF(AND(Marks!$V$7=Y$9,NOT(ISBLANK(Marks!$V51))),Marks!$V$6,0)+IF(AND(Marks!$W$7=Y$9,NOT(ISBLANK(Marks!$W51))),Marks!$W$6,0)+IF(AND(Marks!$X$7=Y$9,NOT(ISBLANK(Marks!$X51))),Marks!$X$6,0)+IF(AND(Marks!$Y$7=Y$9,NOT(ISBLANK(Marks!$Y51))),Marks!$Y$6,0)+IF(AND(Marks!$Z$7=Y$9,NOT(ISBLANK(Marks!$Z51))),Marks!$Z$6,0)+IF(AND(Marks!$AA$7=Y$9,NOT(ISBLANK(Marks!$AA51))),Marks!$AA$6,0)+IF(AND(Marks!$AB$7=Y$9,NOT(ISBLANK(Marks!$AB51))),Marks!$AB$6,0)+IF(AND(Marks!$AC$7=Y$9,NOT(ISBLANK(Marks!$AC51))),Marks!$AC$6,0)+IF(AND(Marks!$AD$7=Y$9,NOT(ISBLANK(Marks!$AD51))),Marks!$AD$6,0)+IF(AND(Marks!$AE$7=Y$9,NOT(ISBLANK(Marks!$AE51))),Marks!$AE$6,0)+IF(AND(Marks!$AF$7=Y$9,NOT(ISBLANK(Marks!$AF51))),Marks!$AF$6,0)+IF(AND(Marks!$AG$7=Y$9,NOT(ISBLANK(Marks!$AG51))),Marks!$AG$6,0)+IF(AND(Marks!$AH$7=Y$9,NOT(ISBLANK(Marks!$AH51))),Marks!$AH$6,0)+IF(AND(Marks!$AI$7=Y$9,NOT(ISBLANK(Marks!$AI51))),Marks!$AI$6,0)+IF(AND(Marks!$AJ$7=Y$9,NOT(ISBLANK(Marks!$AJ51))),Marks!$AJ$6,0)+IF(AND(Marks!$AK$7=Y$9,NOT(ISBLANK(Marks!$AK51))),Marks!$AK$6,0)+IF(AND(Marks!$AL$7=Y$9,NOT(ISBLANK(Marks!$AL51))),Marks!$AL$6,0)+IF(AND(Marks!$AM$7=Y$9,NOT(ISBLANK(Marks!$AM51))),Marks!$AM$6,0)+IF(AND(Marks!$AN$7=Y$9,NOT(ISBLANK(Marks!$AN51))),Marks!$AN$6,0)+IF(AND(Marks!$AO$7=Y$9,NOT(ISBLANK(Marks!$AO51))),Marks!$AO$6,0)+IF(AND(Marks!$AP$7=Y$9,NOT(ISBLANK(Marks!$AP51))),Marks!$AP$6,0)+IF(AND(Marks!$AQ$7=Y$9,NOT(ISBLANK(Marks!$AQ51))),Marks!$AQ$6,0)+IF(AND(Marks!$AR$7=Y$9,NOT(ISBLANK(Marks!$AR51))),Marks!$AR$6,0)+IF(AND(Marks!$AS$7=Y$9,NOT(ISBLANK(Marks!$AS51))),Marks!$AS$6,0)+IF(AND(Marks!$AT$7=Y$9,NOT(ISBLANK(Marks!$AT51))),Marks!$AT$6,0)+IF(AND(Marks!$AU$7=Y$9,NOT(ISBLANK(Marks!$AU51))),Marks!$AU$6,0)+IF(AND(Marks!$AV$7=Y$9,NOT(ISBLANK(Marks!$AV51))),Marks!$AV$6,0)+IF(AND(Marks!$AW$7=Y$9,NOT(ISBLANK(Marks!$AW51))),Marks!$AW$6,0)+IF(AND(Marks!$AX$7=Y$9,NOT(ISBLANK(Marks!$AX51))),Marks!$AX$6,0)+IF(AND(Marks!$AY$7=Y$9,NOT(ISBLANK(Marks!$AY51))),Marks!$AY$6,0)+IF(AND(Marks!$AZ$7=Y$9,NOT(ISBLANK(Marks!$AZ51))),Marks!$AZ$6,0)+IF(AND(Marks!$BA$7=Y$9,NOT(ISBLANK(Marks!$BA51))),Marks!$BA$6,0)+IF(AND(Marks!$BB$7=Y$9,NOT(ISBLANK(Marks!$BB51))),Marks!$BB$6,0)+IF(AND(Marks!$BC$7=Y$9,NOT(ISBLANK(Marks!$BC51))),Marks!$BC$6,0)+IF(AND(Marks!$BD$7=Y$9,NOT(ISBLANK(Marks!$BD51))),Marks!$BD$6,0)+IF(AND(Marks!$BE$7=Y$9,NOT(ISBLANK(Marks!$BE51))),Marks!$BE$6,0)+IF(AND(Marks!$BF$7=Y$9,NOT(ISBLANK(Marks!$BF51))),Marks!$BF$6,0)+IF(AND(Marks!$BG$7=Y$9,NOT(ISBLANK(Marks!$BG51))),Marks!$BG$6,0)+IF(AND(Marks!$BH$7=Y$9,NOT(ISBLANK(Marks!$BH51))),Marks!$BH$6,0)+IF(AND(Marks!$BI$7=Y$9,NOT(ISBLANK(Marks!$BI51))),Marks!$BI$6,0)+IF(AND(Marks!$BJ$7=Y$9,NOT(ISBLANK(Marks!$BJ51))),Marks!$BJ$6,0)+IF(AND(Marks!$BK$7=Y$9,NOT(ISBLANK(Marks!$BK51))),Marks!$BK$6,0)+IF(AND(Marks!$BL$7=Y$9,NOT(ISBLANK(Marks!$BL51))),Marks!$BL$6,0)+IF(AND(Marks!$BM$7=Y$9,NOT(ISBLANK(Marks!$BM51))),Marks!$BM$6,0)+IF(AND(Marks!$BN$7=Y$9,NOT(ISBLANK(Marks!$BN51))),Marks!$BN$6,0)+IF(AND(Marks!$BO$7=Y$9,NOT(ISBLANK(Marks!$BO51))),Marks!$BO$6,0)+IF(AND(Marks!$BP$7=Y$9,NOT(ISBLANK(Marks!$BP51))),Marks!$BP$6,0)+IF(AND(Marks!$BQ$7=Y$9,NOT(ISBLANK(Marks!$BQ51))),Marks!$BQ$6,0)+IF(AND(Marks!$BR$7=Y$9,NOT(ISBLANK(Marks!$BR51))),Marks!$BR$6,0)+IF(AND(Marks!$BS$7=Y$9,NOT(ISBLANK(Marks!$BS51))),Marks!$BS$6,0)+IF(AND(Marks!$BT$7=Y$9,NOT(ISBLANK(Marks!$BT51))),Marks!$BT$6,0)+IF(AND(Marks!$BU$7=Y$9,NOT(ISBLANK(Marks!$BU51))),Marks!$BU$6,0)+IF(AND(Marks!$BV$7=Y$9,NOT(ISBLANK(Marks!$BV51))),Marks!$BV$6,0)+IF(AND(Marks!$BW$7=Y$9,NOT(ISBLANK(Marks!$BW51))),Marks!$BW$6,0)+IF(AND(Marks!$BX$7=Y$9,NOT(ISBLANK(Marks!$BX51))),Marks!$BX$6,0)+IF(AND(Marks!$BY$7=Y$9,NOT(ISBLANK(Marks!$BY51))),Marks!$BY$6,0)</f>
        <v>0</v>
      </c>
      <c r="Z51" s="3">
        <f t="shared" si="45"/>
        <v>0</v>
      </c>
      <c r="AA51" s="3" t="str">
        <f t="shared" si="46"/>
        <v>YES</v>
      </c>
      <c r="AB51" s="3">
        <f t="shared" si="48"/>
        <v>0</v>
      </c>
      <c r="AC51" s="3">
        <f t="shared" si="49"/>
        <v>0</v>
      </c>
      <c r="AD51" s="3" t="e">
        <f t="shared" si="47"/>
        <v>#DIV/0!</v>
      </c>
      <c r="AE51" s="3" t="e">
        <f>(IF(Mapping!$B$11=1,$E51,0)+IF(Mapping!$B$12=1,$H51,0)+IF(Mapping!$B$13=1,$K51,0)+IF(Mapping!$B$14=1,$N51,0)+IF(Mapping!$B$15=1,$Q51,0)+IF(Mapping!$B$16=1,$T51,0)+IF(Mapping!$B$17=1,$W51,0)+IF(Mapping!$B$18=1,$Z51,0))/COUNTIF(Mapping!$B$11:'Mapping'!$B$18,1)</f>
        <v>#DIV/0!</v>
      </c>
      <c r="AF51" s="3" t="e">
        <f>(IF(Mapping!$C$11=1,$E51,0)+IF(Mapping!$C$12=1,$H51,0)+IF(Mapping!$C$13=1,$K51,0)+IF(Mapping!$C$14=1,$N51,0)+IF(Mapping!$C$15=1,$Q51,0)+IF(Mapping!$C$16=1,$T51,0)+IF(Mapping!$C$17=1,$W51,0)+IF(Mapping!$C$18=1,$Z51,0))/COUNTIF(Mapping!$C$11:'Mapping'!$C$18,1)</f>
        <v>#DIV/0!</v>
      </c>
      <c r="AG51" s="3">
        <f>IF(COUNTIF(Mapping!$D$11:'Mapping'!$D$18,1)=0,0,(IF(Mapping!$D$11=1,$E51,0)+IF(Mapping!$D$12=1,$H51,0)+IF(Mapping!$D$13=1,$K51,0)+IF(Mapping!$D$14=1,$N51,0)+IF(Mapping!$D$15=1,$Q51,0)+IF(Mapping!$D$16=1,$T51,0)+IF(Mapping!$D$17=1,$W51,0)+IF(Mapping!$D$18=1,$Z51,0))/COUNTIF(Mapping!$D$11:'Mapping'!$D$18,1))</f>
        <v>0</v>
      </c>
      <c r="AH51" s="3">
        <f>IF(COUNTIF(Mapping!$E$11:'Mapping'!$E$18,1)=0,0,(IF(Mapping!$E$11=1,$E51,0)+IF(Mapping!$E$12=1,$H51,0)+IF(Mapping!$E$13=1,$K51,0)+IF(Mapping!$E$14=1,$N51,0)+IF(Mapping!$E$15=1,$Q51,0)+IF(Mapping!$E$16=1,$T51,0)+IF(Mapping!$E$17=1,$W51,0)+IF(Mapping!$E$18=1,$Z51,0))/COUNTIF(Mapping!$E$11:'Mapping'!$E$18,1))</f>
        <v>0</v>
      </c>
      <c r="AI51" s="3">
        <f>IF(COUNTIF(Mapping!$F$11:'Mapping'!$F$18,1)=0,0,(IF(Mapping!$F$11=1,$E51,0)+IF(Mapping!$F$12=1,$H51,0)+IF(Mapping!$F$13=1,$K51,0)+IF(Mapping!$F$14=1,$N51,0)+IF(Mapping!$F$15=1,$Q51,0)+IF(Mapping!$F$16=1,$T51,0)+IF(Mapping!$F$17=1,$W51,0)+IF(Mapping!$F$18=1,$Z51,0))/COUNTIF(Mapping!$F$11:'Mapping'!$F$18,1))</f>
        <v>0</v>
      </c>
      <c r="AJ51" s="3">
        <f>IF(COUNTIF(Mapping!$G$11:'Mapping'!$G$18,1)=0,0,(IF(Mapping!$G$11=1,$E51,0)+IF(Mapping!$G$12=1,$H51,0)+IF(Mapping!$G$13=1,$K51,0)+IF(Mapping!$G$14=1,$N51,0)+IF(Mapping!$G$15=1,$Q51,0)+IF(Mapping!$G$16=1,$T51,0)+IF(Mapping!$G$17=1,$W51,0)+IF(Mapping!$G$18=1,$Z51,0))/COUNTIF(Mapping!$G$11:'Mapping'!$G$18,1))</f>
        <v>0</v>
      </c>
      <c r="AK51" s="3">
        <f>IF(COUNTIF(Mapping!$H$11:'Mapping'!$H$18,1)=0,0,(IF(Mapping!$H$11=1,$E51,0)+IF(Mapping!$H$12=1,$H51,0)+IF(Mapping!$H$13=1,$K51,0)+IF(Mapping!$H$14=1,$N51,0)+IF(Mapping!$H$15=1,$Q51,0)+IF(Mapping!$H$16=1,$T51,0)+IF(Mapping!$H$17=1,$W51,0)+IF(Mapping!$H$18=1,$Z51,0))/COUNTIF(Mapping!$H$11:'Mapping'!$H$18,1))</f>
        <v>0</v>
      </c>
      <c r="AL51" s="3">
        <f>IF(COUNTIF(Mapping!$I$11:'Mapping'!$I$18,1)=0,0,(IF(Mapping!$I$11=1,$E51,0)+IF(Mapping!$I$12=1,$H51,0)+IF(Mapping!$I$13=1,$K51,0)+IF(Mapping!$I$14=1,$N51,0)+IF(Mapping!$I$15=1,$Q51,0)+IF(Mapping!$I$16=1,$T51,0)+IF(Mapping!$I$17=1,$W51,0)+IF(Mapping!$I$18=1,$Z51,0))/COUNTIF(Mapping!$I$11:'Mapping'!$I$18,1))</f>
        <v>0</v>
      </c>
      <c r="AM51" s="3">
        <f>IF(COUNTIF(Mapping!$J$11:'Mapping'!$J$18,1)=0,0,(IF(Mapping!$J$11=1,$E51,0)+IF(Mapping!$J$12=1,$H51,0)+IF(Mapping!$J$13=1,$K51,0)+IF(Mapping!$J$14=1,$N51,0)+IF(Mapping!$J$15=1,$Q51,0)+IF(Mapping!$J$16=1,$T51,0)+IF(Mapping!$J$17=1,$W51,0)+IF(Mapping!$J$18=1,$Z51,0))/COUNTIF(Mapping!$J$11:'Mapping'!$J$18,1))</f>
        <v>0</v>
      </c>
      <c r="AN51" s="3">
        <f>IF(COUNTIF(Mapping!$K$11:'Mapping'!$K$18,1)=0,0,(IF(Mapping!$K$11=1,$E51,0)+IF(Mapping!$K$12=1,$H51,0)+IF(Mapping!$K$13=1,$K51,0)+IF(Mapping!$K$14=1,$N51,0)+IF(Mapping!$K$15=1,$Q51,0)+IF(Mapping!$K$16=1,$T51,0)+IF(Mapping!$K$17=1,$W51,0)+IF(Mapping!$K$18=1,$Z51,0))/COUNTIF(Mapping!$K$11:'Mapping'!$K$18,1))</f>
        <v>0</v>
      </c>
      <c r="AO51" s="3">
        <f>IF(COUNTIF(Mapping!$L$11:'Mapping'!$L$18,1)=0,0,(IF(Mapping!$L$11=1,$E51,0)+IF(Mapping!$L$12=1,$H51,0)+IF(Mapping!$L$13=1,$K51,0)+IF(Mapping!$L$14=1,$N51,0)+IF(Mapping!$L$15=1,$Q51,0)+IF(Mapping!$L$16=1,$T51,0)+IF(Mapping!$L$17=1,$W51,0)+IF(Mapping!$L$18=1,$Z51,0))/COUNTIF(Mapping!$L$11:'Mapping'!$L$18,1))</f>
        <v>0</v>
      </c>
      <c r="AP51" s="3">
        <f>IF(COUNTIF(Mapping!$M$11:'Mapping'!$M$18,1)=0,0,(IF(Mapping!$M$11=1,$E51,0)+IF(Mapping!$M$12=1,$H51,0)+IF(Mapping!$M$13=1,$K51,0)+IF(Mapping!$M$14=1,$N51,0)+IF(Mapping!$M$15=1,$Q51,0)+IF(Mapping!$M$16=1,$T51,0)+IF(Mapping!$M$17=1,$W51,0)+IF(Mapping!$M$18=1,$Z51,0))/COUNTIF(Mapping!$M$11:'Mapping'!$M$18,1))</f>
        <v>0</v>
      </c>
    </row>
    <row r="52" spans="1:42" ht="15.75" customHeight="1" x14ac:dyDescent="0.35">
      <c r="A52" s="3">
        <v>42</v>
      </c>
      <c r="B52" s="3">
        <f>Marks!B52</f>
        <v>0</v>
      </c>
      <c r="C52" s="3">
        <f>IF(Marks!$C$7=C$9,Marks!$C52,0)+IF(Marks!$D$7=C$9,Marks!$D52,0)+IF(Marks!$E$7=C$9,Marks!$E52,0)+IF(Marks!$F$7=C$9,Marks!$F52,0)+IF(Marks!$G$7=C$9,Marks!$G52,0)+IF(Marks!$H$7=C$9,Marks!$H52,0)+IF(Marks!$I$7=C$9,Marks!$I52,0)+IF(Marks!$J$7=C$9,Marks!$J52,0)+IF(Marks!$K$7=C$9,Marks!$K52,0)+IF(Marks!$L$7=C$9,Marks!$L52,0)+IF(Marks!$M$7=C$9,Marks!$M52,0)+IF(Marks!$N$7=C$9,Marks!$N52,0)+IF(Marks!$O$7=C$9,Marks!$O52,0)+IF(Marks!$P$7=C$9,Marks!$P52,0)+IF(Marks!$Q$7=C$9,Marks!$Q52,0)+IF(Marks!$R$7=C$9,Marks!$R52,0)+IF(Marks!$S$7=C$9,Marks!$S52,0)+IF(Marks!$T$7=C$9,Marks!$T52,0)+IF(Marks!$U$7=C$9,Marks!$U52,0)+IF(Marks!$V$7=C$9,Marks!$V52,0)+IF(Marks!$W$7=C$9,Marks!$W52,0)+IF(Marks!$X$7=C$9,Marks!$X52,0)+IF(Marks!$Y$7=C$9,Marks!$Y52,0)+IF(Marks!$Z$7=C$9,Marks!$Z52,0)+IF(Marks!$AA$7=C$9,Marks!$AA52,0)+IF(Marks!$AB$7=C$9,Marks!$AB52,0)+IF(Marks!$AC$7=C$9,Marks!$AC52,0)+IF(Marks!$AD$7=C$9,Marks!$AD52,0)+IF(Marks!$AE$7=C$9,Marks!$AE52,0)+IF(Marks!$AF$7=C$9,Marks!$AF52,0)+IF(Marks!$AG$7=C$9,Marks!$AG52,0)+IF(Marks!$AH$7=C$9,Marks!$AH52,0)+IF(Marks!$AI$7=C$9,Marks!$AI52,0)+IF(Marks!$AJ$7=C$9,Marks!$AJ52,0)+IF(Marks!$AK$7=C$9,Marks!$AK52,0)+IF(Marks!$AL$7=C$9,Marks!$AL52,0)+IF(Marks!$AM$7=C$9,Marks!$AM52,0)+IF(Marks!$AN$7=C$9,Marks!$AN52,0)+IF(Marks!$AO$7=C$9,Marks!$AO52,0)+IF(Marks!$AP$7=C$9,Marks!$AP52,0)+IF(Marks!$AQ$7=C$9,Marks!$AQ52,0)+IF(Marks!$AR$7=C$9,Marks!$AR52,0)+IF(Marks!$AS$7=C$9,Marks!$AS52,0)+IF(Marks!$AT$7=C$9,Marks!$AT52,0)+IF(Marks!$AU$7=C$9,Marks!$AU52,0)+IF(Marks!$AV$7=C$9,Marks!$AV52,0)+IF(Marks!$AW$7=C$9,Marks!$AW52,0)+IF(Marks!$AX$7=C$9,Marks!$AX52,0)+IF(Marks!$AY$7=C$9,Marks!$AY52,0)+IF(Marks!$AZ$7=C$9,Marks!$AZ52,0)+IF(Marks!$BA$7=C$9,Marks!$BA52,0)+IF(Marks!$BB$7=C$9,Marks!$BB52,0)+IF(Marks!$BC$7=C$9,Marks!$BC52,0)+IF(Marks!$BD$7=C$9,Marks!$BD52,0)+IF(Marks!$BE$7=C$9,Marks!$BE52,0)+IF(Marks!$BF$7=C$9,Marks!$BF52,0)+IF(Marks!$BG$7=C$9,Marks!$BG52,0)+IF(Marks!$BH$7=C$9,Marks!$BH52,0)+IF(Marks!$BI$7=C$9,Marks!$BI52,0)+IF(Marks!$BJ$7=C$9,Marks!$BJ52,0)+IF(Marks!$BK$7=C$9,Marks!$BK52,0)+IF(Marks!$BL$7=C$9,Marks!$BL52,0)+IF(Marks!$BM$7=C$9,Marks!$BM52,0)+IF(Marks!$BN$7=C$9,Marks!$BN52,0)+IF(Marks!$BO$7=C$9,Marks!$BO52,0)+IF(Marks!$BP$7=C$9,Marks!$BP52,0)+IF(Marks!$BQ$7=C$9,Marks!$BQ52,0)+IF(Marks!$BR$7=C$9,Marks!$BR52,0)+IF(Marks!$BS$7=C$9,Marks!$BS52,0)+IF(Marks!$BT$7=C$9,Marks!$BT52,0)+IF(Marks!$BU$7=C$9,Marks!$BU52,0)+IF(Marks!$BV$7=C$9,Marks!$BV52,0)+IF(Marks!$BW$7=C$9,Marks!$BW52,0)+IF(Marks!$BX$7=C$9,Marks!$BX52,0)+IF(Marks!$BY$7=C$9,Marks!$BY52,0)</f>
        <v>0</v>
      </c>
      <c r="D52" s="3">
        <f>IF(AND(Marks!$C$7=D$9,NOT(ISBLANK(Marks!$C52))),Marks!$C$6,0)+IF(AND(Marks!$D$7=D$9,NOT(ISBLANK(Marks!$D52))),Marks!$D$6,0)+IF(AND(Marks!$E$7=D$9,NOT(ISBLANK(Marks!$E52))),Marks!$E$6,0)+IF(AND(Marks!$F$7=D$9,NOT(ISBLANK(Marks!$F52))),Marks!$F$6,0)+IF(AND(Marks!$G$7=D$9,NOT(ISBLANK(Marks!$G52))),Marks!$G$6,0)+IF(AND(Marks!$H$7=D$9,NOT(ISBLANK(Marks!$H52))),Marks!$H$6,0)+IF(AND(Marks!$I$7=D$9,NOT(ISBLANK(Marks!$I52))),Marks!$I$6,0)+IF(AND(Marks!$J$7=D$9,NOT(ISBLANK(Marks!$J52))),Marks!$J$6,0)+IF(AND(Marks!$K$7=D$9,NOT(ISBLANK(Marks!$K52))),Marks!$K$6,0)+IF(AND(Marks!$L$7=D$9,NOT(ISBLANK(Marks!$L52))),Marks!$L$6,0)+IF(AND(Marks!$M$7=D$9,NOT(ISBLANK(Marks!$M52))),Marks!$M$6,0)+IF(AND(Marks!$N$7=D$9,NOT(ISBLANK(Marks!$N52))),Marks!$N$6,0)+IF(AND(Marks!$O$7=D$9,NOT(ISBLANK(Marks!$O52))),Marks!$O$6,0)+IF(AND(Marks!$P$7=D$9,NOT(ISBLANK(Marks!$P52))),Marks!$P$6,0)+IF(AND(Marks!$Q$7=D$9,NOT(ISBLANK(Marks!$Q52))),Marks!$Q$6,0)+IF(AND(Marks!$R$7=D$9,NOT(ISBLANK(Marks!$R52))),Marks!$R$6,0)+IF(AND(Marks!$S$7=D$9,NOT(ISBLANK(Marks!$S52))),Marks!$S$6,0)+IF(AND(Marks!$T$7=D$9,NOT(ISBLANK(Marks!$T52))),Marks!$T$6,0)+IF(AND(Marks!$U$7=D$9,NOT(ISBLANK(Marks!$U52))),Marks!$U$6,0)+IF(AND(Marks!$V$7=D$9,NOT(ISBLANK(Marks!$V52))),Marks!$V$6,0)+IF(AND(Marks!$W$7=D$9,NOT(ISBLANK(Marks!$W52))),Marks!$W$6,0)+IF(AND(Marks!$X$7=D$9,NOT(ISBLANK(Marks!$X52))),Marks!$X$6,0)+IF(AND(Marks!$Y$7=D$9,NOT(ISBLANK(Marks!$Y52))),Marks!$Y$6,0)+IF(AND(Marks!$Z$7=D$9,NOT(ISBLANK(Marks!$Z52))),Marks!$Z$6,0)+IF(AND(Marks!$AA$7=D$9,NOT(ISBLANK(Marks!$AA52))),Marks!$AA$6,0)+IF(AND(Marks!$AB$7=D$9,NOT(ISBLANK(Marks!$AB52))),Marks!$AB$6,0)+IF(AND(Marks!$AC$7=D$9,NOT(ISBLANK(Marks!$AC52))),Marks!$AC$6,0)+IF(AND(Marks!$AD$7=D$9,NOT(ISBLANK(Marks!$AD52))),Marks!$AD$6,0)+IF(AND(Marks!$AE$7=D$9,NOT(ISBLANK(Marks!$AE52))),Marks!$AE$6,0)+IF(AND(Marks!$AF$7=D$9,NOT(ISBLANK(Marks!$AF52))),Marks!$AF$6,0)+IF(AND(Marks!$AG$7=D$9,NOT(ISBLANK(Marks!$AG52))),Marks!$AG$6,0)+IF(AND(Marks!$AH$7=D$9,NOT(ISBLANK(Marks!$AH52))),Marks!$AH$6,0)+IF(AND(Marks!$AI$7=D$9,NOT(ISBLANK(Marks!$AI52))),Marks!$AI$6,0)+IF(AND(Marks!$AJ$7=D$9,NOT(ISBLANK(Marks!$AJ52))),Marks!$AJ$6,0)+IF(AND(Marks!$AK$7=D$9,NOT(ISBLANK(Marks!$AK52))),Marks!$AK$6,0)+IF(AND(Marks!$AL$7=D$9,NOT(ISBLANK(Marks!$AL52))),Marks!$AL$6,0)+IF(AND(Marks!$AM$7=D$9,NOT(ISBLANK(Marks!$AM52))),Marks!$AM$6,0)+IF(AND(Marks!$AN$7=D$9,NOT(ISBLANK(Marks!$AN52))),Marks!$AN$6,0)+IF(AND(Marks!$AO$7=D$9,NOT(ISBLANK(Marks!$AO52))),Marks!$AO$6,0)+IF(AND(Marks!$AP$7=D$9,NOT(ISBLANK(Marks!$AP52))),Marks!$AP$6,0)+IF(AND(Marks!$AQ$7=D$9,NOT(ISBLANK(Marks!$AQ52))),Marks!$AQ$6,0)+IF(AND(Marks!$AR$7=D$9,NOT(ISBLANK(Marks!$AR52))),Marks!$AR$6,0)+IF(AND(Marks!$AS$7=D$9,NOT(ISBLANK(Marks!$AS52))),Marks!$AS$6,0)+IF(AND(Marks!$AT$7=D$9,NOT(ISBLANK(Marks!$AT52))),Marks!$AT$6,0)+IF(AND(Marks!$AU$7=D$9,NOT(ISBLANK(Marks!$AU52))),Marks!$AU$6,0)+IF(AND(Marks!$AV$7=D$9,NOT(ISBLANK(Marks!$AV52))),Marks!$AV$6,0)+IF(AND(Marks!$AW$7=D$9,NOT(ISBLANK(Marks!$AW52))),Marks!$AW$6,0)+IF(AND(Marks!$AX$7=D$9,NOT(ISBLANK(Marks!$AX52))),Marks!$AX$6,0)+IF(AND(Marks!$AY$7=D$9,NOT(ISBLANK(Marks!$AY52))),Marks!$AY$6,0)+IF(AND(Marks!$AZ$7=D$9,NOT(ISBLANK(Marks!$AZ52))),Marks!$AZ$6,0)+IF(AND(Marks!$BA$7=D$9,NOT(ISBLANK(Marks!$BA52))),Marks!$BA$6,0)+IF(AND(Marks!$BB$7=D$9,NOT(ISBLANK(Marks!$BB52))),Marks!$BB$6,0)+IF(AND(Marks!$BC$7=D$9,NOT(ISBLANK(Marks!$BC52))),Marks!$BC$6,0)+IF(AND(Marks!$BD$7=D$9,NOT(ISBLANK(Marks!$BD52))),Marks!$BD$6,0)+IF(AND(Marks!$BE$7=D$9,NOT(ISBLANK(Marks!$BE52))),Marks!$BE$6,0)+IF(AND(Marks!$BF$7=D$9,NOT(ISBLANK(Marks!$BF52))),Marks!$BF$6,0)+IF(AND(Marks!$BG$7=D$9,NOT(ISBLANK(Marks!$BG52))),Marks!$BG$6,0)+IF(AND(Marks!$BH$7=D$9,NOT(ISBLANK(Marks!$BH52))),Marks!$BH$6,0)+IF(AND(Marks!$BI$7=D$9,NOT(ISBLANK(Marks!$BI52))),Marks!$BI$6,0)+IF(AND(Marks!$BJ$7=D$9,NOT(ISBLANK(Marks!$BJ52))),Marks!$BJ$6,0)+IF(AND(Marks!$BK$7=D$9,NOT(ISBLANK(Marks!$BK52))),Marks!$BK$6,0)+IF(AND(Marks!$BL$7=D$9,NOT(ISBLANK(Marks!$BL52))),Marks!$BL$6,0)+IF(AND(Marks!$BM$7=D$9,NOT(ISBLANK(Marks!$BM52))),Marks!$BM$6,0)+IF(AND(Marks!$BN$7=D$9,NOT(ISBLANK(Marks!$BN52))),Marks!$BN$6,0)+IF(AND(Marks!$BO$7=D$9,NOT(ISBLANK(Marks!$BO52))),Marks!$BO$6,0)+IF(AND(Marks!$BP$7=D$9,NOT(ISBLANK(Marks!$BP52))),Marks!$BP$6,0)+IF(AND(Marks!$BQ$7=D$9,NOT(ISBLANK(Marks!$BQ52))),Marks!$BQ$6,0)+IF(AND(Marks!$BR$7=D$9,NOT(ISBLANK(Marks!$BR52))),Marks!$BR$6,0)+IF(AND(Marks!$BS$7=D$9,NOT(ISBLANK(Marks!$BS52))),Marks!$BS$6,0)+IF(AND(Marks!$BT$7=D$9,NOT(ISBLANK(Marks!$BT52))),Marks!$BT$6,0)+IF(AND(Marks!$BU$7=D$9,NOT(ISBLANK(Marks!$BU52))),Marks!$BU$6,0)+IF(AND(Marks!$BV$7=D$9,NOT(ISBLANK(Marks!$BV52))),Marks!$BV$6,0)+IF(AND(Marks!$BW$7=D$9,NOT(ISBLANK(Marks!$BW52))),Marks!$BW$6,0)+IF(AND(Marks!$BX$7=D$9,NOT(ISBLANK(Marks!$BX52))),Marks!$BX$6,0)+IF(AND(Marks!$BY$7=D$9,NOT(ISBLANK(Marks!$BY52))),Marks!$BY$6,0)</f>
        <v>0</v>
      </c>
      <c r="E52" s="3">
        <f t="shared" si="38"/>
        <v>0</v>
      </c>
      <c r="F52" s="3">
        <f>IF(Marks!$C$7=F$9,Marks!$C52,0)+IF(Marks!$D$7=F$9,Marks!$D52,0)+IF(Marks!$E$7=F$9,Marks!$E52,0)+IF(Marks!$F$7=F$9,Marks!$F52,0)+IF(Marks!$G$7=F$9,Marks!$G52,0)+IF(Marks!$H$7=F$9,Marks!$H52,0)+IF(Marks!$I$7=F$9,Marks!$I52,0)+IF(Marks!$J$7=F$9,Marks!$J52,0)+IF(Marks!$K$7=F$9,Marks!$K52,0)+IF(Marks!$L$7=F$9,Marks!$L52,0)+IF(Marks!$M$7=F$9,Marks!$M52,0)+IF(Marks!$N$7=F$9,Marks!$N52,0)+IF(Marks!$O$7=F$9,Marks!$O52,0)+IF(Marks!$P$7=F$9,Marks!$P52,0)+IF(Marks!$Q$7=F$9,Marks!$Q52,0)+IF(Marks!$R$7=F$9,Marks!$R52,0)+IF(Marks!$S$7=F$9,Marks!$S52,0)+IF(Marks!$T$7=F$9,Marks!$T52,0)+IF(Marks!$U$7=F$9,Marks!$U52,0)+IF(Marks!$V$7=F$9,Marks!$V52,0)+IF(Marks!$W$7=F$9,Marks!$W52,0)+IF(Marks!$X$7=F$9,Marks!$X52,0)+IF(Marks!$Y$7=F$9,Marks!$Y52,0)+IF(Marks!$Z$7=F$9,Marks!$Z52,0)+IF(Marks!$AA$7=F$9,Marks!$AA52,0)+IF(Marks!$AB$7=F$9,Marks!$AB52,0)+IF(Marks!$AC$7=F$9,Marks!$AC52,0)+IF(Marks!$AD$7=F$9,Marks!$AD52,0)+IF(Marks!$AE$7=F$9,Marks!$AE52,0)+IF(Marks!$AF$7=F$9,Marks!$AF52,0)+IF(Marks!$AG$7=F$9,Marks!$AG52,0)+IF(Marks!$AH$7=F$9,Marks!$AH52,0)+IF(Marks!$AI$7=F$9,Marks!$AI52,0)+IF(Marks!$AJ$7=F$9,Marks!$AJ52,0)+IF(Marks!$AK$7=F$9,Marks!$AK52,0)+IF(Marks!$AL$7=F$9,Marks!$AL52,0)+IF(Marks!$AM$7=F$9,Marks!$AM52,0)+IF(Marks!$AN$7=F$9,Marks!$AN52,0)+IF(Marks!$AO$7=F$9,Marks!$AO52,0)+IF(Marks!$AP$7=F$9,Marks!$AP52,0)+IF(Marks!$AQ$7=F$9,Marks!$AQ52,0)+IF(Marks!$AR$7=F$9,Marks!$AR52,0)+IF(Marks!$AS$7=F$9,Marks!$AS52,0)+IF(Marks!$AT$7=F$9,Marks!$AT52,0)+IF(Marks!$AU$7=F$9,Marks!$AU52,0)+IF(Marks!$AV$7=F$9,Marks!$AV52,0)+IF(Marks!$AW$7=F$9,Marks!$AW52,0)+IF(Marks!$AX$7=F$9,Marks!$AX52,0)+IF(Marks!$AY$7=F$9,Marks!$AY52,0)+IF(Marks!$AZ$7=F$9,Marks!$AZ52,0)+IF(Marks!$BA$7=F$9,Marks!$BA52,0)+IF(Marks!$BB$7=F$9,Marks!$BB52,0)+IF(Marks!$BC$7=F$9,Marks!$BC52,0)+IF(Marks!$BD$7=F$9,Marks!$BD52,0)+IF(Marks!$BE$7=F$9,Marks!$BE52,0)+IF(Marks!$BF$7=F$9,Marks!$BF52,0)+IF(Marks!$BG$7=F$9,Marks!$BG52,0)+IF(Marks!$BH$7=F$9,Marks!$BH52,0)+IF(Marks!$BI$7=F$9,Marks!$BI52,0)+IF(Marks!$BJ$7=F$9,Marks!$BJ52,0)+IF(Marks!$BK$7=F$9,Marks!$BK52,0)+IF(Marks!$BL$7=F$9,Marks!$BL52,0)+IF(Marks!$BM$7=F$9,Marks!$BM52,0)+IF(Marks!$BN$7=F$9,Marks!$BN52,0)+IF(Marks!$BO$7=F$9,Marks!$BO52,0)+IF(Marks!$BP$7=F$9,Marks!$BP52,0)+IF(Marks!$BQ$7=F$9,Marks!$BQ52,0)+IF(Marks!$BR$7=F$9,Marks!$BR52,0)+IF(Marks!$BS$7=F$9,Marks!$BS52,0)+IF(Marks!$BT$7=F$9,Marks!$BT52,0)+IF(Marks!$BU$7=F$9,Marks!$BU52,0)+IF(Marks!$BV$7=F$9,Marks!$BV52,0)+IF(Marks!$BW$7=F$9,Marks!$BW52,0)+IF(Marks!$BX$7=F$9,Marks!$BX52,0)+IF(Marks!$BY$7=F$9,Marks!$BY52,0)</f>
        <v>0</v>
      </c>
      <c r="G52" s="3">
        <f>IF(AND(Marks!$C$7=G$9,NOT(ISBLANK(Marks!$C52))),Marks!$C$6,0)+IF(AND(Marks!$D$7=G$9,NOT(ISBLANK(Marks!$D52))),Marks!$D$6,0)+IF(AND(Marks!$E$7=G$9,NOT(ISBLANK(Marks!$E52))),Marks!$E$6,0)+IF(AND(Marks!$F$7=G$9,NOT(ISBLANK(Marks!$F52))),Marks!$F$6,0)+IF(AND(Marks!$G$7=G$9,NOT(ISBLANK(Marks!$G52))),Marks!$G$6,0)+IF(AND(Marks!$H$7=G$9,NOT(ISBLANK(Marks!$H52))),Marks!$H$6,0)+IF(AND(Marks!$I$7=G$9,NOT(ISBLANK(Marks!$I52))),Marks!$I$6,0)+IF(AND(Marks!$J$7=G$9,NOT(ISBLANK(Marks!$J52))),Marks!$J$6,0)+IF(AND(Marks!$K$7=G$9,NOT(ISBLANK(Marks!$K52))),Marks!$K$6,0)+IF(AND(Marks!$L$7=G$9,NOT(ISBLANK(Marks!$L52))),Marks!$L$6,0)+IF(AND(Marks!$M$7=G$9,NOT(ISBLANK(Marks!$M52))),Marks!$M$6,0)+IF(AND(Marks!$N$7=G$9,NOT(ISBLANK(Marks!$N52))),Marks!$N$6,0)+IF(AND(Marks!$O$7=G$9,NOT(ISBLANK(Marks!$O52))),Marks!$O$6,0)+IF(AND(Marks!$P$7=G$9,NOT(ISBLANK(Marks!$P52))),Marks!$P$6,0)+IF(AND(Marks!$Q$7=G$9,NOT(ISBLANK(Marks!$Q52))),Marks!$Q$6,0)+IF(AND(Marks!$R$7=G$9,NOT(ISBLANK(Marks!$R52))),Marks!$R$6,0)+IF(AND(Marks!$S$7=G$9,NOT(ISBLANK(Marks!$S52))),Marks!$S$6,0)+IF(AND(Marks!$T$7=G$9,NOT(ISBLANK(Marks!$T52))),Marks!$T$6,0)+IF(AND(Marks!$U$7=G$9,NOT(ISBLANK(Marks!$U52))),Marks!$U$6,0)+IF(AND(Marks!$V$7=G$9,NOT(ISBLANK(Marks!$V52))),Marks!$V$6,0)+IF(AND(Marks!$W$7=G$9,NOT(ISBLANK(Marks!$W52))),Marks!$W$6,0)+IF(AND(Marks!$X$7=G$9,NOT(ISBLANK(Marks!$X52))),Marks!$X$6,0)+IF(AND(Marks!$Y$7=G$9,NOT(ISBLANK(Marks!$Y52))),Marks!$Y$6,0)+IF(AND(Marks!$Z$7=G$9,NOT(ISBLANK(Marks!$Z52))),Marks!$Z$6,0)+IF(AND(Marks!$AA$7=G$9,NOT(ISBLANK(Marks!$AA52))),Marks!$AA$6,0)+IF(AND(Marks!$AB$7=G$9,NOT(ISBLANK(Marks!$AB52))),Marks!$AB$6,0)+IF(AND(Marks!$AC$7=G$9,NOT(ISBLANK(Marks!$AC52))),Marks!$AC$6,0)+IF(AND(Marks!$AD$7=G$9,NOT(ISBLANK(Marks!$AD52))),Marks!$AD$6,0)+IF(AND(Marks!$AE$7=G$9,NOT(ISBLANK(Marks!$AE52))),Marks!$AE$6,0)+IF(AND(Marks!$AF$7=G$9,NOT(ISBLANK(Marks!$AF52))),Marks!$AF$6,0)+IF(AND(Marks!$AG$7=G$9,NOT(ISBLANK(Marks!$AG52))),Marks!$AG$6,0)+IF(AND(Marks!$AH$7=G$9,NOT(ISBLANK(Marks!$AH52))),Marks!$AH$6,0)+IF(AND(Marks!$AI$7=G$9,NOT(ISBLANK(Marks!$AI52))),Marks!$AI$6,0)+IF(AND(Marks!$AJ$7=G$9,NOT(ISBLANK(Marks!$AJ52))),Marks!$AJ$6,0)+IF(AND(Marks!$AK$7=G$9,NOT(ISBLANK(Marks!$AK52))),Marks!$AK$6,0)+IF(AND(Marks!$AL$7=G$9,NOT(ISBLANK(Marks!$AL52))),Marks!$AL$6,0)+IF(AND(Marks!$AM$7=G$9,NOT(ISBLANK(Marks!$AM52))),Marks!$AM$6,0)+IF(AND(Marks!$AN$7=G$9,NOT(ISBLANK(Marks!$AN52))),Marks!$AN$6,0)+IF(AND(Marks!$AO$7=G$9,NOT(ISBLANK(Marks!$AO52))),Marks!$AO$6,0)+IF(AND(Marks!$AP$7=G$9,NOT(ISBLANK(Marks!$AP52))),Marks!$AP$6,0)+IF(AND(Marks!$AQ$7=G$9,NOT(ISBLANK(Marks!$AQ52))),Marks!$AQ$6,0)+IF(AND(Marks!$AR$7=G$9,NOT(ISBLANK(Marks!$AR52))),Marks!$AR$6,0)+IF(AND(Marks!$AS$7=G$9,NOT(ISBLANK(Marks!$AS52))),Marks!$AS$6,0)+IF(AND(Marks!$AT$7=G$9,NOT(ISBLANK(Marks!$AT52))),Marks!$AT$6,0)+IF(AND(Marks!$AU$7=G$9,NOT(ISBLANK(Marks!$AU52))),Marks!$AU$6,0)+IF(AND(Marks!$AV$7=G$9,NOT(ISBLANK(Marks!$AV52))),Marks!$AV$6,0)+IF(AND(Marks!$AW$7=G$9,NOT(ISBLANK(Marks!$AW52))),Marks!$AW$6,0)+IF(AND(Marks!$AX$7=G$9,NOT(ISBLANK(Marks!$AX52))),Marks!$AX$6,0)+IF(AND(Marks!$AY$7=G$9,NOT(ISBLANK(Marks!$AY52))),Marks!$AY$6,0)+IF(AND(Marks!$AZ$7=G$9,NOT(ISBLANK(Marks!$AZ52))),Marks!$AZ$6,0)+IF(AND(Marks!$BA$7=G$9,NOT(ISBLANK(Marks!$BA52))),Marks!$BA$6,0)+IF(AND(Marks!$BB$7=G$9,NOT(ISBLANK(Marks!$BB52))),Marks!$BB$6,0)+IF(AND(Marks!$BC$7=G$9,NOT(ISBLANK(Marks!$BC52))),Marks!$BC$6,0)+IF(AND(Marks!$BD$7=G$9,NOT(ISBLANK(Marks!$BD52))),Marks!$BD$6,0)+IF(AND(Marks!$BE$7=G$9,NOT(ISBLANK(Marks!$BE52))),Marks!$BE$6,0)+IF(AND(Marks!$BF$7=G$9,NOT(ISBLANK(Marks!$BF52))),Marks!$BF$6,0)+IF(AND(Marks!$BG$7=G$9,NOT(ISBLANK(Marks!$BG52))),Marks!$BG$6,0)+IF(AND(Marks!$BH$7=G$9,NOT(ISBLANK(Marks!$BH52))),Marks!$BH$6,0)+IF(AND(Marks!$BI$7=G$9,NOT(ISBLANK(Marks!$BI52))),Marks!$BI$6,0)+IF(AND(Marks!$BJ$7=G$9,NOT(ISBLANK(Marks!$BJ52))),Marks!$BJ$6,0)+IF(AND(Marks!$BK$7=G$9,NOT(ISBLANK(Marks!$BK52))),Marks!$BK$6,0)+IF(AND(Marks!$BL$7=G$9,NOT(ISBLANK(Marks!$BL52))),Marks!$BL$6,0)+IF(AND(Marks!$BM$7=G$9,NOT(ISBLANK(Marks!$BM52))),Marks!$BM$6,0)+IF(AND(Marks!$BN$7=G$9,NOT(ISBLANK(Marks!$BN52))),Marks!$BN$6,0)+IF(AND(Marks!$BO$7=G$9,NOT(ISBLANK(Marks!$BO52))),Marks!$BO$6,0)+IF(AND(Marks!$BP$7=G$9,NOT(ISBLANK(Marks!$BP52))),Marks!$BP$6,0)+IF(AND(Marks!$BQ$7=G$9,NOT(ISBLANK(Marks!$BQ52))),Marks!$BQ$6,0)+IF(AND(Marks!$BR$7=G$9,NOT(ISBLANK(Marks!$BR52))),Marks!$BR$6,0)+IF(AND(Marks!$BS$7=G$9,NOT(ISBLANK(Marks!$BS52))),Marks!$BS$6,0)+IF(AND(Marks!$BT$7=G$9,NOT(ISBLANK(Marks!$BT52))),Marks!$BT$6,0)+IF(AND(Marks!$BU$7=G$9,NOT(ISBLANK(Marks!$BU52))),Marks!$BU$6,0)+IF(AND(Marks!$BV$7=G$9,NOT(ISBLANK(Marks!$BV52))),Marks!$BV$6,0)+IF(AND(Marks!$BW$7=G$9,NOT(ISBLANK(Marks!$BW52))),Marks!$BW$6,0)+IF(AND(Marks!$BX$7=G$9,NOT(ISBLANK(Marks!$BX52))),Marks!$BX$6,0)+IF(AND(Marks!$BY$7=G$9,NOT(ISBLANK(Marks!$BY52))),Marks!$BY$6,0)</f>
        <v>0</v>
      </c>
      <c r="H52" s="3">
        <f t="shared" si="39"/>
        <v>0</v>
      </c>
      <c r="I52" s="3">
        <f>IF(Marks!$C$7=I$9,Marks!$C52,0)+IF(Marks!$D$7=I$9,Marks!$D52,0)+IF(Marks!$E$7=I$9,Marks!$E52,0)+IF(Marks!$F$7=I$9,Marks!$F52,0)+IF(Marks!$G$7=I$9,Marks!$G52,0)+IF(Marks!$H$7=I$9,Marks!$H52,0)+IF(Marks!$I$7=I$9,Marks!$I52,0)+IF(Marks!$J$7=I$9,Marks!$J52,0)+IF(Marks!$K$7=I$9,Marks!$K52,0)+IF(Marks!$L$7=I$9,Marks!$L52,0)+IF(Marks!$M$7=I$9,Marks!$M52,0)+IF(Marks!$N$7=I$9,Marks!$N52,0)+IF(Marks!$O$7=I$9,Marks!$O52,0)+IF(Marks!$P$7=I$9,Marks!$P52,0)+IF(Marks!$Q$7=I$9,Marks!$Q52,0)+IF(Marks!$R$7=I$9,Marks!$R52,0)+IF(Marks!$S$7=I$9,Marks!$S52,0)+IF(Marks!$T$7=I$9,Marks!$T52,0)+IF(Marks!$U$7=I$9,Marks!$U52,0)+IF(Marks!$V$7=I$9,Marks!$V52,0)+IF(Marks!$W$7=I$9,Marks!$W52,0)+IF(Marks!$X$7=I$9,Marks!$X52,0)+IF(Marks!$Y$7=I$9,Marks!$Y52,0)+IF(Marks!$Z$7=I$9,Marks!$Z52,0)+IF(Marks!$AA$7=I$9,Marks!$AA52,0)+IF(Marks!$AB$7=I$9,Marks!$AB52,0)+IF(Marks!$AC$7=I$9,Marks!$AC52,0)+IF(Marks!$AD$7=I$9,Marks!$AD52,0)+IF(Marks!$AE$7=I$9,Marks!$AE52,0)+IF(Marks!$AF$7=I$9,Marks!$AF52,0)+IF(Marks!$AG$7=I$9,Marks!$AG52,0)+IF(Marks!$AH$7=I$9,Marks!$AH52,0)+IF(Marks!$AI$7=I$9,Marks!$AI52,0)+IF(Marks!$AJ$7=I$9,Marks!$AJ52,0)+IF(Marks!$AK$7=I$9,Marks!$AK52,0)+IF(Marks!$AL$7=I$9,Marks!$AL52,0)+IF(Marks!$AM$7=I$9,Marks!$AM52,0)+IF(Marks!$AN$7=I$9,Marks!$AN52,0)+IF(Marks!$AO$7=I$9,Marks!$AO52,0)+IF(Marks!$AP$7=I$9,Marks!$AP52,0)+IF(Marks!$AQ$7=I$9,Marks!$AQ52,0)+IF(Marks!$AR$7=I$9,Marks!$AR52,0)+IF(Marks!$AS$7=I$9,Marks!$AS52,0)+IF(Marks!$AT$7=I$9,Marks!$AT52,0)+IF(Marks!$AU$7=I$9,Marks!$AU52,0)+IF(Marks!$AV$7=I$9,Marks!$AV52,0)+IF(Marks!$AW$7=I$9,Marks!$AW52,0)+IF(Marks!$AX$7=I$9,Marks!$AX52,0)+IF(Marks!$AY$7=I$9,Marks!$AY52,0)+IF(Marks!$AZ$7=I$9,Marks!$AZ52,0)+IF(Marks!$BA$7=I$9,Marks!$BA52,0)+IF(Marks!$BB$7=I$9,Marks!$BB52,0)+IF(Marks!$BC$7=I$9,Marks!$BC52,0)+IF(Marks!$BD$7=I$9,Marks!$BD52,0)+IF(Marks!$BE$7=I$9,Marks!$BE52,0)+IF(Marks!$BF$7=I$9,Marks!$BF52,0)+IF(Marks!$BG$7=I$9,Marks!$BG52,0)+IF(Marks!$BH$7=I$9,Marks!$BH52,0)+IF(Marks!$BI$7=I$9,Marks!$BI52,0)+IF(Marks!$BJ$7=I$9,Marks!$BJ52,0)+IF(Marks!$BK$7=I$9,Marks!$BK52,0)+IF(Marks!$BL$7=I$9,Marks!$BL52,0)+IF(Marks!$BM$7=I$9,Marks!$BM52,0)+IF(Marks!$BN$7=I$9,Marks!$BN52,0)+IF(Marks!$BO$7=I$9,Marks!$BO52,0)+IF(Marks!$BP$7=I$9,Marks!$BP52,0)+IF(Marks!$BQ$7=I$9,Marks!$BQ52,0)+IF(Marks!$BR$7=I$9,Marks!$BR52,0)+IF(Marks!$BS$7=I$9,Marks!$BS52,0)+IF(Marks!$BT$7=I$9,Marks!$BT52,0)+IF(Marks!$BU$7=I$9,Marks!$BU52,0)+IF(Marks!$BV$7=I$9,Marks!$BV52,0)+IF(Marks!$BW$7=I$9,Marks!$BW52,0)+IF(Marks!$BX$7=I$9,Marks!$BX52,0)+IF(Marks!$BY$7=I$9,Marks!$BY52,0)</f>
        <v>0</v>
      </c>
      <c r="J52" s="3">
        <f>IF(AND(Marks!$C$7=J$9,NOT(ISBLANK(Marks!$C52))),Marks!$C$6,0)+IF(AND(Marks!$D$7=J$9,NOT(ISBLANK(Marks!$D52))),Marks!$D$6,0)+IF(AND(Marks!$E$7=J$9,NOT(ISBLANK(Marks!$E52))),Marks!$E$6,0)+IF(AND(Marks!$F$7=J$9,NOT(ISBLANK(Marks!$F52))),Marks!$F$6,0)+IF(AND(Marks!$G$7=J$9,NOT(ISBLANK(Marks!$G52))),Marks!$G$6,0)+IF(AND(Marks!$H$7=J$9,NOT(ISBLANK(Marks!$H52))),Marks!$H$6,0)+IF(AND(Marks!$I$7=J$9,NOT(ISBLANK(Marks!$I52))),Marks!$I$6,0)+IF(AND(Marks!$J$7=J$9,NOT(ISBLANK(Marks!$J52))),Marks!$J$6,0)+IF(AND(Marks!$K$7=J$9,NOT(ISBLANK(Marks!$K52))),Marks!$K$6,0)+IF(AND(Marks!$L$7=J$9,NOT(ISBLANK(Marks!$L52))),Marks!$L$6,0)+IF(AND(Marks!$M$7=J$9,NOT(ISBLANK(Marks!$M52))),Marks!$M$6,0)+IF(AND(Marks!$N$7=J$9,NOT(ISBLANK(Marks!$N52))),Marks!$N$6,0)+IF(AND(Marks!$O$7=J$9,NOT(ISBLANK(Marks!$O52))),Marks!$O$6,0)+IF(AND(Marks!$P$7=J$9,NOT(ISBLANK(Marks!$P52))),Marks!$P$6,0)+IF(AND(Marks!$Q$7=J$9,NOT(ISBLANK(Marks!$Q52))),Marks!$Q$6,0)+IF(AND(Marks!$R$7=J$9,NOT(ISBLANK(Marks!$R52))),Marks!$R$6,0)+IF(AND(Marks!$S$7=J$9,NOT(ISBLANK(Marks!$S52))),Marks!$S$6,0)+IF(AND(Marks!$T$7=J$9,NOT(ISBLANK(Marks!$T52))),Marks!$T$6,0)+IF(AND(Marks!$U$7=J$9,NOT(ISBLANK(Marks!$U52))),Marks!$U$6,0)+IF(AND(Marks!$V$7=J$9,NOT(ISBLANK(Marks!$V52))),Marks!$V$6,0)+IF(AND(Marks!$W$7=J$9,NOT(ISBLANK(Marks!$W52))),Marks!$W$6,0)+IF(AND(Marks!$X$7=J$9,NOT(ISBLANK(Marks!$X52))),Marks!$X$6,0)+IF(AND(Marks!$Y$7=J$9,NOT(ISBLANK(Marks!$Y52))),Marks!$Y$6,0)+IF(AND(Marks!$Z$7=J$9,NOT(ISBLANK(Marks!$Z52))),Marks!$Z$6,0)+IF(AND(Marks!$AA$7=J$9,NOT(ISBLANK(Marks!$AA52))),Marks!$AA$6,0)+IF(AND(Marks!$AB$7=J$9,NOT(ISBLANK(Marks!$AB52))),Marks!$AB$6,0)+IF(AND(Marks!$AC$7=J$9,NOT(ISBLANK(Marks!$AC52))),Marks!$AC$6,0)+IF(AND(Marks!$AD$7=J$9,NOT(ISBLANK(Marks!$AD52))),Marks!$AD$6,0)+IF(AND(Marks!$AE$7=J$9,NOT(ISBLANK(Marks!$AE52))),Marks!$AE$6,0)+IF(AND(Marks!$AF$7=J$9,NOT(ISBLANK(Marks!$AF52))),Marks!$AF$6,0)+IF(AND(Marks!$AG$7=J$9,NOT(ISBLANK(Marks!$AG52))),Marks!$AG$6,0)+IF(AND(Marks!$AH$7=J$9,NOT(ISBLANK(Marks!$AH52))),Marks!$AH$6,0)+IF(AND(Marks!$AI$7=J$9,NOT(ISBLANK(Marks!$AI52))),Marks!$AI$6,0)+IF(AND(Marks!$AJ$7=J$9,NOT(ISBLANK(Marks!$AJ52))),Marks!$AJ$6,0)+IF(AND(Marks!$AK$7=J$9,NOT(ISBLANK(Marks!$AK52))),Marks!$AK$6,0)+IF(AND(Marks!$AL$7=J$9,NOT(ISBLANK(Marks!$AL52))),Marks!$AL$6,0)+IF(AND(Marks!$AM$7=J$9,NOT(ISBLANK(Marks!$AM52))),Marks!$AM$6,0)+IF(AND(Marks!$AN$7=J$9,NOT(ISBLANK(Marks!$AN52))),Marks!$AN$6,0)+IF(AND(Marks!$AO$7=J$9,NOT(ISBLANK(Marks!$AO52))),Marks!$AO$6,0)+IF(AND(Marks!$AP$7=J$9,NOT(ISBLANK(Marks!$AP52))),Marks!$AP$6,0)+IF(AND(Marks!$AQ$7=J$9,NOT(ISBLANK(Marks!$AQ52))),Marks!$AQ$6,0)+IF(AND(Marks!$AR$7=J$9,NOT(ISBLANK(Marks!$AR52))),Marks!$AR$6,0)+IF(AND(Marks!$AS$7=J$9,NOT(ISBLANK(Marks!$AS52))),Marks!$AS$6,0)+IF(AND(Marks!$AT$7=J$9,NOT(ISBLANK(Marks!$AT52))),Marks!$AT$6,0)+IF(AND(Marks!$AU$7=J$9,NOT(ISBLANK(Marks!$AU52))),Marks!$AU$6,0)+IF(AND(Marks!$AV$7=J$9,NOT(ISBLANK(Marks!$AV52))),Marks!$AV$6,0)+IF(AND(Marks!$AW$7=J$9,NOT(ISBLANK(Marks!$AW52))),Marks!$AW$6,0)+IF(AND(Marks!$AX$7=J$9,NOT(ISBLANK(Marks!$AX52))),Marks!$AX$6,0)+IF(AND(Marks!$AY$7=J$9,NOT(ISBLANK(Marks!$AY52))),Marks!$AY$6,0)+IF(AND(Marks!$AZ$7=J$9,NOT(ISBLANK(Marks!$AZ52))),Marks!$AZ$6,0)+IF(AND(Marks!$BA$7=J$9,NOT(ISBLANK(Marks!$BA52))),Marks!$BA$6,0)+IF(AND(Marks!$BB$7=J$9,NOT(ISBLANK(Marks!$BB52))),Marks!$BB$6,0)+IF(AND(Marks!$BC$7=J$9,NOT(ISBLANK(Marks!$BC52))),Marks!$BC$6,0)+IF(AND(Marks!$BD$7=J$9,NOT(ISBLANK(Marks!$BD52))),Marks!$BD$6,0)+IF(AND(Marks!$BE$7=J$9,NOT(ISBLANK(Marks!$BE52))),Marks!$BE$6,0)+IF(AND(Marks!$BF$7=J$9,NOT(ISBLANK(Marks!$BF52))),Marks!$BF$6,0)+IF(AND(Marks!$BG$7=J$9,NOT(ISBLANK(Marks!$BG52))),Marks!$BG$6,0)+IF(AND(Marks!$BH$7=J$9,NOT(ISBLANK(Marks!$BH52))),Marks!$BH$6,0)+IF(AND(Marks!$BI$7=J$9,NOT(ISBLANK(Marks!$BI52))),Marks!$BI$6,0)+IF(AND(Marks!$BJ$7=J$9,NOT(ISBLANK(Marks!$BJ52))),Marks!$BJ$6,0)+IF(AND(Marks!$BK$7=J$9,NOT(ISBLANK(Marks!$BK52))),Marks!$BK$6,0)+IF(AND(Marks!$BL$7=J$9,NOT(ISBLANK(Marks!$BL52))),Marks!$BL$6,0)+IF(AND(Marks!$BM$7=J$9,NOT(ISBLANK(Marks!$BM52))),Marks!$BM$6,0)+IF(AND(Marks!$BN$7=J$9,NOT(ISBLANK(Marks!$BN52))),Marks!$BN$6,0)+IF(AND(Marks!$BO$7=J$9,NOT(ISBLANK(Marks!$BO52))),Marks!$BO$6,0)+IF(AND(Marks!$BP$7=J$9,NOT(ISBLANK(Marks!$BP52))),Marks!$BP$6,0)+IF(AND(Marks!$BQ$7=J$9,NOT(ISBLANK(Marks!$BQ52))),Marks!$BQ$6,0)+IF(AND(Marks!$BR$7=J$9,NOT(ISBLANK(Marks!$BR52))),Marks!$BR$6,0)+IF(AND(Marks!$BS$7=J$9,NOT(ISBLANK(Marks!$BS52))),Marks!$BS$6,0)+IF(AND(Marks!$BT$7=J$9,NOT(ISBLANK(Marks!$BT52))),Marks!$BT$6,0)+IF(AND(Marks!$BU$7=J$9,NOT(ISBLANK(Marks!$BU52))),Marks!$BU$6,0)+IF(AND(Marks!$BV$7=J$9,NOT(ISBLANK(Marks!$BV52))),Marks!$BV$6,0)+IF(AND(Marks!$BW$7=J$9,NOT(ISBLANK(Marks!$BW52))),Marks!$BW$6,0)+IF(AND(Marks!$BX$7=J$9,NOT(ISBLANK(Marks!$BX52))),Marks!$BX$6,0)+IF(AND(Marks!$BY$7=J$9,NOT(ISBLANK(Marks!$BY52))),Marks!$BY$6,0)</f>
        <v>0</v>
      </c>
      <c r="K52" s="3">
        <f t="shared" si="40"/>
        <v>0</v>
      </c>
      <c r="L52" s="3">
        <f>IF(Marks!$C$7=L$9,Marks!$C52,0)+IF(Marks!$D$7=L$9,Marks!$D52,0)+IF(Marks!$E$7=L$9,Marks!$E52,0)+IF(Marks!$F$7=L$9,Marks!$F52,0)+IF(Marks!$G$7=L$9,Marks!$G52,0)+IF(Marks!$H$7=L$9,Marks!$H52,0)+IF(Marks!$I$7=L$9,Marks!$I52,0)+IF(Marks!$J$7=L$9,Marks!$J52,0)+IF(Marks!$K$7=L$9,Marks!$K52,0)+IF(Marks!$L$7=L$9,Marks!$L52,0)+IF(Marks!$M$7=L$9,Marks!$M52,0)+IF(Marks!$N$7=L$9,Marks!$N52,0)+IF(Marks!$O$7=L$9,Marks!$O52,0)+IF(Marks!$P$7=L$9,Marks!$P52,0)+IF(Marks!$Q$7=L$9,Marks!$Q52,0)+IF(Marks!$R$7=L$9,Marks!$R52,0)+IF(Marks!$S$7=L$9,Marks!$S52,0)+IF(Marks!$T$7=L$9,Marks!$T52,0)+IF(Marks!$U$7=L$9,Marks!$U52,0)+IF(Marks!$V$7=L$9,Marks!$V52,0)+IF(Marks!$W$7=L$9,Marks!$W52,0)+IF(Marks!$X$7=L$9,Marks!$X52,0)+IF(Marks!$Y$7=L$9,Marks!$Y52,0)+IF(Marks!$Z$7=L$9,Marks!$Z52,0)+IF(Marks!$AA$7=L$9,Marks!$AA52,0)+IF(Marks!$AB$7=L$9,Marks!$AB52,0)+IF(Marks!$AC$7=L$9,Marks!$AC52,0)+IF(Marks!$AD$7=L$9,Marks!$AD52,0)+IF(Marks!$AE$7=L$9,Marks!$AE52,0)+IF(Marks!$AF$7=L$9,Marks!$AF52,0)+IF(Marks!$AG$7=L$9,Marks!$AG52,0)+IF(Marks!$AH$7=L$9,Marks!$AH52,0)+IF(Marks!$AI$7=L$9,Marks!$AI52,0)+IF(Marks!$AJ$7=L$9,Marks!$AJ52,0)+IF(Marks!$AK$7=L$9,Marks!$AK52,0)+IF(Marks!$AL$7=L$9,Marks!$AL52,0)+IF(Marks!$AM$7=L$9,Marks!$AM52,0)+IF(Marks!$AN$7=L$9,Marks!$AN52,0)+IF(Marks!$AO$7=L$9,Marks!$AO52,0)+IF(Marks!$AP$7=L$9,Marks!$AP52,0)+IF(Marks!$AQ$7=L$9,Marks!$AQ52,0)+IF(Marks!$AR$7=L$9,Marks!$AR52,0)+IF(Marks!$AS$7=L$9,Marks!$AS52,0)+IF(Marks!$AT$7=L$9,Marks!$AT52,0)+IF(Marks!$AU$7=L$9,Marks!$AU52,0)+IF(Marks!$AV$7=L$9,Marks!$AV52,0)+IF(Marks!$AW$7=L$9,Marks!$AW52,0)+IF(Marks!$AX$7=L$9,Marks!$AX52,0)+IF(Marks!$AY$7=L$9,Marks!$AY52,0)+IF(Marks!$AZ$7=L$9,Marks!$AZ52,0)+IF(Marks!$BA$7=L$9,Marks!$BA52,0)+IF(Marks!$BB$7=L$9,Marks!$BB52,0)+IF(Marks!$BC$7=L$9,Marks!$BC52,0)+IF(Marks!$BD$7=L$9,Marks!$BD52,0)+IF(Marks!$BE$7=L$9,Marks!$BE52,0)+IF(Marks!$BF$7=L$9,Marks!$BF52,0)+IF(Marks!$BG$7=L$9,Marks!$BG52,0)+IF(Marks!$BH$7=L$9,Marks!$BH52,0)+IF(Marks!$BI$7=L$9,Marks!$BI52,0)+IF(Marks!$BJ$7=L$9,Marks!$BJ52,0)+IF(Marks!$BK$7=L$9,Marks!$BK52,0)+IF(Marks!$BL$7=L$9,Marks!$BL52,0)+IF(Marks!$BM$7=L$9,Marks!$BM52,0)+IF(Marks!$BN$7=L$9,Marks!$BN52,0)+IF(Marks!$BO$7=L$9,Marks!$BO52,0)+IF(Marks!$BP$7=L$9,Marks!$BP52,0)+IF(Marks!$BQ$7=L$9,Marks!$BQ52,0)+IF(Marks!$BR$7=L$9,Marks!$BR52,0)+IF(Marks!$BS$7=L$9,Marks!$BS52,0)+IF(Marks!$BT$7=L$9,Marks!$BT52,0)+IF(Marks!$BU$7=L$9,Marks!$BU52,0)+IF(Marks!$BV$7=L$9,Marks!$BV52,0)+IF(Marks!$BW$7=L$9,Marks!$BW52,0)+IF(Marks!$BX$7=L$9,Marks!$BX52,0)+IF(Marks!$BY$7=L$9,Marks!$BY52,0)</f>
        <v>0</v>
      </c>
      <c r="M52" s="3">
        <f>IF(AND(Marks!$C$7=M$9,NOT(ISBLANK(Marks!$C52))),Marks!$C$6,0)+IF(AND(Marks!$D$7=M$9,NOT(ISBLANK(Marks!$D52))),Marks!$D$6,0)+IF(AND(Marks!$E$7=M$9,NOT(ISBLANK(Marks!$E52))),Marks!$E$6,0)+IF(AND(Marks!$F$7=M$9,NOT(ISBLANK(Marks!$F52))),Marks!$F$6,0)+IF(AND(Marks!$G$7=M$9,NOT(ISBLANK(Marks!$G52))),Marks!$G$6,0)+IF(AND(Marks!$H$7=M$9,NOT(ISBLANK(Marks!$H52))),Marks!$H$6,0)+IF(AND(Marks!$I$7=M$9,NOT(ISBLANK(Marks!$I52))),Marks!$I$6,0)+IF(AND(Marks!$J$7=M$9,NOT(ISBLANK(Marks!$J52))),Marks!$J$6,0)+IF(AND(Marks!$K$7=M$9,NOT(ISBLANK(Marks!$K52))),Marks!$K$6,0)+IF(AND(Marks!$L$7=M$9,NOT(ISBLANK(Marks!$L52))),Marks!$L$6,0)+IF(AND(Marks!$M$7=M$9,NOT(ISBLANK(Marks!$M52))),Marks!$M$6,0)+IF(AND(Marks!$N$7=M$9,NOT(ISBLANK(Marks!$N52))),Marks!$N$6,0)+IF(AND(Marks!$O$7=M$9,NOT(ISBLANK(Marks!$O52))),Marks!$O$6,0)+IF(AND(Marks!$P$7=M$9,NOT(ISBLANK(Marks!$P52))),Marks!$P$6,0)+IF(AND(Marks!$Q$7=M$9,NOT(ISBLANK(Marks!$Q52))),Marks!$Q$6,0)+IF(AND(Marks!$R$7=M$9,NOT(ISBLANK(Marks!$R52))),Marks!$R$6,0)+IF(AND(Marks!$S$7=M$9,NOT(ISBLANK(Marks!$S52))),Marks!$S$6,0)+IF(AND(Marks!$T$7=M$9,NOT(ISBLANK(Marks!$T52))),Marks!$T$6,0)+IF(AND(Marks!$U$7=M$9,NOT(ISBLANK(Marks!$U52))),Marks!$U$6,0)+IF(AND(Marks!$V$7=M$9,NOT(ISBLANK(Marks!$V52))),Marks!$V$6,0)+IF(AND(Marks!$W$7=M$9,NOT(ISBLANK(Marks!$W52))),Marks!$W$6,0)+IF(AND(Marks!$X$7=M$9,NOT(ISBLANK(Marks!$X52))),Marks!$X$6,0)+IF(AND(Marks!$Y$7=M$9,NOT(ISBLANK(Marks!$Y52))),Marks!$Y$6,0)+IF(AND(Marks!$Z$7=M$9,NOT(ISBLANK(Marks!$Z52))),Marks!$Z$6,0)+IF(AND(Marks!$AA$7=M$9,NOT(ISBLANK(Marks!$AA52))),Marks!$AA$6,0)+IF(AND(Marks!$AB$7=M$9,NOT(ISBLANK(Marks!$AB52))),Marks!$AB$6,0)+IF(AND(Marks!$AC$7=M$9,NOT(ISBLANK(Marks!$AC52))),Marks!$AC$6,0)+IF(AND(Marks!$AD$7=M$9,NOT(ISBLANK(Marks!$AD52))),Marks!$AD$6,0)+IF(AND(Marks!$AE$7=M$9,NOT(ISBLANK(Marks!$AE52))),Marks!$AE$6,0)+IF(AND(Marks!$AF$7=M$9,NOT(ISBLANK(Marks!$AF52))),Marks!$AF$6,0)+IF(AND(Marks!$AG$7=M$9,NOT(ISBLANK(Marks!$AG52))),Marks!$AG$6,0)+IF(AND(Marks!$AH$7=M$9,NOT(ISBLANK(Marks!$AH52))),Marks!$AH$6,0)+IF(AND(Marks!$AI$7=M$9,NOT(ISBLANK(Marks!$AI52))),Marks!$AI$6,0)+IF(AND(Marks!$AJ$7=M$9,NOT(ISBLANK(Marks!$AJ52))),Marks!$AJ$6,0)+IF(AND(Marks!$AK$7=M$9,NOT(ISBLANK(Marks!$AK52))),Marks!$AK$6,0)+IF(AND(Marks!$AL$7=M$9,NOT(ISBLANK(Marks!$AL52))),Marks!$AL$6,0)+IF(AND(Marks!$AM$7=M$9,NOT(ISBLANK(Marks!$AM52))),Marks!$AM$6,0)+IF(AND(Marks!$AN$7=M$9,NOT(ISBLANK(Marks!$AN52))),Marks!$AN$6,0)+IF(AND(Marks!$AO$7=M$9,NOT(ISBLANK(Marks!$AO52))),Marks!$AO$6,0)+IF(AND(Marks!$AP$7=M$9,NOT(ISBLANK(Marks!$AP52))),Marks!$AP$6,0)+IF(AND(Marks!$AQ$7=M$9,NOT(ISBLANK(Marks!$AQ52))),Marks!$AQ$6,0)+IF(AND(Marks!$AR$7=M$9,NOT(ISBLANK(Marks!$AR52))),Marks!$AR$6,0)+IF(AND(Marks!$AS$7=M$9,NOT(ISBLANK(Marks!$AS52))),Marks!$AS$6,0)+IF(AND(Marks!$AT$7=M$9,NOT(ISBLANK(Marks!$AT52))),Marks!$AT$6,0)+IF(AND(Marks!$AU$7=M$9,NOT(ISBLANK(Marks!$AU52))),Marks!$AU$6,0)+IF(AND(Marks!$AV$7=M$9,NOT(ISBLANK(Marks!$AV52))),Marks!$AV$6,0)+IF(AND(Marks!$AW$7=M$9,NOT(ISBLANK(Marks!$AW52))),Marks!$AW$6,0)+IF(AND(Marks!$AX$7=M$9,NOT(ISBLANK(Marks!$AX52))),Marks!$AX$6,0)+IF(AND(Marks!$AY$7=M$9,NOT(ISBLANK(Marks!$AY52))),Marks!$AY$6,0)+IF(AND(Marks!$AZ$7=M$9,NOT(ISBLANK(Marks!$AZ52))),Marks!$AZ$6,0)+IF(AND(Marks!$BA$7=M$9,NOT(ISBLANK(Marks!$BA52))),Marks!$BA$6,0)+IF(AND(Marks!$BB$7=M$9,NOT(ISBLANK(Marks!$BB52))),Marks!$BB$6,0)+IF(AND(Marks!$BC$7=M$9,NOT(ISBLANK(Marks!$BC52))),Marks!$BC$6,0)+IF(AND(Marks!$BD$7=M$9,NOT(ISBLANK(Marks!$BD52))),Marks!$BD$6,0)+IF(AND(Marks!$BE$7=M$9,NOT(ISBLANK(Marks!$BE52))),Marks!$BE$6,0)+IF(AND(Marks!$BF$7=M$9,NOT(ISBLANK(Marks!$BF52))),Marks!$BF$6,0)+IF(AND(Marks!$BG$7=M$9,NOT(ISBLANK(Marks!$BG52))),Marks!$BG$6,0)+IF(AND(Marks!$BH$7=M$9,NOT(ISBLANK(Marks!$BH52))),Marks!$BH$6,0)+IF(AND(Marks!$BI$7=M$9,NOT(ISBLANK(Marks!$BI52))),Marks!$BI$6,0)+IF(AND(Marks!$BJ$7=M$9,NOT(ISBLANK(Marks!$BJ52))),Marks!$BJ$6,0)+IF(AND(Marks!$BK$7=M$9,NOT(ISBLANK(Marks!$BK52))),Marks!$BK$6,0)+IF(AND(Marks!$BL$7=M$9,NOT(ISBLANK(Marks!$BL52))),Marks!$BL$6,0)+IF(AND(Marks!$BM$7=M$9,NOT(ISBLANK(Marks!$BM52))),Marks!$BM$6,0)+IF(AND(Marks!$BN$7=M$9,NOT(ISBLANK(Marks!$BN52))),Marks!$BN$6,0)+IF(AND(Marks!$BO$7=M$9,NOT(ISBLANK(Marks!$BO52))),Marks!$BO$6,0)+IF(AND(Marks!$BP$7=M$9,NOT(ISBLANK(Marks!$BP52))),Marks!$BP$6,0)+IF(AND(Marks!$BQ$7=M$9,NOT(ISBLANK(Marks!$BQ52))),Marks!$BQ$6,0)+IF(AND(Marks!$BR$7=M$9,NOT(ISBLANK(Marks!$BR52))),Marks!$BR$6,0)+IF(AND(Marks!$BS$7=M$9,NOT(ISBLANK(Marks!$BS52))),Marks!$BS$6,0)+IF(AND(Marks!$BT$7=M$9,NOT(ISBLANK(Marks!$BT52))),Marks!$BT$6,0)+IF(AND(Marks!$BU$7=M$9,NOT(ISBLANK(Marks!$BU52))),Marks!$BU$6,0)+IF(AND(Marks!$BV$7=M$9,NOT(ISBLANK(Marks!$BV52))),Marks!$BV$6,0)+IF(AND(Marks!$BW$7=M$9,NOT(ISBLANK(Marks!$BW52))),Marks!$BW$6,0)+IF(AND(Marks!$BX$7=M$9,NOT(ISBLANK(Marks!$BX52))),Marks!$BX$6,0)+IF(AND(Marks!$BY$7=M$9,NOT(ISBLANK(Marks!$BY52))),Marks!$BY$6,0)</f>
        <v>0</v>
      </c>
      <c r="N52" s="3">
        <f t="shared" si="41"/>
        <v>0</v>
      </c>
      <c r="O52" s="3">
        <f>IF(Marks!$C$7=O$9,Marks!$C52,0)+IF(Marks!$D$7=O$9,Marks!$D52,0)+IF(Marks!$E$7=O$9,Marks!$E52,0)+IF(Marks!$F$7=O$9,Marks!$F52,0)+IF(Marks!$G$7=O$9,Marks!$G52,0)+IF(Marks!$H$7=O$9,Marks!$H52,0)+IF(Marks!$I$7=O$9,Marks!$I52,0)+IF(Marks!$J$7=O$9,Marks!$J52,0)+IF(Marks!$K$7=O$9,Marks!$K52,0)+IF(Marks!$L$7=O$9,Marks!$L52,0)+IF(Marks!$M$7=O$9,Marks!$M52,0)+IF(Marks!$N$7=O$9,Marks!$N52,0)+IF(Marks!$O$7=O$9,Marks!$O52,0)+IF(Marks!$P$7=O$9,Marks!$P52,0)+IF(Marks!$Q$7=O$9,Marks!$Q52,0)+IF(Marks!$R$7=O$9,Marks!$R52,0)+IF(Marks!$S$7=O$9,Marks!$S52,0)+IF(Marks!$T$7=O$9,Marks!$T52,0)+IF(Marks!$U$7=O$9,Marks!$U52,0)+IF(Marks!$V$7=O$9,Marks!$V52,0)+IF(Marks!$W$7=O$9,Marks!$W52,0)+IF(Marks!$X$7=O$9,Marks!$X52,0)+IF(Marks!$Y$7=O$9,Marks!$Y52,0)+IF(Marks!$Z$7=O$9,Marks!$Z52,0)+IF(Marks!$AA$7=O$9,Marks!$AA52,0)+IF(Marks!$AB$7=O$9,Marks!$AB52,0)+IF(Marks!$AC$7=O$9,Marks!$AC52,0)+IF(Marks!$AD$7=O$9,Marks!$AD52,0)+IF(Marks!$AE$7=O$9,Marks!$AE52,0)+IF(Marks!$AF$7=O$9,Marks!$AF52,0)+IF(Marks!$AG$7=O$9,Marks!$AG52,0)+IF(Marks!$AH$7=O$9,Marks!$AH52,0)+IF(Marks!$AI$7=O$9,Marks!$AI52,0)+IF(Marks!$AJ$7=O$9,Marks!$AJ52,0)+IF(Marks!$AK$7=O$9,Marks!$AK52,0)+IF(Marks!$AL$7=O$9,Marks!$AL52,0)+IF(Marks!$AM$7=O$9,Marks!$AM52,0)+IF(Marks!$AN$7=O$9,Marks!$AN52,0)+IF(Marks!$AO$7=O$9,Marks!$AO52,0)+IF(Marks!$AP$7=O$9,Marks!$AP52,0)+IF(Marks!$AQ$7=O$9,Marks!$AQ52,0)+IF(Marks!$AR$7=O$9,Marks!$AR52,0)+IF(Marks!$AS$7=O$9,Marks!$AS52,0)+IF(Marks!$AT$7=O$9,Marks!$AT52,0)+IF(Marks!$AU$7=O$9,Marks!$AU52,0)+IF(Marks!$AV$7=O$9,Marks!$AV52,0)+IF(Marks!$AW$7=O$9,Marks!$AW52,0)+IF(Marks!$AX$7=O$9,Marks!$AX52,0)+IF(Marks!$AY$7=O$9,Marks!$AY52,0)+IF(Marks!$AZ$7=O$9,Marks!$AZ52,0)+IF(Marks!$BA$7=O$9,Marks!$BA52,0)+IF(Marks!$BB$7=O$9,Marks!$BB52,0)+IF(Marks!$BC$7=O$9,Marks!$BC52,0)+IF(Marks!$BD$7=O$9,Marks!$BD52,0)+IF(Marks!$BE$7=O$9,Marks!$BE52,0)+IF(Marks!$BF$7=O$9,Marks!$BF52,0)+IF(Marks!$BG$7=O$9,Marks!$BG52,0)+IF(Marks!$BH$7=O$9,Marks!$BH52,0)+IF(Marks!$BI$7=O$9,Marks!$BI52,0)+IF(Marks!$BJ$7=O$9,Marks!$BJ52,0)+IF(Marks!$BK$7=O$9,Marks!$BK52,0)+IF(Marks!$BL$7=O$9,Marks!$BL52,0)+IF(Marks!$BM$7=O$9,Marks!$BM52,0)+IF(Marks!$BN$7=O$9,Marks!$BN52,0)+IF(Marks!$BO$7=O$9,Marks!$BO52,0)+IF(Marks!$BP$7=O$9,Marks!$BP52,0)+IF(Marks!$BQ$7=O$9,Marks!$BQ52,0)+IF(Marks!$BR$7=O$9,Marks!$BR52,0)+IF(Marks!$BS$7=O$9,Marks!$BS52,0)+IF(Marks!$BT$7=O$9,Marks!$BT52,0)+IF(Marks!$BU$7=O$9,Marks!$BU52,0)+IF(Marks!$BV$7=O$9,Marks!$BV52,0)+IF(Marks!$BW$7=O$9,Marks!$BW52,0)+IF(Marks!$BX$7=O$9,Marks!$BX52,0)+IF(Marks!$BY$7=O$9,Marks!$BY52,0)</f>
        <v>0</v>
      </c>
      <c r="P52" s="3">
        <f>IF(AND(Marks!$C$7=P$9,NOT(ISBLANK(Marks!$C52))),Marks!$C$6,0)+IF(AND(Marks!$D$7=P$9,NOT(ISBLANK(Marks!$D52))),Marks!$D$6,0)+IF(AND(Marks!$E$7=P$9,NOT(ISBLANK(Marks!$E52))),Marks!$E$6,0)+IF(AND(Marks!$F$7=P$9,NOT(ISBLANK(Marks!$F52))),Marks!$F$6,0)+IF(AND(Marks!$G$7=P$9,NOT(ISBLANK(Marks!$G52))),Marks!$G$6,0)+IF(AND(Marks!$H$7=P$9,NOT(ISBLANK(Marks!$H52))),Marks!$H$6,0)+IF(AND(Marks!$I$7=P$9,NOT(ISBLANK(Marks!$I52))),Marks!$I$6,0)+IF(AND(Marks!$J$7=P$9,NOT(ISBLANK(Marks!$J52))),Marks!$J$6,0)+IF(AND(Marks!$K$7=P$9,NOT(ISBLANK(Marks!$K52))),Marks!$K$6,0)+IF(AND(Marks!$L$7=P$9,NOT(ISBLANK(Marks!$L52))),Marks!$L$6,0)+IF(AND(Marks!$M$7=P$9,NOT(ISBLANK(Marks!$M52))),Marks!$M$6,0)+IF(AND(Marks!$N$7=P$9,NOT(ISBLANK(Marks!$N52))),Marks!$N$6,0)+IF(AND(Marks!$O$7=P$9,NOT(ISBLANK(Marks!$O52))),Marks!$O$6,0)+IF(AND(Marks!$P$7=P$9,NOT(ISBLANK(Marks!$P52))),Marks!$P$6,0)+IF(AND(Marks!$Q$7=P$9,NOT(ISBLANK(Marks!$Q52))),Marks!$Q$6,0)+IF(AND(Marks!$R$7=P$9,NOT(ISBLANK(Marks!$R52))),Marks!$R$6,0)+IF(AND(Marks!$S$7=P$9,NOT(ISBLANK(Marks!$S52))),Marks!$S$6,0)+IF(AND(Marks!$T$7=P$9,NOT(ISBLANK(Marks!$T52))),Marks!$T$6,0)+IF(AND(Marks!$U$7=P$9,NOT(ISBLANK(Marks!$U52))),Marks!$U$6,0)+IF(AND(Marks!$V$7=P$9,NOT(ISBLANK(Marks!$V52))),Marks!$V$6,0)+IF(AND(Marks!$W$7=P$9,NOT(ISBLANK(Marks!$W52))),Marks!$W$6,0)+IF(AND(Marks!$X$7=P$9,NOT(ISBLANK(Marks!$X52))),Marks!$X$6,0)+IF(AND(Marks!$Y$7=P$9,NOT(ISBLANK(Marks!$Y52))),Marks!$Y$6,0)+IF(AND(Marks!$Z$7=P$9,NOT(ISBLANK(Marks!$Z52))),Marks!$Z$6,0)+IF(AND(Marks!$AA$7=P$9,NOT(ISBLANK(Marks!$AA52))),Marks!$AA$6,0)+IF(AND(Marks!$AB$7=P$9,NOT(ISBLANK(Marks!$AB52))),Marks!$AB$6,0)+IF(AND(Marks!$AC$7=P$9,NOT(ISBLANK(Marks!$AC52))),Marks!$AC$6,0)+IF(AND(Marks!$AD$7=P$9,NOT(ISBLANK(Marks!$AD52))),Marks!$AD$6,0)+IF(AND(Marks!$AE$7=P$9,NOT(ISBLANK(Marks!$AE52))),Marks!$AE$6,0)+IF(AND(Marks!$AF$7=P$9,NOT(ISBLANK(Marks!$AF52))),Marks!$AF$6,0)+IF(AND(Marks!$AG$7=P$9,NOT(ISBLANK(Marks!$AG52))),Marks!$AG$6,0)+IF(AND(Marks!$AH$7=P$9,NOT(ISBLANK(Marks!$AH52))),Marks!$AH$6,0)+IF(AND(Marks!$AI$7=P$9,NOT(ISBLANK(Marks!$AI52))),Marks!$AI$6,0)+IF(AND(Marks!$AJ$7=P$9,NOT(ISBLANK(Marks!$AJ52))),Marks!$AJ$6,0)+IF(AND(Marks!$AK$7=P$9,NOT(ISBLANK(Marks!$AK52))),Marks!$AK$6,0)+IF(AND(Marks!$AL$7=P$9,NOT(ISBLANK(Marks!$AL52))),Marks!$AL$6,0)+IF(AND(Marks!$AM$7=P$9,NOT(ISBLANK(Marks!$AM52))),Marks!$AM$6,0)+IF(AND(Marks!$AN$7=P$9,NOT(ISBLANK(Marks!$AN52))),Marks!$AN$6,0)+IF(AND(Marks!$AO$7=P$9,NOT(ISBLANK(Marks!$AO52))),Marks!$AO$6,0)+IF(AND(Marks!$AP$7=P$9,NOT(ISBLANK(Marks!$AP52))),Marks!$AP$6,0)+IF(AND(Marks!$AQ$7=P$9,NOT(ISBLANK(Marks!$AQ52))),Marks!$AQ$6,0)+IF(AND(Marks!$AR$7=P$9,NOT(ISBLANK(Marks!$AR52))),Marks!$AR$6,0)+IF(AND(Marks!$AS$7=P$9,NOT(ISBLANK(Marks!$AS52))),Marks!$AS$6,0)+IF(AND(Marks!$AT$7=P$9,NOT(ISBLANK(Marks!$AT52))),Marks!$AT$6,0)+IF(AND(Marks!$AU$7=P$9,NOT(ISBLANK(Marks!$AU52))),Marks!$AU$6,0)+IF(AND(Marks!$AV$7=P$9,NOT(ISBLANK(Marks!$AV52))),Marks!$AV$6,0)+IF(AND(Marks!$AW$7=P$9,NOT(ISBLANK(Marks!$AW52))),Marks!$AW$6,0)+IF(AND(Marks!$AX$7=P$9,NOT(ISBLANK(Marks!$AX52))),Marks!$AX$6,0)+IF(AND(Marks!$AY$7=P$9,NOT(ISBLANK(Marks!$AY52))),Marks!$AY$6,0)+IF(AND(Marks!$AZ$7=P$9,NOT(ISBLANK(Marks!$AZ52))),Marks!$AZ$6,0)+IF(AND(Marks!$BA$7=P$9,NOT(ISBLANK(Marks!$BA52))),Marks!$BA$6,0)+IF(AND(Marks!$BB$7=P$9,NOT(ISBLANK(Marks!$BB52))),Marks!$BB$6,0)+IF(AND(Marks!$BC$7=P$9,NOT(ISBLANK(Marks!$BC52))),Marks!$BC$6,0)+IF(AND(Marks!$BD$7=P$9,NOT(ISBLANK(Marks!$BD52))),Marks!$BD$6,0)+IF(AND(Marks!$BE$7=P$9,NOT(ISBLANK(Marks!$BE52))),Marks!$BE$6,0)+IF(AND(Marks!$BF$7=P$9,NOT(ISBLANK(Marks!$BF52))),Marks!$BF$6,0)+IF(AND(Marks!$BG$7=P$9,NOT(ISBLANK(Marks!$BG52))),Marks!$BG$6,0)+IF(AND(Marks!$BH$7=P$9,NOT(ISBLANK(Marks!$BH52))),Marks!$BH$6,0)+IF(AND(Marks!$BI$7=P$9,NOT(ISBLANK(Marks!$BI52))),Marks!$BI$6,0)+IF(AND(Marks!$BJ$7=P$9,NOT(ISBLANK(Marks!$BJ52))),Marks!$BJ$6,0)+IF(AND(Marks!$BK$7=P$9,NOT(ISBLANK(Marks!$BK52))),Marks!$BK$6,0)+IF(AND(Marks!$BL$7=P$9,NOT(ISBLANK(Marks!$BL52))),Marks!$BL$6,0)+IF(AND(Marks!$BM$7=P$9,NOT(ISBLANK(Marks!$BM52))),Marks!$BM$6,0)+IF(AND(Marks!$BN$7=P$9,NOT(ISBLANK(Marks!$BN52))),Marks!$BN$6,0)+IF(AND(Marks!$BO$7=P$9,NOT(ISBLANK(Marks!$BO52))),Marks!$BO$6,0)+IF(AND(Marks!$BP$7=P$9,NOT(ISBLANK(Marks!$BP52))),Marks!$BP$6,0)+IF(AND(Marks!$BQ$7=P$9,NOT(ISBLANK(Marks!$BQ52))),Marks!$BQ$6,0)+IF(AND(Marks!$BR$7=P$9,NOT(ISBLANK(Marks!$BR52))),Marks!$BR$6,0)+IF(AND(Marks!$BS$7=P$9,NOT(ISBLANK(Marks!$BS52))),Marks!$BS$6,0)+IF(AND(Marks!$BT$7=P$9,NOT(ISBLANK(Marks!$BT52))),Marks!$BT$6,0)+IF(AND(Marks!$BU$7=P$9,NOT(ISBLANK(Marks!$BU52))),Marks!$BU$6,0)+IF(AND(Marks!$BV$7=P$9,NOT(ISBLANK(Marks!$BV52))),Marks!$BV$6,0)+IF(AND(Marks!$BW$7=P$9,NOT(ISBLANK(Marks!$BW52))),Marks!$BW$6,0)+IF(AND(Marks!$BX$7=P$9,NOT(ISBLANK(Marks!$BX52))),Marks!$BX$6,0)+IF(AND(Marks!$BY$7=P$9,NOT(ISBLANK(Marks!$BY52))),Marks!$BY$6,0)</f>
        <v>0</v>
      </c>
      <c r="Q52" s="3">
        <f t="shared" si="42"/>
        <v>0</v>
      </c>
      <c r="R52" s="3">
        <f>IF(Marks!$C$7=R$9,Marks!$C52,0)+IF(Marks!$D$7=R$9,Marks!$D52,0)+IF(Marks!$E$7=R$9,Marks!$E52,0)+IF(Marks!$F$7=R$9,Marks!$F52,0)+IF(Marks!$G$7=R$9,Marks!$G52,0)+IF(Marks!$H$7=R$9,Marks!$H52,0)+IF(Marks!$I$7=R$9,Marks!$I52,0)+IF(Marks!$J$7=R$9,Marks!$J52,0)+IF(Marks!$K$7=R$9,Marks!$K52,0)+IF(Marks!$L$7=R$9,Marks!$L52,0)+IF(Marks!$M$7=R$9,Marks!$M52,0)+IF(Marks!$N$7=R$9,Marks!$N52,0)+IF(Marks!$O$7=R$9,Marks!$O52,0)+IF(Marks!$P$7=R$9,Marks!$P52,0)+IF(Marks!$Q$7=R$9,Marks!$Q52,0)+IF(Marks!$R$7=R$9,Marks!$R52,0)+IF(Marks!$S$7=R$9,Marks!$S52,0)+IF(Marks!$T$7=R$9,Marks!$T52,0)+IF(Marks!$U$7=R$9,Marks!$U52,0)+IF(Marks!$V$7=R$9,Marks!$V52,0)+IF(Marks!$W$7=R$9,Marks!$W52,0)+IF(Marks!$X$7=R$9,Marks!$X52,0)+IF(Marks!$Y$7=R$9,Marks!$Y52,0)+IF(Marks!$Z$7=R$9,Marks!$Z52,0)+IF(Marks!$AA$7=R$9,Marks!$AA52,0)+IF(Marks!$AB$7=R$9,Marks!$AB52,0)+IF(Marks!$AC$7=R$9,Marks!$AC52,0)+IF(Marks!$AD$7=R$9,Marks!$AD52,0)+IF(Marks!$AE$7=R$9,Marks!$AE52,0)+IF(Marks!$AF$7=R$9,Marks!$AF52,0)+IF(Marks!$AG$7=R$9,Marks!$AG52,0)+IF(Marks!$AH$7=R$9,Marks!$AH52,0)+IF(Marks!$AI$7=R$9,Marks!$AI52,0)+IF(Marks!$AJ$7=R$9,Marks!$AJ52,0)+IF(Marks!$AK$7=R$9,Marks!$AK52,0)+IF(Marks!$AL$7=R$9,Marks!$AL52,0)+IF(Marks!$AM$7=R$9,Marks!$AM52,0)+IF(Marks!$AN$7=R$9,Marks!$AN52,0)+IF(Marks!$AO$7=R$9,Marks!$AO52,0)+IF(Marks!$AP$7=R$9,Marks!$AP52,0)+IF(Marks!$AQ$7=R$9,Marks!$AQ52,0)+IF(Marks!$AR$7=R$9,Marks!$AR52,0)+IF(Marks!$AS$7=R$9,Marks!$AS52,0)+IF(Marks!$AT$7=R$9,Marks!$AT52,0)+IF(Marks!$AU$7=R$9,Marks!$AU52,0)+IF(Marks!$AV$7=R$9,Marks!$AV52,0)+IF(Marks!$AW$7=R$9,Marks!$AW52,0)+IF(Marks!$AX$7=R$9,Marks!$AX52,0)+IF(Marks!$AY$7=R$9,Marks!$AY52,0)+IF(Marks!$AZ$7=R$9,Marks!$AZ52,0)+IF(Marks!$BA$7=R$9,Marks!$BA52,0)+IF(Marks!$BB$7=R$9,Marks!$BB52,0)+IF(Marks!$BC$7=R$9,Marks!$BC52,0)+IF(Marks!$BD$7=R$9,Marks!$BD52,0)+IF(Marks!$BE$7=R$9,Marks!$BE52,0)+IF(Marks!$BF$7=R$9,Marks!$BF52,0)+IF(Marks!$BG$7=R$9,Marks!$BG52,0)+IF(Marks!$BH$7=R$9,Marks!$BH52,0)+IF(Marks!$BI$7=R$9,Marks!$BI52,0)+IF(Marks!$BJ$7=R$9,Marks!$BJ52,0)+IF(Marks!$BK$7=R$9,Marks!$BK52,0)+IF(Marks!$BL$7=R$9,Marks!$BL52,0)+IF(Marks!$BM$7=R$9,Marks!$BM52,0)+IF(Marks!$BN$7=R$9,Marks!$BN52,0)+IF(Marks!$BO$7=R$9,Marks!$BO52,0)+IF(Marks!$BP$7=R$9,Marks!$BP52,0)+IF(Marks!$BQ$7=R$9,Marks!$BQ52,0)+IF(Marks!$BR$7=R$9,Marks!$BR52,0)+IF(Marks!$BS$7=R$9,Marks!$BS52,0)+IF(Marks!$BT$7=R$9,Marks!$BT52,0)+IF(Marks!$BU$7=R$9,Marks!$BU52,0)+IF(Marks!$BV$7=R$9,Marks!$BV52,0)+IF(Marks!$BW$7=R$9,Marks!$BW52,0)+IF(Marks!$BX$7=R$9,Marks!$BX52,0)+IF(Marks!$BY$7=R$9,Marks!$BY52,0)</f>
        <v>0</v>
      </c>
      <c r="S52" s="3">
        <f>IF(AND(Marks!$C$7=S$9,NOT(ISBLANK(Marks!$C52))),Marks!$C$6,0)+IF(AND(Marks!$D$7=S$9,NOT(ISBLANK(Marks!$D52))),Marks!$D$6,0)+IF(AND(Marks!$E$7=S$9,NOT(ISBLANK(Marks!$E52))),Marks!$E$6,0)+IF(AND(Marks!$F$7=S$9,NOT(ISBLANK(Marks!$F52))),Marks!$F$6,0)+IF(AND(Marks!$G$7=S$9,NOT(ISBLANK(Marks!$G52))),Marks!$G$6,0)+IF(AND(Marks!$H$7=S$9,NOT(ISBLANK(Marks!$H52))),Marks!$H$6,0)+IF(AND(Marks!$I$7=S$9,NOT(ISBLANK(Marks!$I52))),Marks!$I$6,0)+IF(AND(Marks!$J$7=S$9,NOT(ISBLANK(Marks!$J52))),Marks!$J$6,0)+IF(AND(Marks!$K$7=S$9,NOT(ISBLANK(Marks!$K52))),Marks!$K$6,0)+IF(AND(Marks!$L$7=S$9,NOT(ISBLANK(Marks!$L52))),Marks!$L$6,0)+IF(AND(Marks!$M$7=S$9,NOT(ISBLANK(Marks!$M52))),Marks!$M$6,0)+IF(AND(Marks!$N$7=S$9,NOT(ISBLANK(Marks!$N52))),Marks!$N$6,0)+IF(AND(Marks!$O$7=S$9,NOT(ISBLANK(Marks!$O52))),Marks!$O$6,0)+IF(AND(Marks!$P$7=S$9,NOT(ISBLANK(Marks!$P52))),Marks!$P$6,0)+IF(AND(Marks!$Q$7=S$9,NOT(ISBLANK(Marks!$Q52))),Marks!$Q$6,0)+IF(AND(Marks!$R$7=S$9,NOT(ISBLANK(Marks!$R52))),Marks!$R$6,0)+IF(AND(Marks!$S$7=S$9,NOT(ISBLANK(Marks!$S52))),Marks!$S$6,0)+IF(AND(Marks!$T$7=S$9,NOT(ISBLANK(Marks!$T52))),Marks!$T$6,0)+IF(AND(Marks!$U$7=S$9,NOT(ISBLANK(Marks!$U52))),Marks!$U$6,0)+IF(AND(Marks!$V$7=S$9,NOT(ISBLANK(Marks!$V52))),Marks!$V$6,0)+IF(AND(Marks!$W$7=S$9,NOT(ISBLANK(Marks!$W52))),Marks!$W$6,0)+IF(AND(Marks!$X$7=S$9,NOT(ISBLANK(Marks!$X52))),Marks!$X$6,0)+IF(AND(Marks!$Y$7=S$9,NOT(ISBLANK(Marks!$Y52))),Marks!$Y$6,0)+IF(AND(Marks!$Z$7=S$9,NOT(ISBLANK(Marks!$Z52))),Marks!$Z$6,0)+IF(AND(Marks!$AA$7=S$9,NOT(ISBLANK(Marks!$AA52))),Marks!$AA$6,0)+IF(AND(Marks!$AB$7=S$9,NOT(ISBLANK(Marks!$AB52))),Marks!$AB$6,0)+IF(AND(Marks!$AC$7=S$9,NOT(ISBLANK(Marks!$AC52))),Marks!$AC$6,0)+IF(AND(Marks!$AD$7=S$9,NOT(ISBLANK(Marks!$AD52))),Marks!$AD$6,0)+IF(AND(Marks!$AE$7=S$9,NOT(ISBLANK(Marks!$AE52))),Marks!$AE$6,0)+IF(AND(Marks!$AF$7=S$9,NOT(ISBLANK(Marks!$AF52))),Marks!$AF$6,0)+IF(AND(Marks!$AG$7=S$9,NOT(ISBLANK(Marks!$AG52))),Marks!$AG$6,0)+IF(AND(Marks!$AH$7=S$9,NOT(ISBLANK(Marks!$AH52))),Marks!$AH$6,0)+IF(AND(Marks!$AI$7=S$9,NOT(ISBLANK(Marks!$AI52))),Marks!$AI$6,0)+IF(AND(Marks!$AJ$7=S$9,NOT(ISBLANK(Marks!$AJ52))),Marks!$AJ$6,0)+IF(AND(Marks!$AK$7=S$9,NOT(ISBLANK(Marks!$AK52))),Marks!$AK$6,0)+IF(AND(Marks!$AL$7=S$9,NOT(ISBLANK(Marks!$AL52))),Marks!$AL$6,0)+IF(AND(Marks!$AM$7=S$9,NOT(ISBLANK(Marks!$AM52))),Marks!$AM$6,0)+IF(AND(Marks!$AN$7=S$9,NOT(ISBLANK(Marks!$AN52))),Marks!$AN$6,0)+IF(AND(Marks!$AO$7=S$9,NOT(ISBLANK(Marks!$AO52))),Marks!$AO$6,0)+IF(AND(Marks!$AP$7=S$9,NOT(ISBLANK(Marks!$AP52))),Marks!$AP$6,0)+IF(AND(Marks!$AQ$7=S$9,NOT(ISBLANK(Marks!$AQ52))),Marks!$AQ$6,0)+IF(AND(Marks!$AR$7=S$9,NOT(ISBLANK(Marks!$AR52))),Marks!$AR$6,0)+IF(AND(Marks!$AS$7=S$9,NOT(ISBLANK(Marks!$AS52))),Marks!$AS$6,0)+IF(AND(Marks!$AT$7=S$9,NOT(ISBLANK(Marks!$AT52))),Marks!$AT$6,0)+IF(AND(Marks!$AU$7=S$9,NOT(ISBLANK(Marks!$AU52))),Marks!$AU$6,0)+IF(AND(Marks!$AV$7=S$9,NOT(ISBLANK(Marks!$AV52))),Marks!$AV$6,0)+IF(AND(Marks!$AW$7=S$9,NOT(ISBLANK(Marks!$AW52))),Marks!$AW$6,0)+IF(AND(Marks!$AX$7=S$9,NOT(ISBLANK(Marks!$AX52))),Marks!$AX$6,0)+IF(AND(Marks!$AY$7=S$9,NOT(ISBLANK(Marks!$AY52))),Marks!$AY$6,0)+IF(AND(Marks!$AZ$7=S$9,NOT(ISBLANK(Marks!$AZ52))),Marks!$AZ$6,0)+IF(AND(Marks!$BA$7=S$9,NOT(ISBLANK(Marks!$BA52))),Marks!$BA$6,0)+IF(AND(Marks!$BB$7=S$9,NOT(ISBLANK(Marks!$BB52))),Marks!$BB$6,0)+IF(AND(Marks!$BC$7=S$9,NOT(ISBLANK(Marks!$BC52))),Marks!$BC$6,0)+IF(AND(Marks!$BD$7=S$9,NOT(ISBLANK(Marks!$BD52))),Marks!$BD$6,0)+IF(AND(Marks!$BE$7=S$9,NOT(ISBLANK(Marks!$BE52))),Marks!$BE$6,0)+IF(AND(Marks!$BF$7=S$9,NOT(ISBLANK(Marks!$BF52))),Marks!$BF$6,0)+IF(AND(Marks!$BG$7=S$9,NOT(ISBLANK(Marks!$BG52))),Marks!$BG$6,0)+IF(AND(Marks!$BH$7=S$9,NOT(ISBLANK(Marks!$BH52))),Marks!$BH$6,0)+IF(AND(Marks!$BI$7=S$9,NOT(ISBLANK(Marks!$BI52))),Marks!$BI$6,0)+IF(AND(Marks!$BJ$7=S$9,NOT(ISBLANK(Marks!$BJ52))),Marks!$BJ$6,0)+IF(AND(Marks!$BK$7=S$9,NOT(ISBLANK(Marks!$BK52))),Marks!$BK$6,0)+IF(AND(Marks!$BL$7=S$9,NOT(ISBLANK(Marks!$BL52))),Marks!$BL$6,0)+IF(AND(Marks!$BM$7=S$9,NOT(ISBLANK(Marks!$BM52))),Marks!$BM$6,0)+IF(AND(Marks!$BN$7=S$9,NOT(ISBLANK(Marks!$BN52))),Marks!$BN$6,0)+IF(AND(Marks!$BO$7=S$9,NOT(ISBLANK(Marks!$BO52))),Marks!$BO$6,0)+IF(AND(Marks!$BP$7=S$9,NOT(ISBLANK(Marks!$BP52))),Marks!$BP$6,0)+IF(AND(Marks!$BQ$7=S$9,NOT(ISBLANK(Marks!$BQ52))),Marks!$BQ$6,0)+IF(AND(Marks!$BR$7=S$9,NOT(ISBLANK(Marks!$BR52))),Marks!$BR$6,0)+IF(AND(Marks!$BS$7=S$9,NOT(ISBLANK(Marks!$BS52))),Marks!$BS$6,0)+IF(AND(Marks!$BT$7=S$9,NOT(ISBLANK(Marks!$BT52))),Marks!$BT$6,0)+IF(AND(Marks!$BU$7=S$9,NOT(ISBLANK(Marks!$BU52))),Marks!$BU$6,0)+IF(AND(Marks!$BV$7=S$9,NOT(ISBLANK(Marks!$BV52))),Marks!$BV$6,0)+IF(AND(Marks!$BW$7=S$9,NOT(ISBLANK(Marks!$BW52))),Marks!$BW$6,0)+IF(AND(Marks!$BX$7=S$9,NOT(ISBLANK(Marks!$BX52))),Marks!$BX$6,0)+IF(AND(Marks!$BY$7=S$9,NOT(ISBLANK(Marks!$BY52))),Marks!$BY$6,0)</f>
        <v>0</v>
      </c>
      <c r="T52" s="3">
        <f t="shared" si="43"/>
        <v>0</v>
      </c>
      <c r="U52" s="3">
        <f>IF(Marks!$C$7=U$9,Marks!$C52,0)+IF(Marks!$D$7=U$9,Marks!$D52,0)+IF(Marks!$E$7=U$9,Marks!$E52,0)+IF(Marks!$F$7=U$9,Marks!$F52,0)+IF(Marks!$G$7=U$9,Marks!$G52,0)+IF(Marks!$H$7=U$9,Marks!$H52,0)+IF(Marks!$I$7=U$9,Marks!$I52,0)+IF(Marks!$J$7=U$9,Marks!$J52,0)+IF(Marks!$K$7=U$9,Marks!$K52,0)+IF(Marks!$L$7=U$9,Marks!$L52,0)+IF(Marks!$M$7=U$9,Marks!$M52,0)+IF(Marks!$N$7=U$9,Marks!$N52,0)+IF(Marks!$O$7=U$9,Marks!$O52,0)+IF(Marks!$P$7=U$9,Marks!$P52,0)+IF(Marks!$Q$7=U$9,Marks!$Q52,0)+IF(Marks!$R$7=U$9,Marks!$R52,0)+IF(Marks!$S$7=U$9,Marks!$S52,0)+IF(Marks!$T$7=U$9,Marks!$T52,0)+IF(Marks!$U$7=U$9,Marks!$U52,0)+IF(Marks!$V$7=U$9,Marks!$V52,0)+IF(Marks!$W$7=U$9,Marks!$W52,0)+IF(Marks!$X$7=U$9,Marks!$X52,0)+IF(Marks!$Y$7=U$9,Marks!$Y52,0)+IF(Marks!$Z$7=U$9,Marks!$Z52,0)+IF(Marks!$AA$7=U$9,Marks!$AA52,0)+IF(Marks!$AB$7=U$9,Marks!$AB52,0)+IF(Marks!$AC$7=U$9,Marks!$AC52,0)+IF(Marks!$AD$7=U$9,Marks!$AD52,0)+IF(Marks!$AE$7=U$9,Marks!$AE52,0)+IF(Marks!$AF$7=U$9,Marks!$AF52,0)+IF(Marks!$AG$7=U$9,Marks!$AG52,0)+IF(Marks!$AH$7=U$9,Marks!$AH52,0)+IF(Marks!$AI$7=U$9,Marks!$AI52,0)+IF(Marks!$AJ$7=U$9,Marks!$AJ52,0)+IF(Marks!$AK$7=U$9,Marks!$AK52,0)+IF(Marks!$AL$7=U$9,Marks!$AL52,0)+IF(Marks!$AM$7=U$9,Marks!$AM52,0)+IF(Marks!$AN$7=U$9,Marks!$AN52,0)+IF(Marks!$AO$7=U$9,Marks!$AO52,0)+IF(Marks!$AP$7=U$9,Marks!$AP52,0)+IF(Marks!$AQ$7=U$9,Marks!$AQ52,0)+IF(Marks!$AR$7=U$9,Marks!$AR52,0)+IF(Marks!$AS$7=U$9,Marks!$AS52,0)+IF(Marks!$AT$7=U$9,Marks!$AT52,0)+IF(Marks!$AU$7=U$9,Marks!$AU52,0)+IF(Marks!$AV$7=U$9,Marks!$AV52,0)+IF(Marks!$AW$7=U$9,Marks!$AW52,0)+IF(Marks!$AX$7=U$9,Marks!$AX52,0)+IF(Marks!$AY$7=U$9,Marks!$AY52,0)+IF(Marks!$AZ$7=U$9,Marks!$AZ52,0)+IF(Marks!$BA$7=U$9,Marks!$BA52,0)+IF(Marks!$BB$7=U$9,Marks!$BB52,0)+IF(Marks!$BC$7=U$9,Marks!$BC52,0)+IF(Marks!$BD$7=U$9,Marks!$BD52,0)+IF(Marks!$BE$7=U$9,Marks!$BE52,0)+IF(Marks!$BF$7=U$9,Marks!$BF52,0)+IF(Marks!$BG$7=U$9,Marks!$BG52,0)+IF(Marks!$BH$7=U$9,Marks!$BH52,0)+IF(Marks!$BI$7=U$9,Marks!$BI52,0)+IF(Marks!$BJ$7=U$9,Marks!$BJ52,0)+IF(Marks!$BK$7=U$9,Marks!$BK52,0)+IF(Marks!$BL$7=U$9,Marks!$BL52,0)+IF(Marks!$BM$7=U$9,Marks!$BM52,0)+IF(Marks!$BN$7=U$9,Marks!$BN52,0)+IF(Marks!$BO$7=U$9,Marks!$BO52,0)+IF(Marks!$BP$7=U$9,Marks!$BP52,0)+IF(Marks!$BQ$7=U$9,Marks!$BQ52,0)+IF(Marks!$BR$7=U$9,Marks!$BR52,0)+IF(Marks!$BS$7=U$9,Marks!$BS52,0)+IF(Marks!$BT$7=U$9,Marks!$BT52,0)+IF(Marks!$BU$7=U$9,Marks!$BU52,0)+IF(Marks!$BV$7=U$9,Marks!$BV52,0)+IF(Marks!$BW$7=U$9,Marks!$BW52,0)+IF(Marks!$BX$7=U$9,Marks!$BX52,0)+IF(Marks!$BY$7=U$9,Marks!$BY52,0)</f>
        <v>0</v>
      </c>
      <c r="V52" s="3">
        <f>IF(AND(Marks!$C$7=V$9,NOT(ISBLANK(Marks!$C52))),Marks!$C$6,0)+IF(AND(Marks!$D$7=V$9,NOT(ISBLANK(Marks!$D52))),Marks!$D$6,0)+IF(AND(Marks!$E$7=V$9,NOT(ISBLANK(Marks!$E52))),Marks!$E$6,0)+IF(AND(Marks!$F$7=V$9,NOT(ISBLANK(Marks!$F52))),Marks!$F$6,0)+IF(AND(Marks!$G$7=V$9,NOT(ISBLANK(Marks!$G52))),Marks!$G$6,0)+IF(AND(Marks!$H$7=V$9,NOT(ISBLANK(Marks!$H52))),Marks!$H$6,0)+IF(AND(Marks!$I$7=V$9,NOT(ISBLANK(Marks!$I52))),Marks!$I$6,0)+IF(AND(Marks!$J$7=V$9,NOT(ISBLANK(Marks!$J52))),Marks!$J$6,0)+IF(AND(Marks!$K$7=V$9,NOT(ISBLANK(Marks!$K52))),Marks!$K$6,0)+IF(AND(Marks!$L$7=V$9,NOT(ISBLANK(Marks!$L52))),Marks!$L$6,0)+IF(AND(Marks!$M$7=V$9,NOT(ISBLANK(Marks!$M52))),Marks!$M$6,0)+IF(AND(Marks!$N$7=V$9,NOT(ISBLANK(Marks!$N52))),Marks!$N$6,0)+IF(AND(Marks!$O$7=V$9,NOT(ISBLANK(Marks!$O52))),Marks!$O$6,0)+IF(AND(Marks!$P$7=V$9,NOT(ISBLANK(Marks!$P52))),Marks!$P$6,0)+IF(AND(Marks!$Q$7=V$9,NOT(ISBLANK(Marks!$Q52))),Marks!$Q$6,0)+IF(AND(Marks!$R$7=V$9,NOT(ISBLANK(Marks!$R52))),Marks!$R$6,0)+IF(AND(Marks!$S$7=V$9,NOT(ISBLANK(Marks!$S52))),Marks!$S$6,0)+IF(AND(Marks!$T$7=V$9,NOT(ISBLANK(Marks!$T52))),Marks!$T$6,0)+IF(AND(Marks!$U$7=V$9,NOT(ISBLANK(Marks!$U52))),Marks!$U$6,0)+IF(AND(Marks!$V$7=V$9,NOT(ISBLANK(Marks!$V52))),Marks!$V$6,0)+IF(AND(Marks!$W$7=V$9,NOT(ISBLANK(Marks!$W52))),Marks!$W$6,0)+IF(AND(Marks!$X$7=V$9,NOT(ISBLANK(Marks!$X52))),Marks!$X$6,0)+IF(AND(Marks!$Y$7=V$9,NOT(ISBLANK(Marks!$Y52))),Marks!$Y$6,0)+IF(AND(Marks!$Z$7=V$9,NOT(ISBLANK(Marks!$Z52))),Marks!$Z$6,0)+IF(AND(Marks!$AA$7=V$9,NOT(ISBLANK(Marks!$AA52))),Marks!$AA$6,0)+IF(AND(Marks!$AB$7=V$9,NOT(ISBLANK(Marks!$AB52))),Marks!$AB$6,0)+IF(AND(Marks!$AC$7=V$9,NOT(ISBLANK(Marks!$AC52))),Marks!$AC$6,0)+IF(AND(Marks!$AD$7=V$9,NOT(ISBLANK(Marks!$AD52))),Marks!$AD$6,0)+IF(AND(Marks!$AE$7=V$9,NOT(ISBLANK(Marks!$AE52))),Marks!$AE$6,0)+IF(AND(Marks!$AF$7=V$9,NOT(ISBLANK(Marks!$AF52))),Marks!$AF$6,0)+IF(AND(Marks!$AG$7=V$9,NOT(ISBLANK(Marks!$AG52))),Marks!$AG$6,0)+IF(AND(Marks!$AH$7=V$9,NOT(ISBLANK(Marks!$AH52))),Marks!$AH$6,0)+IF(AND(Marks!$AI$7=V$9,NOT(ISBLANK(Marks!$AI52))),Marks!$AI$6,0)+IF(AND(Marks!$AJ$7=V$9,NOT(ISBLANK(Marks!$AJ52))),Marks!$AJ$6,0)+IF(AND(Marks!$AK$7=V$9,NOT(ISBLANK(Marks!$AK52))),Marks!$AK$6,0)+IF(AND(Marks!$AL$7=V$9,NOT(ISBLANK(Marks!$AL52))),Marks!$AL$6,0)+IF(AND(Marks!$AM$7=V$9,NOT(ISBLANK(Marks!$AM52))),Marks!$AM$6,0)+IF(AND(Marks!$AN$7=V$9,NOT(ISBLANK(Marks!$AN52))),Marks!$AN$6,0)+IF(AND(Marks!$AO$7=V$9,NOT(ISBLANK(Marks!$AO52))),Marks!$AO$6,0)+IF(AND(Marks!$AP$7=V$9,NOT(ISBLANK(Marks!$AP52))),Marks!$AP$6,0)+IF(AND(Marks!$AQ$7=V$9,NOT(ISBLANK(Marks!$AQ52))),Marks!$AQ$6,0)+IF(AND(Marks!$AR$7=V$9,NOT(ISBLANK(Marks!$AR52))),Marks!$AR$6,0)+IF(AND(Marks!$AS$7=V$9,NOT(ISBLANK(Marks!$AS52))),Marks!$AS$6,0)+IF(AND(Marks!$AT$7=V$9,NOT(ISBLANK(Marks!$AT52))),Marks!$AT$6,0)+IF(AND(Marks!$AU$7=V$9,NOT(ISBLANK(Marks!$AU52))),Marks!$AU$6,0)+IF(AND(Marks!$AV$7=V$9,NOT(ISBLANK(Marks!$AV52))),Marks!$AV$6,0)+IF(AND(Marks!$AW$7=V$9,NOT(ISBLANK(Marks!$AW52))),Marks!$AW$6,0)+IF(AND(Marks!$AX$7=V$9,NOT(ISBLANK(Marks!$AX52))),Marks!$AX$6,0)+IF(AND(Marks!$AY$7=V$9,NOT(ISBLANK(Marks!$AY52))),Marks!$AY$6,0)+IF(AND(Marks!$AZ$7=V$9,NOT(ISBLANK(Marks!$AZ52))),Marks!$AZ$6,0)+IF(AND(Marks!$BA$7=V$9,NOT(ISBLANK(Marks!$BA52))),Marks!$BA$6,0)+IF(AND(Marks!$BB$7=V$9,NOT(ISBLANK(Marks!$BB52))),Marks!$BB$6,0)+IF(AND(Marks!$BC$7=V$9,NOT(ISBLANK(Marks!$BC52))),Marks!$BC$6,0)+IF(AND(Marks!$BD$7=V$9,NOT(ISBLANK(Marks!$BD52))),Marks!$BD$6,0)+IF(AND(Marks!$BE$7=V$9,NOT(ISBLANK(Marks!$BE52))),Marks!$BE$6,0)+IF(AND(Marks!$BF$7=V$9,NOT(ISBLANK(Marks!$BF52))),Marks!$BF$6,0)+IF(AND(Marks!$BG$7=V$9,NOT(ISBLANK(Marks!$BG52))),Marks!$BG$6,0)+IF(AND(Marks!$BH$7=V$9,NOT(ISBLANK(Marks!$BH52))),Marks!$BH$6,0)+IF(AND(Marks!$BI$7=V$9,NOT(ISBLANK(Marks!$BI52))),Marks!$BI$6,0)+IF(AND(Marks!$BJ$7=V$9,NOT(ISBLANK(Marks!$BJ52))),Marks!$BJ$6,0)+IF(AND(Marks!$BK$7=V$9,NOT(ISBLANK(Marks!$BK52))),Marks!$BK$6,0)+IF(AND(Marks!$BL$7=V$9,NOT(ISBLANK(Marks!$BL52))),Marks!$BL$6,0)+IF(AND(Marks!$BM$7=V$9,NOT(ISBLANK(Marks!$BM52))),Marks!$BM$6,0)+IF(AND(Marks!$BN$7=V$9,NOT(ISBLANK(Marks!$BN52))),Marks!$BN$6,0)+IF(AND(Marks!$BO$7=V$9,NOT(ISBLANK(Marks!$BO52))),Marks!$BO$6,0)+IF(AND(Marks!$BP$7=V$9,NOT(ISBLANK(Marks!$BP52))),Marks!$BP$6,0)+IF(AND(Marks!$BQ$7=V$9,NOT(ISBLANK(Marks!$BQ52))),Marks!$BQ$6,0)+IF(AND(Marks!$BR$7=V$9,NOT(ISBLANK(Marks!$BR52))),Marks!$BR$6,0)+IF(AND(Marks!$BS$7=V$9,NOT(ISBLANK(Marks!$BS52))),Marks!$BS$6,0)+IF(AND(Marks!$BT$7=V$9,NOT(ISBLANK(Marks!$BT52))),Marks!$BT$6,0)+IF(AND(Marks!$BU$7=V$9,NOT(ISBLANK(Marks!$BU52))),Marks!$BU$6,0)+IF(AND(Marks!$BV$7=V$9,NOT(ISBLANK(Marks!$BV52))),Marks!$BV$6,0)+IF(AND(Marks!$BW$7=V$9,NOT(ISBLANK(Marks!$BW52))),Marks!$BW$6,0)+IF(AND(Marks!$BX$7=V$9,NOT(ISBLANK(Marks!$BX52))),Marks!$BX$6,0)+IF(AND(Marks!$BY$7=V$9,NOT(ISBLANK(Marks!$BY52))),Marks!$BY$6,0)</f>
        <v>0</v>
      </c>
      <c r="W52" s="3">
        <f t="shared" si="44"/>
        <v>0</v>
      </c>
      <c r="X52" s="3">
        <f>IF(Marks!$C$7=X$9,Marks!$C52,0)+IF(Marks!$D$7=X$9,Marks!$D52,0)+IF(Marks!$E$7=X$9,Marks!$E52,0)+IF(Marks!$F$7=X$9,Marks!$F52,0)+IF(Marks!$G$7=X$9,Marks!$G52,0)+IF(Marks!$H$7=X$9,Marks!$H52,0)+IF(Marks!$I$7=X$9,Marks!$I52,0)+IF(Marks!$J$7=X$9,Marks!$J52,0)+IF(Marks!$K$7=X$9,Marks!$K52,0)+IF(Marks!$L$7=X$9,Marks!$L52,0)+IF(Marks!$M$7=X$9,Marks!$M52,0)+IF(Marks!$N$7=X$9,Marks!$N52,0)+IF(Marks!$O$7=X$9,Marks!$O52,0)+IF(Marks!$P$7=X$9,Marks!$P52,0)+IF(Marks!$Q$7=X$9,Marks!$Q52,0)+IF(Marks!$R$7=X$9,Marks!$R52,0)+IF(Marks!$S$7=X$9,Marks!$S52,0)+IF(Marks!$T$7=X$9,Marks!$T52,0)+IF(Marks!$U$7=X$9,Marks!$U52,0)+IF(Marks!$V$7=X$9,Marks!$V52,0)+IF(Marks!$W$7=X$9,Marks!$W52,0)+IF(Marks!$X$7=X$9,Marks!$X52,0)+IF(Marks!$Y$7=X$9,Marks!$Y52,0)+IF(Marks!$Z$7=X$9,Marks!$Z52,0)+IF(Marks!$AA$7=X$9,Marks!$AA52,0)+IF(Marks!$AB$7=X$9,Marks!$AB52,0)+IF(Marks!$AC$7=X$9,Marks!$AC52,0)+IF(Marks!$AD$7=X$9,Marks!$AD52,0)+IF(Marks!$AE$7=X$9,Marks!$AE52,0)+IF(Marks!$AF$7=X$9,Marks!$AF52,0)+IF(Marks!$AG$7=X$9,Marks!$AG52,0)+IF(Marks!$AH$7=X$9,Marks!$AH52,0)+IF(Marks!$AI$7=X$9,Marks!$AI52,0)+IF(Marks!$AJ$7=X$9,Marks!$AJ52,0)+IF(Marks!$AK$7=X$9,Marks!$AK52,0)+IF(Marks!$AL$7=X$9,Marks!$AL52,0)+IF(Marks!$AM$7=X$9,Marks!$AM52,0)+IF(Marks!$AN$7=X$9,Marks!$AN52,0)+IF(Marks!$AO$7=X$9,Marks!$AO52,0)+IF(Marks!$AP$7=X$9,Marks!$AP52,0)+IF(Marks!$AQ$7=X$9,Marks!$AQ52,0)+IF(Marks!$AR$7=X$9,Marks!$AR52,0)+IF(Marks!$AS$7=X$9,Marks!$AS52,0)+IF(Marks!$AT$7=X$9,Marks!$AT52,0)+IF(Marks!$AU$7=X$9,Marks!$AU52,0)+IF(Marks!$AV$7=X$9,Marks!$AV52,0)+IF(Marks!$AW$7=X$9,Marks!$AW52,0)+IF(Marks!$AX$7=X$9,Marks!$AX52,0)+IF(Marks!$AY$7=X$9,Marks!$AY52,0)+IF(Marks!$AZ$7=X$9,Marks!$AZ52,0)+IF(Marks!$BA$7=X$9,Marks!$BA52,0)+IF(Marks!$BB$7=X$9,Marks!$BB52,0)+IF(Marks!$BC$7=X$9,Marks!$BC52,0)+IF(Marks!$BD$7=X$9,Marks!$BD52,0)+IF(Marks!$BE$7=X$9,Marks!$BE52,0)+IF(Marks!$BF$7=X$9,Marks!$BF52,0)+IF(Marks!$BG$7=X$9,Marks!$BG52,0)+IF(Marks!$BH$7=X$9,Marks!$BH52,0)+IF(Marks!$BI$7=X$9,Marks!$BI52,0)+IF(Marks!$BJ$7=X$9,Marks!$BJ52,0)+IF(Marks!$BK$7=X$9,Marks!$BK52,0)+IF(Marks!$BL$7=X$9,Marks!$BL52,0)+IF(Marks!$BM$7=X$9,Marks!$BM52,0)+IF(Marks!$BN$7=X$9,Marks!$BN52,0)+IF(Marks!$BO$7=X$9,Marks!$BO52,0)+IF(Marks!$BP$7=X$9,Marks!$BP52,0)+IF(Marks!$BQ$7=X$9,Marks!$BQ52,0)+IF(Marks!$BR$7=X$9,Marks!$BR52,0)+IF(Marks!$BS$7=X$9,Marks!$BS52,0)+IF(Marks!$BT$7=X$9,Marks!$BT52,0)+IF(Marks!$BU$7=X$9,Marks!$BU52,0)+IF(Marks!$BV$7=X$9,Marks!$BV52,0)+IF(Marks!$BW$7=X$9,Marks!$BW52,0)+IF(Marks!$BX$7=X$9,Marks!$BX52,0)+IF(Marks!$BY$7=X$9,Marks!$BY52,0)</f>
        <v>0</v>
      </c>
      <c r="Y52" s="3">
        <f>IF(AND(Marks!$C$7=Y$9,NOT(ISBLANK(Marks!$C52))),Marks!$C$6,0)+IF(AND(Marks!$D$7=Y$9,NOT(ISBLANK(Marks!$D52))),Marks!$D$6,0)+IF(AND(Marks!$E$7=Y$9,NOT(ISBLANK(Marks!$E52))),Marks!$E$6,0)+IF(AND(Marks!$F$7=Y$9,NOT(ISBLANK(Marks!$F52))),Marks!$F$6,0)+IF(AND(Marks!$G$7=Y$9,NOT(ISBLANK(Marks!$G52))),Marks!$G$6,0)+IF(AND(Marks!$H$7=Y$9,NOT(ISBLANK(Marks!$H52))),Marks!$H$6,0)+IF(AND(Marks!$I$7=Y$9,NOT(ISBLANK(Marks!$I52))),Marks!$I$6,0)+IF(AND(Marks!$J$7=Y$9,NOT(ISBLANK(Marks!$J52))),Marks!$J$6,0)+IF(AND(Marks!$K$7=Y$9,NOT(ISBLANK(Marks!$K52))),Marks!$K$6,0)+IF(AND(Marks!$L$7=Y$9,NOT(ISBLANK(Marks!$L52))),Marks!$L$6,0)+IF(AND(Marks!$M$7=Y$9,NOT(ISBLANK(Marks!$M52))),Marks!$M$6,0)+IF(AND(Marks!$N$7=Y$9,NOT(ISBLANK(Marks!$N52))),Marks!$N$6,0)+IF(AND(Marks!$O$7=Y$9,NOT(ISBLANK(Marks!$O52))),Marks!$O$6,0)+IF(AND(Marks!$P$7=Y$9,NOT(ISBLANK(Marks!$P52))),Marks!$P$6,0)+IF(AND(Marks!$Q$7=Y$9,NOT(ISBLANK(Marks!$Q52))),Marks!$Q$6,0)+IF(AND(Marks!$R$7=Y$9,NOT(ISBLANK(Marks!$R52))),Marks!$R$6,0)+IF(AND(Marks!$S$7=Y$9,NOT(ISBLANK(Marks!$S52))),Marks!$S$6,0)+IF(AND(Marks!$T$7=Y$9,NOT(ISBLANK(Marks!$T52))),Marks!$T$6,0)+IF(AND(Marks!$U$7=Y$9,NOT(ISBLANK(Marks!$U52))),Marks!$U$6,0)+IF(AND(Marks!$V$7=Y$9,NOT(ISBLANK(Marks!$V52))),Marks!$V$6,0)+IF(AND(Marks!$W$7=Y$9,NOT(ISBLANK(Marks!$W52))),Marks!$W$6,0)+IF(AND(Marks!$X$7=Y$9,NOT(ISBLANK(Marks!$X52))),Marks!$X$6,0)+IF(AND(Marks!$Y$7=Y$9,NOT(ISBLANK(Marks!$Y52))),Marks!$Y$6,0)+IF(AND(Marks!$Z$7=Y$9,NOT(ISBLANK(Marks!$Z52))),Marks!$Z$6,0)+IF(AND(Marks!$AA$7=Y$9,NOT(ISBLANK(Marks!$AA52))),Marks!$AA$6,0)+IF(AND(Marks!$AB$7=Y$9,NOT(ISBLANK(Marks!$AB52))),Marks!$AB$6,0)+IF(AND(Marks!$AC$7=Y$9,NOT(ISBLANK(Marks!$AC52))),Marks!$AC$6,0)+IF(AND(Marks!$AD$7=Y$9,NOT(ISBLANK(Marks!$AD52))),Marks!$AD$6,0)+IF(AND(Marks!$AE$7=Y$9,NOT(ISBLANK(Marks!$AE52))),Marks!$AE$6,0)+IF(AND(Marks!$AF$7=Y$9,NOT(ISBLANK(Marks!$AF52))),Marks!$AF$6,0)+IF(AND(Marks!$AG$7=Y$9,NOT(ISBLANK(Marks!$AG52))),Marks!$AG$6,0)+IF(AND(Marks!$AH$7=Y$9,NOT(ISBLANK(Marks!$AH52))),Marks!$AH$6,0)+IF(AND(Marks!$AI$7=Y$9,NOT(ISBLANK(Marks!$AI52))),Marks!$AI$6,0)+IF(AND(Marks!$AJ$7=Y$9,NOT(ISBLANK(Marks!$AJ52))),Marks!$AJ$6,0)+IF(AND(Marks!$AK$7=Y$9,NOT(ISBLANK(Marks!$AK52))),Marks!$AK$6,0)+IF(AND(Marks!$AL$7=Y$9,NOT(ISBLANK(Marks!$AL52))),Marks!$AL$6,0)+IF(AND(Marks!$AM$7=Y$9,NOT(ISBLANK(Marks!$AM52))),Marks!$AM$6,0)+IF(AND(Marks!$AN$7=Y$9,NOT(ISBLANK(Marks!$AN52))),Marks!$AN$6,0)+IF(AND(Marks!$AO$7=Y$9,NOT(ISBLANK(Marks!$AO52))),Marks!$AO$6,0)+IF(AND(Marks!$AP$7=Y$9,NOT(ISBLANK(Marks!$AP52))),Marks!$AP$6,0)+IF(AND(Marks!$AQ$7=Y$9,NOT(ISBLANK(Marks!$AQ52))),Marks!$AQ$6,0)+IF(AND(Marks!$AR$7=Y$9,NOT(ISBLANK(Marks!$AR52))),Marks!$AR$6,0)+IF(AND(Marks!$AS$7=Y$9,NOT(ISBLANK(Marks!$AS52))),Marks!$AS$6,0)+IF(AND(Marks!$AT$7=Y$9,NOT(ISBLANK(Marks!$AT52))),Marks!$AT$6,0)+IF(AND(Marks!$AU$7=Y$9,NOT(ISBLANK(Marks!$AU52))),Marks!$AU$6,0)+IF(AND(Marks!$AV$7=Y$9,NOT(ISBLANK(Marks!$AV52))),Marks!$AV$6,0)+IF(AND(Marks!$AW$7=Y$9,NOT(ISBLANK(Marks!$AW52))),Marks!$AW$6,0)+IF(AND(Marks!$AX$7=Y$9,NOT(ISBLANK(Marks!$AX52))),Marks!$AX$6,0)+IF(AND(Marks!$AY$7=Y$9,NOT(ISBLANK(Marks!$AY52))),Marks!$AY$6,0)+IF(AND(Marks!$AZ$7=Y$9,NOT(ISBLANK(Marks!$AZ52))),Marks!$AZ$6,0)+IF(AND(Marks!$BA$7=Y$9,NOT(ISBLANK(Marks!$BA52))),Marks!$BA$6,0)+IF(AND(Marks!$BB$7=Y$9,NOT(ISBLANK(Marks!$BB52))),Marks!$BB$6,0)+IF(AND(Marks!$BC$7=Y$9,NOT(ISBLANK(Marks!$BC52))),Marks!$BC$6,0)+IF(AND(Marks!$BD$7=Y$9,NOT(ISBLANK(Marks!$BD52))),Marks!$BD$6,0)+IF(AND(Marks!$BE$7=Y$9,NOT(ISBLANK(Marks!$BE52))),Marks!$BE$6,0)+IF(AND(Marks!$BF$7=Y$9,NOT(ISBLANK(Marks!$BF52))),Marks!$BF$6,0)+IF(AND(Marks!$BG$7=Y$9,NOT(ISBLANK(Marks!$BG52))),Marks!$BG$6,0)+IF(AND(Marks!$BH$7=Y$9,NOT(ISBLANK(Marks!$BH52))),Marks!$BH$6,0)+IF(AND(Marks!$BI$7=Y$9,NOT(ISBLANK(Marks!$BI52))),Marks!$BI$6,0)+IF(AND(Marks!$BJ$7=Y$9,NOT(ISBLANK(Marks!$BJ52))),Marks!$BJ$6,0)+IF(AND(Marks!$BK$7=Y$9,NOT(ISBLANK(Marks!$BK52))),Marks!$BK$6,0)+IF(AND(Marks!$BL$7=Y$9,NOT(ISBLANK(Marks!$BL52))),Marks!$BL$6,0)+IF(AND(Marks!$BM$7=Y$9,NOT(ISBLANK(Marks!$BM52))),Marks!$BM$6,0)+IF(AND(Marks!$BN$7=Y$9,NOT(ISBLANK(Marks!$BN52))),Marks!$BN$6,0)+IF(AND(Marks!$BO$7=Y$9,NOT(ISBLANK(Marks!$BO52))),Marks!$BO$6,0)+IF(AND(Marks!$BP$7=Y$9,NOT(ISBLANK(Marks!$BP52))),Marks!$BP$6,0)+IF(AND(Marks!$BQ$7=Y$9,NOT(ISBLANK(Marks!$BQ52))),Marks!$BQ$6,0)+IF(AND(Marks!$BR$7=Y$9,NOT(ISBLANK(Marks!$BR52))),Marks!$BR$6,0)+IF(AND(Marks!$BS$7=Y$9,NOT(ISBLANK(Marks!$BS52))),Marks!$BS$6,0)+IF(AND(Marks!$BT$7=Y$9,NOT(ISBLANK(Marks!$BT52))),Marks!$BT$6,0)+IF(AND(Marks!$BU$7=Y$9,NOT(ISBLANK(Marks!$BU52))),Marks!$BU$6,0)+IF(AND(Marks!$BV$7=Y$9,NOT(ISBLANK(Marks!$BV52))),Marks!$BV$6,0)+IF(AND(Marks!$BW$7=Y$9,NOT(ISBLANK(Marks!$BW52))),Marks!$BW$6,0)+IF(AND(Marks!$BX$7=Y$9,NOT(ISBLANK(Marks!$BX52))),Marks!$BX$6,0)+IF(AND(Marks!$BY$7=Y$9,NOT(ISBLANK(Marks!$BY52))),Marks!$BY$6,0)</f>
        <v>0</v>
      </c>
      <c r="Z52" s="3">
        <f t="shared" si="45"/>
        <v>0</v>
      </c>
      <c r="AA52" s="3" t="str">
        <f t="shared" si="46"/>
        <v>YES</v>
      </c>
      <c r="AB52" s="3">
        <f t="shared" si="48"/>
        <v>0</v>
      </c>
      <c r="AC52" s="3">
        <f t="shared" si="49"/>
        <v>0</v>
      </c>
      <c r="AD52" s="3" t="e">
        <f t="shared" si="47"/>
        <v>#DIV/0!</v>
      </c>
      <c r="AE52" s="3" t="e">
        <f>(IF(Mapping!$B$11=1,$E52,0)+IF(Mapping!$B$12=1,$H52,0)+IF(Mapping!$B$13=1,$K52,0)+IF(Mapping!$B$14=1,$N52,0)+IF(Mapping!$B$15=1,$Q52,0)+IF(Mapping!$B$16=1,$T52,0)+IF(Mapping!$B$17=1,$W52,0)+IF(Mapping!$B$18=1,$Z52,0))/COUNTIF(Mapping!$B$11:'Mapping'!$B$18,1)</f>
        <v>#DIV/0!</v>
      </c>
      <c r="AF52" s="3" t="e">
        <f>(IF(Mapping!$C$11=1,$E52,0)+IF(Mapping!$C$12=1,$H52,0)+IF(Mapping!$C$13=1,$K52,0)+IF(Mapping!$C$14=1,$N52,0)+IF(Mapping!$C$15=1,$Q52,0)+IF(Mapping!$C$16=1,$T52,0)+IF(Mapping!$C$17=1,$W52,0)+IF(Mapping!$C$18=1,$Z52,0))/COUNTIF(Mapping!$C$11:'Mapping'!$C$18,1)</f>
        <v>#DIV/0!</v>
      </c>
      <c r="AG52" s="3">
        <f>IF(COUNTIF(Mapping!$D$11:'Mapping'!$D$18,1)=0,0,(IF(Mapping!$D$11=1,$E52,0)+IF(Mapping!$D$12=1,$H52,0)+IF(Mapping!$D$13=1,$K52,0)+IF(Mapping!$D$14=1,$N52,0)+IF(Mapping!$D$15=1,$Q52,0)+IF(Mapping!$D$16=1,$T52,0)+IF(Mapping!$D$17=1,$W52,0)+IF(Mapping!$D$18=1,$Z52,0))/COUNTIF(Mapping!$D$11:'Mapping'!$D$18,1))</f>
        <v>0</v>
      </c>
      <c r="AH52" s="3">
        <f>IF(COUNTIF(Mapping!$E$11:'Mapping'!$E$18,1)=0,0,(IF(Mapping!$E$11=1,$E52,0)+IF(Mapping!$E$12=1,$H52,0)+IF(Mapping!$E$13=1,$K52,0)+IF(Mapping!$E$14=1,$N52,0)+IF(Mapping!$E$15=1,$Q52,0)+IF(Mapping!$E$16=1,$T52,0)+IF(Mapping!$E$17=1,$W52,0)+IF(Mapping!$E$18=1,$Z52,0))/COUNTIF(Mapping!$E$11:'Mapping'!$E$18,1))</f>
        <v>0</v>
      </c>
      <c r="AI52" s="3">
        <f>IF(COUNTIF(Mapping!$F$11:'Mapping'!$F$18,1)=0,0,(IF(Mapping!$F$11=1,$E52,0)+IF(Mapping!$F$12=1,$H52,0)+IF(Mapping!$F$13=1,$K52,0)+IF(Mapping!$F$14=1,$N52,0)+IF(Mapping!$F$15=1,$Q52,0)+IF(Mapping!$F$16=1,$T52,0)+IF(Mapping!$F$17=1,$W52,0)+IF(Mapping!$F$18=1,$Z52,0))/COUNTIF(Mapping!$F$11:'Mapping'!$F$18,1))</f>
        <v>0</v>
      </c>
      <c r="AJ52" s="3">
        <f>IF(COUNTIF(Mapping!$G$11:'Mapping'!$G$18,1)=0,0,(IF(Mapping!$G$11=1,$E52,0)+IF(Mapping!$G$12=1,$H52,0)+IF(Mapping!$G$13=1,$K52,0)+IF(Mapping!$G$14=1,$N52,0)+IF(Mapping!$G$15=1,$Q52,0)+IF(Mapping!$G$16=1,$T52,0)+IF(Mapping!$G$17=1,$W52,0)+IF(Mapping!$G$18=1,$Z52,0))/COUNTIF(Mapping!$G$11:'Mapping'!$G$18,1))</f>
        <v>0</v>
      </c>
      <c r="AK52" s="3">
        <f>IF(COUNTIF(Mapping!$H$11:'Mapping'!$H$18,1)=0,0,(IF(Mapping!$H$11=1,$E52,0)+IF(Mapping!$H$12=1,$H52,0)+IF(Mapping!$H$13=1,$K52,0)+IF(Mapping!$H$14=1,$N52,0)+IF(Mapping!$H$15=1,$Q52,0)+IF(Mapping!$H$16=1,$T52,0)+IF(Mapping!$H$17=1,$W52,0)+IF(Mapping!$H$18=1,$Z52,0))/COUNTIF(Mapping!$H$11:'Mapping'!$H$18,1))</f>
        <v>0</v>
      </c>
      <c r="AL52" s="3">
        <f>IF(COUNTIF(Mapping!$I$11:'Mapping'!$I$18,1)=0,0,(IF(Mapping!$I$11=1,$E52,0)+IF(Mapping!$I$12=1,$H52,0)+IF(Mapping!$I$13=1,$K52,0)+IF(Mapping!$I$14=1,$N52,0)+IF(Mapping!$I$15=1,$Q52,0)+IF(Mapping!$I$16=1,$T52,0)+IF(Mapping!$I$17=1,$W52,0)+IF(Mapping!$I$18=1,$Z52,0))/COUNTIF(Mapping!$I$11:'Mapping'!$I$18,1))</f>
        <v>0</v>
      </c>
      <c r="AM52" s="3">
        <f>IF(COUNTIF(Mapping!$J$11:'Mapping'!$J$18,1)=0,0,(IF(Mapping!$J$11=1,$E52,0)+IF(Mapping!$J$12=1,$H52,0)+IF(Mapping!$J$13=1,$K52,0)+IF(Mapping!$J$14=1,$N52,0)+IF(Mapping!$J$15=1,$Q52,0)+IF(Mapping!$J$16=1,$T52,0)+IF(Mapping!$J$17=1,$W52,0)+IF(Mapping!$J$18=1,$Z52,0))/COUNTIF(Mapping!$J$11:'Mapping'!$J$18,1))</f>
        <v>0</v>
      </c>
      <c r="AN52" s="3">
        <f>IF(COUNTIF(Mapping!$K$11:'Mapping'!$K$18,1)=0,0,(IF(Mapping!$K$11=1,$E52,0)+IF(Mapping!$K$12=1,$H52,0)+IF(Mapping!$K$13=1,$K52,0)+IF(Mapping!$K$14=1,$N52,0)+IF(Mapping!$K$15=1,$Q52,0)+IF(Mapping!$K$16=1,$T52,0)+IF(Mapping!$K$17=1,$W52,0)+IF(Mapping!$K$18=1,$Z52,0))/COUNTIF(Mapping!$K$11:'Mapping'!$K$18,1))</f>
        <v>0</v>
      </c>
      <c r="AO52" s="3">
        <f>IF(COUNTIF(Mapping!$L$11:'Mapping'!$L$18,1)=0,0,(IF(Mapping!$L$11=1,$E52,0)+IF(Mapping!$L$12=1,$H52,0)+IF(Mapping!$L$13=1,$K52,0)+IF(Mapping!$L$14=1,$N52,0)+IF(Mapping!$L$15=1,$Q52,0)+IF(Mapping!$L$16=1,$T52,0)+IF(Mapping!$L$17=1,$W52,0)+IF(Mapping!$L$18=1,$Z52,0))/COUNTIF(Mapping!$L$11:'Mapping'!$L$18,1))</f>
        <v>0</v>
      </c>
      <c r="AP52" s="3">
        <f>IF(COUNTIF(Mapping!$M$11:'Mapping'!$M$18,1)=0,0,(IF(Mapping!$M$11=1,$E52,0)+IF(Mapping!$M$12=1,$H52,0)+IF(Mapping!$M$13=1,$K52,0)+IF(Mapping!$M$14=1,$N52,0)+IF(Mapping!$M$15=1,$Q52,0)+IF(Mapping!$M$16=1,$T52,0)+IF(Mapping!$M$17=1,$W52,0)+IF(Mapping!$M$18=1,$Z52,0))/COUNTIF(Mapping!$M$11:'Mapping'!$M$18,1))</f>
        <v>0</v>
      </c>
    </row>
    <row r="53" spans="1:42" ht="15.75" customHeight="1" x14ac:dyDescent="0.35">
      <c r="A53" s="3">
        <v>43</v>
      </c>
      <c r="B53" s="3">
        <f>Marks!B53</f>
        <v>0</v>
      </c>
      <c r="C53" s="3">
        <f>IF(Marks!$C$7=C$9,Marks!$C53,0)+IF(Marks!$D$7=C$9,Marks!$D53,0)+IF(Marks!$E$7=C$9,Marks!$E53,0)+IF(Marks!$F$7=C$9,Marks!$F53,0)+IF(Marks!$G$7=C$9,Marks!$G53,0)+IF(Marks!$H$7=C$9,Marks!$H53,0)+IF(Marks!$I$7=C$9,Marks!$I53,0)+IF(Marks!$J$7=C$9,Marks!$J53,0)+IF(Marks!$K$7=C$9,Marks!$K53,0)+IF(Marks!$L$7=C$9,Marks!$L53,0)+IF(Marks!$M$7=C$9,Marks!$M53,0)+IF(Marks!$N$7=C$9,Marks!$N53,0)+IF(Marks!$O$7=C$9,Marks!$O53,0)+IF(Marks!$P$7=C$9,Marks!$P53,0)+IF(Marks!$Q$7=C$9,Marks!$Q53,0)+IF(Marks!$R$7=C$9,Marks!$R53,0)+IF(Marks!$S$7=C$9,Marks!$S53,0)+IF(Marks!$T$7=C$9,Marks!$T53,0)+IF(Marks!$U$7=C$9,Marks!$U53,0)+IF(Marks!$V$7=C$9,Marks!$V53,0)+IF(Marks!$W$7=C$9,Marks!$W53,0)+IF(Marks!$X$7=C$9,Marks!$X53,0)+IF(Marks!$Y$7=C$9,Marks!$Y53,0)+IF(Marks!$Z$7=C$9,Marks!$Z53,0)+IF(Marks!$AA$7=C$9,Marks!$AA53,0)+IF(Marks!$AB$7=C$9,Marks!$AB53,0)+IF(Marks!$AC$7=C$9,Marks!$AC53,0)+IF(Marks!$AD$7=C$9,Marks!$AD53,0)+IF(Marks!$AE$7=C$9,Marks!$AE53,0)+IF(Marks!$AF$7=C$9,Marks!$AF53,0)+IF(Marks!$AG$7=C$9,Marks!$AG53,0)+IF(Marks!$AH$7=C$9,Marks!$AH53,0)+IF(Marks!$AI$7=C$9,Marks!$AI53,0)+IF(Marks!$AJ$7=C$9,Marks!$AJ53,0)+IF(Marks!$AK$7=C$9,Marks!$AK53,0)+IF(Marks!$AL$7=C$9,Marks!$AL53,0)+IF(Marks!$AM$7=C$9,Marks!$AM53,0)+IF(Marks!$AN$7=C$9,Marks!$AN53,0)+IF(Marks!$AO$7=C$9,Marks!$AO53,0)+IF(Marks!$AP$7=C$9,Marks!$AP53,0)+IF(Marks!$AQ$7=C$9,Marks!$AQ53,0)+IF(Marks!$AR$7=C$9,Marks!$AR53,0)+IF(Marks!$AS$7=C$9,Marks!$AS53,0)+IF(Marks!$AT$7=C$9,Marks!$AT53,0)+IF(Marks!$AU$7=C$9,Marks!$AU53,0)+IF(Marks!$AV$7=C$9,Marks!$AV53,0)+IF(Marks!$AW$7=C$9,Marks!$AW53,0)+IF(Marks!$AX$7=C$9,Marks!$AX53,0)+IF(Marks!$AY$7=C$9,Marks!$AY53,0)+IF(Marks!$AZ$7=C$9,Marks!$AZ53,0)+IF(Marks!$BA$7=C$9,Marks!$BA53,0)+IF(Marks!$BB$7=C$9,Marks!$BB53,0)+IF(Marks!$BC$7=C$9,Marks!$BC53,0)+IF(Marks!$BD$7=C$9,Marks!$BD53,0)+IF(Marks!$BE$7=C$9,Marks!$BE53,0)+IF(Marks!$BF$7=C$9,Marks!$BF53,0)+IF(Marks!$BG$7=C$9,Marks!$BG53,0)+IF(Marks!$BH$7=C$9,Marks!$BH53,0)+IF(Marks!$BI$7=C$9,Marks!$BI53,0)+IF(Marks!$BJ$7=C$9,Marks!$BJ53,0)+IF(Marks!$BK$7=C$9,Marks!$BK53,0)+IF(Marks!$BL$7=C$9,Marks!$BL53,0)+IF(Marks!$BM$7=C$9,Marks!$BM53,0)+IF(Marks!$BN$7=C$9,Marks!$BN53,0)+IF(Marks!$BO$7=C$9,Marks!$BO53,0)+IF(Marks!$BP$7=C$9,Marks!$BP53,0)+IF(Marks!$BQ$7=C$9,Marks!$BQ53,0)+IF(Marks!$BR$7=C$9,Marks!$BR53,0)+IF(Marks!$BS$7=C$9,Marks!$BS53,0)+IF(Marks!$BT$7=C$9,Marks!$BT53,0)+IF(Marks!$BU$7=C$9,Marks!$BU53,0)+IF(Marks!$BV$7=C$9,Marks!$BV53,0)+IF(Marks!$BW$7=C$9,Marks!$BW53,0)+IF(Marks!$BX$7=C$9,Marks!$BX53,0)+IF(Marks!$BY$7=C$9,Marks!$BY53,0)</f>
        <v>0</v>
      </c>
      <c r="D53" s="3">
        <f>IF(AND(Marks!$C$7=D$9,NOT(ISBLANK(Marks!$C53))),Marks!$C$6,0)+IF(AND(Marks!$D$7=D$9,NOT(ISBLANK(Marks!$D53))),Marks!$D$6,0)+IF(AND(Marks!$E$7=D$9,NOT(ISBLANK(Marks!$E53))),Marks!$E$6,0)+IF(AND(Marks!$F$7=D$9,NOT(ISBLANK(Marks!$F53))),Marks!$F$6,0)+IF(AND(Marks!$G$7=D$9,NOT(ISBLANK(Marks!$G53))),Marks!$G$6,0)+IF(AND(Marks!$H$7=D$9,NOT(ISBLANK(Marks!$H53))),Marks!$H$6,0)+IF(AND(Marks!$I$7=D$9,NOT(ISBLANK(Marks!$I53))),Marks!$I$6,0)+IF(AND(Marks!$J$7=D$9,NOT(ISBLANK(Marks!$J53))),Marks!$J$6,0)+IF(AND(Marks!$K$7=D$9,NOT(ISBLANK(Marks!$K53))),Marks!$K$6,0)+IF(AND(Marks!$L$7=D$9,NOT(ISBLANK(Marks!$L53))),Marks!$L$6,0)+IF(AND(Marks!$M$7=D$9,NOT(ISBLANK(Marks!$M53))),Marks!$M$6,0)+IF(AND(Marks!$N$7=D$9,NOT(ISBLANK(Marks!$N53))),Marks!$N$6,0)+IF(AND(Marks!$O$7=D$9,NOT(ISBLANK(Marks!$O53))),Marks!$O$6,0)+IF(AND(Marks!$P$7=D$9,NOT(ISBLANK(Marks!$P53))),Marks!$P$6,0)+IF(AND(Marks!$Q$7=D$9,NOT(ISBLANK(Marks!$Q53))),Marks!$Q$6,0)+IF(AND(Marks!$R$7=D$9,NOT(ISBLANK(Marks!$R53))),Marks!$R$6,0)+IF(AND(Marks!$S$7=D$9,NOT(ISBLANK(Marks!$S53))),Marks!$S$6,0)+IF(AND(Marks!$T$7=D$9,NOT(ISBLANK(Marks!$T53))),Marks!$T$6,0)+IF(AND(Marks!$U$7=D$9,NOT(ISBLANK(Marks!$U53))),Marks!$U$6,0)+IF(AND(Marks!$V$7=D$9,NOT(ISBLANK(Marks!$V53))),Marks!$V$6,0)+IF(AND(Marks!$W$7=D$9,NOT(ISBLANK(Marks!$W53))),Marks!$W$6,0)+IF(AND(Marks!$X$7=D$9,NOT(ISBLANK(Marks!$X53))),Marks!$X$6,0)+IF(AND(Marks!$Y$7=D$9,NOT(ISBLANK(Marks!$Y53))),Marks!$Y$6,0)+IF(AND(Marks!$Z$7=D$9,NOT(ISBLANK(Marks!$Z53))),Marks!$Z$6,0)+IF(AND(Marks!$AA$7=D$9,NOT(ISBLANK(Marks!$AA53))),Marks!$AA$6,0)+IF(AND(Marks!$AB$7=D$9,NOT(ISBLANK(Marks!$AB53))),Marks!$AB$6,0)+IF(AND(Marks!$AC$7=D$9,NOT(ISBLANK(Marks!$AC53))),Marks!$AC$6,0)+IF(AND(Marks!$AD$7=D$9,NOT(ISBLANK(Marks!$AD53))),Marks!$AD$6,0)+IF(AND(Marks!$AE$7=D$9,NOT(ISBLANK(Marks!$AE53))),Marks!$AE$6,0)+IF(AND(Marks!$AF$7=D$9,NOT(ISBLANK(Marks!$AF53))),Marks!$AF$6,0)+IF(AND(Marks!$AG$7=D$9,NOT(ISBLANK(Marks!$AG53))),Marks!$AG$6,0)+IF(AND(Marks!$AH$7=D$9,NOT(ISBLANK(Marks!$AH53))),Marks!$AH$6,0)+IF(AND(Marks!$AI$7=D$9,NOT(ISBLANK(Marks!$AI53))),Marks!$AI$6,0)+IF(AND(Marks!$AJ$7=D$9,NOT(ISBLANK(Marks!$AJ53))),Marks!$AJ$6,0)+IF(AND(Marks!$AK$7=D$9,NOT(ISBLANK(Marks!$AK53))),Marks!$AK$6,0)+IF(AND(Marks!$AL$7=D$9,NOT(ISBLANK(Marks!$AL53))),Marks!$AL$6,0)+IF(AND(Marks!$AM$7=D$9,NOT(ISBLANK(Marks!$AM53))),Marks!$AM$6,0)+IF(AND(Marks!$AN$7=D$9,NOT(ISBLANK(Marks!$AN53))),Marks!$AN$6,0)+IF(AND(Marks!$AO$7=D$9,NOT(ISBLANK(Marks!$AO53))),Marks!$AO$6,0)+IF(AND(Marks!$AP$7=D$9,NOT(ISBLANK(Marks!$AP53))),Marks!$AP$6,0)+IF(AND(Marks!$AQ$7=D$9,NOT(ISBLANK(Marks!$AQ53))),Marks!$AQ$6,0)+IF(AND(Marks!$AR$7=D$9,NOT(ISBLANK(Marks!$AR53))),Marks!$AR$6,0)+IF(AND(Marks!$AS$7=D$9,NOT(ISBLANK(Marks!$AS53))),Marks!$AS$6,0)+IF(AND(Marks!$AT$7=D$9,NOT(ISBLANK(Marks!$AT53))),Marks!$AT$6,0)+IF(AND(Marks!$AU$7=D$9,NOT(ISBLANK(Marks!$AU53))),Marks!$AU$6,0)+IF(AND(Marks!$AV$7=D$9,NOT(ISBLANK(Marks!$AV53))),Marks!$AV$6,0)+IF(AND(Marks!$AW$7=D$9,NOT(ISBLANK(Marks!$AW53))),Marks!$AW$6,0)+IF(AND(Marks!$AX$7=D$9,NOT(ISBLANK(Marks!$AX53))),Marks!$AX$6,0)+IF(AND(Marks!$AY$7=D$9,NOT(ISBLANK(Marks!$AY53))),Marks!$AY$6,0)+IF(AND(Marks!$AZ$7=D$9,NOT(ISBLANK(Marks!$AZ53))),Marks!$AZ$6,0)+IF(AND(Marks!$BA$7=D$9,NOT(ISBLANK(Marks!$BA53))),Marks!$BA$6,0)+IF(AND(Marks!$BB$7=D$9,NOT(ISBLANK(Marks!$BB53))),Marks!$BB$6,0)+IF(AND(Marks!$BC$7=D$9,NOT(ISBLANK(Marks!$BC53))),Marks!$BC$6,0)+IF(AND(Marks!$BD$7=D$9,NOT(ISBLANK(Marks!$BD53))),Marks!$BD$6,0)+IF(AND(Marks!$BE$7=D$9,NOT(ISBLANK(Marks!$BE53))),Marks!$BE$6,0)+IF(AND(Marks!$BF$7=D$9,NOT(ISBLANK(Marks!$BF53))),Marks!$BF$6,0)+IF(AND(Marks!$BG$7=D$9,NOT(ISBLANK(Marks!$BG53))),Marks!$BG$6,0)+IF(AND(Marks!$BH$7=D$9,NOT(ISBLANK(Marks!$BH53))),Marks!$BH$6,0)+IF(AND(Marks!$BI$7=D$9,NOT(ISBLANK(Marks!$BI53))),Marks!$BI$6,0)+IF(AND(Marks!$BJ$7=D$9,NOT(ISBLANK(Marks!$BJ53))),Marks!$BJ$6,0)+IF(AND(Marks!$BK$7=D$9,NOT(ISBLANK(Marks!$BK53))),Marks!$BK$6,0)+IF(AND(Marks!$BL$7=D$9,NOT(ISBLANK(Marks!$BL53))),Marks!$BL$6,0)+IF(AND(Marks!$BM$7=D$9,NOT(ISBLANK(Marks!$BM53))),Marks!$BM$6,0)+IF(AND(Marks!$BN$7=D$9,NOT(ISBLANK(Marks!$BN53))),Marks!$BN$6,0)+IF(AND(Marks!$BO$7=D$9,NOT(ISBLANK(Marks!$BO53))),Marks!$BO$6,0)+IF(AND(Marks!$BP$7=D$9,NOT(ISBLANK(Marks!$BP53))),Marks!$BP$6,0)+IF(AND(Marks!$BQ$7=D$9,NOT(ISBLANK(Marks!$BQ53))),Marks!$BQ$6,0)+IF(AND(Marks!$BR$7=D$9,NOT(ISBLANK(Marks!$BR53))),Marks!$BR$6,0)+IF(AND(Marks!$BS$7=D$9,NOT(ISBLANK(Marks!$BS53))),Marks!$BS$6,0)+IF(AND(Marks!$BT$7=D$9,NOT(ISBLANK(Marks!$BT53))),Marks!$BT$6,0)+IF(AND(Marks!$BU$7=D$9,NOT(ISBLANK(Marks!$BU53))),Marks!$BU$6,0)+IF(AND(Marks!$BV$7=D$9,NOT(ISBLANK(Marks!$BV53))),Marks!$BV$6,0)+IF(AND(Marks!$BW$7=D$9,NOT(ISBLANK(Marks!$BW53))),Marks!$BW$6,0)+IF(AND(Marks!$BX$7=D$9,NOT(ISBLANK(Marks!$BX53))),Marks!$BX$6,0)+IF(AND(Marks!$BY$7=D$9,NOT(ISBLANK(Marks!$BY53))),Marks!$BY$6,0)</f>
        <v>0</v>
      </c>
      <c r="E53" s="3">
        <f t="shared" si="38"/>
        <v>0</v>
      </c>
      <c r="F53" s="3">
        <f>IF(Marks!$C$7=F$9,Marks!$C53,0)+IF(Marks!$D$7=F$9,Marks!$D53,0)+IF(Marks!$E$7=F$9,Marks!$E53,0)+IF(Marks!$F$7=F$9,Marks!$F53,0)+IF(Marks!$G$7=F$9,Marks!$G53,0)+IF(Marks!$H$7=F$9,Marks!$H53,0)+IF(Marks!$I$7=F$9,Marks!$I53,0)+IF(Marks!$J$7=F$9,Marks!$J53,0)+IF(Marks!$K$7=F$9,Marks!$K53,0)+IF(Marks!$L$7=F$9,Marks!$L53,0)+IF(Marks!$M$7=F$9,Marks!$M53,0)+IF(Marks!$N$7=F$9,Marks!$N53,0)+IF(Marks!$O$7=F$9,Marks!$O53,0)+IF(Marks!$P$7=F$9,Marks!$P53,0)+IF(Marks!$Q$7=F$9,Marks!$Q53,0)+IF(Marks!$R$7=F$9,Marks!$R53,0)+IF(Marks!$S$7=F$9,Marks!$S53,0)+IF(Marks!$T$7=F$9,Marks!$T53,0)+IF(Marks!$U$7=F$9,Marks!$U53,0)+IF(Marks!$V$7=F$9,Marks!$V53,0)+IF(Marks!$W$7=F$9,Marks!$W53,0)+IF(Marks!$X$7=F$9,Marks!$X53,0)+IF(Marks!$Y$7=F$9,Marks!$Y53,0)+IF(Marks!$Z$7=F$9,Marks!$Z53,0)+IF(Marks!$AA$7=F$9,Marks!$AA53,0)+IF(Marks!$AB$7=F$9,Marks!$AB53,0)+IF(Marks!$AC$7=F$9,Marks!$AC53,0)+IF(Marks!$AD$7=F$9,Marks!$AD53,0)+IF(Marks!$AE$7=F$9,Marks!$AE53,0)+IF(Marks!$AF$7=F$9,Marks!$AF53,0)+IF(Marks!$AG$7=F$9,Marks!$AG53,0)+IF(Marks!$AH$7=F$9,Marks!$AH53,0)+IF(Marks!$AI$7=F$9,Marks!$AI53,0)+IF(Marks!$AJ$7=F$9,Marks!$AJ53,0)+IF(Marks!$AK$7=F$9,Marks!$AK53,0)+IF(Marks!$AL$7=F$9,Marks!$AL53,0)+IF(Marks!$AM$7=F$9,Marks!$AM53,0)+IF(Marks!$AN$7=F$9,Marks!$AN53,0)+IF(Marks!$AO$7=F$9,Marks!$AO53,0)+IF(Marks!$AP$7=F$9,Marks!$AP53,0)+IF(Marks!$AQ$7=F$9,Marks!$AQ53,0)+IF(Marks!$AR$7=F$9,Marks!$AR53,0)+IF(Marks!$AS$7=F$9,Marks!$AS53,0)+IF(Marks!$AT$7=F$9,Marks!$AT53,0)+IF(Marks!$AU$7=F$9,Marks!$AU53,0)+IF(Marks!$AV$7=F$9,Marks!$AV53,0)+IF(Marks!$AW$7=F$9,Marks!$AW53,0)+IF(Marks!$AX$7=F$9,Marks!$AX53,0)+IF(Marks!$AY$7=F$9,Marks!$AY53,0)+IF(Marks!$AZ$7=F$9,Marks!$AZ53,0)+IF(Marks!$BA$7=F$9,Marks!$BA53,0)+IF(Marks!$BB$7=F$9,Marks!$BB53,0)+IF(Marks!$BC$7=F$9,Marks!$BC53,0)+IF(Marks!$BD$7=F$9,Marks!$BD53,0)+IF(Marks!$BE$7=F$9,Marks!$BE53,0)+IF(Marks!$BF$7=F$9,Marks!$BF53,0)+IF(Marks!$BG$7=F$9,Marks!$BG53,0)+IF(Marks!$BH$7=F$9,Marks!$BH53,0)+IF(Marks!$BI$7=F$9,Marks!$BI53,0)+IF(Marks!$BJ$7=F$9,Marks!$BJ53,0)+IF(Marks!$BK$7=F$9,Marks!$BK53,0)+IF(Marks!$BL$7=F$9,Marks!$BL53,0)+IF(Marks!$BM$7=F$9,Marks!$BM53,0)+IF(Marks!$BN$7=F$9,Marks!$BN53,0)+IF(Marks!$BO$7=F$9,Marks!$BO53,0)+IF(Marks!$BP$7=F$9,Marks!$BP53,0)+IF(Marks!$BQ$7=F$9,Marks!$BQ53,0)+IF(Marks!$BR$7=F$9,Marks!$BR53,0)+IF(Marks!$BS$7=F$9,Marks!$BS53,0)+IF(Marks!$BT$7=F$9,Marks!$BT53,0)+IF(Marks!$BU$7=F$9,Marks!$BU53,0)+IF(Marks!$BV$7=F$9,Marks!$BV53,0)+IF(Marks!$BW$7=F$9,Marks!$BW53,0)+IF(Marks!$BX$7=F$9,Marks!$BX53,0)+IF(Marks!$BY$7=F$9,Marks!$BY53,0)</f>
        <v>0</v>
      </c>
      <c r="G53" s="3">
        <f>IF(AND(Marks!$C$7=G$9,NOT(ISBLANK(Marks!$C53))),Marks!$C$6,0)+IF(AND(Marks!$D$7=G$9,NOT(ISBLANK(Marks!$D53))),Marks!$D$6,0)+IF(AND(Marks!$E$7=G$9,NOT(ISBLANK(Marks!$E53))),Marks!$E$6,0)+IF(AND(Marks!$F$7=G$9,NOT(ISBLANK(Marks!$F53))),Marks!$F$6,0)+IF(AND(Marks!$G$7=G$9,NOT(ISBLANK(Marks!$G53))),Marks!$G$6,0)+IF(AND(Marks!$H$7=G$9,NOT(ISBLANK(Marks!$H53))),Marks!$H$6,0)+IF(AND(Marks!$I$7=G$9,NOT(ISBLANK(Marks!$I53))),Marks!$I$6,0)+IF(AND(Marks!$J$7=G$9,NOT(ISBLANK(Marks!$J53))),Marks!$J$6,0)+IF(AND(Marks!$K$7=G$9,NOT(ISBLANK(Marks!$K53))),Marks!$K$6,0)+IF(AND(Marks!$L$7=G$9,NOT(ISBLANK(Marks!$L53))),Marks!$L$6,0)+IF(AND(Marks!$M$7=G$9,NOT(ISBLANK(Marks!$M53))),Marks!$M$6,0)+IF(AND(Marks!$N$7=G$9,NOT(ISBLANK(Marks!$N53))),Marks!$N$6,0)+IF(AND(Marks!$O$7=G$9,NOT(ISBLANK(Marks!$O53))),Marks!$O$6,0)+IF(AND(Marks!$P$7=G$9,NOT(ISBLANK(Marks!$P53))),Marks!$P$6,0)+IF(AND(Marks!$Q$7=G$9,NOT(ISBLANK(Marks!$Q53))),Marks!$Q$6,0)+IF(AND(Marks!$R$7=G$9,NOT(ISBLANK(Marks!$R53))),Marks!$R$6,0)+IF(AND(Marks!$S$7=G$9,NOT(ISBLANK(Marks!$S53))),Marks!$S$6,0)+IF(AND(Marks!$T$7=G$9,NOT(ISBLANK(Marks!$T53))),Marks!$T$6,0)+IF(AND(Marks!$U$7=G$9,NOT(ISBLANK(Marks!$U53))),Marks!$U$6,0)+IF(AND(Marks!$V$7=G$9,NOT(ISBLANK(Marks!$V53))),Marks!$V$6,0)+IF(AND(Marks!$W$7=G$9,NOT(ISBLANK(Marks!$W53))),Marks!$W$6,0)+IF(AND(Marks!$X$7=G$9,NOT(ISBLANK(Marks!$X53))),Marks!$X$6,0)+IF(AND(Marks!$Y$7=G$9,NOT(ISBLANK(Marks!$Y53))),Marks!$Y$6,0)+IF(AND(Marks!$Z$7=G$9,NOT(ISBLANK(Marks!$Z53))),Marks!$Z$6,0)+IF(AND(Marks!$AA$7=G$9,NOT(ISBLANK(Marks!$AA53))),Marks!$AA$6,0)+IF(AND(Marks!$AB$7=G$9,NOT(ISBLANK(Marks!$AB53))),Marks!$AB$6,0)+IF(AND(Marks!$AC$7=G$9,NOT(ISBLANK(Marks!$AC53))),Marks!$AC$6,0)+IF(AND(Marks!$AD$7=G$9,NOT(ISBLANK(Marks!$AD53))),Marks!$AD$6,0)+IF(AND(Marks!$AE$7=G$9,NOT(ISBLANK(Marks!$AE53))),Marks!$AE$6,0)+IF(AND(Marks!$AF$7=G$9,NOT(ISBLANK(Marks!$AF53))),Marks!$AF$6,0)+IF(AND(Marks!$AG$7=G$9,NOT(ISBLANK(Marks!$AG53))),Marks!$AG$6,0)+IF(AND(Marks!$AH$7=G$9,NOT(ISBLANK(Marks!$AH53))),Marks!$AH$6,0)+IF(AND(Marks!$AI$7=G$9,NOT(ISBLANK(Marks!$AI53))),Marks!$AI$6,0)+IF(AND(Marks!$AJ$7=G$9,NOT(ISBLANK(Marks!$AJ53))),Marks!$AJ$6,0)+IF(AND(Marks!$AK$7=G$9,NOT(ISBLANK(Marks!$AK53))),Marks!$AK$6,0)+IF(AND(Marks!$AL$7=G$9,NOT(ISBLANK(Marks!$AL53))),Marks!$AL$6,0)+IF(AND(Marks!$AM$7=G$9,NOT(ISBLANK(Marks!$AM53))),Marks!$AM$6,0)+IF(AND(Marks!$AN$7=G$9,NOT(ISBLANK(Marks!$AN53))),Marks!$AN$6,0)+IF(AND(Marks!$AO$7=G$9,NOT(ISBLANK(Marks!$AO53))),Marks!$AO$6,0)+IF(AND(Marks!$AP$7=G$9,NOT(ISBLANK(Marks!$AP53))),Marks!$AP$6,0)+IF(AND(Marks!$AQ$7=G$9,NOT(ISBLANK(Marks!$AQ53))),Marks!$AQ$6,0)+IF(AND(Marks!$AR$7=G$9,NOT(ISBLANK(Marks!$AR53))),Marks!$AR$6,0)+IF(AND(Marks!$AS$7=G$9,NOT(ISBLANK(Marks!$AS53))),Marks!$AS$6,0)+IF(AND(Marks!$AT$7=G$9,NOT(ISBLANK(Marks!$AT53))),Marks!$AT$6,0)+IF(AND(Marks!$AU$7=G$9,NOT(ISBLANK(Marks!$AU53))),Marks!$AU$6,0)+IF(AND(Marks!$AV$7=G$9,NOT(ISBLANK(Marks!$AV53))),Marks!$AV$6,0)+IF(AND(Marks!$AW$7=G$9,NOT(ISBLANK(Marks!$AW53))),Marks!$AW$6,0)+IF(AND(Marks!$AX$7=G$9,NOT(ISBLANK(Marks!$AX53))),Marks!$AX$6,0)+IF(AND(Marks!$AY$7=G$9,NOT(ISBLANK(Marks!$AY53))),Marks!$AY$6,0)+IF(AND(Marks!$AZ$7=G$9,NOT(ISBLANK(Marks!$AZ53))),Marks!$AZ$6,0)+IF(AND(Marks!$BA$7=G$9,NOT(ISBLANK(Marks!$BA53))),Marks!$BA$6,0)+IF(AND(Marks!$BB$7=G$9,NOT(ISBLANK(Marks!$BB53))),Marks!$BB$6,0)+IF(AND(Marks!$BC$7=G$9,NOT(ISBLANK(Marks!$BC53))),Marks!$BC$6,0)+IF(AND(Marks!$BD$7=G$9,NOT(ISBLANK(Marks!$BD53))),Marks!$BD$6,0)+IF(AND(Marks!$BE$7=G$9,NOT(ISBLANK(Marks!$BE53))),Marks!$BE$6,0)+IF(AND(Marks!$BF$7=G$9,NOT(ISBLANK(Marks!$BF53))),Marks!$BF$6,0)+IF(AND(Marks!$BG$7=G$9,NOT(ISBLANK(Marks!$BG53))),Marks!$BG$6,0)+IF(AND(Marks!$BH$7=G$9,NOT(ISBLANK(Marks!$BH53))),Marks!$BH$6,0)+IF(AND(Marks!$BI$7=G$9,NOT(ISBLANK(Marks!$BI53))),Marks!$BI$6,0)+IF(AND(Marks!$BJ$7=G$9,NOT(ISBLANK(Marks!$BJ53))),Marks!$BJ$6,0)+IF(AND(Marks!$BK$7=G$9,NOT(ISBLANK(Marks!$BK53))),Marks!$BK$6,0)+IF(AND(Marks!$BL$7=G$9,NOT(ISBLANK(Marks!$BL53))),Marks!$BL$6,0)+IF(AND(Marks!$BM$7=G$9,NOT(ISBLANK(Marks!$BM53))),Marks!$BM$6,0)+IF(AND(Marks!$BN$7=G$9,NOT(ISBLANK(Marks!$BN53))),Marks!$BN$6,0)+IF(AND(Marks!$BO$7=G$9,NOT(ISBLANK(Marks!$BO53))),Marks!$BO$6,0)+IF(AND(Marks!$BP$7=G$9,NOT(ISBLANK(Marks!$BP53))),Marks!$BP$6,0)+IF(AND(Marks!$BQ$7=G$9,NOT(ISBLANK(Marks!$BQ53))),Marks!$BQ$6,0)+IF(AND(Marks!$BR$7=G$9,NOT(ISBLANK(Marks!$BR53))),Marks!$BR$6,0)+IF(AND(Marks!$BS$7=G$9,NOT(ISBLANK(Marks!$BS53))),Marks!$BS$6,0)+IF(AND(Marks!$BT$7=G$9,NOT(ISBLANK(Marks!$BT53))),Marks!$BT$6,0)+IF(AND(Marks!$BU$7=G$9,NOT(ISBLANK(Marks!$BU53))),Marks!$BU$6,0)+IF(AND(Marks!$BV$7=G$9,NOT(ISBLANK(Marks!$BV53))),Marks!$BV$6,0)+IF(AND(Marks!$BW$7=G$9,NOT(ISBLANK(Marks!$BW53))),Marks!$BW$6,0)+IF(AND(Marks!$BX$7=G$9,NOT(ISBLANK(Marks!$BX53))),Marks!$BX$6,0)+IF(AND(Marks!$BY$7=G$9,NOT(ISBLANK(Marks!$BY53))),Marks!$BY$6,0)</f>
        <v>0</v>
      </c>
      <c r="H53" s="3">
        <f t="shared" si="39"/>
        <v>0</v>
      </c>
      <c r="I53" s="3">
        <f>IF(Marks!$C$7=I$9,Marks!$C53,0)+IF(Marks!$D$7=I$9,Marks!$D53,0)+IF(Marks!$E$7=I$9,Marks!$E53,0)+IF(Marks!$F$7=I$9,Marks!$F53,0)+IF(Marks!$G$7=I$9,Marks!$G53,0)+IF(Marks!$H$7=I$9,Marks!$H53,0)+IF(Marks!$I$7=I$9,Marks!$I53,0)+IF(Marks!$J$7=I$9,Marks!$J53,0)+IF(Marks!$K$7=I$9,Marks!$K53,0)+IF(Marks!$L$7=I$9,Marks!$L53,0)+IF(Marks!$M$7=I$9,Marks!$M53,0)+IF(Marks!$N$7=I$9,Marks!$N53,0)+IF(Marks!$O$7=I$9,Marks!$O53,0)+IF(Marks!$P$7=I$9,Marks!$P53,0)+IF(Marks!$Q$7=I$9,Marks!$Q53,0)+IF(Marks!$R$7=I$9,Marks!$R53,0)+IF(Marks!$S$7=I$9,Marks!$S53,0)+IF(Marks!$T$7=I$9,Marks!$T53,0)+IF(Marks!$U$7=I$9,Marks!$U53,0)+IF(Marks!$V$7=I$9,Marks!$V53,0)+IF(Marks!$W$7=I$9,Marks!$W53,0)+IF(Marks!$X$7=I$9,Marks!$X53,0)+IF(Marks!$Y$7=I$9,Marks!$Y53,0)+IF(Marks!$Z$7=I$9,Marks!$Z53,0)+IF(Marks!$AA$7=I$9,Marks!$AA53,0)+IF(Marks!$AB$7=I$9,Marks!$AB53,0)+IF(Marks!$AC$7=I$9,Marks!$AC53,0)+IF(Marks!$AD$7=I$9,Marks!$AD53,0)+IF(Marks!$AE$7=I$9,Marks!$AE53,0)+IF(Marks!$AF$7=I$9,Marks!$AF53,0)+IF(Marks!$AG$7=I$9,Marks!$AG53,0)+IF(Marks!$AH$7=I$9,Marks!$AH53,0)+IF(Marks!$AI$7=I$9,Marks!$AI53,0)+IF(Marks!$AJ$7=I$9,Marks!$AJ53,0)+IF(Marks!$AK$7=I$9,Marks!$AK53,0)+IF(Marks!$AL$7=I$9,Marks!$AL53,0)+IF(Marks!$AM$7=I$9,Marks!$AM53,0)+IF(Marks!$AN$7=I$9,Marks!$AN53,0)+IF(Marks!$AO$7=I$9,Marks!$AO53,0)+IF(Marks!$AP$7=I$9,Marks!$AP53,0)+IF(Marks!$AQ$7=I$9,Marks!$AQ53,0)+IF(Marks!$AR$7=I$9,Marks!$AR53,0)+IF(Marks!$AS$7=I$9,Marks!$AS53,0)+IF(Marks!$AT$7=I$9,Marks!$AT53,0)+IF(Marks!$AU$7=I$9,Marks!$AU53,0)+IF(Marks!$AV$7=I$9,Marks!$AV53,0)+IF(Marks!$AW$7=I$9,Marks!$AW53,0)+IF(Marks!$AX$7=I$9,Marks!$AX53,0)+IF(Marks!$AY$7=I$9,Marks!$AY53,0)+IF(Marks!$AZ$7=I$9,Marks!$AZ53,0)+IF(Marks!$BA$7=I$9,Marks!$BA53,0)+IF(Marks!$BB$7=I$9,Marks!$BB53,0)+IF(Marks!$BC$7=I$9,Marks!$BC53,0)+IF(Marks!$BD$7=I$9,Marks!$BD53,0)+IF(Marks!$BE$7=I$9,Marks!$BE53,0)+IF(Marks!$BF$7=I$9,Marks!$BF53,0)+IF(Marks!$BG$7=I$9,Marks!$BG53,0)+IF(Marks!$BH$7=I$9,Marks!$BH53,0)+IF(Marks!$BI$7=I$9,Marks!$BI53,0)+IF(Marks!$BJ$7=I$9,Marks!$BJ53,0)+IF(Marks!$BK$7=I$9,Marks!$BK53,0)+IF(Marks!$BL$7=I$9,Marks!$BL53,0)+IF(Marks!$BM$7=I$9,Marks!$BM53,0)+IF(Marks!$BN$7=I$9,Marks!$BN53,0)+IF(Marks!$BO$7=I$9,Marks!$BO53,0)+IF(Marks!$BP$7=I$9,Marks!$BP53,0)+IF(Marks!$BQ$7=I$9,Marks!$BQ53,0)+IF(Marks!$BR$7=I$9,Marks!$BR53,0)+IF(Marks!$BS$7=I$9,Marks!$BS53,0)+IF(Marks!$BT$7=I$9,Marks!$BT53,0)+IF(Marks!$BU$7=I$9,Marks!$BU53,0)+IF(Marks!$BV$7=I$9,Marks!$BV53,0)+IF(Marks!$BW$7=I$9,Marks!$BW53,0)+IF(Marks!$BX$7=I$9,Marks!$BX53,0)+IF(Marks!$BY$7=I$9,Marks!$BY53,0)</f>
        <v>0</v>
      </c>
      <c r="J53" s="3">
        <f>IF(AND(Marks!$C$7=J$9,NOT(ISBLANK(Marks!$C53))),Marks!$C$6,0)+IF(AND(Marks!$D$7=J$9,NOT(ISBLANK(Marks!$D53))),Marks!$D$6,0)+IF(AND(Marks!$E$7=J$9,NOT(ISBLANK(Marks!$E53))),Marks!$E$6,0)+IF(AND(Marks!$F$7=J$9,NOT(ISBLANK(Marks!$F53))),Marks!$F$6,0)+IF(AND(Marks!$G$7=J$9,NOT(ISBLANK(Marks!$G53))),Marks!$G$6,0)+IF(AND(Marks!$H$7=J$9,NOT(ISBLANK(Marks!$H53))),Marks!$H$6,0)+IF(AND(Marks!$I$7=J$9,NOT(ISBLANK(Marks!$I53))),Marks!$I$6,0)+IF(AND(Marks!$J$7=J$9,NOT(ISBLANK(Marks!$J53))),Marks!$J$6,0)+IF(AND(Marks!$K$7=J$9,NOT(ISBLANK(Marks!$K53))),Marks!$K$6,0)+IF(AND(Marks!$L$7=J$9,NOT(ISBLANK(Marks!$L53))),Marks!$L$6,0)+IF(AND(Marks!$M$7=J$9,NOT(ISBLANK(Marks!$M53))),Marks!$M$6,0)+IF(AND(Marks!$N$7=J$9,NOT(ISBLANK(Marks!$N53))),Marks!$N$6,0)+IF(AND(Marks!$O$7=J$9,NOT(ISBLANK(Marks!$O53))),Marks!$O$6,0)+IF(AND(Marks!$P$7=J$9,NOT(ISBLANK(Marks!$P53))),Marks!$P$6,0)+IF(AND(Marks!$Q$7=J$9,NOT(ISBLANK(Marks!$Q53))),Marks!$Q$6,0)+IF(AND(Marks!$R$7=J$9,NOT(ISBLANK(Marks!$R53))),Marks!$R$6,0)+IF(AND(Marks!$S$7=J$9,NOT(ISBLANK(Marks!$S53))),Marks!$S$6,0)+IF(AND(Marks!$T$7=J$9,NOT(ISBLANK(Marks!$T53))),Marks!$T$6,0)+IF(AND(Marks!$U$7=J$9,NOT(ISBLANK(Marks!$U53))),Marks!$U$6,0)+IF(AND(Marks!$V$7=J$9,NOT(ISBLANK(Marks!$V53))),Marks!$V$6,0)+IF(AND(Marks!$W$7=J$9,NOT(ISBLANK(Marks!$W53))),Marks!$W$6,0)+IF(AND(Marks!$X$7=J$9,NOT(ISBLANK(Marks!$X53))),Marks!$X$6,0)+IF(AND(Marks!$Y$7=J$9,NOT(ISBLANK(Marks!$Y53))),Marks!$Y$6,0)+IF(AND(Marks!$Z$7=J$9,NOT(ISBLANK(Marks!$Z53))),Marks!$Z$6,0)+IF(AND(Marks!$AA$7=J$9,NOT(ISBLANK(Marks!$AA53))),Marks!$AA$6,0)+IF(AND(Marks!$AB$7=J$9,NOT(ISBLANK(Marks!$AB53))),Marks!$AB$6,0)+IF(AND(Marks!$AC$7=J$9,NOT(ISBLANK(Marks!$AC53))),Marks!$AC$6,0)+IF(AND(Marks!$AD$7=J$9,NOT(ISBLANK(Marks!$AD53))),Marks!$AD$6,0)+IF(AND(Marks!$AE$7=J$9,NOT(ISBLANK(Marks!$AE53))),Marks!$AE$6,0)+IF(AND(Marks!$AF$7=J$9,NOT(ISBLANK(Marks!$AF53))),Marks!$AF$6,0)+IF(AND(Marks!$AG$7=J$9,NOT(ISBLANK(Marks!$AG53))),Marks!$AG$6,0)+IF(AND(Marks!$AH$7=J$9,NOT(ISBLANK(Marks!$AH53))),Marks!$AH$6,0)+IF(AND(Marks!$AI$7=J$9,NOT(ISBLANK(Marks!$AI53))),Marks!$AI$6,0)+IF(AND(Marks!$AJ$7=J$9,NOT(ISBLANK(Marks!$AJ53))),Marks!$AJ$6,0)+IF(AND(Marks!$AK$7=J$9,NOT(ISBLANK(Marks!$AK53))),Marks!$AK$6,0)+IF(AND(Marks!$AL$7=J$9,NOT(ISBLANK(Marks!$AL53))),Marks!$AL$6,0)+IF(AND(Marks!$AM$7=J$9,NOT(ISBLANK(Marks!$AM53))),Marks!$AM$6,0)+IF(AND(Marks!$AN$7=J$9,NOT(ISBLANK(Marks!$AN53))),Marks!$AN$6,0)+IF(AND(Marks!$AO$7=J$9,NOT(ISBLANK(Marks!$AO53))),Marks!$AO$6,0)+IF(AND(Marks!$AP$7=J$9,NOT(ISBLANK(Marks!$AP53))),Marks!$AP$6,0)+IF(AND(Marks!$AQ$7=J$9,NOT(ISBLANK(Marks!$AQ53))),Marks!$AQ$6,0)+IF(AND(Marks!$AR$7=J$9,NOT(ISBLANK(Marks!$AR53))),Marks!$AR$6,0)+IF(AND(Marks!$AS$7=J$9,NOT(ISBLANK(Marks!$AS53))),Marks!$AS$6,0)+IF(AND(Marks!$AT$7=J$9,NOT(ISBLANK(Marks!$AT53))),Marks!$AT$6,0)+IF(AND(Marks!$AU$7=J$9,NOT(ISBLANK(Marks!$AU53))),Marks!$AU$6,0)+IF(AND(Marks!$AV$7=J$9,NOT(ISBLANK(Marks!$AV53))),Marks!$AV$6,0)+IF(AND(Marks!$AW$7=J$9,NOT(ISBLANK(Marks!$AW53))),Marks!$AW$6,0)+IF(AND(Marks!$AX$7=J$9,NOT(ISBLANK(Marks!$AX53))),Marks!$AX$6,0)+IF(AND(Marks!$AY$7=J$9,NOT(ISBLANK(Marks!$AY53))),Marks!$AY$6,0)+IF(AND(Marks!$AZ$7=J$9,NOT(ISBLANK(Marks!$AZ53))),Marks!$AZ$6,0)+IF(AND(Marks!$BA$7=J$9,NOT(ISBLANK(Marks!$BA53))),Marks!$BA$6,0)+IF(AND(Marks!$BB$7=J$9,NOT(ISBLANK(Marks!$BB53))),Marks!$BB$6,0)+IF(AND(Marks!$BC$7=J$9,NOT(ISBLANK(Marks!$BC53))),Marks!$BC$6,0)+IF(AND(Marks!$BD$7=J$9,NOT(ISBLANK(Marks!$BD53))),Marks!$BD$6,0)+IF(AND(Marks!$BE$7=J$9,NOT(ISBLANK(Marks!$BE53))),Marks!$BE$6,0)+IF(AND(Marks!$BF$7=J$9,NOT(ISBLANK(Marks!$BF53))),Marks!$BF$6,0)+IF(AND(Marks!$BG$7=J$9,NOT(ISBLANK(Marks!$BG53))),Marks!$BG$6,0)+IF(AND(Marks!$BH$7=J$9,NOT(ISBLANK(Marks!$BH53))),Marks!$BH$6,0)+IF(AND(Marks!$BI$7=J$9,NOT(ISBLANK(Marks!$BI53))),Marks!$BI$6,0)+IF(AND(Marks!$BJ$7=J$9,NOT(ISBLANK(Marks!$BJ53))),Marks!$BJ$6,0)+IF(AND(Marks!$BK$7=J$9,NOT(ISBLANK(Marks!$BK53))),Marks!$BK$6,0)+IF(AND(Marks!$BL$7=J$9,NOT(ISBLANK(Marks!$BL53))),Marks!$BL$6,0)+IF(AND(Marks!$BM$7=J$9,NOT(ISBLANK(Marks!$BM53))),Marks!$BM$6,0)+IF(AND(Marks!$BN$7=J$9,NOT(ISBLANK(Marks!$BN53))),Marks!$BN$6,0)+IF(AND(Marks!$BO$7=J$9,NOT(ISBLANK(Marks!$BO53))),Marks!$BO$6,0)+IF(AND(Marks!$BP$7=J$9,NOT(ISBLANK(Marks!$BP53))),Marks!$BP$6,0)+IF(AND(Marks!$BQ$7=J$9,NOT(ISBLANK(Marks!$BQ53))),Marks!$BQ$6,0)+IF(AND(Marks!$BR$7=J$9,NOT(ISBLANK(Marks!$BR53))),Marks!$BR$6,0)+IF(AND(Marks!$BS$7=J$9,NOT(ISBLANK(Marks!$BS53))),Marks!$BS$6,0)+IF(AND(Marks!$BT$7=J$9,NOT(ISBLANK(Marks!$BT53))),Marks!$BT$6,0)+IF(AND(Marks!$BU$7=J$9,NOT(ISBLANK(Marks!$BU53))),Marks!$BU$6,0)+IF(AND(Marks!$BV$7=J$9,NOT(ISBLANK(Marks!$BV53))),Marks!$BV$6,0)+IF(AND(Marks!$BW$7=J$9,NOT(ISBLANK(Marks!$BW53))),Marks!$BW$6,0)+IF(AND(Marks!$BX$7=J$9,NOT(ISBLANK(Marks!$BX53))),Marks!$BX$6,0)+IF(AND(Marks!$BY$7=J$9,NOT(ISBLANK(Marks!$BY53))),Marks!$BY$6,0)</f>
        <v>0</v>
      </c>
      <c r="K53" s="3">
        <f t="shared" si="40"/>
        <v>0</v>
      </c>
      <c r="L53" s="3">
        <f>IF(Marks!$C$7=L$9,Marks!$C53,0)+IF(Marks!$D$7=L$9,Marks!$D53,0)+IF(Marks!$E$7=L$9,Marks!$E53,0)+IF(Marks!$F$7=L$9,Marks!$F53,0)+IF(Marks!$G$7=L$9,Marks!$G53,0)+IF(Marks!$H$7=L$9,Marks!$H53,0)+IF(Marks!$I$7=L$9,Marks!$I53,0)+IF(Marks!$J$7=L$9,Marks!$J53,0)+IF(Marks!$K$7=L$9,Marks!$K53,0)+IF(Marks!$L$7=L$9,Marks!$L53,0)+IF(Marks!$M$7=L$9,Marks!$M53,0)+IF(Marks!$N$7=L$9,Marks!$N53,0)+IF(Marks!$O$7=L$9,Marks!$O53,0)+IF(Marks!$P$7=L$9,Marks!$P53,0)+IF(Marks!$Q$7=L$9,Marks!$Q53,0)+IF(Marks!$R$7=L$9,Marks!$R53,0)+IF(Marks!$S$7=L$9,Marks!$S53,0)+IF(Marks!$T$7=L$9,Marks!$T53,0)+IF(Marks!$U$7=L$9,Marks!$U53,0)+IF(Marks!$V$7=L$9,Marks!$V53,0)+IF(Marks!$W$7=L$9,Marks!$W53,0)+IF(Marks!$X$7=L$9,Marks!$X53,0)+IF(Marks!$Y$7=L$9,Marks!$Y53,0)+IF(Marks!$Z$7=L$9,Marks!$Z53,0)+IF(Marks!$AA$7=L$9,Marks!$AA53,0)+IF(Marks!$AB$7=L$9,Marks!$AB53,0)+IF(Marks!$AC$7=L$9,Marks!$AC53,0)+IF(Marks!$AD$7=L$9,Marks!$AD53,0)+IF(Marks!$AE$7=L$9,Marks!$AE53,0)+IF(Marks!$AF$7=L$9,Marks!$AF53,0)+IF(Marks!$AG$7=L$9,Marks!$AG53,0)+IF(Marks!$AH$7=L$9,Marks!$AH53,0)+IF(Marks!$AI$7=L$9,Marks!$AI53,0)+IF(Marks!$AJ$7=L$9,Marks!$AJ53,0)+IF(Marks!$AK$7=L$9,Marks!$AK53,0)+IF(Marks!$AL$7=L$9,Marks!$AL53,0)+IF(Marks!$AM$7=L$9,Marks!$AM53,0)+IF(Marks!$AN$7=L$9,Marks!$AN53,0)+IF(Marks!$AO$7=L$9,Marks!$AO53,0)+IF(Marks!$AP$7=L$9,Marks!$AP53,0)+IF(Marks!$AQ$7=L$9,Marks!$AQ53,0)+IF(Marks!$AR$7=L$9,Marks!$AR53,0)+IF(Marks!$AS$7=L$9,Marks!$AS53,0)+IF(Marks!$AT$7=L$9,Marks!$AT53,0)+IF(Marks!$AU$7=L$9,Marks!$AU53,0)+IF(Marks!$AV$7=L$9,Marks!$AV53,0)+IF(Marks!$AW$7=L$9,Marks!$AW53,0)+IF(Marks!$AX$7=L$9,Marks!$AX53,0)+IF(Marks!$AY$7=L$9,Marks!$AY53,0)+IF(Marks!$AZ$7=L$9,Marks!$AZ53,0)+IF(Marks!$BA$7=L$9,Marks!$BA53,0)+IF(Marks!$BB$7=L$9,Marks!$BB53,0)+IF(Marks!$BC$7=L$9,Marks!$BC53,0)+IF(Marks!$BD$7=L$9,Marks!$BD53,0)+IF(Marks!$BE$7=L$9,Marks!$BE53,0)+IF(Marks!$BF$7=L$9,Marks!$BF53,0)+IF(Marks!$BG$7=L$9,Marks!$BG53,0)+IF(Marks!$BH$7=L$9,Marks!$BH53,0)+IF(Marks!$BI$7=L$9,Marks!$BI53,0)+IF(Marks!$BJ$7=L$9,Marks!$BJ53,0)+IF(Marks!$BK$7=L$9,Marks!$BK53,0)+IF(Marks!$BL$7=L$9,Marks!$BL53,0)+IF(Marks!$BM$7=L$9,Marks!$BM53,0)+IF(Marks!$BN$7=L$9,Marks!$BN53,0)+IF(Marks!$BO$7=L$9,Marks!$BO53,0)+IF(Marks!$BP$7=L$9,Marks!$BP53,0)+IF(Marks!$BQ$7=L$9,Marks!$BQ53,0)+IF(Marks!$BR$7=L$9,Marks!$BR53,0)+IF(Marks!$BS$7=L$9,Marks!$BS53,0)+IF(Marks!$BT$7=L$9,Marks!$BT53,0)+IF(Marks!$BU$7=L$9,Marks!$BU53,0)+IF(Marks!$BV$7=L$9,Marks!$BV53,0)+IF(Marks!$BW$7=L$9,Marks!$BW53,0)+IF(Marks!$BX$7=L$9,Marks!$BX53,0)+IF(Marks!$BY$7=L$9,Marks!$BY53,0)</f>
        <v>0</v>
      </c>
      <c r="M53" s="3">
        <f>IF(AND(Marks!$C$7=M$9,NOT(ISBLANK(Marks!$C53))),Marks!$C$6,0)+IF(AND(Marks!$D$7=M$9,NOT(ISBLANK(Marks!$D53))),Marks!$D$6,0)+IF(AND(Marks!$E$7=M$9,NOT(ISBLANK(Marks!$E53))),Marks!$E$6,0)+IF(AND(Marks!$F$7=M$9,NOT(ISBLANK(Marks!$F53))),Marks!$F$6,0)+IF(AND(Marks!$G$7=M$9,NOT(ISBLANK(Marks!$G53))),Marks!$G$6,0)+IF(AND(Marks!$H$7=M$9,NOT(ISBLANK(Marks!$H53))),Marks!$H$6,0)+IF(AND(Marks!$I$7=M$9,NOT(ISBLANK(Marks!$I53))),Marks!$I$6,0)+IF(AND(Marks!$J$7=M$9,NOT(ISBLANK(Marks!$J53))),Marks!$J$6,0)+IF(AND(Marks!$K$7=M$9,NOT(ISBLANK(Marks!$K53))),Marks!$K$6,0)+IF(AND(Marks!$L$7=M$9,NOT(ISBLANK(Marks!$L53))),Marks!$L$6,0)+IF(AND(Marks!$M$7=M$9,NOT(ISBLANK(Marks!$M53))),Marks!$M$6,0)+IF(AND(Marks!$N$7=M$9,NOT(ISBLANK(Marks!$N53))),Marks!$N$6,0)+IF(AND(Marks!$O$7=M$9,NOT(ISBLANK(Marks!$O53))),Marks!$O$6,0)+IF(AND(Marks!$P$7=M$9,NOT(ISBLANK(Marks!$P53))),Marks!$P$6,0)+IF(AND(Marks!$Q$7=M$9,NOT(ISBLANK(Marks!$Q53))),Marks!$Q$6,0)+IF(AND(Marks!$R$7=M$9,NOT(ISBLANK(Marks!$R53))),Marks!$R$6,0)+IF(AND(Marks!$S$7=M$9,NOT(ISBLANK(Marks!$S53))),Marks!$S$6,0)+IF(AND(Marks!$T$7=M$9,NOT(ISBLANK(Marks!$T53))),Marks!$T$6,0)+IF(AND(Marks!$U$7=M$9,NOT(ISBLANK(Marks!$U53))),Marks!$U$6,0)+IF(AND(Marks!$V$7=M$9,NOT(ISBLANK(Marks!$V53))),Marks!$V$6,0)+IF(AND(Marks!$W$7=M$9,NOT(ISBLANK(Marks!$W53))),Marks!$W$6,0)+IF(AND(Marks!$X$7=M$9,NOT(ISBLANK(Marks!$X53))),Marks!$X$6,0)+IF(AND(Marks!$Y$7=M$9,NOT(ISBLANK(Marks!$Y53))),Marks!$Y$6,0)+IF(AND(Marks!$Z$7=M$9,NOT(ISBLANK(Marks!$Z53))),Marks!$Z$6,0)+IF(AND(Marks!$AA$7=M$9,NOT(ISBLANK(Marks!$AA53))),Marks!$AA$6,0)+IF(AND(Marks!$AB$7=M$9,NOT(ISBLANK(Marks!$AB53))),Marks!$AB$6,0)+IF(AND(Marks!$AC$7=M$9,NOT(ISBLANK(Marks!$AC53))),Marks!$AC$6,0)+IF(AND(Marks!$AD$7=M$9,NOT(ISBLANK(Marks!$AD53))),Marks!$AD$6,0)+IF(AND(Marks!$AE$7=M$9,NOT(ISBLANK(Marks!$AE53))),Marks!$AE$6,0)+IF(AND(Marks!$AF$7=M$9,NOT(ISBLANK(Marks!$AF53))),Marks!$AF$6,0)+IF(AND(Marks!$AG$7=M$9,NOT(ISBLANK(Marks!$AG53))),Marks!$AG$6,0)+IF(AND(Marks!$AH$7=M$9,NOT(ISBLANK(Marks!$AH53))),Marks!$AH$6,0)+IF(AND(Marks!$AI$7=M$9,NOT(ISBLANK(Marks!$AI53))),Marks!$AI$6,0)+IF(AND(Marks!$AJ$7=M$9,NOT(ISBLANK(Marks!$AJ53))),Marks!$AJ$6,0)+IF(AND(Marks!$AK$7=M$9,NOT(ISBLANK(Marks!$AK53))),Marks!$AK$6,0)+IF(AND(Marks!$AL$7=M$9,NOT(ISBLANK(Marks!$AL53))),Marks!$AL$6,0)+IF(AND(Marks!$AM$7=M$9,NOT(ISBLANK(Marks!$AM53))),Marks!$AM$6,0)+IF(AND(Marks!$AN$7=M$9,NOT(ISBLANK(Marks!$AN53))),Marks!$AN$6,0)+IF(AND(Marks!$AO$7=M$9,NOT(ISBLANK(Marks!$AO53))),Marks!$AO$6,0)+IF(AND(Marks!$AP$7=M$9,NOT(ISBLANK(Marks!$AP53))),Marks!$AP$6,0)+IF(AND(Marks!$AQ$7=M$9,NOT(ISBLANK(Marks!$AQ53))),Marks!$AQ$6,0)+IF(AND(Marks!$AR$7=M$9,NOT(ISBLANK(Marks!$AR53))),Marks!$AR$6,0)+IF(AND(Marks!$AS$7=M$9,NOT(ISBLANK(Marks!$AS53))),Marks!$AS$6,0)+IF(AND(Marks!$AT$7=M$9,NOT(ISBLANK(Marks!$AT53))),Marks!$AT$6,0)+IF(AND(Marks!$AU$7=M$9,NOT(ISBLANK(Marks!$AU53))),Marks!$AU$6,0)+IF(AND(Marks!$AV$7=M$9,NOT(ISBLANK(Marks!$AV53))),Marks!$AV$6,0)+IF(AND(Marks!$AW$7=M$9,NOT(ISBLANK(Marks!$AW53))),Marks!$AW$6,0)+IF(AND(Marks!$AX$7=M$9,NOT(ISBLANK(Marks!$AX53))),Marks!$AX$6,0)+IF(AND(Marks!$AY$7=M$9,NOT(ISBLANK(Marks!$AY53))),Marks!$AY$6,0)+IF(AND(Marks!$AZ$7=M$9,NOT(ISBLANK(Marks!$AZ53))),Marks!$AZ$6,0)+IF(AND(Marks!$BA$7=M$9,NOT(ISBLANK(Marks!$BA53))),Marks!$BA$6,0)+IF(AND(Marks!$BB$7=M$9,NOT(ISBLANK(Marks!$BB53))),Marks!$BB$6,0)+IF(AND(Marks!$BC$7=M$9,NOT(ISBLANK(Marks!$BC53))),Marks!$BC$6,0)+IF(AND(Marks!$BD$7=M$9,NOT(ISBLANK(Marks!$BD53))),Marks!$BD$6,0)+IF(AND(Marks!$BE$7=M$9,NOT(ISBLANK(Marks!$BE53))),Marks!$BE$6,0)+IF(AND(Marks!$BF$7=M$9,NOT(ISBLANK(Marks!$BF53))),Marks!$BF$6,0)+IF(AND(Marks!$BG$7=M$9,NOT(ISBLANK(Marks!$BG53))),Marks!$BG$6,0)+IF(AND(Marks!$BH$7=M$9,NOT(ISBLANK(Marks!$BH53))),Marks!$BH$6,0)+IF(AND(Marks!$BI$7=M$9,NOT(ISBLANK(Marks!$BI53))),Marks!$BI$6,0)+IF(AND(Marks!$BJ$7=M$9,NOT(ISBLANK(Marks!$BJ53))),Marks!$BJ$6,0)+IF(AND(Marks!$BK$7=M$9,NOT(ISBLANK(Marks!$BK53))),Marks!$BK$6,0)+IF(AND(Marks!$BL$7=M$9,NOT(ISBLANK(Marks!$BL53))),Marks!$BL$6,0)+IF(AND(Marks!$BM$7=M$9,NOT(ISBLANK(Marks!$BM53))),Marks!$BM$6,0)+IF(AND(Marks!$BN$7=M$9,NOT(ISBLANK(Marks!$BN53))),Marks!$BN$6,0)+IF(AND(Marks!$BO$7=M$9,NOT(ISBLANK(Marks!$BO53))),Marks!$BO$6,0)+IF(AND(Marks!$BP$7=M$9,NOT(ISBLANK(Marks!$BP53))),Marks!$BP$6,0)+IF(AND(Marks!$BQ$7=M$9,NOT(ISBLANK(Marks!$BQ53))),Marks!$BQ$6,0)+IF(AND(Marks!$BR$7=M$9,NOT(ISBLANK(Marks!$BR53))),Marks!$BR$6,0)+IF(AND(Marks!$BS$7=M$9,NOT(ISBLANK(Marks!$BS53))),Marks!$BS$6,0)+IF(AND(Marks!$BT$7=M$9,NOT(ISBLANK(Marks!$BT53))),Marks!$BT$6,0)+IF(AND(Marks!$BU$7=M$9,NOT(ISBLANK(Marks!$BU53))),Marks!$BU$6,0)+IF(AND(Marks!$BV$7=M$9,NOT(ISBLANK(Marks!$BV53))),Marks!$BV$6,0)+IF(AND(Marks!$BW$7=M$9,NOT(ISBLANK(Marks!$BW53))),Marks!$BW$6,0)+IF(AND(Marks!$BX$7=M$9,NOT(ISBLANK(Marks!$BX53))),Marks!$BX$6,0)+IF(AND(Marks!$BY$7=M$9,NOT(ISBLANK(Marks!$BY53))),Marks!$BY$6,0)</f>
        <v>0</v>
      </c>
      <c r="N53" s="3">
        <f t="shared" si="41"/>
        <v>0</v>
      </c>
      <c r="O53" s="3">
        <f>IF(Marks!$C$7=O$9,Marks!$C53,0)+IF(Marks!$D$7=O$9,Marks!$D53,0)+IF(Marks!$E$7=O$9,Marks!$E53,0)+IF(Marks!$F$7=O$9,Marks!$F53,0)+IF(Marks!$G$7=O$9,Marks!$G53,0)+IF(Marks!$H$7=O$9,Marks!$H53,0)+IF(Marks!$I$7=O$9,Marks!$I53,0)+IF(Marks!$J$7=O$9,Marks!$J53,0)+IF(Marks!$K$7=O$9,Marks!$K53,0)+IF(Marks!$L$7=O$9,Marks!$L53,0)+IF(Marks!$M$7=O$9,Marks!$M53,0)+IF(Marks!$N$7=O$9,Marks!$N53,0)+IF(Marks!$O$7=O$9,Marks!$O53,0)+IF(Marks!$P$7=O$9,Marks!$P53,0)+IF(Marks!$Q$7=O$9,Marks!$Q53,0)+IF(Marks!$R$7=O$9,Marks!$R53,0)+IF(Marks!$S$7=O$9,Marks!$S53,0)+IF(Marks!$T$7=O$9,Marks!$T53,0)+IF(Marks!$U$7=O$9,Marks!$U53,0)+IF(Marks!$V$7=O$9,Marks!$V53,0)+IF(Marks!$W$7=O$9,Marks!$W53,0)+IF(Marks!$X$7=O$9,Marks!$X53,0)+IF(Marks!$Y$7=O$9,Marks!$Y53,0)+IF(Marks!$Z$7=O$9,Marks!$Z53,0)+IF(Marks!$AA$7=O$9,Marks!$AA53,0)+IF(Marks!$AB$7=O$9,Marks!$AB53,0)+IF(Marks!$AC$7=O$9,Marks!$AC53,0)+IF(Marks!$AD$7=O$9,Marks!$AD53,0)+IF(Marks!$AE$7=O$9,Marks!$AE53,0)+IF(Marks!$AF$7=O$9,Marks!$AF53,0)+IF(Marks!$AG$7=O$9,Marks!$AG53,0)+IF(Marks!$AH$7=O$9,Marks!$AH53,0)+IF(Marks!$AI$7=O$9,Marks!$AI53,0)+IF(Marks!$AJ$7=O$9,Marks!$AJ53,0)+IF(Marks!$AK$7=O$9,Marks!$AK53,0)+IF(Marks!$AL$7=O$9,Marks!$AL53,0)+IF(Marks!$AM$7=O$9,Marks!$AM53,0)+IF(Marks!$AN$7=O$9,Marks!$AN53,0)+IF(Marks!$AO$7=O$9,Marks!$AO53,0)+IF(Marks!$AP$7=O$9,Marks!$AP53,0)+IF(Marks!$AQ$7=O$9,Marks!$AQ53,0)+IF(Marks!$AR$7=O$9,Marks!$AR53,0)+IF(Marks!$AS$7=O$9,Marks!$AS53,0)+IF(Marks!$AT$7=O$9,Marks!$AT53,0)+IF(Marks!$AU$7=O$9,Marks!$AU53,0)+IF(Marks!$AV$7=O$9,Marks!$AV53,0)+IF(Marks!$AW$7=O$9,Marks!$AW53,0)+IF(Marks!$AX$7=O$9,Marks!$AX53,0)+IF(Marks!$AY$7=O$9,Marks!$AY53,0)+IF(Marks!$AZ$7=O$9,Marks!$AZ53,0)+IF(Marks!$BA$7=O$9,Marks!$BA53,0)+IF(Marks!$BB$7=O$9,Marks!$BB53,0)+IF(Marks!$BC$7=O$9,Marks!$BC53,0)+IF(Marks!$BD$7=O$9,Marks!$BD53,0)+IF(Marks!$BE$7=O$9,Marks!$BE53,0)+IF(Marks!$BF$7=O$9,Marks!$BF53,0)+IF(Marks!$BG$7=O$9,Marks!$BG53,0)+IF(Marks!$BH$7=O$9,Marks!$BH53,0)+IF(Marks!$BI$7=O$9,Marks!$BI53,0)+IF(Marks!$BJ$7=O$9,Marks!$BJ53,0)+IF(Marks!$BK$7=O$9,Marks!$BK53,0)+IF(Marks!$BL$7=O$9,Marks!$BL53,0)+IF(Marks!$BM$7=O$9,Marks!$BM53,0)+IF(Marks!$BN$7=O$9,Marks!$BN53,0)+IF(Marks!$BO$7=O$9,Marks!$BO53,0)+IF(Marks!$BP$7=O$9,Marks!$BP53,0)+IF(Marks!$BQ$7=O$9,Marks!$BQ53,0)+IF(Marks!$BR$7=O$9,Marks!$BR53,0)+IF(Marks!$BS$7=O$9,Marks!$BS53,0)+IF(Marks!$BT$7=O$9,Marks!$BT53,0)+IF(Marks!$BU$7=O$9,Marks!$BU53,0)+IF(Marks!$BV$7=O$9,Marks!$BV53,0)+IF(Marks!$BW$7=O$9,Marks!$BW53,0)+IF(Marks!$BX$7=O$9,Marks!$BX53,0)+IF(Marks!$BY$7=O$9,Marks!$BY53,0)</f>
        <v>0</v>
      </c>
      <c r="P53" s="3">
        <f>IF(AND(Marks!$C$7=P$9,NOT(ISBLANK(Marks!$C53))),Marks!$C$6,0)+IF(AND(Marks!$D$7=P$9,NOT(ISBLANK(Marks!$D53))),Marks!$D$6,0)+IF(AND(Marks!$E$7=P$9,NOT(ISBLANK(Marks!$E53))),Marks!$E$6,0)+IF(AND(Marks!$F$7=P$9,NOT(ISBLANK(Marks!$F53))),Marks!$F$6,0)+IF(AND(Marks!$G$7=P$9,NOT(ISBLANK(Marks!$G53))),Marks!$G$6,0)+IF(AND(Marks!$H$7=P$9,NOT(ISBLANK(Marks!$H53))),Marks!$H$6,0)+IF(AND(Marks!$I$7=P$9,NOT(ISBLANK(Marks!$I53))),Marks!$I$6,0)+IF(AND(Marks!$J$7=P$9,NOT(ISBLANK(Marks!$J53))),Marks!$J$6,0)+IF(AND(Marks!$K$7=P$9,NOT(ISBLANK(Marks!$K53))),Marks!$K$6,0)+IF(AND(Marks!$L$7=P$9,NOT(ISBLANK(Marks!$L53))),Marks!$L$6,0)+IF(AND(Marks!$M$7=P$9,NOT(ISBLANK(Marks!$M53))),Marks!$M$6,0)+IF(AND(Marks!$N$7=P$9,NOT(ISBLANK(Marks!$N53))),Marks!$N$6,0)+IF(AND(Marks!$O$7=P$9,NOT(ISBLANK(Marks!$O53))),Marks!$O$6,0)+IF(AND(Marks!$P$7=P$9,NOT(ISBLANK(Marks!$P53))),Marks!$P$6,0)+IF(AND(Marks!$Q$7=P$9,NOT(ISBLANK(Marks!$Q53))),Marks!$Q$6,0)+IF(AND(Marks!$R$7=P$9,NOT(ISBLANK(Marks!$R53))),Marks!$R$6,0)+IF(AND(Marks!$S$7=P$9,NOT(ISBLANK(Marks!$S53))),Marks!$S$6,0)+IF(AND(Marks!$T$7=P$9,NOT(ISBLANK(Marks!$T53))),Marks!$T$6,0)+IF(AND(Marks!$U$7=P$9,NOT(ISBLANK(Marks!$U53))),Marks!$U$6,0)+IF(AND(Marks!$V$7=P$9,NOT(ISBLANK(Marks!$V53))),Marks!$V$6,0)+IF(AND(Marks!$W$7=P$9,NOT(ISBLANK(Marks!$W53))),Marks!$W$6,0)+IF(AND(Marks!$X$7=P$9,NOT(ISBLANK(Marks!$X53))),Marks!$X$6,0)+IF(AND(Marks!$Y$7=P$9,NOT(ISBLANK(Marks!$Y53))),Marks!$Y$6,0)+IF(AND(Marks!$Z$7=P$9,NOT(ISBLANK(Marks!$Z53))),Marks!$Z$6,0)+IF(AND(Marks!$AA$7=P$9,NOT(ISBLANK(Marks!$AA53))),Marks!$AA$6,0)+IF(AND(Marks!$AB$7=P$9,NOT(ISBLANK(Marks!$AB53))),Marks!$AB$6,0)+IF(AND(Marks!$AC$7=P$9,NOT(ISBLANK(Marks!$AC53))),Marks!$AC$6,0)+IF(AND(Marks!$AD$7=P$9,NOT(ISBLANK(Marks!$AD53))),Marks!$AD$6,0)+IF(AND(Marks!$AE$7=P$9,NOT(ISBLANK(Marks!$AE53))),Marks!$AE$6,0)+IF(AND(Marks!$AF$7=P$9,NOT(ISBLANK(Marks!$AF53))),Marks!$AF$6,0)+IF(AND(Marks!$AG$7=P$9,NOT(ISBLANK(Marks!$AG53))),Marks!$AG$6,0)+IF(AND(Marks!$AH$7=P$9,NOT(ISBLANK(Marks!$AH53))),Marks!$AH$6,0)+IF(AND(Marks!$AI$7=P$9,NOT(ISBLANK(Marks!$AI53))),Marks!$AI$6,0)+IF(AND(Marks!$AJ$7=P$9,NOT(ISBLANK(Marks!$AJ53))),Marks!$AJ$6,0)+IF(AND(Marks!$AK$7=P$9,NOT(ISBLANK(Marks!$AK53))),Marks!$AK$6,0)+IF(AND(Marks!$AL$7=P$9,NOT(ISBLANK(Marks!$AL53))),Marks!$AL$6,0)+IF(AND(Marks!$AM$7=P$9,NOT(ISBLANK(Marks!$AM53))),Marks!$AM$6,0)+IF(AND(Marks!$AN$7=P$9,NOT(ISBLANK(Marks!$AN53))),Marks!$AN$6,0)+IF(AND(Marks!$AO$7=P$9,NOT(ISBLANK(Marks!$AO53))),Marks!$AO$6,0)+IF(AND(Marks!$AP$7=P$9,NOT(ISBLANK(Marks!$AP53))),Marks!$AP$6,0)+IF(AND(Marks!$AQ$7=P$9,NOT(ISBLANK(Marks!$AQ53))),Marks!$AQ$6,0)+IF(AND(Marks!$AR$7=P$9,NOT(ISBLANK(Marks!$AR53))),Marks!$AR$6,0)+IF(AND(Marks!$AS$7=P$9,NOT(ISBLANK(Marks!$AS53))),Marks!$AS$6,0)+IF(AND(Marks!$AT$7=P$9,NOT(ISBLANK(Marks!$AT53))),Marks!$AT$6,0)+IF(AND(Marks!$AU$7=P$9,NOT(ISBLANK(Marks!$AU53))),Marks!$AU$6,0)+IF(AND(Marks!$AV$7=P$9,NOT(ISBLANK(Marks!$AV53))),Marks!$AV$6,0)+IF(AND(Marks!$AW$7=P$9,NOT(ISBLANK(Marks!$AW53))),Marks!$AW$6,0)+IF(AND(Marks!$AX$7=P$9,NOT(ISBLANK(Marks!$AX53))),Marks!$AX$6,0)+IF(AND(Marks!$AY$7=P$9,NOT(ISBLANK(Marks!$AY53))),Marks!$AY$6,0)+IF(AND(Marks!$AZ$7=P$9,NOT(ISBLANK(Marks!$AZ53))),Marks!$AZ$6,0)+IF(AND(Marks!$BA$7=P$9,NOT(ISBLANK(Marks!$BA53))),Marks!$BA$6,0)+IF(AND(Marks!$BB$7=P$9,NOT(ISBLANK(Marks!$BB53))),Marks!$BB$6,0)+IF(AND(Marks!$BC$7=P$9,NOT(ISBLANK(Marks!$BC53))),Marks!$BC$6,0)+IF(AND(Marks!$BD$7=P$9,NOT(ISBLANK(Marks!$BD53))),Marks!$BD$6,0)+IF(AND(Marks!$BE$7=P$9,NOT(ISBLANK(Marks!$BE53))),Marks!$BE$6,0)+IF(AND(Marks!$BF$7=P$9,NOT(ISBLANK(Marks!$BF53))),Marks!$BF$6,0)+IF(AND(Marks!$BG$7=P$9,NOT(ISBLANK(Marks!$BG53))),Marks!$BG$6,0)+IF(AND(Marks!$BH$7=P$9,NOT(ISBLANK(Marks!$BH53))),Marks!$BH$6,0)+IF(AND(Marks!$BI$7=P$9,NOT(ISBLANK(Marks!$BI53))),Marks!$BI$6,0)+IF(AND(Marks!$BJ$7=P$9,NOT(ISBLANK(Marks!$BJ53))),Marks!$BJ$6,0)+IF(AND(Marks!$BK$7=P$9,NOT(ISBLANK(Marks!$BK53))),Marks!$BK$6,0)+IF(AND(Marks!$BL$7=P$9,NOT(ISBLANK(Marks!$BL53))),Marks!$BL$6,0)+IF(AND(Marks!$BM$7=P$9,NOT(ISBLANK(Marks!$BM53))),Marks!$BM$6,0)+IF(AND(Marks!$BN$7=P$9,NOT(ISBLANK(Marks!$BN53))),Marks!$BN$6,0)+IF(AND(Marks!$BO$7=P$9,NOT(ISBLANK(Marks!$BO53))),Marks!$BO$6,0)+IF(AND(Marks!$BP$7=P$9,NOT(ISBLANK(Marks!$BP53))),Marks!$BP$6,0)+IF(AND(Marks!$BQ$7=P$9,NOT(ISBLANK(Marks!$BQ53))),Marks!$BQ$6,0)+IF(AND(Marks!$BR$7=P$9,NOT(ISBLANK(Marks!$BR53))),Marks!$BR$6,0)+IF(AND(Marks!$BS$7=P$9,NOT(ISBLANK(Marks!$BS53))),Marks!$BS$6,0)+IF(AND(Marks!$BT$7=P$9,NOT(ISBLANK(Marks!$BT53))),Marks!$BT$6,0)+IF(AND(Marks!$BU$7=P$9,NOT(ISBLANK(Marks!$BU53))),Marks!$BU$6,0)+IF(AND(Marks!$BV$7=P$9,NOT(ISBLANK(Marks!$BV53))),Marks!$BV$6,0)+IF(AND(Marks!$BW$7=P$9,NOT(ISBLANK(Marks!$BW53))),Marks!$BW$6,0)+IF(AND(Marks!$BX$7=P$9,NOT(ISBLANK(Marks!$BX53))),Marks!$BX$6,0)+IF(AND(Marks!$BY$7=P$9,NOT(ISBLANK(Marks!$BY53))),Marks!$BY$6,0)</f>
        <v>0</v>
      </c>
      <c r="Q53" s="3">
        <f t="shared" si="42"/>
        <v>0</v>
      </c>
      <c r="R53" s="3">
        <f>IF(Marks!$C$7=R$9,Marks!$C53,0)+IF(Marks!$D$7=R$9,Marks!$D53,0)+IF(Marks!$E$7=R$9,Marks!$E53,0)+IF(Marks!$F$7=R$9,Marks!$F53,0)+IF(Marks!$G$7=R$9,Marks!$G53,0)+IF(Marks!$H$7=R$9,Marks!$H53,0)+IF(Marks!$I$7=R$9,Marks!$I53,0)+IF(Marks!$J$7=R$9,Marks!$J53,0)+IF(Marks!$K$7=R$9,Marks!$K53,0)+IF(Marks!$L$7=R$9,Marks!$L53,0)+IF(Marks!$M$7=R$9,Marks!$M53,0)+IF(Marks!$N$7=R$9,Marks!$N53,0)+IF(Marks!$O$7=R$9,Marks!$O53,0)+IF(Marks!$P$7=R$9,Marks!$P53,0)+IF(Marks!$Q$7=R$9,Marks!$Q53,0)+IF(Marks!$R$7=R$9,Marks!$R53,0)+IF(Marks!$S$7=R$9,Marks!$S53,0)+IF(Marks!$T$7=R$9,Marks!$T53,0)+IF(Marks!$U$7=R$9,Marks!$U53,0)+IF(Marks!$V$7=R$9,Marks!$V53,0)+IF(Marks!$W$7=R$9,Marks!$W53,0)+IF(Marks!$X$7=R$9,Marks!$X53,0)+IF(Marks!$Y$7=R$9,Marks!$Y53,0)+IF(Marks!$Z$7=R$9,Marks!$Z53,0)+IF(Marks!$AA$7=R$9,Marks!$AA53,0)+IF(Marks!$AB$7=R$9,Marks!$AB53,0)+IF(Marks!$AC$7=R$9,Marks!$AC53,0)+IF(Marks!$AD$7=R$9,Marks!$AD53,0)+IF(Marks!$AE$7=R$9,Marks!$AE53,0)+IF(Marks!$AF$7=R$9,Marks!$AF53,0)+IF(Marks!$AG$7=R$9,Marks!$AG53,0)+IF(Marks!$AH$7=R$9,Marks!$AH53,0)+IF(Marks!$AI$7=R$9,Marks!$AI53,0)+IF(Marks!$AJ$7=R$9,Marks!$AJ53,0)+IF(Marks!$AK$7=R$9,Marks!$AK53,0)+IF(Marks!$AL$7=R$9,Marks!$AL53,0)+IF(Marks!$AM$7=R$9,Marks!$AM53,0)+IF(Marks!$AN$7=R$9,Marks!$AN53,0)+IF(Marks!$AO$7=R$9,Marks!$AO53,0)+IF(Marks!$AP$7=R$9,Marks!$AP53,0)+IF(Marks!$AQ$7=R$9,Marks!$AQ53,0)+IF(Marks!$AR$7=R$9,Marks!$AR53,0)+IF(Marks!$AS$7=R$9,Marks!$AS53,0)+IF(Marks!$AT$7=R$9,Marks!$AT53,0)+IF(Marks!$AU$7=R$9,Marks!$AU53,0)+IF(Marks!$AV$7=R$9,Marks!$AV53,0)+IF(Marks!$AW$7=R$9,Marks!$AW53,0)+IF(Marks!$AX$7=R$9,Marks!$AX53,0)+IF(Marks!$AY$7=R$9,Marks!$AY53,0)+IF(Marks!$AZ$7=R$9,Marks!$AZ53,0)+IF(Marks!$BA$7=R$9,Marks!$BA53,0)+IF(Marks!$BB$7=R$9,Marks!$BB53,0)+IF(Marks!$BC$7=R$9,Marks!$BC53,0)+IF(Marks!$BD$7=R$9,Marks!$BD53,0)+IF(Marks!$BE$7=R$9,Marks!$BE53,0)+IF(Marks!$BF$7=R$9,Marks!$BF53,0)+IF(Marks!$BG$7=R$9,Marks!$BG53,0)+IF(Marks!$BH$7=R$9,Marks!$BH53,0)+IF(Marks!$BI$7=R$9,Marks!$BI53,0)+IF(Marks!$BJ$7=R$9,Marks!$BJ53,0)+IF(Marks!$BK$7=R$9,Marks!$BK53,0)+IF(Marks!$BL$7=R$9,Marks!$BL53,0)+IF(Marks!$BM$7=R$9,Marks!$BM53,0)+IF(Marks!$BN$7=R$9,Marks!$BN53,0)+IF(Marks!$BO$7=R$9,Marks!$BO53,0)+IF(Marks!$BP$7=R$9,Marks!$BP53,0)+IF(Marks!$BQ$7=R$9,Marks!$BQ53,0)+IF(Marks!$BR$7=R$9,Marks!$BR53,0)+IF(Marks!$BS$7=R$9,Marks!$BS53,0)+IF(Marks!$BT$7=R$9,Marks!$BT53,0)+IF(Marks!$BU$7=R$9,Marks!$BU53,0)+IF(Marks!$BV$7=R$9,Marks!$BV53,0)+IF(Marks!$BW$7=R$9,Marks!$BW53,0)+IF(Marks!$BX$7=R$9,Marks!$BX53,0)+IF(Marks!$BY$7=R$9,Marks!$BY53,0)</f>
        <v>0</v>
      </c>
      <c r="S53" s="3">
        <f>IF(AND(Marks!$C$7=S$9,NOT(ISBLANK(Marks!$C53))),Marks!$C$6,0)+IF(AND(Marks!$D$7=S$9,NOT(ISBLANK(Marks!$D53))),Marks!$D$6,0)+IF(AND(Marks!$E$7=S$9,NOT(ISBLANK(Marks!$E53))),Marks!$E$6,0)+IF(AND(Marks!$F$7=S$9,NOT(ISBLANK(Marks!$F53))),Marks!$F$6,0)+IF(AND(Marks!$G$7=S$9,NOT(ISBLANK(Marks!$G53))),Marks!$G$6,0)+IF(AND(Marks!$H$7=S$9,NOT(ISBLANK(Marks!$H53))),Marks!$H$6,0)+IF(AND(Marks!$I$7=S$9,NOT(ISBLANK(Marks!$I53))),Marks!$I$6,0)+IF(AND(Marks!$J$7=S$9,NOT(ISBLANK(Marks!$J53))),Marks!$J$6,0)+IF(AND(Marks!$K$7=S$9,NOT(ISBLANK(Marks!$K53))),Marks!$K$6,0)+IF(AND(Marks!$L$7=S$9,NOT(ISBLANK(Marks!$L53))),Marks!$L$6,0)+IF(AND(Marks!$M$7=S$9,NOT(ISBLANK(Marks!$M53))),Marks!$M$6,0)+IF(AND(Marks!$N$7=S$9,NOT(ISBLANK(Marks!$N53))),Marks!$N$6,0)+IF(AND(Marks!$O$7=S$9,NOT(ISBLANK(Marks!$O53))),Marks!$O$6,0)+IF(AND(Marks!$P$7=S$9,NOT(ISBLANK(Marks!$P53))),Marks!$P$6,0)+IF(AND(Marks!$Q$7=S$9,NOT(ISBLANK(Marks!$Q53))),Marks!$Q$6,0)+IF(AND(Marks!$R$7=S$9,NOT(ISBLANK(Marks!$R53))),Marks!$R$6,0)+IF(AND(Marks!$S$7=S$9,NOT(ISBLANK(Marks!$S53))),Marks!$S$6,0)+IF(AND(Marks!$T$7=S$9,NOT(ISBLANK(Marks!$T53))),Marks!$T$6,0)+IF(AND(Marks!$U$7=S$9,NOT(ISBLANK(Marks!$U53))),Marks!$U$6,0)+IF(AND(Marks!$V$7=S$9,NOT(ISBLANK(Marks!$V53))),Marks!$V$6,0)+IF(AND(Marks!$W$7=S$9,NOT(ISBLANK(Marks!$W53))),Marks!$W$6,0)+IF(AND(Marks!$X$7=S$9,NOT(ISBLANK(Marks!$X53))),Marks!$X$6,0)+IF(AND(Marks!$Y$7=S$9,NOT(ISBLANK(Marks!$Y53))),Marks!$Y$6,0)+IF(AND(Marks!$Z$7=S$9,NOT(ISBLANK(Marks!$Z53))),Marks!$Z$6,0)+IF(AND(Marks!$AA$7=S$9,NOT(ISBLANK(Marks!$AA53))),Marks!$AA$6,0)+IF(AND(Marks!$AB$7=S$9,NOT(ISBLANK(Marks!$AB53))),Marks!$AB$6,0)+IF(AND(Marks!$AC$7=S$9,NOT(ISBLANK(Marks!$AC53))),Marks!$AC$6,0)+IF(AND(Marks!$AD$7=S$9,NOT(ISBLANK(Marks!$AD53))),Marks!$AD$6,0)+IF(AND(Marks!$AE$7=S$9,NOT(ISBLANK(Marks!$AE53))),Marks!$AE$6,0)+IF(AND(Marks!$AF$7=S$9,NOT(ISBLANK(Marks!$AF53))),Marks!$AF$6,0)+IF(AND(Marks!$AG$7=S$9,NOT(ISBLANK(Marks!$AG53))),Marks!$AG$6,0)+IF(AND(Marks!$AH$7=S$9,NOT(ISBLANK(Marks!$AH53))),Marks!$AH$6,0)+IF(AND(Marks!$AI$7=S$9,NOT(ISBLANK(Marks!$AI53))),Marks!$AI$6,0)+IF(AND(Marks!$AJ$7=S$9,NOT(ISBLANK(Marks!$AJ53))),Marks!$AJ$6,0)+IF(AND(Marks!$AK$7=S$9,NOT(ISBLANK(Marks!$AK53))),Marks!$AK$6,0)+IF(AND(Marks!$AL$7=S$9,NOT(ISBLANK(Marks!$AL53))),Marks!$AL$6,0)+IF(AND(Marks!$AM$7=S$9,NOT(ISBLANK(Marks!$AM53))),Marks!$AM$6,0)+IF(AND(Marks!$AN$7=S$9,NOT(ISBLANK(Marks!$AN53))),Marks!$AN$6,0)+IF(AND(Marks!$AO$7=S$9,NOT(ISBLANK(Marks!$AO53))),Marks!$AO$6,0)+IF(AND(Marks!$AP$7=S$9,NOT(ISBLANK(Marks!$AP53))),Marks!$AP$6,0)+IF(AND(Marks!$AQ$7=S$9,NOT(ISBLANK(Marks!$AQ53))),Marks!$AQ$6,0)+IF(AND(Marks!$AR$7=S$9,NOT(ISBLANK(Marks!$AR53))),Marks!$AR$6,0)+IF(AND(Marks!$AS$7=S$9,NOT(ISBLANK(Marks!$AS53))),Marks!$AS$6,0)+IF(AND(Marks!$AT$7=S$9,NOT(ISBLANK(Marks!$AT53))),Marks!$AT$6,0)+IF(AND(Marks!$AU$7=S$9,NOT(ISBLANK(Marks!$AU53))),Marks!$AU$6,0)+IF(AND(Marks!$AV$7=S$9,NOT(ISBLANK(Marks!$AV53))),Marks!$AV$6,0)+IF(AND(Marks!$AW$7=S$9,NOT(ISBLANK(Marks!$AW53))),Marks!$AW$6,0)+IF(AND(Marks!$AX$7=S$9,NOT(ISBLANK(Marks!$AX53))),Marks!$AX$6,0)+IF(AND(Marks!$AY$7=S$9,NOT(ISBLANK(Marks!$AY53))),Marks!$AY$6,0)+IF(AND(Marks!$AZ$7=S$9,NOT(ISBLANK(Marks!$AZ53))),Marks!$AZ$6,0)+IF(AND(Marks!$BA$7=S$9,NOT(ISBLANK(Marks!$BA53))),Marks!$BA$6,0)+IF(AND(Marks!$BB$7=S$9,NOT(ISBLANK(Marks!$BB53))),Marks!$BB$6,0)+IF(AND(Marks!$BC$7=S$9,NOT(ISBLANK(Marks!$BC53))),Marks!$BC$6,0)+IF(AND(Marks!$BD$7=S$9,NOT(ISBLANK(Marks!$BD53))),Marks!$BD$6,0)+IF(AND(Marks!$BE$7=S$9,NOT(ISBLANK(Marks!$BE53))),Marks!$BE$6,0)+IF(AND(Marks!$BF$7=S$9,NOT(ISBLANK(Marks!$BF53))),Marks!$BF$6,0)+IF(AND(Marks!$BG$7=S$9,NOT(ISBLANK(Marks!$BG53))),Marks!$BG$6,0)+IF(AND(Marks!$BH$7=S$9,NOT(ISBLANK(Marks!$BH53))),Marks!$BH$6,0)+IF(AND(Marks!$BI$7=S$9,NOT(ISBLANK(Marks!$BI53))),Marks!$BI$6,0)+IF(AND(Marks!$BJ$7=S$9,NOT(ISBLANK(Marks!$BJ53))),Marks!$BJ$6,0)+IF(AND(Marks!$BK$7=S$9,NOT(ISBLANK(Marks!$BK53))),Marks!$BK$6,0)+IF(AND(Marks!$BL$7=S$9,NOT(ISBLANK(Marks!$BL53))),Marks!$BL$6,0)+IF(AND(Marks!$BM$7=S$9,NOT(ISBLANK(Marks!$BM53))),Marks!$BM$6,0)+IF(AND(Marks!$BN$7=S$9,NOT(ISBLANK(Marks!$BN53))),Marks!$BN$6,0)+IF(AND(Marks!$BO$7=S$9,NOT(ISBLANK(Marks!$BO53))),Marks!$BO$6,0)+IF(AND(Marks!$BP$7=S$9,NOT(ISBLANK(Marks!$BP53))),Marks!$BP$6,0)+IF(AND(Marks!$BQ$7=S$9,NOT(ISBLANK(Marks!$BQ53))),Marks!$BQ$6,0)+IF(AND(Marks!$BR$7=S$9,NOT(ISBLANK(Marks!$BR53))),Marks!$BR$6,0)+IF(AND(Marks!$BS$7=S$9,NOT(ISBLANK(Marks!$BS53))),Marks!$BS$6,0)+IF(AND(Marks!$BT$7=S$9,NOT(ISBLANK(Marks!$BT53))),Marks!$BT$6,0)+IF(AND(Marks!$BU$7=S$9,NOT(ISBLANK(Marks!$BU53))),Marks!$BU$6,0)+IF(AND(Marks!$BV$7=S$9,NOT(ISBLANK(Marks!$BV53))),Marks!$BV$6,0)+IF(AND(Marks!$BW$7=S$9,NOT(ISBLANK(Marks!$BW53))),Marks!$BW$6,0)+IF(AND(Marks!$BX$7=S$9,NOT(ISBLANK(Marks!$BX53))),Marks!$BX$6,0)+IF(AND(Marks!$BY$7=S$9,NOT(ISBLANK(Marks!$BY53))),Marks!$BY$6,0)</f>
        <v>0</v>
      </c>
      <c r="T53" s="3">
        <f t="shared" si="43"/>
        <v>0</v>
      </c>
      <c r="U53" s="3">
        <f>IF(Marks!$C$7=U$9,Marks!$C53,0)+IF(Marks!$D$7=U$9,Marks!$D53,0)+IF(Marks!$E$7=U$9,Marks!$E53,0)+IF(Marks!$F$7=U$9,Marks!$F53,0)+IF(Marks!$G$7=U$9,Marks!$G53,0)+IF(Marks!$H$7=U$9,Marks!$H53,0)+IF(Marks!$I$7=U$9,Marks!$I53,0)+IF(Marks!$J$7=U$9,Marks!$J53,0)+IF(Marks!$K$7=U$9,Marks!$K53,0)+IF(Marks!$L$7=U$9,Marks!$L53,0)+IF(Marks!$M$7=U$9,Marks!$M53,0)+IF(Marks!$N$7=U$9,Marks!$N53,0)+IF(Marks!$O$7=U$9,Marks!$O53,0)+IF(Marks!$P$7=U$9,Marks!$P53,0)+IF(Marks!$Q$7=U$9,Marks!$Q53,0)+IF(Marks!$R$7=U$9,Marks!$R53,0)+IF(Marks!$S$7=U$9,Marks!$S53,0)+IF(Marks!$T$7=U$9,Marks!$T53,0)+IF(Marks!$U$7=U$9,Marks!$U53,0)+IF(Marks!$V$7=U$9,Marks!$V53,0)+IF(Marks!$W$7=U$9,Marks!$W53,0)+IF(Marks!$X$7=U$9,Marks!$X53,0)+IF(Marks!$Y$7=U$9,Marks!$Y53,0)+IF(Marks!$Z$7=U$9,Marks!$Z53,0)+IF(Marks!$AA$7=U$9,Marks!$AA53,0)+IF(Marks!$AB$7=U$9,Marks!$AB53,0)+IF(Marks!$AC$7=U$9,Marks!$AC53,0)+IF(Marks!$AD$7=U$9,Marks!$AD53,0)+IF(Marks!$AE$7=U$9,Marks!$AE53,0)+IF(Marks!$AF$7=U$9,Marks!$AF53,0)+IF(Marks!$AG$7=U$9,Marks!$AG53,0)+IF(Marks!$AH$7=U$9,Marks!$AH53,0)+IF(Marks!$AI$7=U$9,Marks!$AI53,0)+IF(Marks!$AJ$7=U$9,Marks!$AJ53,0)+IF(Marks!$AK$7=U$9,Marks!$AK53,0)+IF(Marks!$AL$7=U$9,Marks!$AL53,0)+IF(Marks!$AM$7=U$9,Marks!$AM53,0)+IF(Marks!$AN$7=U$9,Marks!$AN53,0)+IF(Marks!$AO$7=U$9,Marks!$AO53,0)+IF(Marks!$AP$7=U$9,Marks!$AP53,0)+IF(Marks!$AQ$7=U$9,Marks!$AQ53,0)+IF(Marks!$AR$7=U$9,Marks!$AR53,0)+IF(Marks!$AS$7=U$9,Marks!$AS53,0)+IF(Marks!$AT$7=U$9,Marks!$AT53,0)+IF(Marks!$AU$7=U$9,Marks!$AU53,0)+IF(Marks!$AV$7=U$9,Marks!$AV53,0)+IF(Marks!$AW$7=U$9,Marks!$AW53,0)+IF(Marks!$AX$7=U$9,Marks!$AX53,0)+IF(Marks!$AY$7=U$9,Marks!$AY53,0)+IF(Marks!$AZ$7=U$9,Marks!$AZ53,0)+IF(Marks!$BA$7=U$9,Marks!$BA53,0)+IF(Marks!$BB$7=U$9,Marks!$BB53,0)+IF(Marks!$BC$7=U$9,Marks!$BC53,0)+IF(Marks!$BD$7=U$9,Marks!$BD53,0)+IF(Marks!$BE$7=U$9,Marks!$BE53,0)+IF(Marks!$BF$7=U$9,Marks!$BF53,0)+IF(Marks!$BG$7=U$9,Marks!$BG53,0)+IF(Marks!$BH$7=U$9,Marks!$BH53,0)+IF(Marks!$BI$7=U$9,Marks!$BI53,0)+IF(Marks!$BJ$7=U$9,Marks!$BJ53,0)+IF(Marks!$BK$7=U$9,Marks!$BK53,0)+IF(Marks!$BL$7=U$9,Marks!$BL53,0)+IF(Marks!$BM$7=U$9,Marks!$BM53,0)+IF(Marks!$BN$7=U$9,Marks!$BN53,0)+IF(Marks!$BO$7=U$9,Marks!$BO53,0)+IF(Marks!$BP$7=U$9,Marks!$BP53,0)+IF(Marks!$BQ$7=U$9,Marks!$BQ53,0)+IF(Marks!$BR$7=U$9,Marks!$BR53,0)+IF(Marks!$BS$7=U$9,Marks!$BS53,0)+IF(Marks!$BT$7=U$9,Marks!$BT53,0)+IF(Marks!$BU$7=U$9,Marks!$BU53,0)+IF(Marks!$BV$7=U$9,Marks!$BV53,0)+IF(Marks!$BW$7=U$9,Marks!$BW53,0)+IF(Marks!$BX$7=U$9,Marks!$BX53,0)+IF(Marks!$BY$7=U$9,Marks!$BY53,0)</f>
        <v>0</v>
      </c>
      <c r="V53" s="3">
        <f>IF(AND(Marks!$C$7=V$9,NOT(ISBLANK(Marks!$C53))),Marks!$C$6,0)+IF(AND(Marks!$D$7=V$9,NOT(ISBLANK(Marks!$D53))),Marks!$D$6,0)+IF(AND(Marks!$E$7=V$9,NOT(ISBLANK(Marks!$E53))),Marks!$E$6,0)+IF(AND(Marks!$F$7=V$9,NOT(ISBLANK(Marks!$F53))),Marks!$F$6,0)+IF(AND(Marks!$G$7=V$9,NOT(ISBLANK(Marks!$G53))),Marks!$G$6,0)+IF(AND(Marks!$H$7=V$9,NOT(ISBLANK(Marks!$H53))),Marks!$H$6,0)+IF(AND(Marks!$I$7=V$9,NOT(ISBLANK(Marks!$I53))),Marks!$I$6,0)+IF(AND(Marks!$J$7=V$9,NOT(ISBLANK(Marks!$J53))),Marks!$J$6,0)+IF(AND(Marks!$K$7=V$9,NOT(ISBLANK(Marks!$K53))),Marks!$K$6,0)+IF(AND(Marks!$L$7=V$9,NOT(ISBLANK(Marks!$L53))),Marks!$L$6,0)+IF(AND(Marks!$M$7=V$9,NOT(ISBLANK(Marks!$M53))),Marks!$M$6,0)+IF(AND(Marks!$N$7=V$9,NOT(ISBLANK(Marks!$N53))),Marks!$N$6,0)+IF(AND(Marks!$O$7=V$9,NOT(ISBLANK(Marks!$O53))),Marks!$O$6,0)+IF(AND(Marks!$P$7=V$9,NOT(ISBLANK(Marks!$P53))),Marks!$P$6,0)+IF(AND(Marks!$Q$7=V$9,NOT(ISBLANK(Marks!$Q53))),Marks!$Q$6,0)+IF(AND(Marks!$R$7=V$9,NOT(ISBLANK(Marks!$R53))),Marks!$R$6,0)+IF(AND(Marks!$S$7=V$9,NOT(ISBLANK(Marks!$S53))),Marks!$S$6,0)+IF(AND(Marks!$T$7=V$9,NOT(ISBLANK(Marks!$T53))),Marks!$T$6,0)+IF(AND(Marks!$U$7=V$9,NOT(ISBLANK(Marks!$U53))),Marks!$U$6,0)+IF(AND(Marks!$V$7=V$9,NOT(ISBLANK(Marks!$V53))),Marks!$V$6,0)+IF(AND(Marks!$W$7=V$9,NOT(ISBLANK(Marks!$W53))),Marks!$W$6,0)+IF(AND(Marks!$X$7=V$9,NOT(ISBLANK(Marks!$X53))),Marks!$X$6,0)+IF(AND(Marks!$Y$7=V$9,NOT(ISBLANK(Marks!$Y53))),Marks!$Y$6,0)+IF(AND(Marks!$Z$7=V$9,NOT(ISBLANK(Marks!$Z53))),Marks!$Z$6,0)+IF(AND(Marks!$AA$7=V$9,NOT(ISBLANK(Marks!$AA53))),Marks!$AA$6,0)+IF(AND(Marks!$AB$7=V$9,NOT(ISBLANK(Marks!$AB53))),Marks!$AB$6,0)+IF(AND(Marks!$AC$7=V$9,NOT(ISBLANK(Marks!$AC53))),Marks!$AC$6,0)+IF(AND(Marks!$AD$7=V$9,NOT(ISBLANK(Marks!$AD53))),Marks!$AD$6,0)+IF(AND(Marks!$AE$7=V$9,NOT(ISBLANK(Marks!$AE53))),Marks!$AE$6,0)+IF(AND(Marks!$AF$7=V$9,NOT(ISBLANK(Marks!$AF53))),Marks!$AF$6,0)+IF(AND(Marks!$AG$7=V$9,NOT(ISBLANK(Marks!$AG53))),Marks!$AG$6,0)+IF(AND(Marks!$AH$7=V$9,NOT(ISBLANK(Marks!$AH53))),Marks!$AH$6,0)+IF(AND(Marks!$AI$7=V$9,NOT(ISBLANK(Marks!$AI53))),Marks!$AI$6,0)+IF(AND(Marks!$AJ$7=V$9,NOT(ISBLANK(Marks!$AJ53))),Marks!$AJ$6,0)+IF(AND(Marks!$AK$7=V$9,NOT(ISBLANK(Marks!$AK53))),Marks!$AK$6,0)+IF(AND(Marks!$AL$7=V$9,NOT(ISBLANK(Marks!$AL53))),Marks!$AL$6,0)+IF(AND(Marks!$AM$7=V$9,NOT(ISBLANK(Marks!$AM53))),Marks!$AM$6,0)+IF(AND(Marks!$AN$7=V$9,NOT(ISBLANK(Marks!$AN53))),Marks!$AN$6,0)+IF(AND(Marks!$AO$7=V$9,NOT(ISBLANK(Marks!$AO53))),Marks!$AO$6,0)+IF(AND(Marks!$AP$7=V$9,NOT(ISBLANK(Marks!$AP53))),Marks!$AP$6,0)+IF(AND(Marks!$AQ$7=V$9,NOT(ISBLANK(Marks!$AQ53))),Marks!$AQ$6,0)+IF(AND(Marks!$AR$7=V$9,NOT(ISBLANK(Marks!$AR53))),Marks!$AR$6,0)+IF(AND(Marks!$AS$7=V$9,NOT(ISBLANK(Marks!$AS53))),Marks!$AS$6,0)+IF(AND(Marks!$AT$7=V$9,NOT(ISBLANK(Marks!$AT53))),Marks!$AT$6,0)+IF(AND(Marks!$AU$7=V$9,NOT(ISBLANK(Marks!$AU53))),Marks!$AU$6,0)+IF(AND(Marks!$AV$7=V$9,NOT(ISBLANK(Marks!$AV53))),Marks!$AV$6,0)+IF(AND(Marks!$AW$7=V$9,NOT(ISBLANK(Marks!$AW53))),Marks!$AW$6,0)+IF(AND(Marks!$AX$7=V$9,NOT(ISBLANK(Marks!$AX53))),Marks!$AX$6,0)+IF(AND(Marks!$AY$7=V$9,NOT(ISBLANK(Marks!$AY53))),Marks!$AY$6,0)+IF(AND(Marks!$AZ$7=V$9,NOT(ISBLANK(Marks!$AZ53))),Marks!$AZ$6,0)+IF(AND(Marks!$BA$7=V$9,NOT(ISBLANK(Marks!$BA53))),Marks!$BA$6,0)+IF(AND(Marks!$BB$7=V$9,NOT(ISBLANK(Marks!$BB53))),Marks!$BB$6,0)+IF(AND(Marks!$BC$7=V$9,NOT(ISBLANK(Marks!$BC53))),Marks!$BC$6,0)+IF(AND(Marks!$BD$7=V$9,NOT(ISBLANK(Marks!$BD53))),Marks!$BD$6,0)+IF(AND(Marks!$BE$7=V$9,NOT(ISBLANK(Marks!$BE53))),Marks!$BE$6,0)+IF(AND(Marks!$BF$7=V$9,NOT(ISBLANK(Marks!$BF53))),Marks!$BF$6,0)+IF(AND(Marks!$BG$7=V$9,NOT(ISBLANK(Marks!$BG53))),Marks!$BG$6,0)+IF(AND(Marks!$BH$7=V$9,NOT(ISBLANK(Marks!$BH53))),Marks!$BH$6,0)+IF(AND(Marks!$BI$7=V$9,NOT(ISBLANK(Marks!$BI53))),Marks!$BI$6,0)+IF(AND(Marks!$BJ$7=V$9,NOT(ISBLANK(Marks!$BJ53))),Marks!$BJ$6,0)+IF(AND(Marks!$BK$7=V$9,NOT(ISBLANK(Marks!$BK53))),Marks!$BK$6,0)+IF(AND(Marks!$BL$7=V$9,NOT(ISBLANK(Marks!$BL53))),Marks!$BL$6,0)+IF(AND(Marks!$BM$7=V$9,NOT(ISBLANK(Marks!$BM53))),Marks!$BM$6,0)+IF(AND(Marks!$BN$7=V$9,NOT(ISBLANK(Marks!$BN53))),Marks!$BN$6,0)+IF(AND(Marks!$BO$7=V$9,NOT(ISBLANK(Marks!$BO53))),Marks!$BO$6,0)+IF(AND(Marks!$BP$7=V$9,NOT(ISBLANK(Marks!$BP53))),Marks!$BP$6,0)+IF(AND(Marks!$BQ$7=V$9,NOT(ISBLANK(Marks!$BQ53))),Marks!$BQ$6,0)+IF(AND(Marks!$BR$7=V$9,NOT(ISBLANK(Marks!$BR53))),Marks!$BR$6,0)+IF(AND(Marks!$BS$7=V$9,NOT(ISBLANK(Marks!$BS53))),Marks!$BS$6,0)+IF(AND(Marks!$BT$7=V$9,NOT(ISBLANK(Marks!$BT53))),Marks!$BT$6,0)+IF(AND(Marks!$BU$7=V$9,NOT(ISBLANK(Marks!$BU53))),Marks!$BU$6,0)+IF(AND(Marks!$BV$7=V$9,NOT(ISBLANK(Marks!$BV53))),Marks!$BV$6,0)+IF(AND(Marks!$BW$7=V$9,NOT(ISBLANK(Marks!$BW53))),Marks!$BW$6,0)+IF(AND(Marks!$BX$7=V$9,NOT(ISBLANK(Marks!$BX53))),Marks!$BX$6,0)+IF(AND(Marks!$BY$7=V$9,NOT(ISBLANK(Marks!$BY53))),Marks!$BY$6,0)</f>
        <v>0</v>
      </c>
      <c r="W53" s="3">
        <f t="shared" si="44"/>
        <v>0</v>
      </c>
      <c r="X53" s="3">
        <f>IF(Marks!$C$7=X$9,Marks!$C53,0)+IF(Marks!$D$7=X$9,Marks!$D53,0)+IF(Marks!$E$7=X$9,Marks!$E53,0)+IF(Marks!$F$7=X$9,Marks!$F53,0)+IF(Marks!$G$7=X$9,Marks!$G53,0)+IF(Marks!$H$7=X$9,Marks!$H53,0)+IF(Marks!$I$7=X$9,Marks!$I53,0)+IF(Marks!$J$7=X$9,Marks!$J53,0)+IF(Marks!$K$7=X$9,Marks!$K53,0)+IF(Marks!$L$7=X$9,Marks!$L53,0)+IF(Marks!$M$7=X$9,Marks!$M53,0)+IF(Marks!$N$7=X$9,Marks!$N53,0)+IF(Marks!$O$7=X$9,Marks!$O53,0)+IF(Marks!$P$7=X$9,Marks!$P53,0)+IF(Marks!$Q$7=X$9,Marks!$Q53,0)+IF(Marks!$R$7=X$9,Marks!$R53,0)+IF(Marks!$S$7=X$9,Marks!$S53,0)+IF(Marks!$T$7=X$9,Marks!$T53,0)+IF(Marks!$U$7=X$9,Marks!$U53,0)+IF(Marks!$V$7=X$9,Marks!$V53,0)+IF(Marks!$W$7=X$9,Marks!$W53,0)+IF(Marks!$X$7=X$9,Marks!$X53,0)+IF(Marks!$Y$7=X$9,Marks!$Y53,0)+IF(Marks!$Z$7=X$9,Marks!$Z53,0)+IF(Marks!$AA$7=X$9,Marks!$AA53,0)+IF(Marks!$AB$7=X$9,Marks!$AB53,0)+IF(Marks!$AC$7=X$9,Marks!$AC53,0)+IF(Marks!$AD$7=X$9,Marks!$AD53,0)+IF(Marks!$AE$7=X$9,Marks!$AE53,0)+IF(Marks!$AF$7=X$9,Marks!$AF53,0)+IF(Marks!$AG$7=X$9,Marks!$AG53,0)+IF(Marks!$AH$7=X$9,Marks!$AH53,0)+IF(Marks!$AI$7=X$9,Marks!$AI53,0)+IF(Marks!$AJ$7=X$9,Marks!$AJ53,0)+IF(Marks!$AK$7=X$9,Marks!$AK53,0)+IF(Marks!$AL$7=X$9,Marks!$AL53,0)+IF(Marks!$AM$7=X$9,Marks!$AM53,0)+IF(Marks!$AN$7=X$9,Marks!$AN53,0)+IF(Marks!$AO$7=X$9,Marks!$AO53,0)+IF(Marks!$AP$7=X$9,Marks!$AP53,0)+IF(Marks!$AQ$7=X$9,Marks!$AQ53,0)+IF(Marks!$AR$7=X$9,Marks!$AR53,0)+IF(Marks!$AS$7=X$9,Marks!$AS53,0)+IF(Marks!$AT$7=X$9,Marks!$AT53,0)+IF(Marks!$AU$7=X$9,Marks!$AU53,0)+IF(Marks!$AV$7=X$9,Marks!$AV53,0)+IF(Marks!$AW$7=X$9,Marks!$AW53,0)+IF(Marks!$AX$7=X$9,Marks!$AX53,0)+IF(Marks!$AY$7=X$9,Marks!$AY53,0)+IF(Marks!$AZ$7=X$9,Marks!$AZ53,0)+IF(Marks!$BA$7=X$9,Marks!$BA53,0)+IF(Marks!$BB$7=X$9,Marks!$BB53,0)+IF(Marks!$BC$7=X$9,Marks!$BC53,0)+IF(Marks!$BD$7=X$9,Marks!$BD53,0)+IF(Marks!$BE$7=X$9,Marks!$BE53,0)+IF(Marks!$BF$7=X$9,Marks!$BF53,0)+IF(Marks!$BG$7=X$9,Marks!$BG53,0)+IF(Marks!$BH$7=X$9,Marks!$BH53,0)+IF(Marks!$BI$7=X$9,Marks!$BI53,0)+IF(Marks!$BJ$7=X$9,Marks!$BJ53,0)+IF(Marks!$BK$7=X$9,Marks!$BK53,0)+IF(Marks!$BL$7=X$9,Marks!$BL53,0)+IF(Marks!$BM$7=X$9,Marks!$BM53,0)+IF(Marks!$BN$7=X$9,Marks!$BN53,0)+IF(Marks!$BO$7=X$9,Marks!$BO53,0)+IF(Marks!$BP$7=X$9,Marks!$BP53,0)+IF(Marks!$BQ$7=X$9,Marks!$BQ53,0)+IF(Marks!$BR$7=X$9,Marks!$BR53,0)+IF(Marks!$BS$7=X$9,Marks!$BS53,0)+IF(Marks!$BT$7=X$9,Marks!$BT53,0)+IF(Marks!$BU$7=X$9,Marks!$BU53,0)+IF(Marks!$BV$7=X$9,Marks!$BV53,0)+IF(Marks!$BW$7=X$9,Marks!$BW53,0)+IF(Marks!$BX$7=X$9,Marks!$BX53,0)+IF(Marks!$BY$7=X$9,Marks!$BY53,0)</f>
        <v>0</v>
      </c>
      <c r="Y53" s="3">
        <f>IF(AND(Marks!$C$7=Y$9,NOT(ISBLANK(Marks!$C53))),Marks!$C$6,0)+IF(AND(Marks!$D$7=Y$9,NOT(ISBLANK(Marks!$D53))),Marks!$D$6,0)+IF(AND(Marks!$E$7=Y$9,NOT(ISBLANK(Marks!$E53))),Marks!$E$6,0)+IF(AND(Marks!$F$7=Y$9,NOT(ISBLANK(Marks!$F53))),Marks!$F$6,0)+IF(AND(Marks!$G$7=Y$9,NOT(ISBLANK(Marks!$G53))),Marks!$G$6,0)+IF(AND(Marks!$H$7=Y$9,NOT(ISBLANK(Marks!$H53))),Marks!$H$6,0)+IF(AND(Marks!$I$7=Y$9,NOT(ISBLANK(Marks!$I53))),Marks!$I$6,0)+IF(AND(Marks!$J$7=Y$9,NOT(ISBLANK(Marks!$J53))),Marks!$J$6,0)+IF(AND(Marks!$K$7=Y$9,NOT(ISBLANK(Marks!$K53))),Marks!$K$6,0)+IF(AND(Marks!$L$7=Y$9,NOT(ISBLANK(Marks!$L53))),Marks!$L$6,0)+IF(AND(Marks!$M$7=Y$9,NOT(ISBLANK(Marks!$M53))),Marks!$M$6,0)+IF(AND(Marks!$N$7=Y$9,NOT(ISBLANK(Marks!$N53))),Marks!$N$6,0)+IF(AND(Marks!$O$7=Y$9,NOT(ISBLANK(Marks!$O53))),Marks!$O$6,0)+IF(AND(Marks!$P$7=Y$9,NOT(ISBLANK(Marks!$P53))),Marks!$P$6,0)+IF(AND(Marks!$Q$7=Y$9,NOT(ISBLANK(Marks!$Q53))),Marks!$Q$6,0)+IF(AND(Marks!$R$7=Y$9,NOT(ISBLANK(Marks!$R53))),Marks!$R$6,0)+IF(AND(Marks!$S$7=Y$9,NOT(ISBLANK(Marks!$S53))),Marks!$S$6,0)+IF(AND(Marks!$T$7=Y$9,NOT(ISBLANK(Marks!$T53))),Marks!$T$6,0)+IF(AND(Marks!$U$7=Y$9,NOT(ISBLANK(Marks!$U53))),Marks!$U$6,0)+IF(AND(Marks!$V$7=Y$9,NOT(ISBLANK(Marks!$V53))),Marks!$V$6,0)+IF(AND(Marks!$W$7=Y$9,NOT(ISBLANK(Marks!$W53))),Marks!$W$6,0)+IF(AND(Marks!$X$7=Y$9,NOT(ISBLANK(Marks!$X53))),Marks!$X$6,0)+IF(AND(Marks!$Y$7=Y$9,NOT(ISBLANK(Marks!$Y53))),Marks!$Y$6,0)+IF(AND(Marks!$Z$7=Y$9,NOT(ISBLANK(Marks!$Z53))),Marks!$Z$6,0)+IF(AND(Marks!$AA$7=Y$9,NOT(ISBLANK(Marks!$AA53))),Marks!$AA$6,0)+IF(AND(Marks!$AB$7=Y$9,NOT(ISBLANK(Marks!$AB53))),Marks!$AB$6,0)+IF(AND(Marks!$AC$7=Y$9,NOT(ISBLANK(Marks!$AC53))),Marks!$AC$6,0)+IF(AND(Marks!$AD$7=Y$9,NOT(ISBLANK(Marks!$AD53))),Marks!$AD$6,0)+IF(AND(Marks!$AE$7=Y$9,NOT(ISBLANK(Marks!$AE53))),Marks!$AE$6,0)+IF(AND(Marks!$AF$7=Y$9,NOT(ISBLANK(Marks!$AF53))),Marks!$AF$6,0)+IF(AND(Marks!$AG$7=Y$9,NOT(ISBLANK(Marks!$AG53))),Marks!$AG$6,0)+IF(AND(Marks!$AH$7=Y$9,NOT(ISBLANK(Marks!$AH53))),Marks!$AH$6,0)+IF(AND(Marks!$AI$7=Y$9,NOT(ISBLANK(Marks!$AI53))),Marks!$AI$6,0)+IF(AND(Marks!$AJ$7=Y$9,NOT(ISBLANK(Marks!$AJ53))),Marks!$AJ$6,0)+IF(AND(Marks!$AK$7=Y$9,NOT(ISBLANK(Marks!$AK53))),Marks!$AK$6,0)+IF(AND(Marks!$AL$7=Y$9,NOT(ISBLANK(Marks!$AL53))),Marks!$AL$6,0)+IF(AND(Marks!$AM$7=Y$9,NOT(ISBLANK(Marks!$AM53))),Marks!$AM$6,0)+IF(AND(Marks!$AN$7=Y$9,NOT(ISBLANK(Marks!$AN53))),Marks!$AN$6,0)+IF(AND(Marks!$AO$7=Y$9,NOT(ISBLANK(Marks!$AO53))),Marks!$AO$6,0)+IF(AND(Marks!$AP$7=Y$9,NOT(ISBLANK(Marks!$AP53))),Marks!$AP$6,0)+IF(AND(Marks!$AQ$7=Y$9,NOT(ISBLANK(Marks!$AQ53))),Marks!$AQ$6,0)+IF(AND(Marks!$AR$7=Y$9,NOT(ISBLANK(Marks!$AR53))),Marks!$AR$6,0)+IF(AND(Marks!$AS$7=Y$9,NOT(ISBLANK(Marks!$AS53))),Marks!$AS$6,0)+IF(AND(Marks!$AT$7=Y$9,NOT(ISBLANK(Marks!$AT53))),Marks!$AT$6,0)+IF(AND(Marks!$AU$7=Y$9,NOT(ISBLANK(Marks!$AU53))),Marks!$AU$6,0)+IF(AND(Marks!$AV$7=Y$9,NOT(ISBLANK(Marks!$AV53))),Marks!$AV$6,0)+IF(AND(Marks!$AW$7=Y$9,NOT(ISBLANK(Marks!$AW53))),Marks!$AW$6,0)+IF(AND(Marks!$AX$7=Y$9,NOT(ISBLANK(Marks!$AX53))),Marks!$AX$6,0)+IF(AND(Marks!$AY$7=Y$9,NOT(ISBLANK(Marks!$AY53))),Marks!$AY$6,0)+IF(AND(Marks!$AZ$7=Y$9,NOT(ISBLANK(Marks!$AZ53))),Marks!$AZ$6,0)+IF(AND(Marks!$BA$7=Y$9,NOT(ISBLANK(Marks!$BA53))),Marks!$BA$6,0)+IF(AND(Marks!$BB$7=Y$9,NOT(ISBLANK(Marks!$BB53))),Marks!$BB$6,0)+IF(AND(Marks!$BC$7=Y$9,NOT(ISBLANK(Marks!$BC53))),Marks!$BC$6,0)+IF(AND(Marks!$BD$7=Y$9,NOT(ISBLANK(Marks!$BD53))),Marks!$BD$6,0)+IF(AND(Marks!$BE$7=Y$9,NOT(ISBLANK(Marks!$BE53))),Marks!$BE$6,0)+IF(AND(Marks!$BF$7=Y$9,NOT(ISBLANK(Marks!$BF53))),Marks!$BF$6,0)+IF(AND(Marks!$BG$7=Y$9,NOT(ISBLANK(Marks!$BG53))),Marks!$BG$6,0)+IF(AND(Marks!$BH$7=Y$9,NOT(ISBLANK(Marks!$BH53))),Marks!$BH$6,0)+IF(AND(Marks!$BI$7=Y$9,NOT(ISBLANK(Marks!$BI53))),Marks!$BI$6,0)+IF(AND(Marks!$BJ$7=Y$9,NOT(ISBLANK(Marks!$BJ53))),Marks!$BJ$6,0)+IF(AND(Marks!$BK$7=Y$9,NOT(ISBLANK(Marks!$BK53))),Marks!$BK$6,0)+IF(AND(Marks!$BL$7=Y$9,NOT(ISBLANK(Marks!$BL53))),Marks!$BL$6,0)+IF(AND(Marks!$BM$7=Y$9,NOT(ISBLANK(Marks!$BM53))),Marks!$BM$6,0)+IF(AND(Marks!$BN$7=Y$9,NOT(ISBLANK(Marks!$BN53))),Marks!$BN$6,0)+IF(AND(Marks!$BO$7=Y$9,NOT(ISBLANK(Marks!$BO53))),Marks!$BO$6,0)+IF(AND(Marks!$BP$7=Y$9,NOT(ISBLANK(Marks!$BP53))),Marks!$BP$6,0)+IF(AND(Marks!$BQ$7=Y$9,NOT(ISBLANK(Marks!$BQ53))),Marks!$BQ$6,0)+IF(AND(Marks!$BR$7=Y$9,NOT(ISBLANK(Marks!$BR53))),Marks!$BR$6,0)+IF(AND(Marks!$BS$7=Y$9,NOT(ISBLANK(Marks!$BS53))),Marks!$BS$6,0)+IF(AND(Marks!$BT$7=Y$9,NOT(ISBLANK(Marks!$BT53))),Marks!$BT$6,0)+IF(AND(Marks!$BU$7=Y$9,NOT(ISBLANK(Marks!$BU53))),Marks!$BU$6,0)+IF(AND(Marks!$BV$7=Y$9,NOT(ISBLANK(Marks!$BV53))),Marks!$BV$6,0)+IF(AND(Marks!$BW$7=Y$9,NOT(ISBLANK(Marks!$BW53))),Marks!$BW$6,0)+IF(AND(Marks!$BX$7=Y$9,NOT(ISBLANK(Marks!$BX53))),Marks!$BX$6,0)+IF(AND(Marks!$BY$7=Y$9,NOT(ISBLANK(Marks!$BY53))),Marks!$BY$6,0)</f>
        <v>0</v>
      </c>
      <c r="Z53" s="3">
        <f t="shared" si="45"/>
        <v>0</v>
      </c>
      <c r="AA53" s="3" t="str">
        <f t="shared" si="46"/>
        <v>YES</v>
      </c>
      <c r="AB53" s="3">
        <f t="shared" si="48"/>
        <v>0</v>
      </c>
      <c r="AC53" s="3">
        <f t="shared" si="49"/>
        <v>0</v>
      </c>
      <c r="AD53" s="3" t="e">
        <f t="shared" si="47"/>
        <v>#DIV/0!</v>
      </c>
      <c r="AE53" s="3" t="e">
        <f>(IF(Mapping!$B$11=1,$E53,0)+IF(Mapping!$B$12=1,$H53,0)+IF(Mapping!$B$13=1,$K53,0)+IF(Mapping!$B$14=1,$N53,0)+IF(Mapping!$B$15=1,$Q53,0)+IF(Mapping!$B$16=1,$T53,0)+IF(Mapping!$B$17=1,$W53,0)+IF(Mapping!$B$18=1,$Z53,0))/COUNTIF(Mapping!$B$11:'Mapping'!$B$18,1)</f>
        <v>#DIV/0!</v>
      </c>
      <c r="AF53" s="3" t="e">
        <f>(IF(Mapping!$C$11=1,$E53,0)+IF(Mapping!$C$12=1,$H53,0)+IF(Mapping!$C$13=1,$K53,0)+IF(Mapping!$C$14=1,$N53,0)+IF(Mapping!$C$15=1,$Q53,0)+IF(Mapping!$C$16=1,$T53,0)+IF(Mapping!$C$17=1,$W53,0)+IF(Mapping!$C$18=1,$Z53,0))/COUNTIF(Mapping!$C$11:'Mapping'!$C$18,1)</f>
        <v>#DIV/0!</v>
      </c>
      <c r="AG53" s="3">
        <f>IF(COUNTIF(Mapping!$D$11:'Mapping'!$D$18,1)=0,0,(IF(Mapping!$D$11=1,$E53,0)+IF(Mapping!$D$12=1,$H53,0)+IF(Mapping!$D$13=1,$K53,0)+IF(Mapping!$D$14=1,$N53,0)+IF(Mapping!$D$15=1,$Q53,0)+IF(Mapping!$D$16=1,$T53,0)+IF(Mapping!$D$17=1,$W53,0)+IF(Mapping!$D$18=1,$Z53,0))/COUNTIF(Mapping!$D$11:'Mapping'!$D$18,1))</f>
        <v>0</v>
      </c>
      <c r="AH53" s="3">
        <f>IF(COUNTIF(Mapping!$E$11:'Mapping'!$E$18,1)=0,0,(IF(Mapping!$E$11=1,$E53,0)+IF(Mapping!$E$12=1,$H53,0)+IF(Mapping!$E$13=1,$K53,0)+IF(Mapping!$E$14=1,$N53,0)+IF(Mapping!$E$15=1,$Q53,0)+IF(Mapping!$E$16=1,$T53,0)+IF(Mapping!$E$17=1,$W53,0)+IF(Mapping!$E$18=1,$Z53,0))/COUNTIF(Mapping!$E$11:'Mapping'!$E$18,1))</f>
        <v>0</v>
      </c>
      <c r="AI53" s="3">
        <f>IF(COUNTIF(Mapping!$F$11:'Mapping'!$F$18,1)=0,0,(IF(Mapping!$F$11=1,$E53,0)+IF(Mapping!$F$12=1,$H53,0)+IF(Mapping!$F$13=1,$K53,0)+IF(Mapping!$F$14=1,$N53,0)+IF(Mapping!$F$15=1,$Q53,0)+IF(Mapping!$F$16=1,$T53,0)+IF(Mapping!$F$17=1,$W53,0)+IF(Mapping!$F$18=1,$Z53,0))/COUNTIF(Mapping!$F$11:'Mapping'!$F$18,1))</f>
        <v>0</v>
      </c>
      <c r="AJ53" s="3">
        <f>IF(COUNTIF(Mapping!$G$11:'Mapping'!$G$18,1)=0,0,(IF(Mapping!$G$11=1,$E53,0)+IF(Mapping!$G$12=1,$H53,0)+IF(Mapping!$G$13=1,$K53,0)+IF(Mapping!$G$14=1,$N53,0)+IF(Mapping!$G$15=1,$Q53,0)+IF(Mapping!$G$16=1,$T53,0)+IF(Mapping!$G$17=1,$W53,0)+IF(Mapping!$G$18=1,$Z53,0))/COUNTIF(Mapping!$G$11:'Mapping'!$G$18,1))</f>
        <v>0</v>
      </c>
      <c r="AK53" s="3">
        <f>IF(COUNTIF(Mapping!$H$11:'Mapping'!$H$18,1)=0,0,(IF(Mapping!$H$11=1,$E53,0)+IF(Mapping!$H$12=1,$H53,0)+IF(Mapping!$H$13=1,$K53,0)+IF(Mapping!$H$14=1,$N53,0)+IF(Mapping!$H$15=1,$Q53,0)+IF(Mapping!$H$16=1,$T53,0)+IF(Mapping!$H$17=1,$W53,0)+IF(Mapping!$H$18=1,$Z53,0))/COUNTIF(Mapping!$H$11:'Mapping'!$H$18,1))</f>
        <v>0</v>
      </c>
      <c r="AL53" s="3">
        <f>IF(COUNTIF(Mapping!$I$11:'Mapping'!$I$18,1)=0,0,(IF(Mapping!$I$11=1,$E53,0)+IF(Mapping!$I$12=1,$H53,0)+IF(Mapping!$I$13=1,$K53,0)+IF(Mapping!$I$14=1,$N53,0)+IF(Mapping!$I$15=1,$Q53,0)+IF(Mapping!$I$16=1,$T53,0)+IF(Mapping!$I$17=1,$W53,0)+IF(Mapping!$I$18=1,$Z53,0))/COUNTIF(Mapping!$I$11:'Mapping'!$I$18,1))</f>
        <v>0</v>
      </c>
      <c r="AM53" s="3">
        <f>IF(COUNTIF(Mapping!$J$11:'Mapping'!$J$18,1)=0,0,(IF(Mapping!$J$11=1,$E53,0)+IF(Mapping!$J$12=1,$H53,0)+IF(Mapping!$J$13=1,$K53,0)+IF(Mapping!$J$14=1,$N53,0)+IF(Mapping!$J$15=1,$Q53,0)+IF(Mapping!$J$16=1,$T53,0)+IF(Mapping!$J$17=1,$W53,0)+IF(Mapping!$J$18=1,$Z53,0))/COUNTIF(Mapping!$J$11:'Mapping'!$J$18,1))</f>
        <v>0</v>
      </c>
      <c r="AN53" s="3">
        <f>IF(COUNTIF(Mapping!$K$11:'Mapping'!$K$18,1)=0,0,(IF(Mapping!$K$11=1,$E53,0)+IF(Mapping!$K$12=1,$H53,0)+IF(Mapping!$K$13=1,$K53,0)+IF(Mapping!$K$14=1,$N53,0)+IF(Mapping!$K$15=1,$Q53,0)+IF(Mapping!$K$16=1,$T53,0)+IF(Mapping!$K$17=1,$W53,0)+IF(Mapping!$K$18=1,$Z53,0))/COUNTIF(Mapping!$K$11:'Mapping'!$K$18,1))</f>
        <v>0</v>
      </c>
      <c r="AO53" s="3">
        <f>IF(COUNTIF(Mapping!$L$11:'Mapping'!$L$18,1)=0,0,(IF(Mapping!$L$11=1,$E53,0)+IF(Mapping!$L$12=1,$H53,0)+IF(Mapping!$L$13=1,$K53,0)+IF(Mapping!$L$14=1,$N53,0)+IF(Mapping!$L$15=1,$Q53,0)+IF(Mapping!$L$16=1,$T53,0)+IF(Mapping!$L$17=1,$W53,0)+IF(Mapping!$L$18=1,$Z53,0))/COUNTIF(Mapping!$L$11:'Mapping'!$L$18,1))</f>
        <v>0</v>
      </c>
      <c r="AP53" s="3">
        <f>IF(COUNTIF(Mapping!$M$11:'Mapping'!$M$18,1)=0,0,(IF(Mapping!$M$11=1,$E53,0)+IF(Mapping!$M$12=1,$H53,0)+IF(Mapping!$M$13=1,$K53,0)+IF(Mapping!$M$14=1,$N53,0)+IF(Mapping!$M$15=1,$Q53,0)+IF(Mapping!$M$16=1,$T53,0)+IF(Mapping!$M$17=1,$W53,0)+IF(Mapping!$M$18=1,$Z53,0))/COUNTIF(Mapping!$M$11:'Mapping'!$M$18,1))</f>
        <v>0</v>
      </c>
    </row>
    <row r="54" spans="1:42" ht="15.75" customHeight="1" x14ac:dyDescent="0.35">
      <c r="A54" s="3">
        <v>44</v>
      </c>
      <c r="B54" s="3">
        <f>Marks!B54</f>
        <v>0</v>
      </c>
      <c r="C54" s="3">
        <f>IF(Marks!$C$7=C$9,Marks!$C54,0)+IF(Marks!$D$7=C$9,Marks!$D54,0)+IF(Marks!$E$7=C$9,Marks!$E54,0)+IF(Marks!$F$7=C$9,Marks!$F54,0)+IF(Marks!$G$7=C$9,Marks!$G54,0)+IF(Marks!$H$7=C$9,Marks!$H54,0)+IF(Marks!$I$7=C$9,Marks!$I54,0)+IF(Marks!$J$7=C$9,Marks!$J54,0)+IF(Marks!$K$7=C$9,Marks!$K54,0)+IF(Marks!$L$7=C$9,Marks!$L54,0)+IF(Marks!$M$7=C$9,Marks!$M54,0)+IF(Marks!$N$7=C$9,Marks!$N54,0)+IF(Marks!$O$7=C$9,Marks!$O54,0)+IF(Marks!$P$7=C$9,Marks!$P54,0)+IF(Marks!$Q$7=C$9,Marks!$Q54,0)+IF(Marks!$R$7=C$9,Marks!$R54,0)+IF(Marks!$S$7=C$9,Marks!$S54,0)+IF(Marks!$T$7=C$9,Marks!$T54,0)+IF(Marks!$U$7=C$9,Marks!$U54,0)+IF(Marks!$V$7=C$9,Marks!$V54,0)+IF(Marks!$W$7=C$9,Marks!$W54,0)+IF(Marks!$X$7=C$9,Marks!$X54,0)+IF(Marks!$Y$7=C$9,Marks!$Y54,0)+IF(Marks!$Z$7=C$9,Marks!$Z54,0)+IF(Marks!$AA$7=C$9,Marks!$AA54,0)+IF(Marks!$AB$7=C$9,Marks!$AB54,0)+IF(Marks!$AC$7=C$9,Marks!$AC54,0)+IF(Marks!$AD$7=C$9,Marks!$AD54,0)+IF(Marks!$AE$7=C$9,Marks!$AE54,0)+IF(Marks!$AF$7=C$9,Marks!$AF54,0)+IF(Marks!$AG$7=C$9,Marks!$AG54,0)+IF(Marks!$AH$7=C$9,Marks!$AH54,0)+IF(Marks!$AI$7=C$9,Marks!$AI54,0)+IF(Marks!$AJ$7=C$9,Marks!$AJ54,0)+IF(Marks!$AK$7=C$9,Marks!$AK54,0)+IF(Marks!$AL$7=C$9,Marks!$AL54,0)+IF(Marks!$AM$7=C$9,Marks!$AM54,0)+IF(Marks!$AN$7=C$9,Marks!$AN54,0)+IF(Marks!$AO$7=C$9,Marks!$AO54,0)+IF(Marks!$AP$7=C$9,Marks!$AP54,0)+IF(Marks!$AQ$7=C$9,Marks!$AQ54,0)+IF(Marks!$AR$7=C$9,Marks!$AR54,0)+IF(Marks!$AS$7=C$9,Marks!$AS54,0)+IF(Marks!$AT$7=C$9,Marks!$AT54,0)+IF(Marks!$AU$7=C$9,Marks!$AU54,0)+IF(Marks!$AV$7=C$9,Marks!$AV54,0)+IF(Marks!$AW$7=C$9,Marks!$AW54,0)+IF(Marks!$AX$7=C$9,Marks!$AX54,0)+IF(Marks!$AY$7=C$9,Marks!$AY54,0)+IF(Marks!$AZ$7=C$9,Marks!$AZ54,0)+IF(Marks!$BA$7=C$9,Marks!$BA54,0)+IF(Marks!$BB$7=C$9,Marks!$BB54,0)+IF(Marks!$BC$7=C$9,Marks!$BC54,0)+IF(Marks!$BD$7=C$9,Marks!$BD54,0)+IF(Marks!$BE$7=C$9,Marks!$BE54,0)+IF(Marks!$BF$7=C$9,Marks!$BF54,0)+IF(Marks!$BG$7=C$9,Marks!$BG54,0)+IF(Marks!$BH$7=C$9,Marks!$BH54,0)+IF(Marks!$BI$7=C$9,Marks!$BI54,0)+IF(Marks!$BJ$7=C$9,Marks!$BJ54,0)+IF(Marks!$BK$7=C$9,Marks!$BK54,0)+IF(Marks!$BL$7=C$9,Marks!$BL54,0)+IF(Marks!$BM$7=C$9,Marks!$BM54,0)+IF(Marks!$BN$7=C$9,Marks!$BN54,0)+IF(Marks!$BO$7=C$9,Marks!$BO54,0)+IF(Marks!$BP$7=C$9,Marks!$BP54,0)+IF(Marks!$BQ$7=C$9,Marks!$BQ54,0)+IF(Marks!$BR$7=C$9,Marks!$BR54,0)+IF(Marks!$BS$7=C$9,Marks!$BS54,0)+IF(Marks!$BT$7=C$9,Marks!$BT54,0)+IF(Marks!$BU$7=C$9,Marks!$BU54,0)+IF(Marks!$BV$7=C$9,Marks!$BV54,0)+IF(Marks!$BW$7=C$9,Marks!$BW54,0)+IF(Marks!$BX$7=C$9,Marks!$BX54,0)+IF(Marks!$BY$7=C$9,Marks!$BY54,0)</f>
        <v>0</v>
      </c>
      <c r="D54" s="3">
        <f>IF(AND(Marks!$C$7=D$9,NOT(ISBLANK(Marks!$C54))),Marks!$C$6,0)+IF(AND(Marks!$D$7=D$9,NOT(ISBLANK(Marks!$D54))),Marks!$D$6,0)+IF(AND(Marks!$E$7=D$9,NOT(ISBLANK(Marks!$E54))),Marks!$E$6,0)+IF(AND(Marks!$F$7=D$9,NOT(ISBLANK(Marks!$F54))),Marks!$F$6,0)+IF(AND(Marks!$G$7=D$9,NOT(ISBLANK(Marks!$G54))),Marks!$G$6,0)+IF(AND(Marks!$H$7=D$9,NOT(ISBLANK(Marks!$H54))),Marks!$H$6,0)+IF(AND(Marks!$I$7=D$9,NOT(ISBLANK(Marks!$I54))),Marks!$I$6,0)+IF(AND(Marks!$J$7=D$9,NOT(ISBLANK(Marks!$J54))),Marks!$J$6,0)+IF(AND(Marks!$K$7=D$9,NOT(ISBLANK(Marks!$K54))),Marks!$K$6,0)+IF(AND(Marks!$L$7=D$9,NOT(ISBLANK(Marks!$L54))),Marks!$L$6,0)+IF(AND(Marks!$M$7=D$9,NOT(ISBLANK(Marks!$M54))),Marks!$M$6,0)+IF(AND(Marks!$N$7=D$9,NOT(ISBLANK(Marks!$N54))),Marks!$N$6,0)+IF(AND(Marks!$O$7=D$9,NOT(ISBLANK(Marks!$O54))),Marks!$O$6,0)+IF(AND(Marks!$P$7=D$9,NOT(ISBLANK(Marks!$P54))),Marks!$P$6,0)+IF(AND(Marks!$Q$7=D$9,NOT(ISBLANK(Marks!$Q54))),Marks!$Q$6,0)+IF(AND(Marks!$R$7=D$9,NOT(ISBLANK(Marks!$R54))),Marks!$R$6,0)+IF(AND(Marks!$S$7=D$9,NOT(ISBLANK(Marks!$S54))),Marks!$S$6,0)+IF(AND(Marks!$T$7=D$9,NOT(ISBLANK(Marks!$T54))),Marks!$T$6,0)+IF(AND(Marks!$U$7=D$9,NOT(ISBLANK(Marks!$U54))),Marks!$U$6,0)+IF(AND(Marks!$V$7=D$9,NOT(ISBLANK(Marks!$V54))),Marks!$V$6,0)+IF(AND(Marks!$W$7=D$9,NOT(ISBLANK(Marks!$W54))),Marks!$W$6,0)+IF(AND(Marks!$X$7=D$9,NOT(ISBLANK(Marks!$X54))),Marks!$X$6,0)+IF(AND(Marks!$Y$7=D$9,NOT(ISBLANK(Marks!$Y54))),Marks!$Y$6,0)+IF(AND(Marks!$Z$7=D$9,NOT(ISBLANK(Marks!$Z54))),Marks!$Z$6,0)+IF(AND(Marks!$AA$7=D$9,NOT(ISBLANK(Marks!$AA54))),Marks!$AA$6,0)+IF(AND(Marks!$AB$7=D$9,NOT(ISBLANK(Marks!$AB54))),Marks!$AB$6,0)+IF(AND(Marks!$AC$7=D$9,NOT(ISBLANK(Marks!$AC54))),Marks!$AC$6,0)+IF(AND(Marks!$AD$7=D$9,NOT(ISBLANK(Marks!$AD54))),Marks!$AD$6,0)+IF(AND(Marks!$AE$7=D$9,NOT(ISBLANK(Marks!$AE54))),Marks!$AE$6,0)+IF(AND(Marks!$AF$7=D$9,NOT(ISBLANK(Marks!$AF54))),Marks!$AF$6,0)+IF(AND(Marks!$AG$7=D$9,NOT(ISBLANK(Marks!$AG54))),Marks!$AG$6,0)+IF(AND(Marks!$AH$7=D$9,NOT(ISBLANK(Marks!$AH54))),Marks!$AH$6,0)+IF(AND(Marks!$AI$7=D$9,NOT(ISBLANK(Marks!$AI54))),Marks!$AI$6,0)+IF(AND(Marks!$AJ$7=D$9,NOT(ISBLANK(Marks!$AJ54))),Marks!$AJ$6,0)+IF(AND(Marks!$AK$7=D$9,NOT(ISBLANK(Marks!$AK54))),Marks!$AK$6,0)+IF(AND(Marks!$AL$7=D$9,NOT(ISBLANK(Marks!$AL54))),Marks!$AL$6,0)+IF(AND(Marks!$AM$7=D$9,NOT(ISBLANK(Marks!$AM54))),Marks!$AM$6,0)+IF(AND(Marks!$AN$7=D$9,NOT(ISBLANK(Marks!$AN54))),Marks!$AN$6,0)+IF(AND(Marks!$AO$7=D$9,NOT(ISBLANK(Marks!$AO54))),Marks!$AO$6,0)+IF(AND(Marks!$AP$7=D$9,NOT(ISBLANK(Marks!$AP54))),Marks!$AP$6,0)+IF(AND(Marks!$AQ$7=D$9,NOT(ISBLANK(Marks!$AQ54))),Marks!$AQ$6,0)+IF(AND(Marks!$AR$7=D$9,NOT(ISBLANK(Marks!$AR54))),Marks!$AR$6,0)+IF(AND(Marks!$AS$7=D$9,NOT(ISBLANK(Marks!$AS54))),Marks!$AS$6,0)+IF(AND(Marks!$AT$7=D$9,NOT(ISBLANK(Marks!$AT54))),Marks!$AT$6,0)+IF(AND(Marks!$AU$7=D$9,NOT(ISBLANK(Marks!$AU54))),Marks!$AU$6,0)+IF(AND(Marks!$AV$7=D$9,NOT(ISBLANK(Marks!$AV54))),Marks!$AV$6,0)+IF(AND(Marks!$AW$7=D$9,NOT(ISBLANK(Marks!$AW54))),Marks!$AW$6,0)+IF(AND(Marks!$AX$7=D$9,NOT(ISBLANK(Marks!$AX54))),Marks!$AX$6,0)+IF(AND(Marks!$AY$7=D$9,NOT(ISBLANK(Marks!$AY54))),Marks!$AY$6,0)+IF(AND(Marks!$AZ$7=D$9,NOT(ISBLANK(Marks!$AZ54))),Marks!$AZ$6,0)+IF(AND(Marks!$BA$7=D$9,NOT(ISBLANK(Marks!$BA54))),Marks!$BA$6,0)+IF(AND(Marks!$BB$7=D$9,NOT(ISBLANK(Marks!$BB54))),Marks!$BB$6,0)+IF(AND(Marks!$BC$7=D$9,NOT(ISBLANK(Marks!$BC54))),Marks!$BC$6,0)+IF(AND(Marks!$BD$7=D$9,NOT(ISBLANK(Marks!$BD54))),Marks!$BD$6,0)+IF(AND(Marks!$BE$7=D$9,NOT(ISBLANK(Marks!$BE54))),Marks!$BE$6,0)+IF(AND(Marks!$BF$7=D$9,NOT(ISBLANK(Marks!$BF54))),Marks!$BF$6,0)+IF(AND(Marks!$BG$7=D$9,NOT(ISBLANK(Marks!$BG54))),Marks!$BG$6,0)+IF(AND(Marks!$BH$7=D$9,NOT(ISBLANK(Marks!$BH54))),Marks!$BH$6,0)+IF(AND(Marks!$BI$7=D$9,NOT(ISBLANK(Marks!$BI54))),Marks!$BI$6,0)+IF(AND(Marks!$BJ$7=D$9,NOT(ISBLANK(Marks!$BJ54))),Marks!$BJ$6,0)+IF(AND(Marks!$BK$7=D$9,NOT(ISBLANK(Marks!$BK54))),Marks!$BK$6,0)+IF(AND(Marks!$BL$7=D$9,NOT(ISBLANK(Marks!$BL54))),Marks!$BL$6,0)+IF(AND(Marks!$BM$7=D$9,NOT(ISBLANK(Marks!$BM54))),Marks!$BM$6,0)+IF(AND(Marks!$BN$7=D$9,NOT(ISBLANK(Marks!$BN54))),Marks!$BN$6,0)+IF(AND(Marks!$BO$7=D$9,NOT(ISBLANK(Marks!$BO54))),Marks!$BO$6,0)+IF(AND(Marks!$BP$7=D$9,NOT(ISBLANK(Marks!$BP54))),Marks!$BP$6,0)+IF(AND(Marks!$BQ$7=D$9,NOT(ISBLANK(Marks!$BQ54))),Marks!$BQ$6,0)+IF(AND(Marks!$BR$7=D$9,NOT(ISBLANK(Marks!$BR54))),Marks!$BR$6,0)+IF(AND(Marks!$BS$7=D$9,NOT(ISBLANK(Marks!$BS54))),Marks!$BS$6,0)+IF(AND(Marks!$BT$7=D$9,NOT(ISBLANK(Marks!$BT54))),Marks!$BT$6,0)+IF(AND(Marks!$BU$7=D$9,NOT(ISBLANK(Marks!$BU54))),Marks!$BU$6,0)+IF(AND(Marks!$BV$7=D$9,NOT(ISBLANK(Marks!$BV54))),Marks!$BV$6,0)+IF(AND(Marks!$BW$7=D$9,NOT(ISBLANK(Marks!$BW54))),Marks!$BW$6,0)+IF(AND(Marks!$BX$7=D$9,NOT(ISBLANK(Marks!$BX54))),Marks!$BX$6,0)+IF(AND(Marks!$BY$7=D$9,NOT(ISBLANK(Marks!$BY54))),Marks!$BY$6,0)</f>
        <v>0</v>
      </c>
      <c r="E54" s="3">
        <f t="shared" si="38"/>
        <v>0</v>
      </c>
      <c r="F54" s="3">
        <f>IF(Marks!$C$7=F$9,Marks!$C54,0)+IF(Marks!$D$7=F$9,Marks!$D54,0)+IF(Marks!$E$7=F$9,Marks!$E54,0)+IF(Marks!$F$7=F$9,Marks!$F54,0)+IF(Marks!$G$7=F$9,Marks!$G54,0)+IF(Marks!$H$7=F$9,Marks!$H54,0)+IF(Marks!$I$7=F$9,Marks!$I54,0)+IF(Marks!$J$7=F$9,Marks!$J54,0)+IF(Marks!$K$7=F$9,Marks!$K54,0)+IF(Marks!$L$7=F$9,Marks!$L54,0)+IF(Marks!$M$7=F$9,Marks!$M54,0)+IF(Marks!$N$7=F$9,Marks!$N54,0)+IF(Marks!$O$7=F$9,Marks!$O54,0)+IF(Marks!$P$7=F$9,Marks!$P54,0)+IF(Marks!$Q$7=F$9,Marks!$Q54,0)+IF(Marks!$R$7=F$9,Marks!$R54,0)+IF(Marks!$S$7=F$9,Marks!$S54,0)+IF(Marks!$T$7=F$9,Marks!$T54,0)+IF(Marks!$U$7=F$9,Marks!$U54,0)+IF(Marks!$V$7=F$9,Marks!$V54,0)+IF(Marks!$W$7=F$9,Marks!$W54,0)+IF(Marks!$X$7=F$9,Marks!$X54,0)+IF(Marks!$Y$7=F$9,Marks!$Y54,0)+IF(Marks!$Z$7=F$9,Marks!$Z54,0)+IF(Marks!$AA$7=F$9,Marks!$AA54,0)+IF(Marks!$AB$7=F$9,Marks!$AB54,0)+IF(Marks!$AC$7=F$9,Marks!$AC54,0)+IF(Marks!$AD$7=F$9,Marks!$AD54,0)+IF(Marks!$AE$7=F$9,Marks!$AE54,0)+IF(Marks!$AF$7=F$9,Marks!$AF54,0)+IF(Marks!$AG$7=F$9,Marks!$AG54,0)+IF(Marks!$AH$7=F$9,Marks!$AH54,0)+IF(Marks!$AI$7=F$9,Marks!$AI54,0)+IF(Marks!$AJ$7=F$9,Marks!$AJ54,0)+IF(Marks!$AK$7=F$9,Marks!$AK54,0)+IF(Marks!$AL$7=F$9,Marks!$AL54,0)+IF(Marks!$AM$7=F$9,Marks!$AM54,0)+IF(Marks!$AN$7=F$9,Marks!$AN54,0)+IF(Marks!$AO$7=F$9,Marks!$AO54,0)+IF(Marks!$AP$7=F$9,Marks!$AP54,0)+IF(Marks!$AQ$7=F$9,Marks!$AQ54,0)+IF(Marks!$AR$7=F$9,Marks!$AR54,0)+IF(Marks!$AS$7=F$9,Marks!$AS54,0)+IF(Marks!$AT$7=F$9,Marks!$AT54,0)+IF(Marks!$AU$7=F$9,Marks!$AU54,0)+IF(Marks!$AV$7=F$9,Marks!$AV54,0)+IF(Marks!$AW$7=F$9,Marks!$AW54,0)+IF(Marks!$AX$7=F$9,Marks!$AX54,0)+IF(Marks!$AY$7=F$9,Marks!$AY54,0)+IF(Marks!$AZ$7=F$9,Marks!$AZ54,0)+IF(Marks!$BA$7=F$9,Marks!$BA54,0)+IF(Marks!$BB$7=F$9,Marks!$BB54,0)+IF(Marks!$BC$7=F$9,Marks!$BC54,0)+IF(Marks!$BD$7=F$9,Marks!$BD54,0)+IF(Marks!$BE$7=F$9,Marks!$BE54,0)+IF(Marks!$BF$7=F$9,Marks!$BF54,0)+IF(Marks!$BG$7=F$9,Marks!$BG54,0)+IF(Marks!$BH$7=F$9,Marks!$BH54,0)+IF(Marks!$BI$7=F$9,Marks!$BI54,0)+IF(Marks!$BJ$7=F$9,Marks!$BJ54,0)+IF(Marks!$BK$7=F$9,Marks!$BK54,0)+IF(Marks!$BL$7=F$9,Marks!$BL54,0)+IF(Marks!$BM$7=F$9,Marks!$BM54,0)+IF(Marks!$BN$7=F$9,Marks!$BN54,0)+IF(Marks!$BO$7=F$9,Marks!$BO54,0)+IF(Marks!$BP$7=F$9,Marks!$BP54,0)+IF(Marks!$BQ$7=F$9,Marks!$BQ54,0)+IF(Marks!$BR$7=F$9,Marks!$BR54,0)+IF(Marks!$BS$7=F$9,Marks!$BS54,0)+IF(Marks!$BT$7=F$9,Marks!$BT54,0)+IF(Marks!$BU$7=F$9,Marks!$BU54,0)+IF(Marks!$BV$7=F$9,Marks!$BV54,0)+IF(Marks!$BW$7=F$9,Marks!$BW54,0)+IF(Marks!$BX$7=F$9,Marks!$BX54,0)+IF(Marks!$BY$7=F$9,Marks!$BY54,0)</f>
        <v>0</v>
      </c>
      <c r="G54" s="3">
        <f>IF(AND(Marks!$C$7=G$9,NOT(ISBLANK(Marks!$C54))),Marks!$C$6,0)+IF(AND(Marks!$D$7=G$9,NOT(ISBLANK(Marks!$D54))),Marks!$D$6,0)+IF(AND(Marks!$E$7=G$9,NOT(ISBLANK(Marks!$E54))),Marks!$E$6,0)+IF(AND(Marks!$F$7=G$9,NOT(ISBLANK(Marks!$F54))),Marks!$F$6,0)+IF(AND(Marks!$G$7=G$9,NOT(ISBLANK(Marks!$G54))),Marks!$G$6,0)+IF(AND(Marks!$H$7=G$9,NOT(ISBLANK(Marks!$H54))),Marks!$H$6,0)+IF(AND(Marks!$I$7=G$9,NOT(ISBLANK(Marks!$I54))),Marks!$I$6,0)+IF(AND(Marks!$J$7=G$9,NOT(ISBLANK(Marks!$J54))),Marks!$J$6,0)+IF(AND(Marks!$K$7=G$9,NOT(ISBLANK(Marks!$K54))),Marks!$K$6,0)+IF(AND(Marks!$L$7=G$9,NOT(ISBLANK(Marks!$L54))),Marks!$L$6,0)+IF(AND(Marks!$M$7=G$9,NOT(ISBLANK(Marks!$M54))),Marks!$M$6,0)+IF(AND(Marks!$N$7=G$9,NOT(ISBLANK(Marks!$N54))),Marks!$N$6,0)+IF(AND(Marks!$O$7=G$9,NOT(ISBLANK(Marks!$O54))),Marks!$O$6,0)+IF(AND(Marks!$P$7=G$9,NOT(ISBLANK(Marks!$P54))),Marks!$P$6,0)+IF(AND(Marks!$Q$7=G$9,NOT(ISBLANK(Marks!$Q54))),Marks!$Q$6,0)+IF(AND(Marks!$R$7=G$9,NOT(ISBLANK(Marks!$R54))),Marks!$R$6,0)+IF(AND(Marks!$S$7=G$9,NOT(ISBLANK(Marks!$S54))),Marks!$S$6,0)+IF(AND(Marks!$T$7=G$9,NOT(ISBLANK(Marks!$T54))),Marks!$T$6,0)+IF(AND(Marks!$U$7=G$9,NOT(ISBLANK(Marks!$U54))),Marks!$U$6,0)+IF(AND(Marks!$V$7=G$9,NOT(ISBLANK(Marks!$V54))),Marks!$V$6,0)+IF(AND(Marks!$W$7=G$9,NOT(ISBLANK(Marks!$W54))),Marks!$W$6,0)+IF(AND(Marks!$X$7=G$9,NOT(ISBLANK(Marks!$X54))),Marks!$X$6,0)+IF(AND(Marks!$Y$7=G$9,NOT(ISBLANK(Marks!$Y54))),Marks!$Y$6,0)+IF(AND(Marks!$Z$7=G$9,NOT(ISBLANK(Marks!$Z54))),Marks!$Z$6,0)+IF(AND(Marks!$AA$7=G$9,NOT(ISBLANK(Marks!$AA54))),Marks!$AA$6,0)+IF(AND(Marks!$AB$7=G$9,NOT(ISBLANK(Marks!$AB54))),Marks!$AB$6,0)+IF(AND(Marks!$AC$7=G$9,NOT(ISBLANK(Marks!$AC54))),Marks!$AC$6,0)+IF(AND(Marks!$AD$7=G$9,NOT(ISBLANK(Marks!$AD54))),Marks!$AD$6,0)+IF(AND(Marks!$AE$7=G$9,NOT(ISBLANK(Marks!$AE54))),Marks!$AE$6,0)+IF(AND(Marks!$AF$7=G$9,NOT(ISBLANK(Marks!$AF54))),Marks!$AF$6,0)+IF(AND(Marks!$AG$7=G$9,NOT(ISBLANK(Marks!$AG54))),Marks!$AG$6,0)+IF(AND(Marks!$AH$7=G$9,NOT(ISBLANK(Marks!$AH54))),Marks!$AH$6,0)+IF(AND(Marks!$AI$7=G$9,NOT(ISBLANK(Marks!$AI54))),Marks!$AI$6,0)+IF(AND(Marks!$AJ$7=G$9,NOT(ISBLANK(Marks!$AJ54))),Marks!$AJ$6,0)+IF(AND(Marks!$AK$7=G$9,NOT(ISBLANK(Marks!$AK54))),Marks!$AK$6,0)+IF(AND(Marks!$AL$7=G$9,NOT(ISBLANK(Marks!$AL54))),Marks!$AL$6,0)+IF(AND(Marks!$AM$7=G$9,NOT(ISBLANK(Marks!$AM54))),Marks!$AM$6,0)+IF(AND(Marks!$AN$7=G$9,NOT(ISBLANK(Marks!$AN54))),Marks!$AN$6,0)+IF(AND(Marks!$AO$7=G$9,NOT(ISBLANK(Marks!$AO54))),Marks!$AO$6,0)+IF(AND(Marks!$AP$7=G$9,NOT(ISBLANK(Marks!$AP54))),Marks!$AP$6,0)+IF(AND(Marks!$AQ$7=G$9,NOT(ISBLANK(Marks!$AQ54))),Marks!$AQ$6,0)+IF(AND(Marks!$AR$7=G$9,NOT(ISBLANK(Marks!$AR54))),Marks!$AR$6,0)+IF(AND(Marks!$AS$7=G$9,NOT(ISBLANK(Marks!$AS54))),Marks!$AS$6,0)+IF(AND(Marks!$AT$7=G$9,NOT(ISBLANK(Marks!$AT54))),Marks!$AT$6,0)+IF(AND(Marks!$AU$7=G$9,NOT(ISBLANK(Marks!$AU54))),Marks!$AU$6,0)+IF(AND(Marks!$AV$7=G$9,NOT(ISBLANK(Marks!$AV54))),Marks!$AV$6,0)+IF(AND(Marks!$AW$7=G$9,NOT(ISBLANK(Marks!$AW54))),Marks!$AW$6,0)+IF(AND(Marks!$AX$7=G$9,NOT(ISBLANK(Marks!$AX54))),Marks!$AX$6,0)+IF(AND(Marks!$AY$7=G$9,NOT(ISBLANK(Marks!$AY54))),Marks!$AY$6,0)+IF(AND(Marks!$AZ$7=G$9,NOT(ISBLANK(Marks!$AZ54))),Marks!$AZ$6,0)+IF(AND(Marks!$BA$7=G$9,NOT(ISBLANK(Marks!$BA54))),Marks!$BA$6,0)+IF(AND(Marks!$BB$7=G$9,NOT(ISBLANK(Marks!$BB54))),Marks!$BB$6,0)+IF(AND(Marks!$BC$7=G$9,NOT(ISBLANK(Marks!$BC54))),Marks!$BC$6,0)+IF(AND(Marks!$BD$7=G$9,NOT(ISBLANK(Marks!$BD54))),Marks!$BD$6,0)+IF(AND(Marks!$BE$7=G$9,NOT(ISBLANK(Marks!$BE54))),Marks!$BE$6,0)+IF(AND(Marks!$BF$7=G$9,NOT(ISBLANK(Marks!$BF54))),Marks!$BF$6,0)+IF(AND(Marks!$BG$7=G$9,NOT(ISBLANK(Marks!$BG54))),Marks!$BG$6,0)+IF(AND(Marks!$BH$7=G$9,NOT(ISBLANK(Marks!$BH54))),Marks!$BH$6,0)+IF(AND(Marks!$BI$7=G$9,NOT(ISBLANK(Marks!$BI54))),Marks!$BI$6,0)+IF(AND(Marks!$BJ$7=G$9,NOT(ISBLANK(Marks!$BJ54))),Marks!$BJ$6,0)+IF(AND(Marks!$BK$7=G$9,NOT(ISBLANK(Marks!$BK54))),Marks!$BK$6,0)+IF(AND(Marks!$BL$7=G$9,NOT(ISBLANK(Marks!$BL54))),Marks!$BL$6,0)+IF(AND(Marks!$BM$7=G$9,NOT(ISBLANK(Marks!$BM54))),Marks!$BM$6,0)+IF(AND(Marks!$BN$7=G$9,NOT(ISBLANK(Marks!$BN54))),Marks!$BN$6,0)+IF(AND(Marks!$BO$7=G$9,NOT(ISBLANK(Marks!$BO54))),Marks!$BO$6,0)+IF(AND(Marks!$BP$7=G$9,NOT(ISBLANK(Marks!$BP54))),Marks!$BP$6,0)+IF(AND(Marks!$BQ$7=G$9,NOT(ISBLANK(Marks!$BQ54))),Marks!$BQ$6,0)+IF(AND(Marks!$BR$7=G$9,NOT(ISBLANK(Marks!$BR54))),Marks!$BR$6,0)+IF(AND(Marks!$BS$7=G$9,NOT(ISBLANK(Marks!$BS54))),Marks!$BS$6,0)+IF(AND(Marks!$BT$7=G$9,NOT(ISBLANK(Marks!$BT54))),Marks!$BT$6,0)+IF(AND(Marks!$BU$7=G$9,NOT(ISBLANK(Marks!$BU54))),Marks!$BU$6,0)+IF(AND(Marks!$BV$7=G$9,NOT(ISBLANK(Marks!$BV54))),Marks!$BV$6,0)+IF(AND(Marks!$BW$7=G$9,NOT(ISBLANK(Marks!$BW54))),Marks!$BW$6,0)+IF(AND(Marks!$BX$7=G$9,NOT(ISBLANK(Marks!$BX54))),Marks!$BX$6,0)+IF(AND(Marks!$BY$7=G$9,NOT(ISBLANK(Marks!$BY54))),Marks!$BY$6,0)</f>
        <v>0</v>
      </c>
      <c r="H54" s="3">
        <f t="shared" si="39"/>
        <v>0</v>
      </c>
      <c r="I54" s="3">
        <f>IF(Marks!$C$7=I$9,Marks!$C54,0)+IF(Marks!$D$7=I$9,Marks!$D54,0)+IF(Marks!$E$7=I$9,Marks!$E54,0)+IF(Marks!$F$7=I$9,Marks!$F54,0)+IF(Marks!$G$7=I$9,Marks!$G54,0)+IF(Marks!$H$7=I$9,Marks!$H54,0)+IF(Marks!$I$7=I$9,Marks!$I54,0)+IF(Marks!$J$7=I$9,Marks!$J54,0)+IF(Marks!$K$7=I$9,Marks!$K54,0)+IF(Marks!$L$7=I$9,Marks!$L54,0)+IF(Marks!$M$7=I$9,Marks!$M54,0)+IF(Marks!$N$7=I$9,Marks!$N54,0)+IF(Marks!$O$7=I$9,Marks!$O54,0)+IF(Marks!$P$7=I$9,Marks!$P54,0)+IF(Marks!$Q$7=I$9,Marks!$Q54,0)+IF(Marks!$R$7=I$9,Marks!$R54,0)+IF(Marks!$S$7=I$9,Marks!$S54,0)+IF(Marks!$T$7=I$9,Marks!$T54,0)+IF(Marks!$U$7=I$9,Marks!$U54,0)+IF(Marks!$V$7=I$9,Marks!$V54,0)+IF(Marks!$W$7=I$9,Marks!$W54,0)+IF(Marks!$X$7=I$9,Marks!$X54,0)+IF(Marks!$Y$7=I$9,Marks!$Y54,0)+IF(Marks!$Z$7=I$9,Marks!$Z54,0)+IF(Marks!$AA$7=I$9,Marks!$AA54,0)+IF(Marks!$AB$7=I$9,Marks!$AB54,0)+IF(Marks!$AC$7=I$9,Marks!$AC54,0)+IF(Marks!$AD$7=I$9,Marks!$AD54,0)+IF(Marks!$AE$7=I$9,Marks!$AE54,0)+IF(Marks!$AF$7=I$9,Marks!$AF54,0)+IF(Marks!$AG$7=I$9,Marks!$AG54,0)+IF(Marks!$AH$7=I$9,Marks!$AH54,0)+IF(Marks!$AI$7=I$9,Marks!$AI54,0)+IF(Marks!$AJ$7=I$9,Marks!$AJ54,0)+IF(Marks!$AK$7=I$9,Marks!$AK54,0)+IF(Marks!$AL$7=I$9,Marks!$AL54,0)+IF(Marks!$AM$7=I$9,Marks!$AM54,0)+IF(Marks!$AN$7=I$9,Marks!$AN54,0)+IF(Marks!$AO$7=I$9,Marks!$AO54,0)+IF(Marks!$AP$7=I$9,Marks!$AP54,0)+IF(Marks!$AQ$7=I$9,Marks!$AQ54,0)+IF(Marks!$AR$7=I$9,Marks!$AR54,0)+IF(Marks!$AS$7=I$9,Marks!$AS54,0)+IF(Marks!$AT$7=I$9,Marks!$AT54,0)+IF(Marks!$AU$7=I$9,Marks!$AU54,0)+IF(Marks!$AV$7=I$9,Marks!$AV54,0)+IF(Marks!$AW$7=I$9,Marks!$AW54,0)+IF(Marks!$AX$7=I$9,Marks!$AX54,0)+IF(Marks!$AY$7=I$9,Marks!$AY54,0)+IF(Marks!$AZ$7=I$9,Marks!$AZ54,0)+IF(Marks!$BA$7=I$9,Marks!$BA54,0)+IF(Marks!$BB$7=I$9,Marks!$BB54,0)+IF(Marks!$BC$7=I$9,Marks!$BC54,0)+IF(Marks!$BD$7=I$9,Marks!$BD54,0)+IF(Marks!$BE$7=I$9,Marks!$BE54,0)+IF(Marks!$BF$7=I$9,Marks!$BF54,0)+IF(Marks!$BG$7=I$9,Marks!$BG54,0)+IF(Marks!$BH$7=I$9,Marks!$BH54,0)+IF(Marks!$BI$7=I$9,Marks!$BI54,0)+IF(Marks!$BJ$7=I$9,Marks!$BJ54,0)+IF(Marks!$BK$7=I$9,Marks!$BK54,0)+IF(Marks!$BL$7=I$9,Marks!$BL54,0)+IF(Marks!$BM$7=I$9,Marks!$BM54,0)+IF(Marks!$BN$7=I$9,Marks!$BN54,0)+IF(Marks!$BO$7=I$9,Marks!$BO54,0)+IF(Marks!$BP$7=I$9,Marks!$BP54,0)+IF(Marks!$BQ$7=I$9,Marks!$BQ54,0)+IF(Marks!$BR$7=I$9,Marks!$BR54,0)+IF(Marks!$BS$7=I$9,Marks!$BS54,0)+IF(Marks!$BT$7=I$9,Marks!$BT54,0)+IF(Marks!$BU$7=I$9,Marks!$BU54,0)+IF(Marks!$BV$7=I$9,Marks!$BV54,0)+IF(Marks!$BW$7=I$9,Marks!$BW54,0)+IF(Marks!$BX$7=I$9,Marks!$BX54,0)+IF(Marks!$BY$7=I$9,Marks!$BY54,0)</f>
        <v>0</v>
      </c>
      <c r="J54" s="3">
        <f>IF(AND(Marks!$C$7=J$9,NOT(ISBLANK(Marks!$C54))),Marks!$C$6,0)+IF(AND(Marks!$D$7=J$9,NOT(ISBLANK(Marks!$D54))),Marks!$D$6,0)+IF(AND(Marks!$E$7=J$9,NOT(ISBLANK(Marks!$E54))),Marks!$E$6,0)+IF(AND(Marks!$F$7=J$9,NOT(ISBLANK(Marks!$F54))),Marks!$F$6,0)+IF(AND(Marks!$G$7=J$9,NOT(ISBLANK(Marks!$G54))),Marks!$G$6,0)+IF(AND(Marks!$H$7=J$9,NOT(ISBLANK(Marks!$H54))),Marks!$H$6,0)+IF(AND(Marks!$I$7=J$9,NOT(ISBLANK(Marks!$I54))),Marks!$I$6,0)+IF(AND(Marks!$J$7=J$9,NOT(ISBLANK(Marks!$J54))),Marks!$J$6,0)+IF(AND(Marks!$K$7=J$9,NOT(ISBLANK(Marks!$K54))),Marks!$K$6,0)+IF(AND(Marks!$L$7=J$9,NOT(ISBLANK(Marks!$L54))),Marks!$L$6,0)+IF(AND(Marks!$M$7=J$9,NOT(ISBLANK(Marks!$M54))),Marks!$M$6,0)+IF(AND(Marks!$N$7=J$9,NOT(ISBLANK(Marks!$N54))),Marks!$N$6,0)+IF(AND(Marks!$O$7=J$9,NOT(ISBLANK(Marks!$O54))),Marks!$O$6,0)+IF(AND(Marks!$P$7=J$9,NOT(ISBLANK(Marks!$P54))),Marks!$P$6,0)+IF(AND(Marks!$Q$7=J$9,NOT(ISBLANK(Marks!$Q54))),Marks!$Q$6,0)+IF(AND(Marks!$R$7=J$9,NOT(ISBLANK(Marks!$R54))),Marks!$R$6,0)+IF(AND(Marks!$S$7=J$9,NOT(ISBLANK(Marks!$S54))),Marks!$S$6,0)+IF(AND(Marks!$T$7=J$9,NOT(ISBLANK(Marks!$T54))),Marks!$T$6,0)+IF(AND(Marks!$U$7=J$9,NOT(ISBLANK(Marks!$U54))),Marks!$U$6,0)+IF(AND(Marks!$V$7=J$9,NOT(ISBLANK(Marks!$V54))),Marks!$V$6,0)+IF(AND(Marks!$W$7=J$9,NOT(ISBLANK(Marks!$W54))),Marks!$W$6,0)+IF(AND(Marks!$X$7=J$9,NOT(ISBLANK(Marks!$X54))),Marks!$X$6,0)+IF(AND(Marks!$Y$7=J$9,NOT(ISBLANK(Marks!$Y54))),Marks!$Y$6,0)+IF(AND(Marks!$Z$7=J$9,NOT(ISBLANK(Marks!$Z54))),Marks!$Z$6,0)+IF(AND(Marks!$AA$7=J$9,NOT(ISBLANK(Marks!$AA54))),Marks!$AA$6,0)+IF(AND(Marks!$AB$7=J$9,NOT(ISBLANK(Marks!$AB54))),Marks!$AB$6,0)+IF(AND(Marks!$AC$7=J$9,NOT(ISBLANK(Marks!$AC54))),Marks!$AC$6,0)+IF(AND(Marks!$AD$7=J$9,NOT(ISBLANK(Marks!$AD54))),Marks!$AD$6,0)+IF(AND(Marks!$AE$7=J$9,NOT(ISBLANK(Marks!$AE54))),Marks!$AE$6,0)+IF(AND(Marks!$AF$7=J$9,NOT(ISBLANK(Marks!$AF54))),Marks!$AF$6,0)+IF(AND(Marks!$AG$7=J$9,NOT(ISBLANK(Marks!$AG54))),Marks!$AG$6,0)+IF(AND(Marks!$AH$7=J$9,NOT(ISBLANK(Marks!$AH54))),Marks!$AH$6,0)+IF(AND(Marks!$AI$7=J$9,NOT(ISBLANK(Marks!$AI54))),Marks!$AI$6,0)+IF(AND(Marks!$AJ$7=J$9,NOT(ISBLANK(Marks!$AJ54))),Marks!$AJ$6,0)+IF(AND(Marks!$AK$7=J$9,NOT(ISBLANK(Marks!$AK54))),Marks!$AK$6,0)+IF(AND(Marks!$AL$7=J$9,NOT(ISBLANK(Marks!$AL54))),Marks!$AL$6,0)+IF(AND(Marks!$AM$7=J$9,NOT(ISBLANK(Marks!$AM54))),Marks!$AM$6,0)+IF(AND(Marks!$AN$7=J$9,NOT(ISBLANK(Marks!$AN54))),Marks!$AN$6,0)+IF(AND(Marks!$AO$7=J$9,NOT(ISBLANK(Marks!$AO54))),Marks!$AO$6,0)+IF(AND(Marks!$AP$7=J$9,NOT(ISBLANK(Marks!$AP54))),Marks!$AP$6,0)+IF(AND(Marks!$AQ$7=J$9,NOT(ISBLANK(Marks!$AQ54))),Marks!$AQ$6,0)+IF(AND(Marks!$AR$7=J$9,NOT(ISBLANK(Marks!$AR54))),Marks!$AR$6,0)+IF(AND(Marks!$AS$7=J$9,NOT(ISBLANK(Marks!$AS54))),Marks!$AS$6,0)+IF(AND(Marks!$AT$7=J$9,NOT(ISBLANK(Marks!$AT54))),Marks!$AT$6,0)+IF(AND(Marks!$AU$7=J$9,NOT(ISBLANK(Marks!$AU54))),Marks!$AU$6,0)+IF(AND(Marks!$AV$7=J$9,NOT(ISBLANK(Marks!$AV54))),Marks!$AV$6,0)+IF(AND(Marks!$AW$7=J$9,NOT(ISBLANK(Marks!$AW54))),Marks!$AW$6,0)+IF(AND(Marks!$AX$7=J$9,NOT(ISBLANK(Marks!$AX54))),Marks!$AX$6,0)+IF(AND(Marks!$AY$7=J$9,NOT(ISBLANK(Marks!$AY54))),Marks!$AY$6,0)+IF(AND(Marks!$AZ$7=J$9,NOT(ISBLANK(Marks!$AZ54))),Marks!$AZ$6,0)+IF(AND(Marks!$BA$7=J$9,NOT(ISBLANK(Marks!$BA54))),Marks!$BA$6,0)+IF(AND(Marks!$BB$7=J$9,NOT(ISBLANK(Marks!$BB54))),Marks!$BB$6,0)+IF(AND(Marks!$BC$7=J$9,NOT(ISBLANK(Marks!$BC54))),Marks!$BC$6,0)+IF(AND(Marks!$BD$7=J$9,NOT(ISBLANK(Marks!$BD54))),Marks!$BD$6,0)+IF(AND(Marks!$BE$7=J$9,NOT(ISBLANK(Marks!$BE54))),Marks!$BE$6,0)+IF(AND(Marks!$BF$7=J$9,NOT(ISBLANK(Marks!$BF54))),Marks!$BF$6,0)+IF(AND(Marks!$BG$7=J$9,NOT(ISBLANK(Marks!$BG54))),Marks!$BG$6,0)+IF(AND(Marks!$BH$7=J$9,NOT(ISBLANK(Marks!$BH54))),Marks!$BH$6,0)+IF(AND(Marks!$BI$7=J$9,NOT(ISBLANK(Marks!$BI54))),Marks!$BI$6,0)+IF(AND(Marks!$BJ$7=J$9,NOT(ISBLANK(Marks!$BJ54))),Marks!$BJ$6,0)+IF(AND(Marks!$BK$7=J$9,NOT(ISBLANK(Marks!$BK54))),Marks!$BK$6,0)+IF(AND(Marks!$BL$7=J$9,NOT(ISBLANK(Marks!$BL54))),Marks!$BL$6,0)+IF(AND(Marks!$BM$7=J$9,NOT(ISBLANK(Marks!$BM54))),Marks!$BM$6,0)+IF(AND(Marks!$BN$7=J$9,NOT(ISBLANK(Marks!$BN54))),Marks!$BN$6,0)+IF(AND(Marks!$BO$7=J$9,NOT(ISBLANK(Marks!$BO54))),Marks!$BO$6,0)+IF(AND(Marks!$BP$7=J$9,NOT(ISBLANK(Marks!$BP54))),Marks!$BP$6,0)+IF(AND(Marks!$BQ$7=J$9,NOT(ISBLANK(Marks!$BQ54))),Marks!$BQ$6,0)+IF(AND(Marks!$BR$7=J$9,NOT(ISBLANK(Marks!$BR54))),Marks!$BR$6,0)+IF(AND(Marks!$BS$7=J$9,NOT(ISBLANK(Marks!$BS54))),Marks!$BS$6,0)+IF(AND(Marks!$BT$7=J$9,NOT(ISBLANK(Marks!$BT54))),Marks!$BT$6,0)+IF(AND(Marks!$BU$7=J$9,NOT(ISBLANK(Marks!$BU54))),Marks!$BU$6,0)+IF(AND(Marks!$BV$7=J$9,NOT(ISBLANK(Marks!$BV54))),Marks!$BV$6,0)+IF(AND(Marks!$BW$7=J$9,NOT(ISBLANK(Marks!$BW54))),Marks!$BW$6,0)+IF(AND(Marks!$BX$7=J$9,NOT(ISBLANK(Marks!$BX54))),Marks!$BX$6,0)+IF(AND(Marks!$BY$7=J$9,NOT(ISBLANK(Marks!$BY54))),Marks!$BY$6,0)</f>
        <v>0</v>
      </c>
      <c r="K54" s="3">
        <f t="shared" si="40"/>
        <v>0</v>
      </c>
      <c r="L54" s="3">
        <f>IF(Marks!$C$7=L$9,Marks!$C54,0)+IF(Marks!$D$7=L$9,Marks!$D54,0)+IF(Marks!$E$7=L$9,Marks!$E54,0)+IF(Marks!$F$7=L$9,Marks!$F54,0)+IF(Marks!$G$7=L$9,Marks!$G54,0)+IF(Marks!$H$7=L$9,Marks!$H54,0)+IF(Marks!$I$7=L$9,Marks!$I54,0)+IF(Marks!$J$7=L$9,Marks!$J54,0)+IF(Marks!$K$7=L$9,Marks!$K54,0)+IF(Marks!$L$7=L$9,Marks!$L54,0)+IF(Marks!$M$7=L$9,Marks!$M54,0)+IF(Marks!$N$7=L$9,Marks!$N54,0)+IF(Marks!$O$7=L$9,Marks!$O54,0)+IF(Marks!$P$7=L$9,Marks!$P54,0)+IF(Marks!$Q$7=L$9,Marks!$Q54,0)+IF(Marks!$R$7=L$9,Marks!$R54,0)+IF(Marks!$S$7=L$9,Marks!$S54,0)+IF(Marks!$T$7=L$9,Marks!$T54,0)+IF(Marks!$U$7=L$9,Marks!$U54,0)+IF(Marks!$V$7=L$9,Marks!$V54,0)+IF(Marks!$W$7=L$9,Marks!$W54,0)+IF(Marks!$X$7=L$9,Marks!$X54,0)+IF(Marks!$Y$7=L$9,Marks!$Y54,0)+IF(Marks!$Z$7=L$9,Marks!$Z54,0)+IF(Marks!$AA$7=L$9,Marks!$AA54,0)+IF(Marks!$AB$7=L$9,Marks!$AB54,0)+IF(Marks!$AC$7=L$9,Marks!$AC54,0)+IF(Marks!$AD$7=L$9,Marks!$AD54,0)+IF(Marks!$AE$7=L$9,Marks!$AE54,0)+IF(Marks!$AF$7=L$9,Marks!$AF54,0)+IF(Marks!$AG$7=L$9,Marks!$AG54,0)+IF(Marks!$AH$7=L$9,Marks!$AH54,0)+IF(Marks!$AI$7=L$9,Marks!$AI54,0)+IF(Marks!$AJ$7=L$9,Marks!$AJ54,0)+IF(Marks!$AK$7=L$9,Marks!$AK54,0)+IF(Marks!$AL$7=L$9,Marks!$AL54,0)+IF(Marks!$AM$7=L$9,Marks!$AM54,0)+IF(Marks!$AN$7=L$9,Marks!$AN54,0)+IF(Marks!$AO$7=L$9,Marks!$AO54,0)+IF(Marks!$AP$7=L$9,Marks!$AP54,0)+IF(Marks!$AQ$7=L$9,Marks!$AQ54,0)+IF(Marks!$AR$7=L$9,Marks!$AR54,0)+IF(Marks!$AS$7=L$9,Marks!$AS54,0)+IF(Marks!$AT$7=L$9,Marks!$AT54,0)+IF(Marks!$AU$7=L$9,Marks!$AU54,0)+IF(Marks!$AV$7=L$9,Marks!$AV54,0)+IF(Marks!$AW$7=L$9,Marks!$AW54,0)+IF(Marks!$AX$7=L$9,Marks!$AX54,0)+IF(Marks!$AY$7=L$9,Marks!$AY54,0)+IF(Marks!$AZ$7=L$9,Marks!$AZ54,0)+IF(Marks!$BA$7=L$9,Marks!$BA54,0)+IF(Marks!$BB$7=L$9,Marks!$BB54,0)+IF(Marks!$BC$7=L$9,Marks!$BC54,0)+IF(Marks!$BD$7=L$9,Marks!$BD54,0)+IF(Marks!$BE$7=L$9,Marks!$BE54,0)+IF(Marks!$BF$7=L$9,Marks!$BF54,0)+IF(Marks!$BG$7=L$9,Marks!$BG54,0)+IF(Marks!$BH$7=L$9,Marks!$BH54,0)+IF(Marks!$BI$7=L$9,Marks!$BI54,0)+IF(Marks!$BJ$7=L$9,Marks!$BJ54,0)+IF(Marks!$BK$7=L$9,Marks!$BK54,0)+IF(Marks!$BL$7=L$9,Marks!$BL54,0)+IF(Marks!$BM$7=L$9,Marks!$BM54,0)+IF(Marks!$BN$7=L$9,Marks!$BN54,0)+IF(Marks!$BO$7=L$9,Marks!$BO54,0)+IF(Marks!$BP$7=L$9,Marks!$BP54,0)+IF(Marks!$BQ$7=L$9,Marks!$BQ54,0)+IF(Marks!$BR$7=L$9,Marks!$BR54,0)+IF(Marks!$BS$7=L$9,Marks!$BS54,0)+IF(Marks!$BT$7=L$9,Marks!$BT54,0)+IF(Marks!$BU$7=L$9,Marks!$BU54,0)+IF(Marks!$BV$7=L$9,Marks!$BV54,0)+IF(Marks!$BW$7=L$9,Marks!$BW54,0)+IF(Marks!$BX$7=L$9,Marks!$BX54,0)+IF(Marks!$BY$7=L$9,Marks!$BY54,0)</f>
        <v>0</v>
      </c>
      <c r="M54" s="3">
        <f>IF(AND(Marks!$C$7=M$9,NOT(ISBLANK(Marks!$C54))),Marks!$C$6,0)+IF(AND(Marks!$D$7=M$9,NOT(ISBLANK(Marks!$D54))),Marks!$D$6,0)+IF(AND(Marks!$E$7=M$9,NOT(ISBLANK(Marks!$E54))),Marks!$E$6,0)+IF(AND(Marks!$F$7=M$9,NOT(ISBLANK(Marks!$F54))),Marks!$F$6,0)+IF(AND(Marks!$G$7=M$9,NOT(ISBLANK(Marks!$G54))),Marks!$G$6,0)+IF(AND(Marks!$H$7=M$9,NOT(ISBLANK(Marks!$H54))),Marks!$H$6,0)+IF(AND(Marks!$I$7=M$9,NOT(ISBLANK(Marks!$I54))),Marks!$I$6,0)+IF(AND(Marks!$J$7=M$9,NOT(ISBLANK(Marks!$J54))),Marks!$J$6,0)+IF(AND(Marks!$K$7=M$9,NOT(ISBLANK(Marks!$K54))),Marks!$K$6,0)+IF(AND(Marks!$L$7=M$9,NOT(ISBLANK(Marks!$L54))),Marks!$L$6,0)+IF(AND(Marks!$M$7=M$9,NOT(ISBLANK(Marks!$M54))),Marks!$M$6,0)+IF(AND(Marks!$N$7=M$9,NOT(ISBLANK(Marks!$N54))),Marks!$N$6,0)+IF(AND(Marks!$O$7=M$9,NOT(ISBLANK(Marks!$O54))),Marks!$O$6,0)+IF(AND(Marks!$P$7=M$9,NOT(ISBLANK(Marks!$P54))),Marks!$P$6,0)+IF(AND(Marks!$Q$7=M$9,NOT(ISBLANK(Marks!$Q54))),Marks!$Q$6,0)+IF(AND(Marks!$R$7=M$9,NOT(ISBLANK(Marks!$R54))),Marks!$R$6,0)+IF(AND(Marks!$S$7=M$9,NOT(ISBLANK(Marks!$S54))),Marks!$S$6,0)+IF(AND(Marks!$T$7=M$9,NOT(ISBLANK(Marks!$T54))),Marks!$T$6,0)+IF(AND(Marks!$U$7=M$9,NOT(ISBLANK(Marks!$U54))),Marks!$U$6,0)+IF(AND(Marks!$V$7=M$9,NOT(ISBLANK(Marks!$V54))),Marks!$V$6,0)+IF(AND(Marks!$W$7=M$9,NOT(ISBLANK(Marks!$W54))),Marks!$W$6,0)+IF(AND(Marks!$X$7=M$9,NOT(ISBLANK(Marks!$X54))),Marks!$X$6,0)+IF(AND(Marks!$Y$7=M$9,NOT(ISBLANK(Marks!$Y54))),Marks!$Y$6,0)+IF(AND(Marks!$Z$7=M$9,NOT(ISBLANK(Marks!$Z54))),Marks!$Z$6,0)+IF(AND(Marks!$AA$7=M$9,NOT(ISBLANK(Marks!$AA54))),Marks!$AA$6,0)+IF(AND(Marks!$AB$7=M$9,NOT(ISBLANK(Marks!$AB54))),Marks!$AB$6,0)+IF(AND(Marks!$AC$7=M$9,NOT(ISBLANK(Marks!$AC54))),Marks!$AC$6,0)+IF(AND(Marks!$AD$7=M$9,NOT(ISBLANK(Marks!$AD54))),Marks!$AD$6,0)+IF(AND(Marks!$AE$7=M$9,NOT(ISBLANK(Marks!$AE54))),Marks!$AE$6,0)+IF(AND(Marks!$AF$7=M$9,NOT(ISBLANK(Marks!$AF54))),Marks!$AF$6,0)+IF(AND(Marks!$AG$7=M$9,NOT(ISBLANK(Marks!$AG54))),Marks!$AG$6,0)+IF(AND(Marks!$AH$7=M$9,NOT(ISBLANK(Marks!$AH54))),Marks!$AH$6,0)+IF(AND(Marks!$AI$7=M$9,NOT(ISBLANK(Marks!$AI54))),Marks!$AI$6,0)+IF(AND(Marks!$AJ$7=M$9,NOT(ISBLANK(Marks!$AJ54))),Marks!$AJ$6,0)+IF(AND(Marks!$AK$7=M$9,NOT(ISBLANK(Marks!$AK54))),Marks!$AK$6,0)+IF(AND(Marks!$AL$7=M$9,NOT(ISBLANK(Marks!$AL54))),Marks!$AL$6,0)+IF(AND(Marks!$AM$7=M$9,NOT(ISBLANK(Marks!$AM54))),Marks!$AM$6,0)+IF(AND(Marks!$AN$7=M$9,NOT(ISBLANK(Marks!$AN54))),Marks!$AN$6,0)+IF(AND(Marks!$AO$7=M$9,NOT(ISBLANK(Marks!$AO54))),Marks!$AO$6,0)+IF(AND(Marks!$AP$7=M$9,NOT(ISBLANK(Marks!$AP54))),Marks!$AP$6,0)+IF(AND(Marks!$AQ$7=M$9,NOT(ISBLANK(Marks!$AQ54))),Marks!$AQ$6,0)+IF(AND(Marks!$AR$7=M$9,NOT(ISBLANK(Marks!$AR54))),Marks!$AR$6,0)+IF(AND(Marks!$AS$7=M$9,NOT(ISBLANK(Marks!$AS54))),Marks!$AS$6,0)+IF(AND(Marks!$AT$7=M$9,NOT(ISBLANK(Marks!$AT54))),Marks!$AT$6,0)+IF(AND(Marks!$AU$7=M$9,NOT(ISBLANK(Marks!$AU54))),Marks!$AU$6,0)+IF(AND(Marks!$AV$7=M$9,NOT(ISBLANK(Marks!$AV54))),Marks!$AV$6,0)+IF(AND(Marks!$AW$7=M$9,NOT(ISBLANK(Marks!$AW54))),Marks!$AW$6,0)+IF(AND(Marks!$AX$7=M$9,NOT(ISBLANK(Marks!$AX54))),Marks!$AX$6,0)+IF(AND(Marks!$AY$7=M$9,NOT(ISBLANK(Marks!$AY54))),Marks!$AY$6,0)+IF(AND(Marks!$AZ$7=M$9,NOT(ISBLANK(Marks!$AZ54))),Marks!$AZ$6,0)+IF(AND(Marks!$BA$7=M$9,NOT(ISBLANK(Marks!$BA54))),Marks!$BA$6,0)+IF(AND(Marks!$BB$7=M$9,NOT(ISBLANK(Marks!$BB54))),Marks!$BB$6,0)+IF(AND(Marks!$BC$7=M$9,NOT(ISBLANK(Marks!$BC54))),Marks!$BC$6,0)+IF(AND(Marks!$BD$7=M$9,NOT(ISBLANK(Marks!$BD54))),Marks!$BD$6,0)+IF(AND(Marks!$BE$7=M$9,NOT(ISBLANK(Marks!$BE54))),Marks!$BE$6,0)+IF(AND(Marks!$BF$7=M$9,NOT(ISBLANK(Marks!$BF54))),Marks!$BF$6,0)+IF(AND(Marks!$BG$7=M$9,NOT(ISBLANK(Marks!$BG54))),Marks!$BG$6,0)+IF(AND(Marks!$BH$7=M$9,NOT(ISBLANK(Marks!$BH54))),Marks!$BH$6,0)+IF(AND(Marks!$BI$7=M$9,NOT(ISBLANK(Marks!$BI54))),Marks!$BI$6,0)+IF(AND(Marks!$BJ$7=M$9,NOT(ISBLANK(Marks!$BJ54))),Marks!$BJ$6,0)+IF(AND(Marks!$BK$7=M$9,NOT(ISBLANK(Marks!$BK54))),Marks!$BK$6,0)+IF(AND(Marks!$BL$7=M$9,NOT(ISBLANK(Marks!$BL54))),Marks!$BL$6,0)+IF(AND(Marks!$BM$7=M$9,NOT(ISBLANK(Marks!$BM54))),Marks!$BM$6,0)+IF(AND(Marks!$BN$7=M$9,NOT(ISBLANK(Marks!$BN54))),Marks!$BN$6,0)+IF(AND(Marks!$BO$7=M$9,NOT(ISBLANK(Marks!$BO54))),Marks!$BO$6,0)+IF(AND(Marks!$BP$7=M$9,NOT(ISBLANK(Marks!$BP54))),Marks!$BP$6,0)+IF(AND(Marks!$BQ$7=M$9,NOT(ISBLANK(Marks!$BQ54))),Marks!$BQ$6,0)+IF(AND(Marks!$BR$7=M$9,NOT(ISBLANK(Marks!$BR54))),Marks!$BR$6,0)+IF(AND(Marks!$BS$7=M$9,NOT(ISBLANK(Marks!$BS54))),Marks!$BS$6,0)+IF(AND(Marks!$BT$7=M$9,NOT(ISBLANK(Marks!$BT54))),Marks!$BT$6,0)+IF(AND(Marks!$BU$7=M$9,NOT(ISBLANK(Marks!$BU54))),Marks!$BU$6,0)+IF(AND(Marks!$BV$7=M$9,NOT(ISBLANK(Marks!$BV54))),Marks!$BV$6,0)+IF(AND(Marks!$BW$7=M$9,NOT(ISBLANK(Marks!$BW54))),Marks!$BW$6,0)+IF(AND(Marks!$BX$7=M$9,NOT(ISBLANK(Marks!$BX54))),Marks!$BX$6,0)+IF(AND(Marks!$BY$7=M$9,NOT(ISBLANK(Marks!$BY54))),Marks!$BY$6,0)</f>
        <v>0</v>
      </c>
      <c r="N54" s="3">
        <f t="shared" si="41"/>
        <v>0</v>
      </c>
      <c r="O54" s="3">
        <f>IF(Marks!$C$7=O$9,Marks!$C54,0)+IF(Marks!$D$7=O$9,Marks!$D54,0)+IF(Marks!$E$7=O$9,Marks!$E54,0)+IF(Marks!$F$7=O$9,Marks!$F54,0)+IF(Marks!$G$7=O$9,Marks!$G54,0)+IF(Marks!$H$7=O$9,Marks!$H54,0)+IF(Marks!$I$7=O$9,Marks!$I54,0)+IF(Marks!$J$7=O$9,Marks!$J54,0)+IF(Marks!$K$7=O$9,Marks!$K54,0)+IF(Marks!$L$7=O$9,Marks!$L54,0)+IF(Marks!$M$7=O$9,Marks!$M54,0)+IF(Marks!$N$7=O$9,Marks!$N54,0)+IF(Marks!$O$7=O$9,Marks!$O54,0)+IF(Marks!$P$7=O$9,Marks!$P54,0)+IF(Marks!$Q$7=O$9,Marks!$Q54,0)+IF(Marks!$R$7=O$9,Marks!$R54,0)+IF(Marks!$S$7=O$9,Marks!$S54,0)+IF(Marks!$T$7=O$9,Marks!$T54,0)+IF(Marks!$U$7=O$9,Marks!$U54,0)+IF(Marks!$V$7=O$9,Marks!$V54,0)+IF(Marks!$W$7=O$9,Marks!$W54,0)+IF(Marks!$X$7=O$9,Marks!$X54,0)+IF(Marks!$Y$7=O$9,Marks!$Y54,0)+IF(Marks!$Z$7=O$9,Marks!$Z54,0)+IF(Marks!$AA$7=O$9,Marks!$AA54,0)+IF(Marks!$AB$7=O$9,Marks!$AB54,0)+IF(Marks!$AC$7=O$9,Marks!$AC54,0)+IF(Marks!$AD$7=O$9,Marks!$AD54,0)+IF(Marks!$AE$7=O$9,Marks!$AE54,0)+IF(Marks!$AF$7=O$9,Marks!$AF54,0)+IF(Marks!$AG$7=O$9,Marks!$AG54,0)+IF(Marks!$AH$7=O$9,Marks!$AH54,0)+IF(Marks!$AI$7=O$9,Marks!$AI54,0)+IF(Marks!$AJ$7=O$9,Marks!$AJ54,0)+IF(Marks!$AK$7=O$9,Marks!$AK54,0)+IF(Marks!$AL$7=O$9,Marks!$AL54,0)+IF(Marks!$AM$7=O$9,Marks!$AM54,0)+IF(Marks!$AN$7=O$9,Marks!$AN54,0)+IF(Marks!$AO$7=O$9,Marks!$AO54,0)+IF(Marks!$AP$7=O$9,Marks!$AP54,0)+IF(Marks!$AQ$7=O$9,Marks!$AQ54,0)+IF(Marks!$AR$7=O$9,Marks!$AR54,0)+IF(Marks!$AS$7=O$9,Marks!$AS54,0)+IF(Marks!$AT$7=O$9,Marks!$AT54,0)+IF(Marks!$AU$7=O$9,Marks!$AU54,0)+IF(Marks!$AV$7=O$9,Marks!$AV54,0)+IF(Marks!$AW$7=O$9,Marks!$AW54,0)+IF(Marks!$AX$7=O$9,Marks!$AX54,0)+IF(Marks!$AY$7=O$9,Marks!$AY54,0)+IF(Marks!$AZ$7=O$9,Marks!$AZ54,0)+IF(Marks!$BA$7=O$9,Marks!$BA54,0)+IF(Marks!$BB$7=O$9,Marks!$BB54,0)+IF(Marks!$BC$7=O$9,Marks!$BC54,0)+IF(Marks!$BD$7=O$9,Marks!$BD54,0)+IF(Marks!$BE$7=O$9,Marks!$BE54,0)+IF(Marks!$BF$7=O$9,Marks!$BF54,0)+IF(Marks!$BG$7=O$9,Marks!$BG54,0)+IF(Marks!$BH$7=O$9,Marks!$BH54,0)+IF(Marks!$BI$7=O$9,Marks!$BI54,0)+IF(Marks!$BJ$7=O$9,Marks!$BJ54,0)+IF(Marks!$BK$7=O$9,Marks!$BK54,0)+IF(Marks!$BL$7=O$9,Marks!$BL54,0)+IF(Marks!$BM$7=O$9,Marks!$BM54,0)+IF(Marks!$BN$7=O$9,Marks!$BN54,0)+IF(Marks!$BO$7=O$9,Marks!$BO54,0)+IF(Marks!$BP$7=O$9,Marks!$BP54,0)+IF(Marks!$BQ$7=O$9,Marks!$BQ54,0)+IF(Marks!$BR$7=O$9,Marks!$BR54,0)+IF(Marks!$BS$7=O$9,Marks!$BS54,0)+IF(Marks!$BT$7=O$9,Marks!$BT54,0)+IF(Marks!$BU$7=O$9,Marks!$BU54,0)+IF(Marks!$BV$7=O$9,Marks!$BV54,0)+IF(Marks!$BW$7=O$9,Marks!$BW54,0)+IF(Marks!$BX$7=O$9,Marks!$BX54,0)+IF(Marks!$BY$7=O$9,Marks!$BY54,0)</f>
        <v>0</v>
      </c>
      <c r="P54" s="3">
        <f>IF(AND(Marks!$C$7=P$9,NOT(ISBLANK(Marks!$C54))),Marks!$C$6,0)+IF(AND(Marks!$D$7=P$9,NOT(ISBLANK(Marks!$D54))),Marks!$D$6,0)+IF(AND(Marks!$E$7=P$9,NOT(ISBLANK(Marks!$E54))),Marks!$E$6,0)+IF(AND(Marks!$F$7=P$9,NOT(ISBLANK(Marks!$F54))),Marks!$F$6,0)+IF(AND(Marks!$G$7=P$9,NOT(ISBLANK(Marks!$G54))),Marks!$G$6,0)+IF(AND(Marks!$H$7=P$9,NOT(ISBLANK(Marks!$H54))),Marks!$H$6,0)+IF(AND(Marks!$I$7=P$9,NOT(ISBLANK(Marks!$I54))),Marks!$I$6,0)+IF(AND(Marks!$J$7=P$9,NOT(ISBLANK(Marks!$J54))),Marks!$J$6,0)+IF(AND(Marks!$K$7=P$9,NOT(ISBLANK(Marks!$K54))),Marks!$K$6,0)+IF(AND(Marks!$L$7=P$9,NOT(ISBLANK(Marks!$L54))),Marks!$L$6,0)+IF(AND(Marks!$M$7=P$9,NOT(ISBLANK(Marks!$M54))),Marks!$M$6,0)+IF(AND(Marks!$N$7=P$9,NOT(ISBLANK(Marks!$N54))),Marks!$N$6,0)+IF(AND(Marks!$O$7=P$9,NOT(ISBLANK(Marks!$O54))),Marks!$O$6,0)+IF(AND(Marks!$P$7=P$9,NOT(ISBLANK(Marks!$P54))),Marks!$P$6,0)+IF(AND(Marks!$Q$7=P$9,NOT(ISBLANK(Marks!$Q54))),Marks!$Q$6,0)+IF(AND(Marks!$R$7=P$9,NOT(ISBLANK(Marks!$R54))),Marks!$R$6,0)+IF(AND(Marks!$S$7=P$9,NOT(ISBLANK(Marks!$S54))),Marks!$S$6,0)+IF(AND(Marks!$T$7=P$9,NOT(ISBLANK(Marks!$T54))),Marks!$T$6,0)+IF(AND(Marks!$U$7=P$9,NOT(ISBLANK(Marks!$U54))),Marks!$U$6,0)+IF(AND(Marks!$V$7=P$9,NOT(ISBLANK(Marks!$V54))),Marks!$V$6,0)+IF(AND(Marks!$W$7=P$9,NOT(ISBLANK(Marks!$W54))),Marks!$W$6,0)+IF(AND(Marks!$X$7=P$9,NOT(ISBLANK(Marks!$X54))),Marks!$X$6,0)+IF(AND(Marks!$Y$7=P$9,NOT(ISBLANK(Marks!$Y54))),Marks!$Y$6,0)+IF(AND(Marks!$Z$7=P$9,NOT(ISBLANK(Marks!$Z54))),Marks!$Z$6,0)+IF(AND(Marks!$AA$7=P$9,NOT(ISBLANK(Marks!$AA54))),Marks!$AA$6,0)+IF(AND(Marks!$AB$7=P$9,NOT(ISBLANK(Marks!$AB54))),Marks!$AB$6,0)+IF(AND(Marks!$AC$7=P$9,NOT(ISBLANK(Marks!$AC54))),Marks!$AC$6,0)+IF(AND(Marks!$AD$7=P$9,NOT(ISBLANK(Marks!$AD54))),Marks!$AD$6,0)+IF(AND(Marks!$AE$7=P$9,NOT(ISBLANK(Marks!$AE54))),Marks!$AE$6,0)+IF(AND(Marks!$AF$7=P$9,NOT(ISBLANK(Marks!$AF54))),Marks!$AF$6,0)+IF(AND(Marks!$AG$7=P$9,NOT(ISBLANK(Marks!$AG54))),Marks!$AG$6,0)+IF(AND(Marks!$AH$7=P$9,NOT(ISBLANK(Marks!$AH54))),Marks!$AH$6,0)+IF(AND(Marks!$AI$7=P$9,NOT(ISBLANK(Marks!$AI54))),Marks!$AI$6,0)+IF(AND(Marks!$AJ$7=P$9,NOT(ISBLANK(Marks!$AJ54))),Marks!$AJ$6,0)+IF(AND(Marks!$AK$7=P$9,NOT(ISBLANK(Marks!$AK54))),Marks!$AK$6,0)+IF(AND(Marks!$AL$7=P$9,NOT(ISBLANK(Marks!$AL54))),Marks!$AL$6,0)+IF(AND(Marks!$AM$7=P$9,NOT(ISBLANK(Marks!$AM54))),Marks!$AM$6,0)+IF(AND(Marks!$AN$7=P$9,NOT(ISBLANK(Marks!$AN54))),Marks!$AN$6,0)+IF(AND(Marks!$AO$7=P$9,NOT(ISBLANK(Marks!$AO54))),Marks!$AO$6,0)+IF(AND(Marks!$AP$7=P$9,NOT(ISBLANK(Marks!$AP54))),Marks!$AP$6,0)+IF(AND(Marks!$AQ$7=P$9,NOT(ISBLANK(Marks!$AQ54))),Marks!$AQ$6,0)+IF(AND(Marks!$AR$7=P$9,NOT(ISBLANK(Marks!$AR54))),Marks!$AR$6,0)+IF(AND(Marks!$AS$7=P$9,NOT(ISBLANK(Marks!$AS54))),Marks!$AS$6,0)+IF(AND(Marks!$AT$7=P$9,NOT(ISBLANK(Marks!$AT54))),Marks!$AT$6,0)+IF(AND(Marks!$AU$7=P$9,NOT(ISBLANK(Marks!$AU54))),Marks!$AU$6,0)+IF(AND(Marks!$AV$7=P$9,NOT(ISBLANK(Marks!$AV54))),Marks!$AV$6,0)+IF(AND(Marks!$AW$7=P$9,NOT(ISBLANK(Marks!$AW54))),Marks!$AW$6,0)+IF(AND(Marks!$AX$7=P$9,NOT(ISBLANK(Marks!$AX54))),Marks!$AX$6,0)+IF(AND(Marks!$AY$7=P$9,NOT(ISBLANK(Marks!$AY54))),Marks!$AY$6,0)+IF(AND(Marks!$AZ$7=P$9,NOT(ISBLANK(Marks!$AZ54))),Marks!$AZ$6,0)+IF(AND(Marks!$BA$7=P$9,NOT(ISBLANK(Marks!$BA54))),Marks!$BA$6,0)+IF(AND(Marks!$BB$7=P$9,NOT(ISBLANK(Marks!$BB54))),Marks!$BB$6,0)+IF(AND(Marks!$BC$7=P$9,NOT(ISBLANK(Marks!$BC54))),Marks!$BC$6,0)+IF(AND(Marks!$BD$7=P$9,NOT(ISBLANK(Marks!$BD54))),Marks!$BD$6,0)+IF(AND(Marks!$BE$7=P$9,NOT(ISBLANK(Marks!$BE54))),Marks!$BE$6,0)+IF(AND(Marks!$BF$7=P$9,NOT(ISBLANK(Marks!$BF54))),Marks!$BF$6,0)+IF(AND(Marks!$BG$7=P$9,NOT(ISBLANK(Marks!$BG54))),Marks!$BG$6,0)+IF(AND(Marks!$BH$7=P$9,NOT(ISBLANK(Marks!$BH54))),Marks!$BH$6,0)+IF(AND(Marks!$BI$7=P$9,NOT(ISBLANK(Marks!$BI54))),Marks!$BI$6,0)+IF(AND(Marks!$BJ$7=P$9,NOT(ISBLANK(Marks!$BJ54))),Marks!$BJ$6,0)+IF(AND(Marks!$BK$7=P$9,NOT(ISBLANK(Marks!$BK54))),Marks!$BK$6,0)+IF(AND(Marks!$BL$7=P$9,NOT(ISBLANK(Marks!$BL54))),Marks!$BL$6,0)+IF(AND(Marks!$BM$7=P$9,NOT(ISBLANK(Marks!$BM54))),Marks!$BM$6,0)+IF(AND(Marks!$BN$7=P$9,NOT(ISBLANK(Marks!$BN54))),Marks!$BN$6,0)+IF(AND(Marks!$BO$7=P$9,NOT(ISBLANK(Marks!$BO54))),Marks!$BO$6,0)+IF(AND(Marks!$BP$7=P$9,NOT(ISBLANK(Marks!$BP54))),Marks!$BP$6,0)+IF(AND(Marks!$BQ$7=P$9,NOT(ISBLANK(Marks!$BQ54))),Marks!$BQ$6,0)+IF(AND(Marks!$BR$7=P$9,NOT(ISBLANK(Marks!$BR54))),Marks!$BR$6,0)+IF(AND(Marks!$BS$7=P$9,NOT(ISBLANK(Marks!$BS54))),Marks!$BS$6,0)+IF(AND(Marks!$BT$7=P$9,NOT(ISBLANK(Marks!$BT54))),Marks!$BT$6,0)+IF(AND(Marks!$BU$7=P$9,NOT(ISBLANK(Marks!$BU54))),Marks!$BU$6,0)+IF(AND(Marks!$BV$7=P$9,NOT(ISBLANK(Marks!$BV54))),Marks!$BV$6,0)+IF(AND(Marks!$BW$7=P$9,NOT(ISBLANK(Marks!$BW54))),Marks!$BW$6,0)+IF(AND(Marks!$BX$7=P$9,NOT(ISBLANK(Marks!$BX54))),Marks!$BX$6,0)+IF(AND(Marks!$BY$7=P$9,NOT(ISBLANK(Marks!$BY54))),Marks!$BY$6,0)</f>
        <v>0</v>
      </c>
      <c r="Q54" s="3">
        <f t="shared" si="42"/>
        <v>0</v>
      </c>
      <c r="R54" s="3">
        <f>IF(Marks!$C$7=R$9,Marks!$C54,0)+IF(Marks!$D$7=R$9,Marks!$D54,0)+IF(Marks!$E$7=R$9,Marks!$E54,0)+IF(Marks!$F$7=R$9,Marks!$F54,0)+IF(Marks!$G$7=R$9,Marks!$G54,0)+IF(Marks!$H$7=R$9,Marks!$H54,0)+IF(Marks!$I$7=R$9,Marks!$I54,0)+IF(Marks!$J$7=R$9,Marks!$J54,0)+IF(Marks!$K$7=R$9,Marks!$K54,0)+IF(Marks!$L$7=R$9,Marks!$L54,0)+IF(Marks!$M$7=R$9,Marks!$M54,0)+IF(Marks!$N$7=R$9,Marks!$N54,0)+IF(Marks!$O$7=R$9,Marks!$O54,0)+IF(Marks!$P$7=R$9,Marks!$P54,0)+IF(Marks!$Q$7=R$9,Marks!$Q54,0)+IF(Marks!$R$7=R$9,Marks!$R54,0)+IF(Marks!$S$7=R$9,Marks!$S54,0)+IF(Marks!$T$7=R$9,Marks!$T54,0)+IF(Marks!$U$7=R$9,Marks!$U54,0)+IF(Marks!$V$7=R$9,Marks!$V54,0)+IF(Marks!$W$7=R$9,Marks!$W54,0)+IF(Marks!$X$7=R$9,Marks!$X54,0)+IF(Marks!$Y$7=R$9,Marks!$Y54,0)+IF(Marks!$Z$7=R$9,Marks!$Z54,0)+IF(Marks!$AA$7=R$9,Marks!$AA54,0)+IF(Marks!$AB$7=R$9,Marks!$AB54,0)+IF(Marks!$AC$7=R$9,Marks!$AC54,0)+IF(Marks!$AD$7=R$9,Marks!$AD54,0)+IF(Marks!$AE$7=R$9,Marks!$AE54,0)+IF(Marks!$AF$7=R$9,Marks!$AF54,0)+IF(Marks!$AG$7=R$9,Marks!$AG54,0)+IF(Marks!$AH$7=R$9,Marks!$AH54,0)+IF(Marks!$AI$7=R$9,Marks!$AI54,0)+IF(Marks!$AJ$7=R$9,Marks!$AJ54,0)+IF(Marks!$AK$7=R$9,Marks!$AK54,0)+IF(Marks!$AL$7=R$9,Marks!$AL54,0)+IF(Marks!$AM$7=R$9,Marks!$AM54,0)+IF(Marks!$AN$7=R$9,Marks!$AN54,0)+IF(Marks!$AO$7=R$9,Marks!$AO54,0)+IF(Marks!$AP$7=R$9,Marks!$AP54,0)+IF(Marks!$AQ$7=R$9,Marks!$AQ54,0)+IF(Marks!$AR$7=R$9,Marks!$AR54,0)+IF(Marks!$AS$7=R$9,Marks!$AS54,0)+IF(Marks!$AT$7=R$9,Marks!$AT54,0)+IF(Marks!$AU$7=R$9,Marks!$AU54,0)+IF(Marks!$AV$7=R$9,Marks!$AV54,0)+IF(Marks!$AW$7=R$9,Marks!$AW54,0)+IF(Marks!$AX$7=R$9,Marks!$AX54,0)+IF(Marks!$AY$7=R$9,Marks!$AY54,0)+IF(Marks!$AZ$7=R$9,Marks!$AZ54,0)+IF(Marks!$BA$7=R$9,Marks!$BA54,0)+IF(Marks!$BB$7=R$9,Marks!$BB54,0)+IF(Marks!$BC$7=R$9,Marks!$BC54,0)+IF(Marks!$BD$7=R$9,Marks!$BD54,0)+IF(Marks!$BE$7=R$9,Marks!$BE54,0)+IF(Marks!$BF$7=R$9,Marks!$BF54,0)+IF(Marks!$BG$7=R$9,Marks!$BG54,0)+IF(Marks!$BH$7=R$9,Marks!$BH54,0)+IF(Marks!$BI$7=R$9,Marks!$BI54,0)+IF(Marks!$BJ$7=R$9,Marks!$BJ54,0)+IF(Marks!$BK$7=R$9,Marks!$BK54,0)+IF(Marks!$BL$7=R$9,Marks!$BL54,0)+IF(Marks!$BM$7=R$9,Marks!$BM54,0)+IF(Marks!$BN$7=R$9,Marks!$BN54,0)+IF(Marks!$BO$7=R$9,Marks!$BO54,0)+IF(Marks!$BP$7=R$9,Marks!$BP54,0)+IF(Marks!$BQ$7=R$9,Marks!$BQ54,0)+IF(Marks!$BR$7=R$9,Marks!$BR54,0)+IF(Marks!$BS$7=R$9,Marks!$BS54,0)+IF(Marks!$BT$7=R$9,Marks!$BT54,0)+IF(Marks!$BU$7=R$9,Marks!$BU54,0)+IF(Marks!$BV$7=R$9,Marks!$BV54,0)+IF(Marks!$BW$7=R$9,Marks!$BW54,0)+IF(Marks!$BX$7=R$9,Marks!$BX54,0)+IF(Marks!$BY$7=R$9,Marks!$BY54,0)</f>
        <v>0</v>
      </c>
      <c r="S54" s="3">
        <f>IF(AND(Marks!$C$7=S$9,NOT(ISBLANK(Marks!$C54))),Marks!$C$6,0)+IF(AND(Marks!$D$7=S$9,NOT(ISBLANK(Marks!$D54))),Marks!$D$6,0)+IF(AND(Marks!$E$7=S$9,NOT(ISBLANK(Marks!$E54))),Marks!$E$6,0)+IF(AND(Marks!$F$7=S$9,NOT(ISBLANK(Marks!$F54))),Marks!$F$6,0)+IF(AND(Marks!$G$7=S$9,NOT(ISBLANK(Marks!$G54))),Marks!$G$6,0)+IF(AND(Marks!$H$7=S$9,NOT(ISBLANK(Marks!$H54))),Marks!$H$6,0)+IF(AND(Marks!$I$7=S$9,NOT(ISBLANK(Marks!$I54))),Marks!$I$6,0)+IF(AND(Marks!$J$7=S$9,NOT(ISBLANK(Marks!$J54))),Marks!$J$6,0)+IF(AND(Marks!$K$7=S$9,NOT(ISBLANK(Marks!$K54))),Marks!$K$6,0)+IF(AND(Marks!$L$7=S$9,NOT(ISBLANK(Marks!$L54))),Marks!$L$6,0)+IF(AND(Marks!$M$7=S$9,NOT(ISBLANK(Marks!$M54))),Marks!$M$6,0)+IF(AND(Marks!$N$7=S$9,NOT(ISBLANK(Marks!$N54))),Marks!$N$6,0)+IF(AND(Marks!$O$7=S$9,NOT(ISBLANK(Marks!$O54))),Marks!$O$6,0)+IF(AND(Marks!$P$7=S$9,NOT(ISBLANK(Marks!$P54))),Marks!$P$6,0)+IF(AND(Marks!$Q$7=S$9,NOT(ISBLANK(Marks!$Q54))),Marks!$Q$6,0)+IF(AND(Marks!$R$7=S$9,NOT(ISBLANK(Marks!$R54))),Marks!$R$6,0)+IF(AND(Marks!$S$7=S$9,NOT(ISBLANK(Marks!$S54))),Marks!$S$6,0)+IF(AND(Marks!$T$7=S$9,NOT(ISBLANK(Marks!$T54))),Marks!$T$6,0)+IF(AND(Marks!$U$7=S$9,NOT(ISBLANK(Marks!$U54))),Marks!$U$6,0)+IF(AND(Marks!$V$7=S$9,NOT(ISBLANK(Marks!$V54))),Marks!$V$6,0)+IF(AND(Marks!$W$7=S$9,NOT(ISBLANK(Marks!$W54))),Marks!$W$6,0)+IF(AND(Marks!$X$7=S$9,NOT(ISBLANK(Marks!$X54))),Marks!$X$6,0)+IF(AND(Marks!$Y$7=S$9,NOT(ISBLANK(Marks!$Y54))),Marks!$Y$6,0)+IF(AND(Marks!$Z$7=S$9,NOT(ISBLANK(Marks!$Z54))),Marks!$Z$6,0)+IF(AND(Marks!$AA$7=S$9,NOT(ISBLANK(Marks!$AA54))),Marks!$AA$6,0)+IF(AND(Marks!$AB$7=S$9,NOT(ISBLANK(Marks!$AB54))),Marks!$AB$6,0)+IF(AND(Marks!$AC$7=S$9,NOT(ISBLANK(Marks!$AC54))),Marks!$AC$6,0)+IF(AND(Marks!$AD$7=S$9,NOT(ISBLANK(Marks!$AD54))),Marks!$AD$6,0)+IF(AND(Marks!$AE$7=S$9,NOT(ISBLANK(Marks!$AE54))),Marks!$AE$6,0)+IF(AND(Marks!$AF$7=S$9,NOT(ISBLANK(Marks!$AF54))),Marks!$AF$6,0)+IF(AND(Marks!$AG$7=S$9,NOT(ISBLANK(Marks!$AG54))),Marks!$AG$6,0)+IF(AND(Marks!$AH$7=S$9,NOT(ISBLANK(Marks!$AH54))),Marks!$AH$6,0)+IF(AND(Marks!$AI$7=S$9,NOT(ISBLANK(Marks!$AI54))),Marks!$AI$6,0)+IF(AND(Marks!$AJ$7=S$9,NOT(ISBLANK(Marks!$AJ54))),Marks!$AJ$6,0)+IF(AND(Marks!$AK$7=S$9,NOT(ISBLANK(Marks!$AK54))),Marks!$AK$6,0)+IF(AND(Marks!$AL$7=S$9,NOT(ISBLANK(Marks!$AL54))),Marks!$AL$6,0)+IF(AND(Marks!$AM$7=S$9,NOT(ISBLANK(Marks!$AM54))),Marks!$AM$6,0)+IF(AND(Marks!$AN$7=S$9,NOT(ISBLANK(Marks!$AN54))),Marks!$AN$6,0)+IF(AND(Marks!$AO$7=S$9,NOT(ISBLANK(Marks!$AO54))),Marks!$AO$6,0)+IF(AND(Marks!$AP$7=S$9,NOT(ISBLANK(Marks!$AP54))),Marks!$AP$6,0)+IF(AND(Marks!$AQ$7=S$9,NOT(ISBLANK(Marks!$AQ54))),Marks!$AQ$6,0)+IF(AND(Marks!$AR$7=S$9,NOT(ISBLANK(Marks!$AR54))),Marks!$AR$6,0)+IF(AND(Marks!$AS$7=S$9,NOT(ISBLANK(Marks!$AS54))),Marks!$AS$6,0)+IF(AND(Marks!$AT$7=S$9,NOT(ISBLANK(Marks!$AT54))),Marks!$AT$6,0)+IF(AND(Marks!$AU$7=S$9,NOT(ISBLANK(Marks!$AU54))),Marks!$AU$6,0)+IF(AND(Marks!$AV$7=S$9,NOT(ISBLANK(Marks!$AV54))),Marks!$AV$6,0)+IF(AND(Marks!$AW$7=S$9,NOT(ISBLANK(Marks!$AW54))),Marks!$AW$6,0)+IF(AND(Marks!$AX$7=S$9,NOT(ISBLANK(Marks!$AX54))),Marks!$AX$6,0)+IF(AND(Marks!$AY$7=S$9,NOT(ISBLANK(Marks!$AY54))),Marks!$AY$6,0)+IF(AND(Marks!$AZ$7=S$9,NOT(ISBLANK(Marks!$AZ54))),Marks!$AZ$6,0)+IF(AND(Marks!$BA$7=S$9,NOT(ISBLANK(Marks!$BA54))),Marks!$BA$6,0)+IF(AND(Marks!$BB$7=S$9,NOT(ISBLANK(Marks!$BB54))),Marks!$BB$6,0)+IF(AND(Marks!$BC$7=S$9,NOT(ISBLANK(Marks!$BC54))),Marks!$BC$6,0)+IF(AND(Marks!$BD$7=S$9,NOT(ISBLANK(Marks!$BD54))),Marks!$BD$6,0)+IF(AND(Marks!$BE$7=S$9,NOT(ISBLANK(Marks!$BE54))),Marks!$BE$6,0)+IF(AND(Marks!$BF$7=S$9,NOT(ISBLANK(Marks!$BF54))),Marks!$BF$6,0)+IF(AND(Marks!$BG$7=S$9,NOT(ISBLANK(Marks!$BG54))),Marks!$BG$6,0)+IF(AND(Marks!$BH$7=S$9,NOT(ISBLANK(Marks!$BH54))),Marks!$BH$6,0)+IF(AND(Marks!$BI$7=S$9,NOT(ISBLANK(Marks!$BI54))),Marks!$BI$6,0)+IF(AND(Marks!$BJ$7=S$9,NOT(ISBLANK(Marks!$BJ54))),Marks!$BJ$6,0)+IF(AND(Marks!$BK$7=S$9,NOT(ISBLANK(Marks!$BK54))),Marks!$BK$6,0)+IF(AND(Marks!$BL$7=S$9,NOT(ISBLANK(Marks!$BL54))),Marks!$BL$6,0)+IF(AND(Marks!$BM$7=S$9,NOT(ISBLANK(Marks!$BM54))),Marks!$BM$6,0)+IF(AND(Marks!$BN$7=S$9,NOT(ISBLANK(Marks!$BN54))),Marks!$BN$6,0)+IF(AND(Marks!$BO$7=S$9,NOT(ISBLANK(Marks!$BO54))),Marks!$BO$6,0)+IF(AND(Marks!$BP$7=S$9,NOT(ISBLANK(Marks!$BP54))),Marks!$BP$6,0)+IF(AND(Marks!$BQ$7=S$9,NOT(ISBLANK(Marks!$BQ54))),Marks!$BQ$6,0)+IF(AND(Marks!$BR$7=S$9,NOT(ISBLANK(Marks!$BR54))),Marks!$BR$6,0)+IF(AND(Marks!$BS$7=S$9,NOT(ISBLANK(Marks!$BS54))),Marks!$BS$6,0)+IF(AND(Marks!$BT$7=S$9,NOT(ISBLANK(Marks!$BT54))),Marks!$BT$6,0)+IF(AND(Marks!$BU$7=S$9,NOT(ISBLANK(Marks!$BU54))),Marks!$BU$6,0)+IF(AND(Marks!$BV$7=S$9,NOT(ISBLANK(Marks!$BV54))),Marks!$BV$6,0)+IF(AND(Marks!$BW$7=S$9,NOT(ISBLANK(Marks!$BW54))),Marks!$BW$6,0)+IF(AND(Marks!$BX$7=S$9,NOT(ISBLANK(Marks!$BX54))),Marks!$BX$6,0)+IF(AND(Marks!$BY$7=S$9,NOT(ISBLANK(Marks!$BY54))),Marks!$BY$6,0)</f>
        <v>0</v>
      </c>
      <c r="T54" s="3">
        <f t="shared" si="43"/>
        <v>0</v>
      </c>
      <c r="U54" s="3">
        <f>IF(Marks!$C$7=U$9,Marks!$C54,0)+IF(Marks!$D$7=U$9,Marks!$D54,0)+IF(Marks!$E$7=U$9,Marks!$E54,0)+IF(Marks!$F$7=U$9,Marks!$F54,0)+IF(Marks!$G$7=U$9,Marks!$G54,0)+IF(Marks!$H$7=U$9,Marks!$H54,0)+IF(Marks!$I$7=U$9,Marks!$I54,0)+IF(Marks!$J$7=U$9,Marks!$J54,0)+IF(Marks!$K$7=U$9,Marks!$K54,0)+IF(Marks!$L$7=U$9,Marks!$L54,0)+IF(Marks!$M$7=U$9,Marks!$M54,0)+IF(Marks!$N$7=U$9,Marks!$N54,0)+IF(Marks!$O$7=U$9,Marks!$O54,0)+IF(Marks!$P$7=U$9,Marks!$P54,0)+IF(Marks!$Q$7=U$9,Marks!$Q54,0)+IF(Marks!$R$7=U$9,Marks!$R54,0)+IF(Marks!$S$7=U$9,Marks!$S54,0)+IF(Marks!$T$7=U$9,Marks!$T54,0)+IF(Marks!$U$7=U$9,Marks!$U54,0)+IF(Marks!$V$7=U$9,Marks!$V54,0)+IF(Marks!$W$7=U$9,Marks!$W54,0)+IF(Marks!$X$7=U$9,Marks!$X54,0)+IF(Marks!$Y$7=U$9,Marks!$Y54,0)+IF(Marks!$Z$7=U$9,Marks!$Z54,0)+IF(Marks!$AA$7=U$9,Marks!$AA54,0)+IF(Marks!$AB$7=U$9,Marks!$AB54,0)+IF(Marks!$AC$7=U$9,Marks!$AC54,0)+IF(Marks!$AD$7=U$9,Marks!$AD54,0)+IF(Marks!$AE$7=U$9,Marks!$AE54,0)+IF(Marks!$AF$7=U$9,Marks!$AF54,0)+IF(Marks!$AG$7=U$9,Marks!$AG54,0)+IF(Marks!$AH$7=U$9,Marks!$AH54,0)+IF(Marks!$AI$7=U$9,Marks!$AI54,0)+IF(Marks!$AJ$7=U$9,Marks!$AJ54,0)+IF(Marks!$AK$7=U$9,Marks!$AK54,0)+IF(Marks!$AL$7=U$9,Marks!$AL54,0)+IF(Marks!$AM$7=U$9,Marks!$AM54,0)+IF(Marks!$AN$7=U$9,Marks!$AN54,0)+IF(Marks!$AO$7=U$9,Marks!$AO54,0)+IF(Marks!$AP$7=U$9,Marks!$AP54,0)+IF(Marks!$AQ$7=U$9,Marks!$AQ54,0)+IF(Marks!$AR$7=U$9,Marks!$AR54,0)+IF(Marks!$AS$7=U$9,Marks!$AS54,0)+IF(Marks!$AT$7=U$9,Marks!$AT54,0)+IF(Marks!$AU$7=U$9,Marks!$AU54,0)+IF(Marks!$AV$7=U$9,Marks!$AV54,0)+IF(Marks!$AW$7=U$9,Marks!$AW54,0)+IF(Marks!$AX$7=U$9,Marks!$AX54,0)+IF(Marks!$AY$7=U$9,Marks!$AY54,0)+IF(Marks!$AZ$7=U$9,Marks!$AZ54,0)+IF(Marks!$BA$7=U$9,Marks!$BA54,0)+IF(Marks!$BB$7=U$9,Marks!$BB54,0)+IF(Marks!$BC$7=U$9,Marks!$BC54,0)+IF(Marks!$BD$7=U$9,Marks!$BD54,0)+IF(Marks!$BE$7=U$9,Marks!$BE54,0)+IF(Marks!$BF$7=U$9,Marks!$BF54,0)+IF(Marks!$BG$7=U$9,Marks!$BG54,0)+IF(Marks!$BH$7=U$9,Marks!$BH54,0)+IF(Marks!$BI$7=U$9,Marks!$BI54,0)+IF(Marks!$BJ$7=U$9,Marks!$BJ54,0)+IF(Marks!$BK$7=U$9,Marks!$BK54,0)+IF(Marks!$BL$7=U$9,Marks!$BL54,0)+IF(Marks!$BM$7=U$9,Marks!$BM54,0)+IF(Marks!$BN$7=U$9,Marks!$BN54,0)+IF(Marks!$BO$7=U$9,Marks!$BO54,0)+IF(Marks!$BP$7=U$9,Marks!$BP54,0)+IF(Marks!$BQ$7=U$9,Marks!$BQ54,0)+IF(Marks!$BR$7=U$9,Marks!$BR54,0)+IF(Marks!$BS$7=U$9,Marks!$BS54,0)+IF(Marks!$BT$7=U$9,Marks!$BT54,0)+IF(Marks!$BU$7=U$9,Marks!$BU54,0)+IF(Marks!$BV$7=U$9,Marks!$BV54,0)+IF(Marks!$BW$7=U$9,Marks!$BW54,0)+IF(Marks!$BX$7=U$9,Marks!$BX54,0)+IF(Marks!$BY$7=U$9,Marks!$BY54,0)</f>
        <v>0</v>
      </c>
      <c r="V54" s="3">
        <f>IF(AND(Marks!$C$7=V$9,NOT(ISBLANK(Marks!$C54))),Marks!$C$6,0)+IF(AND(Marks!$D$7=V$9,NOT(ISBLANK(Marks!$D54))),Marks!$D$6,0)+IF(AND(Marks!$E$7=V$9,NOT(ISBLANK(Marks!$E54))),Marks!$E$6,0)+IF(AND(Marks!$F$7=V$9,NOT(ISBLANK(Marks!$F54))),Marks!$F$6,0)+IF(AND(Marks!$G$7=V$9,NOT(ISBLANK(Marks!$G54))),Marks!$G$6,0)+IF(AND(Marks!$H$7=V$9,NOT(ISBLANK(Marks!$H54))),Marks!$H$6,0)+IF(AND(Marks!$I$7=V$9,NOT(ISBLANK(Marks!$I54))),Marks!$I$6,0)+IF(AND(Marks!$J$7=V$9,NOT(ISBLANK(Marks!$J54))),Marks!$J$6,0)+IF(AND(Marks!$K$7=V$9,NOT(ISBLANK(Marks!$K54))),Marks!$K$6,0)+IF(AND(Marks!$L$7=V$9,NOT(ISBLANK(Marks!$L54))),Marks!$L$6,0)+IF(AND(Marks!$M$7=V$9,NOT(ISBLANK(Marks!$M54))),Marks!$M$6,0)+IF(AND(Marks!$N$7=V$9,NOT(ISBLANK(Marks!$N54))),Marks!$N$6,0)+IF(AND(Marks!$O$7=V$9,NOT(ISBLANK(Marks!$O54))),Marks!$O$6,0)+IF(AND(Marks!$P$7=V$9,NOT(ISBLANK(Marks!$P54))),Marks!$P$6,0)+IF(AND(Marks!$Q$7=V$9,NOT(ISBLANK(Marks!$Q54))),Marks!$Q$6,0)+IF(AND(Marks!$R$7=V$9,NOT(ISBLANK(Marks!$R54))),Marks!$R$6,0)+IF(AND(Marks!$S$7=V$9,NOT(ISBLANK(Marks!$S54))),Marks!$S$6,0)+IF(AND(Marks!$T$7=V$9,NOT(ISBLANK(Marks!$T54))),Marks!$T$6,0)+IF(AND(Marks!$U$7=V$9,NOT(ISBLANK(Marks!$U54))),Marks!$U$6,0)+IF(AND(Marks!$V$7=V$9,NOT(ISBLANK(Marks!$V54))),Marks!$V$6,0)+IF(AND(Marks!$W$7=V$9,NOT(ISBLANK(Marks!$W54))),Marks!$W$6,0)+IF(AND(Marks!$X$7=V$9,NOT(ISBLANK(Marks!$X54))),Marks!$X$6,0)+IF(AND(Marks!$Y$7=V$9,NOT(ISBLANK(Marks!$Y54))),Marks!$Y$6,0)+IF(AND(Marks!$Z$7=V$9,NOT(ISBLANK(Marks!$Z54))),Marks!$Z$6,0)+IF(AND(Marks!$AA$7=V$9,NOT(ISBLANK(Marks!$AA54))),Marks!$AA$6,0)+IF(AND(Marks!$AB$7=V$9,NOT(ISBLANK(Marks!$AB54))),Marks!$AB$6,0)+IF(AND(Marks!$AC$7=V$9,NOT(ISBLANK(Marks!$AC54))),Marks!$AC$6,0)+IF(AND(Marks!$AD$7=V$9,NOT(ISBLANK(Marks!$AD54))),Marks!$AD$6,0)+IF(AND(Marks!$AE$7=V$9,NOT(ISBLANK(Marks!$AE54))),Marks!$AE$6,0)+IF(AND(Marks!$AF$7=V$9,NOT(ISBLANK(Marks!$AF54))),Marks!$AF$6,0)+IF(AND(Marks!$AG$7=V$9,NOT(ISBLANK(Marks!$AG54))),Marks!$AG$6,0)+IF(AND(Marks!$AH$7=V$9,NOT(ISBLANK(Marks!$AH54))),Marks!$AH$6,0)+IF(AND(Marks!$AI$7=V$9,NOT(ISBLANK(Marks!$AI54))),Marks!$AI$6,0)+IF(AND(Marks!$AJ$7=V$9,NOT(ISBLANK(Marks!$AJ54))),Marks!$AJ$6,0)+IF(AND(Marks!$AK$7=V$9,NOT(ISBLANK(Marks!$AK54))),Marks!$AK$6,0)+IF(AND(Marks!$AL$7=V$9,NOT(ISBLANK(Marks!$AL54))),Marks!$AL$6,0)+IF(AND(Marks!$AM$7=V$9,NOT(ISBLANK(Marks!$AM54))),Marks!$AM$6,0)+IF(AND(Marks!$AN$7=V$9,NOT(ISBLANK(Marks!$AN54))),Marks!$AN$6,0)+IF(AND(Marks!$AO$7=V$9,NOT(ISBLANK(Marks!$AO54))),Marks!$AO$6,0)+IF(AND(Marks!$AP$7=V$9,NOT(ISBLANK(Marks!$AP54))),Marks!$AP$6,0)+IF(AND(Marks!$AQ$7=V$9,NOT(ISBLANK(Marks!$AQ54))),Marks!$AQ$6,0)+IF(AND(Marks!$AR$7=V$9,NOT(ISBLANK(Marks!$AR54))),Marks!$AR$6,0)+IF(AND(Marks!$AS$7=V$9,NOT(ISBLANK(Marks!$AS54))),Marks!$AS$6,0)+IF(AND(Marks!$AT$7=V$9,NOT(ISBLANK(Marks!$AT54))),Marks!$AT$6,0)+IF(AND(Marks!$AU$7=V$9,NOT(ISBLANK(Marks!$AU54))),Marks!$AU$6,0)+IF(AND(Marks!$AV$7=V$9,NOT(ISBLANK(Marks!$AV54))),Marks!$AV$6,0)+IF(AND(Marks!$AW$7=V$9,NOT(ISBLANK(Marks!$AW54))),Marks!$AW$6,0)+IF(AND(Marks!$AX$7=V$9,NOT(ISBLANK(Marks!$AX54))),Marks!$AX$6,0)+IF(AND(Marks!$AY$7=V$9,NOT(ISBLANK(Marks!$AY54))),Marks!$AY$6,0)+IF(AND(Marks!$AZ$7=V$9,NOT(ISBLANK(Marks!$AZ54))),Marks!$AZ$6,0)+IF(AND(Marks!$BA$7=V$9,NOT(ISBLANK(Marks!$BA54))),Marks!$BA$6,0)+IF(AND(Marks!$BB$7=V$9,NOT(ISBLANK(Marks!$BB54))),Marks!$BB$6,0)+IF(AND(Marks!$BC$7=V$9,NOT(ISBLANK(Marks!$BC54))),Marks!$BC$6,0)+IF(AND(Marks!$BD$7=V$9,NOT(ISBLANK(Marks!$BD54))),Marks!$BD$6,0)+IF(AND(Marks!$BE$7=V$9,NOT(ISBLANK(Marks!$BE54))),Marks!$BE$6,0)+IF(AND(Marks!$BF$7=V$9,NOT(ISBLANK(Marks!$BF54))),Marks!$BF$6,0)+IF(AND(Marks!$BG$7=V$9,NOT(ISBLANK(Marks!$BG54))),Marks!$BG$6,0)+IF(AND(Marks!$BH$7=V$9,NOT(ISBLANK(Marks!$BH54))),Marks!$BH$6,0)+IF(AND(Marks!$BI$7=V$9,NOT(ISBLANK(Marks!$BI54))),Marks!$BI$6,0)+IF(AND(Marks!$BJ$7=V$9,NOT(ISBLANK(Marks!$BJ54))),Marks!$BJ$6,0)+IF(AND(Marks!$BK$7=V$9,NOT(ISBLANK(Marks!$BK54))),Marks!$BK$6,0)+IF(AND(Marks!$BL$7=V$9,NOT(ISBLANK(Marks!$BL54))),Marks!$BL$6,0)+IF(AND(Marks!$BM$7=V$9,NOT(ISBLANK(Marks!$BM54))),Marks!$BM$6,0)+IF(AND(Marks!$BN$7=V$9,NOT(ISBLANK(Marks!$BN54))),Marks!$BN$6,0)+IF(AND(Marks!$BO$7=V$9,NOT(ISBLANK(Marks!$BO54))),Marks!$BO$6,0)+IF(AND(Marks!$BP$7=V$9,NOT(ISBLANK(Marks!$BP54))),Marks!$BP$6,0)+IF(AND(Marks!$BQ$7=V$9,NOT(ISBLANK(Marks!$BQ54))),Marks!$BQ$6,0)+IF(AND(Marks!$BR$7=V$9,NOT(ISBLANK(Marks!$BR54))),Marks!$BR$6,0)+IF(AND(Marks!$BS$7=V$9,NOT(ISBLANK(Marks!$BS54))),Marks!$BS$6,0)+IF(AND(Marks!$BT$7=V$9,NOT(ISBLANK(Marks!$BT54))),Marks!$BT$6,0)+IF(AND(Marks!$BU$7=V$9,NOT(ISBLANK(Marks!$BU54))),Marks!$BU$6,0)+IF(AND(Marks!$BV$7=V$9,NOT(ISBLANK(Marks!$BV54))),Marks!$BV$6,0)+IF(AND(Marks!$BW$7=V$9,NOT(ISBLANK(Marks!$BW54))),Marks!$BW$6,0)+IF(AND(Marks!$BX$7=V$9,NOT(ISBLANK(Marks!$BX54))),Marks!$BX$6,0)+IF(AND(Marks!$BY$7=V$9,NOT(ISBLANK(Marks!$BY54))),Marks!$BY$6,0)</f>
        <v>0</v>
      </c>
      <c r="W54" s="3">
        <f t="shared" si="44"/>
        <v>0</v>
      </c>
      <c r="X54" s="3">
        <f>IF(Marks!$C$7=X$9,Marks!$C54,0)+IF(Marks!$D$7=X$9,Marks!$D54,0)+IF(Marks!$E$7=X$9,Marks!$E54,0)+IF(Marks!$F$7=X$9,Marks!$F54,0)+IF(Marks!$G$7=X$9,Marks!$G54,0)+IF(Marks!$H$7=X$9,Marks!$H54,0)+IF(Marks!$I$7=X$9,Marks!$I54,0)+IF(Marks!$J$7=X$9,Marks!$J54,0)+IF(Marks!$K$7=X$9,Marks!$K54,0)+IF(Marks!$L$7=X$9,Marks!$L54,0)+IF(Marks!$M$7=X$9,Marks!$M54,0)+IF(Marks!$N$7=X$9,Marks!$N54,0)+IF(Marks!$O$7=X$9,Marks!$O54,0)+IF(Marks!$P$7=X$9,Marks!$P54,0)+IF(Marks!$Q$7=X$9,Marks!$Q54,0)+IF(Marks!$R$7=X$9,Marks!$R54,0)+IF(Marks!$S$7=X$9,Marks!$S54,0)+IF(Marks!$T$7=X$9,Marks!$T54,0)+IF(Marks!$U$7=X$9,Marks!$U54,0)+IF(Marks!$V$7=X$9,Marks!$V54,0)+IF(Marks!$W$7=X$9,Marks!$W54,0)+IF(Marks!$X$7=X$9,Marks!$X54,0)+IF(Marks!$Y$7=X$9,Marks!$Y54,0)+IF(Marks!$Z$7=X$9,Marks!$Z54,0)+IF(Marks!$AA$7=X$9,Marks!$AA54,0)+IF(Marks!$AB$7=X$9,Marks!$AB54,0)+IF(Marks!$AC$7=X$9,Marks!$AC54,0)+IF(Marks!$AD$7=X$9,Marks!$AD54,0)+IF(Marks!$AE$7=X$9,Marks!$AE54,0)+IF(Marks!$AF$7=X$9,Marks!$AF54,0)+IF(Marks!$AG$7=X$9,Marks!$AG54,0)+IF(Marks!$AH$7=X$9,Marks!$AH54,0)+IF(Marks!$AI$7=X$9,Marks!$AI54,0)+IF(Marks!$AJ$7=X$9,Marks!$AJ54,0)+IF(Marks!$AK$7=X$9,Marks!$AK54,0)+IF(Marks!$AL$7=X$9,Marks!$AL54,0)+IF(Marks!$AM$7=X$9,Marks!$AM54,0)+IF(Marks!$AN$7=X$9,Marks!$AN54,0)+IF(Marks!$AO$7=X$9,Marks!$AO54,0)+IF(Marks!$AP$7=X$9,Marks!$AP54,0)+IF(Marks!$AQ$7=X$9,Marks!$AQ54,0)+IF(Marks!$AR$7=X$9,Marks!$AR54,0)+IF(Marks!$AS$7=X$9,Marks!$AS54,0)+IF(Marks!$AT$7=X$9,Marks!$AT54,0)+IF(Marks!$AU$7=X$9,Marks!$AU54,0)+IF(Marks!$AV$7=X$9,Marks!$AV54,0)+IF(Marks!$AW$7=X$9,Marks!$AW54,0)+IF(Marks!$AX$7=X$9,Marks!$AX54,0)+IF(Marks!$AY$7=X$9,Marks!$AY54,0)+IF(Marks!$AZ$7=X$9,Marks!$AZ54,0)+IF(Marks!$BA$7=X$9,Marks!$BA54,0)+IF(Marks!$BB$7=X$9,Marks!$BB54,0)+IF(Marks!$BC$7=X$9,Marks!$BC54,0)+IF(Marks!$BD$7=X$9,Marks!$BD54,0)+IF(Marks!$BE$7=X$9,Marks!$BE54,0)+IF(Marks!$BF$7=X$9,Marks!$BF54,0)+IF(Marks!$BG$7=X$9,Marks!$BG54,0)+IF(Marks!$BH$7=X$9,Marks!$BH54,0)+IF(Marks!$BI$7=X$9,Marks!$BI54,0)+IF(Marks!$BJ$7=X$9,Marks!$BJ54,0)+IF(Marks!$BK$7=X$9,Marks!$BK54,0)+IF(Marks!$BL$7=X$9,Marks!$BL54,0)+IF(Marks!$BM$7=X$9,Marks!$BM54,0)+IF(Marks!$BN$7=X$9,Marks!$BN54,0)+IF(Marks!$BO$7=X$9,Marks!$BO54,0)+IF(Marks!$BP$7=X$9,Marks!$BP54,0)+IF(Marks!$BQ$7=X$9,Marks!$BQ54,0)+IF(Marks!$BR$7=X$9,Marks!$BR54,0)+IF(Marks!$BS$7=X$9,Marks!$BS54,0)+IF(Marks!$BT$7=X$9,Marks!$BT54,0)+IF(Marks!$BU$7=X$9,Marks!$BU54,0)+IF(Marks!$BV$7=X$9,Marks!$BV54,0)+IF(Marks!$BW$7=X$9,Marks!$BW54,0)+IF(Marks!$BX$7=X$9,Marks!$BX54,0)+IF(Marks!$BY$7=X$9,Marks!$BY54,0)</f>
        <v>0</v>
      </c>
      <c r="Y54" s="3">
        <f>IF(AND(Marks!$C$7=Y$9,NOT(ISBLANK(Marks!$C54))),Marks!$C$6,0)+IF(AND(Marks!$D$7=Y$9,NOT(ISBLANK(Marks!$D54))),Marks!$D$6,0)+IF(AND(Marks!$E$7=Y$9,NOT(ISBLANK(Marks!$E54))),Marks!$E$6,0)+IF(AND(Marks!$F$7=Y$9,NOT(ISBLANK(Marks!$F54))),Marks!$F$6,0)+IF(AND(Marks!$G$7=Y$9,NOT(ISBLANK(Marks!$G54))),Marks!$G$6,0)+IF(AND(Marks!$H$7=Y$9,NOT(ISBLANK(Marks!$H54))),Marks!$H$6,0)+IF(AND(Marks!$I$7=Y$9,NOT(ISBLANK(Marks!$I54))),Marks!$I$6,0)+IF(AND(Marks!$J$7=Y$9,NOT(ISBLANK(Marks!$J54))),Marks!$J$6,0)+IF(AND(Marks!$K$7=Y$9,NOT(ISBLANK(Marks!$K54))),Marks!$K$6,0)+IF(AND(Marks!$L$7=Y$9,NOT(ISBLANK(Marks!$L54))),Marks!$L$6,0)+IF(AND(Marks!$M$7=Y$9,NOT(ISBLANK(Marks!$M54))),Marks!$M$6,0)+IF(AND(Marks!$N$7=Y$9,NOT(ISBLANK(Marks!$N54))),Marks!$N$6,0)+IF(AND(Marks!$O$7=Y$9,NOT(ISBLANK(Marks!$O54))),Marks!$O$6,0)+IF(AND(Marks!$P$7=Y$9,NOT(ISBLANK(Marks!$P54))),Marks!$P$6,0)+IF(AND(Marks!$Q$7=Y$9,NOT(ISBLANK(Marks!$Q54))),Marks!$Q$6,0)+IF(AND(Marks!$R$7=Y$9,NOT(ISBLANK(Marks!$R54))),Marks!$R$6,0)+IF(AND(Marks!$S$7=Y$9,NOT(ISBLANK(Marks!$S54))),Marks!$S$6,0)+IF(AND(Marks!$T$7=Y$9,NOT(ISBLANK(Marks!$T54))),Marks!$T$6,0)+IF(AND(Marks!$U$7=Y$9,NOT(ISBLANK(Marks!$U54))),Marks!$U$6,0)+IF(AND(Marks!$V$7=Y$9,NOT(ISBLANK(Marks!$V54))),Marks!$V$6,0)+IF(AND(Marks!$W$7=Y$9,NOT(ISBLANK(Marks!$W54))),Marks!$W$6,0)+IF(AND(Marks!$X$7=Y$9,NOT(ISBLANK(Marks!$X54))),Marks!$X$6,0)+IF(AND(Marks!$Y$7=Y$9,NOT(ISBLANK(Marks!$Y54))),Marks!$Y$6,0)+IF(AND(Marks!$Z$7=Y$9,NOT(ISBLANK(Marks!$Z54))),Marks!$Z$6,0)+IF(AND(Marks!$AA$7=Y$9,NOT(ISBLANK(Marks!$AA54))),Marks!$AA$6,0)+IF(AND(Marks!$AB$7=Y$9,NOT(ISBLANK(Marks!$AB54))),Marks!$AB$6,0)+IF(AND(Marks!$AC$7=Y$9,NOT(ISBLANK(Marks!$AC54))),Marks!$AC$6,0)+IF(AND(Marks!$AD$7=Y$9,NOT(ISBLANK(Marks!$AD54))),Marks!$AD$6,0)+IF(AND(Marks!$AE$7=Y$9,NOT(ISBLANK(Marks!$AE54))),Marks!$AE$6,0)+IF(AND(Marks!$AF$7=Y$9,NOT(ISBLANK(Marks!$AF54))),Marks!$AF$6,0)+IF(AND(Marks!$AG$7=Y$9,NOT(ISBLANK(Marks!$AG54))),Marks!$AG$6,0)+IF(AND(Marks!$AH$7=Y$9,NOT(ISBLANK(Marks!$AH54))),Marks!$AH$6,0)+IF(AND(Marks!$AI$7=Y$9,NOT(ISBLANK(Marks!$AI54))),Marks!$AI$6,0)+IF(AND(Marks!$AJ$7=Y$9,NOT(ISBLANK(Marks!$AJ54))),Marks!$AJ$6,0)+IF(AND(Marks!$AK$7=Y$9,NOT(ISBLANK(Marks!$AK54))),Marks!$AK$6,0)+IF(AND(Marks!$AL$7=Y$9,NOT(ISBLANK(Marks!$AL54))),Marks!$AL$6,0)+IF(AND(Marks!$AM$7=Y$9,NOT(ISBLANK(Marks!$AM54))),Marks!$AM$6,0)+IF(AND(Marks!$AN$7=Y$9,NOT(ISBLANK(Marks!$AN54))),Marks!$AN$6,0)+IF(AND(Marks!$AO$7=Y$9,NOT(ISBLANK(Marks!$AO54))),Marks!$AO$6,0)+IF(AND(Marks!$AP$7=Y$9,NOT(ISBLANK(Marks!$AP54))),Marks!$AP$6,0)+IF(AND(Marks!$AQ$7=Y$9,NOT(ISBLANK(Marks!$AQ54))),Marks!$AQ$6,0)+IF(AND(Marks!$AR$7=Y$9,NOT(ISBLANK(Marks!$AR54))),Marks!$AR$6,0)+IF(AND(Marks!$AS$7=Y$9,NOT(ISBLANK(Marks!$AS54))),Marks!$AS$6,0)+IF(AND(Marks!$AT$7=Y$9,NOT(ISBLANK(Marks!$AT54))),Marks!$AT$6,0)+IF(AND(Marks!$AU$7=Y$9,NOT(ISBLANK(Marks!$AU54))),Marks!$AU$6,0)+IF(AND(Marks!$AV$7=Y$9,NOT(ISBLANK(Marks!$AV54))),Marks!$AV$6,0)+IF(AND(Marks!$AW$7=Y$9,NOT(ISBLANK(Marks!$AW54))),Marks!$AW$6,0)+IF(AND(Marks!$AX$7=Y$9,NOT(ISBLANK(Marks!$AX54))),Marks!$AX$6,0)+IF(AND(Marks!$AY$7=Y$9,NOT(ISBLANK(Marks!$AY54))),Marks!$AY$6,0)+IF(AND(Marks!$AZ$7=Y$9,NOT(ISBLANK(Marks!$AZ54))),Marks!$AZ$6,0)+IF(AND(Marks!$BA$7=Y$9,NOT(ISBLANK(Marks!$BA54))),Marks!$BA$6,0)+IF(AND(Marks!$BB$7=Y$9,NOT(ISBLANK(Marks!$BB54))),Marks!$BB$6,0)+IF(AND(Marks!$BC$7=Y$9,NOT(ISBLANK(Marks!$BC54))),Marks!$BC$6,0)+IF(AND(Marks!$BD$7=Y$9,NOT(ISBLANK(Marks!$BD54))),Marks!$BD$6,0)+IF(AND(Marks!$BE$7=Y$9,NOT(ISBLANK(Marks!$BE54))),Marks!$BE$6,0)+IF(AND(Marks!$BF$7=Y$9,NOT(ISBLANK(Marks!$BF54))),Marks!$BF$6,0)+IF(AND(Marks!$BG$7=Y$9,NOT(ISBLANK(Marks!$BG54))),Marks!$BG$6,0)+IF(AND(Marks!$BH$7=Y$9,NOT(ISBLANK(Marks!$BH54))),Marks!$BH$6,0)+IF(AND(Marks!$BI$7=Y$9,NOT(ISBLANK(Marks!$BI54))),Marks!$BI$6,0)+IF(AND(Marks!$BJ$7=Y$9,NOT(ISBLANK(Marks!$BJ54))),Marks!$BJ$6,0)+IF(AND(Marks!$BK$7=Y$9,NOT(ISBLANK(Marks!$BK54))),Marks!$BK$6,0)+IF(AND(Marks!$BL$7=Y$9,NOT(ISBLANK(Marks!$BL54))),Marks!$BL$6,0)+IF(AND(Marks!$BM$7=Y$9,NOT(ISBLANK(Marks!$BM54))),Marks!$BM$6,0)+IF(AND(Marks!$BN$7=Y$9,NOT(ISBLANK(Marks!$BN54))),Marks!$BN$6,0)+IF(AND(Marks!$BO$7=Y$9,NOT(ISBLANK(Marks!$BO54))),Marks!$BO$6,0)+IF(AND(Marks!$BP$7=Y$9,NOT(ISBLANK(Marks!$BP54))),Marks!$BP$6,0)+IF(AND(Marks!$BQ$7=Y$9,NOT(ISBLANK(Marks!$BQ54))),Marks!$BQ$6,0)+IF(AND(Marks!$BR$7=Y$9,NOT(ISBLANK(Marks!$BR54))),Marks!$BR$6,0)+IF(AND(Marks!$BS$7=Y$9,NOT(ISBLANK(Marks!$BS54))),Marks!$BS$6,0)+IF(AND(Marks!$BT$7=Y$9,NOT(ISBLANK(Marks!$BT54))),Marks!$BT$6,0)+IF(AND(Marks!$BU$7=Y$9,NOT(ISBLANK(Marks!$BU54))),Marks!$BU$6,0)+IF(AND(Marks!$BV$7=Y$9,NOT(ISBLANK(Marks!$BV54))),Marks!$BV$6,0)+IF(AND(Marks!$BW$7=Y$9,NOT(ISBLANK(Marks!$BW54))),Marks!$BW$6,0)+IF(AND(Marks!$BX$7=Y$9,NOT(ISBLANK(Marks!$BX54))),Marks!$BX$6,0)+IF(AND(Marks!$BY$7=Y$9,NOT(ISBLANK(Marks!$BY54))),Marks!$BY$6,0)</f>
        <v>0</v>
      </c>
      <c r="Z54" s="3">
        <f t="shared" si="45"/>
        <v>0</v>
      </c>
      <c r="AA54" s="3" t="str">
        <f t="shared" si="46"/>
        <v>YES</v>
      </c>
      <c r="AB54" s="3">
        <f t="shared" si="48"/>
        <v>0</v>
      </c>
      <c r="AC54" s="3">
        <f t="shared" si="49"/>
        <v>0</v>
      </c>
      <c r="AD54" s="3" t="e">
        <f t="shared" si="47"/>
        <v>#DIV/0!</v>
      </c>
      <c r="AE54" s="3" t="e">
        <f>(IF(Mapping!$B$11=1,$E54,0)+IF(Mapping!$B$12=1,$H54,0)+IF(Mapping!$B$13=1,$K54,0)+IF(Mapping!$B$14=1,$N54,0)+IF(Mapping!$B$15=1,$Q54,0)+IF(Mapping!$B$16=1,$T54,0)+IF(Mapping!$B$17=1,$W54,0)+IF(Mapping!$B$18=1,$Z54,0))/COUNTIF(Mapping!$B$11:'Mapping'!$B$18,1)</f>
        <v>#DIV/0!</v>
      </c>
      <c r="AF54" s="3" t="e">
        <f>(IF(Mapping!$C$11=1,$E54,0)+IF(Mapping!$C$12=1,$H54,0)+IF(Mapping!$C$13=1,$K54,0)+IF(Mapping!$C$14=1,$N54,0)+IF(Mapping!$C$15=1,$Q54,0)+IF(Mapping!$C$16=1,$T54,0)+IF(Mapping!$C$17=1,$W54,0)+IF(Mapping!$C$18=1,$Z54,0))/COUNTIF(Mapping!$C$11:'Mapping'!$C$18,1)</f>
        <v>#DIV/0!</v>
      </c>
      <c r="AG54" s="3">
        <f>IF(COUNTIF(Mapping!$D$11:'Mapping'!$D$18,1)=0,0,(IF(Mapping!$D$11=1,$E54,0)+IF(Mapping!$D$12=1,$H54,0)+IF(Mapping!$D$13=1,$K54,0)+IF(Mapping!$D$14=1,$N54,0)+IF(Mapping!$D$15=1,$Q54,0)+IF(Mapping!$D$16=1,$T54,0)+IF(Mapping!$D$17=1,$W54,0)+IF(Mapping!$D$18=1,$Z54,0))/COUNTIF(Mapping!$D$11:'Mapping'!$D$18,1))</f>
        <v>0</v>
      </c>
      <c r="AH54" s="3">
        <f>IF(COUNTIF(Mapping!$E$11:'Mapping'!$E$18,1)=0,0,(IF(Mapping!$E$11=1,$E54,0)+IF(Mapping!$E$12=1,$H54,0)+IF(Mapping!$E$13=1,$K54,0)+IF(Mapping!$E$14=1,$N54,0)+IF(Mapping!$E$15=1,$Q54,0)+IF(Mapping!$E$16=1,$T54,0)+IF(Mapping!$E$17=1,$W54,0)+IF(Mapping!$E$18=1,$Z54,0))/COUNTIF(Mapping!$E$11:'Mapping'!$E$18,1))</f>
        <v>0</v>
      </c>
      <c r="AI54" s="3">
        <f>IF(COUNTIF(Mapping!$F$11:'Mapping'!$F$18,1)=0,0,(IF(Mapping!$F$11=1,$E54,0)+IF(Mapping!$F$12=1,$H54,0)+IF(Mapping!$F$13=1,$K54,0)+IF(Mapping!$F$14=1,$N54,0)+IF(Mapping!$F$15=1,$Q54,0)+IF(Mapping!$F$16=1,$T54,0)+IF(Mapping!$F$17=1,$W54,0)+IF(Mapping!$F$18=1,$Z54,0))/COUNTIF(Mapping!$F$11:'Mapping'!$F$18,1))</f>
        <v>0</v>
      </c>
      <c r="AJ54" s="3">
        <f>IF(COUNTIF(Mapping!$G$11:'Mapping'!$G$18,1)=0,0,(IF(Mapping!$G$11=1,$E54,0)+IF(Mapping!$G$12=1,$H54,0)+IF(Mapping!$G$13=1,$K54,0)+IF(Mapping!$G$14=1,$N54,0)+IF(Mapping!$G$15=1,$Q54,0)+IF(Mapping!$G$16=1,$T54,0)+IF(Mapping!$G$17=1,$W54,0)+IF(Mapping!$G$18=1,$Z54,0))/COUNTIF(Mapping!$G$11:'Mapping'!$G$18,1))</f>
        <v>0</v>
      </c>
      <c r="AK54" s="3">
        <f>IF(COUNTIF(Mapping!$H$11:'Mapping'!$H$18,1)=0,0,(IF(Mapping!$H$11=1,$E54,0)+IF(Mapping!$H$12=1,$H54,0)+IF(Mapping!$H$13=1,$K54,0)+IF(Mapping!$H$14=1,$N54,0)+IF(Mapping!$H$15=1,$Q54,0)+IF(Mapping!$H$16=1,$T54,0)+IF(Mapping!$H$17=1,$W54,0)+IF(Mapping!$H$18=1,$Z54,0))/COUNTIF(Mapping!$H$11:'Mapping'!$H$18,1))</f>
        <v>0</v>
      </c>
      <c r="AL54" s="3">
        <f>IF(COUNTIF(Mapping!$I$11:'Mapping'!$I$18,1)=0,0,(IF(Mapping!$I$11=1,$E54,0)+IF(Mapping!$I$12=1,$H54,0)+IF(Mapping!$I$13=1,$K54,0)+IF(Mapping!$I$14=1,$N54,0)+IF(Mapping!$I$15=1,$Q54,0)+IF(Mapping!$I$16=1,$T54,0)+IF(Mapping!$I$17=1,$W54,0)+IF(Mapping!$I$18=1,$Z54,0))/COUNTIF(Mapping!$I$11:'Mapping'!$I$18,1))</f>
        <v>0</v>
      </c>
      <c r="AM54" s="3">
        <f>IF(COUNTIF(Mapping!$J$11:'Mapping'!$J$18,1)=0,0,(IF(Mapping!$J$11=1,$E54,0)+IF(Mapping!$J$12=1,$H54,0)+IF(Mapping!$J$13=1,$K54,0)+IF(Mapping!$J$14=1,$N54,0)+IF(Mapping!$J$15=1,$Q54,0)+IF(Mapping!$J$16=1,$T54,0)+IF(Mapping!$J$17=1,$W54,0)+IF(Mapping!$J$18=1,$Z54,0))/COUNTIF(Mapping!$J$11:'Mapping'!$J$18,1))</f>
        <v>0</v>
      </c>
      <c r="AN54" s="3">
        <f>IF(COUNTIF(Mapping!$K$11:'Mapping'!$K$18,1)=0,0,(IF(Mapping!$K$11=1,$E54,0)+IF(Mapping!$K$12=1,$H54,0)+IF(Mapping!$K$13=1,$K54,0)+IF(Mapping!$K$14=1,$N54,0)+IF(Mapping!$K$15=1,$Q54,0)+IF(Mapping!$K$16=1,$T54,0)+IF(Mapping!$K$17=1,$W54,0)+IF(Mapping!$K$18=1,$Z54,0))/COUNTIF(Mapping!$K$11:'Mapping'!$K$18,1))</f>
        <v>0</v>
      </c>
      <c r="AO54" s="3">
        <f>IF(COUNTIF(Mapping!$L$11:'Mapping'!$L$18,1)=0,0,(IF(Mapping!$L$11=1,$E54,0)+IF(Mapping!$L$12=1,$H54,0)+IF(Mapping!$L$13=1,$K54,0)+IF(Mapping!$L$14=1,$N54,0)+IF(Mapping!$L$15=1,$Q54,0)+IF(Mapping!$L$16=1,$T54,0)+IF(Mapping!$L$17=1,$W54,0)+IF(Mapping!$L$18=1,$Z54,0))/COUNTIF(Mapping!$L$11:'Mapping'!$L$18,1))</f>
        <v>0</v>
      </c>
      <c r="AP54" s="3">
        <f>IF(COUNTIF(Mapping!$M$11:'Mapping'!$M$18,1)=0,0,(IF(Mapping!$M$11=1,$E54,0)+IF(Mapping!$M$12=1,$H54,0)+IF(Mapping!$M$13=1,$K54,0)+IF(Mapping!$M$14=1,$N54,0)+IF(Mapping!$M$15=1,$Q54,0)+IF(Mapping!$M$16=1,$T54,0)+IF(Mapping!$M$17=1,$W54,0)+IF(Mapping!$M$18=1,$Z54,0))/COUNTIF(Mapping!$M$11:'Mapping'!$M$18,1))</f>
        <v>0</v>
      </c>
    </row>
    <row r="55" spans="1:42" ht="15.75" customHeight="1" x14ac:dyDescent="0.35">
      <c r="A55" s="3">
        <v>45</v>
      </c>
      <c r="B55" s="3">
        <f>Marks!B55</f>
        <v>0</v>
      </c>
      <c r="C55" s="3">
        <f>IF(Marks!$C$7=C$9,Marks!$C55,0)+IF(Marks!$D$7=C$9,Marks!$D55,0)+IF(Marks!$E$7=C$9,Marks!$E55,0)+IF(Marks!$F$7=C$9,Marks!$F55,0)+IF(Marks!$G$7=C$9,Marks!$G55,0)+IF(Marks!$H$7=C$9,Marks!$H55,0)+IF(Marks!$I$7=C$9,Marks!$I55,0)+IF(Marks!$J$7=C$9,Marks!$J55,0)+IF(Marks!$K$7=C$9,Marks!$K55,0)+IF(Marks!$L$7=C$9,Marks!$L55,0)+IF(Marks!$M$7=C$9,Marks!$M55,0)+IF(Marks!$N$7=C$9,Marks!$N55,0)+IF(Marks!$O$7=C$9,Marks!$O55,0)+IF(Marks!$P$7=C$9,Marks!$P55,0)+IF(Marks!$Q$7=C$9,Marks!$Q55,0)+IF(Marks!$R$7=C$9,Marks!$R55,0)+IF(Marks!$S$7=C$9,Marks!$S55,0)+IF(Marks!$T$7=C$9,Marks!$T55,0)+IF(Marks!$U$7=C$9,Marks!$U55,0)+IF(Marks!$V$7=C$9,Marks!$V55,0)+IF(Marks!$W$7=C$9,Marks!$W55,0)+IF(Marks!$X$7=C$9,Marks!$X55,0)+IF(Marks!$Y$7=C$9,Marks!$Y55,0)+IF(Marks!$Z$7=C$9,Marks!$Z55,0)+IF(Marks!$AA$7=C$9,Marks!$AA55,0)+IF(Marks!$AB$7=C$9,Marks!$AB55,0)+IF(Marks!$AC$7=C$9,Marks!$AC55,0)+IF(Marks!$AD$7=C$9,Marks!$AD55,0)+IF(Marks!$AE$7=C$9,Marks!$AE55,0)+IF(Marks!$AF$7=C$9,Marks!$AF55,0)+IF(Marks!$AG$7=C$9,Marks!$AG55,0)+IF(Marks!$AH$7=C$9,Marks!$AH55,0)+IF(Marks!$AI$7=C$9,Marks!$AI55,0)+IF(Marks!$AJ$7=C$9,Marks!$AJ55,0)+IF(Marks!$AK$7=C$9,Marks!$AK55,0)+IF(Marks!$AL$7=C$9,Marks!$AL55,0)+IF(Marks!$AM$7=C$9,Marks!$AM55,0)+IF(Marks!$AN$7=C$9,Marks!$AN55,0)+IF(Marks!$AO$7=C$9,Marks!$AO55,0)+IF(Marks!$AP$7=C$9,Marks!$AP55,0)+IF(Marks!$AQ$7=C$9,Marks!$AQ55,0)+IF(Marks!$AR$7=C$9,Marks!$AR55,0)+IF(Marks!$AS$7=C$9,Marks!$AS55,0)+IF(Marks!$AT$7=C$9,Marks!$AT55,0)+IF(Marks!$AU$7=C$9,Marks!$AU55,0)+IF(Marks!$AV$7=C$9,Marks!$AV55,0)+IF(Marks!$AW$7=C$9,Marks!$AW55,0)+IF(Marks!$AX$7=C$9,Marks!$AX55,0)+IF(Marks!$AY$7=C$9,Marks!$AY55,0)+IF(Marks!$AZ$7=C$9,Marks!$AZ55,0)+IF(Marks!$BA$7=C$9,Marks!$BA55,0)+IF(Marks!$BB$7=C$9,Marks!$BB55,0)+IF(Marks!$BC$7=C$9,Marks!$BC55,0)+IF(Marks!$BD$7=C$9,Marks!$BD55,0)+IF(Marks!$BE$7=C$9,Marks!$BE55,0)+IF(Marks!$BF$7=C$9,Marks!$BF55,0)+IF(Marks!$BG$7=C$9,Marks!$BG55,0)+IF(Marks!$BH$7=C$9,Marks!$BH55,0)+IF(Marks!$BI$7=C$9,Marks!$BI55,0)+IF(Marks!$BJ$7=C$9,Marks!$BJ55,0)+IF(Marks!$BK$7=C$9,Marks!$BK55,0)+IF(Marks!$BL$7=C$9,Marks!$BL55,0)+IF(Marks!$BM$7=C$9,Marks!$BM55,0)+IF(Marks!$BN$7=C$9,Marks!$BN55,0)+IF(Marks!$BO$7=C$9,Marks!$BO55,0)+IF(Marks!$BP$7=C$9,Marks!$BP55,0)+IF(Marks!$BQ$7=C$9,Marks!$BQ55,0)+IF(Marks!$BR$7=C$9,Marks!$BR55,0)+IF(Marks!$BS$7=C$9,Marks!$BS55,0)+IF(Marks!$BT$7=C$9,Marks!$BT55,0)+IF(Marks!$BU$7=C$9,Marks!$BU55,0)+IF(Marks!$BV$7=C$9,Marks!$BV55,0)+IF(Marks!$BW$7=C$9,Marks!$BW55,0)+IF(Marks!$BX$7=C$9,Marks!$BX55,0)+IF(Marks!$BY$7=C$9,Marks!$BY55,0)</f>
        <v>0</v>
      </c>
      <c r="D55" s="3">
        <f>IF(AND(Marks!$C$7=D$9,NOT(ISBLANK(Marks!$C55))),Marks!$C$6,0)+IF(AND(Marks!$D$7=D$9,NOT(ISBLANK(Marks!$D55))),Marks!$D$6,0)+IF(AND(Marks!$E$7=D$9,NOT(ISBLANK(Marks!$E55))),Marks!$E$6,0)+IF(AND(Marks!$F$7=D$9,NOT(ISBLANK(Marks!$F55))),Marks!$F$6,0)+IF(AND(Marks!$G$7=D$9,NOT(ISBLANK(Marks!$G55))),Marks!$G$6,0)+IF(AND(Marks!$H$7=D$9,NOT(ISBLANK(Marks!$H55))),Marks!$H$6,0)+IF(AND(Marks!$I$7=D$9,NOT(ISBLANK(Marks!$I55))),Marks!$I$6,0)+IF(AND(Marks!$J$7=D$9,NOT(ISBLANK(Marks!$J55))),Marks!$J$6,0)+IF(AND(Marks!$K$7=D$9,NOT(ISBLANK(Marks!$K55))),Marks!$K$6,0)+IF(AND(Marks!$L$7=D$9,NOT(ISBLANK(Marks!$L55))),Marks!$L$6,0)+IF(AND(Marks!$M$7=D$9,NOT(ISBLANK(Marks!$M55))),Marks!$M$6,0)+IF(AND(Marks!$N$7=D$9,NOT(ISBLANK(Marks!$N55))),Marks!$N$6,0)+IF(AND(Marks!$O$7=D$9,NOT(ISBLANK(Marks!$O55))),Marks!$O$6,0)+IF(AND(Marks!$P$7=D$9,NOT(ISBLANK(Marks!$P55))),Marks!$P$6,0)+IF(AND(Marks!$Q$7=D$9,NOT(ISBLANK(Marks!$Q55))),Marks!$Q$6,0)+IF(AND(Marks!$R$7=D$9,NOT(ISBLANK(Marks!$R55))),Marks!$R$6,0)+IF(AND(Marks!$S$7=D$9,NOT(ISBLANK(Marks!$S55))),Marks!$S$6,0)+IF(AND(Marks!$T$7=D$9,NOT(ISBLANK(Marks!$T55))),Marks!$T$6,0)+IF(AND(Marks!$U$7=D$9,NOT(ISBLANK(Marks!$U55))),Marks!$U$6,0)+IF(AND(Marks!$V$7=D$9,NOT(ISBLANK(Marks!$V55))),Marks!$V$6,0)+IF(AND(Marks!$W$7=D$9,NOT(ISBLANK(Marks!$W55))),Marks!$W$6,0)+IF(AND(Marks!$X$7=D$9,NOT(ISBLANK(Marks!$X55))),Marks!$X$6,0)+IF(AND(Marks!$Y$7=D$9,NOT(ISBLANK(Marks!$Y55))),Marks!$Y$6,0)+IF(AND(Marks!$Z$7=D$9,NOT(ISBLANK(Marks!$Z55))),Marks!$Z$6,0)+IF(AND(Marks!$AA$7=D$9,NOT(ISBLANK(Marks!$AA55))),Marks!$AA$6,0)+IF(AND(Marks!$AB$7=D$9,NOT(ISBLANK(Marks!$AB55))),Marks!$AB$6,0)+IF(AND(Marks!$AC$7=D$9,NOT(ISBLANK(Marks!$AC55))),Marks!$AC$6,0)+IF(AND(Marks!$AD$7=D$9,NOT(ISBLANK(Marks!$AD55))),Marks!$AD$6,0)+IF(AND(Marks!$AE$7=D$9,NOT(ISBLANK(Marks!$AE55))),Marks!$AE$6,0)+IF(AND(Marks!$AF$7=D$9,NOT(ISBLANK(Marks!$AF55))),Marks!$AF$6,0)+IF(AND(Marks!$AG$7=D$9,NOT(ISBLANK(Marks!$AG55))),Marks!$AG$6,0)+IF(AND(Marks!$AH$7=D$9,NOT(ISBLANK(Marks!$AH55))),Marks!$AH$6,0)+IF(AND(Marks!$AI$7=D$9,NOT(ISBLANK(Marks!$AI55))),Marks!$AI$6,0)+IF(AND(Marks!$AJ$7=D$9,NOT(ISBLANK(Marks!$AJ55))),Marks!$AJ$6,0)+IF(AND(Marks!$AK$7=D$9,NOT(ISBLANK(Marks!$AK55))),Marks!$AK$6,0)+IF(AND(Marks!$AL$7=D$9,NOT(ISBLANK(Marks!$AL55))),Marks!$AL$6,0)+IF(AND(Marks!$AM$7=D$9,NOT(ISBLANK(Marks!$AM55))),Marks!$AM$6,0)+IF(AND(Marks!$AN$7=D$9,NOT(ISBLANK(Marks!$AN55))),Marks!$AN$6,0)+IF(AND(Marks!$AO$7=D$9,NOT(ISBLANK(Marks!$AO55))),Marks!$AO$6,0)+IF(AND(Marks!$AP$7=D$9,NOT(ISBLANK(Marks!$AP55))),Marks!$AP$6,0)+IF(AND(Marks!$AQ$7=D$9,NOT(ISBLANK(Marks!$AQ55))),Marks!$AQ$6,0)+IF(AND(Marks!$AR$7=D$9,NOT(ISBLANK(Marks!$AR55))),Marks!$AR$6,0)+IF(AND(Marks!$AS$7=D$9,NOT(ISBLANK(Marks!$AS55))),Marks!$AS$6,0)+IF(AND(Marks!$AT$7=D$9,NOT(ISBLANK(Marks!$AT55))),Marks!$AT$6,0)+IF(AND(Marks!$AU$7=D$9,NOT(ISBLANK(Marks!$AU55))),Marks!$AU$6,0)+IF(AND(Marks!$AV$7=D$9,NOT(ISBLANK(Marks!$AV55))),Marks!$AV$6,0)+IF(AND(Marks!$AW$7=D$9,NOT(ISBLANK(Marks!$AW55))),Marks!$AW$6,0)+IF(AND(Marks!$AX$7=D$9,NOT(ISBLANK(Marks!$AX55))),Marks!$AX$6,0)+IF(AND(Marks!$AY$7=D$9,NOT(ISBLANK(Marks!$AY55))),Marks!$AY$6,0)+IF(AND(Marks!$AZ$7=D$9,NOT(ISBLANK(Marks!$AZ55))),Marks!$AZ$6,0)+IF(AND(Marks!$BA$7=D$9,NOT(ISBLANK(Marks!$BA55))),Marks!$BA$6,0)+IF(AND(Marks!$BB$7=D$9,NOT(ISBLANK(Marks!$BB55))),Marks!$BB$6,0)+IF(AND(Marks!$BC$7=D$9,NOT(ISBLANK(Marks!$BC55))),Marks!$BC$6,0)+IF(AND(Marks!$BD$7=D$9,NOT(ISBLANK(Marks!$BD55))),Marks!$BD$6,0)+IF(AND(Marks!$BE$7=D$9,NOT(ISBLANK(Marks!$BE55))),Marks!$BE$6,0)+IF(AND(Marks!$BF$7=D$9,NOT(ISBLANK(Marks!$BF55))),Marks!$BF$6,0)+IF(AND(Marks!$BG$7=D$9,NOT(ISBLANK(Marks!$BG55))),Marks!$BG$6,0)+IF(AND(Marks!$BH$7=D$9,NOT(ISBLANK(Marks!$BH55))),Marks!$BH$6,0)+IF(AND(Marks!$BI$7=D$9,NOT(ISBLANK(Marks!$BI55))),Marks!$BI$6,0)+IF(AND(Marks!$BJ$7=D$9,NOT(ISBLANK(Marks!$BJ55))),Marks!$BJ$6,0)+IF(AND(Marks!$BK$7=D$9,NOT(ISBLANK(Marks!$BK55))),Marks!$BK$6,0)+IF(AND(Marks!$BL$7=D$9,NOT(ISBLANK(Marks!$BL55))),Marks!$BL$6,0)+IF(AND(Marks!$BM$7=D$9,NOT(ISBLANK(Marks!$BM55))),Marks!$BM$6,0)+IF(AND(Marks!$BN$7=D$9,NOT(ISBLANK(Marks!$BN55))),Marks!$BN$6,0)+IF(AND(Marks!$BO$7=D$9,NOT(ISBLANK(Marks!$BO55))),Marks!$BO$6,0)+IF(AND(Marks!$BP$7=D$9,NOT(ISBLANK(Marks!$BP55))),Marks!$BP$6,0)+IF(AND(Marks!$BQ$7=D$9,NOT(ISBLANK(Marks!$BQ55))),Marks!$BQ$6,0)+IF(AND(Marks!$BR$7=D$9,NOT(ISBLANK(Marks!$BR55))),Marks!$BR$6,0)+IF(AND(Marks!$BS$7=D$9,NOT(ISBLANK(Marks!$BS55))),Marks!$BS$6,0)+IF(AND(Marks!$BT$7=D$9,NOT(ISBLANK(Marks!$BT55))),Marks!$BT$6,0)+IF(AND(Marks!$BU$7=D$9,NOT(ISBLANK(Marks!$BU55))),Marks!$BU$6,0)+IF(AND(Marks!$BV$7=D$9,NOT(ISBLANK(Marks!$BV55))),Marks!$BV$6,0)+IF(AND(Marks!$BW$7=D$9,NOT(ISBLANK(Marks!$BW55))),Marks!$BW$6,0)+IF(AND(Marks!$BX$7=D$9,NOT(ISBLANK(Marks!$BX55))),Marks!$BX$6,0)+IF(AND(Marks!$BY$7=D$9,NOT(ISBLANK(Marks!$BY55))),Marks!$BY$6,0)</f>
        <v>0</v>
      </c>
      <c r="E55" s="3">
        <f t="shared" si="38"/>
        <v>0</v>
      </c>
      <c r="F55" s="3">
        <f>IF(Marks!$C$7=F$9,Marks!$C55,0)+IF(Marks!$D$7=F$9,Marks!$D55,0)+IF(Marks!$E$7=F$9,Marks!$E55,0)+IF(Marks!$F$7=F$9,Marks!$F55,0)+IF(Marks!$G$7=F$9,Marks!$G55,0)+IF(Marks!$H$7=F$9,Marks!$H55,0)+IF(Marks!$I$7=F$9,Marks!$I55,0)+IF(Marks!$J$7=F$9,Marks!$J55,0)+IF(Marks!$K$7=F$9,Marks!$K55,0)+IF(Marks!$L$7=F$9,Marks!$L55,0)+IF(Marks!$M$7=F$9,Marks!$M55,0)+IF(Marks!$N$7=F$9,Marks!$N55,0)+IF(Marks!$O$7=F$9,Marks!$O55,0)+IF(Marks!$P$7=F$9,Marks!$P55,0)+IF(Marks!$Q$7=F$9,Marks!$Q55,0)+IF(Marks!$R$7=F$9,Marks!$R55,0)+IF(Marks!$S$7=F$9,Marks!$S55,0)+IF(Marks!$T$7=F$9,Marks!$T55,0)+IF(Marks!$U$7=F$9,Marks!$U55,0)+IF(Marks!$V$7=F$9,Marks!$V55,0)+IF(Marks!$W$7=F$9,Marks!$W55,0)+IF(Marks!$X$7=F$9,Marks!$X55,0)+IF(Marks!$Y$7=F$9,Marks!$Y55,0)+IF(Marks!$Z$7=F$9,Marks!$Z55,0)+IF(Marks!$AA$7=F$9,Marks!$AA55,0)+IF(Marks!$AB$7=F$9,Marks!$AB55,0)+IF(Marks!$AC$7=F$9,Marks!$AC55,0)+IF(Marks!$AD$7=F$9,Marks!$AD55,0)+IF(Marks!$AE$7=F$9,Marks!$AE55,0)+IF(Marks!$AF$7=F$9,Marks!$AF55,0)+IF(Marks!$AG$7=F$9,Marks!$AG55,0)+IF(Marks!$AH$7=F$9,Marks!$AH55,0)+IF(Marks!$AI$7=F$9,Marks!$AI55,0)+IF(Marks!$AJ$7=F$9,Marks!$AJ55,0)+IF(Marks!$AK$7=F$9,Marks!$AK55,0)+IF(Marks!$AL$7=F$9,Marks!$AL55,0)+IF(Marks!$AM$7=F$9,Marks!$AM55,0)+IF(Marks!$AN$7=F$9,Marks!$AN55,0)+IF(Marks!$AO$7=F$9,Marks!$AO55,0)+IF(Marks!$AP$7=F$9,Marks!$AP55,0)+IF(Marks!$AQ$7=F$9,Marks!$AQ55,0)+IF(Marks!$AR$7=F$9,Marks!$AR55,0)+IF(Marks!$AS$7=F$9,Marks!$AS55,0)+IF(Marks!$AT$7=F$9,Marks!$AT55,0)+IF(Marks!$AU$7=F$9,Marks!$AU55,0)+IF(Marks!$AV$7=F$9,Marks!$AV55,0)+IF(Marks!$AW$7=F$9,Marks!$AW55,0)+IF(Marks!$AX$7=F$9,Marks!$AX55,0)+IF(Marks!$AY$7=F$9,Marks!$AY55,0)+IF(Marks!$AZ$7=F$9,Marks!$AZ55,0)+IF(Marks!$BA$7=F$9,Marks!$BA55,0)+IF(Marks!$BB$7=F$9,Marks!$BB55,0)+IF(Marks!$BC$7=F$9,Marks!$BC55,0)+IF(Marks!$BD$7=F$9,Marks!$BD55,0)+IF(Marks!$BE$7=F$9,Marks!$BE55,0)+IF(Marks!$BF$7=F$9,Marks!$BF55,0)+IF(Marks!$BG$7=F$9,Marks!$BG55,0)+IF(Marks!$BH$7=F$9,Marks!$BH55,0)+IF(Marks!$BI$7=F$9,Marks!$BI55,0)+IF(Marks!$BJ$7=F$9,Marks!$BJ55,0)+IF(Marks!$BK$7=F$9,Marks!$BK55,0)+IF(Marks!$BL$7=F$9,Marks!$BL55,0)+IF(Marks!$BM$7=F$9,Marks!$BM55,0)+IF(Marks!$BN$7=F$9,Marks!$BN55,0)+IF(Marks!$BO$7=F$9,Marks!$BO55,0)+IF(Marks!$BP$7=F$9,Marks!$BP55,0)+IF(Marks!$BQ$7=F$9,Marks!$BQ55,0)+IF(Marks!$BR$7=F$9,Marks!$BR55,0)+IF(Marks!$BS$7=F$9,Marks!$BS55,0)+IF(Marks!$BT$7=F$9,Marks!$BT55,0)+IF(Marks!$BU$7=F$9,Marks!$BU55,0)+IF(Marks!$BV$7=F$9,Marks!$BV55,0)+IF(Marks!$BW$7=F$9,Marks!$BW55,0)+IF(Marks!$BX$7=F$9,Marks!$BX55,0)+IF(Marks!$BY$7=F$9,Marks!$BY55,0)</f>
        <v>0</v>
      </c>
      <c r="G55" s="3">
        <f>IF(AND(Marks!$C$7=G$9,NOT(ISBLANK(Marks!$C55))),Marks!$C$6,0)+IF(AND(Marks!$D$7=G$9,NOT(ISBLANK(Marks!$D55))),Marks!$D$6,0)+IF(AND(Marks!$E$7=G$9,NOT(ISBLANK(Marks!$E55))),Marks!$E$6,0)+IF(AND(Marks!$F$7=G$9,NOT(ISBLANK(Marks!$F55))),Marks!$F$6,0)+IF(AND(Marks!$G$7=G$9,NOT(ISBLANK(Marks!$G55))),Marks!$G$6,0)+IF(AND(Marks!$H$7=G$9,NOT(ISBLANK(Marks!$H55))),Marks!$H$6,0)+IF(AND(Marks!$I$7=G$9,NOT(ISBLANK(Marks!$I55))),Marks!$I$6,0)+IF(AND(Marks!$J$7=G$9,NOT(ISBLANK(Marks!$J55))),Marks!$J$6,0)+IF(AND(Marks!$K$7=G$9,NOT(ISBLANK(Marks!$K55))),Marks!$K$6,0)+IF(AND(Marks!$L$7=G$9,NOT(ISBLANK(Marks!$L55))),Marks!$L$6,0)+IF(AND(Marks!$M$7=G$9,NOT(ISBLANK(Marks!$M55))),Marks!$M$6,0)+IF(AND(Marks!$N$7=G$9,NOT(ISBLANK(Marks!$N55))),Marks!$N$6,0)+IF(AND(Marks!$O$7=G$9,NOT(ISBLANK(Marks!$O55))),Marks!$O$6,0)+IF(AND(Marks!$P$7=G$9,NOT(ISBLANK(Marks!$P55))),Marks!$P$6,0)+IF(AND(Marks!$Q$7=G$9,NOT(ISBLANK(Marks!$Q55))),Marks!$Q$6,0)+IF(AND(Marks!$R$7=G$9,NOT(ISBLANK(Marks!$R55))),Marks!$R$6,0)+IF(AND(Marks!$S$7=G$9,NOT(ISBLANK(Marks!$S55))),Marks!$S$6,0)+IF(AND(Marks!$T$7=G$9,NOT(ISBLANK(Marks!$T55))),Marks!$T$6,0)+IF(AND(Marks!$U$7=G$9,NOT(ISBLANK(Marks!$U55))),Marks!$U$6,0)+IF(AND(Marks!$V$7=G$9,NOT(ISBLANK(Marks!$V55))),Marks!$V$6,0)+IF(AND(Marks!$W$7=G$9,NOT(ISBLANK(Marks!$W55))),Marks!$W$6,0)+IF(AND(Marks!$X$7=G$9,NOT(ISBLANK(Marks!$X55))),Marks!$X$6,0)+IF(AND(Marks!$Y$7=G$9,NOT(ISBLANK(Marks!$Y55))),Marks!$Y$6,0)+IF(AND(Marks!$Z$7=G$9,NOT(ISBLANK(Marks!$Z55))),Marks!$Z$6,0)+IF(AND(Marks!$AA$7=G$9,NOT(ISBLANK(Marks!$AA55))),Marks!$AA$6,0)+IF(AND(Marks!$AB$7=G$9,NOT(ISBLANK(Marks!$AB55))),Marks!$AB$6,0)+IF(AND(Marks!$AC$7=G$9,NOT(ISBLANK(Marks!$AC55))),Marks!$AC$6,0)+IF(AND(Marks!$AD$7=G$9,NOT(ISBLANK(Marks!$AD55))),Marks!$AD$6,0)+IF(AND(Marks!$AE$7=G$9,NOT(ISBLANK(Marks!$AE55))),Marks!$AE$6,0)+IF(AND(Marks!$AF$7=G$9,NOT(ISBLANK(Marks!$AF55))),Marks!$AF$6,0)+IF(AND(Marks!$AG$7=G$9,NOT(ISBLANK(Marks!$AG55))),Marks!$AG$6,0)+IF(AND(Marks!$AH$7=G$9,NOT(ISBLANK(Marks!$AH55))),Marks!$AH$6,0)+IF(AND(Marks!$AI$7=G$9,NOT(ISBLANK(Marks!$AI55))),Marks!$AI$6,0)+IF(AND(Marks!$AJ$7=G$9,NOT(ISBLANK(Marks!$AJ55))),Marks!$AJ$6,0)+IF(AND(Marks!$AK$7=G$9,NOT(ISBLANK(Marks!$AK55))),Marks!$AK$6,0)+IF(AND(Marks!$AL$7=G$9,NOT(ISBLANK(Marks!$AL55))),Marks!$AL$6,0)+IF(AND(Marks!$AM$7=G$9,NOT(ISBLANK(Marks!$AM55))),Marks!$AM$6,0)+IF(AND(Marks!$AN$7=G$9,NOT(ISBLANK(Marks!$AN55))),Marks!$AN$6,0)+IF(AND(Marks!$AO$7=G$9,NOT(ISBLANK(Marks!$AO55))),Marks!$AO$6,0)+IF(AND(Marks!$AP$7=G$9,NOT(ISBLANK(Marks!$AP55))),Marks!$AP$6,0)+IF(AND(Marks!$AQ$7=G$9,NOT(ISBLANK(Marks!$AQ55))),Marks!$AQ$6,0)+IF(AND(Marks!$AR$7=G$9,NOT(ISBLANK(Marks!$AR55))),Marks!$AR$6,0)+IF(AND(Marks!$AS$7=G$9,NOT(ISBLANK(Marks!$AS55))),Marks!$AS$6,0)+IF(AND(Marks!$AT$7=G$9,NOT(ISBLANK(Marks!$AT55))),Marks!$AT$6,0)+IF(AND(Marks!$AU$7=G$9,NOT(ISBLANK(Marks!$AU55))),Marks!$AU$6,0)+IF(AND(Marks!$AV$7=G$9,NOT(ISBLANK(Marks!$AV55))),Marks!$AV$6,0)+IF(AND(Marks!$AW$7=G$9,NOT(ISBLANK(Marks!$AW55))),Marks!$AW$6,0)+IF(AND(Marks!$AX$7=G$9,NOT(ISBLANK(Marks!$AX55))),Marks!$AX$6,0)+IF(AND(Marks!$AY$7=G$9,NOT(ISBLANK(Marks!$AY55))),Marks!$AY$6,0)+IF(AND(Marks!$AZ$7=G$9,NOT(ISBLANK(Marks!$AZ55))),Marks!$AZ$6,0)+IF(AND(Marks!$BA$7=G$9,NOT(ISBLANK(Marks!$BA55))),Marks!$BA$6,0)+IF(AND(Marks!$BB$7=G$9,NOT(ISBLANK(Marks!$BB55))),Marks!$BB$6,0)+IF(AND(Marks!$BC$7=G$9,NOT(ISBLANK(Marks!$BC55))),Marks!$BC$6,0)+IF(AND(Marks!$BD$7=G$9,NOT(ISBLANK(Marks!$BD55))),Marks!$BD$6,0)+IF(AND(Marks!$BE$7=G$9,NOT(ISBLANK(Marks!$BE55))),Marks!$BE$6,0)+IF(AND(Marks!$BF$7=G$9,NOT(ISBLANK(Marks!$BF55))),Marks!$BF$6,0)+IF(AND(Marks!$BG$7=G$9,NOT(ISBLANK(Marks!$BG55))),Marks!$BG$6,0)+IF(AND(Marks!$BH$7=G$9,NOT(ISBLANK(Marks!$BH55))),Marks!$BH$6,0)+IF(AND(Marks!$BI$7=G$9,NOT(ISBLANK(Marks!$BI55))),Marks!$BI$6,0)+IF(AND(Marks!$BJ$7=G$9,NOT(ISBLANK(Marks!$BJ55))),Marks!$BJ$6,0)+IF(AND(Marks!$BK$7=G$9,NOT(ISBLANK(Marks!$BK55))),Marks!$BK$6,0)+IF(AND(Marks!$BL$7=G$9,NOT(ISBLANK(Marks!$BL55))),Marks!$BL$6,0)+IF(AND(Marks!$BM$7=G$9,NOT(ISBLANK(Marks!$BM55))),Marks!$BM$6,0)+IF(AND(Marks!$BN$7=G$9,NOT(ISBLANK(Marks!$BN55))),Marks!$BN$6,0)+IF(AND(Marks!$BO$7=G$9,NOT(ISBLANK(Marks!$BO55))),Marks!$BO$6,0)+IF(AND(Marks!$BP$7=G$9,NOT(ISBLANK(Marks!$BP55))),Marks!$BP$6,0)+IF(AND(Marks!$BQ$7=G$9,NOT(ISBLANK(Marks!$BQ55))),Marks!$BQ$6,0)+IF(AND(Marks!$BR$7=G$9,NOT(ISBLANK(Marks!$BR55))),Marks!$BR$6,0)+IF(AND(Marks!$BS$7=G$9,NOT(ISBLANK(Marks!$BS55))),Marks!$BS$6,0)+IF(AND(Marks!$BT$7=G$9,NOT(ISBLANK(Marks!$BT55))),Marks!$BT$6,0)+IF(AND(Marks!$BU$7=G$9,NOT(ISBLANK(Marks!$BU55))),Marks!$BU$6,0)+IF(AND(Marks!$BV$7=G$9,NOT(ISBLANK(Marks!$BV55))),Marks!$BV$6,0)+IF(AND(Marks!$BW$7=G$9,NOT(ISBLANK(Marks!$BW55))),Marks!$BW$6,0)+IF(AND(Marks!$BX$7=G$9,NOT(ISBLANK(Marks!$BX55))),Marks!$BX$6,0)+IF(AND(Marks!$BY$7=G$9,NOT(ISBLANK(Marks!$BY55))),Marks!$BY$6,0)</f>
        <v>0</v>
      </c>
      <c r="H55" s="3">
        <f t="shared" si="39"/>
        <v>0</v>
      </c>
      <c r="I55" s="3">
        <f>IF(Marks!$C$7=I$9,Marks!$C55,0)+IF(Marks!$D$7=I$9,Marks!$D55,0)+IF(Marks!$E$7=I$9,Marks!$E55,0)+IF(Marks!$F$7=I$9,Marks!$F55,0)+IF(Marks!$G$7=I$9,Marks!$G55,0)+IF(Marks!$H$7=I$9,Marks!$H55,0)+IF(Marks!$I$7=I$9,Marks!$I55,0)+IF(Marks!$J$7=I$9,Marks!$J55,0)+IF(Marks!$K$7=I$9,Marks!$K55,0)+IF(Marks!$L$7=I$9,Marks!$L55,0)+IF(Marks!$M$7=I$9,Marks!$M55,0)+IF(Marks!$N$7=I$9,Marks!$N55,0)+IF(Marks!$O$7=I$9,Marks!$O55,0)+IF(Marks!$P$7=I$9,Marks!$P55,0)+IF(Marks!$Q$7=I$9,Marks!$Q55,0)+IF(Marks!$R$7=I$9,Marks!$R55,0)+IF(Marks!$S$7=I$9,Marks!$S55,0)+IF(Marks!$T$7=I$9,Marks!$T55,0)+IF(Marks!$U$7=I$9,Marks!$U55,0)+IF(Marks!$V$7=I$9,Marks!$V55,0)+IF(Marks!$W$7=I$9,Marks!$W55,0)+IF(Marks!$X$7=I$9,Marks!$X55,0)+IF(Marks!$Y$7=I$9,Marks!$Y55,0)+IF(Marks!$Z$7=I$9,Marks!$Z55,0)+IF(Marks!$AA$7=I$9,Marks!$AA55,0)+IF(Marks!$AB$7=I$9,Marks!$AB55,0)+IF(Marks!$AC$7=I$9,Marks!$AC55,0)+IF(Marks!$AD$7=I$9,Marks!$AD55,0)+IF(Marks!$AE$7=I$9,Marks!$AE55,0)+IF(Marks!$AF$7=I$9,Marks!$AF55,0)+IF(Marks!$AG$7=I$9,Marks!$AG55,0)+IF(Marks!$AH$7=I$9,Marks!$AH55,0)+IF(Marks!$AI$7=I$9,Marks!$AI55,0)+IF(Marks!$AJ$7=I$9,Marks!$AJ55,0)+IF(Marks!$AK$7=I$9,Marks!$AK55,0)+IF(Marks!$AL$7=I$9,Marks!$AL55,0)+IF(Marks!$AM$7=I$9,Marks!$AM55,0)+IF(Marks!$AN$7=I$9,Marks!$AN55,0)+IF(Marks!$AO$7=I$9,Marks!$AO55,0)+IF(Marks!$AP$7=I$9,Marks!$AP55,0)+IF(Marks!$AQ$7=I$9,Marks!$AQ55,0)+IF(Marks!$AR$7=I$9,Marks!$AR55,0)+IF(Marks!$AS$7=I$9,Marks!$AS55,0)+IF(Marks!$AT$7=I$9,Marks!$AT55,0)+IF(Marks!$AU$7=I$9,Marks!$AU55,0)+IF(Marks!$AV$7=I$9,Marks!$AV55,0)+IF(Marks!$AW$7=I$9,Marks!$AW55,0)+IF(Marks!$AX$7=I$9,Marks!$AX55,0)+IF(Marks!$AY$7=I$9,Marks!$AY55,0)+IF(Marks!$AZ$7=I$9,Marks!$AZ55,0)+IF(Marks!$BA$7=I$9,Marks!$BA55,0)+IF(Marks!$BB$7=I$9,Marks!$BB55,0)+IF(Marks!$BC$7=I$9,Marks!$BC55,0)+IF(Marks!$BD$7=I$9,Marks!$BD55,0)+IF(Marks!$BE$7=I$9,Marks!$BE55,0)+IF(Marks!$BF$7=I$9,Marks!$BF55,0)+IF(Marks!$BG$7=I$9,Marks!$BG55,0)+IF(Marks!$BH$7=I$9,Marks!$BH55,0)+IF(Marks!$BI$7=I$9,Marks!$BI55,0)+IF(Marks!$BJ$7=I$9,Marks!$BJ55,0)+IF(Marks!$BK$7=I$9,Marks!$BK55,0)+IF(Marks!$BL$7=I$9,Marks!$BL55,0)+IF(Marks!$BM$7=I$9,Marks!$BM55,0)+IF(Marks!$BN$7=I$9,Marks!$BN55,0)+IF(Marks!$BO$7=I$9,Marks!$BO55,0)+IF(Marks!$BP$7=I$9,Marks!$BP55,0)+IF(Marks!$BQ$7=I$9,Marks!$BQ55,0)+IF(Marks!$BR$7=I$9,Marks!$BR55,0)+IF(Marks!$BS$7=I$9,Marks!$BS55,0)+IF(Marks!$BT$7=I$9,Marks!$BT55,0)+IF(Marks!$BU$7=I$9,Marks!$BU55,0)+IF(Marks!$BV$7=I$9,Marks!$BV55,0)+IF(Marks!$BW$7=I$9,Marks!$BW55,0)+IF(Marks!$BX$7=I$9,Marks!$BX55,0)+IF(Marks!$BY$7=I$9,Marks!$BY55,0)</f>
        <v>0</v>
      </c>
      <c r="J55" s="3">
        <f>IF(AND(Marks!$C$7=J$9,NOT(ISBLANK(Marks!$C55))),Marks!$C$6,0)+IF(AND(Marks!$D$7=J$9,NOT(ISBLANK(Marks!$D55))),Marks!$D$6,0)+IF(AND(Marks!$E$7=J$9,NOT(ISBLANK(Marks!$E55))),Marks!$E$6,0)+IF(AND(Marks!$F$7=J$9,NOT(ISBLANK(Marks!$F55))),Marks!$F$6,0)+IF(AND(Marks!$G$7=J$9,NOT(ISBLANK(Marks!$G55))),Marks!$G$6,0)+IF(AND(Marks!$H$7=J$9,NOT(ISBLANK(Marks!$H55))),Marks!$H$6,0)+IF(AND(Marks!$I$7=J$9,NOT(ISBLANK(Marks!$I55))),Marks!$I$6,0)+IF(AND(Marks!$J$7=J$9,NOT(ISBLANK(Marks!$J55))),Marks!$J$6,0)+IF(AND(Marks!$K$7=J$9,NOT(ISBLANK(Marks!$K55))),Marks!$K$6,0)+IF(AND(Marks!$L$7=J$9,NOT(ISBLANK(Marks!$L55))),Marks!$L$6,0)+IF(AND(Marks!$M$7=J$9,NOT(ISBLANK(Marks!$M55))),Marks!$M$6,0)+IF(AND(Marks!$N$7=J$9,NOT(ISBLANK(Marks!$N55))),Marks!$N$6,0)+IF(AND(Marks!$O$7=J$9,NOT(ISBLANK(Marks!$O55))),Marks!$O$6,0)+IF(AND(Marks!$P$7=J$9,NOT(ISBLANK(Marks!$P55))),Marks!$P$6,0)+IF(AND(Marks!$Q$7=J$9,NOT(ISBLANK(Marks!$Q55))),Marks!$Q$6,0)+IF(AND(Marks!$R$7=J$9,NOT(ISBLANK(Marks!$R55))),Marks!$R$6,0)+IF(AND(Marks!$S$7=J$9,NOT(ISBLANK(Marks!$S55))),Marks!$S$6,0)+IF(AND(Marks!$T$7=J$9,NOT(ISBLANK(Marks!$T55))),Marks!$T$6,0)+IF(AND(Marks!$U$7=J$9,NOT(ISBLANK(Marks!$U55))),Marks!$U$6,0)+IF(AND(Marks!$V$7=J$9,NOT(ISBLANK(Marks!$V55))),Marks!$V$6,0)+IF(AND(Marks!$W$7=J$9,NOT(ISBLANK(Marks!$W55))),Marks!$W$6,0)+IF(AND(Marks!$X$7=J$9,NOT(ISBLANK(Marks!$X55))),Marks!$X$6,0)+IF(AND(Marks!$Y$7=J$9,NOT(ISBLANK(Marks!$Y55))),Marks!$Y$6,0)+IF(AND(Marks!$Z$7=J$9,NOT(ISBLANK(Marks!$Z55))),Marks!$Z$6,0)+IF(AND(Marks!$AA$7=J$9,NOT(ISBLANK(Marks!$AA55))),Marks!$AA$6,0)+IF(AND(Marks!$AB$7=J$9,NOT(ISBLANK(Marks!$AB55))),Marks!$AB$6,0)+IF(AND(Marks!$AC$7=J$9,NOT(ISBLANK(Marks!$AC55))),Marks!$AC$6,0)+IF(AND(Marks!$AD$7=J$9,NOT(ISBLANK(Marks!$AD55))),Marks!$AD$6,0)+IF(AND(Marks!$AE$7=J$9,NOT(ISBLANK(Marks!$AE55))),Marks!$AE$6,0)+IF(AND(Marks!$AF$7=J$9,NOT(ISBLANK(Marks!$AF55))),Marks!$AF$6,0)+IF(AND(Marks!$AG$7=J$9,NOT(ISBLANK(Marks!$AG55))),Marks!$AG$6,0)+IF(AND(Marks!$AH$7=J$9,NOT(ISBLANK(Marks!$AH55))),Marks!$AH$6,0)+IF(AND(Marks!$AI$7=J$9,NOT(ISBLANK(Marks!$AI55))),Marks!$AI$6,0)+IF(AND(Marks!$AJ$7=J$9,NOT(ISBLANK(Marks!$AJ55))),Marks!$AJ$6,0)+IF(AND(Marks!$AK$7=J$9,NOT(ISBLANK(Marks!$AK55))),Marks!$AK$6,0)+IF(AND(Marks!$AL$7=J$9,NOT(ISBLANK(Marks!$AL55))),Marks!$AL$6,0)+IF(AND(Marks!$AM$7=J$9,NOT(ISBLANK(Marks!$AM55))),Marks!$AM$6,0)+IF(AND(Marks!$AN$7=J$9,NOT(ISBLANK(Marks!$AN55))),Marks!$AN$6,0)+IF(AND(Marks!$AO$7=J$9,NOT(ISBLANK(Marks!$AO55))),Marks!$AO$6,0)+IF(AND(Marks!$AP$7=J$9,NOT(ISBLANK(Marks!$AP55))),Marks!$AP$6,0)+IF(AND(Marks!$AQ$7=J$9,NOT(ISBLANK(Marks!$AQ55))),Marks!$AQ$6,0)+IF(AND(Marks!$AR$7=J$9,NOT(ISBLANK(Marks!$AR55))),Marks!$AR$6,0)+IF(AND(Marks!$AS$7=J$9,NOT(ISBLANK(Marks!$AS55))),Marks!$AS$6,0)+IF(AND(Marks!$AT$7=J$9,NOT(ISBLANK(Marks!$AT55))),Marks!$AT$6,0)+IF(AND(Marks!$AU$7=J$9,NOT(ISBLANK(Marks!$AU55))),Marks!$AU$6,0)+IF(AND(Marks!$AV$7=J$9,NOT(ISBLANK(Marks!$AV55))),Marks!$AV$6,0)+IF(AND(Marks!$AW$7=J$9,NOT(ISBLANK(Marks!$AW55))),Marks!$AW$6,0)+IF(AND(Marks!$AX$7=J$9,NOT(ISBLANK(Marks!$AX55))),Marks!$AX$6,0)+IF(AND(Marks!$AY$7=J$9,NOT(ISBLANK(Marks!$AY55))),Marks!$AY$6,0)+IF(AND(Marks!$AZ$7=J$9,NOT(ISBLANK(Marks!$AZ55))),Marks!$AZ$6,0)+IF(AND(Marks!$BA$7=J$9,NOT(ISBLANK(Marks!$BA55))),Marks!$BA$6,0)+IF(AND(Marks!$BB$7=J$9,NOT(ISBLANK(Marks!$BB55))),Marks!$BB$6,0)+IF(AND(Marks!$BC$7=J$9,NOT(ISBLANK(Marks!$BC55))),Marks!$BC$6,0)+IF(AND(Marks!$BD$7=J$9,NOT(ISBLANK(Marks!$BD55))),Marks!$BD$6,0)+IF(AND(Marks!$BE$7=J$9,NOT(ISBLANK(Marks!$BE55))),Marks!$BE$6,0)+IF(AND(Marks!$BF$7=J$9,NOT(ISBLANK(Marks!$BF55))),Marks!$BF$6,0)+IF(AND(Marks!$BG$7=J$9,NOT(ISBLANK(Marks!$BG55))),Marks!$BG$6,0)+IF(AND(Marks!$BH$7=J$9,NOT(ISBLANK(Marks!$BH55))),Marks!$BH$6,0)+IF(AND(Marks!$BI$7=J$9,NOT(ISBLANK(Marks!$BI55))),Marks!$BI$6,0)+IF(AND(Marks!$BJ$7=J$9,NOT(ISBLANK(Marks!$BJ55))),Marks!$BJ$6,0)+IF(AND(Marks!$BK$7=J$9,NOT(ISBLANK(Marks!$BK55))),Marks!$BK$6,0)+IF(AND(Marks!$BL$7=J$9,NOT(ISBLANK(Marks!$BL55))),Marks!$BL$6,0)+IF(AND(Marks!$BM$7=J$9,NOT(ISBLANK(Marks!$BM55))),Marks!$BM$6,0)+IF(AND(Marks!$BN$7=J$9,NOT(ISBLANK(Marks!$BN55))),Marks!$BN$6,0)+IF(AND(Marks!$BO$7=J$9,NOT(ISBLANK(Marks!$BO55))),Marks!$BO$6,0)+IF(AND(Marks!$BP$7=J$9,NOT(ISBLANK(Marks!$BP55))),Marks!$BP$6,0)+IF(AND(Marks!$BQ$7=J$9,NOT(ISBLANK(Marks!$BQ55))),Marks!$BQ$6,0)+IF(AND(Marks!$BR$7=J$9,NOT(ISBLANK(Marks!$BR55))),Marks!$BR$6,0)+IF(AND(Marks!$BS$7=J$9,NOT(ISBLANK(Marks!$BS55))),Marks!$BS$6,0)+IF(AND(Marks!$BT$7=J$9,NOT(ISBLANK(Marks!$BT55))),Marks!$BT$6,0)+IF(AND(Marks!$BU$7=J$9,NOT(ISBLANK(Marks!$BU55))),Marks!$BU$6,0)+IF(AND(Marks!$BV$7=J$9,NOT(ISBLANK(Marks!$BV55))),Marks!$BV$6,0)+IF(AND(Marks!$BW$7=J$9,NOT(ISBLANK(Marks!$BW55))),Marks!$BW$6,0)+IF(AND(Marks!$BX$7=J$9,NOT(ISBLANK(Marks!$BX55))),Marks!$BX$6,0)+IF(AND(Marks!$BY$7=J$9,NOT(ISBLANK(Marks!$BY55))),Marks!$BY$6,0)</f>
        <v>0</v>
      </c>
      <c r="K55" s="3">
        <f t="shared" si="40"/>
        <v>0</v>
      </c>
      <c r="L55" s="3">
        <f>IF(Marks!$C$7=L$9,Marks!$C55,0)+IF(Marks!$D$7=L$9,Marks!$D55,0)+IF(Marks!$E$7=L$9,Marks!$E55,0)+IF(Marks!$F$7=L$9,Marks!$F55,0)+IF(Marks!$G$7=L$9,Marks!$G55,0)+IF(Marks!$H$7=L$9,Marks!$H55,0)+IF(Marks!$I$7=L$9,Marks!$I55,0)+IF(Marks!$J$7=L$9,Marks!$J55,0)+IF(Marks!$K$7=L$9,Marks!$K55,0)+IF(Marks!$L$7=L$9,Marks!$L55,0)+IF(Marks!$M$7=L$9,Marks!$M55,0)+IF(Marks!$N$7=L$9,Marks!$N55,0)+IF(Marks!$O$7=L$9,Marks!$O55,0)+IF(Marks!$P$7=L$9,Marks!$P55,0)+IF(Marks!$Q$7=L$9,Marks!$Q55,0)+IF(Marks!$R$7=L$9,Marks!$R55,0)+IF(Marks!$S$7=L$9,Marks!$S55,0)+IF(Marks!$T$7=L$9,Marks!$T55,0)+IF(Marks!$U$7=L$9,Marks!$U55,0)+IF(Marks!$V$7=L$9,Marks!$V55,0)+IF(Marks!$W$7=L$9,Marks!$W55,0)+IF(Marks!$X$7=L$9,Marks!$X55,0)+IF(Marks!$Y$7=L$9,Marks!$Y55,0)+IF(Marks!$Z$7=L$9,Marks!$Z55,0)+IF(Marks!$AA$7=L$9,Marks!$AA55,0)+IF(Marks!$AB$7=L$9,Marks!$AB55,0)+IF(Marks!$AC$7=L$9,Marks!$AC55,0)+IF(Marks!$AD$7=L$9,Marks!$AD55,0)+IF(Marks!$AE$7=L$9,Marks!$AE55,0)+IF(Marks!$AF$7=L$9,Marks!$AF55,0)+IF(Marks!$AG$7=L$9,Marks!$AG55,0)+IF(Marks!$AH$7=L$9,Marks!$AH55,0)+IF(Marks!$AI$7=L$9,Marks!$AI55,0)+IF(Marks!$AJ$7=L$9,Marks!$AJ55,0)+IF(Marks!$AK$7=L$9,Marks!$AK55,0)+IF(Marks!$AL$7=L$9,Marks!$AL55,0)+IF(Marks!$AM$7=L$9,Marks!$AM55,0)+IF(Marks!$AN$7=L$9,Marks!$AN55,0)+IF(Marks!$AO$7=L$9,Marks!$AO55,0)+IF(Marks!$AP$7=L$9,Marks!$AP55,0)+IF(Marks!$AQ$7=L$9,Marks!$AQ55,0)+IF(Marks!$AR$7=L$9,Marks!$AR55,0)+IF(Marks!$AS$7=L$9,Marks!$AS55,0)+IF(Marks!$AT$7=L$9,Marks!$AT55,0)+IF(Marks!$AU$7=L$9,Marks!$AU55,0)+IF(Marks!$AV$7=L$9,Marks!$AV55,0)+IF(Marks!$AW$7=L$9,Marks!$AW55,0)+IF(Marks!$AX$7=L$9,Marks!$AX55,0)+IF(Marks!$AY$7=L$9,Marks!$AY55,0)+IF(Marks!$AZ$7=L$9,Marks!$AZ55,0)+IF(Marks!$BA$7=L$9,Marks!$BA55,0)+IF(Marks!$BB$7=L$9,Marks!$BB55,0)+IF(Marks!$BC$7=L$9,Marks!$BC55,0)+IF(Marks!$BD$7=L$9,Marks!$BD55,0)+IF(Marks!$BE$7=L$9,Marks!$BE55,0)+IF(Marks!$BF$7=L$9,Marks!$BF55,0)+IF(Marks!$BG$7=L$9,Marks!$BG55,0)+IF(Marks!$BH$7=L$9,Marks!$BH55,0)+IF(Marks!$BI$7=L$9,Marks!$BI55,0)+IF(Marks!$BJ$7=L$9,Marks!$BJ55,0)+IF(Marks!$BK$7=L$9,Marks!$BK55,0)+IF(Marks!$BL$7=L$9,Marks!$BL55,0)+IF(Marks!$BM$7=L$9,Marks!$BM55,0)+IF(Marks!$BN$7=L$9,Marks!$BN55,0)+IF(Marks!$BO$7=L$9,Marks!$BO55,0)+IF(Marks!$BP$7=L$9,Marks!$BP55,0)+IF(Marks!$BQ$7=L$9,Marks!$BQ55,0)+IF(Marks!$BR$7=L$9,Marks!$BR55,0)+IF(Marks!$BS$7=L$9,Marks!$BS55,0)+IF(Marks!$BT$7=L$9,Marks!$BT55,0)+IF(Marks!$BU$7=L$9,Marks!$BU55,0)+IF(Marks!$BV$7=L$9,Marks!$BV55,0)+IF(Marks!$BW$7=L$9,Marks!$BW55,0)+IF(Marks!$BX$7=L$9,Marks!$BX55,0)+IF(Marks!$BY$7=L$9,Marks!$BY55,0)</f>
        <v>0</v>
      </c>
      <c r="M55" s="3">
        <f>IF(AND(Marks!$C$7=M$9,NOT(ISBLANK(Marks!$C55))),Marks!$C$6,0)+IF(AND(Marks!$D$7=M$9,NOT(ISBLANK(Marks!$D55))),Marks!$D$6,0)+IF(AND(Marks!$E$7=M$9,NOT(ISBLANK(Marks!$E55))),Marks!$E$6,0)+IF(AND(Marks!$F$7=M$9,NOT(ISBLANK(Marks!$F55))),Marks!$F$6,0)+IF(AND(Marks!$G$7=M$9,NOT(ISBLANK(Marks!$G55))),Marks!$G$6,0)+IF(AND(Marks!$H$7=M$9,NOT(ISBLANK(Marks!$H55))),Marks!$H$6,0)+IF(AND(Marks!$I$7=M$9,NOT(ISBLANK(Marks!$I55))),Marks!$I$6,0)+IF(AND(Marks!$J$7=M$9,NOT(ISBLANK(Marks!$J55))),Marks!$J$6,0)+IF(AND(Marks!$K$7=M$9,NOT(ISBLANK(Marks!$K55))),Marks!$K$6,0)+IF(AND(Marks!$L$7=M$9,NOT(ISBLANK(Marks!$L55))),Marks!$L$6,0)+IF(AND(Marks!$M$7=M$9,NOT(ISBLANK(Marks!$M55))),Marks!$M$6,0)+IF(AND(Marks!$N$7=M$9,NOT(ISBLANK(Marks!$N55))),Marks!$N$6,0)+IF(AND(Marks!$O$7=M$9,NOT(ISBLANK(Marks!$O55))),Marks!$O$6,0)+IF(AND(Marks!$P$7=M$9,NOT(ISBLANK(Marks!$P55))),Marks!$P$6,0)+IF(AND(Marks!$Q$7=M$9,NOT(ISBLANK(Marks!$Q55))),Marks!$Q$6,0)+IF(AND(Marks!$R$7=M$9,NOT(ISBLANK(Marks!$R55))),Marks!$R$6,0)+IF(AND(Marks!$S$7=M$9,NOT(ISBLANK(Marks!$S55))),Marks!$S$6,0)+IF(AND(Marks!$T$7=M$9,NOT(ISBLANK(Marks!$T55))),Marks!$T$6,0)+IF(AND(Marks!$U$7=M$9,NOT(ISBLANK(Marks!$U55))),Marks!$U$6,0)+IF(AND(Marks!$V$7=M$9,NOT(ISBLANK(Marks!$V55))),Marks!$V$6,0)+IF(AND(Marks!$W$7=M$9,NOT(ISBLANK(Marks!$W55))),Marks!$W$6,0)+IF(AND(Marks!$X$7=M$9,NOT(ISBLANK(Marks!$X55))),Marks!$X$6,0)+IF(AND(Marks!$Y$7=M$9,NOT(ISBLANK(Marks!$Y55))),Marks!$Y$6,0)+IF(AND(Marks!$Z$7=M$9,NOT(ISBLANK(Marks!$Z55))),Marks!$Z$6,0)+IF(AND(Marks!$AA$7=M$9,NOT(ISBLANK(Marks!$AA55))),Marks!$AA$6,0)+IF(AND(Marks!$AB$7=M$9,NOT(ISBLANK(Marks!$AB55))),Marks!$AB$6,0)+IF(AND(Marks!$AC$7=M$9,NOT(ISBLANK(Marks!$AC55))),Marks!$AC$6,0)+IF(AND(Marks!$AD$7=M$9,NOT(ISBLANK(Marks!$AD55))),Marks!$AD$6,0)+IF(AND(Marks!$AE$7=M$9,NOT(ISBLANK(Marks!$AE55))),Marks!$AE$6,0)+IF(AND(Marks!$AF$7=M$9,NOT(ISBLANK(Marks!$AF55))),Marks!$AF$6,0)+IF(AND(Marks!$AG$7=M$9,NOT(ISBLANK(Marks!$AG55))),Marks!$AG$6,0)+IF(AND(Marks!$AH$7=M$9,NOT(ISBLANK(Marks!$AH55))),Marks!$AH$6,0)+IF(AND(Marks!$AI$7=M$9,NOT(ISBLANK(Marks!$AI55))),Marks!$AI$6,0)+IF(AND(Marks!$AJ$7=M$9,NOT(ISBLANK(Marks!$AJ55))),Marks!$AJ$6,0)+IF(AND(Marks!$AK$7=M$9,NOT(ISBLANK(Marks!$AK55))),Marks!$AK$6,0)+IF(AND(Marks!$AL$7=M$9,NOT(ISBLANK(Marks!$AL55))),Marks!$AL$6,0)+IF(AND(Marks!$AM$7=M$9,NOT(ISBLANK(Marks!$AM55))),Marks!$AM$6,0)+IF(AND(Marks!$AN$7=M$9,NOT(ISBLANK(Marks!$AN55))),Marks!$AN$6,0)+IF(AND(Marks!$AO$7=M$9,NOT(ISBLANK(Marks!$AO55))),Marks!$AO$6,0)+IF(AND(Marks!$AP$7=M$9,NOT(ISBLANK(Marks!$AP55))),Marks!$AP$6,0)+IF(AND(Marks!$AQ$7=M$9,NOT(ISBLANK(Marks!$AQ55))),Marks!$AQ$6,0)+IF(AND(Marks!$AR$7=M$9,NOT(ISBLANK(Marks!$AR55))),Marks!$AR$6,0)+IF(AND(Marks!$AS$7=M$9,NOT(ISBLANK(Marks!$AS55))),Marks!$AS$6,0)+IF(AND(Marks!$AT$7=M$9,NOT(ISBLANK(Marks!$AT55))),Marks!$AT$6,0)+IF(AND(Marks!$AU$7=M$9,NOT(ISBLANK(Marks!$AU55))),Marks!$AU$6,0)+IF(AND(Marks!$AV$7=M$9,NOT(ISBLANK(Marks!$AV55))),Marks!$AV$6,0)+IF(AND(Marks!$AW$7=M$9,NOT(ISBLANK(Marks!$AW55))),Marks!$AW$6,0)+IF(AND(Marks!$AX$7=M$9,NOT(ISBLANK(Marks!$AX55))),Marks!$AX$6,0)+IF(AND(Marks!$AY$7=M$9,NOT(ISBLANK(Marks!$AY55))),Marks!$AY$6,0)+IF(AND(Marks!$AZ$7=M$9,NOT(ISBLANK(Marks!$AZ55))),Marks!$AZ$6,0)+IF(AND(Marks!$BA$7=M$9,NOT(ISBLANK(Marks!$BA55))),Marks!$BA$6,0)+IF(AND(Marks!$BB$7=M$9,NOT(ISBLANK(Marks!$BB55))),Marks!$BB$6,0)+IF(AND(Marks!$BC$7=M$9,NOT(ISBLANK(Marks!$BC55))),Marks!$BC$6,0)+IF(AND(Marks!$BD$7=M$9,NOT(ISBLANK(Marks!$BD55))),Marks!$BD$6,0)+IF(AND(Marks!$BE$7=M$9,NOT(ISBLANK(Marks!$BE55))),Marks!$BE$6,0)+IF(AND(Marks!$BF$7=M$9,NOT(ISBLANK(Marks!$BF55))),Marks!$BF$6,0)+IF(AND(Marks!$BG$7=M$9,NOT(ISBLANK(Marks!$BG55))),Marks!$BG$6,0)+IF(AND(Marks!$BH$7=M$9,NOT(ISBLANK(Marks!$BH55))),Marks!$BH$6,0)+IF(AND(Marks!$BI$7=M$9,NOT(ISBLANK(Marks!$BI55))),Marks!$BI$6,0)+IF(AND(Marks!$BJ$7=M$9,NOT(ISBLANK(Marks!$BJ55))),Marks!$BJ$6,0)+IF(AND(Marks!$BK$7=M$9,NOT(ISBLANK(Marks!$BK55))),Marks!$BK$6,0)+IF(AND(Marks!$BL$7=M$9,NOT(ISBLANK(Marks!$BL55))),Marks!$BL$6,0)+IF(AND(Marks!$BM$7=M$9,NOT(ISBLANK(Marks!$BM55))),Marks!$BM$6,0)+IF(AND(Marks!$BN$7=M$9,NOT(ISBLANK(Marks!$BN55))),Marks!$BN$6,0)+IF(AND(Marks!$BO$7=M$9,NOT(ISBLANK(Marks!$BO55))),Marks!$BO$6,0)+IF(AND(Marks!$BP$7=M$9,NOT(ISBLANK(Marks!$BP55))),Marks!$BP$6,0)+IF(AND(Marks!$BQ$7=M$9,NOT(ISBLANK(Marks!$BQ55))),Marks!$BQ$6,0)+IF(AND(Marks!$BR$7=M$9,NOT(ISBLANK(Marks!$BR55))),Marks!$BR$6,0)+IF(AND(Marks!$BS$7=M$9,NOT(ISBLANK(Marks!$BS55))),Marks!$BS$6,0)+IF(AND(Marks!$BT$7=M$9,NOT(ISBLANK(Marks!$BT55))),Marks!$BT$6,0)+IF(AND(Marks!$BU$7=M$9,NOT(ISBLANK(Marks!$BU55))),Marks!$BU$6,0)+IF(AND(Marks!$BV$7=M$9,NOT(ISBLANK(Marks!$BV55))),Marks!$BV$6,0)+IF(AND(Marks!$BW$7=M$9,NOT(ISBLANK(Marks!$BW55))),Marks!$BW$6,0)+IF(AND(Marks!$BX$7=M$9,NOT(ISBLANK(Marks!$BX55))),Marks!$BX$6,0)+IF(AND(Marks!$BY$7=M$9,NOT(ISBLANK(Marks!$BY55))),Marks!$BY$6,0)</f>
        <v>0</v>
      </c>
      <c r="N55" s="3">
        <f t="shared" si="41"/>
        <v>0</v>
      </c>
      <c r="O55" s="3">
        <f>IF(Marks!$C$7=O$9,Marks!$C55,0)+IF(Marks!$D$7=O$9,Marks!$D55,0)+IF(Marks!$E$7=O$9,Marks!$E55,0)+IF(Marks!$F$7=O$9,Marks!$F55,0)+IF(Marks!$G$7=O$9,Marks!$G55,0)+IF(Marks!$H$7=O$9,Marks!$H55,0)+IF(Marks!$I$7=O$9,Marks!$I55,0)+IF(Marks!$J$7=O$9,Marks!$J55,0)+IF(Marks!$K$7=O$9,Marks!$K55,0)+IF(Marks!$L$7=O$9,Marks!$L55,0)+IF(Marks!$M$7=O$9,Marks!$M55,0)+IF(Marks!$N$7=O$9,Marks!$N55,0)+IF(Marks!$O$7=O$9,Marks!$O55,0)+IF(Marks!$P$7=O$9,Marks!$P55,0)+IF(Marks!$Q$7=O$9,Marks!$Q55,0)+IF(Marks!$R$7=O$9,Marks!$R55,0)+IF(Marks!$S$7=O$9,Marks!$S55,0)+IF(Marks!$T$7=O$9,Marks!$T55,0)+IF(Marks!$U$7=O$9,Marks!$U55,0)+IF(Marks!$V$7=O$9,Marks!$V55,0)+IF(Marks!$W$7=O$9,Marks!$W55,0)+IF(Marks!$X$7=O$9,Marks!$X55,0)+IF(Marks!$Y$7=O$9,Marks!$Y55,0)+IF(Marks!$Z$7=O$9,Marks!$Z55,0)+IF(Marks!$AA$7=O$9,Marks!$AA55,0)+IF(Marks!$AB$7=O$9,Marks!$AB55,0)+IF(Marks!$AC$7=O$9,Marks!$AC55,0)+IF(Marks!$AD$7=O$9,Marks!$AD55,0)+IF(Marks!$AE$7=O$9,Marks!$AE55,0)+IF(Marks!$AF$7=O$9,Marks!$AF55,0)+IF(Marks!$AG$7=O$9,Marks!$AG55,0)+IF(Marks!$AH$7=O$9,Marks!$AH55,0)+IF(Marks!$AI$7=O$9,Marks!$AI55,0)+IF(Marks!$AJ$7=O$9,Marks!$AJ55,0)+IF(Marks!$AK$7=O$9,Marks!$AK55,0)+IF(Marks!$AL$7=O$9,Marks!$AL55,0)+IF(Marks!$AM$7=O$9,Marks!$AM55,0)+IF(Marks!$AN$7=O$9,Marks!$AN55,0)+IF(Marks!$AO$7=O$9,Marks!$AO55,0)+IF(Marks!$AP$7=O$9,Marks!$AP55,0)+IF(Marks!$AQ$7=O$9,Marks!$AQ55,0)+IF(Marks!$AR$7=O$9,Marks!$AR55,0)+IF(Marks!$AS$7=O$9,Marks!$AS55,0)+IF(Marks!$AT$7=O$9,Marks!$AT55,0)+IF(Marks!$AU$7=O$9,Marks!$AU55,0)+IF(Marks!$AV$7=O$9,Marks!$AV55,0)+IF(Marks!$AW$7=O$9,Marks!$AW55,0)+IF(Marks!$AX$7=O$9,Marks!$AX55,0)+IF(Marks!$AY$7=O$9,Marks!$AY55,0)+IF(Marks!$AZ$7=O$9,Marks!$AZ55,0)+IF(Marks!$BA$7=O$9,Marks!$BA55,0)+IF(Marks!$BB$7=O$9,Marks!$BB55,0)+IF(Marks!$BC$7=O$9,Marks!$BC55,0)+IF(Marks!$BD$7=O$9,Marks!$BD55,0)+IF(Marks!$BE$7=O$9,Marks!$BE55,0)+IF(Marks!$BF$7=O$9,Marks!$BF55,0)+IF(Marks!$BG$7=O$9,Marks!$BG55,0)+IF(Marks!$BH$7=O$9,Marks!$BH55,0)+IF(Marks!$BI$7=O$9,Marks!$BI55,0)+IF(Marks!$BJ$7=O$9,Marks!$BJ55,0)+IF(Marks!$BK$7=O$9,Marks!$BK55,0)+IF(Marks!$BL$7=O$9,Marks!$BL55,0)+IF(Marks!$BM$7=O$9,Marks!$BM55,0)+IF(Marks!$BN$7=O$9,Marks!$BN55,0)+IF(Marks!$BO$7=O$9,Marks!$BO55,0)+IF(Marks!$BP$7=O$9,Marks!$BP55,0)+IF(Marks!$BQ$7=O$9,Marks!$BQ55,0)+IF(Marks!$BR$7=O$9,Marks!$BR55,0)+IF(Marks!$BS$7=O$9,Marks!$BS55,0)+IF(Marks!$BT$7=O$9,Marks!$BT55,0)+IF(Marks!$BU$7=O$9,Marks!$BU55,0)+IF(Marks!$BV$7=O$9,Marks!$BV55,0)+IF(Marks!$BW$7=O$9,Marks!$BW55,0)+IF(Marks!$BX$7=O$9,Marks!$BX55,0)+IF(Marks!$BY$7=O$9,Marks!$BY55,0)</f>
        <v>0</v>
      </c>
      <c r="P55" s="3">
        <f>IF(AND(Marks!$C$7=P$9,NOT(ISBLANK(Marks!$C55))),Marks!$C$6,0)+IF(AND(Marks!$D$7=P$9,NOT(ISBLANK(Marks!$D55))),Marks!$D$6,0)+IF(AND(Marks!$E$7=P$9,NOT(ISBLANK(Marks!$E55))),Marks!$E$6,0)+IF(AND(Marks!$F$7=P$9,NOT(ISBLANK(Marks!$F55))),Marks!$F$6,0)+IF(AND(Marks!$G$7=P$9,NOT(ISBLANK(Marks!$G55))),Marks!$G$6,0)+IF(AND(Marks!$H$7=P$9,NOT(ISBLANK(Marks!$H55))),Marks!$H$6,0)+IF(AND(Marks!$I$7=P$9,NOT(ISBLANK(Marks!$I55))),Marks!$I$6,0)+IF(AND(Marks!$J$7=P$9,NOT(ISBLANK(Marks!$J55))),Marks!$J$6,0)+IF(AND(Marks!$K$7=P$9,NOT(ISBLANK(Marks!$K55))),Marks!$K$6,0)+IF(AND(Marks!$L$7=P$9,NOT(ISBLANK(Marks!$L55))),Marks!$L$6,0)+IF(AND(Marks!$M$7=P$9,NOT(ISBLANK(Marks!$M55))),Marks!$M$6,0)+IF(AND(Marks!$N$7=P$9,NOT(ISBLANK(Marks!$N55))),Marks!$N$6,0)+IF(AND(Marks!$O$7=P$9,NOT(ISBLANK(Marks!$O55))),Marks!$O$6,0)+IF(AND(Marks!$P$7=P$9,NOT(ISBLANK(Marks!$P55))),Marks!$P$6,0)+IF(AND(Marks!$Q$7=P$9,NOT(ISBLANK(Marks!$Q55))),Marks!$Q$6,0)+IF(AND(Marks!$R$7=P$9,NOT(ISBLANK(Marks!$R55))),Marks!$R$6,0)+IF(AND(Marks!$S$7=P$9,NOT(ISBLANK(Marks!$S55))),Marks!$S$6,0)+IF(AND(Marks!$T$7=P$9,NOT(ISBLANK(Marks!$T55))),Marks!$T$6,0)+IF(AND(Marks!$U$7=P$9,NOT(ISBLANK(Marks!$U55))),Marks!$U$6,0)+IF(AND(Marks!$V$7=P$9,NOT(ISBLANK(Marks!$V55))),Marks!$V$6,0)+IF(AND(Marks!$W$7=P$9,NOT(ISBLANK(Marks!$W55))),Marks!$W$6,0)+IF(AND(Marks!$X$7=P$9,NOT(ISBLANK(Marks!$X55))),Marks!$X$6,0)+IF(AND(Marks!$Y$7=P$9,NOT(ISBLANK(Marks!$Y55))),Marks!$Y$6,0)+IF(AND(Marks!$Z$7=P$9,NOT(ISBLANK(Marks!$Z55))),Marks!$Z$6,0)+IF(AND(Marks!$AA$7=P$9,NOT(ISBLANK(Marks!$AA55))),Marks!$AA$6,0)+IF(AND(Marks!$AB$7=P$9,NOT(ISBLANK(Marks!$AB55))),Marks!$AB$6,0)+IF(AND(Marks!$AC$7=P$9,NOT(ISBLANK(Marks!$AC55))),Marks!$AC$6,0)+IF(AND(Marks!$AD$7=P$9,NOT(ISBLANK(Marks!$AD55))),Marks!$AD$6,0)+IF(AND(Marks!$AE$7=P$9,NOT(ISBLANK(Marks!$AE55))),Marks!$AE$6,0)+IF(AND(Marks!$AF$7=P$9,NOT(ISBLANK(Marks!$AF55))),Marks!$AF$6,0)+IF(AND(Marks!$AG$7=P$9,NOT(ISBLANK(Marks!$AG55))),Marks!$AG$6,0)+IF(AND(Marks!$AH$7=P$9,NOT(ISBLANK(Marks!$AH55))),Marks!$AH$6,0)+IF(AND(Marks!$AI$7=P$9,NOT(ISBLANK(Marks!$AI55))),Marks!$AI$6,0)+IF(AND(Marks!$AJ$7=P$9,NOT(ISBLANK(Marks!$AJ55))),Marks!$AJ$6,0)+IF(AND(Marks!$AK$7=P$9,NOT(ISBLANK(Marks!$AK55))),Marks!$AK$6,0)+IF(AND(Marks!$AL$7=P$9,NOT(ISBLANK(Marks!$AL55))),Marks!$AL$6,0)+IF(AND(Marks!$AM$7=P$9,NOT(ISBLANK(Marks!$AM55))),Marks!$AM$6,0)+IF(AND(Marks!$AN$7=P$9,NOT(ISBLANK(Marks!$AN55))),Marks!$AN$6,0)+IF(AND(Marks!$AO$7=P$9,NOT(ISBLANK(Marks!$AO55))),Marks!$AO$6,0)+IF(AND(Marks!$AP$7=P$9,NOT(ISBLANK(Marks!$AP55))),Marks!$AP$6,0)+IF(AND(Marks!$AQ$7=P$9,NOT(ISBLANK(Marks!$AQ55))),Marks!$AQ$6,0)+IF(AND(Marks!$AR$7=P$9,NOT(ISBLANK(Marks!$AR55))),Marks!$AR$6,0)+IF(AND(Marks!$AS$7=P$9,NOT(ISBLANK(Marks!$AS55))),Marks!$AS$6,0)+IF(AND(Marks!$AT$7=P$9,NOT(ISBLANK(Marks!$AT55))),Marks!$AT$6,0)+IF(AND(Marks!$AU$7=P$9,NOT(ISBLANK(Marks!$AU55))),Marks!$AU$6,0)+IF(AND(Marks!$AV$7=P$9,NOT(ISBLANK(Marks!$AV55))),Marks!$AV$6,0)+IF(AND(Marks!$AW$7=P$9,NOT(ISBLANK(Marks!$AW55))),Marks!$AW$6,0)+IF(AND(Marks!$AX$7=P$9,NOT(ISBLANK(Marks!$AX55))),Marks!$AX$6,0)+IF(AND(Marks!$AY$7=P$9,NOT(ISBLANK(Marks!$AY55))),Marks!$AY$6,0)+IF(AND(Marks!$AZ$7=P$9,NOT(ISBLANK(Marks!$AZ55))),Marks!$AZ$6,0)+IF(AND(Marks!$BA$7=P$9,NOT(ISBLANK(Marks!$BA55))),Marks!$BA$6,0)+IF(AND(Marks!$BB$7=P$9,NOT(ISBLANK(Marks!$BB55))),Marks!$BB$6,0)+IF(AND(Marks!$BC$7=P$9,NOT(ISBLANK(Marks!$BC55))),Marks!$BC$6,0)+IF(AND(Marks!$BD$7=P$9,NOT(ISBLANK(Marks!$BD55))),Marks!$BD$6,0)+IF(AND(Marks!$BE$7=P$9,NOT(ISBLANK(Marks!$BE55))),Marks!$BE$6,0)+IF(AND(Marks!$BF$7=P$9,NOT(ISBLANK(Marks!$BF55))),Marks!$BF$6,0)+IF(AND(Marks!$BG$7=P$9,NOT(ISBLANK(Marks!$BG55))),Marks!$BG$6,0)+IF(AND(Marks!$BH$7=P$9,NOT(ISBLANK(Marks!$BH55))),Marks!$BH$6,0)+IF(AND(Marks!$BI$7=P$9,NOT(ISBLANK(Marks!$BI55))),Marks!$BI$6,0)+IF(AND(Marks!$BJ$7=P$9,NOT(ISBLANK(Marks!$BJ55))),Marks!$BJ$6,0)+IF(AND(Marks!$BK$7=P$9,NOT(ISBLANK(Marks!$BK55))),Marks!$BK$6,0)+IF(AND(Marks!$BL$7=P$9,NOT(ISBLANK(Marks!$BL55))),Marks!$BL$6,0)+IF(AND(Marks!$BM$7=P$9,NOT(ISBLANK(Marks!$BM55))),Marks!$BM$6,0)+IF(AND(Marks!$BN$7=P$9,NOT(ISBLANK(Marks!$BN55))),Marks!$BN$6,0)+IF(AND(Marks!$BO$7=P$9,NOT(ISBLANK(Marks!$BO55))),Marks!$BO$6,0)+IF(AND(Marks!$BP$7=P$9,NOT(ISBLANK(Marks!$BP55))),Marks!$BP$6,0)+IF(AND(Marks!$BQ$7=P$9,NOT(ISBLANK(Marks!$BQ55))),Marks!$BQ$6,0)+IF(AND(Marks!$BR$7=P$9,NOT(ISBLANK(Marks!$BR55))),Marks!$BR$6,0)+IF(AND(Marks!$BS$7=P$9,NOT(ISBLANK(Marks!$BS55))),Marks!$BS$6,0)+IF(AND(Marks!$BT$7=P$9,NOT(ISBLANK(Marks!$BT55))),Marks!$BT$6,0)+IF(AND(Marks!$BU$7=P$9,NOT(ISBLANK(Marks!$BU55))),Marks!$BU$6,0)+IF(AND(Marks!$BV$7=P$9,NOT(ISBLANK(Marks!$BV55))),Marks!$BV$6,0)+IF(AND(Marks!$BW$7=P$9,NOT(ISBLANK(Marks!$BW55))),Marks!$BW$6,0)+IF(AND(Marks!$BX$7=P$9,NOT(ISBLANK(Marks!$BX55))),Marks!$BX$6,0)+IF(AND(Marks!$BY$7=P$9,NOT(ISBLANK(Marks!$BY55))),Marks!$BY$6,0)</f>
        <v>0</v>
      </c>
      <c r="Q55" s="3">
        <f t="shared" si="42"/>
        <v>0</v>
      </c>
      <c r="R55" s="3">
        <f>IF(Marks!$C$7=R$9,Marks!$C55,0)+IF(Marks!$D$7=R$9,Marks!$D55,0)+IF(Marks!$E$7=R$9,Marks!$E55,0)+IF(Marks!$F$7=R$9,Marks!$F55,0)+IF(Marks!$G$7=R$9,Marks!$G55,0)+IF(Marks!$H$7=R$9,Marks!$H55,0)+IF(Marks!$I$7=R$9,Marks!$I55,0)+IF(Marks!$J$7=R$9,Marks!$J55,0)+IF(Marks!$K$7=R$9,Marks!$K55,0)+IF(Marks!$L$7=R$9,Marks!$L55,0)+IF(Marks!$M$7=R$9,Marks!$M55,0)+IF(Marks!$N$7=R$9,Marks!$N55,0)+IF(Marks!$O$7=R$9,Marks!$O55,0)+IF(Marks!$P$7=R$9,Marks!$P55,0)+IF(Marks!$Q$7=R$9,Marks!$Q55,0)+IF(Marks!$R$7=R$9,Marks!$R55,0)+IF(Marks!$S$7=R$9,Marks!$S55,0)+IF(Marks!$T$7=R$9,Marks!$T55,0)+IF(Marks!$U$7=R$9,Marks!$U55,0)+IF(Marks!$V$7=R$9,Marks!$V55,0)+IF(Marks!$W$7=R$9,Marks!$W55,0)+IF(Marks!$X$7=R$9,Marks!$X55,0)+IF(Marks!$Y$7=R$9,Marks!$Y55,0)+IF(Marks!$Z$7=R$9,Marks!$Z55,0)+IF(Marks!$AA$7=R$9,Marks!$AA55,0)+IF(Marks!$AB$7=R$9,Marks!$AB55,0)+IF(Marks!$AC$7=R$9,Marks!$AC55,0)+IF(Marks!$AD$7=R$9,Marks!$AD55,0)+IF(Marks!$AE$7=R$9,Marks!$AE55,0)+IF(Marks!$AF$7=R$9,Marks!$AF55,0)+IF(Marks!$AG$7=R$9,Marks!$AG55,0)+IF(Marks!$AH$7=R$9,Marks!$AH55,0)+IF(Marks!$AI$7=R$9,Marks!$AI55,0)+IF(Marks!$AJ$7=R$9,Marks!$AJ55,0)+IF(Marks!$AK$7=R$9,Marks!$AK55,0)+IF(Marks!$AL$7=R$9,Marks!$AL55,0)+IF(Marks!$AM$7=R$9,Marks!$AM55,0)+IF(Marks!$AN$7=R$9,Marks!$AN55,0)+IF(Marks!$AO$7=R$9,Marks!$AO55,0)+IF(Marks!$AP$7=R$9,Marks!$AP55,0)+IF(Marks!$AQ$7=R$9,Marks!$AQ55,0)+IF(Marks!$AR$7=R$9,Marks!$AR55,0)+IF(Marks!$AS$7=R$9,Marks!$AS55,0)+IF(Marks!$AT$7=R$9,Marks!$AT55,0)+IF(Marks!$AU$7=R$9,Marks!$AU55,0)+IF(Marks!$AV$7=R$9,Marks!$AV55,0)+IF(Marks!$AW$7=R$9,Marks!$AW55,0)+IF(Marks!$AX$7=R$9,Marks!$AX55,0)+IF(Marks!$AY$7=R$9,Marks!$AY55,0)+IF(Marks!$AZ$7=R$9,Marks!$AZ55,0)+IF(Marks!$BA$7=R$9,Marks!$BA55,0)+IF(Marks!$BB$7=R$9,Marks!$BB55,0)+IF(Marks!$BC$7=R$9,Marks!$BC55,0)+IF(Marks!$BD$7=R$9,Marks!$BD55,0)+IF(Marks!$BE$7=R$9,Marks!$BE55,0)+IF(Marks!$BF$7=R$9,Marks!$BF55,0)+IF(Marks!$BG$7=R$9,Marks!$BG55,0)+IF(Marks!$BH$7=R$9,Marks!$BH55,0)+IF(Marks!$BI$7=R$9,Marks!$BI55,0)+IF(Marks!$BJ$7=R$9,Marks!$BJ55,0)+IF(Marks!$BK$7=R$9,Marks!$BK55,0)+IF(Marks!$BL$7=R$9,Marks!$BL55,0)+IF(Marks!$BM$7=R$9,Marks!$BM55,0)+IF(Marks!$BN$7=R$9,Marks!$BN55,0)+IF(Marks!$BO$7=R$9,Marks!$BO55,0)+IF(Marks!$BP$7=R$9,Marks!$BP55,0)+IF(Marks!$BQ$7=R$9,Marks!$BQ55,0)+IF(Marks!$BR$7=R$9,Marks!$BR55,0)+IF(Marks!$BS$7=R$9,Marks!$BS55,0)+IF(Marks!$BT$7=R$9,Marks!$BT55,0)+IF(Marks!$BU$7=R$9,Marks!$BU55,0)+IF(Marks!$BV$7=R$9,Marks!$BV55,0)+IF(Marks!$BW$7=R$9,Marks!$BW55,0)+IF(Marks!$BX$7=R$9,Marks!$BX55,0)+IF(Marks!$BY$7=R$9,Marks!$BY55,0)</f>
        <v>0</v>
      </c>
      <c r="S55" s="3">
        <f>IF(AND(Marks!$C$7=S$9,NOT(ISBLANK(Marks!$C55))),Marks!$C$6,0)+IF(AND(Marks!$D$7=S$9,NOT(ISBLANK(Marks!$D55))),Marks!$D$6,0)+IF(AND(Marks!$E$7=S$9,NOT(ISBLANK(Marks!$E55))),Marks!$E$6,0)+IF(AND(Marks!$F$7=S$9,NOT(ISBLANK(Marks!$F55))),Marks!$F$6,0)+IF(AND(Marks!$G$7=S$9,NOT(ISBLANK(Marks!$G55))),Marks!$G$6,0)+IF(AND(Marks!$H$7=S$9,NOT(ISBLANK(Marks!$H55))),Marks!$H$6,0)+IF(AND(Marks!$I$7=S$9,NOT(ISBLANK(Marks!$I55))),Marks!$I$6,0)+IF(AND(Marks!$J$7=S$9,NOT(ISBLANK(Marks!$J55))),Marks!$J$6,0)+IF(AND(Marks!$K$7=S$9,NOT(ISBLANK(Marks!$K55))),Marks!$K$6,0)+IF(AND(Marks!$L$7=S$9,NOT(ISBLANK(Marks!$L55))),Marks!$L$6,0)+IF(AND(Marks!$M$7=S$9,NOT(ISBLANK(Marks!$M55))),Marks!$M$6,0)+IF(AND(Marks!$N$7=S$9,NOT(ISBLANK(Marks!$N55))),Marks!$N$6,0)+IF(AND(Marks!$O$7=S$9,NOT(ISBLANK(Marks!$O55))),Marks!$O$6,0)+IF(AND(Marks!$P$7=S$9,NOT(ISBLANK(Marks!$P55))),Marks!$P$6,0)+IF(AND(Marks!$Q$7=S$9,NOT(ISBLANK(Marks!$Q55))),Marks!$Q$6,0)+IF(AND(Marks!$R$7=S$9,NOT(ISBLANK(Marks!$R55))),Marks!$R$6,0)+IF(AND(Marks!$S$7=S$9,NOT(ISBLANK(Marks!$S55))),Marks!$S$6,0)+IF(AND(Marks!$T$7=S$9,NOT(ISBLANK(Marks!$T55))),Marks!$T$6,0)+IF(AND(Marks!$U$7=S$9,NOT(ISBLANK(Marks!$U55))),Marks!$U$6,0)+IF(AND(Marks!$V$7=S$9,NOT(ISBLANK(Marks!$V55))),Marks!$V$6,0)+IF(AND(Marks!$W$7=S$9,NOT(ISBLANK(Marks!$W55))),Marks!$W$6,0)+IF(AND(Marks!$X$7=S$9,NOT(ISBLANK(Marks!$X55))),Marks!$X$6,0)+IF(AND(Marks!$Y$7=S$9,NOT(ISBLANK(Marks!$Y55))),Marks!$Y$6,0)+IF(AND(Marks!$Z$7=S$9,NOT(ISBLANK(Marks!$Z55))),Marks!$Z$6,0)+IF(AND(Marks!$AA$7=S$9,NOT(ISBLANK(Marks!$AA55))),Marks!$AA$6,0)+IF(AND(Marks!$AB$7=S$9,NOT(ISBLANK(Marks!$AB55))),Marks!$AB$6,0)+IF(AND(Marks!$AC$7=S$9,NOT(ISBLANK(Marks!$AC55))),Marks!$AC$6,0)+IF(AND(Marks!$AD$7=S$9,NOT(ISBLANK(Marks!$AD55))),Marks!$AD$6,0)+IF(AND(Marks!$AE$7=S$9,NOT(ISBLANK(Marks!$AE55))),Marks!$AE$6,0)+IF(AND(Marks!$AF$7=S$9,NOT(ISBLANK(Marks!$AF55))),Marks!$AF$6,0)+IF(AND(Marks!$AG$7=S$9,NOT(ISBLANK(Marks!$AG55))),Marks!$AG$6,0)+IF(AND(Marks!$AH$7=S$9,NOT(ISBLANK(Marks!$AH55))),Marks!$AH$6,0)+IF(AND(Marks!$AI$7=S$9,NOT(ISBLANK(Marks!$AI55))),Marks!$AI$6,0)+IF(AND(Marks!$AJ$7=S$9,NOT(ISBLANK(Marks!$AJ55))),Marks!$AJ$6,0)+IF(AND(Marks!$AK$7=S$9,NOT(ISBLANK(Marks!$AK55))),Marks!$AK$6,0)+IF(AND(Marks!$AL$7=S$9,NOT(ISBLANK(Marks!$AL55))),Marks!$AL$6,0)+IF(AND(Marks!$AM$7=S$9,NOT(ISBLANK(Marks!$AM55))),Marks!$AM$6,0)+IF(AND(Marks!$AN$7=S$9,NOT(ISBLANK(Marks!$AN55))),Marks!$AN$6,0)+IF(AND(Marks!$AO$7=S$9,NOT(ISBLANK(Marks!$AO55))),Marks!$AO$6,0)+IF(AND(Marks!$AP$7=S$9,NOT(ISBLANK(Marks!$AP55))),Marks!$AP$6,0)+IF(AND(Marks!$AQ$7=S$9,NOT(ISBLANK(Marks!$AQ55))),Marks!$AQ$6,0)+IF(AND(Marks!$AR$7=S$9,NOT(ISBLANK(Marks!$AR55))),Marks!$AR$6,0)+IF(AND(Marks!$AS$7=S$9,NOT(ISBLANK(Marks!$AS55))),Marks!$AS$6,0)+IF(AND(Marks!$AT$7=S$9,NOT(ISBLANK(Marks!$AT55))),Marks!$AT$6,0)+IF(AND(Marks!$AU$7=S$9,NOT(ISBLANK(Marks!$AU55))),Marks!$AU$6,0)+IF(AND(Marks!$AV$7=S$9,NOT(ISBLANK(Marks!$AV55))),Marks!$AV$6,0)+IF(AND(Marks!$AW$7=S$9,NOT(ISBLANK(Marks!$AW55))),Marks!$AW$6,0)+IF(AND(Marks!$AX$7=S$9,NOT(ISBLANK(Marks!$AX55))),Marks!$AX$6,0)+IF(AND(Marks!$AY$7=S$9,NOT(ISBLANK(Marks!$AY55))),Marks!$AY$6,0)+IF(AND(Marks!$AZ$7=S$9,NOT(ISBLANK(Marks!$AZ55))),Marks!$AZ$6,0)+IF(AND(Marks!$BA$7=S$9,NOT(ISBLANK(Marks!$BA55))),Marks!$BA$6,0)+IF(AND(Marks!$BB$7=S$9,NOT(ISBLANK(Marks!$BB55))),Marks!$BB$6,0)+IF(AND(Marks!$BC$7=S$9,NOT(ISBLANK(Marks!$BC55))),Marks!$BC$6,0)+IF(AND(Marks!$BD$7=S$9,NOT(ISBLANK(Marks!$BD55))),Marks!$BD$6,0)+IF(AND(Marks!$BE$7=S$9,NOT(ISBLANK(Marks!$BE55))),Marks!$BE$6,0)+IF(AND(Marks!$BF$7=S$9,NOT(ISBLANK(Marks!$BF55))),Marks!$BF$6,0)+IF(AND(Marks!$BG$7=S$9,NOT(ISBLANK(Marks!$BG55))),Marks!$BG$6,0)+IF(AND(Marks!$BH$7=S$9,NOT(ISBLANK(Marks!$BH55))),Marks!$BH$6,0)+IF(AND(Marks!$BI$7=S$9,NOT(ISBLANK(Marks!$BI55))),Marks!$BI$6,0)+IF(AND(Marks!$BJ$7=S$9,NOT(ISBLANK(Marks!$BJ55))),Marks!$BJ$6,0)+IF(AND(Marks!$BK$7=S$9,NOT(ISBLANK(Marks!$BK55))),Marks!$BK$6,0)+IF(AND(Marks!$BL$7=S$9,NOT(ISBLANK(Marks!$BL55))),Marks!$BL$6,0)+IF(AND(Marks!$BM$7=S$9,NOT(ISBLANK(Marks!$BM55))),Marks!$BM$6,0)+IF(AND(Marks!$BN$7=S$9,NOT(ISBLANK(Marks!$BN55))),Marks!$BN$6,0)+IF(AND(Marks!$BO$7=S$9,NOT(ISBLANK(Marks!$BO55))),Marks!$BO$6,0)+IF(AND(Marks!$BP$7=S$9,NOT(ISBLANK(Marks!$BP55))),Marks!$BP$6,0)+IF(AND(Marks!$BQ$7=S$9,NOT(ISBLANK(Marks!$BQ55))),Marks!$BQ$6,0)+IF(AND(Marks!$BR$7=S$9,NOT(ISBLANK(Marks!$BR55))),Marks!$BR$6,0)+IF(AND(Marks!$BS$7=S$9,NOT(ISBLANK(Marks!$BS55))),Marks!$BS$6,0)+IF(AND(Marks!$BT$7=S$9,NOT(ISBLANK(Marks!$BT55))),Marks!$BT$6,0)+IF(AND(Marks!$BU$7=S$9,NOT(ISBLANK(Marks!$BU55))),Marks!$BU$6,0)+IF(AND(Marks!$BV$7=S$9,NOT(ISBLANK(Marks!$BV55))),Marks!$BV$6,0)+IF(AND(Marks!$BW$7=S$9,NOT(ISBLANK(Marks!$BW55))),Marks!$BW$6,0)+IF(AND(Marks!$BX$7=S$9,NOT(ISBLANK(Marks!$BX55))),Marks!$BX$6,0)+IF(AND(Marks!$BY$7=S$9,NOT(ISBLANK(Marks!$BY55))),Marks!$BY$6,0)</f>
        <v>0</v>
      </c>
      <c r="T55" s="3">
        <f t="shared" si="43"/>
        <v>0</v>
      </c>
      <c r="U55" s="3">
        <f>IF(Marks!$C$7=U$9,Marks!$C55,0)+IF(Marks!$D$7=U$9,Marks!$D55,0)+IF(Marks!$E$7=U$9,Marks!$E55,0)+IF(Marks!$F$7=U$9,Marks!$F55,0)+IF(Marks!$G$7=U$9,Marks!$G55,0)+IF(Marks!$H$7=U$9,Marks!$H55,0)+IF(Marks!$I$7=U$9,Marks!$I55,0)+IF(Marks!$J$7=U$9,Marks!$J55,0)+IF(Marks!$K$7=U$9,Marks!$K55,0)+IF(Marks!$L$7=U$9,Marks!$L55,0)+IF(Marks!$M$7=U$9,Marks!$M55,0)+IF(Marks!$N$7=U$9,Marks!$N55,0)+IF(Marks!$O$7=U$9,Marks!$O55,0)+IF(Marks!$P$7=U$9,Marks!$P55,0)+IF(Marks!$Q$7=U$9,Marks!$Q55,0)+IF(Marks!$R$7=U$9,Marks!$R55,0)+IF(Marks!$S$7=U$9,Marks!$S55,0)+IF(Marks!$T$7=U$9,Marks!$T55,0)+IF(Marks!$U$7=U$9,Marks!$U55,0)+IF(Marks!$V$7=U$9,Marks!$V55,0)+IF(Marks!$W$7=U$9,Marks!$W55,0)+IF(Marks!$X$7=U$9,Marks!$X55,0)+IF(Marks!$Y$7=U$9,Marks!$Y55,0)+IF(Marks!$Z$7=U$9,Marks!$Z55,0)+IF(Marks!$AA$7=U$9,Marks!$AA55,0)+IF(Marks!$AB$7=U$9,Marks!$AB55,0)+IF(Marks!$AC$7=U$9,Marks!$AC55,0)+IF(Marks!$AD$7=U$9,Marks!$AD55,0)+IF(Marks!$AE$7=U$9,Marks!$AE55,0)+IF(Marks!$AF$7=U$9,Marks!$AF55,0)+IF(Marks!$AG$7=U$9,Marks!$AG55,0)+IF(Marks!$AH$7=U$9,Marks!$AH55,0)+IF(Marks!$AI$7=U$9,Marks!$AI55,0)+IF(Marks!$AJ$7=U$9,Marks!$AJ55,0)+IF(Marks!$AK$7=U$9,Marks!$AK55,0)+IF(Marks!$AL$7=U$9,Marks!$AL55,0)+IF(Marks!$AM$7=U$9,Marks!$AM55,0)+IF(Marks!$AN$7=U$9,Marks!$AN55,0)+IF(Marks!$AO$7=U$9,Marks!$AO55,0)+IF(Marks!$AP$7=U$9,Marks!$AP55,0)+IF(Marks!$AQ$7=U$9,Marks!$AQ55,0)+IF(Marks!$AR$7=U$9,Marks!$AR55,0)+IF(Marks!$AS$7=U$9,Marks!$AS55,0)+IF(Marks!$AT$7=U$9,Marks!$AT55,0)+IF(Marks!$AU$7=U$9,Marks!$AU55,0)+IF(Marks!$AV$7=U$9,Marks!$AV55,0)+IF(Marks!$AW$7=U$9,Marks!$AW55,0)+IF(Marks!$AX$7=U$9,Marks!$AX55,0)+IF(Marks!$AY$7=U$9,Marks!$AY55,0)+IF(Marks!$AZ$7=U$9,Marks!$AZ55,0)+IF(Marks!$BA$7=U$9,Marks!$BA55,0)+IF(Marks!$BB$7=U$9,Marks!$BB55,0)+IF(Marks!$BC$7=U$9,Marks!$BC55,0)+IF(Marks!$BD$7=U$9,Marks!$BD55,0)+IF(Marks!$BE$7=U$9,Marks!$BE55,0)+IF(Marks!$BF$7=U$9,Marks!$BF55,0)+IF(Marks!$BG$7=U$9,Marks!$BG55,0)+IF(Marks!$BH$7=U$9,Marks!$BH55,0)+IF(Marks!$BI$7=U$9,Marks!$BI55,0)+IF(Marks!$BJ$7=U$9,Marks!$BJ55,0)+IF(Marks!$BK$7=U$9,Marks!$BK55,0)+IF(Marks!$BL$7=U$9,Marks!$BL55,0)+IF(Marks!$BM$7=U$9,Marks!$BM55,0)+IF(Marks!$BN$7=U$9,Marks!$BN55,0)+IF(Marks!$BO$7=U$9,Marks!$BO55,0)+IF(Marks!$BP$7=U$9,Marks!$BP55,0)+IF(Marks!$BQ$7=U$9,Marks!$BQ55,0)+IF(Marks!$BR$7=U$9,Marks!$BR55,0)+IF(Marks!$BS$7=U$9,Marks!$BS55,0)+IF(Marks!$BT$7=U$9,Marks!$BT55,0)+IF(Marks!$BU$7=U$9,Marks!$BU55,0)+IF(Marks!$BV$7=U$9,Marks!$BV55,0)+IF(Marks!$BW$7=U$9,Marks!$BW55,0)+IF(Marks!$BX$7=U$9,Marks!$BX55,0)+IF(Marks!$BY$7=U$9,Marks!$BY55,0)</f>
        <v>0</v>
      </c>
      <c r="V55" s="3">
        <f>IF(AND(Marks!$C$7=V$9,NOT(ISBLANK(Marks!$C55))),Marks!$C$6,0)+IF(AND(Marks!$D$7=V$9,NOT(ISBLANK(Marks!$D55))),Marks!$D$6,0)+IF(AND(Marks!$E$7=V$9,NOT(ISBLANK(Marks!$E55))),Marks!$E$6,0)+IF(AND(Marks!$F$7=V$9,NOT(ISBLANK(Marks!$F55))),Marks!$F$6,0)+IF(AND(Marks!$G$7=V$9,NOT(ISBLANK(Marks!$G55))),Marks!$G$6,0)+IF(AND(Marks!$H$7=V$9,NOT(ISBLANK(Marks!$H55))),Marks!$H$6,0)+IF(AND(Marks!$I$7=V$9,NOT(ISBLANK(Marks!$I55))),Marks!$I$6,0)+IF(AND(Marks!$J$7=V$9,NOT(ISBLANK(Marks!$J55))),Marks!$J$6,0)+IF(AND(Marks!$K$7=V$9,NOT(ISBLANK(Marks!$K55))),Marks!$K$6,0)+IF(AND(Marks!$L$7=V$9,NOT(ISBLANK(Marks!$L55))),Marks!$L$6,0)+IF(AND(Marks!$M$7=V$9,NOT(ISBLANK(Marks!$M55))),Marks!$M$6,0)+IF(AND(Marks!$N$7=V$9,NOT(ISBLANK(Marks!$N55))),Marks!$N$6,0)+IF(AND(Marks!$O$7=V$9,NOT(ISBLANK(Marks!$O55))),Marks!$O$6,0)+IF(AND(Marks!$P$7=V$9,NOT(ISBLANK(Marks!$P55))),Marks!$P$6,0)+IF(AND(Marks!$Q$7=V$9,NOT(ISBLANK(Marks!$Q55))),Marks!$Q$6,0)+IF(AND(Marks!$R$7=V$9,NOT(ISBLANK(Marks!$R55))),Marks!$R$6,0)+IF(AND(Marks!$S$7=V$9,NOT(ISBLANK(Marks!$S55))),Marks!$S$6,0)+IF(AND(Marks!$T$7=V$9,NOT(ISBLANK(Marks!$T55))),Marks!$T$6,0)+IF(AND(Marks!$U$7=V$9,NOT(ISBLANK(Marks!$U55))),Marks!$U$6,0)+IF(AND(Marks!$V$7=V$9,NOT(ISBLANK(Marks!$V55))),Marks!$V$6,0)+IF(AND(Marks!$W$7=V$9,NOT(ISBLANK(Marks!$W55))),Marks!$W$6,0)+IF(AND(Marks!$X$7=V$9,NOT(ISBLANK(Marks!$X55))),Marks!$X$6,0)+IF(AND(Marks!$Y$7=V$9,NOT(ISBLANK(Marks!$Y55))),Marks!$Y$6,0)+IF(AND(Marks!$Z$7=V$9,NOT(ISBLANK(Marks!$Z55))),Marks!$Z$6,0)+IF(AND(Marks!$AA$7=V$9,NOT(ISBLANK(Marks!$AA55))),Marks!$AA$6,0)+IF(AND(Marks!$AB$7=V$9,NOT(ISBLANK(Marks!$AB55))),Marks!$AB$6,0)+IF(AND(Marks!$AC$7=V$9,NOT(ISBLANK(Marks!$AC55))),Marks!$AC$6,0)+IF(AND(Marks!$AD$7=V$9,NOT(ISBLANK(Marks!$AD55))),Marks!$AD$6,0)+IF(AND(Marks!$AE$7=V$9,NOT(ISBLANK(Marks!$AE55))),Marks!$AE$6,0)+IF(AND(Marks!$AF$7=V$9,NOT(ISBLANK(Marks!$AF55))),Marks!$AF$6,0)+IF(AND(Marks!$AG$7=V$9,NOT(ISBLANK(Marks!$AG55))),Marks!$AG$6,0)+IF(AND(Marks!$AH$7=V$9,NOT(ISBLANK(Marks!$AH55))),Marks!$AH$6,0)+IF(AND(Marks!$AI$7=V$9,NOT(ISBLANK(Marks!$AI55))),Marks!$AI$6,0)+IF(AND(Marks!$AJ$7=V$9,NOT(ISBLANK(Marks!$AJ55))),Marks!$AJ$6,0)+IF(AND(Marks!$AK$7=V$9,NOT(ISBLANK(Marks!$AK55))),Marks!$AK$6,0)+IF(AND(Marks!$AL$7=V$9,NOT(ISBLANK(Marks!$AL55))),Marks!$AL$6,0)+IF(AND(Marks!$AM$7=V$9,NOT(ISBLANK(Marks!$AM55))),Marks!$AM$6,0)+IF(AND(Marks!$AN$7=V$9,NOT(ISBLANK(Marks!$AN55))),Marks!$AN$6,0)+IF(AND(Marks!$AO$7=V$9,NOT(ISBLANK(Marks!$AO55))),Marks!$AO$6,0)+IF(AND(Marks!$AP$7=V$9,NOT(ISBLANK(Marks!$AP55))),Marks!$AP$6,0)+IF(AND(Marks!$AQ$7=V$9,NOT(ISBLANK(Marks!$AQ55))),Marks!$AQ$6,0)+IF(AND(Marks!$AR$7=V$9,NOT(ISBLANK(Marks!$AR55))),Marks!$AR$6,0)+IF(AND(Marks!$AS$7=V$9,NOT(ISBLANK(Marks!$AS55))),Marks!$AS$6,0)+IF(AND(Marks!$AT$7=V$9,NOT(ISBLANK(Marks!$AT55))),Marks!$AT$6,0)+IF(AND(Marks!$AU$7=V$9,NOT(ISBLANK(Marks!$AU55))),Marks!$AU$6,0)+IF(AND(Marks!$AV$7=V$9,NOT(ISBLANK(Marks!$AV55))),Marks!$AV$6,0)+IF(AND(Marks!$AW$7=V$9,NOT(ISBLANK(Marks!$AW55))),Marks!$AW$6,0)+IF(AND(Marks!$AX$7=V$9,NOT(ISBLANK(Marks!$AX55))),Marks!$AX$6,0)+IF(AND(Marks!$AY$7=V$9,NOT(ISBLANK(Marks!$AY55))),Marks!$AY$6,0)+IF(AND(Marks!$AZ$7=V$9,NOT(ISBLANK(Marks!$AZ55))),Marks!$AZ$6,0)+IF(AND(Marks!$BA$7=V$9,NOT(ISBLANK(Marks!$BA55))),Marks!$BA$6,0)+IF(AND(Marks!$BB$7=V$9,NOT(ISBLANK(Marks!$BB55))),Marks!$BB$6,0)+IF(AND(Marks!$BC$7=V$9,NOT(ISBLANK(Marks!$BC55))),Marks!$BC$6,0)+IF(AND(Marks!$BD$7=V$9,NOT(ISBLANK(Marks!$BD55))),Marks!$BD$6,0)+IF(AND(Marks!$BE$7=V$9,NOT(ISBLANK(Marks!$BE55))),Marks!$BE$6,0)+IF(AND(Marks!$BF$7=V$9,NOT(ISBLANK(Marks!$BF55))),Marks!$BF$6,0)+IF(AND(Marks!$BG$7=V$9,NOT(ISBLANK(Marks!$BG55))),Marks!$BG$6,0)+IF(AND(Marks!$BH$7=V$9,NOT(ISBLANK(Marks!$BH55))),Marks!$BH$6,0)+IF(AND(Marks!$BI$7=V$9,NOT(ISBLANK(Marks!$BI55))),Marks!$BI$6,0)+IF(AND(Marks!$BJ$7=V$9,NOT(ISBLANK(Marks!$BJ55))),Marks!$BJ$6,0)+IF(AND(Marks!$BK$7=V$9,NOT(ISBLANK(Marks!$BK55))),Marks!$BK$6,0)+IF(AND(Marks!$BL$7=V$9,NOT(ISBLANK(Marks!$BL55))),Marks!$BL$6,0)+IF(AND(Marks!$BM$7=V$9,NOT(ISBLANK(Marks!$BM55))),Marks!$BM$6,0)+IF(AND(Marks!$BN$7=V$9,NOT(ISBLANK(Marks!$BN55))),Marks!$BN$6,0)+IF(AND(Marks!$BO$7=V$9,NOT(ISBLANK(Marks!$BO55))),Marks!$BO$6,0)+IF(AND(Marks!$BP$7=V$9,NOT(ISBLANK(Marks!$BP55))),Marks!$BP$6,0)+IF(AND(Marks!$BQ$7=V$9,NOT(ISBLANK(Marks!$BQ55))),Marks!$BQ$6,0)+IF(AND(Marks!$BR$7=V$9,NOT(ISBLANK(Marks!$BR55))),Marks!$BR$6,0)+IF(AND(Marks!$BS$7=V$9,NOT(ISBLANK(Marks!$BS55))),Marks!$BS$6,0)+IF(AND(Marks!$BT$7=V$9,NOT(ISBLANK(Marks!$BT55))),Marks!$BT$6,0)+IF(AND(Marks!$BU$7=V$9,NOT(ISBLANK(Marks!$BU55))),Marks!$BU$6,0)+IF(AND(Marks!$BV$7=V$9,NOT(ISBLANK(Marks!$BV55))),Marks!$BV$6,0)+IF(AND(Marks!$BW$7=V$9,NOT(ISBLANK(Marks!$BW55))),Marks!$BW$6,0)+IF(AND(Marks!$BX$7=V$9,NOT(ISBLANK(Marks!$BX55))),Marks!$BX$6,0)+IF(AND(Marks!$BY$7=V$9,NOT(ISBLANK(Marks!$BY55))),Marks!$BY$6,0)</f>
        <v>0</v>
      </c>
      <c r="W55" s="3">
        <f t="shared" si="44"/>
        <v>0</v>
      </c>
      <c r="X55" s="3">
        <f>IF(Marks!$C$7=X$9,Marks!$C55,0)+IF(Marks!$D$7=X$9,Marks!$D55,0)+IF(Marks!$E$7=X$9,Marks!$E55,0)+IF(Marks!$F$7=X$9,Marks!$F55,0)+IF(Marks!$G$7=X$9,Marks!$G55,0)+IF(Marks!$H$7=X$9,Marks!$H55,0)+IF(Marks!$I$7=X$9,Marks!$I55,0)+IF(Marks!$J$7=X$9,Marks!$J55,0)+IF(Marks!$K$7=X$9,Marks!$K55,0)+IF(Marks!$L$7=X$9,Marks!$L55,0)+IF(Marks!$M$7=X$9,Marks!$M55,0)+IF(Marks!$N$7=X$9,Marks!$N55,0)+IF(Marks!$O$7=X$9,Marks!$O55,0)+IF(Marks!$P$7=X$9,Marks!$P55,0)+IF(Marks!$Q$7=X$9,Marks!$Q55,0)+IF(Marks!$R$7=X$9,Marks!$R55,0)+IF(Marks!$S$7=X$9,Marks!$S55,0)+IF(Marks!$T$7=X$9,Marks!$T55,0)+IF(Marks!$U$7=X$9,Marks!$U55,0)+IF(Marks!$V$7=X$9,Marks!$V55,0)+IF(Marks!$W$7=X$9,Marks!$W55,0)+IF(Marks!$X$7=X$9,Marks!$X55,0)+IF(Marks!$Y$7=X$9,Marks!$Y55,0)+IF(Marks!$Z$7=X$9,Marks!$Z55,0)+IF(Marks!$AA$7=X$9,Marks!$AA55,0)+IF(Marks!$AB$7=X$9,Marks!$AB55,0)+IF(Marks!$AC$7=X$9,Marks!$AC55,0)+IF(Marks!$AD$7=X$9,Marks!$AD55,0)+IF(Marks!$AE$7=X$9,Marks!$AE55,0)+IF(Marks!$AF$7=X$9,Marks!$AF55,0)+IF(Marks!$AG$7=X$9,Marks!$AG55,0)+IF(Marks!$AH$7=X$9,Marks!$AH55,0)+IF(Marks!$AI$7=X$9,Marks!$AI55,0)+IF(Marks!$AJ$7=X$9,Marks!$AJ55,0)+IF(Marks!$AK$7=X$9,Marks!$AK55,0)+IF(Marks!$AL$7=X$9,Marks!$AL55,0)+IF(Marks!$AM$7=X$9,Marks!$AM55,0)+IF(Marks!$AN$7=X$9,Marks!$AN55,0)+IF(Marks!$AO$7=X$9,Marks!$AO55,0)+IF(Marks!$AP$7=X$9,Marks!$AP55,0)+IF(Marks!$AQ$7=X$9,Marks!$AQ55,0)+IF(Marks!$AR$7=X$9,Marks!$AR55,0)+IF(Marks!$AS$7=X$9,Marks!$AS55,0)+IF(Marks!$AT$7=X$9,Marks!$AT55,0)+IF(Marks!$AU$7=X$9,Marks!$AU55,0)+IF(Marks!$AV$7=X$9,Marks!$AV55,0)+IF(Marks!$AW$7=X$9,Marks!$AW55,0)+IF(Marks!$AX$7=X$9,Marks!$AX55,0)+IF(Marks!$AY$7=X$9,Marks!$AY55,0)+IF(Marks!$AZ$7=X$9,Marks!$AZ55,0)+IF(Marks!$BA$7=X$9,Marks!$BA55,0)+IF(Marks!$BB$7=X$9,Marks!$BB55,0)+IF(Marks!$BC$7=X$9,Marks!$BC55,0)+IF(Marks!$BD$7=X$9,Marks!$BD55,0)+IF(Marks!$BE$7=X$9,Marks!$BE55,0)+IF(Marks!$BF$7=X$9,Marks!$BF55,0)+IF(Marks!$BG$7=X$9,Marks!$BG55,0)+IF(Marks!$BH$7=X$9,Marks!$BH55,0)+IF(Marks!$BI$7=X$9,Marks!$BI55,0)+IF(Marks!$BJ$7=X$9,Marks!$BJ55,0)+IF(Marks!$BK$7=X$9,Marks!$BK55,0)+IF(Marks!$BL$7=X$9,Marks!$BL55,0)+IF(Marks!$BM$7=X$9,Marks!$BM55,0)+IF(Marks!$BN$7=X$9,Marks!$BN55,0)+IF(Marks!$BO$7=X$9,Marks!$BO55,0)+IF(Marks!$BP$7=X$9,Marks!$BP55,0)+IF(Marks!$BQ$7=X$9,Marks!$BQ55,0)+IF(Marks!$BR$7=X$9,Marks!$BR55,0)+IF(Marks!$BS$7=X$9,Marks!$BS55,0)+IF(Marks!$BT$7=X$9,Marks!$BT55,0)+IF(Marks!$BU$7=X$9,Marks!$BU55,0)+IF(Marks!$BV$7=X$9,Marks!$BV55,0)+IF(Marks!$BW$7=X$9,Marks!$BW55,0)+IF(Marks!$BX$7=X$9,Marks!$BX55,0)+IF(Marks!$BY$7=X$9,Marks!$BY55,0)</f>
        <v>0</v>
      </c>
      <c r="Y55" s="3">
        <f>IF(AND(Marks!$C$7=Y$9,NOT(ISBLANK(Marks!$C55))),Marks!$C$6,0)+IF(AND(Marks!$D$7=Y$9,NOT(ISBLANK(Marks!$D55))),Marks!$D$6,0)+IF(AND(Marks!$E$7=Y$9,NOT(ISBLANK(Marks!$E55))),Marks!$E$6,0)+IF(AND(Marks!$F$7=Y$9,NOT(ISBLANK(Marks!$F55))),Marks!$F$6,0)+IF(AND(Marks!$G$7=Y$9,NOT(ISBLANK(Marks!$G55))),Marks!$G$6,0)+IF(AND(Marks!$H$7=Y$9,NOT(ISBLANK(Marks!$H55))),Marks!$H$6,0)+IF(AND(Marks!$I$7=Y$9,NOT(ISBLANK(Marks!$I55))),Marks!$I$6,0)+IF(AND(Marks!$J$7=Y$9,NOT(ISBLANK(Marks!$J55))),Marks!$J$6,0)+IF(AND(Marks!$K$7=Y$9,NOT(ISBLANK(Marks!$K55))),Marks!$K$6,0)+IF(AND(Marks!$L$7=Y$9,NOT(ISBLANK(Marks!$L55))),Marks!$L$6,0)+IF(AND(Marks!$M$7=Y$9,NOT(ISBLANK(Marks!$M55))),Marks!$M$6,0)+IF(AND(Marks!$N$7=Y$9,NOT(ISBLANK(Marks!$N55))),Marks!$N$6,0)+IF(AND(Marks!$O$7=Y$9,NOT(ISBLANK(Marks!$O55))),Marks!$O$6,0)+IF(AND(Marks!$P$7=Y$9,NOT(ISBLANK(Marks!$P55))),Marks!$P$6,0)+IF(AND(Marks!$Q$7=Y$9,NOT(ISBLANK(Marks!$Q55))),Marks!$Q$6,0)+IF(AND(Marks!$R$7=Y$9,NOT(ISBLANK(Marks!$R55))),Marks!$R$6,0)+IF(AND(Marks!$S$7=Y$9,NOT(ISBLANK(Marks!$S55))),Marks!$S$6,0)+IF(AND(Marks!$T$7=Y$9,NOT(ISBLANK(Marks!$T55))),Marks!$T$6,0)+IF(AND(Marks!$U$7=Y$9,NOT(ISBLANK(Marks!$U55))),Marks!$U$6,0)+IF(AND(Marks!$V$7=Y$9,NOT(ISBLANK(Marks!$V55))),Marks!$V$6,0)+IF(AND(Marks!$W$7=Y$9,NOT(ISBLANK(Marks!$W55))),Marks!$W$6,0)+IF(AND(Marks!$X$7=Y$9,NOT(ISBLANK(Marks!$X55))),Marks!$X$6,0)+IF(AND(Marks!$Y$7=Y$9,NOT(ISBLANK(Marks!$Y55))),Marks!$Y$6,0)+IF(AND(Marks!$Z$7=Y$9,NOT(ISBLANK(Marks!$Z55))),Marks!$Z$6,0)+IF(AND(Marks!$AA$7=Y$9,NOT(ISBLANK(Marks!$AA55))),Marks!$AA$6,0)+IF(AND(Marks!$AB$7=Y$9,NOT(ISBLANK(Marks!$AB55))),Marks!$AB$6,0)+IF(AND(Marks!$AC$7=Y$9,NOT(ISBLANK(Marks!$AC55))),Marks!$AC$6,0)+IF(AND(Marks!$AD$7=Y$9,NOT(ISBLANK(Marks!$AD55))),Marks!$AD$6,0)+IF(AND(Marks!$AE$7=Y$9,NOT(ISBLANK(Marks!$AE55))),Marks!$AE$6,0)+IF(AND(Marks!$AF$7=Y$9,NOT(ISBLANK(Marks!$AF55))),Marks!$AF$6,0)+IF(AND(Marks!$AG$7=Y$9,NOT(ISBLANK(Marks!$AG55))),Marks!$AG$6,0)+IF(AND(Marks!$AH$7=Y$9,NOT(ISBLANK(Marks!$AH55))),Marks!$AH$6,0)+IF(AND(Marks!$AI$7=Y$9,NOT(ISBLANK(Marks!$AI55))),Marks!$AI$6,0)+IF(AND(Marks!$AJ$7=Y$9,NOT(ISBLANK(Marks!$AJ55))),Marks!$AJ$6,0)+IF(AND(Marks!$AK$7=Y$9,NOT(ISBLANK(Marks!$AK55))),Marks!$AK$6,0)+IF(AND(Marks!$AL$7=Y$9,NOT(ISBLANK(Marks!$AL55))),Marks!$AL$6,0)+IF(AND(Marks!$AM$7=Y$9,NOT(ISBLANK(Marks!$AM55))),Marks!$AM$6,0)+IF(AND(Marks!$AN$7=Y$9,NOT(ISBLANK(Marks!$AN55))),Marks!$AN$6,0)+IF(AND(Marks!$AO$7=Y$9,NOT(ISBLANK(Marks!$AO55))),Marks!$AO$6,0)+IF(AND(Marks!$AP$7=Y$9,NOT(ISBLANK(Marks!$AP55))),Marks!$AP$6,0)+IF(AND(Marks!$AQ$7=Y$9,NOT(ISBLANK(Marks!$AQ55))),Marks!$AQ$6,0)+IF(AND(Marks!$AR$7=Y$9,NOT(ISBLANK(Marks!$AR55))),Marks!$AR$6,0)+IF(AND(Marks!$AS$7=Y$9,NOT(ISBLANK(Marks!$AS55))),Marks!$AS$6,0)+IF(AND(Marks!$AT$7=Y$9,NOT(ISBLANK(Marks!$AT55))),Marks!$AT$6,0)+IF(AND(Marks!$AU$7=Y$9,NOT(ISBLANK(Marks!$AU55))),Marks!$AU$6,0)+IF(AND(Marks!$AV$7=Y$9,NOT(ISBLANK(Marks!$AV55))),Marks!$AV$6,0)+IF(AND(Marks!$AW$7=Y$9,NOT(ISBLANK(Marks!$AW55))),Marks!$AW$6,0)+IF(AND(Marks!$AX$7=Y$9,NOT(ISBLANK(Marks!$AX55))),Marks!$AX$6,0)+IF(AND(Marks!$AY$7=Y$9,NOT(ISBLANK(Marks!$AY55))),Marks!$AY$6,0)+IF(AND(Marks!$AZ$7=Y$9,NOT(ISBLANK(Marks!$AZ55))),Marks!$AZ$6,0)+IF(AND(Marks!$BA$7=Y$9,NOT(ISBLANK(Marks!$BA55))),Marks!$BA$6,0)+IF(AND(Marks!$BB$7=Y$9,NOT(ISBLANK(Marks!$BB55))),Marks!$BB$6,0)+IF(AND(Marks!$BC$7=Y$9,NOT(ISBLANK(Marks!$BC55))),Marks!$BC$6,0)+IF(AND(Marks!$BD$7=Y$9,NOT(ISBLANK(Marks!$BD55))),Marks!$BD$6,0)+IF(AND(Marks!$BE$7=Y$9,NOT(ISBLANK(Marks!$BE55))),Marks!$BE$6,0)+IF(AND(Marks!$BF$7=Y$9,NOT(ISBLANK(Marks!$BF55))),Marks!$BF$6,0)+IF(AND(Marks!$BG$7=Y$9,NOT(ISBLANK(Marks!$BG55))),Marks!$BG$6,0)+IF(AND(Marks!$BH$7=Y$9,NOT(ISBLANK(Marks!$BH55))),Marks!$BH$6,0)+IF(AND(Marks!$BI$7=Y$9,NOT(ISBLANK(Marks!$BI55))),Marks!$BI$6,0)+IF(AND(Marks!$BJ$7=Y$9,NOT(ISBLANK(Marks!$BJ55))),Marks!$BJ$6,0)+IF(AND(Marks!$BK$7=Y$9,NOT(ISBLANK(Marks!$BK55))),Marks!$BK$6,0)+IF(AND(Marks!$BL$7=Y$9,NOT(ISBLANK(Marks!$BL55))),Marks!$BL$6,0)+IF(AND(Marks!$BM$7=Y$9,NOT(ISBLANK(Marks!$BM55))),Marks!$BM$6,0)+IF(AND(Marks!$BN$7=Y$9,NOT(ISBLANK(Marks!$BN55))),Marks!$BN$6,0)+IF(AND(Marks!$BO$7=Y$9,NOT(ISBLANK(Marks!$BO55))),Marks!$BO$6,0)+IF(AND(Marks!$BP$7=Y$9,NOT(ISBLANK(Marks!$BP55))),Marks!$BP$6,0)+IF(AND(Marks!$BQ$7=Y$9,NOT(ISBLANK(Marks!$BQ55))),Marks!$BQ$6,0)+IF(AND(Marks!$BR$7=Y$9,NOT(ISBLANK(Marks!$BR55))),Marks!$BR$6,0)+IF(AND(Marks!$BS$7=Y$9,NOT(ISBLANK(Marks!$BS55))),Marks!$BS$6,0)+IF(AND(Marks!$BT$7=Y$9,NOT(ISBLANK(Marks!$BT55))),Marks!$BT$6,0)+IF(AND(Marks!$BU$7=Y$9,NOT(ISBLANK(Marks!$BU55))),Marks!$BU$6,0)+IF(AND(Marks!$BV$7=Y$9,NOT(ISBLANK(Marks!$BV55))),Marks!$BV$6,0)+IF(AND(Marks!$BW$7=Y$9,NOT(ISBLANK(Marks!$BW55))),Marks!$BW$6,0)+IF(AND(Marks!$BX$7=Y$9,NOT(ISBLANK(Marks!$BX55))),Marks!$BX$6,0)+IF(AND(Marks!$BY$7=Y$9,NOT(ISBLANK(Marks!$BY55))),Marks!$BY$6,0)</f>
        <v>0</v>
      </c>
      <c r="Z55" s="3">
        <f t="shared" si="45"/>
        <v>0</v>
      </c>
      <c r="AA55" s="3" t="str">
        <f t="shared" si="46"/>
        <v>YES</v>
      </c>
      <c r="AB55" s="3">
        <f t="shared" si="48"/>
        <v>0</v>
      </c>
      <c r="AC55" s="3">
        <f t="shared" si="49"/>
        <v>0</v>
      </c>
      <c r="AD55" s="3" t="e">
        <f t="shared" si="47"/>
        <v>#DIV/0!</v>
      </c>
      <c r="AE55" s="3" t="e">
        <f>(IF(Mapping!$B$11=1,$E55,0)+IF(Mapping!$B$12=1,$H55,0)+IF(Mapping!$B$13=1,$K55,0)+IF(Mapping!$B$14=1,$N55,0)+IF(Mapping!$B$15=1,$Q55,0)+IF(Mapping!$B$16=1,$T55,0)+IF(Mapping!$B$17=1,$W55,0)+IF(Mapping!$B$18=1,$Z55,0))/COUNTIF(Mapping!$B$11:'Mapping'!$B$18,1)</f>
        <v>#DIV/0!</v>
      </c>
      <c r="AF55" s="3" t="e">
        <f>(IF(Mapping!$C$11=1,$E55,0)+IF(Mapping!$C$12=1,$H55,0)+IF(Mapping!$C$13=1,$K55,0)+IF(Mapping!$C$14=1,$N55,0)+IF(Mapping!$C$15=1,$Q55,0)+IF(Mapping!$C$16=1,$T55,0)+IF(Mapping!$C$17=1,$W55,0)+IF(Mapping!$C$18=1,$Z55,0))/COUNTIF(Mapping!$C$11:'Mapping'!$C$18,1)</f>
        <v>#DIV/0!</v>
      </c>
      <c r="AG55" s="3">
        <f>IF(COUNTIF(Mapping!$D$11:'Mapping'!$D$18,1)=0,0,(IF(Mapping!$D$11=1,$E55,0)+IF(Mapping!$D$12=1,$H55,0)+IF(Mapping!$D$13=1,$K55,0)+IF(Mapping!$D$14=1,$N55,0)+IF(Mapping!$D$15=1,$Q55,0)+IF(Mapping!$D$16=1,$T55,0)+IF(Mapping!$D$17=1,$W55,0)+IF(Mapping!$D$18=1,$Z55,0))/COUNTIF(Mapping!$D$11:'Mapping'!$D$18,1))</f>
        <v>0</v>
      </c>
      <c r="AH55" s="3">
        <f>IF(COUNTIF(Mapping!$E$11:'Mapping'!$E$18,1)=0,0,(IF(Mapping!$E$11=1,$E55,0)+IF(Mapping!$E$12=1,$H55,0)+IF(Mapping!$E$13=1,$K55,0)+IF(Mapping!$E$14=1,$N55,0)+IF(Mapping!$E$15=1,$Q55,0)+IF(Mapping!$E$16=1,$T55,0)+IF(Mapping!$E$17=1,$W55,0)+IF(Mapping!$E$18=1,$Z55,0))/COUNTIF(Mapping!$E$11:'Mapping'!$E$18,1))</f>
        <v>0</v>
      </c>
      <c r="AI55" s="3">
        <f>IF(COUNTIF(Mapping!$F$11:'Mapping'!$F$18,1)=0,0,(IF(Mapping!$F$11=1,$E55,0)+IF(Mapping!$F$12=1,$H55,0)+IF(Mapping!$F$13=1,$K55,0)+IF(Mapping!$F$14=1,$N55,0)+IF(Mapping!$F$15=1,$Q55,0)+IF(Mapping!$F$16=1,$T55,0)+IF(Mapping!$F$17=1,$W55,0)+IF(Mapping!$F$18=1,$Z55,0))/COUNTIF(Mapping!$F$11:'Mapping'!$F$18,1))</f>
        <v>0</v>
      </c>
      <c r="AJ55" s="3">
        <f>IF(COUNTIF(Mapping!$G$11:'Mapping'!$G$18,1)=0,0,(IF(Mapping!$G$11=1,$E55,0)+IF(Mapping!$G$12=1,$H55,0)+IF(Mapping!$G$13=1,$K55,0)+IF(Mapping!$G$14=1,$N55,0)+IF(Mapping!$G$15=1,$Q55,0)+IF(Mapping!$G$16=1,$T55,0)+IF(Mapping!$G$17=1,$W55,0)+IF(Mapping!$G$18=1,$Z55,0))/COUNTIF(Mapping!$G$11:'Mapping'!$G$18,1))</f>
        <v>0</v>
      </c>
      <c r="AK55" s="3">
        <f>IF(COUNTIF(Mapping!$H$11:'Mapping'!$H$18,1)=0,0,(IF(Mapping!$H$11=1,$E55,0)+IF(Mapping!$H$12=1,$H55,0)+IF(Mapping!$H$13=1,$K55,0)+IF(Mapping!$H$14=1,$N55,0)+IF(Mapping!$H$15=1,$Q55,0)+IF(Mapping!$H$16=1,$T55,0)+IF(Mapping!$H$17=1,$W55,0)+IF(Mapping!$H$18=1,$Z55,0))/COUNTIF(Mapping!$H$11:'Mapping'!$H$18,1))</f>
        <v>0</v>
      </c>
      <c r="AL55" s="3">
        <f>IF(COUNTIF(Mapping!$I$11:'Mapping'!$I$18,1)=0,0,(IF(Mapping!$I$11=1,$E55,0)+IF(Mapping!$I$12=1,$H55,0)+IF(Mapping!$I$13=1,$K55,0)+IF(Mapping!$I$14=1,$N55,0)+IF(Mapping!$I$15=1,$Q55,0)+IF(Mapping!$I$16=1,$T55,0)+IF(Mapping!$I$17=1,$W55,0)+IF(Mapping!$I$18=1,$Z55,0))/COUNTIF(Mapping!$I$11:'Mapping'!$I$18,1))</f>
        <v>0</v>
      </c>
      <c r="AM55" s="3">
        <f>IF(COUNTIF(Mapping!$J$11:'Mapping'!$J$18,1)=0,0,(IF(Mapping!$J$11=1,$E55,0)+IF(Mapping!$J$12=1,$H55,0)+IF(Mapping!$J$13=1,$K55,0)+IF(Mapping!$J$14=1,$N55,0)+IF(Mapping!$J$15=1,$Q55,0)+IF(Mapping!$J$16=1,$T55,0)+IF(Mapping!$J$17=1,$W55,0)+IF(Mapping!$J$18=1,$Z55,0))/COUNTIF(Mapping!$J$11:'Mapping'!$J$18,1))</f>
        <v>0</v>
      </c>
      <c r="AN55" s="3">
        <f>IF(COUNTIF(Mapping!$K$11:'Mapping'!$K$18,1)=0,0,(IF(Mapping!$K$11=1,$E55,0)+IF(Mapping!$K$12=1,$H55,0)+IF(Mapping!$K$13=1,$K55,0)+IF(Mapping!$K$14=1,$N55,0)+IF(Mapping!$K$15=1,$Q55,0)+IF(Mapping!$K$16=1,$T55,0)+IF(Mapping!$K$17=1,$W55,0)+IF(Mapping!$K$18=1,$Z55,0))/COUNTIF(Mapping!$K$11:'Mapping'!$K$18,1))</f>
        <v>0</v>
      </c>
      <c r="AO55" s="3">
        <f>IF(COUNTIF(Mapping!$L$11:'Mapping'!$L$18,1)=0,0,(IF(Mapping!$L$11=1,$E55,0)+IF(Mapping!$L$12=1,$H55,0)+IF(Mapping!$L$13=1,$K55,0)+IF(Mapping!$L$14=1,$N55,0)+IF(Mapping!$L$15=1,$Q55,0)+IF(Mapping!$L$16=1,$T55,0)+IF(Mapping!$L$17=1,$W55,0)+IF(Mapping!$L$18=1,$Z55,0))/COUNTIF(Mapping!$L$11:'Mapping'!$L$18,1))</f>
        <v>0</v>
      </c>
      <c r="AP55" s="3">
        <f>IF(COUNTIF(Mapping!$M$11:'Mapping'!$M$18,1)=0,0,(IF(Mapping!$M$11=1,$E55,0)+IF(Mapping!$M$12=1,$H55,0)+IF(Mapping!$M$13=1,$K55,0)+IF(Mapping!$M$14=1,$N55,0)+IF(Mapping!$M$15=1,$Q55,0)+IF(Mapping!$M$16=1,$T55,0)+IF(Mapping!$M$17=1,$W55,0)+IF(Mapping!$M$18=1,$Z55,0))/COUNTIF(Mapping!$M$11:'Mapping'!$M$18,1))</f>
        <v>0</v>
      </c>
    </row>
    <row r="56" spans="1:42" ht="15.75" customHeight="1" x14ac:dyDescent="0.35">
      <c r="A56" s="3">
        <v>46</v>
      </c>
      <c r="B56" s="3">
        <f>Marks!B56</f>
        <v>0</v>
      </c>
      <c r="C56" s="3">
        <f>IF(Marks!$C$7=C$9,Marks!$C56,0)+IF(Marks!$D$7=C$9,Marks!$D56,0)+IF(Marks!$E$7=C$9,Marks!$E56,0)+IF(Marks!$F$7=C$9,Marks!$F56,0)+IF(Marks!$G$7=C$9,Marks!$G56,0)+IF(Marks!$H$7=C$9,Marks!$H56,0)+IF(Marks!$I$7=C$9,Marks!$I56,0)+IF(Marks!$J$7=C$9,Marks!$J56,0)+IF(Marks!$K$7=C$9,Marks!$K56,0)+IF(Marks!$L$7=C$9,Marks!$L56,0)+IF(Marks!$M$7=C$9,Marks!$M56,0)+IF(Marks!$N$7=C$9,Marks!$N56,0)+IF(Marks!$O$7=C$9,Marks!$O56,0)+IF(Marks!$P$7=C$9,Marks!$P56,0)+IF(Marks!$Q$7=C$9,Marks!$Q56,0)+IF(Marks!$R$7=C$9,Marks!$R56,0)+IF(Marks!$S$7=C$9,Marks!$S56,0)+IF(Marks!$T$7=C$9,Marks!$T56,0)+IF(Marks!$U$7=C$9,Marks!$U56,0)+IF(Marks!$V$7=C$9,Marks!$V56,0)+IF(Marks!$W$7=C$9,Marks!$W56,0)+IF(Marks!$X$7=C$9,Marks!$X56,0)+IF(Marks!$Y$7=C$9,Marks!$Y56,0)+IF(Marks!$Z$7=C$9,Marks!$Z56,0)+IF(Marks!$AA$7=C$9,Marks!$AA56,0)+IF(Marks!$AB$7=C$9,Marks!$AB56,0)+IF(Marks!$AC$7=C$9,Marks!$AC56,0)+IF(Marks!$AD$7=C$9,Marks!$AD56,0)+IF(Marks!$AE$7=C$9,Marks!$AE56,0)+IF(Marks!$AF$7=C$9,Marks!$AF56,0)+IF(Marks!$AG$7=C$9,Marks!$AG56,0)+IF(Marks!$AH$7=C$9,Marks!$AH56,0)+IF(Marks!$AI$7=C$9,Marks!$AI56,0)+IF(Marks!$AJ$7=C$9,Marks!$AJ56,0)+IF(Marks!$AK$7=C$9,Marks!$AK56,0)+IF(Marks!$AL$7=C$9,Marks!$AL56,0)+IF(Marks!$AM$7=C$9,Marks!$AM56,0)+IF(Marks!$AN$7=C$9,Marks!$AN56,0)+IF(Marks!$AO$7=C$9,Marks!$AO56,0)+IF(Marks!$AP$7=C$9,Marks!$AP56,0)+IF(Marks!$AQ$7=C$9,Marks!$AQ56,0)+IF(Marks!$AR$7=C$9,Marks!$AR56,0)+IF(Marks!$AS$7=C$9,Marks!$AS56,0)+IF(Marks!$AT$7=C$9,Marks!$AT56,0)+IF(Marks!$AU$7=C$9,Marks!$AU56,0)+IF(Marks!$AV$7=C$9,Marks!$AV56,0)+IF(Marks!$AW$7=C$9,Marks!$AW56,0)+IF(Marks!$AX$7=C$9,Marks!$AX56,0)+IF(Marks!$AY$7=C$9,Marks!$AY56,0)+IF(Marks!$AZ$7=C$9,Marks!$AZ56,0)+IF(Marks!$BA$7=C$9,Marks!$BA56,0)+IF(Marks!$BB$7=C$9,Marks!$BB56,0)+IF(Marks!$BC$7=C$9,Marks!$BC56,0)+IF(Marks!$BD$7=C$9,Marks!$BD56,0)+IF(Marks!$BE$7=C$9,Marks!$BE56,0)+IF(Marks!$BF$7=C$9,Marks!$BF56,0)+IF(Marks!$BG$7=C$9,Marks!$BG56,0)+IF(Marks!$BH$7=C$9,Marks!$BH56,0)+IF(Marks!$BI$7=C$9,Marks!$BI56,0)+IF(Marks!$BJ$7=C$9,Marks!$BJ56,0)+IF(Marks!$BK$7=C$9,Marks!$BK56,0)+IF(Marks!$BL$7=C$9,Marks!$BL56,0)+IF(Marks!$BM$7=C$9,Marks!$BM56,0)+IF(Marks!$BN$7=C$9,Marks!$BN56,0)+IF(Marks!$BO$7=C$9,Marks!$BO56,0)+IF(Marks!$BP$7=C$9,Marks!$BP56,0)+IF(Marks!$BQ$7=C$9,Marks!$BQ56,0)+IF(Marks!$BR$7=C$9,Marks!$BR56,0)+IF(Marks!$BS$7=C$9,Marks!$BS56,0)+IF(Marks!$BT$7=C$9,Marks!$BT56,0)+IF(Marks!$BU$7=C$9,Marks!$BU56,0)+IF(Marks!$BV$7=C$9,Marks!$BV56,0)+IF(Marks!$BW$7=C$9,Marks!$BW56,0)+IF(Marks!$BX$7=C$9,Marks!$BX56,0)+IF(Marks!$BY$7=C$9,Marks!$BY56,0)</f>
        <v>0</v>
      </c>
      <c r="D56" s="3">
        <f>IF(AND(Marks!$C$7=D$9,NOT(ISBLANK(Marks!$C56))),Marks!$C$6,0)+IF(AND(Marks!$D$7=D$9,NOT(ISBLANK(Marks!$D56))),Marks!$D$6,0)+IF(AND(Marks!$E$7=D$9,NOT(ISBLANK(Marks!$E56))),Marks!$E$6,0)+IF(AND(Marks!$F$7=D$9,NOT(ISBLANK(Marks!$F56))),Marks!$F$6,0)+IF(AND(Marks!$G$7=D$9,NOT(ISBLANK(Marks!$G56))),Marks!$G$6,0)+IF(AND(Marks!$H$7=D$9,NOT(ISBLANK(Marks!$H56))),Marks!$H$6,0)+IF(AND(Marks!$I$7=D$9,NOT(ISBLANK(Marks!$I56))),Marks!$I$6,0)+IF(AND(Marks!$J$7=D$9,NOT(ISBLANK(Marks!$J56))),Marks!$J$6,0)+IF(AND(Marks!$K$7=D$9,NOT(ISBLANK(Marks!$K56))),Marks!$K$6,0)+IF(AND(Marks!$L$7=D$9,NOT(ISBLANK(Marks!$L56))),Marks!$L$6,0)+IF(AND(Marks!$M$7=D$9,NOT(ISBLANK(Marks!$M56))),Marks!$M$6,0)+IF(AND(Marks!$N$7=D$9,NOT(ISBLANK(Marks!$N56))),Marks!$N$6,0)+IF(AND(Marks!$O$7=D$9,NOT(ISBLANK(Marks!$O56))),Marks!$O$6,0)+IF(AND(Marks!$P$7=D$9,NOT(ISBLANK(Marks!$P56))),Marks!$P$6,0)+IF(AND(Marks!$Q$7=D$9,NOT(ISBLANK(Marks!$Q56))),Marks!$Q$6,0)+IF(AND(Marks!$R$7=D$9,NOT(ISBLANK(Marks!$R56))),Marks!$R$6,0)+IF(AND(Marks!$S$7=D$9,NOT(ISBLANK(Marks!$S56))),Marks!$S$6,0)+IF(AND(Marks!$T$7=D$9,NOT(ISBLANK(Marks!$T56))),Marks!$T$6,0)+IF(AND(Marks!$U$7=D$9,NOT(ISBLANK(Marks!$U56))),Marks!$U$6,0)+IF(AND(Marks!$V$7=D$9,NOT(ISBLANK(Marks!$V56))),Marks!$V$6,0)+IF(AND(Marks!$W$7=D$9,NOT(ISBLANK(Marks!$W56))),Marks!$W$6,0)+IF(AND(Marks!$X$7=D$9,NOT(ISBLANK(Marks!$X56))),Marks!$X$6,0)+IF(AND(Marks!$Y$7=D$9,NOT(ISBLANK(Marks!$Y56))),Marks!$Y$6,0)+IF(AND(Marks!$Z$7=D$9,NOT(ISBLANK(Marks!$Z56))),Marks!$Z$6,0)+IF(AND(Marks!$AA$7=D$9,NOT(ISBLANK(Marks!$AA56))),Marks!$AA$6,0)+IF(AND(Marks!$AB$7=D$9,NOT(ISBLANK(Marks!$AB56))),Marks!$AB$6,0)+IF(AND(Marks!$AC$7=D$9,NOT(ISBLANK(Marks!$AC56))),Marks!$AC$6,0)+IF(AND(Marks!$AD$7=D$9,NOT(ISBLANK(Marks!$AD56))),Marks!$AD$6,0)+IF(AND(Marks!$AE$7=D$9,NOT(ISBLANK(Marks!$AE56))),Marks!$AE$6,0)+IF(AND(Marks!$AF$7=D$9,NOT(ISBLANK(Marks!$AF56))),Marks!$AF$6,0)+IF(AND(Marks!$AG$7=D$9,NOT(ISBLANK(Marks!$AG56))),Marks!$AG$6,0)+IF(AND(Marks!$AH$7=D$9,NOT(ISBLANK(Marks!$AH56))),Marks!$AH$6,0)+IF(AND(Marks!$AI$7=D$9,NOT(ISBLANK(Marks!$AI56))),Marks!$AI$6,0)+IF(AND(Marks!$AJ$7=D$9,NOT(ISBLANK(Marks!$AJ56))),Marks!$AJ$6,0)+IF(AND(Marks!$AK$7=D$9,NOT(ISBLANK(Marks!$AK56))),Marks!$AK$6,0)+IF(AND(Marks!$AL$7=D$9,NOT(ISBLANK(Marks!$AL56))),Marks!$AL$6,0)+IF(AND(Marks!$AM$7=D$9,NOT(ISBLANK(Marks!$AM56))),Marks!$AM$6,0)+IF(AND(Marks!$AN$7=D$9,NOT(ISBLANK(Marks!$AN56))),Marks!$AN$6,0)+IF(AND(Marks!$AO$7=D$9,NOT(ISBLANK(Marks!$AO56))),Marks!$AO$6,0)+IF(AND(Marks!$AP$7=D$9,NOT(ISBLANK(Marks!$AP56))),Marks!$AP$6,0)+IF(AND(Marks!$AQ$7=D$9,NOT(ISBLANK(Marks!$AQ56))),Marks!$AQ$6,0)+IF(AND(Marks!$AR$7=D$9,NOT(ISBLANK(Marks!$AR56))),Marks!$AR$6,0)+IF(AND(Marks!$AS$7=D$9,NOT(ISBLANK(Marks!$AS56))),Marks!$AS$6,0)+IF(AND(Marks!$AT$7=D$9,NOT(ISBLANK(Marks!$AT56))),Marks!$AT$6,0)+IF(AND(Marks!$AU$7=D$9,NOT(ISBLANK(Marks!$AU56))),Marks!$AU$6,0)+IF(AND(Marks!$AV$7=D$9,NOT(ISBLANK(Marks!$AV56))),Marks!$AV$6,0)+IF(AND(Marks!$AW$7=D$9,NOT(ISBLANK(Marks!$AW56))),Marks!$AW$6,0)+IF(AND(Marks!$AX$7=D$9,NOT(ISBLANK(Marks!$AX56))),Marks!$AX$6,0)+IF(AND(Marks!$AY$7=D$9,NOT(ISBLANK(Marks!$AY56))),Marks!$AY$6,0)+IF(AND(Marks!$AZ$7=D$9,NOT(ISBLANK(Marks!$AZ56))),Marks!$AZ$6,0)+IF(AND(Marks!$BA$7=D$9,NOT(ISBLANK(Marks!$BA56))),Marks!$BA$6,0)+IF(AND(Marks!$BB$7=D$9,NOT(ISBLANK(Marks!$BB56))),Marks!$BB$6,0)+IF(AND(Marks!$BC$7=D$9,NOT(ISBLANK(Marks!$BC56))),Marks!$BC$6,0)+IF(AND(Marks!$BD$7=D$9,NOT(ISBLANK(Marks!$BD56))),Marks!$BD$6,0)+IF(AND(Marks!$BE$7=D$9,NOT(ISBLANK(Marks!$BE56))),Marks!$BE$6,0)+IF(AND(Marks!$BF$7=D$9,NOT(ISBLANK(Marks!$BF56))),Marks!$BF$6,0)+IF(AND(Marks!$BG$7=D$9,NOT(ISBLANK(Marks!$BG56))),Marks!$BG$6,0)+IF(AND(Marks!$BH$7=D$9,NOT(ISBLANK(Marks!$BH56))),Marks!$BH$6,0)+IF(AND(Marks!$BI$7=D$9,NOT(ISBLANK(Marks!$BI56))),Marks!$BI$6,0)+IF(AND(Marks!$BJ$7=D$9,NOT(ISBLANK(Marks!$BJ56))),Marks!$BJ$6,0)+IF(AND(Marks!$BK$7=D$9,NOT(ISBLANK(Marks!$BK56))),Marks!$BK$6,0)+IF(AND(Marks!$BL$7=D$9,NOT(ISBLANK(Marks!$BL56))),Marks!$BL$6,0)+IF(AND(Marks!$BM$7=D$9,NOT(ISBLANK(Marks!$BM56))),Marks!$BM$6,0)+IF(AND(Marks!$BN$7=D$9,NOT(ISBLANK(Marks!$BN56))),Marks!$BN$6,0)+IF(AND(Marks!$BO$7=D$9,NOT(ISBLANK(Marks!$BO56))),Marks!$BO$6,0)+IF(AND(Marks!$BP$7=D$9,NOT(ISBLANK(Marks!$BP56))),Marks!$BP$6,0)+IF(AND(Marks!$BQ$7=D$9,NOT(ISBLANK(Marks!$BQ56))),Marks!$BQ$6,0)+IF(AND(Marks!$BR$7=D$9,NOT(ISBLANK(Marks!$BR56))),Marks!$BR$6,0)+IF(AND(Marks!$BS$7=D$9,NOT(ISBLANK(Marks!$BS56))),Marks!$BS$6,0)+IF(AND(Marks!$BT$7=D$9,NOT(ISBLANK(Marks!$BT56))),Marks!$BT$6,0)+IF(AND(Marks!$BU$7=D$9,NOT(ISBLANK(Marks!$BU56))),Marks!$BU$6,0)+IF(AND(Marks!$BV$7=D$9,NOT(ISBLANK(Marks!$BV56))),Marks!$BV$6,0)+IF(AND(Marks!$BW$7=D$9,NOT(ISBLANK(Marks!$BW56))),Marks!$BW$6,0)+IF(AND(Marks!$BX$7=D$9,NOT(ISBLANK(Marks!$BX56))),Marks!$BX$6,0)+IF(AND(Marks!$BY$7=D$9,NOT(ISBLANK(Marks!$BY56))),Marks!$BY$6,0)</f>
        <v>0</v>
      </c>
      <c r="E56" s="3">
        <f t="shared" si="38"/>
        <v>0</v>
      </c>
      <c r="F56" s="3">
        <f>IF(Marks!$C$7=F$9,Marks!$C56,0)+IF(Marks!$D$7=F$9,Marks!$D56,0)+IF(Marks!$E$7=F$9,Marks!$E56,0)+IF(Marks!$F$7=F$9,Marks!$F56,0)+IF(Marks!$G$7=F$9,Marks!$G56,0)+IF(Marks!$H$7=F$9,Marks!$H56,0)+IF(Marks!$I$7=F$9,Marks!$I56,0)+IF(Marks!$J$7=F$9,Marks!$J56,0)+IF(Marks!$K$7=F$9,Marks!$K56,0)+IF(Marks!$L$7=F$9,Marks!$L56,0)+IF(Marks!$M$7=F$9,Marks!$M56,0)+IF(Marks!$N$7=F$9,Marks!$N56,0)+IF(Marks!$O$7=F$9,Marks!$O56,0)+IF(Marks!$P$7=F$9,Marks!$P56,0)+IF(Marks!$Q$7=F$9,Marks!$Q56,0)+IF(Marks!$R$7=F$9,Marks!$R56,0)+IF(Marks!$S$7=F$9,Marks!$S56,0)+IF(Marks!$T$7=F$9,Marks!$T56,0)+IF(Marks!$U$7=F$9,Marks!$U56,0)+IF(Marks!$V$7=F$9,Marks!$V56,0)+IF(Marks!$W$7=F$9,Marks!$W56,0)+IF(Marks!$X$7=F$9,Marks!$X56,0)+IF(Marks!$Y$7=F$9,Marks!$Y56,0)+IF(Marks!$Z$7=F$9,Marks!$Z56,0)+IF(Marks!$AA$7=F$9,Marks!$AA56,0)+IF(Marks!$AB$7=F$9,Marks!$AB56,0)+IF(Marks!$AC$7=F$9,Marks!$AC56,0)+IF(Marks!$AD$7=F$9,Marks!$AD56,0)+IF(Marks!$AE$7=F$9,Marks!$AE56,0)+IF(Marks!$AF$7=F$9,Marks!$AF56,0)+IF(Marks!$AG$7=F$9,Marks!$AG56,0)+IF(Marks!$AH$7=F$9,Marks!$AH56,0)+IF(Marks!$AI$7=F$9,Marks!$AI56,0)+IF(Marks!$AJ$7=F$9,Marks!$AJ56,0)+IF(Marks!$AK$7=F$9,Marks!$AK56,0)+IF(Marks!$AL$7=F$9,Marks!$AL56,0)+IF(Marks!$AM$7=F$9,Marks!$AM56,0)+IF(Marks!$AN$7=F$9,Marks!$AN56,0)+IF(Marks!$AO$7=F$9,Marks!$AO56,0)+IF(Marks!$AP$7=F$9,Marks!$AP56,0)+IF(Marks!$AQ$7=F$9,Marks!$AQ56,0)+IF(Marks!$AR$7=F$9,Marks!$AR56,0)+IF(Marks!$AS$7=F$9,Marks!$AS56,0)+IF(Marks!$AT$7=F$9,Marks!$AT56,0)+IF(Marks!$AU$7=F$9,Marks!$AU56,0)+IF(Marks!$AV$7=F$9,Marks!$AV56,0)+IF(Marks!$AW$7=F$9,Marks!$AW56,0)+IF(Marks!$AX$7=F$9,Marks!$AX56,0)+IF(Marks!$AY$7=F$9,Marks!$AY56,0)+IF(Marks!$AZ$7=F$9,Marks!$AZ56,0)+IF(Marks!$BA$7=F$9,Marks!$BA56,0)+IF(Marks!$BB$7=F$9,Marks!$BB56,0)+IF(Marks!$BC$7=F$9,Marks!$BC56,0)+IF(Marks!$BD$7=F$9,Marks!$BD56,0)+IF(Marks!$BE$7=F$9,Marks!$BE56,0)+IF(Marks!$BF$7=F$9,Marks!$BF56,0)+IF(Marks!$BG$7=F$9,Marks!$BG56,0)+IF(Marks!$BH$7=F$9,Marks!$BH56,0)+IF(Marks!$BI$7=F$9,Marks!$BI56,0)+IF(Marks!$BJ$7=F$9,Marks!$BJ56,0)+IF(Marks!$BK$7=F$9,Marks!$BK56,0)+IF(Marks!$BL$7=F$9,Marks!$BL56,0)+IF(Marks!$BM$7=F$9,Marks!$BM56,0)+IF(Marks!$BN$7=F$9,Marks!$BN56,0)+IF(Marks!$BO$7=F$9,Marks!$BO56,0)+IF(Marks!$BP$7=F$9,Marks!$BP56,0)+IF(Marks!$BQ$7=F$9,Marks!$BQ56,0)+IF(Marks!$BR$7=F$9,Marks!$BR56,0)+IF(Marks!$BS$7=F$9,Marks!$BS56,0)+IF(Marks!$BT$7=F$9,Marks!$BT56,0)+IF(Marks!$BU$7=F$9,Marks!$BU56,0)+IF(Marks!$BV$7=F$9,Marks!$BV56,0)+IF(Marks!$BW$7=F$9,Marks!$BW56,0)+IF(Marks!$BX$7=F$9,Marks!$BX56,0)+IF(Marks!$BY$7=F$9,Marks!$BY56,0)</f>
        <v>0</v>
      </c>
      <c r="G56" s="3">
        <f>IF(AND(Marks!$C$7=G$9,NOT(ISBLANK(Marks!$C56))),Marks!$C$6,0)+IF(AND(Marks!$D$7=G$9,NOT(ISBLANK(Marks!$D56))),Marks!$D$6,0)+IF(AND(Marks!$E$7=G$9,NOT(ISBLANK(Marks!$E56))),Marks!$E$6,0)+IF(AND(Marks!$F$7=G$9,NOT(ISBLANK(Marks!$F56))),Marks!$F$6,0)+IF(AND(Marks!$G$7=G$9,NOT(ISBLANK(Marks!$G56))),Marks!$G$6,0)+IF(AND(Marks!$H$7=G$9,NOT(ISBLANK(Marks!$H56))),Marks!$H$6,0)+IF(AND(Marks!$I$7=G$9,NOT(ISBLANK(Marks!$I56))),Marks!$I$6,0)+IF(AND(Marks!$J$7=G$9,NOT(ISBLANK(Marks!$J56))),Marks!$J$6,0)+IF(AND(Marks!$K$7=G$9,NOT(ISBLANK(Marks!$K56))),Marks!$K$6,0)+IF(AND(Marks!$L$7=G$9,NOT(ISBLANK(Marks!$L56))),Marks!$L$6,0)+IF(AND(Marks!$M$7=G$9,NOT(ISBLANK(Marks!$M56))),Marks!$M$6,0)+IF(AND(Marks!$N$7=G$9,NOT(ISBLANK(Marks!$N56))),Marks!$N$6,0)+IF(AND(Marks!$O$7=G$9,NOT(ISBLANK(Marks!$O56))),Marks!$O$6,0)+IF(AND(Marks!$P$7=G$9,NOT(ISBLANK(Marks!$P56))),Marks!$P$6,0)+IF(AND(Marks!$Q$7=G$9,NOT(ISBLANK(Marks!$Q56))),Marks!$Q$6,0)+IF(AND(Marks!$R$7=G$9,NOT(ISBLANK(Marks!$R56))),Marks!$R$6,0)+IF(AND(Marks!$S$7=G$9,NOT(ISBLANK(Marks!$S56))),Marks!$S$6,0)+IF(AND(Marks!$T$7=G$9,NOT(ISBLANK(Marks!$T56))),Marks!$T$6,0)+IF(AND(Marks!$U$7=G$9,NOT(ISBLANK(Marks!$U56))),Marks!$U$6,0)+IF(AND(Marks!$V$7=G$9,NOT(ISBLANK(Marks!$V56))),Marks!$V$6,0)+IF(AND(Marks!$W$7=G$9,NOT(ISBLANK(Marks!$W56))),Marks!$W$6,0)+IF(AND(Marks!$X$7=G$9,NOT(ISBLANK(Marks!$X56))),Marks!$X$6,0)+IF(AND(Marks!$Y$7=G$9,NOT(ISBLANK(Marks!$Y56))),Marks!$Y$6,0)+IF(AND(Marks!$Z$7=G$9,NOT(ISBLANK(Marks!$Z56))),Marks!$Z$6,0)+IF(AND(Marks!$AA$7=G$9,NOT(ISBLANK(Marks!$AA56))),Marks!$AA$6,0)+IF(AND(Marks!$AB$7=G$9,NOT(ISBLANK(Marks!$AB56))),Marks!$AB$6,0)+IF(AND(Marks!$AC$7=G$9,NOT(ISBLANK(Marks!$AC56))),Marks!$AC$6,0)+IF(AND(Marks!$AD$7=G$9,NOT(ISBLANK(Marks!$AD56))),Marks!$AD$6,0)+IF(AND(Marks!$AE$7=G$9,NOT(ISBLANK(Marks!$AE56))),Marks!$AE$6,0)+IF(AND(Marks!$AF$7=G$9,NOT(ISBLANK(Marks!$AF56))),Marks!$AF$6,0)+IF(AND(Marks!$AG$7=G$9,NOT(ISBLANK(Marks!$AG56))),Marks!$AG$6,0)+IF(AND(Marks!$AH$7=G$9,NOT(ISBLANK(Marks!$AH56))),Marks!$AH$6,0)+IF(AND(Marks!$AI$7=G$9,NOT(ISBLANK(Marks!$AI56))),Marks!$AI$6,0)+IF(AND(Marks!$AJ$7=G$9,NOT(ISBLANK(Marks!$AJ56))),Marks!$AJ$6,0)+IF(AND(Marks!$AK$7=G$9,NOT(ISBLANK(Marks!$AK56))),Marks!$AK$6,0)+IF(AND(Marks!$AL$7=G$9,NOT(ISBLANK(Marks!$AL56))),Marks!$AL$6,0)+IF(AND(Marks!$AM$7=G$9,NOT(ISBLANK(Marks!$AM56))),Marks!$AM$6,0)+IF(AND(Marks!$AN$7=G$9,NOT(ISBLANK(Marks!$AN56))),Marks!$AN$6,0)+IF(AND(Marks!$AO$7=G$9,NOT(ISBLANK(Marks!$AO56))),Marks!$AO$6,0)+IF(AND(Marks!$AP$7=G$9,NOT(ISBLANK(Marks!$AP56))),Marks!$AP$6,0)+IF(AND(Marks!$AQ$7=G$9,NOT(ISBLANK(Marks!$AQ56))),Marks!$AQ$6,0)+IF(AND(Marks!$AR$7=G$9,NOT(ISBLANK(Marks!$AR56))),Marks!$AR$6,0)+IF(AND(Marks!$AS$7=G$9,NOT(ISBLANK(Marks!$AS56))),Marks!$AS$6,0)+IF(AND(Marks!$AT$7=G$9,NOT(ISBLANK(Marks!$AT56))),Marks!$AT$6,0)+IF(AND(Marks!$AU$7=G$9,NOT(ISBLANK(Marks!$AU56))),Marks!$AU$6,0)+IF(AND(Marks!$AV$7=G$9,NOT(ISBLANK(Marks!$AV56))),Marks!$AV$6,0)+IF(AND(Marks!$AW$7=G$9,NOT(ISBLANK(Marks!$AW56))),Marks!$AW$6,0)+IF(AND(Marks!$AX$7=G$9,NOT(ISBLANK(Marks!$AX56))),Marks!$AX$6,0)+IF(AND(Marks!$AY$7=G$9,NOT(ISBLANK(Marks!$AY56))),Marks!$AY$6,0)+IF(AND(Marks!$AZ$7=G$9,NOT(ISBLANK(Marks!$AZ56))),Marks!$AZ$6,0)+IF(AND(Marks!$BA$7=G$9,NOT(ISBLANK(Marks!$BA56))),Marks!$BA$6,0)+IF(AND(Marks!$BB$7=G$9,NOT(ISBLANK(Marks!$BB56))),Marks!$BB$6,0)+IF(AND(Marks!$BC$7=G$9,NOT(ISBLANK(Marks!$BC56))),Marks!$BC$6,0)+IF(AND(Marks!$BD$7=G$9,NOT(ISBLANK(Marks!$BD56))),Marks!$BD$6,0)+IF(AND(Marks!$BE$7=G$9,NOT(ISBLANK(Marks!$BE56))),Marks!$BE$6,0)+IF(AND(Marks!$BF$7=G$9,NOT(ISBLANK(Marks!$BF56))),Marks!$BF$6,0)+IF(AND(Marks!$BG$7=G$9,NOT(ISBLANK(Marks!$BG56))),Marks!$BG$6,0)+IF(AND(Marks!$BH$7=G$9,NOT(ISBLANK(Marks!$BH56))),Marks!$BH$6,0)+IF(AND(Marks!$BI$7=G$9,NOT(ISBLANK(Marks!$BI56))),Marks!$BI$6,0)+IF(AND(Marks!$BJ$7=G$9,NOT(ISBLANK(Marks!$BJ56))),Marks!$BJ$6,0)+IF(AND(Marks!$BK$7=G$9,NOT(ISBLANK(Marks!$BK56))),Marks!$BK$6,0)+IF(AND(Marks!$BL$7=G$9,NOT(ISBLANK(Marks!$BL56))),Marks!$BL$6,0)+IF(AND(Marks!$BM$7=G$9,NOT(ISBLANK(Marks!$BM56))),Marks!$BM$6,0)+IF(AND(Marks!$BN$7=G$9,NOT(ISBLANK(Marks!$BN56))),Marks!$BN$6,0)+IF(AND(Marks!$BO$7=G$9,NOT(ISBLANK(Marks!$BO56))),Marks!$BO$6,0)+IF(AND(Marks!$BP$7=G$9,NOT(ISBLANK(Marks!$BP56))),Marks!$BP$6,0)+IF(AND(Marks!$BQ$7=G$9,NOT(ISBLANK(Marks!$BQ56))),Marks!$BQ$6,0)+IF(AND(Marks!$BR$7=G$9,NOT(ISBLANK(Marks!$BR56))),Marks!$BR$6,0)+IF(AND(Marks!$BS$7=G$9,NOT(ISBLANK(Marks!$BS56))),Marks!$BS$6,0)+IF(AND(Marks!$BT$7=G$9,NOT(ISBLANK(Marks!$BT56))),Marks!$BT$6,0)+IF(AND(Marks!$BU$7=G$9,NOT(ISBLANK(Marks!$BU56))),Marks!$BU$6,0)+IF(AND(Marks!$BV$7=G$9,NOT(ISBLANK(Marks!$BV56))),Marks!$BV$6,0)+IF(AND(Marks!$BW$7=G$9,NOT(ISBLANK(Marks!$BW56))),Marks!$BW$6,0)+IF(AND(Marks!$BX$7=G$9,NOT(ISBLANK(Marks!$BX56))),Marks!$BX$6,0)+IF(AND(Marks!$BY$7=G$9,NOT(ISBLANK(Marks!$BY56))),Marks!$BY$6,0)</f>
        <v>0</v>
      </c>
      <c r="H56" s="3">
        <f t="shared" si="39"/>
        <v>0</v>
      </c>
      <c r="I56" s="3">
        <f>IF(Marks!$C$7=I$9,Marks!$C56,0)+IF(Marks!$D$7=I$9,Marks!$D56,0)+IF(Marks!$E$7=I$9,Marks!$E56,0)+IF(Marks!$F$7=I$9,Marks!$F56,0)+IF(Marks!$G$7=I$9,Marks!$G56,0)+IF(Marks!$H$7=I$9,Marks!$H56,0)+IF(Marks!$I$7=I$9,Marks!$I56,0)+IF(Marks!$J$7=I$9,Marks!$J56,0)+IF(Marks!$K$7=I$9,Marks!$K56,0)+IF(Marks!$L$7=I$9,Marks!$L56,0)+IF(Marks!$M$7=I$9,Marks!$M56,0)+IF(Marks!$N$7=I$9,Marks!$N56,0)+IF(Marks!$O$7=I$9,Marks!$O56,0)+IF(Marks!$P$7=I$9,Marks!$P56,0)+IF(Marks!$Q$7=I$9,Marks!$Q56,0)+IF(Marks!$R$7=I$9,Marks!$R56,0)+IF(Marks!$S$7=I$9,Marks!$S56,0)+IF(Marks!$T$7=I$9,Marks!$T56,0)+IF(Marks!$U$7=I$9,Marks!$U56,0)+IF(Marks!$V$7=I$9,Marks!$V56,0)+IF(Marks!$W$7=I$9,Marks!$W56,0)+IF(Marks!$X$7=I$9,Marks!$X56,0)+IF(Marks!$Y$7=I$9,Marks!$Y56,0)+IF(Marks!$Z$7=I$9,Marks!$Z56,0)+IF(Marks!$AA$7=I$9,Marks!$AA56,0)+IF(Marks!$AB$7=I$9,Marks!$AB56,0)+IF(Marks!$AC$7=I$9,Marks!$AC56,0)+IF(Marks!$AD$7=I$9,Marks!$AD56,0)+IF(Marks!$AE$7=I$9,Marks!$AE56,0)+IF(Marks!$AF$7=I$9,Marks!$AF56,0)+IF(Marks!$AG$7=I$9,Marks!$AG56,0)+IF(Marks!$AH$7=I$9,Marks!$AH56,0)+IF(Marks!$AI$7=I$9,Marks!$AI56,0)+IF(Marks!$AJ$7=I$9,Marks!$AJ56,0)+IF(Marks!$AK$7=I$9,Marks!$AK56,0)+IF(Marks!$AL$7=I$9,Marks!$AL56,0)+IF(Marks!$AM$7=I$9,Marks!$AM56,0)+IF(Marks!$AN$7=I$9,Marks!$AN56,0)+IF(Marks!$AO$7=I$9,Marks!$AO56,0)+IF(Marks!$AP$7=I$9,Marks!$AP56,0)+IF(Marks!$AQ$7=I$9,Marks!$AQ56,0)+IF(Marks!$AR$7=I$9,Marks!$AR56,0)+IF(Marks!$AS$7=I$9,Marks!$AS56,0)+IF(Marks!$AT$7=I$9,Marks!$AT56,0)+IF(Marks!$AU$7=I$9,Marks!$AU56,0)+IF(Marks!$AV$7=I$9,Marks!$AV56,0)+IF(Marks!$AW$7=I$9,Marks!$AW56,0)+IF(Marks!$AX$7=I$9,Marks!$AX56,0)+IF(Marks!$AY$7=I$9,Marks!$AY56,0)+IF(Marks!$AZ$7=I$9,Marks!$AZ56,0)+IF(Marks!$BA$7=I$9,Marks!$BA56,0)+IF(Marks!$BB$7=I$9,Marks!$BB56,0)+IF(Marks!$BC$7=I$9,Marks!$BC56,0)+IF(Marks!$BD$7=I$9,Marks!$BD56,0)+IF(Marks!$BE$7=I$9,Marks!$BE56,0)+IF(Marks!$BF$7=I$9,Marks!$BF56,0)+IF(Marks!$BG$7=I$9,Marks!$BG56,0)+IF(Marks!$BH$7=I$9,Marks!$BH56,0)+IF(Marks!$BI$7=I$9,Marks!$BI56,0)+IF(Marks!$BJ$7=I$9,Marks!$BJ56,0)+IF(Marks!$BK$7=I$9,Marks!$BK56,0)+IF(Marks!$BL$7=I$9,Marks!$BL56,0)+IF(Marks!$BM$7=I$9,Marks!$BM56,0)+IF(Marks!$BN$7=I$9,Marks!$BN56,0)+IF(Marks!$BO$7=I$9,Marks!$BO56,0)+IF(Marks!$BP$7=I$9,Marks!$BP56,0)+IF(Marks!$BQ$7=I$9,Marks!$BQ56,0)+IF(Marks!$BR$7=I$9,Marks!$BR56,0)+IF(Marks!$BS$7=I$9,Marks!$BS56,0)+IF(Marks!$BT$7=I$9,Marks!$BT56,0)+IF(Marks!$BU$7=I$9,Marks!$BU56,0)+IF(Marks!$BV$7=I$9,Marks!$BV56,0)+IF(Marks!$BW$7=I$9,Marks!$BW56,0)+IF(Marks!$BX$7=I$9,Marks!$BX56,0)+IF(Marks!$BY$7=I$9,Marks!$BY56,0)</f>
        <v>0</v>
      </c>
      <c r="J56" s="3">
        <f>IF(AND(Marks!$C$7=J$9,NOT(ISBLANK(Marks!$C56))),Marks!$C$6,0)+IF(AND(Marks!$D$7=J$9,NOT(ISBLANK(Marks!$D56))),Marks!$D$6,0)+IF(AND(Marks!$E$7=J$9,NOT(ISBLANK(Marks!$E56))),Marks!$E$6,0)+IF(AND(Marks!$F$7=J$9,NOT(ISBLANK(Marks!$F56))),Marks!$F$6,0)+IF(AND(Marks!$G$7=J$9,NOT(ISBLANK(Marks!$G56))),Marks!$G$6,0)+IF(AND(Marks!$H$7=J$9,NOT(ISBLANK(Marks!$H56))),Marks!$H$6,0)+IF(AND(Marks!$I$7=J$9,NOT(ISBLANK(Marks!$I56))),Marks!$I$6,0)+IF(AND(Marks!$J$7=J$9,NOT(ISBLANK(Marks!$J56))),Marks!$J$6,0)+IF(AND(Marks!$K$7=J$9,NOT(ISBLANK(Marks!$K56))),Marks!$K$6,0)+IF(AND(Marks!$L$7=J$9,NOT(ISBLANK(Marks!$L56))),Marks!$L$6,0)+IF(AND(Marks!$M$7=J$9,NOT(ISBLANK(Marks!$M56))),Marks!$M$6,0)+IF(AND(Marks!$N$7=J$9,NOT(ISBLANK(Marks!$N56))),Marks!$N$6,0)+IF(AND(Marks!$O$7=J$9,NOT(ISBLANK(Marks!$O56))),Marks!$O$6,0)+IF(AND(Marks!$P$7=J$9,NOT(ISBLANK(Marks!$P56))),Marks!$P$6,0)+IF(AND(Marks!$Q$7=J$9,NOT(ISBLANK(Marks!$Q56))),Marks!$Q$6,0)+IF(AND(Marks!$R$7=J$9,NOT(ISBLANK(Marks!$R56))),Marks!$R$6,0)+IF(AND(Marks!$S$7=J$9,NOT(ISBLANK(Marks!$S56))),Marks!$S$6,0)+IF(AND(Marks!$T$7=J$9,NOT(ISBLANK(Marks!$T56))),Marks!$T$6,0)+IF(AND(Marks!$U$7=J$9,NOT(ISBLANK(Marks!$U56))),Marks!$U$6,0)+IF(AND(Marks!$V$7=J$9,NOT(ISBLANK(Marks!$V56))),Marks!$V$6,0)+IF(AND(Marks!$W$7=J$9,NOT(ISBLANK(Marks!$W56))),Marks!$W$6,0)+IF(AND(Marks!$X$7=J$9,NOT(ISBLANK(Marks!$X56))),Marks!$X$6,0)+IF(AND(Marks!$Y$7=J$9,NOT(ISBLANK(Marks!$Y56))),Marks!$Y$6,0)+IF(AND(Marks!$Z$7=J$9,NOT(ISBLANK(Marks!$Z56))),Marks!$Z$6,0)+IF(AND(Marks!$AA$7=J$9,NOT(ISBLANK(Marks!$AA56))),Marks!$AA$6,0)+IF(AND(Marks!$AB$7=J$9,NOT(ISBLANK(Marks!$AB56))),Marks!$AB$6,0)+IF(AND(Marks!$AC$7=J$9,NOT(ISBLANK(Marks!$AC56))),Marks!$AC$6,0)+IF(AND(Marks!$AD$7=J$9,NOT(ISBLANK(Marks!$AD56))),Marks!$AD$6,0)+IF(AND(Marks!$AE$7=J$9,NOT(ISBLANK(Marks!$AE56))),Marks!$AE$6,0)+IF(AND(Marks!$AF$7=J$9,NOT(ISBLANK(Marks!$AF56))),Marks!$AF$6,0)+IF(AND(Marks!$AG$7=J$9,NOT(ISBLANK(Marks!$AG56))),Marks!$AG$6,0)+IF(AND(Marks!$AH$7=J$9,NOT(ISBLANK(Marks!$AH56))),Marks!$AH$6,0)+IF(AND(Marks!$AI$7=J$9,NOT(ISBLANK(Marks!$AI56))),Marks!$AI$6,0)+IF(AND(Marks!$AJ$7=J$9,NOT(ISBLANK(Marks!$AJ56))),Marks!$AJ$6,0)+IF(AND(Marks!$AK$7=J$9,NOT(ISBLANK(Marks!$AK56))),Marks!$AK$6,0)+IF(AND(Marks!$AL$7=J$9,NOT(ISBLANK(Marks!$AL56))),Marks!$AL$6,0)+IF(AND(Marks!$AM$7=J$9,NOT(ISBLANK(Marks!$AM56))),Marks!$AM$6,0)+IF(AND(Marks!$AN$7=J$9,NOT(ISBLANK(Marks!$AN56))),Marks!$AN$6,0)+IF(AND(Marks!$AO$7=J$9,NOT(ISBLANK(Marks!$AO56))),Marks!$AO$6,0)+IF(AND(Marks!$AP$7=J$9,NOT(ISBLANK(Marks!$AP56))),Marks!$AP$6,0)+IF(AND(Marks!$AQ$7=J$9,NOT(ISBLANK(Marks!$AQ56))),Marks!$AQ$6,0)+IF(AND(Marks!$AR$7=J$9,NOT(ISBLANK(Marks!$AR56))),Marks!$AR$6,0)+IF(AND(Marks!$AS$7=J$9,NOT(ISBLANK(Marks!$AS56))),Marks!$AS$6,0)+IF(AND(Marks!$AT$7=J$9,NOT(ISBLANK(Marks!$AT56))),Marks!$AT$6,0)+IF(AND(Marks!$AU$7=J$9,NOT(ISBLANK(Marks!$AU56))),Marks!$AU$6,0)+IF(AND(Marks!$AV$7=J$9,NOT(ISBLANK(Marks!$AV56))),Marks!$AV$6,0)+IF(AND(Marks!$AW$7=J$9,NOT(ISBLANK(Marks!$AW56))),Marks!$AW$6,0)+IF(AND(Marks!$AX$7=J$9,NOT(ISBLANK(Marks!$AX56))),Marks!$AX$6,0)+IF(AND(Marks!$AY$7=J$9,NOT(ISBLANK(Marks!$AY56))),Marks!$AY$6,0)+IF(AND(Marks!$AZ$7=J$9,NOT(ISBLANK(Marks!$AZ56))),Marks!$AZ$6,0)+IF(AND(Marks!$BA$7=J$9,NOT(ISBLANK(Marks!$BA56))),Marks!$BA$6,0)+IF(AND(Marks!$BB$7=J$9,NOT(ISBLANK(Marks!$BB56))),Marks!$BB$6,0)+IF(AND(Marks!$BC$7=J$9,NOT(ISBLANK(Marks!$BC56))),Marks!$BC$6,0)+IF(AND(Marks!$BD$7=J$9,NOT(ISBLANK(Marks!$BD56))),Marks!$BD$6,0)+IF(AND(Marks!$BE$7=J$9,NOT(ISBLANK(Marks!$BE56))),Marks!$BE$6,0)+IF(AND(Marks!$BF$7=J$9,NOT(ISBLANK(Marks!$BF56))),Marks!$BF$6,0)+IF(AND(Marks!$BG$7=J$9,NOT(ISBLANK(Marks!$BG56))),Marks!$BG$6,0)+IF(AND(Marks!$BH$7=J$9,NOT(ISBLANK(Marks!$BH56))),Marks!$BH$6,0)+IF(AND(Marks!$BI$7=J$9,NOT(ISBLANK(Marks!$BI56))),Marks!$BI$6,0)+IF(AND(Marks!$BJ$7=J$9,NOT(ISBLANK(Marks!$BJ56))),Marks!$BJ$6,0)+IF(AND(Marks!$BK$7=J$9,NOT(ISBLANK(Marks!$BK56))),Marks!$BK$6,0)+IF(AND(Marks!$BL$7=J$9,NOT(ISBLANK(Marks!$BL56))),Marks!$BL$6,0)+IF(AND(Marks!$BM$7=J$9,NOT(ISBLANK(Marks!$BM56))),Marks!$BM$6,0)+IF(AND(Marks!$BN$7=J$9,NOT(ISBLANK(Marks!$BN56))),Marks!$BN$6,0)+IF(AND(Marks!$BO$7=J$9,NOT(ISBLANK(Marks!$BO56))),Marks!$BO$6,0)+IF(AND(Marks!$BP$7=J$9,NOT(ISBLANK(Marks!$BP56))),Marks!$BP$6,0)+IF(AND(Marks!$BQ$7=J$9,NOT(ISBLANK(Marks!$BQ56))),Marks!$BQ$6,0)+IF(AND(Marks!$BR$7=J$9,NOT(ISBLANK(Marks!$BR56))),Marks!$BR$6,0)+IF(AND(Marks!$BS$7=J$9,NOT(ISBLANK(Marks!$BS56))),Marks!$BS$6,0)+IF(AND(Marks!$BT$7=J$9,NOT(ISBLANK(Marks!$BT56))),Marks!$BT$6,0)+IF(AND(Marks!$BU$7=J$9,NOT(ISBLANK(Marks!$BU56))),Marks!$BU$6,0)+IF(AND(Marks!$BV$7=J$9,NOT(ISBLANK(Marks!$BV56))),Marks!$BV$6,0)+IF(AND(Marks!$BW$7=J$9,NOT(ISBLANK(Marks!$BW56))),Marks!$BW$6,0)+IF(AND(Marks!$BX$7=J$9,NOT(ISBLANK(Marks!$BX56))),Marks!$BX$6,0)+IF(AND(Marks!$BY$7=J$9,NOT(ISBLANK(Marks!$BY56))),Marks!$BY$6,0)</f>
        <v>0</v>
      </c>
      <c r="K56" s="3">
        <f t="shared" si="40"/>
        <v>0</v>
      </c>
      <c r="L56" s="3">
        <f>IF(Marks!$C$7=L$9,Marks!$C56,0)+IF(Marks!$D$7=L$9,Marks!$D56,0)+IF(Marks!$E$7=L$9,Marks!$E56,0)+IF(Marks!$F$7=L$9,Marks!$F56,0)+IF(Marks!$G$7=L$9,Marks!$G56,0)+IF(Marks!$H$7=L$9,Marks!$H56,0)+IF(Marks!$I$7=L$9,Marks!$I56,0)+IF(Marks!$J$7=L$9,Marks!$J56,0)+IF(Marks!$K$7=L$9,Marks!$K56,0)+IF(Marks!$L$7=L$9,Marks!$L56,0)+IF(Marks!$M$7=L$9,Marks!$M56,0)+IF(Marks!$N$7=L$9,Marks!$N56,0)+IF(Marks!$O$7=L$9,Marks!$O56,0)+IF(Marks!$P$7=L$9,Marks!$P56,0)+IF(Marks!$Q$7=L$9,Marks!$Q56,0)+IF(Marks!$R$7=L$9,Marks!$R56,0)+IF(Marks!$S$7=L$9,Marks!$S56,0)+IF(Marks!$T$7=L$9,Marks!$T56,0)+IF(Marks!$U$7=L$9,Marks!$U56,0)+IF(Marks!$V$7=L$9,Marks!$V56,0)+IF(Marks!$W$7=L$9,Marks!$W56,0)+IF(Marks!$X$7=L$9,Marks!$X56,0)+IF(Marks!$Y$7=L$9,Marks!$Y56,0)+IF(Marks!$Z$7=L$9,Marks!$Z56,0)+IF(Marks!$AA$7=L$9,Marks!$AA56,0)+IF(Marks!$AB$7=L$9,Marks!$AB56,0)+IF(Marks!$AC$7=L$9,Marks!$AC56,0)+IF(Marks!$AD$7=L$9,Marks!$AD56,0)+IF(Marks!$AE$7=L$9,Marks!$AE56,0)+IF(Marks!$AF$7=L$9,Marks!$AF56,0)+IF(Marks!$AG$7=L$9,Marks!$AG56,0)+IF(Marks!$AH$7=L$9,Marks!$AH56,0)+IF(Marks!$AI$7=L$9,Marks!$AI56,0)+IF(Marks!$AJ$7=L$9,Marks!$AJ56,0)+IF(Marks!$AK$7=L$9,Marks!$AK56,0)+IF(Marks!$AL$7=L$9,Marks!$AL56,0)+IF(Marks!$AM$7=L$9,Marks!$AM56,0)+IF(Marks!$AN$7=L$9,Marks!$AN56,0)+IF(Marks!$AO$7=L$9,Marks!$AO56,0)+IF(Marks!$AP$7=L$9,Marks!$AP56,0)+IF(Marks!$AQ$7=L$9,Marks!$AQ56,0)+IF(Marks!$AR$7=L$9,Marks!$AR56,0)+IF(Marks!$AS$7=L$9,Marks!$AS56,0)+IF(Marks!$AT$7=L$9,Marks!$AT56,0)+IF(Marks!$AU$7=L$9,Marks!$AU56,0)+IF(Marks!$AV$7=L$9,Marks!$AV56,0)+IF(Marks!$AW$7=L$9,Marks!$AW56,0)+IF(Marks!$AX$7=L$9,Marks!$AX56,0)+IF(Marks!$AY$7=L$9,Marks!$AY56,0)+IF(Marks!$AZ$7=L$9,Marks!$AZ56,0)+IF(Marks!$BA$7=L$9,Marks!$BA56,0)+IF(Marks!$BB$7=L$9,Marks!$BB56,0)+IF(Marks!$BC$7=L$9,Marks!$BC56,0)+IF(Marks!$BD$7=L$9,Marks!$BD56,0)+IF(Marks!$BE$7=L$9,Marks!$BE56,0)+IF(Marks!$BF$7=L$9,Marks!$BF56,0)+IF(Marks!$BG$7=L$9,Marks!$BG56,0)+IF(Marks!$BH$7=L$9,Marks!$BH56,0)+IF(Marks!$BI$7=L$9,Marks!$BI56,0)+IF(Marks!$BJ$7=L$9,Marks!$BJ56,0)+IF(Marks!$BK$7=L$9,Marks!$BK56,0)+IF(Marks!$BL$7=L$9,Marks!$BL56,0)+IF(Marks!$BM$7=L$9,Marks!$BM56,0)+IF(Marks!$BN$7=L$9,Marks!$BN56,0)+IF(Marks!$BO$7=L$9,Marks!$BO56,0)+IF(Marks!$BP$7=L$9,Marks!$BP56,0)+IF(Marks!$BQ$7=L$9,Marks!$BQ56,0)+IF(Marks!$BR$7=L$9,Marks!$BR56,0)+IF(Marks!$BS$7=L$9,Marks!$BS56,0)+IF(Marks!$BT$7=L$9,Marks!$BT56,0)+IF(Marks!$BU$7=L$9,Marks!$BU56,0)+IF(Marks!$BV$7=L$9,Marks!$BV56,0)+IF(Marks!$BW$7=L$9,Marks!$BW56,0)+IF(Marks!$BX$7=L$9,Marks!$BX56,0)+IF(Marks!$BY$7=L$9,Marks!$BY56,0)</f>
        <v>0</v>
      </c>
      <c r="M56" s="3">
        <f>IF(AND(Marks!$C$7=M$9,NOT(ISBLANK(Marks!$C56))),Marks!$C$6,0)+IF(AND(Marks!$D$7=M$9,NOT(ISBLANK(Marks!$D56))),Marks!$D$6,0)+IF(AND(Marks!$E$7=M$9,NOT(ISBLANK(Marks!$E56))),Marks!$E$6,0)+IF(AND(Marks!$F$7=M$9,NOT(ISBLANK(Marks!$F56))),Marks!$F$6,0)+IF(AND(Marks!$G$7=M$9,NOT(ISBLANK(Marks!$G56))),Marks!$G$6,0)+IF(AND(Marks!$H$7=M$9,NOT(ISBLANK(Marks!$H56))),Marks!$H$6,0)+IF(AND(Marks!$I$7=M$9,NOT(ISBLANK(Marks!$I56))),Marks!$I$6,0)+IF(AND(Marks!$J$7=M$9,NOT(ISBLANK(Marks!$J56))),Marks!$J$6,0)+IF(AND(Marks!$K$7=M$9,NOT(ISBLANK(Marks!$K56))),Marks!$K$6,0)+IF(AND(Marks!$L$7=M$9,NOT(ISBLANK(Marks!$L56))),Marks!$L$6,0)+IF(AND(Marks!$M$7=M$9,NOT(ISBLANK(Marks!$M56))),Marks!$M$6,0)+IF(AND(Marks!$N$7=M$9,NOT(ISBLANK(Marks!$N56))),Marks!$N$6,0)+IF(AND(Marks!$O$7=M$9,NOT(ISBLANK(Marks!$O56))),Marks!$O$6,0)+IF(AND(Marks!$P$7=M$9,NOT(ISBLANK(Marks!$P56))),Marks!$P$6,0)+IF(AND(Marks!$Q$7=M$9,NOT(ISBLANK(Marks!$Q56))),Marks!$Q$6,0)+IF(AND(Marks!$R$7=M$9,NOT(ISBLANK(Marks!$R56))),Marks!$R$6,0)+IF(AND(Marks!$S$7=M$9,NOT(ISBLANK(Marks!$S56))),Marks!$S$6,0)+IF(AND(Marks!$T$7=M$9,NOT(ISBLANK(Marks!$T56))),Marks!$T$6,0)+IF(AND(Marks!$U$7=M$9,NOT(ISBLANK(Marks!$U56))),Marks!$U$6,0)+IF(AND(Marks!$V$7=M$9,NOT(ISBLANK(Marks!$V56))),Marks!$V$6,0)+IF(AND(Marks!$W$7=M$9,NOT(ISBLANK(Marks!$W56))),Marks!$W$6,0)+IF(AND(Marks!$X$7=M$9,NOT(ISBLANK(Marks!$X56))),Marks!$X$6,0)+IF(AND(Marks!$Y$7=M$9,NOT(ISBLANK(Marks!$Y56))),Marks!$Y$6,0)+IF(AND(Marks!$Z$7=M$9,NOT(ISBLANK(Marks!$Z56))),Marks!$Z$6,0)+IF(AND(Marks!$AA$7=M$9,NOT(ISBLANK(Marks!$AA56))),Marks!$AA$6,0)+IF(AND(Marks!$AB$7=M$9,NOT(ISBLANK(Marks!$AB56))),Marks!$AB$6,0)+IF(AND(Marks!$AC$7=M$9,NOT(ISBLANK(Marks!$AC56))),Marks!$AC$6,0)+IF(AND(Marks!$AD$7=M$9,NOT(ISBLANK(Marks!$AD56))),Marks!$AD$6,0)+IF(AND(Marks!$AE$7=M$9,NOT(ISBLANK(Marks!$AE56))),Marks!$AE$6,0)+IF(AND(Marks!$AF$7=M$9,NOT(ISBLANK(Marks!$AF56))),Marks!$AF$6,0)+IF(AND(Marks!$AG$7=M$9,NOT(ISBLANK(Marks!$AG56))),Marks!$AG$6,0)+IF(AND(Marks!$AH$7=M$9,NOT(ISBLANK(Marks!$AH56))),Marks!$AH$6,0)+IF(AND(Marks!$AI$7=M$9,NOT(ISBLANK(Marks!$AI56))),Marks!$AI$6,0)+IF(AND(Marks!$AJ$7=M$9,NOT(ISBLANK(Marks!$AJ56))),Marks!$AJ$6,0)+IF(AND(Marks!$AK$7=M$9,NOT(ISBLANK(Marks!$AK56))),Marks!$AK$6,0)+IF(AND(Marks!$AL$7=M$9,NOT(ISBLANK(Marks!$AL56))),Marks!$AL$6,0)+IF(AND(Marks!$AM$7=M$9,NOT(ISBLANK(Marks!$AM56))),Marks!$AM$6,0)+IF(AND(Marks!$AN$7=M$9,NOT(ISBLANK(Marks!$AN56))),Marks!$AN$6,0)+IF(AND(Marks!$AO$7=M$9,NOT(ISBLANK(Marks!$AO56))),Marks!$AO$6,0)+IF(AND(Marks!$AP$7=M$9,NOT(ISBLANK(Marks!$AP56))),Marks!$AP$6,0)+IF(AND(Marks!$AQ$7=M$9,NOT(ISBLANK(Marks!$AQ56))),Marks!$AQ$6,0)+IF(AND(Marks!$AR$7=M$9,NOT(ISBLANK(Marks!$AR56))),Marks!$AR$6,0)+IF(AND(Marks!$AS$7=M$9,NOT(ISBLANK(Marks!$AS56))),Marks!$AS$6,0)+IF(AND(Marks!$AT$7=M$9,NOT(ISBLANK(Marks!$AT56))),Marks!$AT$6,0)+IF(AND(Marks!$AU$7=M$9,NOT(ISBLANK(Marks!$AU56))),Marks!$AU$6,0)+IF(AND(Marks!$AV$7=M$9,NOT(ISBLANK(Marks!$AV56))),Marks!$AV$6,0)+IF(AND(Marks!$AW$7=M$9,NOT(ISBLANK(Marks!$AW56))),Marks!$AW$6,0)+IF(AND(Marks!$AX$7=M$9,NOT(ISBLANK(Marks!$AX56))),Marks!$AX$6,0)+IF(AND(Marks!$AY$7=M$9,NOT(ISBLANK(Marks!$AY56))),Marks!$AY$6,0)+IF(AND(Marks!$AZ$7=M$9,NOT(ISBLANK(Marks!$AZ56))),Marks!$AZ$6,0)+IF(AND(Marks!$BA$7=M$9,NOT(ISBLANK(Marks!$BA56))),Marks!$BA$6,0)+IF(AND(Marks!$BB$7=M$9,NOT(ISBLANK(Marks!$BB56))),Marks!$BB$6,0)+IF(AND(Marks!$BC$7=M$9,NOT(ISBLANK(Marks!$BC56))),Marks!$BC$6,0)+IF(AND(Marks!$BD$7=M$9,NOT(ISBLANK(Marks!$BD56))),Marks!$BD$6,0)+IF(AND(Marks!$BE$7=M$9,NOT(ISBLANK(Marks!$BE56))),Marks!$BE$6,0)+IF(AND(Marks!$BF$7=M$9,NOT(ISBLANK(Marks!$BF56))),Marks!$BF$6,0)+IF(AND(Marks!$BG$7=M$9,NOT(ISBLANK(Marks!$BG56))),Marks!$BG$6,0)+IF(AND(Marks!$BH$7=M$9,NOT(ISBLANK(Marks!$BH56))),Marks!$BH$6,0)+IF(AND(Marks!$BI$7=M$9,NOT(ISBLANK(Marks!$BI56))),Marks!$BI$6,0)+IF(AND(Marks!$BJ$7=M$9,NOT(ISBLANK(Marks!$BJ56))),Marks!$BJ$6,0)+IF(AND(Marks!$BK$7=M$9,NOT(ISBLANK(Marks!$BK56))),Marks!$BK$6,0)+IF(AND(Marks!$BL$7=M$9,NOT(ISBLANK(Marks!$BL56))),Marks!$BL$6,0)+IF(AND(Marks!$BM$7=M$9,NOT(ISBLANK(Marks!$BM56))),Marks!$BM$6,0)+IF(AND(Marks!$BN$7=M$9,NOT(ISBLANK(Marks!$BN56))),Marks!$BN$6,0)+IF(AND(Marks!$BO$7=M$9,NOT(ISBLANK(Marks!$BO56))),Marks!$BO$6,0)+IF(AND(Marks!$BP$7=M$9,NOT(ISBLANK(Marks!$BP56))),Marks!$BP$6,0)+IF(AND(Marks!$BQ$7=M$9,NOT(ISBLANK(Marks!$BQ56))),Marks!$BQ$6,0)+IF(AND(Marks!$BR$7=M$9,NOT(ISBLANK(Marks!$BR56))),Marks!$BR$6,0)+IF(AND(Marks!$BS$7=M$9,NOT(ISBLANK(Marks!$BS56))),Marks!$BS$6,0)+IF(AND(Marks!$BT$7=M$9,NOT(ISBLANK(Marks!$BT56))),Marks!$BT$6,0)+IF(AND(Marks!$BU$7=M$9,NOT(ISBLANK(Marks!$BU56))),Marks!$BU$6,0)+IF(AND(Marks!$BV$7=M$9,NOT(ISBLANK(Marks!$BV56))),Marks!$BV$6,0)+IF(AND(Marks!$BW$7=M$9,NOT(ISBLANK(Marks!$BW56))),Marks!$BW$6,0)+IF(AND(Marks!$BX$7=M$9,NOT(ISBLANK(Marks!$BX56))),Marks!$BX$6,0)+IF(AND(Marks!$BY$7=M$9,NOT(ISBLANK(Marks!$BY56))),Marks!$BY$6,0)</f>
        <v>0</v>
      </c>
      <c r="N56" s="3">
        <f t="shared" si="41"/>
        <v>0</v>
      </c>
      <c r="O56" s="3">
        <f>IF(Marks!$C$7=O$9,Marks!$C56,0)+IF(Marks!$D$7=O$9,Marks!$D56,0)+IF(Marks!$E$7=O$9,Marks!$E56,0)+IF(Marks!$F$7=O$9,Marks!$F56,0)+IF(Marks!$G$7=O$9,Marks!$G56,0)+IF(Marks!$H$7=O$9,Marks!$H56,0)+IF(Marks!$I$7=O$9,Marks!$I56,0)+IF(Marks!$J$7=O$9,Marks!$J56,0)+IF(Marks!$K$7=O$9,Marks!$K56,0)+IF(Marks!$L$7=O$9,Marks!$L56,0)+IF(Marks!$M$7=O$9,Marks!$M56,0)+IF(Marks!$N$7=O$9,Marks!$N56,0)+IF(Marks!$O$7=O$9,Marks!$O56,0)+IF(Marks!$P$7=O$9,Marks!$P56,0)+IF(Marks!$Q$7=O$9,Marks!$Q56,0)+IF(Marks!$R$7=O$9,Marks!$R56,0)+IF(Marks!$S$7=O$9,Marks!$S56,0)+IF(Marks!$T$7=O$9,Marks!$T56,0)+IF(Marks!$U$7=O$9,Marks!$U56,0)+IF(Marks!$V$7=O$9,Marks!$V56,0)+IF(Marks!$W$7=O$9,Marks!$W56,0)+IF(Marks!$X$7=O$9,Marks!$X56,0)+IF(Marks!$Y$7=O$9,Marks!$Y56,0)+IF(Marks!$Z$7=O$9,Marks!$Z56,0)+IF(Marks!$AA$7=O$9,Marks!$AA56,0)+IF(Marks!$AB$7=O$9,Marks!$AB56,0)+IF(Marks!$AC$7=O$9,Marks!$AC56,0)+IF(Marks!$AD$7=O$9,Marks!$AD56,0)+IF(Marks!$AE$7=O$9,Marks!$AE56,0)+IF(Marks!$AF$7=O$9,Marks!$AF56,0)+IF(Marks!$AG$7=O$9,Marks!$AG56,0)+IF(Marks!$AH$7=O$9,Marks!$AH56,0)+IF(Marks!$AI$7=O$9,Marks!$AI56,0)+IF(Marks!$AJ$7=O$9,Marks!$AJ56,0)+IF(Marks!$AK$7=O$9,Marks!$AK56,0)+IF(Marks!$AL$7=O$9,Marks!$AL56,0)+IF(Marks!$AM$7=O$9,Marks!$AM56,0)+IF(Marks!$AN$7=O$9,Marks!$AN56,0)+IF(Marks!$AO$7=O$9,Marks!$AO56,0)+IF(Marks!$AP$7=O$9,Marks!$AP56,0)+IF(Marks!$AQ$7=O$9,Marks!$AQ56,0)+IF(Marks!$AR$7=O$9,Marks!$AR56,0)+IF(Marks!$AS$7=O$9,Marks!$AS56,0)+IF(Marks!$AT$7=O$9,Marks!$AT56,0)+IF(Marks!$AU$7=O$9,Marks!$AU56,0)+IF(Marks!$AV$7=O$9,Marks!$AV56,0)+IF(Marks!$AW$7=O$9,Marks!$AW56,0)+IF(Marks!$AX$7=O$9,Marks!$AX56,0)+IF(Marks!$AY$7=O$9,Marks!$AY56,0)+IF(Marks!$AZ$7=O$9,Marks!$AZ56,0)+IF(Marks!$BA$7=O$9,Marks!$BA56,0)+IF(Marks!$BB$7=O$9,Marks!$BB56,0)+IF(Marks!$BC$7=O$9,Marks!$BC56,0)+IF(Marks!$BD$7=O$9,Marks!$BD56,0)+IF(Marks!$BE$7=O$9,Marks!$BE56,0)+IF(Marks!$BF$7=O$9,Marks!$BF56,0)+IF(Marks!$BG$7=O$9,Marks!$BG56,0)+IF(Marks!$BH$7=O$9,Marks!$BH56,0)+IF(Marks!$BI$7=O$9,Marks!$BI56,0)+IF(Marks!$BJ$7=O$9,Marks!$BJ56,0)+IF(Marks!$BK$7=O$9,Marks!$BK56,0)+IF(Marks!$BL$7=O$9,Marks!$BL56,0)+IF(Marks!$BM$7=O$9,Marks!$BM56,0)+IF(Marks!$BN$7=O$9,Marks!$BN56,0)+IF(Marks!$BO$7=O$9,Marks!$BO56,0)+IF(Marks!$BP$7=O$9,Marks!$BP56,0)+IF(Marks!$BQ$7=O$9,Marks!$BQ56,0)+IF(Marks!$BR$7=O$9,Marks!$BR56,0)+IF(Marks!$BS$7=O$9,Marks!$BS56,0)+IF(Marks!$BT$7=O$9,Marks!$BT56,0)+IF(Marks!$BU$7=O$9,Marks!$BU56,0)+IF(Marks!$BV$7=O$9,Marks!$BV56,0)+IF(Marks!$BW$7=O$9,Marks!$BW56,0)+IF(Marks!$BX$7=O$9,Marks!$BX56,0)+IF(Marks!$BY$7=O$9,Marks!$BY56,0)</f>
        <v>0</v>
      </c>
      <c r="P56" s="3">
        <f>IF(AND(Marks!$C$7=P$9,NOT(ISBLANK(Marks!$C56))),Marks!$C$6,0)+IF(AND(Marks!$D$7=P$9,NOT(ISBLANK(Marks!$D56))),Marks!$D$6,0)+IF(AND(Marks!$E$7=P$9,NOT(ISBLANK(Marks!$E56))),Marks!$E$6,0)+IF(AND(Marks!$F$7=P$9,NOT(ISBLANK(Marks!$F56))),Marks!$F$6,0)+IF(AND(Marks!$G$7=P$9,NOT(ISBLANK(Marks!$G56))),Marks!$G$6,0)+IF(AND(Marks!$H$7=P$9,NOT(ISBLANK(Marks!$H56))),Marks!$H$6,0)+IF(AND(Marks!$I$7=P$9,NOT(ISBLANK(Marks!$I56))),Marks!$I$6,0)+IF(AND(Marks!$J$7=P$9,NOT(ISBLANK(Marks!$J56))),Marks!$J$6,0)+IF(AND(Marks!$K$7=P$9,NOT(ISBLANK(Marks!$K56))),Marks!$K$6,0)+IF(AND(Marks!$L$7=P$9,NOT(ISBLANK(Marks!$L56))),Marks!$L$6,0)+IF(AND(Marks!$M$7=P$9,NOT(ISBLANK(Marks!$M56))),Marks!$M$6,0)+IF(AND(Marks!$N$7=P$9,NOT(ISBLANK(Marks!$N56))),Marks!$N$6,0)+IF(AND(Marks!$O$7=P$9,NOT(ISBLANK(Marks!$O56))),Marks!$O$6,0)+IF(AND(Marks!$P$7=P$9,NOT(ISBLANK(Marks!$P56))),Marks!$P$6,0)+IF(AND(Marks!$Q$7=P$9,NOT(ISBLANK(Marks!$Q56))),Marks!$Q$6,0)+IF(AND(Marks!$R$7=P$9,NOT(ISBLANK(Marks!$R56))),Marks!$R$6,0)+IF(AND(Marks!$S$7=P$9,NOT(ISBLANK(Marks!$S56))),Marks!$S$6,0)+IF(AND(Marks!$T$7=P$9,NOT(ISBLANK(Marks!$T56))),Marks!$T$6,0)+IF(AND(Marks!$U$7=P$9,NOT(ISBLANK(Marks!$U56))),Marks!$U$6,0)+IF(AND(Marks!$V$7=P$9,NOT(ISBLANK(Marks!$V56))),Marks!$V$6,0)+IF(AND(Marks!$W$7=P$9,NOT(ISBLANK(Marks!$W56))),Marks!$W$6,0)+IF(AND(Marks!$X$7=P$9,NOT(ISBLANK(Marks!$X56))),Marks!$X$6,0)+IF(AND(Marks!$Y$7=P$9,NOT(ISBLANK(Marks!$Y56))),Marks!$Y$6,0)+IF(AND(Marks!$Z$7=P$9,NOT(ISBLANK(Marks!$Z56))),Marks!$Z$6,0)+IF(AND(Marks!$AA$7=P$9,NOT(ISBLANK(Marks!$AA56))),Marks!$AA$6,0)+IF(AND(Marks!$AB$7=P$9,NOT(ISBLANK(Marks!$AB56))),Marks!$AB$6,0)+IF(AND(Marks!$AC$7=P$9,NOT(ISBLANK(Marks!$AC56))),Marks!$AC$6,0)+IF(AND(Marks!$AD$7=P$9,NOT(ISBLANK(Marks!$AD56))),Marks!$AD$6,0)+IF(AND(Marks!$AE$7=P$9,NOT(ISBLANK(Marks!$AE56))),Marks!$AE$6,0)+IF(AND(Marks!$AF$7=P$9,NOT(ISBLANK(Marks!$AF56))),Marks!$AF$6,0)+IF(AND(Marks!$AG$7=P$9,NOT(ISBLANK(Marks!$AG56))),Marks!$AG$6,0)+IF(AND(Marks!$AH$7=P$9,NOT(ISBLANK(Marks!$AH56))),Marks!$AH$6,0)+IF(AND(Marks!$AI$7=P$9,NOT(ISBLANK(Marks!$AI56))),Marks!$AI$6,0)+IF(AND(Marks!$AJ$7=P$9,NOT(ISBLANK(Marks!$AJ56))),Marks!$AJ$6,0)+IF(AND(Marks!$AK$7=P$9,NOT(ISBLANK(Marks!$AK56))),Marks!$AK$6,0)+IF(AND(Marks!$AL$7=P$9,NOT(ISBLANK(Marks!$AL56))),Marks!$AL$6,0)+IF(AND(Marks!$AM$7=P$9,NOT(ISBLANK(Marks!$AM56))),Marks!$AM$6,0)+IF(AND(Marks!$AN$7=P$9,NOT(ISBLANK(Marks!$AN56))),Marks!$AN$6,0)+IF(AND(Marks!$AO$7=P$9,NOT(ISBLANK(Marks!$AO56))),Marks!$AO$6,0)+IF(AND(Marks!$AP$7=P$9,NOT(ISBLANK(Marks!$AP56))),Marks!$AP$6,0)+IF(AND(Marks!$AQ$7=P$9,NOT(ISBLANK(Marks!$AQ56))),Marks!$AQ$6,0)+IF(AND(Marks!$AR$7=P$9,NOT(ISBLANK(Marks!$AR56))),Marks!$AR$6,0)+IF(AND(Marks!$AS$7=P$9,NOT(ISBLANK(Marks!$AS56))),Marks!$AS$6,0)+IF(AND(Marks!$AT$7=P$9,NOT(ISBLANK(Marks!$AT56))),Marks!$AT$6,0)+IF(AND(Marks!$AU$7=P$9,NOT(ISBLANK(Marks!$AU56))),Marks!$AU$6,0)+IF(AND(Marks!$AV$7=P$9,NOT(ISBLANK(Marks!$AV56))),Marks!$AV$6,0)+IF(AND(Marks!$AW$7=P$9,NOT(ISBLANK(Marks!$AW56))),Marks!$AW$6,0)+IF(AND(Marks!$AX$7=P$9,NOT(ISBLANK(Marks!$AX56))),Marks!$AX$6,0)+IF(AND(Marks!$AY$7=P$9,NOT(ISBLANK(Marks!$AY56))),Marks!$AY$6,0)+IF(AND(Marks!$AZ$7=P$9,NOT(ISBLANK(Marks!$AZ56))),Marks!$AZ$6,0)+IF(AND(Marks!$BA$7=P$9,NOT(ISBLANK(Marks!$BA56))),Marks!$BA$6,0)+IF(AND(Marks!$BB$7=P$9,NOT(ISBLANK(Marks!$BB56))),Marks!$BB$6,0)+IF(AND(Marks!$BC$7=P$9,NOT(ISBLANK(Marks!$BC56))),Marks!$BC$6,0)+IF(AND(Marks!$BD$7=P$9,NOT(ISBLANK(Marks!$BD56))),Marks!$BD$6,0)+IF(AND(Marks!$BE$7=P$9,NOT(ISBLANK(Marks!$BE56))),Marks!$BE$6,0)+IF(AND(Marks!$BF$7=P$9,NOT(ISBLANK(Marks!$BF56))),Marks!$BF$6,0)+IF(AND(Marks!$BG$7=P$9,NOT(ISBLANK(Marks!$BG56))),Marks!$BG$6,0)+IF(AND(Marks!$BH$7=P$9,NOT(ISBLANK(Marks!$BH56))),Marks!$BH$6,0)+IF(AND(Marks!$BI$7=P$9,NOT(ISBLANK(Marks!$BI56))),Marks!$BI$6,0)+IF(AND(Marks!$BJ$7=P$9,NOT(ISBLANK(Marks!$BJ56))),Marks!$BJ$6,0)+IF(AND(Marks!$BK$7=P$9,NOT(ISBLANK(Marks!$BK56))),Marks!$BK$6,0)+IF(AND(Marks!$BL$7=P$9,NOT(ISBLANK(Marks!$BL56))),Marks!$BL$6,0)+IF(AND(Marks!$BM$7=P$9,NOT(ISBLANK(Marks!$BM56))),Marks!$BM$6,0)+IF(AND(Marks!$BN$7=P$9,NOT(ISBLANK(Marks!$BN56))),Marks!$BN$6,0)+IF(AND(Marks!$BO$7=P$9,NOT(ISBLANK(Marks!$BO56))),Marks!$BO$6,0)+IF(AND(Marks!$BP$7=P$9,NOT(ISBLANK(Marks!$BP56))),Marks!$BP$6,0)+IF(AND(Marks!$BQ$7=P$9,NOT(ISBLANK(Marks!$BQ56))),Marks!$BQ$6,0)+IF(AND(Marks!$BR$7=P$9,NOT(ISBLANK(Marks!$BR56))),Marks!$BR$6,0)+IF(AND(Marks!$BS$7=P$9,NOT(ISBLANK(Marks!$BS56))),Marks!$BS$6,0)+IF(AND(Marks!$BT$7=P$9,NOT(ISBLANK(Marks!$BT56))),Marks!$BT$6,0)+IF(AND(Marks!$BU$7=P$9,NOT(ISBLANK(Marks!$BU56))),Marks!$BU$6,0)+IF(AND(Marks!$BV$7=P$9,NOT(ISBLANK(Marks!$BV56))),Marks!$BV$6,0)+IF(AND(Marks!$BW$7=P$9,NOT(ISBLANK(Marks!$BW56))),Marks!$BW$6,0)+IF(AND(Marks!$BX$7=P$9,NOT(ISBLANK(Marks!$BX56))),Marks!$BX$6,0)+IF(AND(Marks!$BY$7=P$9,NOT(ISBLANK(Marks!$BY56))),Marks!$BY$6,0)</f>
        <v>0</v>
      </c>
      <c r="Q56" s="3">
        <f t="shared" si="42"/>
        <v>0</v>
      </c>
      <c r="R56" s="3">
        <f>IF(Marks!$C$7=R$9,Marks!$C56,0)+IF(Marks!$D$7=R$9,Marks!$D56,0)+IF(Marks!$E$7=R$9,Marks!$E56,0)+IF(Marks!$F$7=R$9,Marks!$F56,0)+IF(Marks!$G$7=R$9,Marks!$G56,0)+IF(Marks!$H$7=R$9,Marks!$H56,0)+IF(Marks!$I$7=R$9,Marks!$I56,0)+IF(Marks!$J$7=R$9,Marks!$J56,0)+IF(Marks!$K$7=R$9,Marks!$K56,0)+IF(Marks!$L$7=R$9,Marks!$L56,0)+IF(Marks!$M$7=R$9,Marks!$M56,0)+IF(Marks!$N$7=R$9,Marks!$N56,0)+IF(Marks!$O$7=R$9,Marks!$O56,0)+IF(Marks!$P$7=R$9,Marks!$P56,0)+IF(Marks!$Q$7=R$9,Marks!$Q56,0)+IF(Marks!$R$7=R$9,Marks!$R56,0)+IF(Marks!$S$7=R$9,Marks!$S56,0)+IF(Marks!$T$7=R$9,Marks!$T56,0)+IF(Marks!$U$7=R$9,Marks!$U56,0)+IF(Marks!$V$7=R$9,Marks!$V56,0)+IF(Marks!$W$7=R$9,Marks!$W56,0)+IF(Marks!$X$7=R$9,Marks!$X56,0)+IF(Marks!$Y$7=R$9,Marks!$Y56,0)+IF(Marks!$Z$7=R$9,Marks!$Z56,0)+IF(Marks!$AA$7=R$9,Marks!$AA56,0)+IF(Marks!$AB$7=R$9,Marks!$AB56,0)+IF(Marks!$AC$7=R$9,Marks!$AC56,0)+IF(Marks!$AD$7=R$9,Marks!$AD56,0)+IF(Marks!$AE$7=R$9,Marks!$AE56,0)+IF(Marks!$AF$7=R$9,Marks!$AF56,0)+IF(Marks!$AG$7=R$9,Marks!$AG56,0)+IF(Marks!$AH$7=R$9,Marks!$AH56,0)+IF(Marks!$AI$7=R$9,Marks!$AI56,0)+IF(Marks!$AJ$7=R$9,Marks!$AJ56,0)+IF(Marks!$AK$7=R$9,Marks!$AK56,0)+IF(Marks!$AL$7=R$9,Marks!$AL56,0)+IF(Marks!$AM$7=R$9,Marks!$AM56,0)+IF(Marks!$AN$7=R$9,Marks!$AN56,0)+IF(Marks!$AO$7=R$9,Marks!$AO56,0)+IF(Marks!$AP$7=R$9,Marks!$AP56,0)+IF(Marks!$AQ$7=R$9,Marks!$AQ56,0)+IF(Marks!$AR$7=R$9,Marks!$AR56,0)+IF(Marks!$AS$7=R$9,Marks!$AS56,0)+IF(Marks!$AT$7=R$9,Marks!$AT56,0)+IF(Marks!$AU$7=R$9,Marks!$AU56,0)+IF(Marks!$AV$7=R$9,Marks!$AV56,0)+IF(Marks!$AW$7=R$9,Marks!$AW56,0)+IF(Marks!$AX$7=R$9,Marks!$AX56,0)+IF(Marks!$AY$7=R$9,Marks!$AY56,0)+IF(Marks!$AZ$7=R$9,Marks!$AZ56,0)+IF(Marks!$BA$7=R$9,Marks!$BA56,0)+IF(Marks!$BB$7=R$9,Marks!$BB56,0)+IF(Marks!$BC$7=R$9,Marks!$BC56,0)+IF(Marks!$BD$7=R$9,Marks!$BD56,0)+IF(Marks!$BE$7=R$9,Marks!$BE56,0)+IF(Marks!$BF$7=R$9,Marks!$BF56,0)+IF(Marks!$BG$7=R$9,Marks!$BG56,0)+IF(Marks!$BH$7=R$9,Marks!$BH56,0)+IF(Marks!$BI$7=R$9,Marks!$BI56,0)+IF(Marks!$BJ$7=R$9,Marks!$BJ56,0)+IF(Marks!$BK$7=R$9,Marks!$BK56,0)+IF(Marks!$BL$7=R$9,Marks!$BL56,0)+IF(Marks!$BM$7=R$9,Marks!$BM56,0)+IF(Marks!$BN$7=R$9,Marks!$BN56,0)+IF(Marks!$BO$7=R$9,Marks!$BO56,0)+IF(Marks!$BP$7=R$9,Marks!$BP56,0)+IF(Marks!$BQ$7=R$9,Marks!$BQ56,0)+IF(Marks!$BR$7=R$9,Marks!$BR56,0)+IF(Marks!$BS$7=R$9,Marks!$BS56,0)+IF(Marks!$BT$7=R$9,Marks!$BT56,0)+IF(Marks!$BU$7=R$9,Marks!$BU56,0)+IF(Marks!$BV$7=R$9,Marks!$BV56,0)+IF(Marks!$BW$7=R$9,Marks!$BW56,0)+IF(Marks!$BX$7=R$9,Marks!$BX56,0)+IF(Marks!$BY$7=R$9,Marks!$BY56,0)</f>
        <v>0</v>
      </c>
      <c r="S56" s="3">
        <f>IF(AND(Marks!$C$7=S$9,NOT(ISBLANK(Marks!$C56))),Marks!$C$6,0)+IF(AND(Marks!$D$7=S$9,NOT(ISBLANK(Marks!$D56))),Marks!$D$6,0)+IF(AND(Marks!$E$7=S$9,NOT(ISBLANK(Marks!$E56))),Marks!$E$6,0)+IF(AND(Marks!$F$7=S$9,NOT(ISBLANK(Marks!$F56))),Marks!$F$6,0)+IF(AND(Marks!$G$7=S$9,NOT(ISBLANK(Marks!$G56))),Marks!$G$6,0)+IF(AND(Marks!$H$7=S$9,NOT(ISBLANK(Marks!$H56))),Marks!$H$6,0)+IF(AND(Marks!$I$7=S$9,NOT(ISBLANK(Marks!$I56))),Marks!$I$6,0)+IF(AND(Marks!$J$7=S$9,NOT(ISBLANK(Marks!$J56))),Marks!$J$6,0)+IF(AND(Marks!$K$7=S$9,NOT(ISBLANK(Marks!$K56))),Marks!$K$6,0)+IF(AND(Marks!$L$7=S$9,NOT(ISBLANK(Marks!$L56))),Marks!$L$6,0)+IF(AND(Marks!$M$7=S$9,NOT(ISBLANK(Marks!$M56))),Marks!$M$6,0)+IF(AND(Marks!$N$7=S$9,NOT(ISBLANK(Marks!$N56))),Marks!$N$6,0)+IF(AND(Marks!$O$7=S$9,NOT(ISBLANK(Marks!$O56))),Marks!$O$6,0)+IF(AND(Marks!$P$7=S$9,NOT(ISBLANK(Marks!$P56))),Marks!$P$6,0)+IF(AND(Marks!$Q$7=S$9,NOT(ISBLANK(Marks!$Q56))),Marks!$Q$6,0)+IF(AND(Marks!$R$7=S$9,NOT(ISBLANK(Marks!$R56))),Marks!$R$6,0)+IF(AND(Marks!$S$7=S$9,NOT(ISBLANK(Marks!$S56))),Marks!$S$6,0)+IF(AND(Marks!$T$7=S$9,NOT(ISBLANK(Marks!$T56))),Marks!$T$6,0)+IF(AND(Marks!$U$7=S$9,NOT(ISBLANK(Marks!$U56))),Marks!$U$6,0)+IF(AND(Marks!$V$7=S$9,NOT(ISBLANK(Marks!$V56))),Marks!$V$6,0)+IF(AND(Marks!$W$7=S$9,NOT(ISBLANK(Marks!$W56))),Marks!$W$6,0)+IF(AND(Marks!$X$7=S$9,NOT(ISBLANK(Marks!$X56))),Marks!$X$6,0)+IF(AND(Marks!$Y$7=S$9,NOT(ISBLANK(Marks!$Y56))),Marks!$Y$6,0)+IF(AND(Marks!$Z$7=S$9,NOT(ISBLANK(Marks!$Z56))),Marks!$Z$6,0)+IF(AND(Marks!$AA$7=S$9,NOT(ISBLANK(Marks!$AA56))),Marks!$AA$6,0)+IF(AND(Marks!$AB$7=S$9,NOT(ISBLANK(Marks!$AB56))),Marks!$AB$6,0)+IF(AND(Marks!$AC$7=S$9,NOT(ISBLANK(Marks!$AC56))),Marks!$AC$6,0)+IF(AND(Marks!$AD$7=S$9,NOT(ISBLANK(Marks!$AD56))),Marks!$AD$6,0)+IF(AND(Marks!$AE$7=S$9,NOT(ISBLANK(Marks!$AE56))),Marks!$AE$6,0)+IF(AND(Marks!$AF$7=S$9,NOT(ISBLANK(Marks!$AF56))),Marks!$AF$6,0)+IF(AND(Marks!$AG$7=S$9,NOT(ISBLANK(Marks!$AG56))),Marks!$AG$6,0)+IF(AND(Marks!$AH$7=S$9,NOT(ISBLANK(Marks!$AH56))),Marks!$AH$6,0)+IF(AND(Marks!$AI$7=S$9,NOT(ISBLANK(Marks!$AI56))),Marks!$AI$6,0)+IF(AND(Marks!$AJ$7=S$9,NOT(ISBLANK(Marks!$AJ56))),Marks!$AJ$6,0)+IF(AND(Marks!$AK$7=S$9,NOT(ISBLANK(Marks!$AK56))),Marks!$AK$6,0)+IF(AND(Marks!$AL$7=S$9,NOT(ISBLANK(Marks!$AL56))),Marks!$AL$6,0)+IF(AND(Marks!$AM$7=S$9,NOT(ISBLANK(Marks!$AM56))),Marks!$AM$6,0)+IF(AND(Marks!$AN$7=S$9,NOT(ISBLANK(Marks!$AN56))),Marks!$AN$6,0)+IF(AND(Marks!$AO$7=S$9,NOT(ISBLANK(Marks!$AO56))),Marks!$AO$6,0)+IF(AND(Marks!$AP$7=S$9,NOT(ISBLANK(Marks!$AP56))),Marks!$AP$6,0)+IF(AND(Marks!$AQ$7=S$9,NOT(ISBLANK(Marks!$AQ56))),Marks!$AQ$6,0)+IF(AND(Marks!$AR$7=S$9,NOT(ISBLANK(Marks!$AR56))),Marks!$AR$6,0)+IF(AND(Marks!$AS$7=S$9,NOT(ISBLANK(Marks!$AS56))),Marks!$AS$6,0)+IF(AND(Marks!$AT$7=S$9,NOT(ISBLANK(Marks!$AT56))),Marks!$AT$6,0)+IF(AND(Marks!$AU$7=S$9,NOT(ISBLANK(Marks!$AU56))),Marks!$AU$6,0)+IF(AND(Marks!$AV$7=S$9,NOT(ISBLANK(Marks!$AV56))),Marks!$AV$6,0)+IF(AND(Marks!$AW$7=S$9,NOT(ISBLANK(Marks!$AW56))),Marks!$AW$6,0)+IF(AND(Marks!$AX$7=S$9,NOT(ISBLANK(Marks!$AX56))),Marks!$AX$6,0)+IF(AND(Marks!$AY$7=S$9,NOT(ISBLANK(Marks!$AY56))),Marks!$AY$6,0)+IF(AND(Marks!$AZ$7=S$9,NOT(ISBLANK(Marks!$AZ56))),Marks!$AZ$6,0)+IF(AND(Marks!$BA$7=S$9,NOT(ISBLANK(Marks!$BA56))),Marks!$BA$6,0)+IF(AND(Marks!$BB$7=S$9,NOT(ISBLANK(Marks!$BB56))),Marks!$BB$6,0)+IF(AND(Marks!$BC$7=S$9,NOT(ISBLANK(Marks!$BC56))),Marks!$BC$6,0)+IF(AND(Marks!$BD$7=S$9,NOT(ISBLANK(Marks!$BD56))),Marks!$BD$6,0)+IF(AND(Marks!$BE$7=S$9,NOT(ISBLANK(Marks!$BE56))),Marks!$BE$6,0)+IF(AND(Marks!$BF$7=S$9,NOT(ISBLANK(Marks!$BF56))),Marks!$BF$6,0)+IF(AND(Marks!$BG$7=S$9,NOT(ISBLANK(Marks!$BG56))),Marks!$BG$6,0)+IF(AND(Marks!$BH$7=S$9,NOT(ISBLANK(Marks!$BH56))),Marks!$BH$6,0)+IF(AND(Marks!$BI$7=S$9,NOT(ISBLANK(Marks!$BI56))),Marks!$BI$6,0)+IF(AND(Marks!$BJ$7=S$9,NOT(ISBLANK(Marks!$BJ56))),Marks!$BJ$6,0)+IF(AND(Marks!$BK$7=S$9,NOT(ISBLANK(Marks!$BK56))),Marks!$BK$6,0)+IF(AND(Marks!$BL$7=S$9,NOT(ISBLANK(Marks!$BL56))),Marks!$BL$6,0)+IF(AND(Marks!$BM$7=S$9,NOT(ISBLANK(Marks!$BM56))),Marks!$BM$6,0)+IF(AND(Marks!$BN$7=S$9,NOT(ISBLANK(Marks!$BN56))),Marks!$BN$6,0)+IF(AND(Marks!$BO$7=S$9,NOT(ISBLANK(Marks!$BO56))),Marks!$BO$6,0)+IF(AND(Marks!$BP$7=S$9,NOT(ISBLANK(Marks!$BP56))),Marks!$BP$6,0)+IF(AND(Marks!$BQ$7=S$9,NOT(ISBLANK(Marks!$BQ56))),Marks!$BQ$6,0)+IF(AND(Marks!$BR$7=S$9,NOT(ISBLANK(Marks!$BR56))),Marks!$BR$6,0)+IF(AND(Marks!$BS$7=S$9,NOT(ISBLANK(Marks!$BS56))),Marks!$BS$6,0)+IF(AND(Marks!$BT$7=S$9,NOT(ISBLANK(Marks!$BT56))),Marks!$BT$6,0)+IF(AND(Marks!$BU$7=S$9,NOT(ISBLANK(Marks!$BU56))),Marks!$BU$6,0)+IF(AND(Marks!$BV$7=S$9,NOT(ISBLANK(Marks!$BV56))),Marks!$BV$6,0)+IF(AND(Marks!$BW$7=S$9,NOT(ISBLANK(Marks!$BW56))),Marks!$BW$6,0)+IF(AND(Marks!$BX$7=S$9,NOT(ISBLANK(Marks!$BX56))),Marks!$BX$6,0)+IF(AND(Marks!$BY$7=S$9,NOT(ISBLANK(Marks!$BY56))),Marks!$BY$6,0)</f>
        <v>0</v>
      </c>
      <c r="T56" s="3">
        <f t="shared" si="43"/>
        <v>0</v>
      </c>
      <c r="U56" s="3">
        <f>IF(Marks!$C$7=U$9,Marks!$C56,0)+IF(Marks!$D$7=U$9,Marks!$D56,0)+IF(Marks!$E$7=U$9,Marks!$E56,0)+IF(Marks!$F$7=U$9,Marks!$F56,0)+IF(Marks!$G$7=U$9,Marks!$G56,0)+IF(Marks!$H$7=U$9,Marks!$H56,0)+IF(Marks!$I$7=U$9,Marks!$I56,0)+IF(Marks!$J$7=U$9,Marks!$J56,0)+IF(Marks!$K$7=U$9,Marks!$K56,0)+IF(Marks!$L$7=U$9,Marks!$L56,0)+IF(Marks!$M$7=U$9,Marks!$M56,0)+IF(Marks!$N$7=U$9,Marks!$N56,0)+IF(Marks!$O$7=U$9,Marks!$O56,0)+IF(Marks!$P$7=U$9,Marks!$P56,0)+IF(Marks!$Q$7=U$9,Marks!$Q56,0)+IF(Marks!$R$7=U$9,Marks!$R56,0)+IF(Marks!$S$7=U$9,Marks!$S56,0)+IF(Marks!$T$7=U$9,Marks!$T56,0)+IF(Marks!$U$7=U$9,Marks!$U56,0)+IF(Marks!$V$7=U$9,Marks!$V56,0)+IF(Marks!$W$7=U$9,Marks!$W56,0)+IF(Marks!$X$7=U$9,Marks!$X56,0)+IF(Marks!$Y$7=U$9,Marks!$Y56,0)+IF(Marks!$Z$7=U$9,Marks!$Z56,0)+IF(Marks!$AA$7=U$9,Marks!$AA56,0)+IF(Marks!$AB$7=U$9,Marks!$AB56,0)+IF(Marks!$AC$7=U$9,Marks!$AC56,0)+IF(Marks!$AD$7=U$9,Marks!$AD56,0)+IF(Marks!$AE$7=U$9,Marks!$AE56,0)+IF(Marks!$AF$7=U$9,Marks!$AF56,0)+IF(Marks!$AG$7=U$9,Marks!$AG56,0)+IF(Marks!$AH$7=U$9,Marks!$AH56,0)+IF(Marks!$AI$7=U$9,Marks!$AI56,0)+IF(Marks!$AJ$7=U$9,Marks!$AJ56,0)+IF(Marks!$AK$7=U$9,Marks!$AK56,0)+IF(Marks!$AL$7=U$9,Marks!$AL56,0)+IF(Marks!$AM$7=U$9,Marks!$AM56,0)+IF(Marks!$AN$7=U$9,Marks!$AN56,0)+IF(Marks!$AO$7=U$9,Marks!$AO56,0)+IF(Marks!$AP$7=U$9,Marks!$AP56,0)+IF(Marks!$AQ$7=U$9,Marks!$AQ56,0)+IF(Marks!$AR$7=U$9,Marks!$AR56,0)+IF(Marks!$AS$7=U$9,Marks!$AS56,0)+IF(Marks!$AT$7=U$9,Marks!$AT56,0)+IF(Marks!$AU$7=U$9,Marks!$AU56,0)+IF(Marks!$AV$7=U$9,Marks!$AV56,0)+IF(Marks!$AW$7=U$9,Marks!$AW56,0)+IF(Marks!$AX$7=U$9,Marks!$AX56,0)+IF(Marks!$AY$7=U$9,Marks!$AY56,0)+IF(Marks!$AZ$7=U$9,Marks!$AZ56,0)+IF(Marks!$BA$7=U$9,Marks!$BA56,0)+IF(Marks!$BB$7=U$9,Marks!$BB56,0)+IF(Marks!$BC$7=U$9,Marks!$BC56,0)+IF(Marks!$BD$7=U$9,Marks!$BD56,0)+IF(Marks!$BE$7=U$9,Marks!$BE56,0)+IF(Marks!$BF$7=U$9,Marks!$BF56,0)+IF(Marks!$BG$7=U$9,Marks!$BG56,0)+IF(Marks!$BH$7=U$9,Marks!$BH56,0)+IF(Marks!$BI$7=U$9,Marks!$BI56,0)+IF(Marks!$BJ$7=U$9,Marks!$BJ56,0)+IF(Marks!$BK$7=U$9,Marks!$BK56,0)+IF(Marks!$BL$7=U$9,Marks!$BL56,0)+IF(Marks!$BM$7=U$9,Marks!$BM56,0)+IF(Marks!$BN$7=U$9,Marks!$BN56,0)+IF(Marks!$BO$7=U$9,Marks!$BO56,0)+IF(Marks!$BP$7=U$9,Marks!$BP56,0)+IF(Marks!$BQ$7=U$9,Marks!$BQ56,0)+IF(Marks!$BR$7=U$9,Marks!$BR56,0)+IF(Marks!$BS$7=U$9,Marks!$BS56,0)+IF(Marks!$BT$7=U$9,Marks!$BT56,0)+IF(Marks!$BU$7=U$9,Marks!$BU56,0)+IF(Marks!$BV$7=U$9,Marks!$BV56,0)+IF(Marks!$BW$7=U$9,Marks!$BW56,0)+IF(Marks!$BX$7=U$9,Marks!$BX56,0)+IF(Marks!$BY$7=U$9,Marks!$BY56,0)</f>
        <v>0</v>
      </c>
      <c r="V56" s="3">
        <f>IF(AND(Marks!$C$7=V$9,NOT(ISBLANK(Marks!$C56))),Marks!$C$6,0)+IF(AND(Marks!$D$7=V$9,NOT(ISBLANK(Marks!$D56))),Marks!$D$6,0)+IF(AND(Marks!$E$7=V$9,NOT(ISBLANK(Marks!$E56))),Marks!$E$6,0)+IF(AND(Marks!$F$7=V$9,NOT(ISBLANK(Marks!$F56))),Marks!$F$6,0)+IF(AND(Marks!$G$7=V$9,NOT(ISBLANK(Marks!$G56))),Marks!$G$6,0)+IF(AND(Marks!$H$7=V$9,NOT(ISBLANK(Marks!$H56))),Marks!$H$6,0)+IF(AND(Marks!$I$7=V$9,NOT(ISBLANK(Marks!$I56))),Marks!$I$6,0)+IF(AND(Marks!$J$7=V$9,NOT(ISBLANK(Marks!$J56))),Marks!$J$6,0)+IF(AND(Marks!$K$7=V$9,NOT(ISBLANK(Marks!$K56))),Marks!$K$6,0)+IF(AND(Marks!$L$7=V$9,NOT(ISBLANK(Marks!$L56))),Marks!$L$6,0)+IF(AND(Marks!$M$7=V$9,NOT(ISBLANK(Marks!$M56))),Marks!$M$6,0)+IF(AND(Marks!$N$7=V$9,NOT(ISBLANK(Marks!$N56))),Marks!$N$6,0)+IF(AND(Marks!$O$7=V$9,NOT(ISBLANK(Marks!$O56))),Marks!$O$6,0)+IF(AND(Marks!$P$7=V$9,NOT(ISBLANK(Marks!$P56))),Marks!$P$6,0)+IF(AND(Marks!$Q$7=V$9,NOT(ISBLANK(Marks!$Q56))),Marks!$Q$6,0)+IF(AND(Marks!$R$7=V$9,NOT(ISBLANK(Marks!$R56))),Marks!$R$6,0)+IF(AND(Marks!$S$7=V$9,NOT(ISBLANK(Marks!$S56))),Marks!$S$6,0)+IF(AND(Marks!$T$7=V$9,NOT(ISBLANK(Marks!$T56))),Marks!$T$6,0)+IF(AND(Marks!$U$7=V$9,NOT(ISBLANK(Marks!$U56))),Marks!$U$6,0)+IF(AND(Marks!$V$7=V$9,NOT(ISBLANK(Marks!$V56))),Marks!$V$6,0)+IF(AND(Marks!$W$7=V$9,NOT(ISBLANK(Marks!$W56))),Marks!$W$6,0)+IF(AND(Marks!$X$7=V$9,NOT(ISBLANK(Marks!$X56))),Marks!$X$6,0)+IF(AND(Marks!$Y$7=V$9,NOT(ISBLANK(Marks!$Y56))),Marks!$Y$6,0)+IF(AND(Marks!$Z$7=V$9,NOT(ISBLANK(Marks!$Z56))),Marks!$Z$6,0)+IF(AND(Marks!$AA$7=V$9,NOT(ISBLANK(Marks!$AA56))),Marks!$AA$6,0)+IF(AND(Marks!$AB$7=V$9,NOT(ISBLANK(Marks!$AB56))),Marks!$AB$6,0)+IF(AND(Marks!$AC$7=V$9,NOT(ISBLANK(Marks!$AC56))),Marks!$AC$6,0)+IF(AND(Marks!$AD$7=V$9,NOT(ISBLANK(Marks!$AD56))),Marks!$AD$6,0)+IF(AND(Marks!$AE$7=V$9,NOT(ISBLANK(Marks!$AE56))),Marks!$AE$6,0)+IF(AND(Marks!$AF$7=V$9,NOT(ISBLANK(Marks!$AF56))),Marks!$AF$6,0)+IF(AND(Marks!$AG$7=V$9,NOT(ISBLANK(Marks!$AG56))),Marks!$AG$6,0)+IF(AND(Marks!$AH$7=V$9,NOT(ISBLANK(Marks!$AH56))),Marks!$AH$6,0)+IF(AND(Marks!$AI$7=V$9,NOT(ISBLANK(Marks!$AI56))),Marks!$AI$6,0)+IF(AND(Marks!$AJ$7=V$9,NOT(ISBLANK(Marks!$AJ56))),Marks!$AJ$6,0)+IF(AND(Marks!$AK$7=V$9,NOT(ISBLANK(Marks!$AK56))),Marks!$AK$6,0)+IF(AND(Marks!$AL$7=V$9,NOT(ISBLANK(Marks!$AL56))),Marks!$AL$6,0)+IF(AND(Marks!$AM$7=V$9,NOT(ISBLANK(Marks!$AM56))),Marks!$AM$6,0)+IF(AND(Marks!$AN$7=V$9,NOT(ISBLANK(Marks!$AN56))),Marks!$AN$6,0)+IF(AND(Marks!$AO$7=V$9,NOT(ISBLANK(Marks!$AO56))),Marks!$AO$6,0)+IF(AND(Marks!$AP$7=V$9,NOT(ISBLANK(Marks!$AP56))),Marks!$AP$6,0)+IF(AND(Marks!$AQ$7=V$9,NOT(ISBLANK(Marks!$AQ56))),Marks!$AQ$6,0)+IF(AND(Marks!$AR$7=V$9,NOT(ISBLANK(Marks!$AR56))),Marks!$AR$6,0)+IF(AND(Marks!$AS$7=V$9,NOT(ISBLANK(Marks!$AS56))),Marks!$AS$6,0)+IF(AND(Marks!$AT$7=V$9,NOT(ISBLANK(Marks!$AT56))),Marks!$AT$6,0)+IF(AND(Marks!$AU$7=V$9,NOT(ISBLANK(Marks!$AU56))),Marks!$AU$6,0)+IF(AND(Marks!$AV$7=V$9,NOT(ISBLANK(Marks!$AV56))),Marks!$AV$6,0)+IF(AND(Marks!$AW$7=V$9,NOT(ISBLANK(Marks!$AW56))),Marks!$AW$6,0)+IF(AND(Marks!$AX$7=V$9,NOT(ISBLANK(Marks!$AX56))),Marks!$AX$6,0)+IF(AND(Marks!$AY$7=V$9,NOT(ISBLANK(Marks!$AY56))),Marks!$AY$6,0)+IF(AND(Marks!$AZ$7=V$9,NOT(ISBLANK(Marks!$AZ56))),Marks!$AZ$6,0)+IF(AND(Marks!$BA$7=V$9,NOT(ISBLANK(Marks!$BA56))),Marks!$BA$6,0)+IF(AND(Marks!$BB$7=V$9,NOT(ISBLANK(Marks!$BB56))),Marks!$BB$6,0)+IF(AND(Marks!$BC$7=V$9,NOT(ISBLANK(Marks!$BC56))),Marks!$BC$6,0)+IF(AND(Marks!$BD$7=V$9,NOT(ISBLANK(Marks!$BD56))),Marks!$BD$6,0)+IF(AND(Marks!$BE$7=V$9,NOT(ISBLANK(Marks!$BE56))),Marks!$BE$6,0)+IF(AND(Marks!$BF$7=V$9,NOT(ISBLANK(Marks!$BF56))),Marks!$BF$6,0)+IF(AND(Marks!$BG$7=V$9,NOT(ISBLANK(Marks!$BG56))),Marks!$BG$6,0)+IF(AND(Marks!$BH$7=V$9,NOT(ISBLANK(Marks!$BH56))),Marks!$BH$6,0)+IF(AND(Marks!$BI$7=V$9,NOT(ISBLANK(Marks!$BI56))),Marks!$BI$6,0)+IF(AND(Marks!$BJ$7=V$9,NOT(ISBLANK(Marks!$BJ56))),Marks!$BJ$6,0)+IF(AND(Marks!$BK$7=V$9,NOT(ISBLANK(Marks!$BK56))),Marks!$BK$6,0)+IF(AND(Marks!$BL$7=V$9,NOT(ISBLANK(Marks!$BL56))),Marks!$BL$6,0)+IF(AND(Marks!$BM$7=V$9,NOT(ISBLANK(Marks!$BM56))),Marks!$BM$6,0)+IF(AND(Marks!$BN$7=V$9,NOT(ISBLANK(Marks!$BN56))),Marks!$BN$6,0)+IF(AND(Marks!$BO$7=V$9,NOT(ISBLANK(Marks!$BO56))),Marks!$BO$6,0)+IF(AND(Marks!$BP$7=V$9,NOT(ISBLANK(Marks!$BP56))),Marks!$BP$6,0)+IF(AND(Marks!$BQ$7=V$9,NOT(ISBLANK(Marks!$BQ56))),Marks!$BQ$6,0)+IF(AND(Marks!$BR$7=V$9,NOT(ISBLANK(Marks!$BR56))),Marks!$BR$6,0)+IF(AND(Marks!$BS$7=V$9,NOT(ISBLANK(Marks!$BS56))),Marks!$BS$6,0)+IF(AND(Marks!$BT$7=V$9,NOT(ISBLANK(Marks!$BT56))),Marks!$BT$6,0)+IF(AND(Marks!$BU$7=V$9,NOT(ISBLANK(Marks!$BU56))),Marks!$BU$6,0)+IF(AND(Marks!$BV$7=V$9,NOT(ISBLANK(Marks!$BV56))),Marks!$BV$6,0)+IF(AND(Marks!$BW$7=V$9,NOT(ISBLANK(Marks!$BW56))),Marks!$BW$6,0)+IF(AND(Marks!$BX$7=V$9,NOT(ISBLANK(Marks!$BX56))),Marks!$BX$6,0)+IF(AND(Marks!$BY$7=V$9,NOT(ISBLANK(Marks!$BY56))),Marks!$BY$6,0)</f>
        <v>0</v>
      </c>
      <c r="W56" s="3">
        <f t="shared" si="44"/>
        <v>0</v>
      </c>
      <c r="X56" s="3">
        <f>IF(Marks!$C$7=X$9,Marks!$C56,0)+IF(Marks!$D$7=X$9,Marks!$D56,0)+IF(Marks!$E$7=X$9,Marks!$E56,0)+IF(Marks!$F$7=X$9,Marks!$F56,0)+IF(Marks!$G$7=X$9,Marks!$G56,0)+IF(Marks!$H$7=X$9,Marks!$H56,0)+IF(Marks!$I$7=X$9,Marks!$I56,0)+IF(Marks!$J$7=X$9,Marks!$J56,0)+IF(Marks!$K$7=X$9,Marks!$K56,0)+IF(Marks!$L$7=X$9,Marks!$L56,0)+IF(Marks!$M$7=X$9,Marks!$M56,0)+IF(Marks!$N$7=X$9,Marks!$N56,0)+IF(Marks!$O$7=X$9,Marks!$O56,0)+IF(Marks!$P$7=X$9,Marks!$P56,0)+IF(Marks!$Q$7=X$9,Marks!$Q56,0)+IF(Marks!$R$7=X$9,Marks!$R56,0)+IF(Marks!$S$7=X$9,Marks!$S56,0)+IF(Marks!$T$7=X$9,Marks!$T56,0)+IF(Marks!$U$7=X$9,Marks!$U56,0)+IF(Marks!$V$7=X$9,Marks!$V56,0)+IF(Marks!$W$7=X$9,Marks!$W56,0)+IF(Marks!$X$7=X$9,Marks!$X56,0)+IF(Marks!$Y$7=X$9,Marks!$Y56,0)+IF(Marks!$Z$7=X$9,Marks!$Z56,0)+IF(Marks!$AA$7=X$9,Marks!$AA56,0)+IF(Marks!$AB$7=X$9,Marks!$AB56,0)+IF(Marks!$AC$7=X$9,Marks!$AC56,0)+IF(Marks!$AD$7=X$9,Marks!$AD56,0)+IF(Marks!$AE$7=X$9,Marks!$AE56,0)+IF(Marks!$AF$7=X$9,Marks!$AF56,0)+IF(Marks!$AG$7=X$9,Marks!$AG56,0)+IF(Marks!$AH$7=X$9,Marks!$AH56,0)+IF(Marks!$AI$7=X$9,Marks!$AI56,0)+IF(Marks!$AJ$7=X$9,Marks!$AJ56,0)+IF(Marks!$AK$7=X$9,Marks!$AK56,0)+IF(Marks!$AL$7=X$9,Marks!$AL56,0)+IF(Marks!$AM$7=X$9,Marks!$AM56,0)+IF(Marks!$AN$7=X$9,Marks!$AN56,0)+IF(Marks!$AO$7=X$9,Marks!$AO56,0)+IF(Marks!$AP$7=X$9,Marks!$AP56,0)+IF(Marks!$AQ$7=X$9,Marks!$AQ56,0)+IF(Marks!$AR$7=X$9,Marks!$AR56,0)+IF(Marks!$AS$7=X$9,Marks!$AS56,0)+IF(Marks!$AT$7=X$9,Marks!$AT56,0)+IF(Marks!$AU$7=X$9,Marks!$AU56,0)+IF(Marks!$AV$7=X$9,Marks!$AV56,0)+IF(Marks!$AW$7=X$9,Marks!$AW56,0)+IF(Marks!$AX$7=X$9,Marks!$AX56,0)+IF(Marks!$AY$7=X$9,Marks!$AY56,0)+IF(Marks!$AZ$7=X$9,Marks!$AZ56,0)+IF(Marks!$BA$7=X$9,Marks!$BA56,0)+IF(Marks!$BB$7=X$9,Marks!$BB56,0)+IF(Marks!$BC$7=X$9,Marks!$BC56,0)+IF(Marks!$BD$7=X$9,Marks!$BD56,0)+IF(Marks!$BE$7=X$9,Marks!$BE56,0)+IF(Marks!$BF$7=X$9,Marks!$BF56,0)+IF(Marks!$BG$7=X$9,Marks!$BG56,0)+IF(Marks!$BH$7=X$9,Marks!$BH56,0)+IF(Marks!$BI$7=X$9,Marks!$BI56,0)+IF(Marks!$BJ$7=X$9,Marks!$BJ56,0)+IF(Marks!$BK$7=X$9,Marks!$BK56,0)+IF(Marks!$BL$7=X$9,Marks!$BL56,0)+IF(Marks!$BM$7=X$9,Marks!$BM56,0)+IF(Marks!$BN$7=X$9,Marks!$BN56,0)+IF(Marks!$BO$7=X$9,Marks!$BO56,0)+IF(Marks!$BP$7=X$9,Marks!$BP56,0)+IF(Marks!$BQ$7=X$9,Marks!$BQ56,0)+IF(Marks!$BR$7=X$9,Marks!$BR56,0)+IF(Marks!$BS$7=X$9,Marks!$BS56,0)+IF(Marks!$BT$7=X$9,Marks!$BT56,0)+IF(Marks!$BU$7=X$9,Marks!$BU56,0)+IF(Marks!$BV$7=X$9,Marks!$BV56,0)+IF(Marks!$BW$7=X$9,Marks!$BW56,0)+IF(Marks!$BX$7=X$9,Marks!$BX56,0)+IF(Marks!$BY$7=X$9,Marks!$BY56,0)</f>
        <v>0</v>
      </c>
      <c r="Y56" s="3">
        <f>IF(AND(Marks!$C$7=Y$9,NOT(ISBLANK(Marks!$C56))),Marks!$C$6,0)+IF(AND(Marks!$D$7=Y$9,NOT(ISBLANK(Marks!$D56))),Marks!$D$6,0)+IF(AND(Marks!$E$7=Y$9,NOT(ISBLANK(Marks!$E56))),Marks!$E$6,0)+IF(AND(Marks!$F$7=Y$9,NOT(ISBLANK(Marks!$F56))),Marks!$F$6,0)+IF(AND(Marks!$G$7=Y$9,NOT(ISBLANK(Marks!$G56))),Marks!$G$6,0)+IF(AND(Marks!$H$7=Y$9,NOT(ISBLANK(Marks!$H56))),Marks!$H$6,0)+IF(AND(Marks!$I$7=Y$9,NOT(ISBLANK(Marks!$I56))),Marks!$I$6,0)+IF(AND(Marks!$J$7=Y$9,NOT(ISBLANK(Marks!$J56))),Marks!$J$6,0)+IF(AND(Marks!$K$7=Y$9,NOT(ISBLANK(Marks!$K56))),Marks!$K$6,0)+IF(AND(Marks!$L$7=Y$9,NOT(ISBLANK(Marks!$L56))),Marks!$L$6,0)+IF(AND(Marks!$M$7=Y$9,NOT(ISBLANK(Marks!$M56))),Marks!$M$6,0)+IF(AND(Marks!$N$7=Y$9,NOT(ISBLANK(Marks!$N56))),Marks!$N$6,0)+IF(AND(Marks!$O$7=Y$9,NOT(ISBLANK(Marks!$O56))),Marks!$O$6,0)+IF(AND(Marks!$P$7=Y$9,NOT(ISBLANK(Marks!$P56))),Marks!$P$6,0)+IF(AND(Marks!$Q$7=Y$9,NOT(ISBLANK(Marks!$Q56))),Marks!$Q$6,0)+IF(AND(Marks!$R$7=Y$9,NOT(ISBLANK(Marks!$R56))),Marks!$R$6,0)+IF(AND(Marks!$S$7=Y$9,NOT(ISBLANK(Marks!$S56))),Marks!$S$6,0)+IF(AND(Marks!$T$7=Y$9,NOT(ISBLANK(Marks!$T56))),Marks!$T$6,0)+IF(AND(Marks!$U$7=Y$9,NOT(ISBLANK(Marks!$U56))),Marks!$U$6,0)+IF(AND(Marks!$V$7=Y$9,NOT(ISBLANK(Marks!$V56))),Marks!$V$6,0)+IF(AND(Marks!$W$7=Y$9,NOT(ISBLANK(Marks!$W56))),Marks!$W$6,0)+IF(AND(Marks!$X$7=Y$9,NOT(ISBLANK(Marks!$X56))),Marks!$X$6,0)+IF(AND(Marks!$Y$7=Y$9,NOT(ISBLANK(Marks!$Y56))),Marks!$Y$6,0)+IF(AND(Marks!$Z$7=Y$9,NOT(ISBLANK(Marks!$Z56))),Marks!$Z$6,0)+IF(AND(Marks!$AA$7=Y$9,NOT(ISBLANK(Marks!$AA56))),Marks!$AA$6,0)+IF(AND(Marks!$AB$7=Y$9,NOT(ISBLANK(Marks!$AB56))),Marks!$AB$6,0)+IF(AND(Marks!$AC$7=Y$9,NOT(ISBLANK(Marks!$AC56))),Marks!$AC$6,0)+IF(AND(Marks!$AD$7=Y$9,NOT(ISBLANK(Marks!$AD56))),Marks!$AD$6,0)+IF(AND(Marks!$AE$7=Y$9,NOT(ISBLANK(Marks!$AE56))),Marks!$AE$6,0)+IF(AND(Marks!$AF$7=Y$9,NOT(ISBLANK(Marks!$AF56))),Marks!$AF$6,0)+IF(AND(Marks!$AG$7=Y$9,NOT(ISBLANK(Marks!$AG56))),Marks!$AG$6,0)+IF(AND(Marks!$AH$7=Y$9,NOT(ISBLANK(Marks!$AH56))),Marks!$AH$6,0)+IF(AND(Marks!$AI$7=Y$9,NOT(ISBLANK(Marks!$AI56))),Marks!$AI$6,0)+IF(AND(Marks!$AJ$7=Y$9,NOT(ISBLANK(Marks!$AJ56))),Marks!$AJ$6,0)+IF(AND(Marks!$AK$7=Y$9,NOT(ISBLANK(Marks!$AK56))),Marks!$AK$6,0)+IF(AND(Marks!$AL$7=Y$9,NOT(ISBLANK(Marks!$AL56))),Marks!$AL$6,0)+IF(AND(Marks!$AM$7=Y$9,NOT(ISBLANK(Marks!$AM56))),Marks!$AM$6,0)+IF(AND(Marks!$AN$7=Y$9,NOT(ISBLANK(Marks!$AN56))),Marks!$AN$6,0)+IF(AND(Marks!$AO$7=Y$9,NOT(ISBLANK(Marks!$AO56))),Marks!$AO$6,0)+IF(AND(Marks!$AP$7=Y$9,NOT(ISBLANK(Marks!$AP56))),Marks!$AP$6,0)+IF(AND(Marks!$AQ$7=Y$9,NOT(ISBLANK(Marks!$AQ56))),Marks!$AQ$6,0)+IF(AND(Marks!$AR$7=Y$9,NOT(ISBLANK(Marks!$AR56))),Marks!$AR$6,0)+IF(AND(Marks!$AS$7=Y$9,NOT(ISBLANK(Marks!$AS56))),Marks!$AS$6,0)+IF(AND(Marks!$AT$7=Y$9,NOT(ISBLANK(Marks!$AT56))),Marks!$AT$6,0)+IF(AND(Marks!$AU$7=Y$9,NOT(ISBLANK(Marks!$AU56))),Marks!$AU$6,0)+IF(AND(Marks!$AV$7=Y$9,NOT(ISBLANK(Marks!$AV56))),Marks!$AV$6,0)+IF(AND(Marks!$AW$7=Y$9,NOT(ISBLANK(Marks!$AW56))),Marks!$AW$6,0)+IF(AND(Marks!$AX$7=Y$9,NOT(ISBLANK(Marks!$AX56))),Marks!$AX$6,0)+IF(AND(Marks!$AY$7=Y$9,NOT(ISBLANK(Marks!$AY56))),Marks!$AY$6,0)+IF(AND(Marks!$AZ$7=Y$9,NOT(ISBLANK(Marks!$AZ56))),Marks!$AZ$6,0)+IF(AND(Marks!$BA$7=Y$9,NOT(ISBLANK(Marks!$BA56))),Marks!$BA$6,0)+IF(AND(Marks!$BB$7=Y$9,NOT(ISBLANK(Marks!$BB56))),Marks!$BB$6,0)+IF(AND(Marks!$BC$7=Y$9,NOT(ISBLANK(Marks!$BC56))),Marks!$BC$6,0)+IF(AND(Marks!$BD$7=Y$9,NOT(ISBLANK(Marks!$BD56))),Marks!$BD$6,0)+IF(AND(Marks!$BE$7=Y$9,NOT(ISBLANK(Marks!$BE56))),Marks!$BE$6,0)+IF(AND(Marks!$BF$7=Y$9,NOT(ISBLANK(Marks!$BF56))),Marks!$BF$6,0)+IF(AND(Marks!$BG$7=Y$9,NOT(ISBLANK(Marks!$BG56))),Marks!$BG$6,0)+IF(AND(Marks!$BH$7=Y$9,NOT(ISBLANK(Marks!$BH56))),Marks!$BH$6,0)+IF(AND(Marks!$BI$7=Y$9,NOT(ISBLANK(Marks!$BI56))),Marks!$BI$6,0)+IF(AND(Marks!$BJ$7=Y$9,NOT(ISBLANK(Marks!$BJ56))),Marks!$BJ$6,0)+IF(AND(Marks!$BK$7=Y$9,NOT(ISBLANK(Marks!$BK56))),Marks!$BK$6,0)+IF(AND(Marks!$BL$7=Y$9,NOT(ISBLANK(Marks!$BL56))),Marks!$BL$6,0)+IF(AND(Marks!$BM$7=Y$9,NOT(ISBLANK(Marks!$BM56))),Marks!$BM$6,0)+IF(AND(Marks!$BN$7=Y$9,NOT(ISBLANK(Marks!$BN56))),Marks!$BN$6,0)+IF(AND(Marks!$BO$7=Y$9,NOT(ISBLANK(Marks!$BO56))),Marks!$BO$6,0)+IF(AND(Marks!$BP$7=Y$9,NOT(ISBLANK(Marks!$BP56))),Marks!$BP$6,0)+IF(AND(Marks!$BQ$7=Y$9,NOT(ISBLANK(Marks!$BQ56))),Marks!$BQ$6,0)+IF(AND(Marks!$BR$7=Y$9,NOT(ISBLANK(Marks!$BR56))),Marks!$BR$6,0)+IF(AND(Marks!$BS$7=Y$9,NOT(ISBLANK(Marks!$BS56))),Marks!$BS$6,0)+IF(AND(Marks!$BT$7=Y$9,NOT(ISBLANK(Marks!$BT56))),Marks!$BT$6,0)+IF(AND(Marks!$BU$7=Y$9,NOT(ISBLANK(Marks!$BU56))),Marks!$BU$6,0)+IF(AND(Marks!$BV$7=Y$9,NOT(ISBLANK(Marks!$BV56))),Marks!$BV$6,0)+IF(AND(Marks!$BW$7=Y$9,NOT(ISBLANK(Marks!$BW56))),Marks!$BW$6,0)+IF(AND(Marks!$BX$7=Y$9,NOT(ISBLANK(Marks!$BX56))),Marks!$BX$6,0)+IF(AND(Marks!$BY$7=Y$9,NOT(ISBLANK(Marks!$BY56))),Marks!$BY$6,0)</f>
        <v>0</v>
      </c>
      <c r="Z56" s="3">
        <f t="shared" si="45"/>
        <v>0</v>
      </c>
      <c r="AA56" s="3" t="str">
        <f t="shared" si="46"/>
        <v>YES</v>
      </c>
      <c r="AB56" s="3">
        <f t="shared" si="48"/>
        <v>0</v>
      </c>
      <c r="AC56" s="3">
        <f t="shared" si="49"/>
        <v>0</v>
      </c>
      <c r="AD56" s="3" t="e">
        <f t="shared" si="47"/>
        <v>#DIV/0!</v>
      </c>
      <c r="AE56" s="3" t="e">
        <f>(IF(Mapping!$B$11=1,$E56,0)+IF(Mapping!$B$12=1,$H56,0)+IF(Mapping!$B$13=1,$K56,0)+IF(Mapping!$B$14=1,$N56,0)+IF(Mapping!$B$15=1,$Q56,0)+IF(Mapping!$B$16=1,$T56,0)+IF(Mapping!$B$17=1,$W56,0)+IF(Mapping!$B$18=1,$Z56,0))/COUNTIF(Mapping!$B$11:'Mapping'!$B$18,1)</f>
        <v>#DIV/0!</v>
      </c>
      <c r="AF56" s="3" t="e">
        <f>(IF(Mapping!$C$11=1,$E56,0)+IF(Mapping!$C$12=1,$H56,0)+IF(Mapping!$C$13=1,$K56,0)+IF(Mapping!$C$14=1,$N56,0)+IF(Mapping!$C$15=1,$Q56,0)+IF(Mapping!$C$16=1,$T56,0)+IF(Mapping!$C$17=1,$W56,0)+IF(Mapping!$C$18=1,$Z56,0))/COUNTIF(Mapping!$C$11:'Mapping'!$C$18,1)</f>
        <v>#DIV/0!</v>
      </c>
      <c r="AG56" s="3">
        <f>IF(COUNTIF(Mapping!$D$11:'Mapping'!$D$18,1)=0,0,(IF(Mapping!$D$11=1,$E56,0)+IF(Mapping!$D$12=1,$H56,0)+IF(Mapping!$D$13=1,$K56,0)+IF(Mapping!$D$14=1,$N56,0)+IF(Mapping!$D$15=1,$Q56,0)+IF(Mapping!$D$16=1,$T56,0)+IF(Mapping!$D$17=1,$W56,0)+IF(Mapping!$D$18=1,$Z56,0))/COUNTIF(Mapping!$D$11:'Mapping'!$D$18,1))</f>
        <v>0</v>
      </c>
      <c r="AH56" s="3">
        <f>IF(COUNTIF(Mapping!$E$11:'Mapping'!$E$18,1)=0,0,(IF(Mapping!$E$11=1,$E56,0)+IF(Mapping!$E$12=1,$H56,0)+IF(Mapping!$E$13=1,$K56,0)+IF(Mapping!$E$14=1,$N56,0)+IF(Mapping!$E$15=1,$Q56,0)+IF(Mapping!$E$16=1,$T56,0)+IF(Mapping!$E$17=1,$W56,0)+IF(Mapping!$E$18=1,$Z56,0))/COUNTIF(Mapping!$E$11:'Mapping'!$E$18,1))</f>
        <v>0</v>
      </c>
      <c r="AI56" s="3">
        <f>IF(COUNTIF(Mapping!$F$11:'Mapping'!$F$18,1)=0,0,(IF(Mapping!$F$11=1,$E56,0)+IF(Mapping!$F$12=1,$H56,0)+IF(Mapping!$F$13=1,$K56,0)+IF(Mapping!$F$14=1,$N56,0)+IF(Mapping!$F$15=1,$Q56,0)+IF(Mapping!$F$16=1,$T56,0)+IF(Mapping!$F$17=1,$W56,0)+IF(Mapping!$F$18=1,$Z56,0))/COUNTIF(Mapping!$F$11:'Mapping'!$F$18,1))</f>
        <v>0</v>
      </c>
      <c r="AJ56" s="3">
        <f>IF(COUNTIF(Mapping!$G$11:'Mapping'!$G$18,1)=0,0,(IF(Mapping!$G$11=1,$E56,0)+IF(Mapping!$G$12=1,$H56,0)+IF(Mapping!$G$13=1,$K56,0)+IF(Mapping!$G$14=1,$N56,0)+IF(Mapping!$G$15=1,$Q56,0)+IF(Mapping!$G$16=1,$T56,0)+IF(Mapping!$G$17=1,$W56,0)+IF(Mapping!$G$18=1,$Z56,0))/COUNTIF(Mapping!$G$11:'Mapping'!$G$18,1))</f>
        <v>0</v>
      </c>
      <c r="AK56" s="3">
        <f>IF(COUNTIF(Mapping!$H$11:'Mapping'!$H$18,1)=0,0,(IF(Mapping!$H$11=1,$E56,0)+IF(Mapping!$H$12=1,$H56,0)+IF(Mapping!$H$13=1,$K56,0)+IF(Mapping!$H$14=1,$N56,0)+IF(Mapping!$H$15=1,$Q56,0)+IF(Mapping!$H$16=1,$T56,0)+IF(Mapping!$H$17=1,$W56,0)+IF(Mapping!$H$18=1,$Z56,0))/COUNTIF(Mapping!$H$11:'Mapping'!$H$18,1))</f>
        <v>0</v>
      </c>
      <c r="AL56" s="3">
        <f>IF(COUNTIF(Mapping!$I$11:'Mapping'!$I$18,1)=0,0,(IF(Mapping!$I$11=1,$E56,0)+IF(Mapping!$I$12=1,$H56,0)+IF(Mapping!$I$13=1,$K56,0)+IF(Mapping!$I$14=1,$N56,0)+IF(Mapping!$I$15=1,$Q56,0)+IF(Mapping!$I$16=1,$T56,0)+IF(Mapping!$I$17=1,$W56,0)+IF(Mapping!$I$18=1,$Z56,0))/COUNTIF(Mapping!$I$11:'Mapping'!$I$18,1))</f>
        <v>0</v>
      </c>
      <c r="AM56" s="3">
        <f>IF(COUNTIF(Mapping!$J$11:'Mapping'!$J$18,1)=0,0,(IF(Mapping!$J$11=1,$E56,0)+IF(Mapping!$J$12=1,$H56,0)+IF(Mapping!$J$13=1,$K56,0)+IF(Mapping!$J$14=1,$N56,0)+IF(Mapping!$J$15=1,$Q56,0)+IF(Mapping!$J$16=1,$T56,0)+IF(Mapping!$J$17=1,$W56,0)+IF(Mapping!$J$18=1,$Z56,0))/COUNTIF(Mapping!$J$11:'Mapping'!$J$18,1))</f>
        <v>0</v>
      </c>
      <c r="AN56" s="3">
        <f>IF(COUNTIF(Mapping!$K$11:'Mapping'!$K$18,1)=0,0,(IF(Mapping!$K$11=1,$E56,0)+IF(Mapping!$K$12=1,$H56,0)+IF(Mapping!$K$13=1,$K56,0)+IF(Mapping!$K$14=1,$N56,0)+IF(Mapping!$K$15=1,$Q56,0)+IF(Mapping!$K$16=1,$T56,0)+IF(Mapping!$K$17=1,$W56,0)+IF(Mapping!$K$18=1,$Z56,0))/COUNTIF(Mapping!$K$11:'Mapping'!$K$18,1))</f>
        <v>0</v>
      </c>
      <c r="AO56" s="3">
        <f>IF(COUNTIF(Mapping!$L$11:'Mapping'!$L$18,1)=0,0,(IF(Mapping!$L$11=1,$E56,0)+IF(Mapping!$L$12=1,$H56,0)+IF(Mapping!$L$13=1,$K56,0)+IF(Mapping!$L$14=1,$N56,0)+IF(Mapping!$L$15=1,$Q56,0)+IF(Mapping!$L$16=1,$T56,0)+IF(Mapping!$L$17=1,$W56,0)+IF(Mapping!$L$18=1,$Z56,0))/COUNTIF(Mapping!$L$11:'Mapping'!$L$18,1))</f>
        <v>0</v>
      </c>
      <c r="AP56" s="3">
        <f>IF(COUNTIF(Mapping!$M$11:'Mapping'!$M$18,1)=0,0,(IF(Mapping!$M$11=1,$E56,0)+IF(Mapping!$M$12=1,$H56,0)+IF(Mapping!$M$13=1,$K56,0)+IF(Mapping!$M$14=1,$N56,0)+IF(Mapping!$M$15=1,$Q56,0)+IF(Mapping!$M$16=1,$T56,0)+IF(Mapping!$M$17=1,$W56,0)+IF(Mapping!$M$18=1,$Z56,0))/COUNTIF(Mapping!$M$11:'Mapping'!$M$18,1))</f>
        <v>0</v>
      </c>
    </row>
    <row r="57" spans="1:42" ht="15.75" customHeight="1" x14ac:dyDescent="0.35">
      <c r="A57" s="3">
        <v>47</v>
      </c>
      <c r="B57" s="3">
        <f>Marks!B57</f>
        <v>0</v>
      </c>
      <c r="C57" s="3">
        <f>IF(Marks!$C$7=C$9,Marks!$C57,0)+IF(Marks!$D$7=C$9,Marks!$D57,0)+IF(Marks!$E$7=C$9,Marks!$E57,0)+IF(Marks!$F$7=C$9,Marks!$F57,0)+IF(Marks!$G$7=C$9,Marks!$G57,0)+IF(Marks!$H$7=C$9,Marks!$H57,0)+IF(Marks!$I$7=C$9,Marks!$I57,0)+IF(Marks!$J$7=C$9,Marks!$J57,0)+IF(Marks!$K$7=C$9,Marks!$K57,0)+IF(Marks!$L$7=C$9,Marks!$L57,0)+IF(Marks!$M$7=C$9,Marks!$M57,0)+IF(Marks!$N$7=C$9,Marks!$N57,0)+IF(Marks!$O$7=C$9,Marks!$O57,0)+IF(Marks!$P$7=C$9,Marks!$P57,0)+IF(Marks!$Q$7=C$9,Marks!$Q57,0)+IF(Marks!$R$7=C$9,Marks!$R57,0)+IF(Marks!$S$7=C$9,Marks!$S57,0)+IF(Marks!$T$7=C$9,Marks!$T57,0)+IF(Marks!$U$7=C$9,Marks!$U57,0)+IF(Marks!$V$7=C$9,Marks!$V57,0)+IF(Marks!$W$7=C$9,Marks!$W57,0)+IF(Marks!$X$7=C$9,Marks!$X57,0)+IF(Marks!$Y$7=C$9,Marks!$Y57,0)+IF(Marks!$Z$7=C$9,Marks!$Z57,0)+IF(Marks!$AA$7=C$9,Marks!$AA57,0)+IF(Marks!$AB$7=C$9,Marks!$AB57,0)+IF(Marks!$AC$7=C$9,Marks!$AC57,0)+IF(Marks!$AD$7=C$9,Marks!$AD57,0)+IF(Marks!$AE$7=C$9,Marks!$AE57,0)+IF(Marks!$AF$7=C$9,Marks!$AF57,0)+IF(Marks!$AG$7=C$9,Marks!$AG57,0)+IF(Marks!$AH$7=C$9,Marks!$AH57,0)+IF(Marks!$AI$7=C$9,Marks!$AI57,0)+IF(Marks!$AJ$7=C$9,Marks!$AJ57,0)+IF(Marks!$AK$7=C$9,Marks!$AK57,0)+IF(Marks!$AL$7=C$9,Marks!$AL57,0)+IF(Marks!$AM$7=C$9,Marks!$AM57,0)+IF(Marks!$AN$7=C$9,Marks!$AN57,0)+IF(Marks!$AO$7=C$9,Marks!$AO57,0)+IF(Marks!$AP$7=C$9,Marks!$AP57,0)+IF(Marks!$AQ$7=C$9,Marks!$AQ57,0)+IF(Marks!$AR$7=C$9,Marks!$AR57,0)+IF(Marks!$AS$7=C$9,Marks!$AS57,0)+IF(Marks!$AT$7=C$9,Marks!$AT57,0)+IF(Marks!$AU$7=C$9,Marks!$AU57,0)+IF(Marks!$AV$7=C$9,Marks!$AV57,0)+IF(Marks!$AW$7=C$9,Marks!$AW57,0)+IF(Marks!$AX$7=C$9,Marks!$AX57,0)+IF(Marks!$AY$7=C$9,Marks!$AY57,0)+IF(Marks!$AZ$7=C$9,Marks!$AZ57,0)+IF(Marks!$BA$7=C$9,Marks!$BA57,0)+IF(Marks!$BB$7=C$9,Marks!$BB57,0)+IF(Marks!$BC$7=C$9,Marks!$BC57,0)+IF(Marks!$BD$7=C$9,Marks!$BD57,0)+IF(Marks!$BE$7=C$9,Marks!$BE57,0)+IF(Marks!$BF$7=C$9,Marks!$BF57,0)+IF(Marks!$BG$7=C$9,Marks!$BG57,0)+IF(Marks!$BH$7=C$9,Marks!$BH57,0)+IF(Marks!$BI$7=C$9,Marks!$BI57,0)+IF(Marks!$BJ$7=C$9,Marks!$BJ57,0)+IF(Marks!$BK$7=C$9,Marks!$BK57,0)+IF(Marks!$BL$7=C$9,Marks!$BL57,0)+IF(Marks!$BM$7=C$9,Marks!$BM57,0)+IF(Marks!$BN$7=C$9,Marks!$BN57,0)+IF(Marks!$BO$7=C$9,Marks!$BO57,0)+IF(Marks!$BP$7=C$9,Marks!$BP57,0)+IF(Marks!$BQ$7=C$9,Marks!$BQ57,0)+IF(Marks!$BR$7=C$9,Marks!$BR57,0)+IF(Marks!$BS$7=C$9,Marks!$BS57,0)+IF(Marks!$BT$7=C$9,Marks!$BT57,0)+IF(Marks!$BU$7=C$9,Marks!$BU57,0)+IF(Marks!$BV$7=C$9,Marks!$BV57,0)+IF(Marks!$BW$7=C$9,Marks!$BW57,0)+IF(Marks!$BX$7=C$9,Marks!$BX57,0)+IF(Marks!$BY$7=C$9,Marks!$BY57,0)</f>
        <v>0</v>
      </c>
      <c r="D57" s="3">
        <f>IF(AND(Marks!$C$7=D$9,NOT(ISBLANK(Marks!$C57))),Marks!$C$6,0)+IF(AND(Marks!$D$7=D$9,NOT(ISBLANK(Marks!$D57))),Marks!$D$6,0)+IF(AND(Marks!$E$7=D$9,NOT(ISBLANK(Marks!$E57))),Marks!$E$6,0)+IF(AND(Marks!$F$7=D$9,NOT(ISBLANK(Marks!$F57))),Marks!$F$6,0)+IF(AND(Marks!$G$7=D$9,NOT(ISBLANK(Marks!$G57))),Marks!$G$6,0)+IF(AND(Marks!$H$7=D$9,NOT(ISBLANK(Marks!$H57))),Marks!$H$6,0)+IF(AND(Marks!$I$7=D$9,NOT(ISBLANK(Marks!$I57))),Marks!$I$6,0)+IF(AND(Marks!$J$7=D$9,NOT(ISBLANK(Marks!$J57))),Marks!$J$6,0)+IF(AND(Marks!$K$7=D$9,NOT(ISBLANK(Marks!$K57))),Marks!$K$6,0)+IF(AND(Marks!$L$7=D$9,NOT(ISBLANK(Marks!$L57))),Marks!$L$6,0)+IF(AND(Marks!$M$7=D$9,NOT(ISBLANK(Marks!$M57))),Marks!$M$6,0)+IF(AND(Marks!$N$7=D$9,NOT(ISBLANK(Marks!$N57))),Marks!$N$6,0)+IF(AND(Marks!$O$7=D$9,NOT(ISBLANK(Marks!$O57))),Marks!$O$6,0)+IF(AND(Marks!$P$7=D$9,NOT(ISBLANK(Marks!$P57))),Marks!$P$6,0)+IF(AND(Marks!$Q$7=D$9,NOT(ISBLANK(Marks!$Q57))),Marks!$Q$6,0)+IF(AND(Marks!$R$7=D$9,NOT(ISBLANK(Marks!$R57))),Marks!$R$6,0)+IF(AND(Marks!$S$7=D$9,NOT(ISBLANK(Marks!$S57))),Marks!$S$6,0)+IF(AND(Marks!$T$7=D$9,NOT(ISBLANK(Marks!$T57))),Marks!$T$6,0)+IF(AND(Marks!$U$7=D$9,NOT(ISBLANK(Marks!$U57))),Marks!$U$6,0)+IF(AND(Marks!$V$7=D$9,NOT(ISBLANK(Marks!$V57))),Marks!$V$6,0)+IF(AND(Marks!$W$7=D$9,NOT(ISBLANK(Marks!$W57))),Marks!$W$6,0)+IF(AND(Marks!$X$7=D$9,NOT(ISBLANK(Marks!$X57))),Marks!$X$6,0)+IF(AND(Marks!$Y$7=D$9,NOT(ISBLANK(Marks!$Y57))),Marks!$Y$6,0)+IF(AND(Marks!$Z$7=D$9,NOT(ISBLANK(Marks!$Z57))),Marks!$Z$6,0)+IF(AND(Marks!$AA$7=D$9,NOT(ISBLANK(Marks!$AA57))),Marks!$AA$6,0)+IF(AND(Marks!$AB$7=D$9,NOT(ISBLANK(Marks!$AB57))),Marks!$AB$6,0)+IF(AND(Marks!$AC$7=D$9,NOT(ISBLANK(Marks!$AC57))),Marks!$AC$6,0)+IF(AND(Marks!$AD$7=D$9,NOT(ISBLANK(Marks!$AD57))),Marks!$AD$6,0)+IF(AND(Marks!$AE$7=D$9,NOT(ISBLANK(Marks!$AE57))),Marks!$AE$6,0)+IF(AND(Marks!$AF$7=D$9,NOT(ISBLANK(Marks!$AF57))),Marks!$AF$6,0)+IF(AND(Marks!$AG$7=D$9,NOT(ISBLANK(Marks!$AG57))),Marks!$AG$6,0)+IF(AND(Marks!$AH$7=D$9,NOT(ISBLANK(Marks!$AH57))),Marks!$AH$6,0)+IF(AND(Marks!$AI$7=D$9,NOT(ISBLANK(Marks!$AI57))),Marks!$AI$6,0)+IF(AND(Marks!$AJ$7=D$9,NOT(ISBLANK(Marks!$AJ57))),Marks!$AJ$6,0)+IF(AND(Marks!$AK$7=D$9,NOT(ISBLANK(Marks!$AK57))),Marks!$AK$6,0)+IF(AND(Marks!$AL$7=D$9,NOT(ISBLANK(Marks!$AL57))),Marks!$AL$6,0)+IF(AND(Marks!$AM$7=D$9,NOT(ISBLANK(Marks!$AM57))),Marks!$AM$6,0)+IF(AND(Marks!$AN$7=D$9,NOT(ISBLANK(Marks!$AN57))),Marks!$AN$6,0)+IF(AND(Marks!$AO$7=D$9,NOT(ISBLANK(Marks!$AO57))),Marks!$AO$6,0)+IF(AND(Marks!$AP$7=D$9,NOT(ISBLANK(Marks!$AP57))),Marks!$AP$6,0)+IF(AND(Marks!$AQ$7=D$9,NOT(ISBLANK(Marks!$AQ57))),Marks!$AQ$6,0)+IF(AND(Marks!$AR$7=D$9,NOT(ISBLANK(Marks!$AR57))),Marks!$AR$6,0)+IF(AND(Marks!$AS$7=D$9,NOT(ISBLANK(Marks!$AS57))),Marks!$AS$6,0)+IF(AND(Marks!$AT$7=D$9,NOT(ISBLANK(Marks!$AT57))),Marks!$AT$6,0)+IF(AND(Marks!$AU$7=D$9,NOT(ISBLANK(Marks!$AU57))),Marks!$AU$6,0)+IF(AND(Marks!$AV$7=D$9,NOT(ISBLANK(Marks!$AV57))),Marks!$AV$6,0)+IF(AND(Marks!$AW$7=D$9,NOT(ISBLANK(Marks!$AW57))),Marks!$AW$6,0)+IF(AND(Marks!$AX$7=D$9,NOT(ISBLANK(Marks!$AX57))),Marks!$AX$6,0)+IF(AND(Marks!$AY$7=D$9,NOT(ISBLANK(Marks!$AY57))),Marks!$AY$6,0)+IF(AND(Marks!$AZ$7=D$9,NOT(ISBLANK(Marks!$AZ57))),Marks!$AZ$6,0)+IF(AND(Marks!$BA$7=D$9,NOT(ISBLANK(Marks!$BA57))),Marks!$BA$6,0)+IF(AND(Marks!$BB$7=D$9,NOT(ISBLANK(Marks!$BB57))),Marks!$BB$6,0)+IF(AND(Marks!$BC$7=D$9,NOT(ISBLANK(Marks!$BC57))),Marks!$BC$6,0)+IF(AND(Marks!$BD$7=D$9,NOT(ISBLANK(Marks!$BD57))),Marks!$BD$6,0)+IF(AND(Marks!$BE$7=D$9,NOT(ISBLANK(Marks!$BE57))),Marks!$BE$6,0)+IF(AND(Marks!$BF$7=D$9,NOT(ISBLANK(Marks!$BF57))),Marks!$BF$6,0)+IF(AND(Marks!$BG$7=D$9,NOT(ISBLANK(Marks!$BG57))),Marks!$BG$6,0)+IF(AND(Marks!$BH$7=D$9,NOT(ISBLANK(Marks!$BH57))),Marks!$BH$6,0)+IF(AND(Marks!$BI$7=D$9,NOT(ISBLANK(Marks!$BI57))),Marks!$BI$6,0)+IF(AND(Marks!$BJ$7=D$9,NOT(ISBLANK(Marks!$BJ57))),Marks!$BJ$6,0)+IF(AND(Marks!$BK$7=D$9,NOT(ISBLANK(Marks!$BK57))),Marks!$BK$6,0)+IF(AND(Marks!$BL$7=D$9,NOT(ISBLANK(Marks!$BL57))),Marks!$BL$6,0)+IF(AND(Marks!$BM$7=D$9,NOT(ISBLANK(Marks!$BM57))),Marks!$BM$6,0)+IF(AND(Marks!$BN$7=D$9,NOT(ISBLANK(Marks!$BN57))),Marks!$BN$6,0)+IF(AND(Marks!$BO$7=D$9,NOT(ISBLANK(Marks!$BO57))),Marks!$BO$6,0)+IF(AND(Marks!$BP$7=D$9,NOT(ISBLANK(Marks!$BP57))),Marks!$BP$6,0)+IF(AND(Marks!$BQ$7=D$9,NOT(ISBLANK(Marks!$BQ57))),Marks!$BQ$6,0)+IF(AND(Marks!$BR$7=D$9,NOT(ISBLANK(Marks!$BR57))),Marks!$BR$6,0)+IF(AND(Marks!$BS$7=D$9,NOT(ISBLANK(Marks!$BS57))),Marks!$BS$6,0)+IF(AND(Marks!$BT$7=D$9,NOT(ISBLANK(Marks!$BT57))),Marks!$BT$6,0)+IF(AND(Marks!$BU$7=D$9,NOT(ISBLANK(Marks!$BU57))),Marks!$BU$6,0)+IF(AND(Marks!$BV$7=D$9,NOT(ISBLANK(Marks!$BV57))),Marks!$BV$6,0)+IF(AND(Marks!$BW$7=D$9,NOT(ISBLANK(Marks!$BW57))),Marks!$BW$6,0)+IF(AND(Marks!$BX$7=D$9,NOT(ISBLANK(Marks!$BX57))),Marks!$BX$6,0)+IF(AND(Marks!$BY$7=D$9,NOT(ISBLANK(Marks!$BY57))),Marks!$BY$6,0)</f>
        <v>0</v>
      </c>
      <c r="E57" s="3">
        <f t="shared" si="38"/>
        <v>0</v>
      </c>
      <c r="F57" s="3">
        <f>IF(Marks!$C$7=F$9,Marks!$C57,0)+IF(Marks!$D$7=F$9,Marks!$D57,0)+IF(Marks!$E$7=F$9,Marks!$E57,0)+IF(Marks!$F$7=F$9,Marks!$F57,0)+IF(Marks!$G$7=F$9,Marks!$G57,0)+IF(Marks!$H$7=F$9,Marks!$H57,0)+IF(Marks!$I$7=F$9,Marks!$I57,0)+IF(Marks!$J$7=F$9,Marks!$J57,0)+IF(Marks!$K$7=F$9,Marks!$K57,0)+IF(Marks!$L$7=F$9,Marks!$L57,0)+IF(Marks!$M$7=F$9,Marks!$M57,0)+IF(Marks!$N$7=F$9,Marks!$N57,0)+IF(Marks!$O$7=F$9,Marks!$O57,0)+IF(Marks!$P$7=F$9,Marks!$P57,0)+IF(Marks!$Q$7=F$9,Marks!$Q57,0)+IF(Marks!$R$7=F$9,Marks!$R57,0)+IF(Marks!$S$7=F$9,Marks!$S57,0)+IF(Marks!$T$7=F$9,Marks!$T57,0)+IF(Marks!$U$7=F$9,Marks!$U57,0)+IF(Marks!$V$7=F$9,Marks!$V57,0)+IF(Marks!$W$7=F$9,Marks!$W57,0)+IF(Marks!$X$7=F$9,Marks!$X57,0)+IF(Marks!$Y$7=F$9,Marks!$Y57,0)+IF(Marks!$Z$7=F$9,Marks!$Z57,0)+IF(Marks!$AA$7=F$9,Marks!$AA57,0)+IF(Marks!$AB$7=F$9,Marks!$AB57,0)+IF(Marks!$AC$7=F$9,Marks!$AC57,0)+IF(Marks!$AD$7=F$9,Marks!$AD57,0)+IF(Marks!$AE$7=F$9,Marks!$AE57,0)+IF(Marks!$AF$7=F$9,Marks!$AF57,0)+IF(Marks!$AG$7=F$9,Marks!$AG57,0)+IF(Marks!$AH$7=F$9,Marks!$AH57,0)+IF(Marks!$AI$7=F$9,Marks!$AI57,0)+IF(Marks!$AJ$7=F$9,Marks!$AJ57,0)+IF(Marks!$AK$7=F$9,Marks!$AK57,0)+IF(Marks!$AL$7=F$9,Marks!$AL57,0)+IF(Marks!$AM$7=F$9,Marks!$AM57,0)+IF(Marks!$AN$7=F$9,Marks!$AN57,0)+IF(Marks!$AO$7=F$9,Marks!$AO57,0)+IF(Marks!$AP$7=F$9,Marks!$AP57,0)+IF(Marks!$AQ$7=F$9,Marks!$AQ57,0)+IF(Marks!$AR$7=F$9,Marks!$AR57,0)+IF(Marks!$AS$7=F$9,Marks!$AS57,0)+IF(Marks!$AT$7=F$9,Marks!$AT57,0)+IF(Marks!$AU$7=F$9,Marks!$AU57,0)+IF(Marks!$AV$7=F$9,Marks!$AV57,0)+IF(Marks!$AW$7=F$9,Marks!$AW57,0)+IF(Marks!$AX$7=F$9,Marks!$AX57,0)+IF(Marks!$AY$7=F$9,Marks!$AY57,0)+IF(Marks!$AZ$7=F$9,Marks!$AZ57,0)+IF(Marks!$BA$7=F$9,Marks!$BA57,0)+IF(Marks!$BB$7=F$9,Marks!$BB57,0)+IF(Marks!$BC$7=F$9,Marks!$BC57,0)+IF(Marks!$BD$7=F$9,Marks!$BD57,0)+IF(Marks!$BE$7=F$9,Marks!$BE57,0)+IF(Marks!$BF$7=F$9,Marks!$BF57,0)+IF(Marks!$BG$7=F$9,Marks!$BG57,0)+IF(Marks!$BH$7=F$9,Marks!$BH57,0)+IF(Marks!$BI$7=F$9,Marks!$BI57,0)+IF(Marks!$BJ$7=F$9,Marks!$BJ57,0)+IF(Marks!$BK$7=F$9,Marks!$BK57,0)+IF(Marks!$BL$7=F$9,Marks!$BL57,0)+IF(Marks!$BM$7=F$9,Marks!$BM57,0)+IF(Marks!$BN$7=F$9,Marks!$BN57,0)+IF(Marks!$BO$7=F$9,Marks!$BO57,0)+IF(Marks!$BP$7=F$9,Marks!$BP57,0)+IF(Marks!$BQ$7=F$9,Marks!$BQ57,0)+IF(Marks!$BR$7=F$9,Marks!$BR57,0)+IF(Marks!$BS$7=F$9,Marks!$BS57,0)+IF(Marks!$BT$7=F$9,Marks!$BT57,0)+IF(Marks!$BU$7=F$9,Marks!$BU57,0)+IF(Marks!$BV$7=F$9,Marks!$BV57,0)+IF(Marks!$BW$7=F$9,Marks!$BW57,0)+IF(Marks!$BX$7=F$9,Marks!$BX57,0)+IF(Marks!$BY$7=F$9,Marks!$BY57,0)</f>
        <v>0</v>
      </c>
      <c r="G57" s="3">
        <f>IF(AND(Marks!$C$7=G$9,NOT(ISBLANK(Marks!$C57))),Marks!$C$6,0)+IF(AND(Marks!$D$7=G$9,NOT(ISBLANK(Marks!$D57))),Marks!$D$6,0)+IF(AND(Marks!$E$7=G$9,NOT(ISBLANK(Marks!$E57))),Marks!$E$6,0)+IF(AND(Marks!$F$7=G$9,NOT(ISBLANK(Marks!$F57))),Marks!$F$6,0)+IF(AND(Marks!$G$7=G$9,NOT(ISBLANK(Marks!$G57))),Marks!$G$6,0)+IF(AND(Marks!$H$7=G$9,NOT(ISBLANK(Marks!$H57))),Marks!$H$6,0)+IF(AND(Marks!$I$7=G$9,NOT(ISBLANK(Marks!$I57))),Marks!$I$6,0)+IF(AND(Marks!$J$7=G$9,NOT(ISBLANK(Marks!$J57))),Marks!$J$6,0)+IF(AND(Marks!$K$7=G$9,NOT(ISBLANK(Marks!$K57))),Marks!$K$6,0)+IF(AND(Marks!$L$7=G$9,NOT(ISBLANK(Marks!$L57))),Marks!$L$6,0)+IF(AND(Marks!$M$7=G$9,NOT(ISBLANK(Marks!$M57))),Marks!$M$6,0)+IF(AND(Marks!$N$7=G$9,NOT(ISBLANK(Marks!$N57))),Marks!$N$6,0)+IF(AND(Marks!$O$7=G$9,NOT(ISBLANK(Marks!$O57))),Marks!$O$6,0)+IF(AND(Marks!$P$7=G$9,NOT(ISBLANK(Marks!$P57))),Marks!$P$6,0)+IF(AND(Marks!$Q$7=G$9,NOT(ISBLANK(Marks!$Q57))),Marks!$Q$6,0)+IF(AND(Marks!$R$7=G$9,NOT(ISBLANK(Marks!$R57))),Marks!$R$6,0)+IF(AND(Marks!$S$7=G$9,NOT(ISBLANK(Marks!$S57))),Marks!$S$6,0)+IF(AND(Marks!$T$7=G$9,NOT(ISBLANK(Marks!$T57))),Marks!$T$6,0)+IF(AND(Marks!$U$7=G$9,NOT(ISBLANK(Marks!$U57))),Marks!$U$6,0)+IF(AND(Marks!$V$7=G$9,NOT(ISBLANK(Marks!$V57))),Marks!$V$6,0)+IF(AND(Marks!$W$7=G$9,NOT(ISBLANK(Marks!$W57))),Marks!$W$6,0)+IF(AND(Marks!$X$7=G$9,NOT(ISBLANK(Marks!$X57))),Marks!$X$6,0)+IF(AND(Marks!$Y$7=G$9,NOT(ISBLANK(Marks!$Y57))),Marks!$Y$6,0)+IF(AND(Marks!$Z$7=G$9,NOT(ISBLANK(Marks!$Z57))),Marks!$Z$6,0)+IF(AND(Marks!$AA$7=G$9,NOT(ISBLANK(Marks!$AA57))),Marks!$AA$6,0)+IF(AND(Marks!$AB$7=G$9,NOT(ISBLANK(Marks!$AB57))),Marks!$AB$6,0)+IF(AND(Marks!$AC$7=G$9,NOT(ISBLANK(Marks!$AC57))),Marks!$AC$6,0)+IF(AND(Marks!$AD$7=G$9,NOT(ISBLANK(Marks!$AD57))),Marks!$AD$6,0)+IF(AND(Marks!$AE$7=G$9,NOT(ISBLANK(Marks!$AE57))),Marks!$AE$6,0)+IF(AND(Marks!$AF$7=G$9,NOT(ISBLANK(Marks!$AF57))),Marks!$AF$6,0)+IF(AND(Marks!$AG$7=G$9,NOT(ISBLANK(Marks!$AG57))),Marks!$AG$6,0)+IF(AND(Marks!$AH$7=G$9,NOT(ISBLANK(Marks!$AH57))),Marks!$AH$6,0)+IF(AND(Marks!$AI$7=G$9,NOT(ISBLANK(Marks!$AI57))),Marks!$AI$6,0)+IF(AND(Marks!$AJ$7=G$9,NOT(ISBLANK(Marks!$AJ57))),Marks!$AJ$6,0)+IF(AND(Marks!$AK$7=G$9,NOT(ISBLANK(Marks!$AK57))),Marks!$AK$6,0)+IF(AND(Marks!$AL$7=G$9,NOT(ISBLANK(Marks!$AL57))),Marks!$AL$6,0)+IF(AND(Marks!$AM$7=G$9,NOT(ISBLANK(Marks!$AM57))),Marks!$AM$6,0)+IF(AND(Marks!$AN$7=G$9,NOT(ISBLANK(Marks!$AN57))),Marks!$AN$6,0)+IF(AND(Marks!$AO$7=G$9,NOT(ISBLANK(Marks!$AO57))),Marks!$AO$6,0)+IF(AND(Marks!$AP$7=G$9,NOT(ISBLANK(Marks!$AP57))),Marks!$AP$6,0)+IF(AND(Marks!$AQ$7=G$9,NOT(ISBLANK(Marks!$AQ57))),Marks!$AQ$6,0)+IF(AND(Marks!$AR$7=G$9,NOT(ISBLANK(Marks!$AR57))),Marks!$AR$6,0)+IF(AND(Marks!$AS$7=G$9,NOT(ISBLANK(Marks!$AS57))),Marks!$AS$6,0)+IF(AND(Marks!$AT$7=G$9,NOT(ISBLANK(Marks!$AT57))),Marks!$AT$6,0)+IF(AND(Marks!$AU$7=G$9,NOT(ISBLANK(Marks!$AU57))),Marks!$AU$6,0)+IF(AND(Marks!$AV$7=G$9,NOT(ISBLANK(Marks!$AV57))),Marks!$AV$6,0)+IF(AND(Marks!$AW$7=G$9,NOT(ISBLANK(Marks!$AW57))),Marks!$AW$6,0)+IF(AND(Marks!$AX$7=G$9,NOT(ISBLANK(Marks!$AX57))),Marks!$AX$6,0)+IF(AND(Marks!$AY$7=G$9,NOT(ISBLANK(Marks!$AY57))),Marks!$AY$6,0)+IF(AND(Marks!$AZ$7=G$9,NOT(ISBLANK(Marks!$AZ57))),Marks!$AZ$6,0)+IF(AND(Marks!$BA$7=G$9,NOT(ISBLANK(Marks!$BA57))),Marks!$BA$6,0)+IF(AND(Marks!$BB$7=G$9,NOT(ISBLANK(Marks!$BB57))),Marks!$BB$6,0)+IF(AND(Marks!$BC$7=G$9,NOT(ISBLANK(Marks!$BC57))),Marks!$BC$6,0)+IF(AND(Marks!$BD$7=G$9,NOT(ISBLANK(Marks!$BD57))),Marks!$BD$6,0)+IF(AND(Marks!$BE$7=G$9,NOT(ISBLANK(Marks!$BE57))),Marks!$BE$6,0)+IF(AND(Marks!$BF$7=G$9,NOT(ISBLANK(Marks!$BF57))),Marks!$BF$6,0)+IF(AND(Marks!$BG$7=G$9,NOT(ISBLANK(Marks!$BG57))),Marks!$BG$6,0)+IF(AND(Marks!$BH$7=G$9,NOT(ISBLANK(Marks!$BH57))),Marks!$BH$6,0)+IF(AND(Marks!$BI$7=G$9,NOT(ISBLANK(Marks!$BI57))),Marks!$BI$6,0)+IF(AND(Marks!$BJ$7=G$9,NOT(ISBLANK(Marks!$BJ57))),Marks!$BJ$6,0)+IF(AND(Marks!$BK$7=G$9,NOT(ISBLANK(Marks!$BK57))),Marks!$BK$6,0)+IF(AND(Marks!$BL$7=G$9,NOT(ISBLANK(Marks!$BL57))),Marks!$BL$6,0)+IF(AND(Marks!$BM$7=G$9,NOT(ISBLANK(Marks!$BM57))),Marks!$BM$6,0)+IF(AND(Marks!$BN$7=G$9,NOT(ISBLANK(Marks!$BN57))),Marks!$BN$6,0)+IF(AND(Marks!$BO$7=G$9,NOT(ISBLANK(Marks!$BO57))),Marks!$BO$6,0)+IF(AND(Marks!$BP$7=G$9,NOT(ISBLANK(Marks!$BP57))),Marks!$BP$6,0)+IF(AND(Marks!$BQ$7=G$9,NOT(ISBLANK(Marks!$BQ57))),Marks!$BQ$6,0)+IF(AND(Marks!$BR$7=G$9,NOT(ISBLANK(Marks!$BR57))),Marks!$BR$6,0)+IF(AND(Marks!$BS$7=G$9,NOT(ISBLANK(Marks!$BS57))),Marks!$BS$6,0)+IF(AND(Marks!$BT$7=G$9,NOT(ISBLANK(Marks!$BT57))),Marks!$BT$6,0)+IF(AND(Marks!$BU$7=G$9,NOT(ISBLANK(Marks!$BU57))),Marks!$BU$6,0)+IF(AND(Marks!$BV$7=G$9,NOT(ISBLANK(Marks!$BV57))),Marks!$BV$6,0)+IF(AND(Marks!$BW$7=G$9,NOT(ISBLANK(Marks!$BW57))),Marks!$BW$6,0)+IF(AND(Marks!$BX$7=G$9,NOT(ISBLANK(Marks!$BX57))),Marks!$BX$6,0)+IF(AND(Marks!$BY$7=G$9,NOT(ISBLANK(Marks!$BY57))),Marks!$BY$6,0)</f>
        <v>0</v>
      </c>
      <c r="H57" s="3">
        <f t="shared" si="39"/>
        <v>0</v>
      </c>
      <c r="I57" s="3">
        <f>IF(Marks!$C$7=I$9,Marks!$C57,0)+IF(Marks!$D$7=I$9,Marks!$D57,0)+IF(Marks!$E$7=I$9,Marks!$E57,0)+IF(Marks!$F$7=I$9,Marks!$F57,0)+IF(Marks!$G$7=I$9,Marks!$G57,0)+IF(Marks!$H$7=I$9,Marks!$H57,0)+IF(Marks!$I$7=I$9,Marks!$I57,0)+IF(Marks!$J$7=I$9,Marks!$J57,0)+IF(Marks!$K$7=I$9,Marks!$K57,0)+IF(Marks!$L$7=I$9,Marks!$L57,0)+IF(Marks!$M$7=I$9,Marks!$M57,0)+IF(Marks!$N$7=I$9,Marks!$N57,0)+IF(Marks!$O$7=I$9,Marks!$O57,0)+IF(Marks!$P$7=I$9,Marks!$P57,0)+IF(Marks!$Q$7=I$9,Marks!$Q57,0)+IF(Marks!$R$7=I$9,Marks!$R57,0)+IF(Marks!$S$7=I$9,Marks!$S57,0)+IF(Marks!$T$7=I$9,Marks!$T57,0)+IF(Marks!$U$7=I$9,Marks!$U57,0)+IF(Marks!$V$7=I$9,Marks!$V57,0)+IF(Marks!$W$7=I$9,Marks!$W57,0)+IF(Marks!$X$7=I$9,Marks!$X57,0)+IF(Marks!$Y$7=I$9,Marks!$Y57,0)+IF(Marks!$Z$7=I$9,Marks!$Z57,0)+IF(Marks!$AA$7=I$9,Marks!$AA57,0)+IF(Marks!$AB$7=I$9,Marks!$AB57,0)+IF(Marks!$AC$7=I$9,Marks!$AC57,0)+IF(Marks!$AD$7=I$9,Marks!$AD57,0)+IF(Marks!$AE$7=I$9,Marks!$AE57,0)+IF(Marks!$AF$7=I$9,Marks!$AF57,0)+IF(Marks!$AG$7=I$9,Marks!$AG57,0)+IF(Marks!$AH$7=I$9,Marks!$AH57,0)+IF(Marks!$AI$7=I$9,Marks!$AI57,0)+IF(Marks!$AJ$7=I$9,Marks!$AJ57,0)+IF(Marks!$AK$7=I$9,Marks!$AK57,0)+IF(Marks!$AL$7=I$9,Marks!$AL57,0)+IF(Marks!$AM$7=I$9,Marks!$AM57,0)+IF(Marks!$AN$7=I$9,Marks!$AN57,0)+IF(Marks!$AO$7=I$9,Marks!$AO57,0)+IF(Marks!$AP$7=I$9,Marks!$AP57,0)+IF(Marks!$AQ$7=I$9,Marks!$AQ57,0)+IF(Marks!$AR$7=I$9,Marks!$AR57,0)+IF(Marks!$AS$7=I$9,Marks!$AS57,0)+IF(Marks!$AT$7=I$9,Marks!$AT57,0)+IF(Marks!$AU$7=I$9,Marks!$AU57,0)+IF(Marks!$AV$7=I$9,Marks!$AV57,0)+IF(Marks!$AW$7=I$9,Marks!$AW57,0)+IF(Marks!$AX$7=I$9,Marks!$AX57,0)+IF(Marks!$AY$7=I$9,Marks!$AY57,0)+IF(Marks!$AZ$7=I$9,Marks!$AZ57,0)+IF(Marks!$BA$7=I$9,Marks!$BA57,0)+IF(Marks!$BB$7=I$9,Marks!$BB57,0)+IF(Marks!$BC$7=I$9,Marks!$BC57,0)+IF(Marks!$BD$7=I$9,Marks!$BD57,0)+IF(Marks!$BE$7=I$9,Marks!$BE57,0)+IF(Marks!$BF$7=I$9,Marks!$BF57,0)+IF(Marks!$BG$7=I$9,Marks!$BG57,0)+IF(Marks!$BH$7=I$9,Marks!$BH57,0)+IF(Marks!$BI$7=I$9,Marks!$BI57,0)+IF(Marks!$BJ$7=I$9,Marks!$BJ57,0)+IF(Marks!$BK$7=I$9,Marks!$BK57,0)+IF(Marks!$BL$7=I$9,Marks!$BL57,0)+IF(Marks!$BM$7=I$9,Marks!$BM57,0)+IF(Marks!$BN$7=I$9,Marks!$BN57,0)+IF(Marks!$BO$7=I$9,Marks!$BO57,0)+IF(Marks!$BP$7=I$9,Marks!$BP57,0)+IF(Marks!$BQ$7=I$9,Marks!$BQ57,0)+IF(Marks!$BR$7=I$9,Marks!$BR57,0)+IF(Marks!$BS$7=I$9,Marks!$BS57,0)+IF(Marks!$BT$7=I$9,Marks!$BT57,0)+IF(Marks!$BU$7=I$9,Marks!$BU57,0)+IF(Marks!$BV$7=I$9,Marks!$BV57,0)+IF(Marks!$BW$7=I$9,Marks!$BW57,0)+IF(Marks!$BX$7=I$9,Marks!$BX57,0)+IF(Marks!$BY$7=I$9,Marks!$BY57,0)</f>
        <v>0</v>
      </c>
      <c r="J57" s="3">
        <f>IF(AND(Marks!$C$7=J$9,NOT(ISBLANK(Marks!$C57))),Marks!$C$6,0)+IF(AND(Marks!$D$7=J$9,NOT(ISBLANK(Marks!$D57))),Marks!$D$6,0)+IF(AND(Marks!$E$7=J$9,NOT(ISBLANK(Marks!$E57))),Marks!$E$6,0)+IF(AND(Marks!$F$7=J$9,NOT(ISBLANK(Marks!$F57))),Marks!$F$6,0)+IF(AND(Marks!$G$7=J$9,NOT(ISBLANK(Marks!$G57))),Marks!$G$6,0)+IF(AND(Marks!$H$7=J$9,NOT(ISBLANK(Marks!$H57))),Marks!$H$6,0)+IF(AND(Marks!$I$7=J$9,NOT(ISBLANK(Marks!$I57))),Marks!$I$6,0)+IF(AND(Marks!$J$7=J$9,NOT(ISBLANK(Marks!$J57))),Marks!$J$6,0)+IF(AND(Marks!$K$7=J$9,NOT(ISBLANK(Marks!$K57))),Marks!$K$6,0)+IF(AND(Marks!$L$7=J$9,NOT(ISBLANK(Marks!$L57))),Marks!$L$6,0)+IF(AND(Marks!$M$7=J$9,NOT(ISBLANK(Marks!$M57))),Marks!$M$6,0)+IF(AND(Marks!$N$7=J$9,NOT(ISBLANK(Marks!$N57))),Marks!$N$6,0)+IF(AND(Marks!$O$7=J$9,NOT(ISBLANK(Marks!$O57))),Marks!$O$6,0)+IF(AND(Marks!$P$7=J$9,NOT(ISBLANK(Marks!$P57))),Marks!$P$6,0)+IF(AND(Marks!$Q$7=J$9,NOT(ISBLANK(Marks!$Q57))),Marks!$Q$6,0)+IF(AND(Marks!$R$7=J$9,NOT(ISBLANK(Marks!$R57))),Marks!$R$6,0)+IF(AND(Marks!$S$7=J$9,NOT(ISBLANK(Marks!$S57))),Marks!$S$6,0)+IF(AND(Marks!$T$7=J$9,NOT(ISBLANK(Marks!$T57))),Marks!$T$6,0)+IF(AND(Marks!$U$7=J$9,NOT(ISBLANK(Marks!$U57))),Marks!$U$6,0)+IF(AND(Marks!$V$7=J$9,NOT(ISBLANK(Marks!$V57))),Marks!$V$6,0)+IF(AND(Marks!$W$7=J$9,NOT(ISBLANK(Marks!$W57))),Marks!$W$6,0)+IF(AND(Marks!$X$7=J$9,NOT(ISBLANK(Marks!$X57))),Marks!$X$6,0)+IF(AND(Marks!$Y$7=J$9,NOT(ISBLANK(Marks!$Y57))),Marks!$Y$6,0)+IF(AND(Marks!$Z$7=J$9,NOT(ISBLANK(Marks!$Z57))),Marks!$Z$6,0)+IF(AND(Marks!$AA$7=J$9,NOT(ISBLANK(Marks!$AA57))),Marks!$AA$6,0)+IF(AND(Marks!$AB$7=J$9,NOT(ISBLANK(Marks!$AB57))),Marks!$AB$6,0)+IF(AND(Marks!$AC$7=J$9,NOT(ISBLANK(Marks!$AC57))),Marks!$AC$6,0)+IF(AND(Marks!$AD$7=J$9,NOT(ISBLANK(Marks!$AD57))),Marks!$AD$6,0)+IF(AND(Marks!$AE$7=J$9,NOT(ISBLANK(Marks!$AE57))),Marks!$AE$6,0)+IF(AND(Marks!$AF$7=J$9,NOT(ISBLANK(Marks!$AF57))),Marks!$AF$6,0)+IF(AND(Marks!$AG$7=J$9,NOT(ISBLANK(Marks!$AG57))),Marks!$AG$6,0)+IF(AND(Marks!$AH$7=J$9,NOT(ISBLANK(Marks!$AH57))),Marks!$AH$6,0)+IF(AND(Marks!$AI$7=J$9,NOT(ISBLANK(Marks!$AI57))),Marks!$AI$6,0)+IF(AND(Marks!$AJ$7=J$9,NOT(ISBLANK(Marks!$AJ57))),Marks!$AJ$6,0)+IF(AND(Marks!$AK$7=J$9,NOT(ISBLANK(Marks!$AK57))),Marks!$AK$6,0)+IF(AND(Marks!$AL$7=J$9,NOT(ISBLANK(Marks!$AL57))),Marks!$AL$6,0)+IF(AND(Marks!$AM$7=J$9,NOT(ISBLANK(Marks!$AM57))),Marks!$AM$6,0)+IF(AND(Marks!$AN$7=J$9,NOT(ISBLANK(Marks!$AN57))),Marks!$AN$6,0)+IF(AND(Marks!$AO$7=J$9,NOT(ISBLANK(Marks!$AO57))),Marks!$AO$6,0)+IF(AND(Marks!$AP$7=J$9,NOT(ISBLANK(Marks!$AP57))),Marks!$AP$6,0)+IF(AND(Marks!$AQ$7=J$9,NOT(ISBLANK(Marks!$AQ57))),Marks!$AQ$6,0)+IF(AND(Marks!$AR$7=J$9,NOT(ISBLANK(Marks!$AR57))),Marks!$AR$6,0)+IF(AND(Marks!$AS$7=J$9,NOT(ISBLANK(Marks!$AS57))),Marks!$AS$6,0)+IF(AND(Marks!$AT$7=J$9,NOT(ISBLANK(Marks!$AT57))),Marks!$AT$6,0)+IF(AND(Marks!$AU$7=J$9,NOT(ISBLANK(Marks!$AU57))),Marks!$AU$6,0)+IF(AND(Marks!$AV$7=J$9,NOT(ISBLANK(Marks!$AV57))),Marks!$AV$6,0)+IF(AND(Marks!$AW$7=J$9,NOT(ISBLANK(Marks!$AW57))),Marks!$AW$6,0)+IF(AND(Marks!$AX$7=J$9,NOT(ISBLANK(Marks!$AX57))),Marks!$AX$6,0)+IF(AND(Marks!$AY$7=J$9,NOT(ISBLANK(Marks!$AY57))),Marks!$AY$6,0)+IF(AND(Marks!$AZ$7=J$9,NOT(ISBLANK(Marks!$AZ57))),Marks!$AZ$6,0)+IF(AND(Marks!$BA$7=J$9,NOT(ISBLANK(Marks!$BA57))),Marks!$BA$6,0)+IF(AND(Marks!$BB$7=J$9,NOT(ISBLANK(Marks!$BB57))),Marks!$BB$6,0)+IF(AND(Marks!$BC$7=J$9,NOT(ISBLANK(Marks!$BC57))),Marks!$BC$6,0)+IF(AND(Marks!$BD$7=J$9,NOT(ISBLANK(Marks!$BD57))),Marks!$BD$6,0)+IF(AND(Marks!$BE$7=J$9,NOT(ISBLANK(Marks!$BE57))),Marks!$BE$6,0)+IF(AND(Marks!$BF$7=J$9,NOT(ISBLANK(Marks!$BF57))),Marks!$BF$6,0)+IF(AND(Marks!$BG$7=J$9,NOT(ISBLANK(Marks!$BG57))),Marks!$BG$6,0)+IF(AND(Marks!$BH$7=J$9,NOT(ISBLANK(Marks!$BH57))),Marks!$BH$6,0)+IF(AND(Marks!$BI$7=J$9,NOT(ISBLANK(Marks!$BI57))),Marks!$BI$6,0)+IF(AND(Marks!$BJ$7=J$9,NOT(ISBLANK(Marks!$BJ57))),Marks!$BJ$6,0)+IF(AND(Marks!$BK$7=J$9,NOT(ISBLANK(Marks!$BK57))),Marks!$BK$6,0)+IF(AND(Marks!$BL$7=J$9,NOT(ISBLANK(Marks!$BL57))),Marks!$BL$6,0)+IF(AND(Marks!$BM$7=J$9,NOT(ISBLANK(Marks!$BM57))),Marks!$BM$6,0)+IF(AND(Marks!$BN$7=J$9,NOT(ISBLANK(Marks!$BN57))),Marks!$BN$6,0)+IF(AND(Marks!$BO$7=J$9,NOT(ISBLANK(Marks!$BO57))),Marks!$BO$6,0)+IF(AND(Marks!$BP$7=J$9,NOT(ISBLANK(Marks!$BP57))),Marks!$BP$6,0)+IF(AND(Marks!$BQ$7=J$9,NOT(ISBLANK(Marks!$BQ57))),Marks!$BQ$6,0)+IF(AND(Marks!$BR$7=J$9,NOT(ISBLANK(Marks!$BR57))),Marks!$BR$6,0)+IF(AND(Marks!$BS$7=J$9,NOT(ISBLANK(Marks!$BS57))),Marks!$BS$6,0)+IF(AND(Marks!$BT$7=J$9,NOT(ISBLANK(Marks!$BT57))),Marks!$BT$6,0)+IF(AND(Marks!$BU$7=J$9,NOT(ISBLANK(Marks!$BU57))),Marks!$BU$6,0)+IF(AND(Marks!$BV$7=J$9,NOT(ISBLANK(Marks!$BV57))),Marks!$BV$6,0)+IF(AND(Marks!$BW$7=J$9,NOT(ISBLANK(Marks!$BW57))),Marks!$BW$6,0)+IF(AND(Marks!$BX$7=J$9,NOT(ISBLANK(Marks!$BX57))),Marks!$BX$6,0)+IF(AND(Marks!$BY$7=J$9,NOT(ISBLANK(Marks!$BY57))),Marks!$BY$6,0)</f>
        <v>0</v>
      </c>
      <c r="K57" s="3">
        <f t="shared" si="40"/>
        <v>0</v>
      </c>
      <c r="L57" s="3">
        <f>IF(Marks!$C$7=L$9,Marks!$C57,0)+IF(Marks!$D$7=L$9,Marks!$D57,0)+IF(Marks!$E$7=L$9,Marks!$E57,0)+IF(Marks!$F$7=L$9,Marks!$F57,0)+IF(Marks!$G$7=L$9,Marks!$G57,0)+IF(Marks!$H$7=L$9,Marks!$H57,0)+IF(Marks!$I$7=L$9,Marks!$I57,0)+IF(Marks!$J$7=L$9,Marks!$J57,0)+IF(Marks!$K$7=L$9,Marks!$K57,0)+IF(Marks!$L$7=L$9,Marks!$L57,0)+IF(Marks!$M$7=L$9,Marks!$M57,0)+IF(Marks!$N$7=L$9,Marks!$N57,0)+IF(Marks!$O$7=L$9,Marks!$O57,0)+IF(Marks!$P$7=L$9,Marks!$P57,0)+IF(Marks!$Q$7=L$9,Marks!$Q57,0)+IF(Marks!$R$7=L$9,Marks!$R57,0)+IF(Marks!$S$7=L$9,Marks!$S57,0)+IF(Marks!$T$7=L$9,Marks!$T57,0)+IF(Marks!$U$7=L$9,Marks!$U57,0)+IF(Marks!$V$7=L$9,Marks!$V57,0)+IF(Marks!$W$7=L$9,Marks!$W57,0)+IF(Marks!$X$7=L$9,Marks!$X57,0)+IF(Marks!$Y$7=L$9,Marks!$Y57,0)+IF(Marks!$Z$7=L$9,Marks!$Z57,0)+IF(Marks!$AA$7=L$9,Marks!$AA57,0)+IF(Marks!$AB$7=L$9,Marks!$AB57,0)+IF(Marks!$AC$7=L$9,Marks!$AC57,0)+IF(Marks!$AD$7=L$9,Marks!$AD57,0)+IF(Marks!$AE$7=L$9,Marks!$AE57,0)+IF(Marks!$AF$7=L$9,Marks!$AF57,0)+IF(Marks!$AG$7=L$9,Marks!$AG57,0)+IF(Marks!$AH$7=L$9,Marks!$AH57,0)+IF(Marks!$AI$7=L$9,Marks!$AI57,0)+IF(Marks!$AJ$7=L$9,Marks!$AJ57,0)+IF(Marks!$AK$7=L$9,Marks!$AK57,0)+IF(Marks!$AL$7=L$9,Marks!$AL57,0)+IF(Marks!$AM$7=L$9,Marks!$AM57,0)+IF(Marks!$AN$7=L$9,Marks!$AN57,0)+IF(Marks!$AO$7=L$9,Marks!$AO57,0)+IF(Marks!$AP$7=L$9,Marks!$AP57,0)+IF(Marks!$AQ$7=L$9,Marks!$AQ57,0)+IF(Marks!$AR$7=L$9,Marks!$AR57,0)+IF(Marks!$AS$7=L$9,Marks!$AS57,0)+IF(Marks!$AT$7=L$9,Marks!$AT57,0)+IF(Marks!$AU$7=L$9,Marks!$AU57,0)+IF(Marks!$AV$7=L$9,Marks!$AV57,0)+IF(Marks!$AW$7=L$9,Marks!$AW57,0)+IF(Marks!$AX$7=L$9,Marks!$AX57,0)+IF(Marks!$AY$7=L$9,Marks!$AY57,0)+IF(Marks!$AZ$7=L$9,Marks!$AZ57,0)+IF(Marks!$BA$7=L$9,Marks!$BA57,0)+IF(Marks!$BB$7=L$9,Marks!$BB57,0)+IF(Marks!$BC$7=L$9,Marks!$BC57,0)+IF(Marks!$BD$7=L$9,Marks!$BD57,0)+IF(Marks!$BE$7=L$9,Marks!$BE57,0)+IF(Marks!$BF$7=L$9,Marks!$BF57,0)+IF(Marks!$BG$7=L$9,Marks!$BG57,0)+IF(Marks!$BH$7=L$9,Marks!$BH57,0)+IF(Marks!$BI$7=L$9,Marks!$BI57,0)+IF(Marks!$BJ$7=L$9,Marks!$BJ57,0)+IF(Marks!$BK$7=L$9,Marks!$BK57,0)+IF(Marks!$BL$7=L$9,Marks!$BL57,0)+IF(Marks!$BM$7=L$9,Marks!$BM57,0)+IF(Marks!$BN$7=L$9,Marks!$BN57,0)+IF(Marks!$BO$7=L$9,Marks!$BO57,0)+IF(Marks!$BP$7=L$9,Marks!$BP57,0)+IF(Marks!$BQ$7=L$9,Marks!$BQ57,0)+IF(Marks!$BR$7=L$9,Marks!$BR57,0)+IF(Marks!$BS$7=L$9,Marks!$BS57,0)+IF(Marks!$BT$7=L$9,Marks!$BT57,0)+IF(Marks!$BU$7=L$9,Marks!$BU57,0)+IF(Marks!$BV$7=L$9,Marks!$BV57,0)+IF(Marks!$BW$7=L$9,Marks!$BW57,0)+IF(Marks!$BX$7=L$9,Marks!$BX57,0)+IF(Marks!$BY$7=L$9,Marks!$BY57,0)</f>
        <v>0</v>
      </c>
      <c r="M57" s="3">
        <f>IF(AND(Marks!$C$7=M$9,NOT(ISBLANK(Marks!$C57))),Marks!$C$6,0)+IF(AND(Marks!$D$7=M$9,NOT(ISBLANK(Marks!$D57))),Marks!$D$6,0)+IF(AND(Marks!$E$7=M$9,NOT(ISBLANK(Marks!$E57))),Marks!$E$6,0)+IF(AND(Marks!$F$7=M$9,NOT(ISBLANK(Marks!$F57))),Marks!$F$6,0)+IF(AND(Marks!$G$7=M$9,NOT(ISBLANK(Marks!$G57))),Marks!$G$6,0)+IF(AND(Marks!$H$7=M$9,NOT(ISBLANK(Marks!$H57))),Marks!$H$6,0)+IF(AND(Marks!$I$7=M$9,NOT(ISBLANK(Marks!$I57))),Marks!$I$6,0)+IF(AND(Marks!$J$7=M$9,NOT(ISBLANK(Marks!$J57))),Marks!$J$6,0)+IF(AND(Marks!$K$7=M$9,NOT(ISBLANK(Marks!$K57))),Marks!$K$6,0)+IF(AND(Marks!$L$7=M$9,NOT(ISBLANK(Marks!$L57))),Marks!$L$6,0)+IF(AND(Marks!$M$7=M$9,NOT(ISBLANK(Marks!$M57))),Marks!$M$6,0)+IF(AND(Marks!$N$7=M$9,NOT(ISBLANK(Marks!$N57))),Marks!$N$6,0)+IF(AND(Marks!$O$7=M$9,NOT(ISBLANK(Marks!$O57))),Marks!$O$6,0)+IF(AND(Marks!$P$7=M$9,NOT(ISBLANK(Marks!$P57))),Marks!$P$6,0)+IF(AND(Marks!$Q$7=M$9,NOT(ISBLANK(Marks!$Q57))),Marks!$Q$6,0)+IF(AND(Marks!$R$7=M$9,NOT(ISBLANK(Marks!$R57))),Marks!$R$6,0)+IF(AND(Marks!$S$7=M$9,NOT(ISBLANK(Marks!$S57))),Marks!$S$6,0)+IF(AND(Marks!$T$7=M$9,NOT(ISBLANK(Marks!$T57))),Marks!$T$6,0)+IF(AND(Marks!$U$7=M$9,NOT(ISBLANK(Marks!$U57))),Marks!$U$6,0)+IF(AND(Marks!$V$7=M$9,NOT(ISBLANK(Marks!$V57))),Marks!$V$6,0)+IF(AND(Marks!$W$7=M$9,NOT(ISBLANK(Marks!$W57))),Marks!$W$6,0)+IF(AND(Marks!$X$7=M$9,NOT(ISBLANK(Marks!$X57))),Marks!$X$6,0)+IF(AND(Marks!$Y$7=M$9,NOT(ISBLANK(Marks!$Y57))),Marks!$Y$6,0)+IF(AND(Marks!$Z$7=M$9,NOT(ISBLANK(Marks!$Z57))),Marks!$Z$6,0)+IF(AND(Marks!$AA$7=M$9,NOT(ISBLANK(Marks!$AA57))),Marks!$AA$6,0)+IF(AND(Marks!$AB$7=M$9,NOT(ISBLANK(Marks!$AB57))),Marks!$AB$6,0)+IF(AND(Marks!$AC$7=M$9,NOT(ISBLANK(Marks!$AC57))),Marks!$AC$6,0)+IF(AND(Marks!$AD$7=M$9,NOT(ISBLANK(Marks!$AD57))),Marks!$AD$6,0)+IF(AND(Marks!$AE$7=M$9,NOT(ISBLANK(Marks!$AE57))),Marks!$AE$6,0)+IF(AND(Marks!$AF$7=M$9,NOT(ISBLANK(Marks!$AF57))),Marks!$AF$6,0)+IF(AND(Marks!$AG$7=M$9,NOT(ISBLANK(Marks!$AG57))),Marks!$AG$6,0)+IF(AND(Marks!$AH$7=M$9,NOT(ISBLANK(Marks!$AH57))),Marks!$AH$6,0)+IF(AND(Marks!$AI$7=M$9,NOT(ISBLANK(Marks!$AI57))),Marks!$AI$6,0)+IF(AND(Marks!$AJ$7=M$9,NOT(ISBLANK(Marks!$AJ57))),Marks!$AJ$6,0)+IF(AND(Marks!$AK$7=M$9,NOT(ISBLANK(Marks!$AK57))),Marks!$AK$6,0)+IF(AND(Marks!$AL$7=M$9,NOT(ISBLANK(Marks!$AL57))),Marks!$AL$6,0)+IF(AND(Marks!$AM$7=M$9,NOT(ISBLANK(Marks!$AM57))),Marks!$AM$6,0)+IF(AND(Marks!$AN$7=M$9,NOT(ISBLANK(Marks!$AN57))),Marks!$AN$6,0)+IF(AND(Marks!$AO$7=M$9,NOT(ISBLANK(Marks!$AO57))),Marks!$AO$6,0)+IF(AND(Marks!$AP$7=M$9,NOT(ISBLANK(Marks!$AP57))),Marks!$AP$6,0)+IF(AND(Marks!$AQ$7=M$9,NOT(ISBLANK(Marks!$AQ57))),Marks!$AQ$6,0)+IF(AND(Marks!$AR$7=M$9,NOT(ISBLANK(Marks!$AR57))),Marks!$AR$6,0)+IF(AND(Marks!$AS$7=M$9,NOT(ISBLANK(Marks!$AS57))),Marks!$AS$6,0)+IF(AND(Marks!$AT$7=M$9,NOT(ISBLANK(Marks!$AT57))),Marks!$AT$6,0)+IF(AND(Marks!$AU$7=M$9,NOT(ISBLANK(Marks!$AU57))),Marks!$AU$6,0)+IF(AND(Marks!$AV$7=M$9,NOT(ISBLANK(Marks!$AV57))),Marks!$AV$6,0)+IF(AND(Marks!$AW$7=M$9,NOT(ISBLANK(Marks!$AW57))),Marks!$AW$6,0)+IF(AND(Marks!$AX$7=M$9,NOT(ISBLANK(Marks!$AX57))),Marks!$AX$6,0)+IF(AND(Marks!$AY$7=M$9,NOT(ISBLANK(Marks!$AY57))),Marks!$AY$6,0)+IF(AND(Marks!$AZ$7=M$9,NOT(ISBLANK(Marks!$AZ57))),Marks!$AZ$6,0)+IF(AND(Marks!$BA$7=M$9,NOT(ISBLANK(Marks!$BA57))),Marks!$BA$6,0)+IF(AND(Marks!$BB$7=M$9,NOT(ISBLANK(Marks!$BB57))),Marks!$BB$6,0)+IF(AND(Marks!$BC$7=M$9,NOT(ISBLANK(Marks!$BC57))),Marks!$BC$6,0)+IF(AND(Marks!$BD$7=M$9,NOT(ISBLANK(Marks!$BD57))),Marks!$BD$6,0)+IF(AND(Marks!$BE$7=M$9,NOT(ISBLANK(Marks!$BE57))),Marks!$BE$6,0)+IF(AND(Marks!$BF$7=M$9,NOT(ISBLANK(Marks!$BF57))),Marks!$BF$6,0)+IF(AND(Marks!$BG$7=M$9,NOT(ISBLANK(Marks!$BG57))),Marks!$BG$6,0)+IF(AND(Marks!$BH$7=M$9,NOT(ISBLANK(Marks!$BH57))),Marks!$BH$6,0)+IF(AND(Marks!$BI$7=M$9,NOT(ISBLANK(Marks!$BI57))),Marks!$BI$6,0)+IF(AND(Marks!$BJ$7=M$9,NOT(ISBLANK(Marks!$BJ57))),Marks!$BJ$6,0)+IF(AND(Marks!$BK$7=M$9,NOT(ISBLANK(Marks!$BK57))),Marks!$BK$6,0)+IF(AND(Marks!$BL$7=M$9,NOT(ISBLANK(Marks!$BL57))),Marks!$BL$6,0)+IF(AND(Marks!$BM$7=M$9,NOT(ISBLANK(Marks!$BM57))),Marks!$BM$6,0)+IF(AND(Marks!$BN$7=M$9,NOT(ISBLANK(Marks!$BN57))),Marks!$BN$6,0)+IF(AND(Marks!$BO$7=M$9,NOT(ISBLANK(Marks!$BO57))),Marks!$BO$6,0)+IF(AND(Marks!$BP$7=M$9,NOT(ISBLANK(Marks!$BP57))),Marks!$BP$6,0)+IF(AND(Marks!$BQ$7=M$9,NOT(ISBLANK(Marks!$BQ57))),Marks!$BQ$6,0)+IF(AND(Marks!$BR$7=M$9,NOT(ISBLANK(Marks!$BR57))),Marks!$BR$6,0)+IF(AND(Marks!$BS$7=M$9,NOT(ISBLANK(Marks!$BS57))),Marks!$BS$6,0)+IF(AND(Marks!$BT$7=M$9,NOT(ISBLANK(Marks!$BT57))),Marks!$BT$6,0)+IF(AND(Marks!$BU$7=M$9,NOT(ISBLANK(Marks!$BU57))),Marks!$BU$6,0)+IF(AND(Marks!$BV$7=M$9,NOT(ISBLANK(Marks!$BV57))),Marks!$BV$6,0)+IF(AND(Marks!$BW$7=M$9,NOT(ISBLANK(Marks!$BW57))),Marks!$BW$6,0)+IF(AND(Marks!$BX$7=M$9,NOT(ISBLANK(Marks!$BX57))),Marks!$BX$6,0)+IF(AND(Marks!$BY$7=M$9,NOT(ISBLANK(Marks!$BY57))),Marks!$BY$6,0)</f>
        <v>0</v>
      </c>
      <c r="N57" s="3">
        <f t="shared" si="41"/>
        <v>0</v>
      </c>
      <c r="O57" s="3">
        <f>IF(Marks!$C$7=O$9,Marks!$C57,0)+IF(Marks!$D$7=O$9,Marks!$D57,0)+IF(Marks!$E$7=O$9,Marks!$E57,0)+IF(Marks!$F$7=O$9,Marks!$F57,0)+IF(Marks!$G$7=O$9,Marks!$G57,0)+IF(Marks!$H$7=O$9,Marks!$H57,0)+IF(Marks!$I$7=O$9,Marks!$I57,0)+IF(Marks!$J$7=O$9,Marks!$J57,0)+IF(Marks!$K$7=O$9,Marks!$K57,0)+IF(Marks!$L$7=O$9,Marks!$L57,0)+IF(Marks!$M$7=O$9,Marks!$M57,0)+IF(Marks!$N$7=O$9,Marks!$N57,0)+IF(Marks!$O$7=O$9,Marks!$O57,0)+IF(Marks!$P$7=O$9,Marks!$P57,0)+IF(Marks!$Q$7=O$9,Marks!$Q57,0)+IF(Marks!$R$7=O$9,Marks!$R57,0)+IF(Marks!$S$7=O$9,Marks!$S57,0)+IF(Marks!$T$7=O$9,Marks!$T57,0)+IF(Marks!$U$7=O$9,Marks!$U57,0)+IF(Marks!$V$7=O$9,Marks!$V57,0)+IF(Marks!$W$7=O$9,Marks!$W57,0)+IF(Marks!$X$7=O$9,Marks!$X57,0)+IF(Marks!$Y$7=O$9,Marks!$Y57,0)+IF(Marks!$Z$7=O$9,Marks!$Z57,0)+IF(Marks!$AA$7=O$9,Marks!$AA57,0)+IF(Marks!$AB$7=O$9,Marks!$AB57,0)+IF(Marks!$AC$7=O$9,Marks!$AC57,0)+IF(Marks!$AD$7=O$9,Marks!$AD57,0)+IF(Marks!$AE$7=O$9,Marks!$AE57,0)+IF(Marks!$AF$7=O$9,Marks!$AF57,0)+IF(Marks!$AG$7=O$9,Marks!$AG57,0)+IF(Marks!$AH$7=O$9,Marks!$AH57,0)+IF(Marks!$AI$7=O$9,Marks!$AI57,0)+IF(Marks!$AJ$7=O$9,Marks!$AJ57,0)+IF(Marks!$AK$7=O$9,Marks!$AK57,0)+IF(Marks!$AL$7=O$9,Marks!$AL57,0)+IF(Marks!$AM$7=O$9,Marks!$AM57,0)+IF(Marks!$AN$7=O$9,Marks!$AN57,0)+IF(Marks!$AO$7=O$9,Marks!$AO57,0)+IF(Marks!$AP$7=O$9,Marks!$AP57,0)+IF(Marks!$AQ$7=O$9,Marks!$AQ57,0)+IF(Marks!$AR$7=O$9,Marks!$AR57,0)+IF(Marks!$AS$7=O$9,Marks!$AS57,0)+IF(Marks!$AT$7=O$9,Marks!$AT57,0)+IF(Marks!$AU$7=O$9,Marks!$AU57,0)+IF(Marks!$AV$7=O$9,Marks!$AV57,0)+IF(Marks!$AW$7=O$9,Marks!$AW57,0)+IF(Marks!$AX$7=O$9,Marks!$AX57,0)+IF(Marks!$AY$7=O$9,Marks!$AY57,0)+IF(Marks!$AZ$7=O$9,Marks!$AZ57,0)+IF(Marks!$BA$7=O$9,Marks!$BA57,0)+IF(Marks!$BB$7=O$9,Marks!$BB57,0)+IF(Marks!$BC$7=O$9,Marks!$BC57,0)+IF(Marks!$BD$7=O$9,Marks!$BD57,0)+IF(Marks!$BE$7=O$9,Marks!$BE57,0)+IF(Marks!$BF$7=O$9,Marks!$BF57,0)+IF(Marks!$BG$7=O$9,Marks!$BG57,0)+IF(Marks!$BH$7=O$9,Marks!$BH57,0)+IF(Marks!$BI$7=O$9,Marks!$BI57,0)+IF(Marks!$BJ$7=O$9,Marks!$BJ57,0)+IF(Marks!$BK$7=O$9,Marks!$BK57,0)+IF(Marks!$BL$7=O$9,Marks!$BL57,0)+IF(Marks!$BM$7=O$9,Marks!$BM57,0)+IF(Marks!$BN$7=O$9,Marks!$BN57,0)+IF(Marks!$BO$7=O$9,Marks!$BO57,0)+IF(Marks!$BP$7=O$9,Marks!$BP57,0)+IF(Marks!$BQ$7=O$9,Marks!$BQ57,0)+IF(Marks!$BR$7=O$9,Marks!$BR57,0)+IF(Marks!$BS$7=O$9,Marks!$BS57,0)+IF(Marks!$BT$7=O$9,Marks!$BT57,0)+IF(Marks!$BU$7=O$9,Marks!$BU57,0)+IF(Marks!$BV$7=O$9,Marks!$BV57,0)+IF(Marks!$BW$7=O$9,Marks!$BW57,0)+IF(Marks!$BX$7=O$9,Marks!$BX57,0)+IF(Marks!$BY$7=O$9,Marks!$BY57,0)</f>
        <v>0</v>
      </c>
      <c r="P57" s="3">
        <f>IF(AND(Marks!$C$7=P$9,NOT(ISBLANK(Marks!$C57))),Marks!$C$6,0)+IF(AND(Marks!$D$7=P$9,NOT(ISBLANK(Marks!$D57))),Marks!$D$6,0)+IF(AND(Marks!$E$7=P$9,NOT(ISBLANK(Marks!$E57))),Marks!$E$6,0)+IF(AND(Marks!$F$7=P$9,NOT(ISBLANK(Marks!$F57))),Marks!$F$6,0)+IF(AND(Marks!$G$7=P$9,NOT(ISBLANK(Marks!$G57))),Marks!$G$6,0)+IF(AND(Marks!$H$7=P$9,NOT(ISBLANK(Marks!$H57))),Marks!$H$6,0)+IF(AND(Marks!$I$7=P$9,NOT(ISBLANK(Marks!$I57))),Marks!$I$6,0)+IF(AND(Marks!$J$7=P$9,NOT(ISBLANK(Marks!$J57))),Marks!$J$6,0)+IF(AND(Marks!$K$7=P$9,NOT(ISBLANK(Marks!$K57))),Marks!$K$6,0)+IF(AND(Marks!$L$7=P$9,NOT(ISBLANK(Marks!$L57))),Marks!$L$6,0)+IF(AND(Marks!$M$7=P$9,NOT(ISBLANK(Marks!$M57))),Marks!$M$6,0)+IF(AND(Marks!$N$7=P$9,NOT(ISBLANK(Marks!$N57))),Marks!$N$6,0)+IF(AND(Marks!$O$7=P$9,NOT(ISBLANK(Marks!$O57))),Marks!$O$6,0)+IF(AND(Marks!$P$7=P$9,NOT(ISBLANK(Marks!$P57))),Marks!$P$6,0)+IF(AND(Marks!$Q$7=P$9,NOT(ISBLANK(Marks!$Q57))),Marks!$Q$6,0)+IF(AND(Marks!$R$7=P$9,NOT(ISBLANK(Marks!$R57))),Marks!$R$6,0)+IF(AND(Marks!$S$7=P$9,NOT(ISBLANK(Marks!$S57))),Marks!$S$6,0)+IF(AND(Marks!$T$7=P$9,NOT(ISBLANK(Marks!$T57))),Marks!$T$6,0)+IF(AND(Marks!$U$7=P$9,NOT(ISBLANK(Marks!$U57))),Marks!$U$6,0)+IF(AND(Marks!$V$7=P$9,NOT(ISBLANK(Marks!$V57))),Marks!$V$6,0)+IF(AND(Marks!$W$7=P$9,NOT(ISBLANK(Marks!$W57))),Marks!$W$6,0)+IF(AND(Marks!$X$7=P$9,NOT(ISBLANK(Marks!$X57))),Marks!$X$6,0)+IF(AND(Marks!$Y$7=P$9,NOT(ISBLANK(Marks!$Y57))),Marks!$Y$6,0)+IF(AND(Marks!$Z$7=P$9,NOT(ISBLANK(Marks!$Z57))),Marks!$Z$6,0)+IF(AND(Marks!$AA$7=P$9,NOT(ISBLANK(Marks!$AA57))),Marks!$AA$6,0)+IF(AND(Marks!$AB$7=P$9,NOT(ISBLANK(Marks!$AB57))),Marks!$AB$6,0)+IF(AND(Marks!$AC$7=P$9,NOT(ISBLANK(Marks!$AC57))),Marks!$AC$6,0)+IF(AND(Marks!$AD$7=P$9,NOT(ISBLANK(Marks!$AD57))),Marks!$AD$6,0)+IF(AND(Marks!$AE$7=P$9,NOT(ISBLANK(Marks!$AE57))),Marks!$AE$6,0)+IF(AND(Marks!$AF$7=P$9,NOT(ISBLANK(Marks!$AF57))),Marks!$AF$6,0)+IF(AND(Marks!$AG$7=P$9,NOT(ISBLANK(Marks!$AG57))),Marks!$AG$6,0)+IF(AND(Marks!$AH$7=P$9,NOT(ISBLANK(Marks!$AH57))),Marks!$AH$6,0)+IF(AND(Marks!$AI$7=P$9,NOT(ISBLANK(Marks!$AI57))),Marks!$AI$6,0)+IF(AND(Marks!$AJ$7=P$9,NOT(ISBLANK(Marks!$AJ57))),Marks!$AJ$6,0)+IF(AND(Marks!$AK$7=P$9,NOT(ISBLANK(Marks!$AK57))),Marks!$AK$6,0)+IF(AND(Marks!$AL$7=P$9,NOT(ISBLANK(Marks!$AL57))),Marks!$AL$6,0)+IF(AND(Marks!$AM$7=P$9,NOT(ISBLANK(Marks!$AM57))),Marks!$AM$6,0)+IF(AND(Marks!$AN$7=P$9,NOT(ISBLANK(Marks!$AN57))),Marks!$AN$6,0)+IF(AND(Marks!$AO$7=P$9,NOT(ISBLANK(Marks!$AO57))),Marks!$AO$6,0)+IF(AND(Marks!$AP$7=P$9,NOT(ISBLANK(Marks!$AP57))),Marks!$AP$6,0)+IF(AND(Marks!$AQ$7=P$9,NOT(ISBLANK(Marks!$AQ57))),Marks!$AQ$6,0)+IF(AND(Marks!$AR$7=P$9,NOT(ISBLANK(Marks!$AR57))),Marks!$AR$6,0)+IF(AND(Marks!$AS$7=P$9,NOT(ISBLANK(Marks!$AS57))),Marks!$AS$6,0)+IF(AND(Marks!$AT$7=P$9,NOT(ISBLANK(Marks!$AT57))),Marks!$AT$6,0)+IF(AND(Marks!$AU$7=P$9,NOT(ISBLANK(Marks!$AU57))),Marks!$AU$6,0)+IF(AND(Marks!$AV$7=P$9,NOT(ISBLANK(Marks!$AV57))),Marks!$AV$6,0)+IF(AND(Marks!$AW$7=P$9,NOT(ISBLANK(Marks!$AW57))),Marks!$AW$6,0)+IF(AND(Marks!$AX$7=P$9,NOT(ISBLANK(Marks!$AX57))),Marks!$AX$6,0)+IF(AND(Marks!$AY$7=P$9,NOT(ISBLANK(Marks!$AY57))),Marks!$AY$6,0)+IF(AND(Marks!$AZ$7=P$9,NOT(ISBLANK(Marks!$AZ57))),Marks!$AZ$6,0)+IF(AND(Marks!$BA$7=P$9,NOT(ISBLANK(Marks!$BA57))),Marks!$BA$6,0)+IF(AND(Marks!$BB$7=P$9,NOT(ISBLANK(Marks!$BB57))),Marks!$BB$6,0)+IF(AND(Marks!$BC$7=P$9,NOT(ISBLANK(Marks!$BC57))),Marks!$BC$6,0)+IF(AND(Marks!$BD$7=P$9,NOT(ISBLANK(Marks!$BD57))),Marks!$BD$6,0)+IF(AND(Marks!$BE$7=P$9,NOT(ISBLANK(Marks!$BE57))),Marks!$BE$6,0)+IF(AND(Marks!$BF$7=P$9,NOT(ISBLANK(Marks!$BF57))),Marks!$BF$6,0)+IF(AND(Marks!$BG$7=P$9,NOT(ISBLANK(Marks!$BG57))),Marks!$BG$6,0)+IF(AND(Marks!$BH$7=P$9,NOT(ISBLANK(Marks!$BH57))),Marks!$BH$6,0)+IF(AND(Marks!$BI$7=P$9,NOT(ISBLANK(Marks!$BI57))),Marks!$BI$6,0)+IF(AND(Marks!$BJ$7=P$9,NOT(ISBLANK(Marks!$BJ57))),Marks!$BJ$6,0)+IF(AND(Marks!$BK$7=P$9,NOT(ISBLANK(Marks!$BK57))),Marks!$BK$6,0)+IF(AND(Marks!$BL$7=P$9,NOT(ISBLANK(Marks!$BL57))),Marks!$BL$6,0)+IF(AND(Marks!$BM$7=P$9,NOT(ISBLANK(Marks!$BM57))),Marks!$BM$6,0)+IF(AND(Marks!$BN$7=P$9,NOT(ISBLANK(Marks!$BN57))),Marks!$BN$6,0)+IF(AND(Marks!$BO$7=P$9,NOT(ISBLANK(Marks!$BO57))),Marks!$BO$6,0)+IF(AND(Marks!$BP$7=P$9,NOT(ISBLANK(Marks!$BP57))),Marks!$BP$6,0)+IF(AND(Marks!$BQ$7=P$9,NOT(ISBLANK(Marks!$BQ57))),Marks!$BQ$6,0)+IF(AND(Marks!$BR$7=P$9,NOT(ISBLANK(Marks!$BR57))),Marks!$BR$6,0)+IF(AND(Marks!$BS$7=P$9,NOT(ISBLANK(Marks!$BS57))),Marks!$BS$6,0)+IF(AND(Marks!$BT$7=P$9,NOT(ISBLANK(Marks!$BT57))),Marks!$BT$6,0)+IF(AND(Marks!$BU$7=P$9,NOT(ISBLANK(Marks!$BU57))),Marks!$BU$6,0)+IF(AND(Marks!$BV$7=P$9,NOT(ISBLANK(Marks!$BV57))),Marks!$BV$6,0)+IF(AND(Marks!$BW$7=P$9,NOT(ISBLANK(Marks!$BW57))),Marks!$BW$6,0)+IF(AND(Marks!$BX$7=P$9,NOT(ISBLANK(Marks!$BX57))),Marks!$BX$6,0)+IF(AND(Marks!$BY$7=P$9,NOT(ISBLANK(Marks!$BY57))),Marks!$BY$6,0)</f>
        <v>0</v>
      </c>
      <c r="Q57" s="3">
        <f t="shared" si="42"/>
        <v>0</v>
      </c>
      <c r="R57" s="3">
        <f>IF(Marks!$C$7=R$9,Marks!$C57,0)+IF(Marks!$D$7=R$9,Marks!$D57,0)+IF(Marks!$E$7=R$9,Marks!$E57,0)+IF(Marks!$F$7=R$9,Marks!$F57,0)+IF(Marks!$G$7=R$9,Marks!$G57,0)+IF(Marks!$H$7=R$9,Marks!$H57,0)+IF(Marks!$I$7=R$9,Marks!$I57,0)+IF(Marks!$J$7=R$9,Marks!$J57,0)+IF(Marks!$K$7=R$9,Marks!$K57,0)+IF(Marks!$L$7=R$9,Marks!$L57,0)+IF(Marks!$M$7=R$9,Marks!$M57,0)+IF(Marks!$N$7=R$9,Marks!$N57,0)+IF(Marks!$O$7=R$9,Marks!$O57,0)+IF(Marks!$P$7=R$9,Marks!$P57,0)+IF(Marks!$Q$7=R$9,Marks!$Q57,0)+IF(Marks!$R$7=R$9,Marks!$R57,0)+IF(Marks!$S$7=R$9,Marks!$S57,0)+IF(Marks!$T$7=R$9,Marks!$T57,0)+IF(Marks!$U$7=R$9,Marks!$U57,0)+IF(Marks!$V$7=R$9,Marks!$V57,0)+IF(Marks!$W$7=R$9,Marks!$W57,0)+IF(Marks!$X$7=R$9,Marks!$X57,0)+IF(Marks!$Y$7=R$9,Marks!$Y57,0)+IF(Marks!$Z$7=R$9,Marks!$Z57,0)+IF(Marks!$AA$7=R$9,Marks!$AA57,0)+IF(Marks!$AB$7=R$9,Marks!$AB57,0)+IF(Marks!$AC$7=R$9,Marks!$AC57,0)+IF(Marks!$AD$7=R$9,Marks!$AD57,0)+IF(Marks!$AE$7=R$9,Marks!$AE57,0)+IF(Marks!$AF$7=R$9,Marks!$AF57,0)+IF(Marks!$AG$7=R$9,Marks!$AG57,0)+IF(Marks!$AH$7=R$9,Marks!$AH57,0)+IF(Marks!$AI$7=R$9,Marks!$AI57,0)+IF(Marks!$AJ$7=R$9,Marks!$AJ57,0)+IF(Marks!$AK$7=R$9,Marks!$AK57,0)+IF(Marks!$AL$7=R$9,Marks!$AL57,0)+IF(Marks!$AM$7=R$9,Marks!$AM57,0)+IF(Marks!$AN$7=R$9,Marks!$AN57,0)+IF(Marks!$AO$7=R$9,Marks!$AO57,0)+IF(Marks!$AP$7=R$9,Marks!$AP57,0)+IF(Marks!$AQ$7=R$9,Marks!$AQ57,0)+IF(Marks!$AR$7=R$9,Marks!$AR57,0)+IF(Marks!$AS$7=R$9,Marks!$AS57,0)+IF(Marks!$AT$7=R$9,Marks!$AT57,0)+IF(Marks!$AU$7=R$9,Marks!$AU57,0)+IF(Marks!$AV$7=R$9,Marks!$AV57,0)+IF(Marks!$AW$7=R$9,Marks!$AW57,0)+IF(Marks!$AX$7=R$9,Marks!$AX57,0)+IF(Marks!$AY$7=R$9,Marks!$AY57,0)+IF(Marks!$AZ$7=R$9,Marks!$AZ57,0)+IF(Marks!$BA$7=R$9,Marks!$BA57,0)+IF(Marks!$BB$7=R$9,Marks!$BB57,0)+IF(Marks!$BC$7=R$9,Marks!$BC57,0)+IF(Marks!$BD$7=R$9,Marks!$BD57,0)+IF(Marks!$BE$7=R$9,Marks!$BE57,0)+IF(Marks!$BF$7=R$9,Marks!$BF57,0)+IF(Marks!$BG$7=R$9,Marks!$BG57,0)+IF(Marks!$BH$7=R$9,Marks!$BH57,0)+IF(Marks!$BI$7=R$9,Marks!$BI57,0)+IF(Marks!$BJ$7=R$9,Marks!$BJ57,0)+IF(Marks!$BK$7=R$9,Marks!$BK57,0)+IF(Marks!$BL$7=R$9,Marks!$BL57,0)+IF(Marks!$BM$7=R$9,Marks!$BM57,0)+IF(Marks!$BN$7=R$9,Marks!$BN57,0)+IF(Marks!$BO$7=R$9,Marks!$BO57,0)+IF(Marks!$BP$7=R$9,Marks!$BP57,0)+IF(Marks!$BQ$7=R$9,Marks!$BQ57,0)+IF(Marks!$BR$7=R$9,Marks!$BR57,0)+IF(Marks!$BS$7=R$9,Marks!$BS57,0)+IF(Marks!$BT$7=R$9,Marks!$BT57,0)+IF(Marks!$BU$7=R$9,Marks!$BU57,0)+IF(Marks!$BV$7=R$9,Marks!$BV57,0)+IF(Marks!$BW$7=R$9,Marks!$BW57,0)+IF(Marks!$BX$7=R$9,Marks!$BX57,0)+IF(Marks!$BY$7=R$9,Marks!$BY57,0)</f>
        <v>0</v>
      </c>
      <c r="S57" s="3">
        <f>IF(AND(Marks!$C$7=S$9,NOT(ISBLANK(Marks!$C57))),Marks!$C$6,0)+IF(AND(Marks!$D$7=S$9,NOT(ISBLANK(Marks!$D57))),Marks!$D$6,0)+IF(AND(Marks!$E$7=S$9,NOT(ISBLANK(Marks!$E57))),Marks!$E$6,0)+IF(AND(Marks!$F$7=S$9,NOT(ISBLANK(Marks!$F57))),Marks!$F$6,0)+IF(AND(Marks!$G$7=S$9,NOT(ISBLANK(Marks!$G57))),Marks!$G$6,0)+IF(AND(Marks!$H$7=S$9,NOT(ISBLANK(Marks!$H57))),Marks!$H$6,0)+IF(AND(Marks!$I$7=S$9,NOT(ISBLANK(Marks!$I57))),Marks!$I$6,0)+IF(AND(Marks!$J$7=S$9,NOT(ISBLANK(Marks!$J57))),Marks!$J$6,0)+IF(AND(Marks!$K$7=S$9,NOT(ISBLANK(Marks!$K57))),Marks!$K$6,0)+IF(AND(Marks!$L$7=S$9,NOT(ISBLANK(Marks!$L57))),Marks!$L$6,0)+IF(AND(Marks!$M$7=S$9,NOT(ISBLANK(Marks!$M57))),Marks!$M$6,0)+IF(AND(Marks!$N$7=S$9,NOT(ISBLANK(Marks!$N57))),Marks!$N$6,0)+IF(AND(Marks!$O$7=S$9,NOT(ISBLANK(Marks!$O57))),Marks!$O$6,0)+IF(AND(Marks!$P$7=S$9,NOT(ISBLANK(Marks!$P57))),Marks!$P$6,0)+IF(AND(Marks!$Q$7=S$9,NOT(ISBLANK(Marks!$Q57))),Marks!$Q$6,0)+IF(AND(Marks!$R$7=S$9,NOT(ISBLANK(Marks!$R57))),Marks!$R$6,0)+IF(AND(Marks!$S$7=S$9,NOT(ISBLANK(Marks!$S57))),Marks!$S$6,0)+IF(AND(Marks!$T$7=S$9,NOT(ISBLANK(Marks!$T57))),Marks!$T$6,0)+IF(AND(Marks!$U$7=S$9,NOT(ISBLANK(Marks!$U57))),Marks!$U$6,0)+IF(AND(Marks!$V$7=S$9,NOT(ISBLANK(Marks!$V57))),Marks!$V$6,0)+IF(AND(Marks!$W$7=S$9,NOT(ISBLANK(Marks!$W57))),Marks!$W$6,0)+IF(AND(Marks!$X$7=S$9,NOT(ISBLANK(Marks!$X57))),Marks!$X$6,0)+IF(AND(Marks!$Y$7=S$9,NOT(ISBLANK(Marks!$Y57))),Marks!$Y$6,0)+IF(AND(Marks!$Z$7=S$9,NOT(ISBLANK(Marks!$Z57))),Marks!$Z$6,0)+IF(AND(Marks!$AA$7=S$9,NOT(ISBLANK(Marks!$AA57))),Marks!$AA$6,0)+IF(AND(Marks!$AB$7=S$9,NOT(ISBLANK(Marks!$AB57))),Marks!$AB$6,0)+IF(AND(Marks!$AC$7=S$9,NOT(ISBLANK(Marks!$AC57))),Marks!$AC$6,0)+IF(AND(Marks!$AD$7=S$9,NOT(ISBLANK(Marks!$AD57))),Marks!$AD$6,0)+IF(AND(Marks!$AE$7=S$9,NOT(ISBLANK(Marks!$AE57))),Marks!$AE$6,0)+IF(AND(Marks!$AF$7=S$9,NOT(ISBLANK(Marks!$AF57))),Marks!$AF$6,0)+IF(AND(Marks!$AG$7=S$9,NOT(ISBLANK(Marks!$AG57))),Marks!$AG$6,0)+IF(AND(Marks!$AH$7=S$9,NOT(ISBLANK(Marks!$AH57))),Marks!$AH$6,0)+IF(AND(Marks!$AI$7=S$9,NOT(ISBLANK(Marks!$AI57))),Marks!$AI$6,0)+IF(AND(Marks!$AJ$7=S$9,NOT(ISBLANK(Marks!$AJ57))),Marks!$AJ$6,0)+IF(AND(Marks!$AK$7=S$9,NOT(ISBLANK(Marks!$AK57))),Marks!$AK$6,0)+IF(AND(Marks!$AL$7=S$9,NOT(ISBLANK(Marks!$AL57))),Marks!$AL$6,0)+IF(AND(Marks!$AM$7=S$9,NOT(ISBLANK(Marks!$AM57))),Marks!$AM$6,0)+IF(AND(Marks!$AN$7=S$9,NOT(ISBLANK(Marks!$AN57))),Marks!$AN$6,0)+IF(AND(Marks!$AO$7=S$9,NOT(ISBLANK(Marks!$AO57))),Marks!$AO$6,0)+IF(AND(Marks!$AP$7=S$9,NOT(ISBLANK(Marks!$AP57))),Marks!$AP$6,0)+IF(AND(Marks!$AQ$7=S$9,NOT(ISBLANK(Marks!$AQ57))),Marks!$AQ$6,0)+IF(AND(Marks!$AR$7=S$9,NOT(ISBLANK(Marks!$AR57))),Marks!$AR$6,0)+IF(AND(Marks!$AS$7=S$9,NOT(ISBLANK(Marks!$AS57))),Marks!$AS$6,0)+IF(AND(Marks!$AT$7=S$9,NOT(ISBLANK(Marks!$AT57))),Marks!$AT$6,0)+IF(AND(Marks!$AU$7=S$9,NOT(ISBLANK(Marks!$AU57))),Marks!$AU$6,0)+IF(AND(Marks!$AV$7=S$9,NOT(ISBLANK(Marks!$AV57))),Marks!$AV$6,0)+IF(AND(Marks!$AW$7=S$9,NOT(ISBLANK(Marks!$AW57))),Marks!$AW$6,0)+IF(AND(Marks!$AX$7=S$9,NOT(ISBLANK(Marks!$AX57))),Marks!$AX$6,0)+IF(AND(Marks!$AY$7=S$9,NOT(ISBLANK(Marks!$AY57))),Marks!$AY$6,0)+IF(AND(Marks!$AZ$7=S$9,NOT(ISBLANK(Marks!$AZ57))),Marks!$AZ$6,0)+IF(AND(Marks!$BA$7=S$9,NOT(ISBLANK(Marks!$BA57))),Marks!$BA$6,0)+IF(AND(Marks!$BB$7=S$9,NOT(ISBLANK(Marks!$BB57))),Marks!$BB$6,0)+IF(AND(Marks!$BC$7=S$9,NOT(ISBLANK(Marks!$BC57))),Marks!$BC$6,0)+IF(AND(Marks!$BD$7=S$9,NOT(ISBLANK(Marks!$BD57))),Marks!$BD$6,0)+IF(AND(Marks!$BE$7=S$9,NOT(ISBLANK(Marks!$BE57))),Marks!$BE$6,0)+IF(AND(Marks!$BF$7=S$9,NOT(ISBLANK(Marks!$BF57))),Marks!$BF$6,0)+IF(AND(Marks!$BG$7=S$9,NOT(ISBLANK(Marks!$BG57))),Marks!$BG$6,0)+IF(AND(Marks!$BH$7=S$9,NOT(ISBLANK(Marks!$BH57))),Marks!$BH$6,0)+IF(AND(Marks!$BI$7=S$9,NOT(ISBLANK(Marks!$BI57))),Marks!$BI$6,0)+IF(AND(Marks!$BJ$7=S$9,NOT(ISBLANK(Marks!$BJ57))),Marks!$BJ$6,0)+IF(AND(Marks!$BK$7=S$9,NOT(ISBLANK(Marks!$BK57))),Marks!$BK$6,0)+IF(AND(Marks!$BL$7=S$9,NOT(ISBLANK(Marks!$BL57))),Marks!$BL$6,0)+IF(AND(Marks!$BM$7=S$9,NOT(ISBLANK(Marks!$BM57))),Marks!$BM$6,0)+IF(AND(Marks!$BN$7=S$9,NOT(ISBLANK(Marks!$BN57))),Marks!$BN$6,0)+IF(AND(Marks!$BO$7=S$9,NOT(ISBLANK(Marks!$BO57))),Marks!$BO$6,0)+IF(AND(Marks!$BP$7=S$9,NOT(ISBLANK(Marks!$BP57))),Marks!$BP$6,0)+IF(AND(Marks!$BQ$7=S$9,NOT(ISBLANK(Marks!$BQ57))),Marks!$BQ$6,0)+IF(AND(Marks!$BR$7=S$9,NOT(ISBLANK(Marks!$BR57))),Marks!$BR$6,0)+IF(AND(Marks!$BS$7=S$9,NOT(ISBLANK(Marks!$BS57))),Marks!$BS$6,0)+IF(AND(Marks!$BT$7=S$9,NOT(ISBLANK(Marks!$BT57))),Marks!$BT$6,0)+IF(AND(Marks!$BU$7=S$9,NOT(ISBLANK(Marks!$BU57))),Marks!$BU$6,0)+IF(AND(Marks!$BV$7=S$9,NOT(ISBLANK(Marks!$BV57))),Marks!$BV$6,0)+IF(AND(Marks!$BW$7=S$9,NOT(ISBLANK(Marks!$BW57))),Marks!$BW$6,0)+IF(AND(Marks!$BX$7=S$9,NOT(ISBLANK(Marks!$BX57))),Marks!$BX$6,0)+IF(AND(Marks!$BY$7=S$9,NOT(ISBLANK(Marks!$BY57))),Marks!$BY$6,0)</f>
        <v>0</v>
      </c>
      <c r="T57" s="3">
        <f t="shared" si="43"/>
        <v>0</v>
      </c>
      <c r="U57" s="3">
        <f>IF(Marks!$C$7=U$9,Marks!$C57,0)+IF(Marks!$D$7=U$9,Marks!$D57,0)+IF(Marks!$E$7=U$9,Marks!$E57,0)+IF(Marks!$F$7=U$9,Marks!$F57,0)+IF(Marks!$G$7=U$9,Marks!$G57,0)+IF(Marks!$H$7=U$9,Marks!$H57,0)+IF(Marks!$I$7=U$9,Marks!$I57,0)+IF(Marks!$J$7=U$9,Marks!$J57,0)+IF(Marks!$K$7=U$9,Marks!$K57,0)+IF(Marks!$L$7=U$9,Marks!$L57,0)+IF(Marks!$M$7=U$9,Marks!$M57,0)+IF(Marks!$N$7=U$9,Marks!$N57,0)+IF(Marks!$O$7=U$9,Marks!$O57,0)+IF(Marks!$P$7=U$9,Marks!$P57,0)+IF(Marks!$Q$7=U$9,Marks!$Q57,0)+IF(Marks!$R$7=U$9,Marks!$R57,0)+IF(Marks!$S$7=U$9,Marks!$S57,0)+IF(Marks!$T$7=U$9,Marks!$T57,0)+IF(Marks!$U$7=U$9,Marks!$U57,0)+IF(Marks!$V$7=U$9,Marks!$V57,0)+IF(Marks!$W$7=U$9,Marks!$W57,0)+IF(Marks!$X$7=U$9,Marks!$X57,0)+IF(Marks!$Y$7=U$9,Marks!$Y57,0)+IF(Marks!$Z$7=U$9,Marks!$Z57,0)+IF(Marks!$AA$7=U$9,Marks!$AA57,0)+IF(Marks!$AB$7=U$9,Marks!$AB57,0)+IF(Marks!$AC$7=U$9,Marks!$AC57,0)+IF(Marks!$AD$7=U$9,Marks!$AD57,0)+IF(Marks!$AE$7=U$9,Marks!$AE57,0)+IF(Marks!$AF$7=U$9,Marks!$AF57,0)+IF(Marks!$AG$7=U$9,Marks!$AG57,0)+IF(Marks!$AH$7=U$9,Marks!$AH57,0)+IF(Marks!$AI$7=U$9,Marks!$AI57,0)+IF(Marks!$AJ$7=U$9,Marks!$AJ57,0)+IF(Marks!$AK$7=U$9,Marks!$AK57,0)+IF(Marks!$AL$7=U$9,Marks!$AL57,0)+IF(Marks!$AM$7=U$9,Marks!$AM57,0)+IF(Marks!$AN$7=U$9,Marks!$AN57,0)+IF(Marks!$AO$7=U$9,Marks!$AO57,0)+IF(Marks!$AP$7=U$9,Marks!$AP57,0)+IF(Marks!$AQ$7=U$9,Marks!$AQ57,0)+IF(Marks!$AR$7=U$9,Marks!$AR57,0)+IF(Marks!$AS$7=U$9,Marks!$AS57,0)+IF(Marks!$AT$7=U$9,Marks!$AT57,0)+IF(Marks!$AU$7=U$9,Marks!$AU57,0)+IF(Marks!$AV$7=U$9,Marks!$AV57,0)+IF(Marks!$AW$7=U$9,Marks!$AW57,0)+IF(Marks!$AX$7=U$9,Marks!$AX57,0)+IF(Marks!$AY$7=U$9,Marks!$AY57,0)+IF(Marks!$AZ$7=U$9,Marks!$AZ57,0)+IF(Marks!$BA$7=U$9,Marks!$BA57,0)+IF(Marks!$BB$7=U$9,Marks!$BB57,0)+IF(Marks!$BC$7=U$9,Marks!$BC57,0)+IF(Marks!$BD$7=U$9,Marks!$BD57,0)+IF(Marks!$BE$7=U$9,Marks!$BE57,0)+IF(Marks!$BF$7=U$9,Marks!$BF57,0)+IF(Marks!$BG$7=U$9,Marks!$BG57,0)+IF(Marks!$BH$7=U$9,Marks!$BH57,0)+IF(Marks!$BI$7=U$9,Marks!$BI57,0)+IF(Marks!$BJ$7=U$9,Marks!$BJ57,0)+IF(Marks!$BK$7=U$9,Marks!$BK57,0)+IF(Marks!$BL$7=U$9,Marks!$BL57,0)+IF(Marks!$BM$7=U$9,Marks!$BM57,0)+IF(Marks!$BN$7=U$9,Marks!$BN57,0)+IF(Marks!$BO$7=U$9,Marks!$BO57,0)+IF(Marks!$BP$7=U$9,Marks!$BP57,0)+IF(Marks!$BQ$7=U$9,Marks!$BQ57,0)+IF(Marks!$BR$7=U$9,Marks!$BR57,0)+IF(Marks!$BS$7=U$9,Marks!$BS57,0)+IF(Marks!$BT$7=U$9,Marks!$BT57,0)+IF(Marks!$BU$7=U$9,Marks!$BU57,0)+IF(Marks!$BV$7=U$9,Marks!$BV57,0)+IF(Marks!$BW$7=U$9,Marks!$BW57,0)+IF(Marks!$BX$7=U$9,Marks!$BX57,0)+IF(Marks!$BY$7=U$9,Marks!$BY57,0)</f>
        <v>0</v>
      </c>
      <c r="V57" s="3">
        <f>IF(AND(Marks!$C$7=V$9,NOT(ISBLANK(Marks!$C57))),Marks!$C$6,0)+IF(AND(Marks!$D$7=V$9,NOT(ISBLANK(Marks!$D57))),Marks!$D$6,0)+IF(AND(Marks!$E$7=V$9,NOT(ISBLANK(Marks!$E57))),Marks!$E$6,0)+IF(AND(Marks!$F$7=V$9,NOT(ISBLANK(Marks!$F57))),Marks!$F$6,0)+IF(AND(Marks!$G$7=V$9,NOT(ISBLANK(Marks!$G57))),Marks!$G$6,0)+IF(AND(Marks!$H$7=V$9,NOT(ISBLANK(Marks!$H57))),Marks!$H$6,0)+IF(AND(Marks!$I$7=V$9,NOT(ISBLANK(Marks!$I57))),Marks!$I$6,0)+IF(AND(Marks!$J$7=V$9,NOT(ISBLANK(Marks!$J57))),Marks!$J$6,0)+IF(AND(Marks!$K$7=V$9,NOT(ISBLANK(Marks!$K57))),Marks!$K$6,0)+IF(AND(Marks!$L$7=V$9,NOT(ISBLANK(Marks!$L57))),Marks!$L$6,0)+IF(AND(Marks!$M$7=V$9,NOT(ISBLANK(Marks!$M57))),Marks!$M$6,0)+IF(AND(Marks!$N$7=V$9,NOT(ISBLANK(Marks!$N57))),Marks!$N$6,0)+IF(AND(Marks!$O$7=V$9,NOT(ISBLANK(Marks!$O57))),Marks!$O$6,0)+IF(AND(Marks!$P$7=V$9,NOT(ISBLANK(Marks!$P57))),Marks!$P$6,0)+IF(AND(Marks!$Q$7=V$9,NOT(ISBLANK(Marks!$Q57))),Marks!$Q$6,0)+IF(AND(Marks!$R$7=V$9,NOT(ISBLANK(Marks!$R57))),Marks!$R$6,0)+IF(AND(Marks!$S$7=V$9,NOT(ISBLANK(Marks!$S57))),Marks!$S$6,0)+IF(AND(Marks!$T$7=V$9,NOT(ISBLANK(Marks!$T57))),Marks!$T$6,0)+IF(AND(Marks!$U$7=V$9,NOT(ISBLANK(Marks!$U57))),Marks!$U$6,0)+IF(AND(Marks!$V$7=V$9,NOT(ISBLANK(Marks!$V57))),Marks!$V$6,0)+IF(AND(Marks!$W$7=V$9,NOT(ISBLANK(Marks!$W57))),Marks!$W$6,0)+IF(AND(Marks!$X$7=V$9,NOT(ISBLANK(Marks!$X57))),Marks!$X$6,0)+IF(AND(Marks!$Y$7=V$9,NOT(ISBLANK(Marks!$Y57))),Marks!$Y$6,0)+IF(AND(Marks!$Z$7=V$9,NOT(ISBLANK(Marks!$Z57))),Marks!$Z$6,0)+IF(AND(Marks!$AA$7=V$9,NOT(ISBLANK(Marks!$AA57))),Marks!$AA$6,0)+IF(AND(Marks!$AB$7=V$9,NOT(ISBLANK(Marks!$AB57))),Marks!$AB$6,0)+IF(AND(Marks!$AC$7=V$9,NOT(ISBLANK(Marks!$AC57))),Marks!$AC$6,0)+IF(AND(Marks!$AD$7=V$9,NOT(ISBLANK(Marks!$AD57))),Marks!$AD$6,0)+IF(AND(Marks!$AE$7=V$9,NOT(ISBLANK(Marks!$AE57))),Marks!$AE$6,0)+IF(AND(Marks!$AF$7=V$9,NOT(ISBLANK(Marks!$AF57))),Marks!$AF$6,0)+IF(AND(Marks!$AG$7=V$9,NOT(ISBLANK(Marks!$AG57))),Marks!$AG$6,0)+IF(AND(Marks!$AH$7=V$9,NOT(ISBLANK(Marks!$AH57))),Marks!$AH$6,0)+IF(AND(Marks!$AI$7=V$9,NOT(ISBLANK(Marks!$AI57))),Marks!$AI$6,0)+IF(AND(Marks!$AJ$7=V$9,NOT(ISBLANK(Marks!$AJ57))),Marks!$AJ$6,0)+IF(AND(Marks!$AK$7=V$9,NOT(ISBLANK(Marks!$AK57))),Marks!$AK$6,0)+IF(AND(Marks!$AL$7=V$9,NOT(ISBLANK(Marks!$AL57))),Marks!$AL$6,0)+IF(AND(Marks!$AM$7=V$9,NOT(ISBLANK(Marks!$AM57))),Marks!$AM$6,0)+IF(AND(Marks!$AN$7=V$9,NOT(ISBLANK(Marks!$AN57))),Marks!$AN$6,0)+IF(AND(Marks!$AO$7=V$9,NOT(ISBLANK(Marks!$AO57))),Marks!$AO$6,0)+IF(AND(Marks!$AP$7=V$9,NOT(ISBLANK(Marks!$AP57))),Marks!$AP$6,0)+IF(AND(Marks!$AQ$7=V$9,NOT(ISBLANK(Marks!$AQ57))),Marks!$AQ$6,0)+IF(AND(Marks!$AR$7=V$9,NOT(ISBLANK(Marks!$AR57))),Marks!$AR$6,0)+IF(AND(Marks!$AS$7=V$9,NOT(ISBLANK(Marks!$AS57))),Marks!$AS$6,0)+IF(AND(Marks!$AT$7=V$9,NOT(ISBLANK(Marks!$AT57))),Marks!$AT$6,0)+IF(AND(Marks!$AU$7=V$9,NOT(ISBLANK(Marks!$AU57))),Marks!$AU$6,0)+IF(AND(Marks!$AV$7=V$9,NOT(ISBLANK(Marks!$AV57))),Marks!$AV$6,0)+IF(AND(Marks!$AW$7=V$9,NOT(ISBLANK(Marks!$AW57))),Marks!$AW$6,0)+IF(AND(Marks!$AX$7=V$9,NOT(ISBLANK(Marks!$AX57))),Marks!$AX$6,0)+IF(AND(Marks!$AY$7=V$9,NOT(ISBLANK(Marks!$AY57))),Marks!$AY$6,0)+IF(AND(Marks!$AZ$7=V$9,NOT(ISBLANK(Marks!$AZ57))),Marks!$AZ$6,0)+IF(AND(Marks!$BA$7=V$9,NOT(ISBLANK(Marks!$BA57))),Marks!$BA$6,0)+IF(AND(Marks!$BB$7=V$9,NOT(ISBLANK(Marks!$BB57))),Marks!$BB$6,0)+IF(AND(Marks!$BC$7=V$9,NOT(ISBLANK(Marks!$BC57))),Marks!$BC$6,0)+IF(AND(Marks!$BD$7=V$9,NOT(ISBLANK(Marks!$BD57))),Marks!$BD$6,0)+IF(AND(Marks!$BE$7=V$9,NOT(ISBLANK(Marks!$BE57))),Marks!$BE$6,0)+IF(AND(Marks!$BF$7=V$9,NOT(ISBLANK(Marks!$BF57))),Marks!$BF$6,0)+IF(AND(Marks!$BG$7=V$9,NOT(ISBLANK(Marks!$BG57))),Marks!$BG$6,0)+IF(AND(Marks!$BH$7=V$9,NOT(ISBLANK(Marks!$BH57))),Marks!$BH$6,0)+IF(AND(Marks!$BI$7=V$9,NOT(ISBLANK(Marks!$BI57))),Marks!$BI$6,0)+IF(AND(Marks!$BJ$7=V$9,NOT(ISBLANK(Marks!$BJ57))),Marks!$BJ$6,0)+IF(AND(Marks!$BK$7=V$9,NOT(ISBLANK(Marks!$BK57))),Marks!$BK$6,0)+IF(AND(Marks!$BL$7=V$9,NOT(ISBLANK(Marks!$BL57))),Marks!$BL$6,0)+IF(AND(Marks!$BM$7=V$9,NOT(ISBLANK(Marks!$BM57))),Marks!$BM$6,0)+IF(AND(Marks!$BN$7=V$9,NOT(ISBLANK(Marks!$BN57))),Marks!$BN$6,0)+IF(AND(Marks!$BO$7=V$9,NOT(ISBLANK(Marks!$BO57))),Marks!$BO$6,0)+IF(AND(Marks!$BP$7=V$9,NOT(ISBLANK(Marks!$BP57))),Marks!$BP$6,0)+IF(AND(Marks!$BQ$7=V$9,NOT(ISBLANK(Marks!$BQ57))),Marks!$BQ$6,0)+IF(AND(Marks!$BR$7=V$9,NOT(ISBLANK(Marks!$BR57))),Marks!$BR$6,0)+IF(AND(Marks!$BS$7=V$9,NOT(ISBLANK(Marks!$BS57))),Marks!$BS$6,0)+IF(AND(Marks!$BT$7=V$9,NOT(ISBLANK(Marks!$BT57))),Marks!$BT$6,0)+IF(AND(Marks!$BU$7=V$9,NOT(ISBLANK(Marks!$BU57))),Marks!$BU$6,0)+IF(AND(Marks!$BV$7=V$9,NOT(ISBLANK(Marks!$BV57))),Marks!$BV$6,0)+IF(AND(Marks!$BW$7=V$9,NOT(ISBLANK(Marks!$BW57))),Marks!$BW$6,0)+IF(AND(Marks!$BX$7=V$9,NOT(ISBLANK(Marks!$BX57))),Marks!$BX$6,0)+IF(AND(Marks!$BY$7=V$9,NOT(ISBLANK(Marks!$BY57))),Marks!$BY$6,0)</f>
        <v>0</v>
      </c>
      <c r="W57" s="3">
        <f t="shared" si="44"/>
        <v>0</v>
      </c>
      <c r="X57" s="3">
        <f>IF(Marks!$C$7=X$9,Marks!$C57,0)+IF(Marks!$D$7=X$9,Marks!$D57,0)+IF(Marks!$E$7=X$9,Marks!$E57,0)+IF(Marks!$F$7=X$9,Marks!$F57,0)+IF(Marks!$G$7=X$9,Marks!$G57,0)+IF(Marks!$H$7=X$9,Marks!$H57,0)+IF(Marks!$I$7=X$9,Marks!$I57,0)+IF(Marks!$J$7=X$9,Marks!$J57,0)+IF(Marks!$K$7=X$9,Marks!$K57,0)+IF(Marks!$L$7=X$9,Marks!$L57,0)+IF(Marks!$M$7=X$9,Marks!$M57,0)+IF(Marks!$N$7=X$9,Marks!$N57,0)+IF(Marks!$O$7=X$9,Marks!$O57,0)+IF(Marks!$P$7=X$9,Marks!$P57,0)+IF(Marks!$Q$7=X$9,Marks!$Q57,0)+IF(Marks!$R$7=X$9,Marks!$R57,0)+IF(Marks!$S$7=X$9,Marks!$S57,0)+IF(Marks!$T$7=X$9,Marks!$T57,0)+IF(Marks!$U$7=X$9,Marks!$U57,0)+IF(Marks!$V$7=X$9,Marks!$V57,0)+IF(Marks!$W$7=X$9,Marks!$W57,0)+IF(Marks!$X$7=X$9,Marks!$X57,0)+IF(Marks!$Y$7=X$9,Marks!$Y57,0)+IF(Marks!$Z$7=X$9,Marks!$Z57,0)+IF(Marks!$AA$7=X$9,Marks!$AA57,0)+IF(Marks!$AB$7=X$9,Marks!$AB57,0)+IF(Marks!$AC$7=X$9,Marks!$AC57,0)+IF(Marks!$AD$7=X$9,Marks!$AD57,0)+IF(Marks!$AE$7=X$9,Marks!$AE57,0)+IF(Marks!$AF$7=X$9,Marks!$AF57,0)+IF(Marks!$AG$7=X$9,Marks!$AG57,0)+IF(Marks!$AH$7=X$9,Marks!$AH57,0)+IF(Marks!$AI$7=X$9,Marks!$AI57,0)+IF(Marks!$AJ$7=X$9,Marks!$AJ57,0)+IF(Marks!$AK$7=X$9,Marks!$AK57,0)+IF(Marks!$AL$7=X$9,Marks!$AL57,0)+IF(Marks!$AM$7=X$9,Marks!$AM57,0)+IF(Marks!$AN$7=X$9,Marks!$AN57,0)+IF(Marks!$AO$7=X$9,Marks!$AO57,0)+IF(Marks!$AP$7=X$9,Marks!$AP57,0)+IF(Marks!$AQ$7=X$9,Marks!$AQ57,0)+IF(Marks!$AR$7=X$9,Marks!$AR57,0)+IF(Marks!$AS$7=X$9,Marks!$AS57,0)+IF(Marks!$AT$7=X$9,Marks!$AT57,0)+IF(Marks!$AU$7=X$9,Marks!$AU57,0)+IF(Marks!$AV$7=X$9,Marks!$AV57,0)+IF(Marks!$AW$7=X$9,Marks!$AW57,0)+IF(Marks!$AX$7=X$9,Marks!$AX57,0)+IF(Marks!$AY$7=X$9,Marks!$AY57,0)+IF(Marks!$AZ$7=X$9,Marks!$AZ57,0)+IF(Marks!$BA$7=X$9,Marks!$BA57,0)+IF(Marks!$BB$7=X$9,Marks!$BB57,0)+IF(Marks!$BC$7=X$9,Marks!$BC57,0)+IF(Marks!$BD$7=X$9,Marks!$BD57,0)+IF(Marks!$BE$7=X$9,Marks!$BE57,0)+IF(Marks!$BF$7=X$9,Marks!$BF57,0)+IF(Marks!$BG$7=X$9,Marks!$BG57,0)+IF(Marks!$BH$7=X$9,Marks!$BH57,0)+IF(Marks!$BI$7=X$9,Marks!$BI57,0)+IF(Marks!$BJ$7=X$9,Marks!$BJ57,0)+IF(Marks!$BK$7=X$9,Marks!$BK57,0)+IF(Marks!$BL$7=X$9,Marks!$BL57,0)+IF(Marks!$BM$7=X$9,Marks!$BM57,0)+IF(Marks!$BN$7=X$9,Marks!$BN57,0)+IF(Marks!$BO$7=X$9,Marks!$BO57,0)+IF(Marks!$BP$7=X$9,Marks!$BP57,0)+IF(Marks!$BQ$7=X$9,Marks!$BQ57,0)+IF(Marks!$BR$7=X$9,Marks!$BR57,0)+IF(Marks!$BS$7=X$9,Marks!$BS57,0)+IF(Marks!$BT$7=X$9,Marks!$BT57,0)+IF(Marks!$BU$7=X$9,Marks!$BU57,0)+IF(Marks!$BV$7=X$9,Marks!$BV57,0)+IF(Marks!$BW$7=X$9,Marks!$BW57,0)+IF(Marks!$BX$7=X$9,Marks!$BX57,0)+IF(Marks!$BY$7=X$9,Marks!$BY57,0)</f>
        <v>0</v>
      </c>
      <c r="Y57" s="3">
        <f>IF(AND(Marks!$C$7=Y$9,NOT(ISBLANK(Marks!$C57))),Marks!$C$6,0)+IF(AND(Marks!$D$7=Y$9,NOT(ISBLANK(Marks!$D57))),Marks!$D$6,0)+IF(AND(Marks!$E$7=Y$9,NOT(ISBLANK(Marks!$E57))),Marks!$E$6,0)+IF(AND(Marks!$F$7=Y$9,NOT(ISBLANK(Marks!$F57))),Marks!$F$6,0)+IF(AND(Marks!$G$7=Y$9,NOT(ISBLANK(Marks!$G57))),Marks!$G$6,0)+IF(AND(Marks!$H$7=Y$9,NOT(ISBLANK(Marks!$H57))),Marks!$H$6,0)+IF(AND(Marks!$I$7=Y$9,NOT(ISBLANK(Marks!$I57))),Marks!$I$6,0)+IF(AND(Marks!$J$7=Y$9,NOT(ISBLANK(Marks!$J57))),Marks!$J$6,0)+IF(AND(Marks!$K$7=Y$9,NOT(ISBLANK(Marks!$K57))),Marks!$K$6,0)+IF(AND(Marks!$L$7=Y$9,NOT(ISBLANK(Marks!$L57))),Marks!$L$6,0)+IF(AND(Marks!$M$7=Y$9,NOT(ISBLANK(Marks!$M57))),Marks!$M$6,0)+IF(AND(Marks!$N$7=Y$9,NOT(ISBLANK(Marks!$N57))),Marks!$N$6,0)+IF(AND(Marks!$O$7=Y$9,NOT(ISBLANK(Marks!$O57))),Marks!$O$6,0)+IF(AND(Marks!$P$7=Y$9,NOT(ISBLANK(Marks!$P57))),Marks!$P$6,0)+IF(AND(Marks!$Q$7=Y$9,NOT(ISBLANK(Marks!$Q57))),Marks!$Q$6,0)+IF(AND(Marks!$R$7=Y$9,NOT(ISBLANK(Marks!$R57))),Marks!$R$6,0)+IF(AND(Marks!$S$7=Y$9,NOT(ISBLANK(Marks!$S57))),Marks!$S$6,0)+IF(AND(Marks!$T$7=Y$9,NOT(ISBLANK(Marks!$T57))),Marks!$T$6,0)+IF(AND(Marks!$U$7=Y$9,NOT(ISBLANK(Marks!$U57))),Marks!$U$6,0)+IF(AND(Marks!$V$7=Y$9,NOT(ISBLANK(Marks!$V57))),Marks!$V$6,0)+IF(AND(Marks!$W$7=Y$9,NOT(ISBLANK(Marks!$W57))),Marks!$W$6,0)+IF(AND(Marks!$X$7=Y$9,NOT(ISBLANK(Marks!$X57))),Marks!$X$6,0)+IF(AND(Marks!$Y$7=Y$9,NOT(ISBLANK(Marks!$Y57))),Marks!$Y$6,0)+IF(AND(Marks!$Z$7=Y$9,NOT(ISBLANK(Marks!$Z57))),Marks!$Z$6,0)+IF(AND(Marks!$AA$7=Y$9,NOT(ISBLANK(Marks!$AA57))),Marks!$AA$6,0)+IF(AND(Marks!$AB$7=Y$9,NOT(ISBLANK(Marks!$AB57))),Marks!$AB$6,0)+IF(AND(Marks!$AC$7=Y$9,NOT(ISBLANK(Marks!$AC57))),Marks!$AC$6,0)+IF(AND(Marks!$AD$7=Y$9,NOT(ISBLANK(Marks!$AD57))),Marks!$AD$6,0)+IF(AND(Marks!$AE$7=Y$9,NOT(ISBLANK(Marks!$AE57))),Marks!$AE$6,0)+IF(AND(Marks!$AF$7=Y$9,NOT(ISBLANK(Marks!$AF57))),Marks!$AF$6,0)+IF(AND(Marks!$AG$7=Y$9,NOT(ISBLANK(Marks!$AG57))),Marks!$AG$6,0)+IF(AND(Marks!$AH$7=Y$9,NOT(ISBLANK(Marks!$AH57))),Marks!$AH$6,0)+IF(AND(Marks!$AI$7=Y$9,NOT(ISBLANK(Marks!$AI57))),Marks!$AI$6,0)+IF(AND(Marks!$AJ$7=Y$9,NOT(ISBLANK(Marks!$AJ57))),Marks!$AJ$6,0)+IF(AND(Marks!$AK$7=Y$9,NOT(ISBLANK(Marks!$AK57))),Marks!$AK$6,0)+IF(AND(Marks!$AL$7=Y$9,NOT(ISBLANK(Marks!$AL57))),Marks!$AL$6,0)+IF(AND(Marks!$AM$7=Y$9,NOT(ISBLANK(Marks!$AM57))),Marks!$AM$6,0)+IF(AND(Marks!$AN$7=Y$9,NOT(ISBLANK(Marks!$AN57))),Marks!$AN$6,0)+IF(AND(Marks!$AO$7=Y$9,NOT(ISBLANK(Marks!$AO57))),Marks!$AO$6,0)+IF(AND(Marks!$AP$7=Y$9,NOT(ISBLANK(Marks!$AP57))),Marks!$AP$6,0)+IF(AND(Marks!$AQ$7=Y$9,NOT(ISBLANK(Marks!$AQ57))),Marks!$AQ$6,0)+IF(AND(Marks!$AR$7=Y$9,NOT(ISBLANK(Marks!$AR57))),Marks!$AR$6,0)+IF(AND(Marks!$AS$7=Y$9,NOT(ISBLANK(Marks!$AS57))),Marks!$AS$6,0)+IF(AND(Marks!$AT$7=Y$9,NOT(ISBLANK(Marks!$AT57))),Marks!$AT$6,0)+IF(AND(Marks!$AU$7=Y$9,NOT(ISBLANK(Marks!$AU57))),Marks!$AU$6,0)+IF(AND(Marks!$AV$7=Y$9,NOT(ISBLANK(Marks!$AV57))),Marks!$AV$6,0)+IF(AND(Marks!$AW$7=Y$9,NOT(ISBLANK(Marks!$AW57))),Marks!$AW$6,0)+IF(AND(Marks!$AX$7=Y$9,NOT(ISBLANK(Marks!$AX57))),Marks!$AX$6,0)+IF(AND(Marks!$AY$7=Y$9,NOT(ISBLANK(Marks!$AY57))),Marks!$AY$6,0)+IF(AND(Marks!$AZ$7=Y$9,NOT(ISBLANK(Marks!$AZ57))),Marks!$AZ$6,0)+IF(AND(Marks!$BA$7=Y$9,NOT(ISBLANK(Marks!$BA57))),Marks!$BA$6,0)+IF(AND(Marks!$BB$7=Y$9,NOT(ISBLANK(Marks!$BB57))),Marks!$BB$6,0)+IF(AND(Marks!$BC$7=Y$9,NOT(ISBLANK(Marks!$BC57))),Marks!$BC$6,0)+IF(AND(Marks!$BD$7=Y$9,NOT(ISBLANK(Marks!$BD57))),Marks!$BD$6,0)+IF(AND(Marks!$BE$7=Y$9,NOT(ISBLANK(Marks!$BE57))),Marks!$BE$6,0)+IF(AND(Marks!$BF$7=Y$9,NOT(ISBLANK(Marks!$BF57))),Marks!$BF$6,0)+IF(AND(Marks!$BG$7=Y$9,NOT(ISBLANK(Marks!$BG57))),Marks!$BG$6,0)+IF(AND(Marks!$BH$7=Y$9,NOT(ISBLANK(Marks!$BH57))),Marks!$BH$6,0)+IF(AND(Marks!$BI$7=Y$9,NOT(ISBLANK(Marks!$BI57))),Marks!$BI$6,0)+IF(AND(Marks!$BJ$7=Y$9,NOT(ISBLANK(Marks!$BJ57))),Marks!$BJ$6,0)+IF(AND(Marks!$BK$7=Y$9,NOT(ISBLANK(Marks!$BK57))),Marks!$BK$6,0)+IF(AND(Marks!$BL$7=Y$9,NOT(ISBLANK(Marks!$BL57))),Marks!$BL$6,0)+IF(AND(Marks!$BM$7=Y$9,NOT(ISBLANK(Marks!$BM57))),Marks!$BM$6,0)+IF(AND(Marks!$BN$7=Y$9,NOT(ISBLANK(Marks!$BN57))),Marks!$BN$6,0)+IF(AND(Marks!$BO$7=Y$9,NOT(ISBLANK(Marks!$BO57))),Marks!$BO$6,0)+IF(AND(Marks!$BP$7=Y$9,NOT(ISBLANK(Marks!$BP57))),Marks!$BP$6,0)+IF(AND(Marks!$BQ$7=Y$9,NOT(ISBLANK(Marks!$BQ57))),Marks!$BQ$6,0)+IF(AND(Marks!$BR$7=Y$9,NOT(ISBLANK(Marks!$BR57))),Marks!$BR$6,0)+IF(AND(Marks!$BS$7=Y$9,NOT(ISBLANK(Marks!$BS57))),Marks!$BS$6,0)+IF(AND(Marks!$BT$7=Y$9,NOT(ISBLANK(Marks!$BT57))),Marks!$BT$6,0)+IF(AND(Marks!$BU$7=Y$9,NOT(ISBLANK(Marks!$BU57))),Marks!$BU$6,0)+IF(AND(Marks!$BV$7=Y$9,NOT(ISBLANK(Marks!$BV57))),Marks!$BV$6,0)+IF(AND(Marks!$BW$7=Y$9,NOT(ISBLANK(Marks!$BW57))),Marks!$BW$6,0)+IF(AND(Marks!$BX$7=Y$9,NOT(ISBLANK(Marks!$BX57))),Marks!$BX$6,0)+IF(AND(Marks!$BY$7=Y$9,NOT(ISBLANK(Marks!$BY57))),Marks!$BY$6,0)</f>
        <v>0</v>
      </c>
      <c r="Z57" s="3">
        <f t="shared" si="45"/>
        <v>0</v>
      </c>
      <c r="AA57" s="3" t="str">
        <f t="shared" si="46"/>
        <v>YES</v>
      </c>
      <c r="AB57" s="3">
        <f t="shared" si="48"/>
        <v>0</v>
      </c>
      <c r="AC57" s="3">
        <f t="shared" si="49"/>
        <v>0</v>
      </c>
      <c r="AD57" s="3" t="e">
        <f t="shared" si="47"/>
        <v>#DIV/0!</v>
      </c>
      <c r="AE57" s="3" t="e">
        <f>(IF(Mapping!$B$11=1,$E57,0)+IF(Mapping!$B$12=1,$H57,0)+IF(Mapping!$B$13=1,$K57,0)+IF(Mapping!$B$14=1,$N57,0)+IF(Mapping!$B$15=1,$Q57,0)+IF(Mapping!$B$16=1,$T57,0)+IF(Mapping!$B$17=1,$W57,0)+IF(Mapping!$B$18=1,$Z57,0))/COUNTIF(Mapping!$B$11:'Mapping'!$B$18,1)</f>
        <v>#DIV/0!</v>
      </c>
      <c r="AF57" s="3" t="e">
        <f>(IF(Mapping!$C$11=1,$E57,0)+IF(Mapping!$C$12=1,$H57,0)+IF(Mapping!$C$13=1,$K57,0)+IF(Mapping!$C$14=1,$N57,0)+IF(Mapping!$C$15=1,$Q57,0)+IF(Mapping!$C$16=1,$T57,0)+IF(Mapping!$C$17=1,$W57,0)+IF(Mapping!$C$18=1,$Z57,0))/COUNTIF(Mapping!$C$11:'Mapping'!$C$18,1)</f>
        <v>#DIV/0!</v>
      </c>
      <c r="AG57" s="3">
        <f>IF(COUNTIF(Mapping!$D$11:'Mapping'!$D$18,1)=0,0,(IF(Mapping!$D$11=1,$E57,0)+IF(Mapping!$D$12=1,$H57,0)+IF(Mapping!$D$13=1,$K57,0)+IF(Mapping!$D$14=1,$N57,0)+IF(Mapping!$D$15=1,$Q57,0)+IF(Mapping!$D$16=1,$T57,0)+IF(Mapping!$D$17=1,$W57,0)+IF(Mapping!$D$18=1,$Z57,0))/COUNTIF(Mapping!$D$11:'Mapping'!$D$18,1))</f>
        <v>0</v>
      </c>
      <c r="AH57" s="3">
        <f>IF(COUNTIF(Mapping!$E$11:'Mapping'!$E$18,1)=0,0,(IF(Mapping!$E$11=1,$E57,0)+IF(Mapping!$E$12=1,$H57,0)+IF(Mapping!$E$13=1,$K57,0)+IF(Mapping!$E$14=1,$N57,0)+IF(Mapping!$E$15=1,$Q57,0)+IF(Mapping!$E$16=1,$T57,0)+IF(Mapping!$E$17=1,$W57,0)+IF(Mapping!$E$18=1,$Z57,0))/COUNTIF(Mapping!$E$11:'Mapping'!$E$18,1))</f>
        <v>0</v>
      </c>
      <c r="AI57" s="3">
        <f>IF(COUNTIF(Mapping!$F$11:'Mapping'!$F$18,1)=0,0,(IF(Mapping!$F$11=1,$E57,0)+IF(Mapping!$F$12=1,$H57,0)+IF(Mapping!$F$13=1,$K57,0)+IF(Mapping!$F$14=1,$N57,0)+IF(Mapping!$F$15=1,$Q57,0)+IF(Mapping!$F$16=1,$T57,0)+IF(Mapping!$F$17=1,$W57,0)+IF(Mapping!$F$18=1,$Z57,0))/COUNTIF(Mapping!$F$11:'Mapping'!$F$18,1))</f>
        <v>0</v>
      </c>
      <c r="AJ57" s="3">
        <f>IF(COUNTIF(Mapping!$G$11:'Mapping'!$G$18,1)=0,0,(IF(Mapping!$G$11=1,$E57,0)+IF(Mapping!$G$12=1,$H57,0)+IF(Mapping!$G$13=1,$K57,0)+IF(Mapping!$G$14=1,$N57,0)+IF(Mapping!$G$15=1,$Q57,0)+IF(Mapping!$G$16=1,$T57,0)+IF(Mapping!$G$17=1,$W57,0)+IF(Mapping!$G$18=1,$Z57,0))/COUNTIF(Mapping!$G$11:'Mapping'!$G$18,1))</f>
        <v>0</v>
      </c>
      <c r="AK57" s="3">
        <f>IF(COUNTIF(Mapping!$H$11:'Mapping'!$H$18,1)=0,0,(IF(Mapping!$H$11=1,$E57,0)+IF(Mapping!$H$12=1,$H57,0)+IF(Mapping!$H$13=1,$K57,0)+IF(Mapping!$H$14=1,$N57,0)+IF(Mapping!$H$15=1,$Q57,0)+IF(Mapping!$H$16=1,$T57,0)+IF(Mapping!$H$17=1,$W57,0)+IF(Mapping!$H$18=1,$Z57,0))/COUNTIF(Mapping!$H$11:'Mapping'!$H$18,1))</f>
        <v>0</v>
      </c>
      <c r="AL57" s="3">
        <f>IF(COUNTIF(Mapping!$I$11:'Mapping'!$I$18,1)=0,0,(IF(Mapping!$I$11=1,$E57,0)+IF(Mapping!$I$12=1,$H57,0)+IF(Mapping!$I$13=1,$K57,0)+IF(Mapping!$I$14=1,$N57,0)+IF(Mapping!$I$15=1,$Q57,0)+IF(Mapping!$I$16=1,$T57,0)+IF(Mapping!$I$17=1,$W57,0)+IF(Mapping!$I$18=1,$Z57,0))/COUNTIF(Mapping!$I$11:'Mapping'!$I$18,1))</f>
        <v>0</v>
      </c>
      <c r="AM57" s="3">
        <f>IF(COUNTIF(Mapping!$J$11:'Mapping'!$J$18,1)=0,0,(IF(Mapping!$J$11=1,$E57,0)+IF(Mapping!$J$12=1,$H57,0)+IF(Mapping!$J$13=1,$K57,0)+IF(Mapping!$J$14=1,$N57,0)+IF(Mapping!$J$15=1,$Q57,0)+IF(Mapping!$J$16=1,$T57,0)+IF(Mapping!$J$17=1,$W57,0)+IF(Mapping!$J$18=1,$Z57,0))/COUNTIF(Mapping!$J$11:'Mapping'!$J$18,1))</f>
        <v>0</v>
      </c>
      <c r="AN57" s="3">
        <f>IF(COUNTIF(Mapping!$K$11:'Mapping'!$K$18,1)=0,0,(IF(Mapping!$K$11=1,$E57,0)+IF(Mapping!$K$12=1,$H57,0)+IF(Mapping!$K$13=1,$K57,0)+IF(Mapping!$K$14=1,$N57,0)+IF(Mapping!$K$15=1,$Q57,0)+IF(Mapping!$K$16=1,$T57,0)+IF(Mapping!$K$17=1,$W57,0)+IF(Mapping!$K$18=1,$Z57,0))/COUNTIF(Mapping!$K$11:'Mapping'!$K$18,1))</f>
        <v>0</v>
      </c>
      <c r="AO57" s="3">
        <f>IF(COUNTIF(Mapping!$L$11:'Mapping'!$L$18,1)=0,0,(IF(Mapping!$L$11=1,$E57,0)+IF(Mapping!$L$12=1,$H57,0)+IF(Mapping!$L$13=1,$K57,0)+IF(Mapping!$L$14=1,$N57,0)+IF(Mapping!$L$15=1,$Q57,0)+IF(Mapping!$L$16=1,$T57,0)+IF(Mapping!$L$17=1,$W57,0)+IF(Mapping!$L$18=1,$Z57,0))/COUNTIF(Mapping!$L$11:'Mapping'!$L$18,1))</f>
        <v>0</v>
      </c>
      <c r="AP57" s="3">
        <f>IF(COUNTIF(Mapping!$M$11:'Mapping'!$M$18,1)=0,0,(IF(Mapping!$M$11=1,$E57,0)+IF(Mapping!$M$12=1,$H57,0)+IF(Mapping!$M$13=1,$K57,0)+IF(Mapping!$M$14=1,$N57,0)+IF(Mapping!$M$15=1,$Q57,0)+IF(Mapping!$M$16=1,$T57,0)+IF(Mapping!$M$17=1,$W57,0)+IF(Mapping!$M$18=1,$Z57,0))/COUNTIF(Mapping!$M$11:'Mapping'!$M$18,1))</f>
        <v>0</v>
      </c>
    </row>
    <row r="58" spans="1:42" ht="15.75" customHeight="1" x14ac:dyDescent="0.35">
      <c r="A58" s="3">
        <v>48</v>
      </c>
      <c r="B58" s="3">
        <f>Marks!B58</f>
        <v>0</v>
      </c>
      <c r="C58" s="3">
        <f>IF(Marks!$C$7=C$9,Marks!$C58,0)+IF(Marks!$D$7=C$9,Marks!$D58,0)+IF(Marks!$E$7=C$9,Marks!$E58,0)+IF(Marks!$F$7=C$9,Marks!$F58,0)+IF(Marks!$G$7=C$9,Marks!$G58,0)+IF(Marks!$H$7=C$9,Marks!$H58,0)+IF(Marks!$I$7=C$9,Marks!$I58,0)+IF(Marks!$J$7=C$9,Marks!$J58,0)+IF(Marks!$K$7=C$9,Marks!$K58,0)+IF(Marks!$L$7=C$9,Marks!$L58,0)+IF(Marks!$M$7=C$9,Marks!$M58,0)+IF(Marks!$N$7=C$9,Marks!$N58,0)+IF(Marks!$O$7=C$9,Marks!$O58,0)+IF(Marks!$P$7=C$9,Marks!$P58,0)+IF(Marks!$Q$7=C$9,Marks!$Q58,0)+IF(Marks!$R$7=C$9,Marks!$R58,0)+IF(Marks!$S$7=C$9,Marks!$S58,0)+IF(Marks!$T$7=C$9,Marks!$T58,0)+IF(Marks!$U$7=C$9,Marks!$U58,0)+IF(Marks!$V$7=C$9,Marks!$V58,0)+IF(Marks!$W$7=C$9,Marks!$W58,0)+IF(Marks!$X$7=C$9,Marks!$X58,0)+IF(Marks!$Y$7=C$9,Marks!$Y58,0)+IF(Marks!$Z$7=C$9,Marks!$Z58,0)+IF(Marks!$AA$7=C$9,Marks!$AA58,0)+IF(Marks!$AB$7=C$9,Marks!$AB58,0)+IF(Marks!$AC$7=C$9,Marks!$AC58,0)+IF(Marks!$AD$7=C$9,Marks!$AD58,0)+IF(Marks!$AE$7=C$9,Marks!$AE58,0)+IF(Marks!$AF$7=C$9,Marks!$AF58,0)+IF(Marks!$AG$7=C$9,Marks!$AG58,0)+IF(Marks!$AH$7=C$9,Marks!$AH58,0)+IF(Marks!$AI$7=C$9,Marks!$AI58,0)+IF(Marks!$AJ$7=C$9,Marks!$AJ58,0)+IF(Marks!$AK$7=C$9,Marks!$AK58,0)+IF(Marks!$AL$7=C$9,Marks!$AL58,0)+IF(Marks!$AM$7=C$9,Marks!$AM58,0)+IF(Marks!$AN$7=C$9,Marks!$AN58,0)+IF(Marks!$AO$7=C$9,Marks!$AO58,0)+IF(Marks!$AP$7=C$9,Marks!$AP58,0)+IF(Marks!$AQ$7=C$9,Marks!$AQ58,0)+IF(Marks!$AR$7=C$9,Marks!$AR58,0)+IF(Marks!$AS$7=C$9,Marks!$AS58,0)+IF(Marks!$AT$7=C$9,Marks!$AT58,0)+IF(Marks!$AU$7=C$9,Marks!$AU58,0)+IF(Marks!$AV$7=C$9,Marks!$AV58,0)+IF(Marks!$AW$7=C$9,Marks!$AW58,0)+IF(Marks!$AX$7=C$9,Marks!$AX58,0)+IF(Marks!$AY$7=C$9,Marks!$AY58,0)+IF(Marks!$AZ$7=C$9,Marks!$AZ58,0)+IF(Marks!$BA$7=C$9,Marks!$BA58,0)+IF(Marks!$BB$7=C$9,Marks!$BB58,0)+IF(Marks!$BC$7=C$9,Marks!$BC58,0)+IF(Marks!$BD$7=C$9,Marks!$BD58,0)+IF(Marks!$BE$7=C$9,Marks!$BE58,0)+IF(Marks!$BF$7=C$9,Marks!$BF58,0)+IF(Marks!$BG$7=C$9,Marks!$BG58,0)+IF(Marks!$BH$7=C$9,Marks!$BH58,0)+IF(Marks!$BI$7=C$9,Marks!$BI58,0)+IF(Marks!$BJ$7=C$9,Marks!$BJ58,0)+IF(Marks!$BK$7=C$9,Marks!$BK58,0)+IF(Marks!$BL$7=C$9,Marks!$BL58,0)+IF(Marks!$BM$7=C$9,Marks!$BM58,0)+IF(Marks!$BN$7=C$9,Marks!$BN58,0)+IF(Marks!$BO$7=C$9,Marks!$BO58,0)+IF(Marks!$BP$7=C$9,Marks!$BP58,0)+IF(Marks!$BQ$7=C$9,Marks!$BQ58,0)+IF(Marks!$BR$7=C$9,Marks!$BR58,0)+IF(Marks!$BS$7=C$9,Marks!$BS58,0)+IF(Marks!$BT$7=C$9,Marks!$BT58,0)+IF(Marks!$BU$7=C$9,Marks!$BU58,0)+IF(Marks!$BV$7=C$9,Marks!$BV58,0)+IF(Marks!$BW$7=C$9,Marks!$BW58,0)+IF(Marks!$BX$7=C$9,Marks!$BX58,0)+IF(Marks!$BY$7=C$9,Marks!$BY58,0)</f>
        <v>0</v>
      </c>
      <c r="D58" s="3">
        <f>IF(AND(Marks!$C$7=D$9,NOT(ISBLANK(Marks!$C58))),Marks!$C$6,0)+IF(AND(Marks!$D$7=D$9,NOT(ISBLANK(Marks!$D58))),Marks!$D$6,0)+IF(AND(Marks!$E$7=D$9,NOT(ISBLANK(Marks!$E58))),Marks!$E$6,0)+IF(AND(Marks!$F$7=D$9,NOT(ISBLANK(Marks!$F58))),Marks!$F$6,0)+IF(AND(Marks!$G$7=D$9,NOT(ISBLANK(Marks!$G58))),Marks!$G$6,0)+IF(AND(Marks!$H$7=D$9,NOT(ISBLANK(Marks!$H58))),Marks!$H$6,0)+IF(AND(Marks!$I$7=D$9,NOT(ISBLANK(Marks!$I58))),Marks!$I$6,0)+IF(AND(Marks!$J$7=D$9,NOT(ISBLANK(Marks!$J58))),Marks!$J$6,0)+IF(AND(Marks!$K$7=D$9,NOT(ISBLANK(Marks!$K58))),Marks!$K$6,0)+IF(AND(Marks!$L$7=D$9,NOT(ISBLANK(Marks!$L58))),Marks!$L$6,0)+IF(AND(Marks!$M$7=D$9,NOT(ISBLANK(Marks!$M58))),Marks!$M$6,0)+IF(AND(Marks!$N$7=D$9,NOT(ISBLANK(Marks!$N58))),Marks!$N$6,0)+IF(AND(Marks!$O$7=D$9,NOT(ISBLANK(Marks!$O58))),Marks!$O$6,0)+IF(AND(Marks!$P$7=D$9,NOT(ISBLANK(Marks!$P58))),Marks!$P$6,0)+IF(AND(Marks!$Q$7=D$9,NOT(ISBLANK(Marks!$Q58))),Marks!$Q$6,0)+IF(AND(Marks!$R$7=D$9,NOT(ISBLANK(Marks!$R58))),Marks!$R$6,0)+IF(AND(Marks!$S$7=D$9,NOT(ISBLANK(Marks!$S58))),Marks!$S$6,0)+IF(AND(Marks!$T$7=D$9,NOT(ISBLANK(Marks!$T58))),Marks!$T$6,0)+IF(AND(Marks!$U$7=D$9,NOT(ISBLANK(Marks!$U58))),Marks!$U$6,0)+IF(AND(Marks!$V$7=D$9,NOT(ISBLANK(Marks!$V58))),Marks!$V$6,0)+IF(AND(Marks!$W$7=D$9,NOT(ISBLANK(Marks!$W58))),Marks!$W$6,0)+IF(AND(Marks!$X$7=D$9,NOT(ISBLANK(Marks!$X58))),Marks!$X$6,0)+IF(AND(Marks!$Y$7=D$9,NOT(ISBLANK(Marks!$Y58))),Marks!$Y$6,0)+IF(AND(Marks!$Z$7=D$9,NOT(ISBLANK(Marks!$Z58))),Marks!$Z$6,0)+IF(AND(Marks!$AA$7=D$9,NOT(ISBLANK(Marks!$AA58))),Marks!$AA$6,0)+IF(AND(Marks!$AB$7=D$9,NOT(ISBLANK(Marks!$AB58))),Marks!$AB$6,0)+IF(AND(Marks!$AC$7=D$9,NOT(ISBLANK(Marks!$AC58))),Marks!$AC$6,0)+IF(AND(Marks!$AD$7=D$9,NOT(ISBLANK(Marks!$AD58))),Marks!$AD$6,0)+IF(AND(Marks!$AE$7=D$9,NOT(ISBLANK(Marks!$AE58))),Marks!$AE$6,0)+IF(AND(Marks!$AF$7=D$9,NOT(ISBLANK(Marks!$AF58))),Marks!$AF$6,0)+IF(AND(Marks!$AG$7=D$9,NOT(ISBLANK(Marks!$AG58))),Marks!$AG$6,0)+IF(AND(Marks!$AH$7=D$9,NOT(ISBLANK(Marks!$AH58))),Marks!$AH$6,0)+IF(AND(Marks!$AI$7=D$9,NOT(ISBLANK(Marks!$AI58))),Marks!$AI$6,0)+IF(AND(Marks!$AJ$7=D$9,NOT(ISBLANK(Marks!$AJ58))),Marks!$AJ$6,0)+IF(AND(Marks!$AK$7=D$9,NOT(ISBLANK(Marks!$AK58))),Marks!$AK$6,0)+IF(AND(Marks!$AL$7=D$9,NOT(ISBLANK(Marks!$AL58))),Marks!$AL$6,0)+IF(AND(Marks!$AM$7=D$9,NOT(ISBLANK(Marks!$AM58))),Marks!$AM$6,0)+IF(AND(Marks!$AN$7=D$9,NOT(ISBLANK(Marks!$AN58))),Marks!$AN$6,0)+IF(AND(Marks!$AO$7=D$9,NOT(ISBLANK(Marks!$AO58))),Marks!$AO$6,0)+IF(AND(Marks!$AP$7=D$9,NOT(ISBLANK(Marks!$AP58))),Marks!$AP$6,0)+IF(AND(Marks!$AQ$7=D$9,NOT(ISBLANK(Marks!$AQ58))),Marks!$AQ$6,0)+IF(AND(Marks!$AR$7=D$9,NOT(ISBLANK(Marks!$AR58))),Marks!$AR$6,0)+IF(AND(Marks!$AS$7=D$9,NOT(ISBLANK(Marks!$AS58))),Marks!$AS$6,0)+IF(AND(Marks!$AT$7=D$9,NOT(ISBLANK(Marks!$AT58))),Marks!$AT$6,0)+IF(AND(Marks!$AU$7=D$9,NOT(ISBLANK(Marks!$AU58))),Marks!$AU$6,0)+IF(AND(Marks!$AV$7=D$9,NOT(ISBLANK(Marks!$AV58))),Marks!$AV$6,0)+IF(AND(Marks!$AW$7=D$9,NOT(ISBLANK(Marks!$AW58))),Marks!$AW$6,0)+IF(AND(Marks!$AX$7=D$9,NOT(ISBLANK(Marks!$AX58))),Marks!$AX$6,0)+IF(AND(Marks!$AY$7=D$9,NOT(ISBLANK(Marks!$AY58))),Marks!$AY$6,0)+IF(AND(Marks!$AZ$7=D$9,NOT(ISBLANK(Marks!$AZ58))),Marks!$AZ$6,0)+IF(AND(Marks!$BA$7=D$9,NOT(ISBLANK(Marks!$BA58))),Marks!$BA$6,0)+IF(AND(Marks!$BB$7=D$9,NOT(ISBLANK(Marks!$BB58))),Marks!$BB$6,0)+IF(AND(Marks!$BC$7=D$9,NOT(ISBLANK(Marks!$BC58))),Marks!$BC$6,0)+IF(AND(Marks!$BD$7=D$9,NOT(ISBLANK(Marks!$BD58))),Marks!$BD$6,0)+IF(AND(Marks!$BE$7=D$9,NOT(ISBLANK(Marks!$BE58))),Marks!$BE$6,0)+IF(AND(Marks!$BF$7=D$9,NOT(ISBLANK(Marks!$BF58))),Marks!$BF$6,0)+IF(AND(Marks!$BG$7=D$9,NOT(ISBLANK(Marks!$BG58))),Marks!$BG$6,0)+IF(AND(Marks!$BH$7=D$9,NOT(ISBLANK(Marks!$BH58))),Marks!$BH$6,0)+IF(AND(Marks!$BI$7=D$9,NOT(ISBLANK(Marks!$BI58))),Marks!$BI$6,0)+IF(AND(Marks!$BJ$7=D$9,NOT(ISBLANK(Marks!$BJ58))),Marks!$BJ$6,0)+IF(AND(Marks!$BK$7=D$9,NOT(ISBLANK(Marks!$BK58))),Marks!$BK$6,0)+IF(AND(Marks!$BL$7=D$9,NOT(ISBLANK(Marks!$BL58))),Marks!$BL$6,0)+IF(AND(Marks!$BM$7=D$9,NOT(ISBLANK(Marks!$BM58))),Marks!$BM$6,0)+IF(AND(Marks!$BN$7=D$9,NOT(ISBLANK(Marks!$BN58))),Marks!$BN$6,0)+IF(AND(Marks!$BO$7=D$9,NOT(ISBLANK(Marks!$BO58))),Marks!$BO$6,0)+IF(AND(Marks!$BP$7=D$9,NOT(ISBLANK(Marks!$BP58))),Marks!$BP$6,0)+IF(AND(Marks!$BQ$7=D$9,NOT(ISBLANK(Marks!$BQ58))),Marks!$BQ$6,0)+IF(AND(Marks!$BR$7=D$9,NOT(ISBLANK(Marks!$BR58))),Marks!$BR$6,0)+IF(AND(Marks!$BS$7=D$9,NOT(ISBLANK(Marks!$BS58))),Marks!$BS$6,0)+IF(AND(Marks!$BT$7=D$9,NOT(ISBLANK(Marks!$BT58))),Marks!$BT$6,0)+IF(AND(Marks!$BU$7=D$9,NOT(ISBLANK(Marks!$BU58))),Marks!$BU$6,0)+IF(AND(Marks!$BV$7=D$9,NOT(ISBLANK(Marks!$BV58))),Marks!$BV$6,0)+IF(AND(Marks!$BW$7=D$9,NOT(ISBLANK(Marks!$BW58))),Marks!$BW$6,0)+IF(AND(Marks!$BX$7=D$9,NOT(ISBLANK(Marks!$BX58))),Marks!$BX$6,0)+IF(AND(Marks!$BY$7=D$9,NOT(ISBLANK(Marks!$BY58))),Marks!$BY$6,0)</f>
        <v>0</v>
      </c>
      <c r="E58" s="3">
        <f t="shared" si="38"/>
        <v>0</v>
      </c>
      <c r="F58" s="3">
        <f>IF(Marks!$C$7=F$9,Marks!$C58,0)+IF(Marks!$D$7=F$9,Marks!$D58,0)+IF(Marks!$E$7=F$9,Marks!$E58,0)+IF(Marks!$F$7=F$9,Marks!$F58,0)+IF(Marks!$G$7=F$9,Marks!$G58,0)+IF(Marks!$H$7=F$9,Marks!$H58,0)+IF(Marks!$I$7=F$9,Marks!$I58,0)+IF(Marks!$J$7=F$9,Marks!$J58,0)+IF(Marks!$K$7=F$9,Marks!$K58,0)+IF(Marks!$L$7=F$9,Marks!$L58,0)+IF(Marks!$M$7=F$9,Marks!$M58,0)+IF(Marks!$N$7=F$9,Marks!$N58,0)+IF(Marks!$O$7=F$9,Marks!$O58,0)+IF(Marks!$P$7=F$9,Marks!$P58,0)+IF(Marks!$Q$7=F$9,Marks!$Q58,0)+IF(Marks!$R$7=F$9,Marks!$R58,0)+IF(Marks!$S$7=F$9,Marks!$S58,0)+IF(Marks!$T$7=F$9,Marks!$T58,0)+IF(Marks!$U$7=F$9,Marks!$U58,0)+IF(Marks!$V$7=F$9,Marks!$V58,0)+IF(Marks!$W$7=F$9,Marks!$W58,0)+IF(Marks!$X$7=F$9,Marks!$X58,0)+IF(Marks!$Y$7=F$9,Marks!$Y58,0)+IF(Marks!$Z$7=F$9,Marks!$Z58,0)+IF(Marks!$AA$7=F$9,Marks!$AA58,0)+IF(Marks!$AB$7=F$9,Marks!$AB58,0)+IF(Marks!$AC$7=F$9,Marks!$AC58,0)+IF(Marks!$AD$7=F$9,Marks!$AD58,0)+IF(Marks!$AE$7=F$9,Marks!$AE58,0)+IF(Marks!$AF$7=F$9,Marks!$AF58,0)+IF(Marks!$AG$7=F$9,Marks!$AG58,0)+IF(Marks!$AH$7=F$9,Marks!$AH58,0)+IF(Marks!$AI$7=F$9,Marks!$AI58,0)+IF(Marks!$AJ$7=F$9,Marks!$AJ58,0)+IF(Marks!$AK$7=F$9,Marks!$AK58,0)+IF(Marks!$AL$7=F$9,Marks!$AL58,0)+IF(Marks!$AM$7=F$9,Marks!$AM58,0)+IF(Marks!$AN$7=F$9,Marks!$AN58,0)+IF(Marks!$AO$7=F$9,Marks!$AO58,0)+IF(Marks!$AP$7=F$9,Marks!$AP58,0)+IF(Marks!$AQ$7=F$9,Marks!$AQ58,0)+IF(Marks!$AR$7=F$9,Marks!$AR58,0)+IF(Marks!$AS$7=F$9,Marks!$AS58,0)+IF(Marks!$AT$7=F$9,Marks!$AT58,0)+IF(Marks!$AU$7=F$9,Marks!$AU58,0)+IF(Marks!$AV$7=F$9,Marks!$AV58,0)+IF(Marks!$AW$7=F$9,Marks!$AW58,0)+IF(Marks!$AX$7=F$9,Marks!$AX58,0)+IF(Marks!$AY$7=F$9,Marks!$AY58,0)+IF(Marks!$AZ$7=F$9,Marks!$AZ58,0)+IF(Marks!$BA$7=F$9,Marks!$BA58,0)+IF(Marks!$BB$7=F$9,Marks!$BB58,0)+IF(Marks!$BC$7=F$9,Marks!$BC58,0)+IF(Marks!$BD$7=F$9,Marks!$BD58,0)+IF(Marks!$BE$7=F$9,Marks!$BE58,0)+IF(Marks!$BF$7=F$9,Marks!$BF58,0)+IF(Marks!$BG$7=F$9,Marks!$BG58,0)+IF(Marks!$BH$7=F$9,Marks!$BH58,0)+IF(Marks!$BI$7=F$9,Marks!$BI58,0)+IF(Marks!$BJ$7=F$9,Marks!$BJ58,0)+IF(Marks!$BK$7=F$9,Marks!$BK58,0)+IF(Marks!$BL$7=F$9,Marks!$BL58,0)+IF(Marks!$BM$7=F$9,Marks!$BM58,0)+IF(Marks!$BN$7=F$9,Marks!$BN58,0)+IF(Marks!$BO$7=F$9,Marks!$BO58,0)+IF(Marks!$BP$7=F$9,Marks!$BP58,0)+IF(Marks!$BQ$7=F$9,Marks!$BQ58,0)+IF(Marks!$BR$7=F$9,Marks!$BR58,0)+IF(Marks!$BS$7=F$9,Marks!$BS58,0)+IF(Marks!$BT$7=F$9,Marks!$BT58,0)+IF(Marks!$BU$7=F$9,Marks!$BU58,0)+IF(Marks!$BV$7=F$9,Marks!$BV58,0)+IF(Marks!$BW$7=F$9,Marks!$BW58,0)+IF(Marks!$BX$7=F$9,Marks!$BX58,0)+IF(Marks!$BY$7=F$9,Marks!$BY58,0)</f>
        <v>0</v>
      </c>
      <c r="G58" s="3">
        <f>IF(AND(Marks!$C$7=G$9,NOT(ISBLANK(Marks!$C58))),Marks!$C$6,0)+IF(AND(Marks!$D$7=G$9,NOT(ISBLANK(Marks!$D58))),Marks!$D$6,0)+IF(AND(Marks!$E$7=G$9,NOT(ISBLANK(Marks!$E58))),Marks!$E$6,0)+IF(AND(Marks!$F$7=G$9,NOT(ISBLANK(Marks!$F58))),Marks!$F$6,0)+IF(AND(Marks!$G$7=G$9,NOT(ISBLANK(Marks!$G58))),Marks!$G$6,0)+IF(AND(Marks!$H$7=G$9,NOT(ISBLANK(Marks!$H58))),Marks!$H$6,0)+IF(AND(Marks!$I$7=G$9,NOT(ISBLANK(Marks!$I58))),Marks!$I$6,0)+IF(AND(Marks!$J$7=G$9,NOT(ISBLANK(Marks!$J58))),Marks!$J$6,0)+IF(AND(Marks!$K$7=G$9,NOT(ISBLANK(Marks!$K58))),Marks!$K$6,0)+IF(AND(Marks!$L$7=G$9,NOT(ISBLANK(Marks!$L58))),Marks!$L$6,0)+IF(AND(Marks!$M$7=G$9,NOT(ISBLANK(Marks!$M58))),Marks!$M$6,0)+IF(AND(Marks!$N$7=G$9,NOT(ISBLANK(Marks!$N58))),Marks!$N$6,0)+IF(AND(Marks!$O$7=G$9,NOT(ISBLANK(Marks!$O58))),Marks!$O$6,0)+IF(AND(Marks!$P$7=G$9,NOT(ISBLANK(Marks!$P58))),Marks!$P$6,0)+IF(AND(Marks!$Q$7=G$9,NOT(ISBLANK(Marks!$Q58))),Marks!$Q$6,0)+IF(AND(Marks!$R$7=G$9,NOT(ISBLANK(Marks!$R58))),Marks!$R$6,0)+IF(AND(Marks!$S$7=G$9,NOT(ISBLANK(Marks!$S58))),Marks!$S$6,0)+IF(AND(Marks!$T$7=G$9,NOT(ISBLANK(Marks!$T58))),Marks!$T$6,0)+IF(AND(Marks!$U$7=G$9,NOT(ISBLANK(Marks!$U58))),Marks!$U$6,0)+IF(AND(Marks!$V$7=G$9,NOT(ISBLANK(Marks!$V58))),Marks!$V$6,0)+IF(AND(Marks!$W$7=G$9,NOT(ISBLANK(Marks!$W58))),Marks!$W$6,0)+IF(AND(Marks!$X$7=G$9,NOT(ISBLANK(Marks!$X58))),Marks!$X$6,0)+IF(AND(Marks!$Y$7=G$9,NOT(ISBLANK(Marks!$Y58))),Marks!$Y$6,0)+IF(AND(Marks!$Z$7=G$9,NOT(ISBLANK(Marks!$Z58))),Marks!$Z$6,0)+IF(AND(Marks!$AA$7=G$9,NOT(ISBLANK(Marks!$AA58))),Marks!$AA$6,0)+IF(AND(Marks!$AB$7=G$9,NOT(ISBLANK(Marks!$AB58))),Marks!$AB$6,0)+IF(AND(Marks!$AC$7=G$9,NOT(ISBLANK(Marks!$AC58))),Marks!$AC$6,0)+IF(AND(Marks!$AD$7=G$9,NOT(ISBLANK(Marks!$AD58))),Marks!$AD$6,0)+IF(AND(Marks!$AE$7=G$9,NOT(ISBLANK(Marks!$AE58))),Marks!$AE$6,0)+IF(AND(Marks!$AF$7=G$9,NOT(ISBLANK(Marks!$AF58))),Marks!$AF$6,0)+IF(AND(Marks!$AG$7=G$9,NOT(ISBLANK(Marks!$AG58))),Marks!$AG$6,0)+IF(AND(Marks!$AH$7=G$9,NOT(ISBLANK(Marks!$AH58))),Marks!$AH$6,0)+IF(AND(Marks!$AI$7=G$9,NOT(ISBLANK(Marks!$AI58))),Marks!$AI$6,0)+IF(AND(Marks!$AJ$7=G$9,NOT(ISBLANK(Marks!$AJ58))),Marks!$AJ$6,0)+IF(AND(Marks!$AK$7=G$9,NOT(ISBLANK(Marks!$AK58))),Marks!$AK$6,0)+IF(AND(Marks!$AL$7=G$9,NOT(ISBLANK(Marks!$AL58))),Marks!$AL$6,0)+IF(AND(Marks!$AM$7=G$9,NOT(ISBLANK(Marks!$AM58))),Marks!$AM$6,0)+IF(AND(Marks!$AN$7=G$9,NOT(ISBLANK(Marks!$AN58))),Marks!$AN$6,0)+IF(AND(Marks!$AO$7=G$9,NOT(ISBLANK(Marks!$AO58))),Marks!$AO$6,0)+IF(AND(Marks!$AP$7=G$9,NOT(ISBLANK(Marks!$AP58))),Marks!$AP$6,0)+IF(AND(Marks!$AQ$7=G$9,NOT(ISBLANK(Marks!$AQ58))),Marks!$AQ$6,0)+IF(AND(Marks!$AR$7=G$9,NOT(ISBLANK(Marks!$AR58))),Marks!$AR$6,0)+IF(AND(Marks!$AS$7=G$9,NOT(ISBLANK(Marks!$AS58))),Marks!$AS$6,0)+IF(AND(Marks!$AT$7=G$9,NOT(ISBLANK(Marks!$AT58))),Marks!$AT$6,0)+IF(AND(Marks!$AU$7=G$9,NOT(ISBLANK(Marks!$AU58))),Marks!$AU$6,0)+IF(AND(Marks!$AV$7=G$9,NOT(ISBLANK(Marks!$AV58))),Marks!$AV$6,0)+IF(AND(Marks!$AW$7=G$9,NOT(ISBLANK(Marks!$AW58))),Marks!$AW$6,0)+IF(AND(Marks!$AX$7=G$9,NOT(ISBLANK(Marks!$AX58))),Marks!$AX$6,0)+IF(AND(Marks!$AY$7=G$9,NOT(ISBLANK(Marks!$AY58))),Marks!$AY$6,0)+IF(AND(Marks!$AZ$7=G$9,NOT(ISBLANK(Marks!$AZ58))),Marks!$AZ$6,0)+IF(AND(Marks!$BA$7=G$9,NOT(ISBLANK(Marks!$BA58))),Marks!$BA$6,0)+IF(AND(Marks!$BB$7=G$9,NOT(ISBLANK(Marks!$BB58))),Marks!$BB$6,0)+IF(AND(Marks!$BC$7=G$9,NOT(ISBLANK(Marks!$BC58))),Marks!$BC$6,0)+IF(AND(Marks!$BD$7=G$9,NOT(ISBLANK(Marks!$BD58))),Marks!$BD$6,0)+IF(AND(Marks!$BE$7=G$9,NOT(ISBLANK(Marks!$BE58))),Marks!$BE$6,0)+IF(AND(Marks!$BF$7=G$9,NOT(ISBLANK(Marks!$BF58))),Marks!$BF$6,0)+IF(AND(Marks!$BG$7=G$9,NOT(ISBLANK(Marks!$BG58))),Marks!$BG$6,0)+IF(AND(Marks!$BH$7=G$9,NOT(ISBLANK(Marks!$BH58))),Marks!$BH$6,0)+IF(AND(Marks!$BI$7=G$9,NOT(ISBLANK(Marks!$BI58))),Marks!$BI$6,0)+IF(AND(Marks!$BJ$7=G$9,NOT(ISBLANK(Marks!$BJ58))),Marks!$BJ$6,0)+IF(AND(Marks!$BK$7=G$9,NOT(ISBLANK(Marks!$BK58))),Marks!$BK$6,0)+IF(AND(Marks!$BL$7=G$9,NOT(ISBLANK(Marks!$BL58))),Marks!$BL$6,0)+IF(AND(Marks!$BM$7=G$9,NOT(ISBLANK(Marks!$BM58))),Marks!$BM$6,0)+IF(AND(Marks!$BN$7=G$9,NOT(ISBLANK(Marks!$BN58))),Marks!$BN$6,0)+IF(AND(Marks!$BO$7=G$9,NOT(ISBLANK(Marks!$BO58))),Marks!$BO$6,0)+IF(AND(Marks!$BP$7=G$9,NOT(ISBLANK(Marks!$BP58))),Marks!$BP$6,0)+IF(AND(Marks!$BQ$7=G$9,NOT(ISBLANK(Marks!$BQ58))),Marks!$BQ$6,0)+IF(AND(Marks!$BR$7=G$9,NOT(ISBLANK(Marks!$BR58))),Marks!$BR$6,0)+IF(AND(Marks!$BS$7=G$9,NOT(ISBLANK(Marks!$BS58))),Marks!$BS$6,0)+IF(AND(Marks!$BT$7=G$9,NOT(ISBLANK(Marks!$BT58))),Marks!$BT$6,0)+IF(AND(Marks!$BU$7=G$9,NOT(ISBLANK(Marks!$BU58))),Marks!$BU$6,0)+IF(AND(Marks!$BV$7=G$9,NOT(ISBLANK(Marks!$BV58))),Marks!$BV$6,0)+IF(AND(Marks!$BW$7=G$9,NOT(ISBLANK(Marks!$BW58))),Marks!$BW$6,0)+IF(AND(Marks!$BX$7=G$9,NOT(ISBLANK(Marks!$BX58))),Marks!$BX$6,0)+IF(AND(Marks!$BY$7=G$9,NOT(ISBLANK(Marks!$BY58))),Marks!$BY$6,0)</f>
        <v>0</v>
      </c>
      <c r="H58" s="3">
        <f t="shared" si="39"/>
        <v>0</v>
      </c>
      <c r="I58" s="3">
        <f>IF(Marks!$C$7=I$9,Marks!$C58,0)+IF(Marks!$D$7=I$9,Marks!$D58,0)+IF(Marks!$E$7=I$9,Marks!$E58,0)+IF(Marks!$F$7=I$9,Marks!$F58,0)+IF(Marks!$G$7=I$9,Marks!$G58,0)+IF(Marks!$H$7=I$9,Marks!$H58,0)+IF(Marks!$I$7=I$9,Marks!$I58,0)+IF(Marks!$J$7=I$9,Marks!$J58,0)+IF(Marks!$K$7=I$9,Marks!$K58,0)+IF(Marks!$L$7=I$9,Marks!$L58,0)+IF(Marks!$M$7=I$9,Marks!$M58,0)+IF(Marks!$N$7=I$9,Marks!$N58,0)+IF(Marks!$O$7=I$9,Marks!$O58,0)+IF(Marks!$P$7=I$9,Marks!$P58,0)+IF(Marks!$Q$7=I$9,Marks!$Q58,0)+IF(Marks!$R$7=I$9,Marks!$R58,0)+IF(Marks!$S$7=I$9,Marks!$S58,0)+IF(Marks!$T$7=I$9,Marks!$T58,0)+IF(Marks!$U$7=I$9,Marks!$U58,0)+IF(Marks!$V$7=I$9,Marks!$V58,0)+IF(Marks!$W$7=I$9,Marks!$W58,0)+IF(Marks!$X$7=I$9,Marks!$X58,0)+IF(Marks!$Y$7=I$9,Marks!$Y58,0)+IF(Marks!$Z$7=I$9,Marks!$Z58,0)+IF(Marks!$AA$7=I$9,Marks!$AA58,0)+IF(Marks!$AB$7=I$9,Marks!$AB58,0)+IF(Marks!$AC$7=I$9,Marks!$AC58,0)+IF(Marks!$AD$7=I$9,Marks!$AD58,0)+IF(Marks!$AE$7=I$9,Marks!$AE58,0)+IF(Marks!$AF$7=I$9,Marks!$AF58,0)+IF(Marks!$AG$7=I$9,Marks!$AG58,0)+IF(Marks!$AH$7=I$9,Marks!$AH58,0)+IF(Marks!$AI$7=I$9,Marks!$AI58,0)+IF(Marks!$AJ$7=I$9,Marks!$AJ58,0)+IF(Marks!$AK$7=I$9,Marks!$AK58,0)+IF(Marks!$AL$7=I$9,Marks!$AL58,0)+IF(Marks!$AM$7=I$9,Marks!$AM58,0)+IF(Marks!$AN$7=I$9,Marks!$AN58,0)+IF(Marks!$AO$7=I$9,Marks!$AO58,0)+IF(Marks!$AP$7=I$9,Marks!$AP58,0)+IF(Marks!$AQ$7=I$9,Marks!$AQ58,0)+IF(Marks!$AR$7=I$9,Marks!$AR58,0)+IF(Marks!$AS$7=I$9,Marks!$AS58,0)+IF(Marks!$AT$7=I$9,Marks!$AT58,0)+IF(Marks!$AU$7=I$9,Marks!$AU58,0)+IF(Marks!$AV$7=I$9,Marks!$AV58,0)+IF(Marks!$AW$7=I$9,Marks!$AW58,0)+IF(Marks!$AX$7=I$9,Marks!$AX58,0)+IF(Marks!$AY$7=I$9,Marks!$AY58,0)+IF(Marks!$AZ$7=I$9,Marks!$AZ58,0)+IF(Marks!$BA$7=I$9,Marks!$BA58,0)+IF(Marks!$BB$7=I$9,Marks!$BB58,0)+IF(Marks!$BC$7=I$9,Marks!$BC58,0)+IF(Marks!$BD$7=I$9,Marks!$BD58,0)+IF(Marks!$BE$7=I$9,Marks!$BE58,0)+IF(Marks!$BF$7=I$9,Marks!$BF58,0)+IF(Marks!$BG$7=I$9,Marks!$BG58,0)+IF(Marks!$BH$7=I$9,Marks!$BH58,0)+IF(Marks!$BI$7=I$9,Marks!$BI58,0)+IF(Marks!$BJ$7=I$9,Marks!$BJ58,0)+IF(Marks!$BK$7=I$9,Marks!$BK58,0)+IF(Marks!$BL$7=I$9,Marks!$BL58,0)+IF(Marks!$BM$7=I$9,Marks!$BM58,0)+IF(Marks!$BN$7=I$9,Marks!$BN58,0)+IF(Marks!$BO$7=I$9,Marks!$BO58,0)+IF(Marks!$BP$7=I$9,Marks!$BP58,0)+IF(Marks!$BQ$7=I$9,Marks!$BQ58,0)+IF(Marks!$BR$7=I$9,Marks!$BR58,0)+IF(Marks!$BS$7=I$9,Marks!$BS58,0)+IF(Marks!$BT$7=I$9,Marks!$BT58,0)+IF(Marks!$BU$7=I$9,Marks!$BU58,0)+IF(Marks!$BV$7=I$9,Marks!$BV58,0)+IF(Marks!$BW$7=I$9,Marks!$BW58,0)+IF(Marks!$BX$7=I$9,Marks!$BX58,0)+IF(Marks!$BY$7=I$9,Marks!$BY58,0)</f>
        <v>0</v>
      </c>
      <c r="J58" s="3">
        <f>IF(AND(Marks!$C$7=J$9,NOT(ISBLANK(Marks!$C58))),Marks!$C$6,0)+IF(AND(Marks!$D$7=J$9,NOT(ISBLANK(Marks!$D58))),Marks!$D$6,0)+IF(AND(Marks!$E$7=J$9,NOT(ISBLANK(Marks!$E58))),Marks!$E$6,0)+IF(AND(Marks!$F$7=J$9,NOT(ISBLANK(Marks!$F58))),Marks!$F$6,0)+IF(AND(Marks!$G$7=J$9,NOT(ISBLANK(Marks!$G58))),Marks!$G$6,0)+IF(AND(Marks!$H$7=J$9,NOT(ISBLANK(Marks!$H58))),Marks!$H$6,0)+IF(AND(Marks!$I$7=J$9,NOT(ISBLANK(Marks!$I58))),Marks!$I$6,0)+IF(AND(Marks!$J$7=J$9,NOT(ISBLANK(Marks!$J58))),Marks!$J$6,0)+IF(AND(Marks!$K$7=J$9,NOT(ISBLANK(Marks!$K58))),Marks!$K$6,0)+IF(AND(Marks!$L$7=J$9,NOT(ISBLANK(Marks!$L58))),Marks!$L$6,0)+IF(AND(Marks!$M$7=J$9,NOT(ISBLANK(Marks!$M58))),Marks!$M$6,0)+IF(AND(Marks!$N$7=J$9,NOT(ISBLANK(Marks!$N58))),Marks!$N$6,0)+IF(AND(Marks!$O$7=J$9,NOT(ISBLANK(Marks!$O58))),Marks!$O$6,0)+IF(AND(Marks!$P$7=J$9,NOT(ISBLANK(Marks!$P58))),Marks!$P$6,0)+IF(AND(Marks!$Q$7=J$9,NOT(ISBLANK(Marks!$Q58))),Marks!$Q$6,0)+IF(AND(Marks!$R$7=J$9,NOT(ISBLANK(Marks!$R58))),Marks!$R$6,0)+IF(AND(Marks!$S$7=J$9,NOT(ISBLANK(Marks!$S58))),Marks!$S$6,0)+IF(AND(Marks!$T$7=J$9,NOT(ISBLANK(Marks!$T58))),Marks!$T$6,0)+IF(AND(Marks!$U$7=J$9,NOT(ISBLANK(Marks!$U58))),Marks!$U$6,0)+IF(AND(Marks!$V$7=J$9,NOT(ISBLANK(Marks!$V58))),Marks!$V$6,0)+IF(AND(Marks!$W$7=J$9,NOT(ISBLANK(Marks!$W58))),Marks!$W$6,0)+IF(AND(Marks!$X$7=J$9,NOT(ISBLANK(Marks!$X58))),Marks!$X$6,0)+IF(AND(Marks!$Y$7=J$9,NOT(ISBLANK(Marks!$Y58))),Marks!$Y$6,0)+IF(AND(Marks!$Z$7=J$9,NOT(ISBLANK(Marks!$Z58))),Marks!$Z$6,0)+IF(AND(Marks!$AA$7=J$9,NOT(ISBLANK(Marks!$AA58))),Marks!$AA$6,0)+IF(AND(Marks!$AB$7=J$9,NOT(ISBLANK(Marks!$AB58))),Marks!$AB$6,0)+IF(AND(Marks!$AC$7=J$9,NOT(ISBLANK(Marks!$AC58))),Marks!$AC$6,0)+IF(AND(Marks!$AD$7=J$9,NOT(ISBLANK(Marks!$AD58))),Marks!$AD$6,0)+IF(AND(Marks!$AE$7=J$9,NOT(ISBLANK(Marks!$AE58))),Marks!$AE$6,0)+IF(AND(Marks!$AF$7=J$9,NOT(ISBLANK(Marks!$AF58))),Marks!$AF$6,0)+IF(AND(Marks!$AG$7=J$9,NOT(ISBLANK(Marks!$AG58))),Marks!$AG$6,0)+IF(AND(Marks!$AH$7=J$9,NOT(ISBLANK(Marks!$AH58))),Marks!$AH$6,0)+IF(AND(Marks!$AI$7=J$9,NOT(ISBLANK(Marks!$AI58))),Marks!$AI$6,0)+IF(AND(Marks!$AJ$7=J$9,NOT(ISBLANK(Marks!$AJ58))),Marks!$AJ$6,0)+IF(AND(Marks!$AK$7=J$9,NOT(ISBLANK(Marks!$AK58))),Marks!$AK$6,0)+IF(AND(Marks!$AL$7=J$9,NOT(ISBLANK(Marks!$AL58))),Marks!$AL$6,0)+IF(AND(Marks!$AM$7=J$9,NOT(ISBLANK(Marks!$AM58))),Marks!$AM$6,0)+IF(AND(Marks!$AN$7=J$9,NOT(ISBLANK(Marks!$AN58))),Marks!$AN$6,0)+IF(AND(Marks!$AO$7=J$9,NOT(ISBLANK(Marks!$AO58))),Marks!$AO$6,0)+IF(AND(Marks!$AP$7=J$9,NOT(ISBLANK(Marks!$AP58))),Marks!$AP$6,0)+IF(AND(Marks!$AQ$7=J$9,NOT(ISBLANK(Marks!$AQ58))),Marks!$AQ$6,0)+IF(AND(Marks!$AR$7=J$9,NOT(ISBLANK(Marks!$AR58))),Marks!$AR$6,0)+IF(AND(Marks!$AS$7=J$9,NOT(ISBLANK(Marks!$AS58))),Marks!$AS$6,0)+IF(AND(Marks!$AT$7=J$9,NOT(ISBLANK(Marks!$AT58))),Marks!$AT$6,0)+IF(AND(Marks!$AU$7=J$9,NOT(ISBLANK(Marks!$AU58))),Marks!$AU$6,0)+IF(AND(Marks!$AV$7=J$9,NOT(ISBLANK(Marks!$AV58))),Marks!$AV$6,0)+IF(AND(Marks!$AW$7=J$9,NOT(ISBLANK(Marks!$AW58))),Marks!$AW$6,0)+IF(AND(Marks!$AX$7=J$9,NOT(ISBLANK(Marks!$AX58))),Marks!$AX$6,0)+IF(AND(Marks!$AY$7=J$9,NOT(ISBLANK(Marks!$AY58))),Marks!$AY$6,0)+IF(AND(Marks!$AZ$7=J$9,NOT(ISBLANK(Marks!$AZ58))),Marks!$AZ$6,0)+IF(AND(Marks!$BA$7=J$9,NOT(ISBLANK(Marks!$BA58))),Marks!$BA$6,0)+IF(AND(Marks!$BB$7=J$9,NOT(ISBLANK(Marks!$BB58))),Marks!$BB$6,0)+IF(AND(Marks!$BC$7=J$9,NOT(ISBLANK(Marks!$BC58))),Marks!$BC$6,0)+IF(AND(Marks!$BD$7=J$9,NOT(ISBLANK(Marks!$BD58))),Marks!$BD$6,0)+IF(AND(Marks!$BE$7=J$9,NOT(ISBLANK(Marks!$BE58))),Marks!$BE$6,0)+IF(AND(Marks!$BF$7=J$9,NOT(ISBLANK(Marks!$BF58))),Marks!$BF$6,0)+IF(AND(Marks!$BG$7=J$9,NOT(ISBLANK(Marks!$BG58))),Marks!$BG$6,0)+IF(AND(Marks!$BH$7=J$9,NOT(ISBLANK(Marks!$BH58))),Marks!$BH$6,0)+IF(AND(Marks!$BI$7=J$9,NOT(ISBLANK(Marks!$BI58))),Marks!$BI$6,0)+IF(AND(Marks!$BJ$7=J$9,NOT(ISBLANK(Marks!$BJ58))),Marks!$BJ$6,0)+IF(AND(Marks!$BK$7=J$9,NOT(ISBLANK(Marks!$BK58))),Marks!$BK$6,0)+IF(AND(Marks!$BL$7=J$9,NOT(ISBLANK(Marks!$BL58))),Marks!$BL$6,0)+IF(AND(Marks!$BM$7=J$9,NOT(ISBLANK(Marks!$BM58))),Marks!$BM$6,0)+IF(AND(Marks!$BN$7=J$9,NOT(ISBLANK(Marks!$BN58))),Marks!$BN$6,0)+IF(AND(Marks!$BO$7=J$9,NOT(ISBLANK(Marks!$BO58))),Marks!$BO$6,0)+IF(AND(Marks!$BP$7=J$9,NOT(ISBLANK(Marks!$BP58))),Marks!$BP$6,0)+IF(AND(Marks!$BQ$7=J$9,NOT(ISBLANK(Marks!$BQ58))),Marks!$BQ$6,0)+IF(AND(Marks!$BR$7=J$9,NOT(ISBLANK(Marks!$BR58))),Marks!$BR$6,0)+IF(AND(Marks!$BS$7=J$9,NOT(ISBLANK(Marks!$BS58))),Marks!$BS$6,0)+IF(AND(Marks!$BT$7=J$9,NOT(ISBLANK(Marks!$BT58))),Marks!$BT$6,0)+IF(AND(Marks!$BU$7=J$9,NOT(ISBLANK(Marks!$BU58))),Marks!$BU$6,0)+IF(AND(Marks!$BV$7=J$9,NOT(ISBLANK(Marks!$BV58))),Marks!$BV$6,0)+IF(AND(Marks!$BW$7=J$9,NOT(ISBLANK(Marks!$BW58))),Marks!$BW$6,0)+IF(AND(Marks!$BX$7=J$9,NOT(ISBLANK(Marks!$BX58))),Marks!$BX$6,0)+IF(AND(Marks!$BY$7=J$9,NOT(ISBLANK(Marks!$BY58))),Marks!$BY$6,0)</f>
        <v>0</v>
      </c>
      <c r="K58" s="3">
        <f t="shared" si="40"/>
        <v>0</v>
      </c>
      <c r="L58" s="3">
        <f>IF(Marks!$C$7=L$9,Marks!$C58,0)+IF(Marks!$D$7=L$9,Marks!$D58,0)+IF(Marks!$E$7=L$9,Marks!$E58,0)+IF(Marks!$F$7=L$9,Marks!$F58,0)+IF(Marks!$G$7=L$9,Marks!$G58,0)+IF(Marks!$H$7=L$9,Marks!$H58,0)+IF(Marks!$I$7=L$9,Marks!$I58,0)+IF(Marks!$J$7=L$9,Marks!$J58,0)+IF(Marks!$K$7=L$9,Marks!$K58,0)+IF(Marks!$L$7=L$9,Marks!$L58,0)+IF(Marks!$M$7=L$9,Marks!$M58,0)+IF(Marks!$N$7=L$9,Marks!$N58,0)+IF(Marks!$O$7=L$9,Marks!$O58,0)+IF(Marks!$P$7=L$9,Marks!$P58,0)+IF(Marks!$Q$7=L$9,Marks!$Q58,0)+IF(Marks!$R$7=L$9,Marks!$R58,0)+IF(Marks!$S$7=L$9,Marks!$S58,0)+IF(Marks!$T$7=L$9,Marks!$T58,0)+IF(Marks!$U$7=L$9,Marks!$U58,0)+IF(Marks!$V$7=L$9,Marks!$V58,0)+IF(Marks!$W$7=L$9,Marks!$W58,0)+IF(Marks!$X$7=L$9,Marks!$X58,0)+IF(Marks!$Y$7=L$9,Marks!$Y58,0)+IF(Marks!$Z$7=L$9,Marks!$Z58,0)+IF(Marks!$AA$7=L$9,Marks!$AA58,0)+IF(Marks!$AB$7=L$9,Marks!$AB58,0)+IF(Marks!$AC$7=L$9,Marks!$AC58,0)+IF(Marks!$AD$7=L$9,Marks!$AD58,0)+IF(Marks!$AE$7=L$9,Marks!$AE58,0)+IF(Marks!$AF$7=L$9,Marks!$AF58,0)+IF(Marks!$AG$7=L$9,Marks!$AG58,0)+IF(Marks!$AH$7=L$9,Marks!$AH58,0)+IF(Marks!$AI$7=L$9,Marks!$AI58,0)+IF(Marks!$AJ$7=L$9,Marks!$AJ58,0)+IF(Marks!$AK$7=L$9,Marks!$AK58,0)+IF(Marks!$AL$7=L$9,Marks!$AL58,0)+IF(Marks!$AM$7=L$9,Marks!$AM58,0)+IF(Marks!$AN$7=L$9,Marks!$AN58,0)+IF(Marks!$AO$7=L$9,Marks!$AO58,0)+IF(Marks!$AP$7=L$9,Marks!$AP58,0)+IF(Marks!$AQ$7=L$9,Marks!$AQ58,0)+IF(Marks!$AR$7=L$9,Marks!$AR58,0)+IF(Marks!$AS$7=L$9,Marks!$AS58,0)+IF(Marks!$AT$7=L$9,Marks!$AT58,0)+IF(Marks!$AU$7=L$9,Marks!$AU58,0)+IF(Marks!$AV$7=L$9,Marks!$AV58,0)+IF(Marks!$AW$7=L$9,Marks!$AW58,0)+IF(Marks!$AX$7=L$9,Marks!$AX58,0)+IF(Marks!$AY$7=L$9,Marks!$AY58,0)+IF(Marks!$AZ$7=L$9,Marks!$AZ58,0)+IF(Marks!$BA$7=L$9,Marks!$BA58,0)+IF(Marks!$BB$7=L$9,Marks!$BB58,0)+IF(Marks!$BC$7=L$9,Marks!$BC58,0)+IF(Marks!$BD$7=L$9,Marks!$BD58,0)+IF(Marks!$BE$7=L$9,Marks!$BE58,0)+IF(Marks!$BF$7=L$9,Marks!$BF58,0)+IF(Marks!$BG$7=L$9,Marks!$BG58,0)+IF(Marks!$BH$7=L$9,Marks!$BH58,0)+IF(Marks!$BI$7=L$9,Marks!$BI58,0)+IF(Marks!$BJ$7=L$9,Marks!$BJ58,0)+IF(Marks!$BK$7=L$9,Marks!$BK58,0)+IF(Marks!$BL$7=L$9,Marks!$BL58,0)+IF(Marks!$BM$7=L$9,Marks!$BM58,0)+IF(Marks!$BN$7=L$9,Marks!$BN58,0)+IF(Marks!$BO$7=L$9,Marks!$BO58,0)+IF(Marks!$BP$7=L$9,Marks!$BP58,0)+IF(Marks!$BQ$7=L$9,Marks!$BQ58,0)+IF(Marks!$BR$7=L$9,Marks!$BR58,0)+IF(Marks!$BS$7=L$9,Marks!$BS58,0)+IF(Marks!$BT$7=L$9,Marks!$BT58,0)+IF(Marks!$BU$7=L$9,Marks!$BU58,0)+IF(Marks!$BV$7=L$9,Marks!$BV58,0)+IF(Marks!$BW$7=L$9,Marks!$BW58,0)+IF(Marks!$BX$7=L$9,Marks!$BX58,0)+IF(Marks!$BY$7=L$9,Marks!$BY58,0)</f>
        <v>0</v>
      </c>
      <c r="M58" s="3">
        <f>IF(AND(Marks!$C$7=M$9,NOT(ISBLANK(Marks!$C58))),Marks!$C$6,0)+IF(AND(Marks!$D$7=M$9,NOT(ISBLANK(Marks!$D58))),Marks!$D$6,0)+IF(AND(Marks!$E$7=M$9,NOT(ISBLANK(Marks!$E58))),Marks!$E$6,0)+IF(AND(Marks!$F$7=M$9,NOT(ISBLANK(Marks!$F58))),Marks!$F$6,0)+IF(AND(Marks!$G$7=M$9,NOT(ISBLANK(Marks!$G58))),Marks!$G$6,0)+IF(AND(Marks!$H$7=M$9,NOT(ISBLANK(Marks!$H58))),Marks!$H$6,0)+IF(AND(Marks!$I$7=M$9,NOT(ISBLANK(Marks!$I58))),Marks!$I$6,0)+IF(AND(Marks!$J$7=M$9,NOT(ISBLANK(Marks!$J58))),Marks!$J$6,0)+IF(AND(Marks!$K$7=M$9,NOT(ISBLANK(Marks!$K58))),Marks!$K$6,0)+IF(AND(Marks!$L$7=M$9,NOT(ISBLANK(Marks!$L58))),Marks!$L$6,0)+IF(AND(Marks!$M$7=M$9,NOT(ISBLANK(Marks!$M58))),Marks!$M$6,0)+IF(AND(Marks!$N$7=M$9,NOT(ISBLANK(Marks!$N58))),Marks!$N$6,0)+IF(AND(Marks!$O$7=M$9,NOT(ISBLANK(Marks!$O58))),Marks!$O$6,0)+IF(AND(Marks!$P$7=M$9,NOT(ISBLANK(Marks!$P58))),Marks!$P$6,0)+IF(AND(Marks!$Q$7=M$9,NOT(ISBLANK(Marks!$Q58))),Marks!$Q$6,0)+IF(AND(Marks!$R$7=M$9,NOT(ISBLANK(Marks!$R58))),Marks!$R$6,0)+IF(AND(Marks!$S$7=M$9,NOT(ISBLANK(Marks!$S58))),Marks!$S$6,0)+IF(AND(Marks!$T$7=M$9,NOT(ISBLANK(Marks!$T58))),Marks!$T$6,0)+IF(AND(Marks!$U$7=M$9,NOT(ISBLANK(Marks!$U58))),Marks!$U$6,0)+IF(AND(Marks!$V$7=M$9,NOT(ISBLANK(Marks!$V58))),Marks!$V$6,0)+IF(AND(Marks!$W$7=M$9,NOT(ISBLANK(Marks!$W58))),Marks!$W$6,0)+IF(AND(Marks!$X$7=M$9,NOT(ISBLANK(Marks!$X58))),Marks!$X$6,0)+IF(AND(Marks!$Y$7=M$9,NOT(ISBLANK(Marks!$Y58))),Marks!$Y$6,0)+IF(AND(Marks!$Z$7=M$9,NOT(ISBLANK(Marks!$Z58))),Marks!$Z$6,0)+IF(AND(Marks!$AA$7=M$9,NOT(ISBLANK(Marks!$AA58))),Marks!$AA$6,0)+IF(AND(Marks!$AB$7=M$9,NOT(ISBLANK(Marks!$AB58))),Marks!$AB$6,0)+IF(AND(Marks!$AC$7=M$9,NOT(ISBLANK(Marks!$AC58))),Marks!$AC$6,0)+IF(AND(Marks!$AD$7=M$9,NOT(ISBLANK(Marks!$AD58))),Marks!$AD$6,0)+IF(AND(Marks!$AE$7=M$9,NOT(ISBLANK(Marks!$AE58))),Marks!$AE$6,0)+IF(AND(Marks!$AF$7=M$9,NOT(ISBLANK(Marks!$AF58))),Marks!$AF$6,0)+IF(AND(Marks!$AG$7=M$9,NOT(ISBLANK(Marks!$AG58))),Marks!$AG$6,0)+IF(AND(Marks!$AH$7=M$9,NOT(ISBLANK(Marks!$AH58))),Marks!$AH$6,0)+IF(AND(Marks!$AI$7=M$9,NOT(ISBLANK(Marks!$AI58))),Marks!$AI$6,0)+IF(AND(Marks!$AJ$7=M$9,NOT(ISBLANK(Marks!$AJ58))),Marks!$AJ$6,0)+IF(AND(Marks!$AK$7=M$9,NOT(ISBLANK(Marks!$AK58))),Marks!$AK$6,0)+IF(AND(Marks!$AL$7=M$9,NOT(ISBLANK(Marks!$AL58))),Marks!$AL$6,0)+IF(AND(Marks!$AM$7=M$9,NOT(ISBLANK(Marks!$AM58))),Marks!$AM$6,0)+IF(AND(Marks!$AN$7=M$9,NOT(ISBLANK(Marks!$AN58))),Marks!$AN$6,0)+IF(AND(Marks!$AO$7=M$9,NOT(ISBLANK(Marks!$AO58))),Marks!$AO$6,0)+IF(AND(Marks!$AP$7=M$9,NOT(ISBLANK(Marks!$AP58))),Marks!$AP$6,0)+IF(AND(Marks!$AQ$7=M$9,NOT(ISBLANK(Marks!$AQ58))),Marks!$AQ$6,0)+IF(AND(Marks!$AR$7=M$9,NOT(ISBLANK(Marks!$AR58))),Marks!$AR$6,0)+IF(AND(Marks!$AS$7=M$9,NOT(ISBLANK(Marks!$AS58))),Marks!$AS$6,0)+IF(AND(Marks!$AT$7=M$9,NOT(ISBLANK(Marks!$AT58))),Marks!$AT$6,0)+IF(AND(Marks!$AU$7=M$9,NOT(ISBLANK(Marks!$AU58))),Marks!$AU$6,0)+IF(AND(Marks!$AV$7=M$9,NOT(ISBLANK(Marks!$AV58))),Marks!$AV$6,0)+IF(AND(Marks!$AW$7=M$9,NOT(ISBLANK(Marks!$AW58))),Marks!$AW$6,0)+IF(AND(Marks!$AX$7=M$9,NOT(ISBLANK(Marks!$AX58))),Marks!$AX$6,0)+IF(AND(Marks!$AY$7=M$9,NOT(ISBLANK(Marks!$AY58))),Marks!$AY$6,0)+IF(AND(Marks!$AZ$7=M$9,NOT(ISBLANK(Marks!$AZ58))),Marks!$AZ$6,0)+IF(AND(Marks!$BA$7=M$9,NOT(ISBLANK(Marks!$BA58))),Marks!$BA$6,0)+IF(AND(Marks!$BB$7=M$9,NOT(ISBLANK(Marks!$BB58))),Marks!$BB$6,0)+IF(AND(Marks!$BC$7=M$9,NOT(ISBLANK(Marks!$BC58))),Marks!$BC$6,0)+IF(AND(Marks!$BD$7=M$9,NOT(ISBLANK(Marks!$BD58))),Marks!$BD$6,0)+IF(AND(Marks!$BE$7=M$9,NOT(ISBLANK(Marks!$BE58))),Marks!$BE$6,0)+IF(AND(Marks!$BF$7=M$9,NOT(ISBLANK(Marks!$BF58))),Marks!$BF$6,0)+IF(AND(Marks!$BG$7=M$9,NOT(ISBLANK(Marks!$BG58))),Marks!$BG$6,0)+IF(AND(Marks!$BH$7=M$9,NOT(ISBLANK(Marks!$BH58))),Marks!$BH$6,0)+IF(AND(Marks!$BI$7=M$9,NOT(ISBLANK(Marks!$BI58))),Marks!$BI$6,0)+IF(AND(Marks!$BJ$7=M$9,NOT(ISBLANK(Marks!$BJ58))),Marks!$BJ$6,0)+IF(AND(Marks!$BK$7=M$9,NOT(ISBLANK(Marks!$BK58))),Marks!$BK$6,0)+IF(AND(Marks!$BL$7=M$9,NOT(ISBLANK(Marks!$BL58))),Marks!$BL$6,0)+IF(AND(Marks!$BM$7=M$9,NOT(ISBLANK(Marks!$BM58))),Marks!$BM$6,0)+IF(AND(Marks!$BN$7=M$9,NOT(ISBLANK(Marks!$BN58))),Marks!$BN$6,0)+IF(AND(Marks!$BO$7=M$9,NOT(ISBLANK(Marks!$BO58))),Marks!$BO$6,0)+IF(AND(Marks!$BP$7=M$9,NOT(ISBLANK(Marks!$BP58))),Marks!$BP$6,0)+IF(AND(Marks!$BQ$7=M$9,NOT(ISBLANK(Marks!$BQ58))),Marks!$BQ$6,0)+IF(AND(Marks!$BR$7=M$9,NOT(ISBLANK(Marks!$BR58))),Marks!$BR$6,0)+IF(AND(Marks!$BS$7=M$9,NOT(ISBLANK(Marks!$BS58))),Marks!$BS$6,0)+IF(AND(Marks!$BT$7=M$9,NOT(ISBLANK(Marks!$BT58))),Marks!$BT$6,0)+IF(AND(Marks!$BU$7=M$9,NOT(ISBLANK(Marks!$BU58))),Marks!$BU$6,0)+IF(AND(Marks!$BV$7=M$9,NOT(ISBLANK(Marks!$BV58))),Marks!$BV$6,0)+IF(AND(Marks!$BW$7=M$9,NOT(ISBLANK(Marks!$BW58))),Marks!$BW$6,0)+IF(AND(Marks!$BX$7=M$9,NOT(ISBLANK(Marks!$BX58))),Marks!$BX$6,0)+IF(AND(Marks!$BY$7=M$9,NOT(ISBLANK(Marks!$BY58))),Marks!$BY$6,0)</f>
        <v>0</v>
      </c>
      <c r="N58" s="3">
        <f t="shared" si="41"/>
        <v>0</v>
      </c>
      <c r="O58" s="3">
        <f>IF(Marks!$C$7=O$9,Marks!$C58,0)+IF(Marks!$D$7=O$9,Marks!$D58,0)+IF(Marks!$E$7=O$9,Marks!$E58,0)+IF(Marks!$F$7=O$9,Marks!$F58,0)+IF(Marks!$G$7=O$9,Marks!$G58,0)+IF(Marks!$H$7=O$9,Marks!$H58,0)+IF(Marks!$I$7=O$9,Marks!$I58,0)+IF(Marks!$J$7=O$9,Marks!$J58,0)+IF(Marks!$K$7=O$9,Marks!$K58,0)+IF(Marks!$L$7=O$9,Marks!$L58,0)+IF(Marks!$M$7=O$9,Marks!$M58,0)+IF(Marks!$N$7=O$9,Marks!$N58,0)+IF(Marks!$O$7=O$9,Marks!$O58,0)+IF(Marks!$P$7=O$9,Marks!$P58,0)+IF(Marks!$Q$7=O$9,Marks!$Q58,0)+IF(Marks!$R$7=O$9,Marks!$R58,0)+IF(Marks!$S$7=O$9,Marks!$S58,0)+IF(Marks!$T$7=O$9,Marks!$T58,0)+IF(Marks!$U$7=O$9,Marks!$U58,0)+IF(Marks!$V$7=O$9,Marks!$V58,0)+IF(Marks!$W$7=O$9,Marks!$W58,0)+IF(Marks!$X$7=O$9,Marks!$X58,0)+IF(Marks!$Y$7=O$9,Marks!$Y58,0)+IF(Marks!$Z$7=O$9,Marks!$Z58,0)+IF(Marks!$AA$7=O$9,Marks!$AA58,0)+IF(Marks!$AB$7=O$9,Marks!$AB58,0)+IF(Marks!$AC$7=O$9,Marks!$AC58,0)+IF(Marks!$AD$7=O$9,Marks!$AD58,0)+IF(Marks!$AE$7=O$9,Marks!$AE58,0)+IF(Marks!$AF$7=O$9,Marks!$AF58,0)+IF(Marks!$AG$7=O$9,Marks!$AG58,0)+IF(Marks!$AH$7=O$9,Marks!$AH58,0)+IF(Marks!$AI$7=O$9,Marks!$AI58,0)+IF(Marks!$AJ$7=O$9,Marks!$AJ58,0)+IF(Marks!$AK$7=O$9,Marks!$AK58,0)+IF(Marks!$AL$7=O$9,Marks!$AL58,0)+IF(Marks!$AM$7=O$9,Marks!$AM58,0)+IF(Marks!$AN$7=O$9,Marks!$AN58,0)+IF(Marks!$AO$7=O$9,Marks!$AO58,0)+IF(Marks!$AP$7=O$9,Marks!$AP58,0)+IF(Marks!$AQ$7=O$9,Marks!$AQ58,0)+IF(Marks!$AR$7=O$9,Marks!$AR58,0)+IF(Marks!$AS$7=O$9,Marks!$AS58,0)+IF(Marks!$AT$7=O$9,Marks!$AT58,0)+IF(Marks!$AU$7=O$9,Marks!$AU58,0)+IF(Marks!$AV$7=O$9,Marks!$AV58,0)+IF(Marks!$AW$7=O$9,Marks!$AW58,0)+IF(Marks!$AX$7=O$9,Marks!$AX58,0)+IF(Marks!$AY$7=O$9,Marks!$AY58,0)+IF(Marks!$AZ$7=O$9,Marks!$AZ58,0)+IF(Marks!$BA$7=O$9,Marks!$BA58,0)+IF(Marks!$BB$7=O$9,Marks!$BB58,0)+IF(Marks!$BC$7=O$9,Marks!$BC58,0)+IF(Marks!$BD$7=O$9,Marks!$BD58,0)+IF(Marks!$BE$7=O$9,Marks!$BE58,0)+IF(Marks!$BF$7=O$9,Marks!$BF58,0)+IF(Marks!$BG$7=O$9,Marks!$BG58,0)+IF(Marks!$BH$7=O$9,Marks!$BH58,0)+IF(Marks!$BI$7=O$9,Marks!$BI58,0)+IF(Marks!$BJ$7=O$9,Marks!$BJ58,0)+IF(Marks!$BK$7=O$9,Marks!$BK58,0)+IF(Marks!$BL$7=O$9,Marks!$BL58,0)+IF(Marks!$BM$7=O$9,Marks!$BM58,0)+IF(Marks!$BN$7=O$9,Marks!$BN58,0)+IF(Marks!$BO$7=O$9,Marks!$BO58,0)+IF(Marks!$BP$7=O$9,Marks!$BP58,0)+IF(Marks!$BQ$7=O$9,Marks!$BQ58,0)+IF(Marks!$BR$7=O$9,Marks!$BR58,0)+IF(Marks!$BS$7=O$9,Marks!$BS58,0)+IF(Marks!$BT$7=O$9,Marks!$BT58,0)+IF(Marks!$BU$7=O$9,Marks!$BU58,0)+IF(Marks!$BV$7=O$9,Marks!$BV58,0)+IF(Marks!$BW$7=O$9,Marks!$BW58,0)+IF(Marks!$BX$7=O$9,Marks!$BX58,0)+IF(Marks!$BY$7=O$9,Marks!$BY58,0)</f>
        <v>0</v>
      </c>
      <c r="P58" s="3">
        <f>IF(AND(Marks!$C$7=P$9,NOT(ISBLANK(Marks!$C58))),Marks!$C$6,0)+IF(AND(Marks!$D$7=P$9,NOT(ISBLANK(Marks!$D58))),Marks!$D$6,0)+IF(AND(Marks!$E$7=P$9,NOT(ISBLANK(Marks!$E58))),Marks!$E$6,0)+IF(AND(Marks!$F$7=P$9,NOT(ISBLANK(Marks!$F58))),Marks!$F$6,0)+IF(AND(Marks!$G$7=P$9,NOT(ISBLANK(Marks!$G58))),Marks!$G$6,0)+IF(AND(Marks!$H$7=P$9,NOT(ISBLANK(Marks!$H58))),Marks!$H$6,0)+IF(AND(Marks!$I$7=P$9,NOT(ISBLANK(Marks!$I58))),Marks!$I$6,0)+IF(AND(Marks!$J$7=P$9,NOT(ISBLANK(Marks!$J58))),Marks!$J$6,0)+IF(AND(Marks!$K$7=P$9,NOT(ISBLANK(Marks!$K58))),Marks!$K$6,0)+IF(AND(Marks!$L$7=P$9,NOT(ISBLANK(Marks!$L58))),Marks!$L$6,0)+IF(AND(Marks!$M$7=P$9,NOT(ISBLANK(Marks!$M58))),Marks!$M$6,0)+IF(AND(Marks!$N$7=P$9,NOT(ISBLANK(Marks!$N58))),Marks!$N$6,0)+IF(AND(Marks!$O$7=P$9,NOT(ISBLANK(Marks!$O58))),Marks!$O$6,0)+IF(AND(Marks!$P$7=P$9,NOT(ISBLANK(Marks!$P58))),Marks!$P$6,0)+IF(AND(Marks!$Q$7=P$9,NOT(ISBLANK(Marks!$Q58))),Marks!$Q$6,0)+IF(AND(Marks!$R$7=P$9,NOT(ISBLANK(Marks!$R58))),Marks!$R$6,0)+IF(AND(Marks!$S$7=P$9,NOT(ISBLANK(Marks!$S58))),Marks!$S$6,0)+IF(AND(Marks!$T$7=P$9,NOT(ISBLANK(Marks!$T58))),Marks!$T$6,0)+IF(AND(Marks!$U$7=P$9,NOT(ISBLANK(Marks!$U58))),Marks!$U$6,0)+IF(AND(Marks!$V$7=P$9,NOT(ISBLANK(Marks!$V58))),Marks!$V$6,0)+IF(AND(Marks!$W$7=P$9,NOT(ISBLANK(Marks!$W58))),Marks!$W$6,0)+IF(AND(Marks!$X$7=P$9,NOT(ISBLANK(Marks!$X58))),Marks!$X$6,0)+IF(AND(Marks!$Y$7=P$9,NOT(ISBLANK(Marks!$Y58))),Marks!$Y$6,0)+IF(AND(Marks!$Z$7=P$9,NOT(ISBLANK(Marks!$Z58))),Marks!$Z$6,0)+IF(AND(Marks!$AA$7=P$9,NOT(ISBLANK(Marks!$AA58))),Marks!$AA$6,0)+IF(AND(Marks!$AB$7=P$9,NOT(ISBLANK(Marks!$AB58))),Marks!$AB$6,0)+IF(AND(Marks!$AC$7=P$9,NOT(ISBLANK(Marks!$AC58))),Marks!$AC$6,0)+IF(AND(Marks!$AD$7=P$9,NOT(ISBLANK(Marks!$AD58))),Marks!$AD$6,0)+IF(AND(Marks!$AE$7=P$9,NOT(ISBLANK(Marks!$AE58))),Marks!$AE$6,0)+IF(AND(Marks!$AF$7=P$9,NOT(ISBLANK(Marks!$AF58))),Marks!$AF$6,0)+IF(AND(Marks!$AG$7=P$9,NOT(ISBLANK(Marks!$AG58))),Marks!$AG$6,0)+IF(AND(Marks!$AH$7=P$9,NOT(ISBLANK(Marks!$AH58))),Marks!$AH$6,0)+IF(AND(Marks!$AI$7=P$9,NOT(ISBLANK(Marks!$AI58))),Marks!$AI$6,0)+IF(AND(Marks!$AJ$7=P$9,NOT(ISBLANK(Marks!$AJ58))),Marks!$AJ$6,0)+IF(AND(Marks!$AK$7=P$9,NOT(ISBLANK(Marks!$AK58))),Marks!$AK$6,0)+IF(AND(Marks!$AL$7=P$9,NOT(ISBLANK(Marks!$AL58))),Marks!$AL$6,0)+IF(AND(Marks!$AM$7=P$9,NOT(ISBLANK(Marks!$AM58))),Marks!$AM$6,0)+IF(AND(Marks!$AN$7=P$9,NOT(ISBLANK(Marks!$AN58))),Marks!$AN$6,0)+IF(AND(Marks!$AO$7=P$9,NOT(ISBLANK(Marks!$AO58))),Marks!$AO$6,0)+IF(AND(Marks!$AP$7=P$9,NOT(ISBLANK(Marks!$AP58))),Marks!$AP$6,0)+IF(AND(Marks!$AQ$7=P$9,NOT(ISBLANK(Marks!$AQ58))),Marks!$AQ$6,0)+IF(AND(Marks!$AR$7=P$9,NOT(ISBLANK(Marks!$AR58))),Marks!$AR$6,0)+IF(AND(Marks!$AS$7=P$9,NOT(ISBLANK(Marks!$AS58))),Marks!$AS$6,0)+IF(AND(Marks!$AT$7=P$9,NOT(ISBLANK(Marks!$AT58))),Marks!$AT$6,0)+IF(AND(Marks!$AU$7=P$9,NOT(ISBLANK(Marks!$AU58))),Marks!$AU$6,0)+IF(AND(Marks!$AV$7=P$9,NOT(ISBLANK(Marks!$AV58))),Marks!$AV$6,0)+IF(AND(Marks!$AW$7=P$9,NOT(ISBLANK(Marks!$AW58))),Marks!$AW$6,0)+IF(AND(Marks!$AX$7=P$9,NOT(ISBLANK(Marks!$AX58))),Marks!$AX$6,0)+IF(AND(Marks!$AY$7=P$9,NOT(ISBLANK(Marks!$AY58))),Marks!$AY$6,0)+IF(AND(Marks!$AZ$7=P$9,NOT(ISBLANK(Marks!$AZ58))),Marks!$AZ$6,0)+IF(AND(Marks!$BA$7=P$9,NOT(ISBLANK(Marks!$BA58))),Marks!$BA$6,0)+IF(AND(Marks!$BB$7=P$9,NOT(ISBLANK(Marks!$BB58))),Marks!$BB$6,0)+IF(AND(Marks!$BC$7=P$9,NOT(ISBLANK(Marks!$BC58))),Marks!$BC$6,0)+IF(AND(Marks!$BD$7=P$9,NOT(ISBLANK(Marks!$BD58))),Marks!$BD$6,0)+IF(AND(Marks!$BE$7=P$9,NOT(ISBLANK(Marks!$BE58))),Marks!$BE$6,0)+IF(AND(Marks!$BF$7=P$9,NOT(ISBLANK(Marks!$BF58))),Marks!$BF$6,0)+IF(AND(Marks!$BG$7=P$9,NOT(ISBLANK(Marks!$BG58))),Marks!$BG$6,0)+IF(AND(Marks!$BH$7=P$9,NOT(ISBLANK(Marks!$BH58))),Marks!$BH$6,0)+IF(AND(Marks!$BI$7=P$9,NOT(ISBLANK(Marks!$BI58))),Marks!$BI$6,0)+IF(AND(Marks!$BJ$7=P$9,NOT(ISBLANK(Marks!$BJ58))),Marks!$BJ$6,0)+IF(AND(Marks!$BK$7=P$9,NOT(ISBLANK(Marks!$BK58))),Marks!$BK$6,0)+IF(AND(Marks!$BL$7=P$9,NOT(ISBLANK(Marks!$BL58))),Marks!$BL$6,0)+IF(AND(Marks!$BM$7=P$9,NOT(ISBLANK(Marks!$BM58))),Marks!$BM$6,0)+IF(AND(Marks!$BN$7=P$9,NOT(ISBLANK(Marks!$BN58))),Marks!$BN$6,0)+IF(AND(Marks!$BO$7=P$9,NOT(ISBLANK(Marks!$BO58))),Marks!$BO$6,0)+IF(AND(Marks!$BP$7=P$9,NOT(ISBLANK(Marks!$BP58))),Marks!$BP$6,0)+IF(AND(Marks!$BQ$7=P$9,NOT(ISBLANK(Marks!$BQ58))),Marks!$BQ$6,0)+IF(AND(Marks!$BR$7=P$9,NOT(ISBLANK(Marks!$BR58))),Marks!$BR$6,0)+IF(AND(Marks!$BS$7=P$9,NOT(ISBLANK(Marks!$BS58))),Marks!$BS$6,0)+IF(AND(Marks!$BT$7=P$9,NOT(ISBLANK(Marks!$BT58))),Marks!$BT$6,0)+IF(AND(Marks!$BU$7=P$9,NOT(ISBLANK(Marks!$BU58))),Marks!$BU$6,0)+IF(AND(Marks!$BV$7=P$9,NOT(ISBLANK(Marks!$BV58))),Marks!$BV$6,0)+IF(AND(Marks!$BW$7=P$9,NOT(ISBLANK(Marks!$BW58))),Marks!$BW$6,0)+IF(AND(Marks!$BX$7=P$9,NOT(ISBLANK(Marks!$BX58))),Marks!$BX$6,0)+IF(AND(Marks!$BY$7=P$9,NOT(ISBLANK(Marks!$BY58))),Marks!$BY$6,0)</f>
        <v>0</v>
      </c>
      <c r="Q58" s="3">
        <f t="shared" si="42"/>
        <v>0</v>
      </c>
      <c r="R58" s="3">
        <f>IF(Marks!$C$7=R$9,Marks!$C58,0)+IF(Marks!$D$7=R$9,Marks!$D58,0)+IF(Marks!$E$7=R$9,Marks!$E58,0)+IF(Marks!$F$7=R$9,Marks!$F58,0)+IF(Marks!$G$7=R$9,Marks!$G58,0)+IF(Marks!$H$7=R$9,Marks!$H58,0)+IF(Marks!$I$7=R$9,Marks!$I58,0)+IF(Marks!$J$7=R$9,Marks!$J58,0)+IF(Marks!$K$7=R$9,Marks!$K58,0)+IF(Marks!$L$7=R$9,Marks!$L58,0)+IF(Marks!$M$7=R$9,Marks!$M58,0)+IF(Marks!$N$7=R$9,Marks!$N58,0)+IF(Marks!$O$7=R$9,Marks!$O58,0)+IF(Marks!$P$7=R$9,Marks!$P58,0)+IF(Marks!$Q$7=R$9,Marks!$Q58,0)+IF(Marks!$R$7=R$9,Marks!$R58,0)+IF(Marks!$S$7=R$9,Marks!$S58,0)+IF(Marks!$T$7=R$9,Marks!$T58,0)+IF(Marks!$U$7=R$9,Marks!$U58,0)+IF(Marks!$V$7=R$9,Marks!$V58,0)+IF(Marks!$W$7=R$9,Marks!$W58,0)+IF(Marks!$X$7=R$9,Marks!$X58,0)+IF(Marks!$Y$7=R$9,Marks!$Y58,0)+IF(Marks!$Z$7=R$9,Marks!$Z58,0)+IF(Marks!$AA$7=R$9,Marks!$AA58,0)+IF(Marks!$AB$7=R$9,Marks!$AB58,0)+IF(Marks!$AC$7=R$9,Marks!$AC58,0)+IF(Marks!$AD$7=R$9,Marks!$AD58,0)+IF(Marks!$AE$7=R$9,Marks!$AE58,0)+IF(Marks!$AF$7=R$9,Marks!$AF58,0)+IF(Marks!$AG$7=R$9,Marks!$AG58,0)+IF(Marks!$AH$7=R$9,Marks!$AH58,0)+IF(Marks!$AI$7=R$9,Marks!$AI58,0)+IF(Marks!$AJ$7=R$9,Marks!$AJ58,0)+IF(Marks!$AK$7=R$9,Marks!$AK58,0)+IF(Marks!$AL$7=R$9,Marks!$AL58,0)+IF(Marks!$AM$7=R$9,Marks!$AM58,0)+IF(Marks!$AN$7=R$9,Marks!$AN58,0)+IF(Marks!$AO$7=R$9,Marks!$AO58,0)+IF(Marks!$AP$7=R$9,Marks!$AP58,0)+IF(Marks!$AQ$7=R$9,Marks!$AQ58,0)+IF(Marks!$AR$7=R$9,Marks!$AR58,0)+IF(Marks!$AS$7=R$9,Marks!$AS58,0)+IF(Marks!$AT$7=R$9,Marks!$AT58,0)+IF(Marks!$AU$7=R$9,Marks!$AU58,0)+IF(Marks!$AV$7=R$9,Marks!$AV58,0)+IF(Marks!$AW$7=R$9,Marks!$AW58,0)+IF(Marks!$AX$7=R$9,Marks!$AX58,0)+IF(Marks!$AY$7=R$9,Marks!$AY58,0)+IF(Marks!$AZ$7=R$9,Marks!$AZ58,0)+IF(Marks!$BA$7=R$9,Marks!$BA58,0)+IF(Marks!$BB$7=R$9,Marks!$BB58,0)+IF(Marks!$BC$7=R$9,Marks!$BC58,0)+IF(Marks!$BD$7=R$9,Marks!$BD58,0)+IF(Marks!$BE$7=R$9,Marks!$BE58,0)+IF(Marks!$BF$7=R$9,Marks!$BF58,0)+IF(Marks!$BG$7=R$9,Marks!$BG58,0)+IF(Marks!$BH$7=R$9,Marks!$BH58,0)+IF(Marks!$BI$7=R$9,Marks!$BI58,0)+IF(Marks!$BJ$7=R$9,Marks!$BJ58,0)+IF(Marks!$BK$7=R$9,Marks!$BK58,0)+IF(Marks!$BL$7=R$9,Marks!$BL58,0)+IF(Marks!$BM$7=R$9,Marks!$BM58,0)+IF(Marks!$BN$7=R$9,Marks!$BN58,0)+IF(Marks!$BO$7=R$9,Marks!$BO58,0)+IF(Marks!$BP$7=R$9,Marks!$BP58,0)+IF(Marks!$BQ$7=R$9,Marks!$BQ58,0)+IF(Marks!$BR$7=R$9,Marks!$BR58,0)+IF(Marks!$BS$7=R$9,Marks!$BS58,0)+IF(Marks!$BT$7=R$9,Marks!$BT58,0)+IF(Marks!$BU$7=R$9,Marks!$BU58,0)+IF(Marks!$BV$7=R$9,Marks!$BV58,0)+IF(Marks!$BW$7=R$9,Marks!$BW58,0)+IF(Marks!$BX$7=R$9,Marks!$BX58,0)+IF(Marks!$BY$7=R$9,Marks!$BY58,0)</f>
        <v>0</v>
      </c>
      <c r="S58" s="3">
        <f>IF(AND(Marks!$C$7=S$9,NOT(ISBLANK(Marks!$C58))),Marks!$C$6,0)+IF(AND(Marks!$D$7=S$9,NOT(ISBLANK(Marks!$D58))),Marks!$D$6,0)+IF(AND(Marks!$E$7=S$9,NOT(ISBLANK(Marks!$E58))),Marks!$E$6,0)+IF(AND(Marks!$F$7=S$9,NOT(ISBLANK(Marks!$F58))),Marks!$F$6,0)+IF(AND(Marks!$G$7=S$9,NOT(ISBLANK(Marks!$G58))),Marks!$G$6,0)+IF(AND(Marks!$H$7=S$9,NOT(ISBLANK(Marks!$H58))),Marks!$H$6,0)+IF(AND(Marks!$I$7=S$9,NOT(ISBLANK(Marks!$I58))),Marks!$I$6,0)+IF(AND(Marks!$J$7=S$9,NOT(ISBLANK(Marks!$J58))),Marks!$J$6,0)+IF(AND(Marks!$K$7=S$9,NOT(ISBLANK(Marks!$K58))),Marks!$K$6,0)+IF(AND(Marks!$L$7=S$9,NOT(ISBLANK(Marks!$L58))),Marks!$L$6,0)+IF(AND(Marks!$M$7=S$9,NOT(ISBLANK(Marks!$M58))),Marks!$M$6,0)+IF(AND(Marks!$N$7=S$9,NOT(ISBLANK(Marks!$N58))),Marks!$N$6,0)+IF(AND(Marks!$O$7=S$9,NOT(ISBLANK(Marks!$O58))),Marks!$O$6,0)+IF(AND(Marks!$P$7=S$9,NOT(ISBLANK(Marks!$P58))),Marks!$P$6,0)+IF(AND(Marks!$Q$7=S$9,NOT(ISBLANK(Marks!$Q58))),Marks!$Q$6,0)+IF(AND(Marks!$R$7=S$9,NOT(ISBLANK(Marks!$R58))),Marks!$R$6,0)+IF(AND(Marks!$S$7=S$9,NOT(ISBLANK(Marks!$S58))),Marks!$S$6,0)+IF(AND(Marks!$T$7=S$9,NOT(ISBLANK(Marks!$T58))),Marks!$T$6,0)+IF(AND(Marks!$U$7=S$9,NOT(ISBLANK(Marks!$U58))),Marks!$U$6,0)+IF(AND(Marks!$V$7=S$9,NOT(ISBLANK(Marks!$V58))),Marks!$V$6,0)+IF(AND(Marks!$W$7=S$9,NOT(ISBLANK(Marks!$W58))),Marks!$W$6,0)+IF(AND(Marks!$X$7=S$9,NOT(ISBLANK(Marks!$X58))),Marks!$X$6,0)+IF(AND(Marks!$Y$7=S$9,NOT(ISBLANK(Marks!$Y58))),Marks!$Y$6,0)+IF(AND(Marks!$Z$7=S$9,NOT(ISBLANK(Marks!$Z58))),Marks!$Z$6,0)+IF(AND(Marks!$AA$7=S$9,NOT(ISBLANK(Marks!$AA58))),Marks!$AA$6,0)+IF(AND(Marks!$AB$7=S$9,NOT(ISBLANK(Marks!$AB58))),Marks!$AB$6,0)+IF(AND(Marks!$AC$7=S$9,NOT(ISBLANK(Marks!$AC58))),Marks!$AC$6,0)+IF(AND(Marks!$AD$7=S$9,NOT(ISBLANK(Marks!$AD58))),Marks!$AD$6,0)+IF(AND(Marks!$AE$7=S$9,NOT(ISBLANK(Marks!$AE58))),Marks!$AE$6,0)+IF(AND(Marks!$AF$7=S$9,NOT(ISBLANK(Marks!$AF58))),Marks!$AF$6,0)+IF(AND(Marks!$AG$7=S$9,NOT(ISBLANK(Marks!$AG58))),Marks!$AG$6,0)+IF(AND(Marks!$AH$7=S$9,NOT(ISBLANK(Marks!$AH58))),Marks!$AH$6,0)+IF(AND(Marks!$AI$7=S$9,NOT(ISBLANK(Marks!$AI58))),Marks!$AI$6,0)+IF(AND(Marks!$AJ$7=S$9,NOT(ISBLANK(Marks!$AJ58))),Marks!$AJ$6,0)+IF(AND(Marks!$AK$7=S$9,NOT(ISBLANK(Marks!$AK58))),Marks!$AK$6,0)+IF(AND(Marks!$AL$7=S$9,NOT(ISBLANK(Marks!$AL58))),Marks!$AL$6,0)+IF(AND(Marks!$AM$7=S$9,NOT(ISBLANK(Marks!$AM58))),Marks!$AM$6,0)+IF(AND(Marks!$AN$7=S$9,NOT(ISBLANK(Marks!$AN58))),Marks!$AN$6,0)+IF(AND(Marks!$AO$7=S$9,NOT(ISBLANK(Marks!$AO58))),Marks!$AO$6,0)+IF(AND(Marks!$AP$7=S$9,NOT(ISBLANK(Marks!$AP58))),Marks!$AP$6,0)+IF(AND(Marks!$AQ$7=S$9,NOT(ISBLANK(Marks!$AQ58))),Marks!$AQ$6,0)+IF(AND(Marks!$AR$7=S$9,NOT(ISBLANK(Marks!$AR58))),Marks!$AR$6,0)+IF(AND(Marks!$AS$7=S$9,NOT(ISBLANK(Marks!$AS58))),Marks!$AS$6,0)+IF(AND(Marks!$AT$7=S$9,NOT(ISBLANK(Marks!$AT58))),Marks!$AT$6,0)+IF(AND(Marks!$AU$7=S$9,NOT(ISBLANK(Marks!$AU58))),Marks!$AU$6,0)+IF(AND(Marks!$AV$7=S$9,NOT(ISBLANK(Marks!$AV58))),Marks!$AV$6,0)+IF(AND(Marks!$AW$7=S$9,NOT(ISBLANK(Marks!$AW58))),Marks!$AW$6,0)+IF(AND(Marks!$AX$7=S$9,NOT(ISBLANK(Marks!$AX58))),Marks!$AX$6,0)+IF(AND(Marks!$AY$7=S$9,NOT(ISBLANK(Marks!$AY58))),Marks!$AY$6,0)+IF(AND(Marks!$AZ$7=S$9,NOT(ISBLANK(Marks!$AZ58))),Marks!$AZ$6,0)+IF(AND(Marks!$BA$7=S$9,NOT(ISBLANK(Marks!$BA58))),Marks!$BA$6,0)+IF(AND(Marks!$BB$7=S$9,NOT(ISBLANK(Marks!$BB58))),Marks!$BB$6,0)+IF(AND(Marks!$BC$7=S$9,NOT(ISBLANK(Marks!$BC58))),Marks!$BC$6,0)+IF(AND(Marks!$BD$7=S$9,NOT(ISBLANK(Marks!$BD58))),Marks!$BD$6,0)+IF(AND(Marks!$BE$7=S$9,NOT(ISBLANK(Marks!$BE58))),Marks!$BE$6,0)+IF(AND(Marks!$BF$7=S$9,NOT(ISBLANK(Marks!$BF58))),Marks!$BF$6,0)+IF(AND(Marks!$BG$7=S$9,NOT(ISBLANK(Marks!$BG58))),Marks!$BG$6,0)+IF(AND(Marks!$BH$7=S$9,NOT(ISBLANK(Marks!$BH58))),Marks!$BH$6,0)+IF(AND(Marks!$BI$7=S$9,NOT(ISBLANK(Marks!$BI58))),Marks!$BI$6,0)+IF(AND(Marks!$BJ$7=S$9,NOT(ISBLANK(Marks!$BJ58))),Marks!$BJ$6,0)+IF(AND(Marks!$BK$7=S$9,NOT(ISBLANK(Marks!$BK58))),Marks!$BK$6,0)+IF(AND(Marks!$BL$7=S$9,NOT(ISBLANK(Marks!$BL58))),Marks!$BL$6,0)+IF(AND(Marks!$BM$7=S$9,NOT(ISBLANK(Marks!$BM58))),Marks!$BM$6,0)+IF(AND(Marks!$BN$7=S$9,NOT(ISBLANK(Marks!$BN58))),Marks!$BN$6,0)+IF(AND(Marks!$BO$7=S$9,NOT(ISBLANK(Marks!$BO58))),Marks!$BO$6,0)+IF(AND(Marks!$BP$7=S$9,NOT(ISBLANK(Marks!$BP58))),Marks!$BP$6,0)+IF(AND(Marks!$BQ$7=S$9,NOT(ISBLANK(Marks!$BQ58))),Marks!$BQ$6,0)+IF(AND(Marks!$BR$7=S$9,NOT(ISBLANK(Marks!$BR58))),Marks!$BR$6,0)+IF(AND(Marks!$BS$7=S$9,NOT(ISBLANK(Marks!$BS58))),Marks!$BS$6,0)+IF(AND(Marks!$BT$7=S$9,NOT(ISBLANK(Marks!$BT58))),Marks!$BT$6,0)+IF(AND(Marks!$BU$7=S$9,NOT(ISBLANK(Marks!$BU58))),Marks!$BU$6,0)+IF(AND(Marks!$BV$7=S$9,NOT(ISBLANK(Marks!$BV58))),Marks!$BV$6,0)+IF(AND(Marks!$BW$7=S$9,NOT(ISBLANK(Marks!$BW58))),Marks!$BW$6,0)+IF(AND(Marks!$BX$7=S$9,NOT(ISBLANK(Marks!$BX58))),Marks!$BX$6,0)+IF(AND(Marks!$BY$7=S$9,NOT(ISBLANK(Marks!$BY58))),Marks!$BY$6,0)</f>
        <v>0</v>
      </c>
      <c r="T58" s="3">
        <f t="shared" si="43"/>
        <v>0</v>
      </c>
      <c r="U58" s="3">
        <f>IF(Marks!$C$7=U$9,Marks!$C58,0)+IF(Marks!$D$7=U$9,Marks!$D58,0)+IF(Marks!$E$7=U$9,Marks!$E58,0)+IF(Marks!$F$7=U$9,Marks!$F58,0)+IF(Marks!$G$7=U$9,Marks!$G58,0)+IF(Marks!$H$7=U$9,Marks!$H58,0)+IF(Marks!$I$7=U$9,Marks!$I58,0)+IF(Marks!$J$7=U$9,Marks!$J58,0)+IF(Marks!$K$7=U$9,Marks!$K58,0)+IF(Marks!$L$7=U$9,Marks!$L58,0)+IF(Marks!$M$7=U$9,Marks!$M58,0)+IF(Marks!$N$7=U$9,Marks!$N58,0)+IF(Marks!$O$7=U$9,Marks!$O58,0)+IF(Marks!$P$7=U$9,Marks!$P58,0)+IF(Marks!$Q$7=U$9,Marks!$Q58,0)+IF(Marks!$R$7=U$9,Marks!$R58,0)+IF(Marks!$S$7=U$9,Marks!$S58,0)+IF(Marks!$T$7=U$9,Marks!$T58,0)+IF(Marks!$U$7=U$9,Marks!$U58,0)+IF(Marks!$V$7=U$9,Marks!$V58,0)+IF(Marks!$W$7=U$9,Marks!$W58,0)+IF(Marks!$X$7=U$9,Marks!$X58,0)+IF(Marks!$Y$7=U$9,Marks!$Y58,0)+IF(Marks!$Z$7=U$9,Marks!$Z58,0)+IF(Marks!$AA$7=U$9,Marks!$AA58,0)+IF(Marks!$AB$7=U$9,Marks!$AB58,0)+IF(Marks!$AC$7=U$9,Marks!$AC58,0)+IF(Marks!$AD$7=U$9,Marks!$AD58,0)+IF(Marks!$AE$7=U$9,Marks!$AE58,0)+IF(Marks!$AF$7=U$9,Marks!$AF58,0)+IF(Marks!$AG$7=U$9,Marks!$AG58,0)+IF(Marks!$AH$7=U$9,Marks!$AH58,0)+IF(Marks!$AI$7=U$9,Marks!$AI58,0)+IF(Marks!$AJ$7=U$9,Marks!$AJ58,0)+IF(Marks!$AK$7=U$9,Marks!$AK58,0)+IF(Marks!$AL$7=U$9,Marks!$AL58,0)+IF(Marks!$AM$7=U$9,Marks!$AM58,0)+IF(Marks!$AN$7=U$9,Marks!$AN58,0)+IF(Marks!$AO$7=U$9,Marks!$AO58,0)+IF(Marks!$AP$7=U$9,Marks!$AP58,0)+IF(Marks!$AQ$7=U$9,Marks!$AQ58,0)+IF(Marks!$AR$7=U$9,Marks!$AR58,0)+IF(Marks!$AS$7=U$9,Marks!$AS58,0)+IF(Marks!$AT$7=U$9,Marks!$AT58,0)+IF(Marks!$AU$7=U$9,Marks!$AU58,0)+IF(Marks!$AV$7=U$9,Marks!$AV58,0)+IF(Marks!$AW$7=U$9,Marks!$AW58,0)+IF(Marks!$AX$7=U$9,Marks!$AX58,0)+IF(Marks!$AY$7=U$9,Marks!$AY58,0)+IF(Marks!$AZ$7=U$9,Marks!$AZ58,0)+IF(Marks!$BA$7=U$9,Marks!$BA58,0)+IF(Marks!$BB$7=U$9,Marks!$BB58,0)+IF(Marks!$BC$7=U$9,Marks!$BC58,0)+IF(Marks!$BD$7=U$9,Marks!$BD58,0)+IF(Marks!$BE$7=U$9,Marks!$BE58,0)+IF(Marks!$BF$7=U$9,Marks!$BF58,0)+IF(Marks!$BG$7=U$9,Marks!$BG58,0)+IF(Marks!$BH$7=U$9,Marks!$BH58,0)+IF(Marks!$BI$7=U$9,Marks!$BI58,0)+IF(Marks!$BJ$7=U$9,Marks!$BJ58,0)+IF(Marks!$BK$7=U$9,Marks!$BK58,0)+IF(Marks!$BL$7=U$9,Marks!$BL58,0)+IF(Marks!$BM$7=U$9,Marks!$BM58,0)+IF(Marks!$BN$7=U$9,Marks!$BN58,0)+IF(Marks!$BO$7=U$9,Marks!$BO58,0)+IF(Marks!$BP$7=U$9,Marks!$BP58,0)+IF(Marks!$BQ$7=U$9,Marks!$BQ58,0)+IF(Marks!$BR$7=U$9,Marks!$BR58,0)+IF(Marks!$BS$7=U$9,Marks!$BS58,0)+IF(Marks!$BT$7=U$9,Marks!$BT58,0)+IF(Marks!$BU$7=U$9,Marks!$BU58,0)+IF(Marks!$BV$7=U$9,Marks!$BV58,0)+IF(Marks!$BW$7=U$9,Marks!$BW58,0)+IF(Marks!$BX$7=U$9,Marks!$BX58,0)+IF(Marks!$BY$7=U$9,Marks!$BY58,0)</f>
        <v>0</v>
      </c>
      <c r="V58" s="3">
        <f>IF(AND(Marks!$C$7=V$9,NOT(ISBLANK(Marks!$C58))),Marks!$C$6,0)+IF(AND(Marks!$D$7=V$9,NOT(ISBLANK(Marks!$D58))),Marks!$D$6,0)+IF(AND(Marks!$E$7=V$9,NOT(ISBLANK(Marks!$E58))),Marks!$E$6,0)+IF(AND(Marks!$F$7=V$9,NOT(ISBLANK(Marks!$F58))),Marks!$F$6,0)+IF(AND(Marks!$G$7=V$9,NOT(ISBLANK(Marks!$G58))),Marks!$G$6,0)+IF(AND(Marks!$H$7=V$9,NOT(ISBLANK(Marks!$H58))),Marks!$H$6,0)+IF(AND(Marks!$I$7=V$9,NOT(ISBLANK(Marks!$I58))),Marks!$I$6,0)+IF(AND(Marks!$J$7=V$9,NOT(ISBLANK(Marks!$J58))),Marks!$J$6,0)+IF(AND(Marks!$K$7=V$9,NOT(ISBLANK(Marks!$K58))),Marks!$K$6,0)+IF(AND(Marks!$L$7=V$9,NOT(ISBLANK(Marks!$L58))),Marks!$L$6,0)+IF(AND(Marks!$M$7=V$9,NOT(ISBLANK(Marks!$M58))),Marks!$M$6,0)+IF(AND(Marks!$N$7=V$9,NOT(ISBLANK(Marks!$N58))),Marks!$N$6,0)+IF(AND(Marks!$O$7=V$9,NOT(ISBLANK(Marks!$O58))),Marks!$O$6,0)+IF(AND(Marks!$P$7=V$9,NOT(ISBLANK(Marks!$P58))),Marks!$P$6,0)+IF(AND(Marks!$Q$7=V$9,NOT(ISBLANK(Marks!$Q58))),Marks!$Q$6,0)+IF(AND(Marks!$R$7=V$9,NOT(ISBLANK(Marks!$R58))),Marks!$R$6,0)+IF(AND(Marks!$S$7=V$9,NOT(ISBLANK(Marks!$S58))),Marks!$S$6,0)+IF(AND(Marks!$T$7=V$9,NOT(ISBLANK(Marks!$T58))),Marks!$T$6,0)+IF(AND(Marks!$U$7=V$9,NOT(ISBLANK(Marks!$U58))),Marks!$U$6,0)+IF(AND(Marks!$V$7=V$9,NOT(ISBLANK(Marks!$V58))),Marks!$V$6,0)+IF(AND(Marks!$W$7=V$9,NOT(ISBLANK(Marks!$W58))),Marks!$W$6,0)+IF(AND(Marks!$X$7=V$9,NOT(ISBLANK(Marks!$X58))),Marks!$X$6,0)+IF(AND(Marks!$Y$7=V$9,NOT(ISBLANK(Marks!$Y58))),Marks!$Y$6,0)+IF(AND(Marks!$Z$7=V$9,NOT(ISBLANK(Marks!$Z58))),Marks!$Z$6,0)+IF(AND(Marks!$AA$7=V$9,NOT(ISBLANK(Marks!$AA58))),Marks!$AA$6,0)+IF(AND(Marks!$AB$7=V$9,NOT(ISBLANK(Marks!$AB58))),Marks!$AB$6,0)+IF(AND(Marks!$AC$7=V$9,NOT(ISBLANK(Marks!$AC58))),Marks!$AC$6,0)+IF(AND(Marks!$AD$7=V$9,NOT(ISBLANK(Marks!$AD58))),Marks!$AD$6,0)+IF(AND(Marks!$AE$7=V$9,NOT(ISBLANK(Marks!$AE58))),Marks!$AE$6,0)+IF(AND(Marks!$AF$7=V$9,NOT(ISBLANK(Marks!$AF58))),Marks!$AF$6,0)+IF(AND(Marks!$AG$7=V$9,NOT(ISBLANK(Marks!$AG58))),Marks!$AG$6,0)+IF(AND(Marks!$AH$7=V$9,NOT(ISBLANK(Marks!$AH58))),Marks!$AH$6,0)+IF(AND(Marks!$AI$7=V$9,NOT(ISBLANK(Marks!$AI58))),Marks!$AI$6,0)+IF(AND(Marks!$AJ$7=V$9,NOT(ISBLANK(Marks!$AJ58))),Marks!$AJ$6,0)+IF(AND(Marks!$AK$7=V$9,NOT(ISBLANK(Marks!$AK58))),Marks!$AK$6,0)+IF(AND(Marks!$AL$7=V$9,NOT(ISBLANK(Marks!$AL58))),Marks!$AL$6,0)+IF(AND(Marks!$AM$7=V$9,NOT(ISBLANK(Marks!$AM58))),Marks!$AM$6,0)+IF(AND(Marks!$AN$7=V$9,NOT(ISBLANK(Marks!$AN58))),Marks!$AN$6,0)+IF(AND(Marks!$AO$7=V$9,NOT(ISBLANK(Marks!$AO58))),Marks!$AO$6,0)+IF(AND(Marks!$AP$7=V$9,NOT(ISBLANK(Marks!$AP58))),Marks!$AP$6,0)+IF(AND(Marks!$AQ$7=V$9,NOT(ISBLANK(Marks!$AQ58))),Marks!$AQ$6,0)+IF(AND(Marks!$AR$7=V$9,NOT(ISBLANK(Marks!$AR58))),Marks!$AR$6,0)+IF(AND(Marks!$AS$7=V$9,NOT(ISBLANK(Marks!$AS58))),Marks!$AS$6,0)+IF(AND(Marks!$AT$7=V$9,NOT(ISBLANK(Marks!$AT58))),Marks!$AT$6,0)+IF(AND(Marks!$AU$7=V$9,NOT(ISBLANK(Marks!$AU58))),Marks!$AU$6,0)+IF(AND(Marks!$AV$7=V$9,NOT(ISBLANK(Marks!$AV58))),Marks!$AV$6,0)+IF(AND(Marks!$AW$7=V$9,NOT(ISBLANK(Marks!$AW58))),Marks!$AW$6,0)+IF(AND(Marks!$AX$7=V$9,NOT(ISBLANK(Marks!$AX58))),Marks!$AX$6,0)+IF(AND(Marks!$AY$7=V$9,NOT(ISBLANK(Marks!$AY58))),Marks!$AY$6,0)+IF(AND(Marks!$AZ$7=V$9,NOT(ISBLANK(Marks!$AZ58))),Marks!$AZ$6,0)+IF(AND(Marks!$BA$7=V$9,NOT(ISBLANK(Marks!$BA58))),Marks!$BA$6,0)+IF(AND(Marks!$BB$7=V$9,NOT(ISBLANK(Marks!$BB58))),Marks!$BB$6,0)+IF(AND(Marks!$BC$7=V$9,NOT(ISBLANK(Marks!$BC58))),Marks!$BC$6,0)+IF(AND(Marks!$BD$7=V$9,NOT(ISBLANK(Marks!$BD58))),Marks!$BD$6,0)+IF(AND(Marks!$BE$7=V$9,NOT(ISBLANK(Marks!$BE58))),Marks!$BE$6,0)+IF(AND(Marks!$BF$7=V$9,NOT(ISBLANK(Marks!$BF58))),Marks!$BF$6,0)+IF(AND(Marks!$BG$7=V$9,NOT(ISBLANK(Marks!$BG58))),Marks!$BG$6,0)+IF(AND(Marks!$BH$7=V$9,NOT(ISBLANK(Marks!$BH58))),Marks!$BH$6,0)+IF(AND(Marks!$BI$7=V$9,NOT(ISBLANK(Marks!$BI58))),Marks!$BI$6,0)+IF(AND(Marks!$BJ$7=V$9,NOT(ISBLANK(Marks!$BJ58))),Marks!$BJ$6,0)+IF(AND(Marks!$BK$7=V$9,NOT(ISBLANK(Marks!$BK58))),Marks!$BK$6,0)+IF(AND(Marks!$BL$7=V$9,NOT(ISBLANK(Marks!$BL58))),Marks!$BL$6,0)+IF(AND(Marks!$BM$7=V$9,NOT(ISBLANK(Marks!$BM58))),Marks!$BM$6,0)+IF(AND(Marks!$BN$7=V$9,NOT(ISBLANK(Marks!$BN58))),Marks!$BN$6,0)+IF(AND(Marks!$BO$7=V$9,NOT(ISBLANK(Marks!$BO58))),Marks!$BO$6,0)+IF(AND(Marks!$BP$7=V$9,NOT(ISBLANK(Marks!$BP58))),Marks!$BP$6,0)+IF(AND(Marks!$BQ$7=V$9,NOT(ISBLANK(Marks!$BQ58))),Marks!$BQ$6,0)+IF(AND(Marks!$BR$7=V$9,NOT(ISBLANK(Marks!$BR58))),Marks!$BR$6,0)+IF(AND(Marks!$BS$7=V$9,NOT(ISBLANK(Marks!$BS58))),Marks!$BS$6,0)+IF(AND(Marks!$BT$7=V$9,NOT(ISBLANK(Marks!$BT58))),Marks!$BT$6,0)+IF(AND(Marks!$BU$7=V$9,NOT(ISBLANK(Marks!$BU58))),Marks!$BU$6,0)+IF(AND(Marks!$BV$7=V$9,NOT(ISBLANK(Marks!$BV58))),Marks!$BV$6,0)+IF(AND(Marks!$BW$7=V$9,NOT(ISBLANK(Marks!$BW58))),Marks!$BW$6,0)+IF(AND(Marks!$BX$7=V$9,NOT(ISBLANK(Marks!$BX58))),Marks!$BX$6,0)+IF(AND(Marks!$BY$7=V$9,NOT(ISBLANK(Marks!$BY58))),Marks!$BY$6,0)</f>
        <v>0</v>
      </c>
      <c r="W58" s="3">
        <f t="shared" si="44"/>
        <v>0</v>
      </c>
      <c r="X58" s="3">
        <f>IF(Marks!$C$7=X$9,Marks!$C58,0)+IF(Marks!$D$7=X$9,Marks!$D58,0)+IF(Marks!$E$7=X$9,Marks!$E58,0)+IF(Marks!$F$7=X$9,Marks!$F58,0)+IF(Marks!$G$7=X$9,Marks!$G58,0)+IF(Marks!$H$7=X$9,Marks!$H58,0)+IF(Marks!$I$7=X$9,Marks!$I58,0)+IF(Marks!$J$7=X$9,Marks!$J58,0)+IF(Marks!$K$7=X$9,Marks!$K58,0)+IF(Marks!$L$7=X$9,Marks!$L58,0)+IF(Marks!$M$7=X$9,Marks!$M58,0)+IF(Marks!$N$7=X$9,Marks!$N58,0)+IF(Marks!$O$7=X$9,Marks!$O58,0)+IF(Marks!$P$7=X$9,Marks!$P58,0)+IF(Marks!$Q$7=X$9,Marks!$Q58,0)+IF(Marks!$R$7=X$9,Marks!$R58,0)+IF(Marks!$S$7=X$9,Marks!$S58,0)+IF(Marks!$T$7=X$9,Marks!$T58,0)+IF(Marks!$U$7=X$9,Marks!$U58,0)+IF(Marks!$V$7=X$9,Marks!$V58,0)+IF(Marks!$W$7=X$9,Marks!$W58,0)+IF(Marks!$X$7=X$9,Marks!$X58,0)+IF(Marks!$Y$7=X$9,Marks!$Y58,0)+IF(Marks!$Z$7=X$9,Marks!$Z58,0)+IF(Marks!$AA$7=X$9,Marks!$AA58,0)+IF(Marks!$AB$7=X$9,Marks!$AB58,0)+IF(Marks!$AC$7=X$9,Marks!$AC58,0)+IF(Marks!$AD$7=X$9,Marks!$AD58,0)+IF(Marks!$AE$7=X$9,Marks!$AE58,0)+IF(Marks!$AF$7=X$9,Marks!$AF58,0)+IF(Marks!$AG$7=X$9,Marks!$AG58,0)+IF(Marks!$AH$7=X$9,Marks!$AH58,0)+IF(Marks!$AI$7=X$9,Marks!$AI58,0)+IF(Marks!$AJ$7=X$9,Marks!$AJ58,0)+IF(Marks!$AK$7=X$9,Marks!$AK58,0)+IF(Marks!$AL$7=X$9,Marks!$AL58,0)+IF(Marks!$AM$7=X$9,Marks!$AM58,0)+IF(Marks!$AN$7=X$9,Marks!$AN58,0)+IF(Marks!$AO$7=X$9,Marks!$AO58,0)+IF(Marks!$AP$7=X$9,Marks!$AP58,0)+IF(Marks!$AQ$7=X$9,Marks!$AQ58,0)+IF(Marks!$AR$7=X$9,Marks!$AR58,0)+IF(Marks!$AS$7=X$9,Marks!$AS58,0)+IF(Marks!$AT$7=X$9,Marks!$AT58,0)+IF(Marks!$AU$7=X$9,Marks!$AU58,0)+IF(Marks!$AV$7=X$9,Marks!$AV58,0)+IF(Marks!$AW$7=X$9,Marks!$AW58,0)+IF(Marks!$AX$7=X$9,Marks!$AX58,0)+IF(Marks!$AY$7=X$9,Marks!$AY58,0)+IF(Marks!$AZ$7=X$9,Marks!$AZ58,0)+IF(Marks!$BA$7=X$9,Marks!$BA58,0)+IF(Marks!$BB$7=X$9,Marks!$BB58,0)+IF(Marks!$BC$7=X$9,Marks!$BC58,0)+IF(Marks!$BD$7=X$9,Marks!$BD58,0)+IF(Marks!$BE$7=X$9,Marks!$BE58,0)+IF(Marks!$BF$7=X$9,Marks!$BF58,0)+IF(Marks!$BG$7=X$9,Marks!$BG58,0)+IF(Marks!$BH$7=X$9,Marks!$BH58,0)+IF(Marks!$BI$7=X$9,Marks!$BI58,0)+IF(Marks!$BJ$7=X$9,Marks!$BJ58,0)+IF(Marks!$BK$7=X$9,Marks!$BK58,0)+IF(Marks!$BL$7=X$9,Marks!$BL58,0)+IF(Marks!$BM$7=X$9,Marks!$BM58,0)+IF(Marks!$BN$7=X$9,Marks!$BN58,0)+IF(Marks!$BO$7=X$9,Marks!$BO58,0)+IF(Marks!$BP$7=X$9,Marks!$BP58,0)+IF(Marks!$BQ$7=X$9,Marks!$BQ58,0)+IF(Marks!$BR$7=X$9,Marks!$BR58,0)+IF(Marks!$BS$7=X$9,Marks!$BS58,0)+IF(Marks!$BT$7=X$9,Marks!$BT58,0)+IF(Marks!$BU$7=X$9,Marks!$BU58,0)+IF(Marks!$BV$7=X$9,Marks!$BV58,0)+IF(Marks!$BW$7=X$9,Marks!$BW58,0)+IF(Marks!$BX$7=X$9,Marks!$BX58,0)+IF(Marks!$BY$7=X$9,Marks!$BY58,0)</f>
        <v>0</v>
      </c>
      <c r="Y58" s="3">
        <f>IF(AND(Marks!$C$7=Y$9,NOT(ISBLANK(Marks!$C58))),Marks!$C$6,0)+IF(AND(Marks!$D$7=Y$9,NOT(ISBLANK(Marks!$D58))),Marks!$D$6,0)+IF(AND(Marks!$E$7=Y$9,NOT(ISBLANK(Marks!$E58))),Marks!$E$6,0)+IF(AND(Marks!$F$7=Y$9,NOT(ISBLANK(Marks!$F58))),Marks!$F$6,0)+IF(AND(Marks!$G$7=Y$9,NOT(ISBLANK(Marks!$G58))),Marks!$G$6,0)+IF(AND(Marks!$H$7=Y$9,NOT(ISBLANK(Marks!$H58))),Marks!$H$6,0)+IF(AND(Marks!$I$7=Y$9,NOT(ISBLANK(Marks!$I58))),Marks!$I$6,0)+IF(AND(Marks!$J$7=Y$9,NOT(ISBLANK(Marks!$J58))),Marks!$J$6,0)+IF(AND(Marks!$K$7=Y$9,NOT(ISBLANK(Marks!$K58))),Marks!$K$6,0)+IF(AND(Marks!$L$7=Y$9,NOT(ISBLANK(Marks!$L58))),Marks!$L$6,0)+IF(AND(Marks!$M$7=Y$9,NOT(ISBLANK(Marks!$M58))),Marks!$M$6,0)+IF(AND(Marks!$N$7=Y$9,NOT(ISBLANK(Marks!$N58))),Marks!$N$6,0)+IF(AND(Marks!$O$7=Y$9,NOT(ISBLANK(Marks!$O58))),Marks!$O$6,0)+IF(AND(Marks!$P$7=Y$9,NOT(ISBLANK(Marks!$P58))),Marks!$P$6,0)+IF(AND(Marks!$Q$7=Y$9,NOT(ISBLANK(Marks!$Q58))),Marks!$Q$6,0)+IF(AND(Marks!$R$7=Y$9,NOT(ISBLANK(Marks!$R58))),Marks!$R$6,0)+IF(AND(Marks!$S$7=Y$9,NOT(ISBLANK(Marks!$S58))),Marks!$S$6,0)+IF(AND(Marks!$T$7=Y$9,NOT(ISBLANK(Marks!$T58))),Marks!$T$6,0)+IF(AND(Marks!$U$7=Y$9,NOT(ISBLANK(Marks!$U58))),Marks!$U$6,0)+IF(AND(Marks!$V$7=Y$9,NOT(ISBLANK(Marks!$V58))),Marks!$V$6,0)+IF(AND(Marks!$W$7=Y$9,NOT(ISBLANK(Marks!$W58))),Marks!$W$6,0)+IF(AND(Marks!$X$7=Y$9,NOT(ISBLANK(Marks!$X58))),Marks!$X$6,0)+IF(AND(Marks!$Y$7=Y$9,NOT(ISBLANK(Marks!$Y58))),Marks!$Y$6,0)+IF(AND(Marks!$Z$7=Y$9,NOT(ISBLANK(Marks!$Z58))),Marks!$Z$6,0)+IF(AND(Marks!$AA$7=Y$9,NOT(ISBLANK(Marks!$AA58))),Marks!$AA$6,0)+IF(AND(Marks!$AB$7=Y$9,NOT(ISBLANK(Marks!$AB58))),Marks!$AB$6,0)+IF(AND(Marks!$AC$7=Y$9,NOT(ISBLANK(Marks!$AC58))),Marks!$AC$6,0)+IF(AND(Marks!$AD$7=Y$9,NOT(ISBLANK(Marks!$AD58))),Marks!$AD$6,0)+IF(AND(Marks!$AE$7=Y$9,NOT(ISBLANK(Marks!$AE58))),Marks!$AE$6,0)+IF(AND(Marks!$AF$7=Y$9,NOT(ISBLANK(Marks!$AF58))),Marks!$AF$6,0)+IF(AND(Marks!$AG$7=Y$9,NOT(ISBLANK(Marks!$AG58))),Marks!$AG$6,0)+IF(AND(Marks!$AH$7=Y$9,NOT(ISBLANK(Marks!$AH58))),Marks!$AH$6,0)+IF(AND(Marks!$AI$7=Y$9,NOT(ISBLANK(Marks!$AI58))),Marks!$AI$6,0)+IF(AND(Marks!$AJ$7=Y$9,NOT(ISBLANK(Marks!$AJ58))),Marks!$AJ$6,0)+IF(AND(Marks!$AK$7=Y$9,NOT(ISBLANK(Marks!$AK58))),Marks!$AK$6,0)+IF(AND(Marks!$AL$7=Y$9,NOT(ISBLANK(Marks!$AL58))),Marks!$AL$6,0)+IF(AND(Marks!$AM$7=Y$9,NOT(ISBLANK(Marks!$AM58))),Marks!$AM$6,0)+IF(AND(Marks!$AN$7=Y$9,NOT(ISBLANK(Marks!$AN58))),Marks!$AN$6,0)+IF(AND(Marks!$AO$7=Y$9,NOT(ISBLANK(Marks!$AO58))),Marks!$AO$6,0)+IF(AND(Marks!$AP$7=Y$9,NOT(ISBLANK(Marks!$AP58))),Marks!$AP$6,0)+IF(AND(Marks!$AQ$7=Y$9,NOT(ISBLANK(Marks!$AQ58))),Marks!$AQ$6,0)+IF(AND(Marks!$AR$7=Y$9,NOT(ISBLANK(Marks!$AR58))),Marks!$AR$6,0)+IF(AND(Marks!$AS$7=Y$9,NOT(ISBLANK(Marks!$AS58))),Marks!$AS$6,0)+IF(AND(Marks!$AT$7=Y$9,NOT(ISBLANK(Marks!$AT58))),Marks!$AT$6,0)+IF(AND(Marks!$AU$7=Y$9,NOT(ISBLANK(Marks!$AU58))),Marks!$AU$6,0)+IF(AND(Marks!$AV$7=Y$9,NOT(ISBLANK(Marks!$AV58))),Marks!$AV$6,0)+IF(AND(Marks!$AW$7=Y$9,NOT(ISBLANK(Marks!$AW58))),Marks!$AW$6,0)+IF(AND(Marks!$AX$7=Y$9,NOT(ISBLANK(Marks!$AX58))),Marks!$AX$6,0)+IF(AND(Marks!$AY$7=Y$9,NOT(ISBLANK(Marks!$AY58))),Marks!$AY$6,0)+IF(AND(Marks!$AZ$7=Y$9,NOT(ISBLANK(Marks!$AZ58))),Marks!$AZ$6,0)+IF(AND(Marks!$BA$7=Y$9,NOT(ISBLANK(Marks!$BA58))),Marks!$BA$6,0)+IF(AND(Marks!$BB$7=Y$9,NOT(ISBLANK(Marks!$BB58))),Marks!$BB$6,0)+IF(AND(Marks!$BC$7=Y$9,NOT(ISBLANK(Marks!$BC58))),Marks!$BC$6,0)+IF(AND(Marks!$BD$7=Y$9,NOT(ISBLANK(Marks!$BD58))),Marks!$BD$6,0)+IF(AND(Marks!$BE$7=Y$9,NOT(ISBLANK(Marks!$BE58))),Marks!$BE$6,0)+IF(AND(Marks!$BF$7=Y$9,NOT(ISBLANK(Marks!$BF58))),Marks!$BF$6,0)+IF(AND(Marks!$BG$7=Y$9,NOT(ISBLANK(Marks!$BG58))),Marks!$BG$6,0)+IF(AND(Marks!$BH$7=Y$9,NOT(ISBLANK(Marks!$BH58))),Marks!$BH$6,0)+IF(AND(Marks!$BI$7=Y$9,NOT(ISBLANK(Marks!$BI58))),Marks!$BI$6,0)+IF(AND(Marks!$BJ$7=Y$9,NOT(ISBLANK(Marks!$BJ58))),Marks!$BJ$6,0)+IF(AND(Marks!$BK$7=Y$9,NOT(ISBLANK(Marks!$BK58))),Marks!$BK$6,0)+IF(AND(Marks!$BL$7=Y$9,NOT(ISBLANK(Marks!$BL58))),Marks!$BL$6,0)+IF(AND(Marks!$BM$7=Y$9,NOT(ISBLANK(Marks!$BM58))),Marks!$BM$6,0)+IF(AND(Marks!$BN$7=Y$9,NOT(ISBLANK(Marks!$BN58))),Marks!$BN$6,0)+IF(AND(Marks!$BO$7=Y$9,NOT(ISBLANK(Marks!$BO58))),Marks!$BO$6,0)+IF(AND(Marks!$BP$7=Y$9,NOT(ISBLANK(Marks!$BP58))),Marks!$BP$6,0)+IF(AND(Marks!$BQ$7=Y$9,NOT(ISBLANK(Marks!$BQ58))),Marks!$BQ$6,0)+IF(AND(Marks!$BR$7=Y$9,NOT(ISBLANK(Marks!$BR58))),Marks!$BR$6,0)+IF(AND(Marks!$BS$7=Y$9,NOT(ISBLANK(Marks!$BS58))),Marks!$BS$6,0)+IF(AND(Marks!$BT$7=Y$9,NOT(ISBLANK(Marks!$BT58))),Marks!$BT$6,0)+IF(AND(Marks!$BU$7=Y$9,NOT(ISBLANK(Marks!$BU58))),Marks!$BU$6,0)+IF(AND(Marks!$BV$7=Y$9,NOT(ISBLANK(Marks!$BV58))),Marks!$BV$6,0)+IF(AND(Marks!$BW$7=Y$9,NOT(ISBLANK(Marks!$BW58))),Marks!$BW$6,0)+IF(AND(Marks!$BX$7=Y$9,NOT(ISBLANK(Marks!$BX58))),Marks!$BX$6,0)+IF(AND(Marks!$BY$7=Y$9,NOT(ISBLANK(Marks!$BY58))),Marks!$BY$6,0)</f>
        <v>0</v>
      </c>
      <c r="Z58" s="3">
        <f t="shared" si="45"/>
        <v>0</v>
      </c>
      <c r="AA58" s="3" t="str">
        <f t="shared" si="46"/>
        <v>YES</v>
      </c>
      <c r="AB58" s="3">
        <f t="shared" si="48"/>
        <v>0</v>
      </c>
      <c r="AC58" s="3">
        <f t="shared" si="49"/>
        <v>0</v>
      </c>
      <c r="AD58" s="3" t="e">
        <f t="shared" si="47"/>
        <v>#DIV/0!</v>
      </c>
      <c r="AE58" s="3" t="e">
        <f>(IF(Mapping!$B$11=1,$E58,0)+IF(Mapping!$B$12=1,$H58,0)+IF(Mapping!$B$13=1,$K58,0)+IF(Mapping!$B$14=1,$N58,0)+IF(Mapping!$B$15=1,$Q58,0)+IF(Mapping!$B$16=1,$T58,0)+IF(Mapping!$B$17=1,$W58,0)+IF(Mapping!$B$18=1,$Z58,0))/COUNTIF(Mapping!$B$11:'Mapping'!$B$18,1)</f>
        <v>#DIV/0!</v>
      </c>
      <c r="AF58" s="3" t="e">
        <f>(IF(Mapping!$C$11=1,$E58,0)+IF(Mapping!$C$12=1,$H58,0)+IF(Mapping!$C$13=1,$K58,0)+IF(Mapping!$C$14=1,$N58,0)+IF(Mapping!$C$15=1,$Q58,0)+IF(Mapping!$C$16=1,$T58,0)+IF(Mapping!$C$17=1,$W58,0)+IF(Mapping!$C$18=1,$Z58,0))/COUNTIF(Mapping!$C$11:'Mapping'!$C$18,1)</f>
        <v>#DIV/0!</v>
      </c>
      <c r="AG58" s="3">
        <f>IF(COUNTIF(Mapping!$D$11:'Mapping'!$D$18,1)=0,0,(IF(Mapping!$D$11=1,$E58,0)+IF(Mapping!$D$12=1,$H58,0)+IF(Mapping!$D$13=1,$K58,0)+IF(Mapping!$D$14=1,$N58,0)+IF(Mapping!$D$15=1,$Q58,0)+IF(Mapping!$D$16=1,$T58,0)+IF(Mapping!$D$17=1,$W58,0)+IF(Mapping!$D$18=1,$Z58,0))/COUNTIF(Mapping!$D$11:'Mapping'!$D$18,1))</f>
        <v>0</v>
      </c>
      <c r="AH58" s="3">
        <f>IF(COUNTIF(Mapping!$E$11:'Mapping'!$E$18,1)=0,0,(IF(Mapping!$E$11=1,$E58,0)+IF(Mapping!$E$12=1,$H58,0)+IF(Mapping!$E$13=1,$K58,0)+IF(Mapping!$E$14=1,$N58,0)+IF(Mapping!$E$15=1,$Q58,0)+IF(Mapping!$E$16=1,$T58,0)+IF(Mapping!$E$17=1,$W58,0)+IF(Mapping!$E$18=1,$Z58,0))/COUNTIF(Mapping!$E$11:'Mapping'!$E$18,1))</f>
        <v>0</v>
      </c>
      <c r="AI58" s="3">
        <f>IF(COUNTIF(Mapping!$F$11:'Mapping'!$F$18,1)=0,0,(IF(Mapping!$F$11=1,$E58,0)+IF(Mapping!$F$12=1,$H58,0)+IF(Mapping!$F$13=1,$K58,0)+IF(Mapping!$F$14=1,$N58,0)+IF(Mapping!$F$15=1,$Q58,0)+IF(Mapping!$F$16=1,$T58,0)+IF(Mapping!$F$17=1,$W58,0)+IF(Mapping!$F$18=1,$Z58,0))/COUNTIF(Mapping!$F$11:'Mapping'!$F$18,1))</f>
        <v>0</v>
      </c>
      <c r="AJ58" s="3">
        <f>IF(COUNTIF(Mapping!$G$11:'Mapping'!$G$18,1)=0,0,(IF(Mapping!$G$11=1,$E58,0)+IF(Mapping!$G$12=1,$H58,0)+IF(Mapping!$G$13=1,$K58,0)+IF(Mapping!$G$14=1,$N58,0)+IF(Mapping!$G$15=1,$Q58,0)+IF(Mapping!$G$16=1,$T58,0)+IF(Mapping!$G$17=1,$W58,0)+IF(Mapping!$G$18=1,$Z58,0))/COUNTIF(Mapping!$G$11:'Mapping'!$G$18,1))</f>
        <v>0</v>
      </c>
      <c r="AK58" s="3">
        <f>IF(COUNTIF(Mapping!$H$11:'Mapping'!$H$18,1)=0,0,(IF(Mapping!$H$11=1,$E58,0)+IF(Mapping!$H$12=1,$H58,0)+IF(Mapping!$H$13=1,$K58,0)+IF(Mapping!$H$14=1,$N58,0)+IF(Mapping!$H$15=1,$Q58,0)+IF(Mapping!$H$16=1,$T58,0)+IF(Mapping!$H$17=1,$W58,0)+IF(Mapping!$H$18=1,$Z58,0))/COUNTIF(Mapping!$H$11:'Mapping'!$H$18,1))</f>
        <v>0</v>
      </c>
      <c r="AL58" s="3">
        <f>IF(COUNTIF(Mapping!$I$11:'Mapping'!$I$18,1)=0,0,(IF(Mapping!$I$11=1,$E58,0)+IF(Mapping!$I$12=1,$H58,0)+IF(Mapping!$I$13=1,$K58,0)+IF(Mapping!$I$14=1,$N58,0)+IF(Mapping!$I$15=1,$Q58,0)+IF(Mapping!$I$16=1,$T58,0)+IF(Mapping!$I$17=1,$W58,0)+IF(Mapping!$I$18=1,$Z58,0))/COUNTIF(Mapping!$I$11:'Mapping'!$I$18,1))</f>
        <v>0</v>
      </c>
      <c r="AM58" s="3">
        <f>IF(COUNTIF(Mapping!$J$11:'Mapping'!$J$18,1)=0,0,(IF(Mapping!$J$11=1,$E58,0)+IF(Mapping!$J$12=1,$H58,0)+IF(Mapping!$J$13=1,$K58,0)+IF(Mapping!$J$14=1,$N58,0)+IF(Mapping!$J$15=1,$Q58,0)+IF(Mapping!$J$16=1,$T58,0)+IF(Mapping!$J$17=1,$W58,0)+IF(Mapping!$J$18=1,$Z58,0))/COUNTIF(Mapping!$J$11:'Mapping'!$J$18,1))</f>
        <v>0</v>
      </c>
      <c r="AN58" s="3">
        <f>IF(COUNTIF(Mapping!$K$11:'Mapping'!$K$18,1)=0,0,(IF(Mapping!$K$11=1,$E58,0)+IF(Mapping!$K$12=1,$H58,0)+IF(Mapping!$K$13=1,$K58,0)+IF(Mapping!$K$14=1,$N58,0)+IF(Mapping!$K$15=1,$Q58,0)+IF(Mapping!$K$16=1,$T58,0)+IF(Mapping!$K$17=1,$W58,0)+IF(Mapping!$K$18=1,$Z58,0))/COUNTIF(Mapping!$K$11:'Mapping'!$K$18,1))</f>
        <v>0</v>
      </c>
      <c r="AO58" s="3">
        <f>IF(COUNTIF(Mapping!$L$11:'Mapping'!$L$18,1)=0,0,(IF(Mapping!$L$11=1,$E58,0)+IF(Mapping!$L$12=1,$H58,0)+IF(Mapping!$L$13=1,$K58,0)+IF(Mapping!$L$14=1,$N58,0)+IF(Mapping!$L$15=1,$Q58,0)+IF(Mapping!$L$16=1,$T58,0)+IF(Mapping!$L$17=1,$W58,0)+IF(Mapping!$L$18=1,$Z58,0))/COUNTIF(Mapping!$L$11:'Mapping'!$L$18,1))</f>
        <v>0</v>
      </c>
      <c r="AP58" s="3">
        <f>IF(COUNTIF(Mapping!$M$11:'Mapping'!$M$18,1)=0,0,(IF(Mapping!$M$11=1,$E58,0)+IF(Mapping!$M$12=1,$H58,0)+IF(Mapping!$M$13=1,$K58,0)+IF(Mapping!$M$14=1,$N58,0)+IF(Mapping!$M$15=1,$Q58,0)+IF(Mapping!$M$16=1,$T58,0)+IF(Mapping!$M$17=1,$W58,0)+IF(Mapping!$M$18=1,$Z58,0))/COUNTIF(Mapping!$M$11:'Mapping'!$M$18,1))</f>
        <v>0</v>
      </c>
    </row>
    <row r="59" spans="1:42" ht="15.75" customHeight="1" x14ac:dyDescent="0.35">
      <c r="A59" s="3">
        <v>49</v>
      </c>
      <c r="B59" s="3">
        <f>Marks!B59</f>
        <v>0</v>
      </c>
      <c r="C59" s="3">
        <f>IF(Marks!$C$7=C$9,Marks!$C59,0)+IF(Marks!$D$7=C$9,Marks!$D59,0)+IF(Marks!$E$7=C$9,Marks!$E59,0)+IF(Marks!$F$7=C$9,Marks!$F59,0)+IF(Marks!$G$7=C$9,Marks!$G59,0)+IF(Marks!$H$7=C$9,Marks!$H59,0)+IF(Marks!$I$7=C$9,Marks!$I59,0)+IF(Marks!$J$7=C$9,Marks!$J59,0)+IF(Marks!$K$7=C$9,Marks!$K59,0)+IF(Marks!$L$7=C$9,Marks!$L59,0)+IF(Marks!$M$7=C$9,Marks!$M59,0)+IF(Marks!$N$7=C$9,Marks!$N59,0)+IF(Marks!$O$7=C$9,Marks!$O59,0)+IF(Marks!$P$7=C$9,Marks!$P59,0)+IF(Marks!$Q$7=C$9,Marks!$Q59,0)+IF(Marks!$R$7=C$9,Marks!$R59,0)+IF(Marks!$S$7=C$9,Marks!$S59,0)+IF(Marks!$T$7=C$9,Marks!$T59,0)+IF(Marks!$U$7=C$9,Marks!$U59,0)+IF(Marks!$V$7=C$9,Marks!$V59,0)+IF(Marks!$W$7=C$9,Marks!$W59,0)+IF(Marks!$X$7=C$9,Marks!$X59,0)+IF(Marks!$Y$7=C$9,Marks!$Y59,0)+IF(Marks!$Z$7=C$9,Marks!$Z59,0)+IF(Marks!$AA$7=C$9,Marks!$AA59,0)+IF(Marks!$AB$7=C$9,Marks!$AB59,0)+IF(Marks!$AC$7=C$9,Marks!$AC59,0)+IF(Marks!$AD$7=C$9,Marks!$AD59,0)+IF(Marks!$AE$7=C$9,Marks!$AE59,0)+IF(Marks!$AF$7=C$9,Marks!$AF59,0)+IF(Marks!$AG$7=C$9,Marks!$AG59,0)+IF(Marks!$AH$7=C$9,Marks!$AH59,0)+IF(Marks!$AI$7=C$9,Marks!$AI59,0)+IF(Marks!$AJ$7=C$9,Marks!$AJ59,0)+IF(Marks!$AK$7=C$9,Marks!$AK59,0)+IF(Marks!$AL$7=C$9,Marks!$AL59,0)+IF(Marks!$AM$7=C$9,Marks!$AM59,0)+IF(Marks!$AN$7=C$9,Marks!$AN59,0)+IF(Marks!$AO$7=C$9,Marks!$AO59,0)+IF(Marks!$AP$7=C$9,Marks!$AP59,0)+IF(Marks!$AQ$7=C$9,Marks!$AQ59,0)+IF(Marks!$AR$7=C$9,Marks!$AR59,0)+IF(Marks!$AS$7=C$9,Marks!$AS59,0)+IF(Marks!$AT$7=C$9,Marks!$AT59,0)+IF(Marks!$AU$7=C$9,Marks!$AU59,0)+IF(Marks!$AV$7=C$9,Marks!$AV59,0)+IF(Marks!$AW$7=C$9,Marks!$AW59,0)+IF(Marks!$AX$7=C$9,Marks!$AX59,0)+IF(Marks!$AY$7=C$9,Marks!$AY59,0)+IF(Marks!$AZ$7=C$9,Marks!$AZ59,0)+IF(Marks!$BA$7=C$9,Marks!$BA59,0)+IF(Marks!$BB$7=C$9,Marks!$BB59,0)+IF(Marks!$BC$7=C$9,Marks!$BC59,0)+IF(Marks!$BD$7=C$9,Marks!$BD59,0)+IF(Marks!$BE$7=C$9,Marks!$BE59,0)+IF(Marks!$BF$7=C$9,Marks!$BF59,0)+IF(Marks!$BG$7=C$9,Marks!$BG59,0)+IF(Marks!$BH$7=C$9,Marks!$BH59,0)+IF(Marks!$BI$7=C$9,Marks!$BI59,0)+IF(Marks!$BJ$7=C$9,Marks!$BJ59,0)+IF(Marks!$BK$7=C$9,Marks!$BK59,0)+IF(Marks!$BL$7=C$9,Marks!$BL59,0)+IF(Marks!$BM$7=C$9,Marks!$BM59,0)+IF(Marks!$BN$7=C$9,Marks!$BN59,0)+IF(Marks!$BO$7=C$9,Marks!$BO59,0)+IF(Marks!$BP$7=C$9,Marks!$BP59,0)+IF(Marks!$BQ$7=C$9,Marks!$BQ59,0)+IF(Marks!$BR$7=C$9,Marks!$BR59,0)+IF(Marks!$BS$7=C$9,Marks!$BS59,0)+IF(Marks!$BT$7=C$9,Marks!$BT59,0)+IF(Marks!$BU$7=C$9,Marks!$BU59,0)+IF(Marks!$BV$7=C$9,Marks!$BV59,0)+IF(Marks!$BW$7=C$9,Marks!$BW59,0)+IF(Marks!$BX$7=C$9,Marks!$BX59,0)+IF(Marks!$BY$7=C$9,Marks!$BY59,0)</f>
        <v>0</v>
      </c>
      <c r="D59" s="3">
        <f>IF(AND(Marks!$C$7=D$9,NOT(ISBLANK(Marks!$C59))),Marks!$C$6,0)+IF(AND(Marks!$D$7=D$9,NOT(ISBLANK(Marks!$D59))),Marks!$D$6,0)+IF(AND(Marks!$E$7=D$9,NOT(ISBLANK(Marks!$E59))),Marks!$E$6,0)+IF(AND(Marks!$F$7=D$9,NOT(ISBLANK(Marks!$F59))),Marks!$F$6,0)+IF(AND(Marks!$G$7=D$9,NOT(ISBLANK(Marks!$G59))),Marks!$G$6,0)+IF(AND(Marks!$H$7=D$9,NOT(ISBLANK(Marks!$H59))),Marks!$H$6,0)+IF(AND(Marks!$I$7=D$9,NOT(ISBLANK(Marks!$I59))),Marks!$I$6,0)+IF(AND(Marks!$J$7=D$9,NOT(ISBLANK(Marks!$J59))),Marks!$J$6,0)+IF(AND(Marks!$K$7=D$9,NOT(ISBLANK(Marks!$K59))),Marks!$K$6,0)+IF(AND(Marks!$L$7=D$9,NOT(ISBLANK(Marks!$L59))),Marks!$L$6,0)+IF(AND(Marks!$M$7=D$9,NOT(ISBLANK(Marks!$M59))),Marks!$M$6,0)+IF(AND(Marks!$N$7=D$9,NOT(ISBLANK(Marks!$N59))),Marks!$N$6,0)+IF(AND(Marks!$O$7=D$9,NOT(ISBLANK(Marks!$O59))),Marks!$O$6,0)+IF(AND(Marks!$P$7=D$9,NOT(ISBLANK(Marks!$P59))),Marks!$P$6,0)+IF(AND(Marks!$Q$7=D$9,NOT(ISBLANK(Marks!$Q59))),Marks!$Q$6,0)+IF(AND(Marks!$R$7=D$9,NOT(ISBLANK(Marks!$R59))),Marks!$R$6,0)+IF(AND(Marks!$S$7=D$9,NOT(ISBLANK(Marks!$S59))),Marks!$S$6,0)+IF(AND(Marks!$T$7=D$9,NOT(ISBLANK(Marks!$T59))),Marks!$T$6,0)+IF(AND(Marks!$U$7=D$9,NOT(ISBLANK(Marks!$U59))),Marks!$U$6,0)+IF(AND(Marks!$V$7=D$9,NOT(ISBLANK(Marks!$V59))),Marks!$V$6,0)+IF(AND(Marks!$W$7=D$9,NOT(ISBLANK(Marks!$W59))),Marks!$W$6,0)+IF(AND(Marks!$X$7=D$9,NOT(ISBLANK(Marks!$X59))),Marks!$X$6,0)+IF(AND(Marks!$Y$7=D$9,NOT(ISBLANK(Marks!$Y59))),Marks!$Y$6,0)+IF(AND(Marks!$Z$7=D$9,NOT(ISBLANK(Marks!$Z59))),Marks!$Z$6,0)+IF(AND(Marks!$AA$7=D$9,NOT(ISBLANK(Marks!$AA59))),Marks!$AA$6,0)+IF(AND(Marks!$AB$7=D$9,NOT(ISBLANK(Marks!$AB59))),Marks!$AB$6,0)+IF(AND(Marks!$AC$7=D$9,NOT(ISBLANK(Marks!$AC59))),Marks!$AC$6,0)+IF(AND(Marks!$AD$7=D$9,NOT(ISBLANK(Marks!$AD59))),Marks!$AD$6,0)+IF(AND(Marks!$AE$7=D$9,NOT(ISBLANK(Marks!$AE59))),Marks!$AE$6,0)+IF(AND(Marks!$AF$7=D$9,NOT(ISBLANK(Marks!$AF59))),Marks!$AF$6,0)+IF(AND(Marks!$AG$7=D$9,NOT(ISBLANK(Marks!$AG59))),Marks!$AG$6,0)+IF(AND(Marks!$AH$7=D$9,NOT(ISBLANK(Marks!$AH59))),Marks!$AH$6,0)+IF(AND(Marks!$AI$7=D$9,NOT(ISBLANK(Marks!$AI59))),Marks!$AI$6,0)+IF(AND(Marks!$AJ$7=D$9,NOT(ISBLANK(Marks!$AJ59))),Marks!$AJ$6,0)+IF(AND(Marks!$AK$7=D$9,NOT(ISBLANK(Marks!$AK59))),Marks!$AK$6,0)+IF(AND(Marks!$AL$7=D$9,NOT(ISBLANK(Marks!$AL59))),Marks!$AL$6,0)+IF(AND(Marks!$AM$7=D$9,NOT(ISBLANK(Marks!$AM59))),Marks!$AM$6,0)+IF(AND(Marks!$AN$7=D$9,NOT(ISBLANK(Marks!$AN59))),Marks!$AN$6,0)+IF(AND(Marks!$AO$7=D$9,NOT(ISBLANK(Marks!$AO59))),Marks!$AO$6,0)+IF(AND(Marks!$AP$7=D$9,NOT(ISBLANK(Marks!$AP59))),Marks!$AP$6,0)+IF(AND(Marks!$AQ$7=D$9,NOT(ISBLANK(Marks!$AQ59))),Marks!$AQ$6,0)+IF(AND(Marks!$AR$7=D$9,NOT(ISBLANK(Marks!$AR59))),Marks!$AR$6,0)+IF(AND(Marks!$AS$7=D$9,NOT(ISBLANK(Marks!$AS59))),Marks!$AS$6,0)+IF(AND(Marks!$AT$7=D$9,NOT(ISBLANK(Marks!$AT59))),Marks!$AT$6,0)+IF(AND(Marks!$AU$7=D$9,NOT(ISBLANK(Marks!$AU59))),Marks!$AU$6,0)+IF(AND(Marks!$AV$7=D$9,NOT(ISBLANK(Marks!$AV59))),Marks!$AV$6,0)+IF(AND(Marks!$AW$7=D$9,NOT(ISBLANK(Marks!$AW59))),Marks!$AW$6,0)+IF(AND(Marks!$AX$7=D$9,NOT(ISBLANK(Marks!$AX59))),Marks!$AX$6,0)+IF(AND(Marks!$AY$7=D$9,NOT(ISBLANK(Marks!$AY59))),Marks!$AY$6,0)+IF(AND(Marks!$AZ$7=D$9,NOT(ISBLANK(Marks!$AZ59))),Marks!$AZ$6,0)+IF(AND(Marks!$BA$7=D$9,NOT(ISBLANK(Marks!$BA59))),Marks!$BA$6,0)+IF(AND(Marks!$BB$7=D$9,NOT(ISBLANK(Marks!$BB59))),Marks!$BB$6,0)+IF(AND(Marks!$BC$7=D$9,NOT(ISBLANK(Marks!$BC59))),Marks!$BC$6,0)+IF(AND(Marks!$BD$7=D$9,NOT(ISBLANK(Marks!$BD59))),Marks!$BD$6,0)+IF(AND(Marks!$BE$7=D$9,NOT(ISBLANK(Marks!$BE59))),Marks!$BE$6,0)+IF(AND(Marks!$BF$7=D$9,NOT(ISBLANK(Marks!$BF59))),Marks!$BF$6,0)+IF(AND(Marks!$BG$7=D$9,NOT(ISBLANK(Marks!$BG59))),Marks!$BG$6,0)+IF(AND(Marks!$BH$7=D$9,NOT(ISBLANK(Marks!$BH59))),Marks!$BH$6,0)+IF(AND(Marks!$BI$7=D$9,NOT(ISBLANK(Marks!$BI59))),Marks!$BI$6,0)+IF(AND(Marks!$BJ$7=D$9,NOT(ISBLANK(Marks!$BJ59))),Marks!$BJ$6,0)+IF(AND(Marks!$BK$7=D$9,NOT(ISBLANK(Marks!$BK59))),Marks!$BK$6,0)+IF(AND(Marks!$BL$7=D$9,NOT(ISBLANK(Marks!$BL59))),Marks!$BL$6,0)+IF(AND(Marks!$BM$7=D$9,NOT(ISBLANK(Marks!$BM59))),Marks!$BM$6,0)+IF(AND(Marks!$BN$7=D$9,NOT(ISBLANK(Marks!$BN59))),Marks!$BN$6,0)+IF(AND(Marks!$BO$7=D$9,NOT(ISBLANK(Marks!$BO59))),Marks!$BO$6,0)+IF(AND(Marks!$BP$7=D$9,NOT(ISBLANK(Marks!$BP59))),Marks!$BP$6,0)+IF(AND(Marks!$BQ$7=D$9,NOT(ISBLANK(Marks!$BQ59))),Marks!$BQ$6,0)+IF(AND(Marks!$BR$7=D$9,NOT(ISBLANK(Marks!$BR59))),Marks!$BR$6,0)+IF(AND(Marks!$BS$7=D$9,NOT(ISBLANK(Marks!$BS59))),Marks!$BS$6,0)+IF(AND(Marks!$BT$7=D$9,NOT(ISBLANK(Marks!$BT59))),Marks!$BT$6,0)+IF(AND(Marks!$BU$7=D$9,NOT(ISBLANK(Marks!$BU59))),Marks!$BU$6,0)+IF(AND(Marks!$BV$7=D$9,NOT(ISBLANK(Marks!$BV59))),Marks!$BV$6,0)+IF(AND(Marks!$BW$7=D$9,NOT(ISBLANK(Marks!$BW59))),Marks!$BW$6,0)+IF(AND(Marks!$BX$7=D$9,NOT(ISBLANK(Marks!$BX59))),Marks!$BX$6,0)+IF(AND(Marks!$BY$7=D$9,NOT(ISBLANK(Marks!$BY59))),Marks!$BY$6,0)</f>
        <v>0</v>
      </c>
      <c r="E59" s="3">
        <f t="shared" si="38"/>
        <v>0</v>
      </c>
      <c r="F59" s="3">
        <f>IF(Marks!$C$7=F$9,Marks!$C59,0)+IF(Marks!$D$7=F$9,Marks!$D59,0)+IF(Marks!$E$7=F$9,Marks!$E59,0)+IF(Marks!$F$7=F$9,Marks!$F59,0)+IF(Marks!$G$7=F$9,Marks!$G59,0)+IF(Marks!$H$7=F$9,Marks!$H59,0)+IF(Marks!$I$7=F$9,Marks!$I59,0)+IF(Marks!$J$7=F$9,Marks!$J59,0)+IF(Marks!$K$7=F$9,Marks!$K59,0)+IF(Marks!$L$7=F$9,Marks!$L59,0)+IF(Marks!$M$7=F$9,Marks!$M59,0)+IF(Marks!$N$7=F$9,Marks!$N59,0)+IF(Marks!$O$7=F$9,Marks!$O59,0)+IF(Marks!$P$7=F$9,Marks!$P59,0)+IF(Marks!$Q$7=F$9,Marks!$Q59,0)+IF(Marks!$R$7=F$9,Marks!$R59,0)+IF(Marks!$S$7=F$9,Marks!$S59,0)+IF(Marks!$T$7=F$9,Marks!$T59,0)+IF(Marks!$U$7=F$9,Marks!$U59,0)+IF(Marks!$V$7=F$9,Marks!$V59,0)+IF(Marks!$W$7=F$9,Marks!$W59,0)+IF(Marks!$X$7=F$9,Marks!$X59,0)+IF(Marks!$Y$7=F$9,Marks!$Y59,0)+IF(Marks!$Z$7=F$9,Marks!$Z59,0)+IF(Marks!$AA$7=F$9,Marks!$AA59,0)+IF(Marks!$AB$7=F$9,Marks!$AB59,0)+IF(Marks!$AC$7=F$9,Marks!$AC59,0)+IF(Marks!$AD$7=F$9,Marks!$AD59,0)+IF(Marks!$AE$7=F$9,Marks!$AE59,0)+IF(Marks!$AF$7=F$9,Marks!$AF59,0)+IF(Marks!$AG$7=F$9,Marks!$AG59,0)+IF(Marks!$AH$7=F$9,Marks!$AH59,0)+IF(Marks!$AI$7=F$9,Marks!$AI59,0)+IF(Marks!$AJ$7=F$9,Marks!$AJ59,0)+IF(Marks!$AK$7=F$9,Marks!$AK59,0)+IF(Marks!$AL$7=F$9,Marks!$AL59,0)+IF(Marks!$AM$7=F$9,Marks!$AM59,0)+IF(Marks!$AN$7=F$9,Marks!$AN59,0)+IF(Marks!$AO$7=F$9,Marks!$AO59,0)+IF(Marks!$AP$7=F$9,Marks!$AP59,0)+IF(Marks!$AQ$7=F$9,Marks!$AQ59,0)+IF(Marks!$AR$7=F$9,Marks!$AR59,0)+IF(Marks!$AS$7=F$9,Marks!$AS59,0)+IF(Marks!$AT$7=F$9,Marks!$AT59,0)+IF(Marks!$AU$7=F$9,Marks!$AU59,0)+IF(Marks!$AV$7=F$9,Marks!$AV59,0)+IF(Marks!$AW$7=F$9,Marks!$AW59,0)+IF(Marks!$AX$7=F$9,Marks!$AX59,0)+IF(Marks!$AY$7=F$9,Marks!$AY59,0)+IF(Marks!$AZ$7=F$9,Marks!$AZ59,0)+IF(Marks!$BA$7=F$9,Marks!$BA59,0)+IF(Marks!$BB$7=F$9,Marks!$BB59,0)+IF(Marks!$BC$7=F$9,Marks!$BC59,0)+IF(Marks!$BD$7=F$9,Marks!$BD59,0)+IF(Marks!$BE$7=F$9,Marks!$BE59,0)+IF(Marks!$BF$7=F$9,Marks!$BF59,0)+IF(Marks!$BG$7=F$9,Marks!$BG59,0)+IF(Marks!$BH$7=F$9,Marks!$BH59,0)+IF(Marks!$BI$7=F$9,Marks!$BI59,0)+IF(Marks!$BJ$7=F$9,Marks!$BJ59,0)+IF(Marks!$BK$7=F$9,Marks!$BK59,0)+IF(Marks!$BL$7=F$9,Marks!$BL59,0)+IF(Marks!$BM$7=F$9,Marks!$BM59,0)+IF(Marks!$BN$7=F$9,Marks!$BN59,0)+IF(Marks!$BO$7=F$9,Marks!$BO59,0)+IF(Marks!$BP$7=F$9,Marks!$BP59,0)+IF(Marks!$BQ$7=F$9,Marks!$BQ59,0)+IF(Marks!$BR$7=F$9,Marks!$BR59,0)+IF(Marks!$BS$7=F$9,Marks!$BS59,0)+IF(Marks!$BT$7=F$9,Marks!$BT59,0)+IF(Marks!$BU$7=F$9,Marks!$BU59,0)+IF(Marks!$BV$7=F$9,Marks!$BV59,0)+IF(Marks!$BW$7=F$9,Marks!$BW59,0)+IF(Marks!$BX$7=F$9,Marks!$BX59,0)+IF(Marks!$BY$7=F$9,Marks!$BY59,0)</f>
        <v>0</v>
      </c>
      <c r="G59" s="3">
        <f>IF(AND(Marks!$C$7=G$9,NOT(ISBLANK(Marks!$C59))),Marks!$C$6,0)+IF(AND(Marks!$D$7=G$9,NOT(ISBLANK(Marks!$D59))),Marks!$D$6,0)+IF(AND(Marks!$E$7=G$9,NOT(ISBLANK(Marks!$E59))),Marks!$E$6,0)+IF(AND(Marks!$F$7=G$9,NOT(ISBLANK(Marks!$F59))),Marks!$F$6,0)+IF(AND(Marks!$G$7=G$9,NOT(ISBLANK(Marks!$G59))),Marks!$G$6,0)+IF(AND(Marks!$H$7=G$9,NOT(ISBLANK(Marks!$H59))),Marks!$H$6,0)+IF(AND(Marks!$I$7=G$9,NOT(ISBLANK(Marks!$I59))),Marks!$I$6,0)+IF(AND(Marks!$J$7=G$9,NOT(ISBLANK(Marks!$J59))),Marks!$J$6,0)+IF(AND(Marks!$K$7=G$9,NOT(ISBLANK(Marks!$K59))),Marks!$K$6,0)+IF(AND(Marks!$L$7=G$9,NOT(ISBLANK(Marks!$L59))),Marks!$L$6,0)+IF(AND(Marks!$M$7=G$9,NOT(ISBLANK(Marks!$M59))),Marks!$M$6,0)+IF(AND(Marks!$N$7=G$9,NOT(ISBLANK(Marks!$N59))),Marks!$N$6,0)+IF(AND(Marks!$O$7=G$9,NOT(ISBLANK(Marks!$O59))),Marks!$O$6,0)+IF(AND(Marks!$P$7=G$9,NOT(ISBLANK(Marks!$P59))),Marks!$P$6,0)+IF(AND(Marks!$Q$7=G$9,NOT(ISBLANK(Marks!$Q59))),Marks!$Q$6,0)+IF(AND(Marks!$R$7=G$9,NOT(ISBLANK(Marks!$R59))),Marks!$R$6,0)+IF(AND(Marks!$S$7=G$9,NOT(ISBLANK(Marks!$S59))),Marks!$S$6,0)+IF(AND(Marks!$T$7=G$9,NOT(ISBLANK(Marks!$T59))),Marks!$T$6,0)+IF(AND(Marks!$U$7=G$9,NOT(ISBLANK(Marks!$U59))),Marks!$U$6,0)+IF(AND(Marks!$V$7=G$9,NOT(ISBLANK(Marks!$V59))),Marks!$V$6,0)+IF(AND(Marks!$W$7=G$9,NOT(ISBLANK(Marks!$W59))),Marks!$W$6,0)+IF(AND(Marks!$X$7=G$9,NOT(ISBLANK(Marks!$X59))),Marks!$X$6,0)+IF(AND(Marks!$Y$7=G$9,NOT(ISBLANK(Marks!$Y59))),Marks!$Y$6,0)+IF(AND(Marks!$Z$7=G$9,NOT(ISBLANK(Marks!$Z59))),Marks!$Z$6,0)+IF(AND(Marks!$AA$7=G$9,NOT(ISBLANK(Marks!$AA59))),Marks!$AA$6,0)+IF(AND(Marks!$AB$7=G$9,NOT(ISBLANK(Marks!$AB59))),Marks!$AB$6,0)+IF(AND(Marks!$AC$7=G$9,NOT(ISBLANK(Marks!$AC59))),Marks!$AC$6,0)+IF(AND(Marks!$AD$7=G$9,NOT(ISBLANK(Marks!$AD59))),Marks!$AD$6,0)+IF(AND(Marks!$AE$7=G$9,NOT(ISBLANK(Marks!$AE59))),Marks!$AE$6,0)+IF(AND(Marks!$AF$7=G$9,NOT(ISBLANK(Marks!$AF59))),Marks!$AF$6,0)+IF(AND(Marks!$AG$7=G$9,NOT(ISBLANK(Marks!$AG59))),Marks!$AG$6,0)+IF(AND(Marks!$AH$7=G$9,NOT(ISBLANK(Marks!$AH59))),Marks!$AH$6,0)+IF(AND(Marks!$AI$7=G$9,NOT(ISBLANK(Marks!$AI59))),Marks!$AI$6,0)+IF(AND(Marks!$AJ$7=G$9,NOT(ISBLANK(Marks!$AJ59))),Marks!$AJ$6,0)+IF(AND(Marks!$AK$7=G$9,NOT(ISBLANK(Marks!$AK59))),Marks!$AK$6,0)+IF(AND(Marks!$AL$7=G$9,NOT(ISBLANK(Marks!$AL59))),Marks!$AL$6,0)+IF(AND(Marks!$AM$7=G$9,NOT(ISBLANK(Marks!$AM59))),Marks!$AM$6,0)+IF(AND(Marks!$AN$7=G$9,NOT(ISBLANK(Marks!$AN59))),Marks!$AN$6,0)+IF(AND(Marks!$AO$7=G$9,NOT(ISBLANK(Marks!$AO59))),Marks!$AO$6,0)+IF(AND(Marks!$AP$7=G$9,NOT(ISBLANK(Marks!$AP59))),Marks!$AP$6,0)+IF(AND(Marks!$AQ$7=G$9,NOT(ISBLANK(Marks!$AQ59))),Marks!$AQ$6,0)+IF(AND(Marks!$AR$7=G$9,NOT(ISBLANK(Marks!$AR59))),Marks!$AR$6,0)+IF(AND(Marks!$AS$7=G$9,NOT(ISBLANK(Marks!$AS59))),Marks!$AS$6,0)+IF(AND(Marks!$AT$7=G$9,NOT(ISBLANK(Marks!$AT59))),Marks!$AT$6,0)+IF(AND(Marks!$AU$7=G$9,NOT(ISBLANK(Marks!$AU59))),Marks!$AU$6,0)+IF(AND(Marks!$AV$7=G$9,NOT(ISBLANK(Marks!$AV59))),Marks!$AV$6,0)+IF(AND(Marks!$AW$7=G$9,NOT(ISBLANK(Marks!$AW59))),Marks!$AW$6,0)+IF(AND(Marks!$AX$7=G$9,NOT(ISBLANK(Marks!$AX59))),Marks!$AX$6,0)+IF(AND(Marks!$AY$7=G$9,NOT(ISBLANK(Marks!$AY59))),Marks!$AY$6,0)+IF(AND(Marks!$AZ$7=G$9,NOT(ISBLANK(Marks!$AZ59))),Marks!$AZ$6,0)+IF(AND(Marks!$BA$7=G$9,NOT(ISBLANK(Marks!$BA59))),Marks!$BA$6,0)+IF(AND(Marks!$BB$7=G$9,NOT(ISBLANK(Marks!$BB59))),Marks!$BB$6,0)+IF(AND(Marks!$BC$7=G$9,NOT(ISBLANK(Marks!$BC59))),Marks!$BC$6,0)+IF(AND(Marks!$BD$7=G$9,NOT(ISBLANK(Marks!$BD59))),Marks!$BD$6,0)+IF(AND(Marks!$BE$7=G$9,NOT(ISBLANK(Marks!$BE59))),Marks!$BE$6,0)+IF(AND(Marks!$BF$7=G$9,NOT(ISBLANK(Marks!$BF59))),Marks!$BF$6,0)+IF(AND(Marks!$BG$7=G$9,NOT(ISBLANK(Marks!$BG59))),Marks!$BG$6,0)+IF(AND(Marks!$BH$7=G$9,NOT(ISBLANK(Marks!$BH59))),Marks!$BH$6,0)+IF(AND(Marks!$BI$7=G$9,NOT(ISBLANK(Marks!$BI59))),Marks!$BI$6,0)+IF(AND(Marks!$BJ$7=G$9,NOT(ISBLANK(Marks!$BJ59))),Marks!$BJ$6,0)+IF(AND(Marks!$BK$7=G$9,NOT(ISBLANK(Marks!$BK59))),Marks!$BK$6,0)+IF(AND(Marks!$BL$7=G$9,NOT(ISBLANK(Marks!$BL59))),Marks!$BL$6,0)+IF(AND(Marks!$BM$7=G$9,NOT(ISBLANK(Marks!$BM59))),Marks!$BM$6,0)+IF(AND(Marks!$BN$7=G$9,NOT(ISBLANK(Marks!$BN59))),Marks!$BN$6,0)+IF(AND(Marks!$BO$7=G$9,NOT(ISBLANK(Marks!$BO59))),Marks!$BO$6,0)+IF(AND(Marks!$BP$7=G$9,NOT(ISBLANK(Marks!$BP59))),Marks!$BP$6,0)+IF(AND(Marks!$BQ$7=G$9,NOT(ISBLANK(Marks!$BQ59))),Marks!$BQ$6,0)+IF(AND(Marks!$BR$7=G$9,NOT(ISBLANK(Marks!$BR59))),Marks!$BR$6,0)+IF(AND(Marks!$BS$7=G$9,NOT(ISBLANK(Marks!$BS59))),Marks!$BS$6,0)+IF(AND(Marks!$BT$7=G$9,NOT(ISBLANK(Marks!$BT59))),Marks!$BT$6,0)+IF(AND(Marks!$BU$7=G$9,NOT(ISBLANK(Marks!$BU59))),Marks!$BU$6,0)+IF(AND(Marks!$BV$7=G$9,NOT(ISBLANK(Marks!$BV59))),Marks!$BV$6,0)+IF(AND(Marks!$BW$7=G$9,NOT(ISBLANK(Marks!$BW59))),Marks!$BW$6,0)+IF(AND(Marks!$BX$7=G$9,NOT(ISBLANK(Marks!$BX59))),Marks!$BX$6,0)+IF(AND(Marks!$BY$7=G$9,NOT(ISBLANK(Marks!$BY59))),Marks!$BY$6,0)</f>
        <v>0</v>
      </c>
      <c r="H59" s="3">
        <f t="shared" si="39"/>
        <v>0</v>
      </c>
      <c r="I59" s="3">
        <f>IF(Marks!$C$7=I$9,Marks!$C59,0)+IF(Marks!$D$7=I$9,Marks!$D59,0)+IF(Marks!$E$7=I$9,Marks!$E59,0)+IF(Marks!$F$7=I$9,Marks!$F59,0)+IF(Marks!$G$7=I$9,Marks!$G59,0)+IF(Marks!$H$7=I$9,Marks!$H59,0)+IF(Marks!$I$7=I$9,Marks!$I59,0)+IF(Marks!$J$7=I$9,Marks!$J59,0)+IF(Marks!$K$7=I$9,Marks!$K59,0)+IF(Marks!$L$7=I$9,Marks!$L59,0)+IF(Marks!$M$7=I$9,Marks!$M59,0)+IF(Marks!$N$7=I$9,Marks!$N59,0)+IF(Marks!$O$7=I$9,Marks!$O59,0)+IF(Marks!$P$7=I$9,Marks!$P59,0)+IF(Marks!$Q$7=I$9,Marks!$Q59,0)+IF(Marks!$R$7=I$9,Marks!$R59,0)+IF(Marks!$S$7=I$9,Marks!$S59,0)+IF(Marks!$T$7=I$9,Marks!$T59,0)+IF(Marks!$U$7=I$9,Marks!$U59,0)+IF(Marks!$V$7=I$9,Marks!$V59,0)+IF(Marks!$W$7=I$9,Marks!$W59,0)+IF(Marks!$X$7=I$9,Marks!$X59,0)+IF(Marks!$Y$7=I$9,Marks!$Y59,0)+IF(Marks!$Z$7=I$9,Marks!$Z59,0)+IF(Marks!$AA$7=I$9,Marks!$AA59,0)+IF(Marks!$AB$7=I$9,Marks!$AB59,0)+IF(Marks!$AC$7=I$9,Marks!$AC59,0)+IF(Marks!$AD$7=I$9,Marks!$AD59,0)+IF(Marks!$AE$7=I$9,Marks!$AE59,0)+IF(Marks!$AF$7=I$9,Marks!$AF59,0)+IF(Marks!$AG$7=I$9,Marks!$AG59,0)+IF(Marks!$AH$7=I$9,Marks!$AH59,0)+IF(Marks!$AI$7=I$9,Marks!$AI59,0)+IF(Marks!$AJ$7=I$9,Marks!$AJ59,0)+IF(Marks!$AK$7=I$9,Marks!$AK59,0)+IF(Marks!$AL$7=I$9,Marks!$AL59,0)+IF(Marks!$AM$7=I$9,Marks!$AM59,0)+IF(Marks!$AN$7=I$9,Marks!$AN59,0)+IF(Marks!$AO$7=I$9,Marks!$AO59,0)+IF(Marks!$AP$7=I$9,Marks!$AP59,0)+IF(Marks!$AQ$7=I$9,Marks!$AQ59,0)+IF(Marks!$AR$7=I$9,Marks!$AR59,0)+IF(Marks!$AS$7=I$9,Marks!$AS59,0)+IF(Marks!$AT$7=I$9,Marks!$AT59,0)+IF(Marks!$AU$7=I$9,Marks!$AU59,0)+IF(Marks!$AV$7=I$9,Marks!$AV59,0)+IF(Marks!$AW$7=I$9,Marks!$AW59,0)+IF(Marks!$AX$7=I$9,Marks!$AX59,0)+IF(Marks!$AY$7=I$9,Marks!$AY59,0)+IF(Marks!$AZ$7=I$9,Marks!$AZ59,0)+IF(Marks!$BA$7=I$9,Marks!$BA59,0)+IF(Marks!$BB$7=I$9,Marks!$BB59,0)+IF(Marks!$BC$7=I$9,Marks!$BC59,0)+IF(Marks!$BD$7=I$9,Marks!$BD59,0)+IF(Marks!$BE$7=I$9,Marks!$BE59,0)+IF(Marks!$BF$7=I$9,Marks!$BF59,0)+IF(Marks!$BG$7=I$9,Marks!$BG59,0)+IF(Marks!$BH$7=I$9,Marks!$BH59,0)+IF(Marks!$BI$7=I$9,Marks!$BI59,0)+IF(Marks!$BJ$7=I$9,Marks!$BJ59,0)+IF(Marks!$BK$7=I$9,Marks!$BK59,0)+IF(Marks!$BL$7=I$9,Marks!$BL59,0)+IF(Marks!$BM$7=I$9,Marks!$BM59,0)+IF(Marks!$BN$7=I$9,Marks!$BN59,0)+IF(Marks!$BO$7=I$9,Marks!$BO59,0)+IF(Marks!$BP$7=I$9,Marks!$BP59,0)+IF(Marks!$BQ$7=I$9,Marks!$BQ59,0)+IF(Marks!$BR$7=I$9,Marks!$BR59,0)+IF(Marks!$BS$7=I$9,Marks!$BS59,0)+IF(Marks!$BT$7=I$9,Marks!$BT59,0)+IF(Marks!$BU$7=I$9,Marks!$BU59,0)+IF(Marks!$BV$7=I$9,Marks!$BV59,0)+IF(Marks!$BW$7=I$9,Marks!$BW59,0)+IF(Marks!$BX$7=I$9,Marks!$BX59,0)+IF(Marks!$BY$7=I$9,Marks!$BY59,0)</f>
        <v>0</v>
      </c>
      <c r="J59" s="3">
        <f>IF(AND(Marks!$C$7=J$9,NOT(ISBLANK(Marks!$C59))),Marks!$C$6,0)+IF(AND(Marks!$D$7=J$9,NOT(ISBLANK(Marks!$D59))),Marks!$D$6,0)+IF(AND(Marks!$E$7=J$9,NOT(ISBLANK(Marks!$E59))),Marks!$E$6,0)+IF(AND(Marks!$F$7=J$9,NOT(ISBLANK(Marks!$F59))),Marks!$F$6,0)+IF(AND(Marks!$G$7=J$9,NOT(ISBLANK(Marks!$G59))),Marks!$G$6,0)+IF(AND(Marks!$H$7=J$9,NOT(ISBLANK(Marks!$H59))),Marks!$H$6,0)+IF(AND(Marks!$I$7=J$9,NOT(ISBLANK(Marks!$I59))),Marks!$I$6,0)+IF(AND(Marks!$J$7=J$9,NOT(ISBLANK(Marks!$J59))),Marks!$J$6,0)+IF(AND(Marks!$K$7=J$9,NOT(ISBLANK(Marks!$K59))),Marks!$K$6,0)+IF(AND(Marks!$L$7=J$9,NOT(ISBLANK(Marks!$L59))),Marks!$L$6,0)+IF(AND(Marks!$M$7=J$9,NOT(ISBLANK(Marks!$M59))),Marks!$M$6,0)+IF(AND(Marks!$N$7=J$9,NOT(ISBLANK(Marks!$N59))),Marks!$N$6,0)+IF(AND(Marks!$O$7=J$9,NOT(ISBLANK(Marks!$O59))),Marks!$O$6,0)+IF(AND(Marks!$P$7=J$9,NOT(ISBLANK(Marks!$P59))),Marks!$P$6,0)+IF(AND(Marks!$Q$7=J$9,NOT(ISBLANK(Marks!$Q59))),Marks!$Q$6,0)+IF(AND(Marks!$R$7=J$9,NOT(ISBLANK(Marks!$R59))),Marks!$R$6,0)+IF(AND(Marks!$S$7=J$9,NOT(ISBLANK(Marks!$S59))),Marks!$S$6,0)+IF(AND(Marks!$T$7=J$9,NOT(ISBLANK(Marks!$T59))),Marks!$T$6,0)+IF(AND(Marks!$U$7=J$9,NOT(ISBLANK(Marks!$U59))),Marks!$U$6,0)+IF(AND(Marks!$V$7=J$9,NOT(ISBLANK(Marks!$V59))),Marks!$V$6,0)+IF(AND(Marks!$W$7=J$9,NOT(ISBLANK(Marks!$W59))),Marks!$W$6,0)+IF(AND(Marks!$X$7=J$9,NOT(ISBLANK(Marks!$X59))),Marks!$X$6,0)+IF(AND(Marks!$Y$7=J$9,NOT(ISBLANK(Marks!$Y59))),Marks!$Y$6,0)+IF(AND(Marks!$Z$7=J$9,NOT(ISBLANK(Marks!$Z59))),Marks!$Z$6,0)+IF(AND(Marks!$AA$7=J$9,NOT(ISBLANK(Marks!$AA59))),Marks!$AA$6,0)+IF(AND(Marks!$AB$7=J$9,NOT(ISBLANK(Marks!$AB59))),Marks!$AB$6,0)+IF(AND(Marks!$AC$7=J$9,NOT(ISBLANK(Marks!$AC59))),Marks!$AC$6,0)+IF(AND(Marks!$AD$7=J$9,NOT(ISBLANK(Marks!$AD59))),Marks!$AD$6,0)+IF(AND(Marks!$AE$7=J$9,NOT(ISBLANK(Marks!$AE59))),Marks!$AE$6,0)+IF(AND(Marks!$AF$7=J$9,NOT(ISBLANK(Marks!$AF59))),Marks!$AF$6,0)+IF(AND(Marks!$AG$7=J$9,NOT(ISBLANK(Marks!$AG59))),Marks!$AG$6,0)+IF(AND(Marks!$AH$7=J$9,NOT(ISBLANK(Marks!$AH59))),Marks!$AH$6,0)+IF(AND(Marks!$AI$7=J$9,NOT(ISBLANK(Marks!$AI59))),Marks!$AI$6,0)+IF(AND(Marks!$AJ$7=J$9,NOT(ISBLANK(Marks!$AJ59))),Marks!$AJ$6,0)+IF(AND(Marks!$AK$7=J$9,NOT(ISBLANK(Marks!$AK59))),Marks!$AK$6,0)+IF(AND(Marks!$AL$7=J$9,NOT(ISBLANK(Marks!$AL59))),Marks!$AL$6,0)+IF(AND(Marks!$AM$7=J$9,NOT(ISBLANK(Marks!$AM59))),Marks!$AM$6,0)+IF(AND(Marks!$AN$7=J$9,NOT(ISBLANK(Marks!$AN59))),Marks!$AN$6,0)+IF(AND(Marks!$AO$7=J$9,NOT(ISBLANK(Marks!$AO59))),Marks!$AO$6,0)+IF(AND(Marks!$AP$7=J$9,NOT(ISBLANK(Marks!$AP59))),Marks!$AP$6,0)+IF(AND(Marks!$AQ$7=J$9,NOT(ISBLANK(Marks!$AQ59))),Marks!$AQ$6,0)+IF(AND(Marks!$AR$7=J$9,NOT(ISBLANK(Marks!$AR59))),Marks!$AR$6,0)+IF(AND(Marks!$AS$7=J$9,NOT(ISBLANK(Marks!$AS59))),Marks!$AS$6,0)+IF(AND(Marks!$AT$7=J$9,NOT(ISBLANK(Marks!$AT59))),Marks!$AT$6,0)+IF(AND(Marks!$AU$7=J$9,NOT(ISBLANK(Marks!$AU59))),Marks!$AU$6,0)+IF(AND(Marks!$AV$7=J$9,NOT(ISBLANK(Marks!$AV59))),Marks!$AV$6,0)+IF(AND(Marks!$AW$7=J$9,NOT(ISBLANK(Marks!$AW59))),Marks!$AW$6,0)+IF(AND(Marks!$AX$7=J$9,NOT(ISBLANK(Marks!$AX59))),Marks!$AX$6,0)+IF(AND(Marks!$AY$7=J$9,NOT(ISBLANK(Marks!$AY59))),Marks!$AY$6,0)+IF(AND(Marks!$AZ$7=J$9,NOT(ISBLANK(Marks!$AZ59))),Marks!$AZ$6,0)+IF(AND(Marks!$BA$7=J$9,NOT(ISBLANK(Marks!$BA59))),Marks!$BA$6,0)+IF(AND(Marks!$BB$7=J$9,NOT(ISBLANK(Marks!$BB59))),Marks!$BB$6,0)+IF(AND(Marks!$BC$7=J$9,NOT(ISBLANK(Marks!$BC59))),Marks!$BC$6,0)+IF(AND(Marks!$BD$7=J$9,NOT(ISBLANK(Marks!$BD59))),Marks!$BD$6,0)+IF(AND(Marks!$BE$7=J$9,NOT(ISBLANK(Marks!$BE59))),Marks!$BE$6,0)+IF(AND(Marks!$BF$7=J$9,NOT(ISBLANK(Marks!$BF59))),Marks!$BF$6,0)+IF(AND(Marks!$BG$7=J$9,NOT(ISBLANK(Marks!$BG59))),Marks!$BG$6,0)+IF(AND(Marks!$BH$7=J$9,NOT(ISBLANK(Marks!$BH59))),Marks!$BH$6,0)+IF(AND(Marks!$BI$7=J$9,NOT(ISBLANK(Marks!$BI59))),Marks!$BI$6,0)+IF(AND(Marks!$BJ$7=J$9,NOT(ISBLANK(Marks!$BJ59))),Marks!$BJ$6,0)+IF(AND(Marks!$BK$7=J$9,NOT(ISBLANK(Marks!$BK59))),Marks!$BK$6,0)+IF(AND(Marks!$BL$7=J$9,NOT(ISBLANK(Marks!$BL59))),Marks!$BL$6,0)+IF(AND(Marks!$BM$7=J$9,NOT(ISBLANK(Marks!$BM59))),Marks!$BM$6,0)+IF(AND(Marks!$BN$7=J$9,NOT(ISBLANK(Marks!$BN59))),Marks!$BN$6,0)+IF(AND(Marks!$BO$7=J$9,NOT(ISBLANK(Marks!$BO59))),Marks!$BO$6,0)+IF(AND(Marks!$BP$7=J$9,NOT(ISBLANK(Marks!$BP59))),Marks!$BP$6,0)+IF(AND(Marks!$BQ$7=J$9,NOT(ISBLANK(Marks!$BQ59))),Marks!$BQ$6,0)+IF(AND(Marks!$BR$7=J$9,NOT(ISBLANK(Marks!$BR59))),Marks!$BR$6,0)+IF(AND(Marks!$BS$7=J$9,NOT(ISBLANK(Marks!$BS59))),Marks!$BS$6,0)+IF(AND(Marks!$BT$7=J$9,NOT(ISBLANK(Marks!$BT59))),Marks!$BT$6,0)+IF(AND(Marks!$BU$7=J$9,NOT(ISBLANK(Marks!$BU59))),Marks!$BU$6,0)+IF(AND(Marks!$BV$7=J$9,NOT(ISBLANK(Marks!$BV59))),Marks!$BV$6,0)+IF(AND(Marks!$BW$7=J$9,NOT(ISBLANK(Marks!$BW59))),Marks!$BW$6,0)+IF(AND(Marks!$BX$7=J$9,NOT(ISBLANK(Marks!$BX59))),Marks!$BX$6,0)+IF(AND(Marks!$BY$7=J$9,NOT(ISBLANK(Marks!$BY59))),Marks!$BY$6,0)</f>
        <v>0</v>
      </c>
      <c r="K59" s="3">
        <f t="shared" si="40"/>
        <v>0</v>
      </c>
      <c r="L59" s="3">
        <f>IF(Marks!$C$7=L$9,Marks!$C59,0)+IF(Marks!$D$7=L$9,Marks!$D59,0)+IF(Marks!$E$7=L$9,Marks!$E59,0)+IF(Marks!$F$7=L$9,Marks!$F59,0)+IF(Marks!$G$7=L$9,Marks!$G59,0)+IF(Marks!$H$7=L$9,Marks!$H59,0)+IF(Marks!$I$7=L$9,Marks!$I59,0)+IF(Marks!$J$7=L$9,Marks!$J59,0)+IF(Marks!$K$7=L$9,Marks!$K59,0)+IF(Marks!$L$7=L$9,Marks!$L59,0)+IF(Marks!$M$7=L$9,Marks!$M59,0)+IF(Marks!$N$7=L$9,Marks!$N59,0)+IF(Marks!$O$7=L$9,Marks!$O59,0)+IF(Marks!$P$7=L$9,Marks!$P59,0)+IF(Marks!$Q$7=L$9,Marks!$Q59,0)+IF(Marks!$R$7=L$9,Marks!$R59,0)+IF(Marks!$S$7=L$9,Marks!$S59,0)+IF(Marks!$T$7=L$9,Marks!$T59,0)+IF(Marks!$U$7=L$9,Marks!$U59,0)+IF(Marks!$V$7=L$9,Marks!$V59,0)+IF(Marks!$W$7=L$9,Marks!$W59,0)+IF(Marks!$X$7=L$9,Marks!$X59,0)+IF(Marks!$Y$7=L$9,Marks!$Y59,0)+IF(Marks!$Z$7=L$9,Marks!$Z59,0)+IF(Marks!$AA$7=L$9,Marks!$AA59,0)+IF(Marks!$AB$7=L$9,Marks!$AB59,0)+IF(Marks!$AC$7=L$9,Marks!$AC59,0)+IF(Marks!$AD$7=L$9,Marks!$AD59,0)+IF(Marks!$AE$7=L$9,Marks!$AE59,0)+IF(Marks!$AF$7=L$9,Marks!$AF59,0)+IF(Marks!$AG$7=L$9,Marks!$AG59,0)+IF(Marks!$AH$7=L$9,Marks!$AH59,0)+IF(Marks!$AI$7=L$9,Marks!$AI59,0)+IF(Marks!$AJ$7=L$9,Marks!$AJ59,0)+IF(Marks!$AK$7=L$9,Marks!$AK59,0)+IF(Marks!$AL$7=L$9,Marks!$AL59,0)+IF(Marks!$AM$7=L$9,Marks!$AM59,0)+IF(Marks!$AN$7=L$9,Marks!$AN59,0)+IF(Marks!$AO$7=L$9,Marks!$AO59,0)+IF(Marks!$AP$7=L$9,Marks!$AP59,0)+IF(Marks!$AQ$7=L$9,Marks!$AQ59,0)+IF(Marks!$AR$7=L$9,Marks!$AR59,0)+IF(Marks!$AS$7=L$9,Marks!$AS59,0)+IF(Marks!$AT$7=L$9,Marks!$AT59,0)+IF(Marks!$AU$7=L$9,Marks!$AU59,0)+IF(Marks!$AV$7=L$9,Marks!$AV59,0)+IF(Marks!$AW$7=L$9,Marks!$AW59,0)+IF(Marks!$AX$7=L$9,Marks!$AX59,0)+IF(Marks!$AY$7=L$9,Marks!$AY59,0)+IF(Marks!$AZ$7=L$9,Marks!$AZ59,0)+IF(Marks!$BA$7=L$9,Marks!$BA59,0)+IF(Marks!$BB$7=L$9,Marks!$BB59,0)+IF(Marks!$BC$7=L$9,Marks!$BC59,0)+IF(Marks!$BD$7=L$9,Marks!$BD59,0)+IF(Marks!$BE$7=L$9,Marks!$BE59,0)+IF(Marks!$BF$7=L$9,Marks!$BF59,0)+IF(Marks!$BG$7=L$9,Marks!$BG59,0)+IF(Marks!$BH$7=L$9,Marks!$BH59,0)+IF(Marks!$BI$7=L$9,Marks!$BI59,0)+IF(Marks!$BJ$7=L$9,Marks!$BJ59,0)+IF(Marks!$BK$7=L$9,Marks!$BK59,0)+IF(Marks!$BL$7=L$9,Marks!$BL59,0)+IF(Marks!$BM$7=L$9,Marks!$BM59,0)+IF(Marks!$BN$7=L$9,Marks!$BN59,0)+IF(Marks!$BO$7=L$9,Marks!$BO59,0)+IF(Marks!$BP$7=L$9,Marks!$BP59,0)+IF(Marks!$BQ$7=L$9,Marks!$BQ59,0)+IF(Marks!$BR$7=L$9,Marks!$BR59,0)+IF(Marks!$BS$7=L$9,Marks!$BS59,0)+IF(Marks!$BT$7=L$9,Marks!$BT59,0)+IF(Marks!$BU$7=L$9,Marks!$BU59,0)+IF(Marks!$BV$7=L$9,Marks!$BV59,0)+IF(Marks!$BW$7=L$9,Marks!$BW59,0)+IF(Marks!$BX$7=L$9,Marks!$BX59,0)+IF(Marks!$BY$7=L$9,Marks!$BY59,0)</f>
        <v>0</v>
      </c>
      <c r="M59" s="3">
        <f>IF(AND(Marks!$C$7=M$9,NOT(ISBLANK(Marks!$C59))),Marks!$C$6,0)+IF(AND(Marks!$D$7=M$9,NOT(ISBLANK(Marks!$D59))),Marks!$D$6,0)+IF(AND(Marks!$E$7=M$9,NOT(ISBLANK(Marks!$E59))),Marks!$E$6,0)+IF(AND(Marks!$F$7=M$9,NOT(ISBLANK(Marks!$F59))),Marks!$F$6,0)+IF(AND(Marks!$G$7=M$9,NOT(ISBLANK(Marks!$G59))),Marks!$G$6,0)+IF(AND(Marks!$H$7=M$9,NOT(ISBLANK(Marks!$H59))),Marks!$H$6,0)+IF(AND(Marks!$I$7=M$9,NOT(ISBLANK(Marks!$I59))),Marks!$I$6,0)+IF(AND(Marks!$J$7=M$9,NOT(ISBLANK(Marks!$J59))),Marks!$J$6,0)+IF(AND(Marks!$K$7=M$9,NOT(ISBLANK(Marks!$K59))),Marks!$K$6,0)+IF(AND(Marks!$L$7=M$9,NOT(ISBLANK(Marks!$L59))),Marks!$L$6,0)+IF(AND(Marks!$M$7=M$9,NOT(ISBLANK(Marks!$M59))),Marks!$M$6,0)+IF(AND(Marks!$N$7=M$9,NOT(ISBLANK(Marks!$N59))),Marks!$N$6,0)+IF(AND(Marks!$O$7=M$9,NOT(ISBLANK(Marks!$O59))),Marks!$O$6,0)+IF(AND(Marks!$P$7=M$9,NOT(ISBLANK(Marks!$P59))),Marks!$P$6,0)+IF(AND(Marks!$Q$7=M$9,NOT(ISBLANK(Marks!$Q59))),Marks!$Q$6,0)+IF(AND(Marks!$R$7=M$9,NOT(ISBLANK(Marks!$R59))),Marks!$R$6,0)+IF(AND(Marks!$S$7=M$9,NOT(ISBLANK(Marks!$S59))),Marks!$S$6,0)+IF(AND(Marks!$T$7=M$9,NOT(ISBLANK(Marks!$T59))),Marks!$T$6,0)+IF(AND(Marks!$U$7=M$9,NOT(ISBLANK(Marks!$U59))),Marks!$U$6,0)+IF(AND(Marks!$V$7=M$9,NOT(ISBLANK(Marks!$V59))),Marks!$V$6,0)+IF(AND(Marks!$W$7=M$9,NOT(ISBLANK(Marks!$W59))),Marks!$W$6,0)+IF(AND(Marks!$X$7=M$9,NOT(ISBLANK(Marks!$X59))),Marks!$X$6,0)+IF(AND(Marks!$Y$7=M$9,NOT(ISBLANK(Marks!$Y59))),Marks!$Y$6,0)+IF(AND(Marks!$Z$7=M$9,NOT(ISBLANK(Marks!$Z59))),Marks!$Z$6,0)+IF(AND(Marks!$AA$7=M$9,NOT(ISBLANK(Marks!$AA59))),Marks!$AA$6,0)+IF(AND(Marks!$AB$7=M$9,NOT(ISBLANK(Marks!$AB59))),Marks!$AB$6,0)+IF(AND(Marks!$AC$7=M$9,NOT(ISBLANK(Marks!$AC59))),Marks!$AC$6,0)+IF(AND(Marks!$AD$7=M$9,NOT(ISBLANK(Marks!$AD59))),Marks!$AD$6,0)+IF(AND(Marks!$AE$7=M$9,NOT(ISBLANK(Marks!$AE59))),Marks!$AE$6,0)+IF(AND(Marks!$AF$7=M$9,NOT(ISBLANK(Marks!$AF59))),Marks!$AF$6,0)+IF(AND(Marks!$AG$7=M$9,NOT(ISBLANK(Marks!$AG59))),Marks!$AG$6,0)+IF(AND(Marks!$AH$7=M$9,NOT(ISBLANK(Marks!$AH59))),Marks!$AH$6,0)+IF(AND(Marks!$AI$7=M$9,NOT(ISBLANK(Marks!$AI59))),Marks!$AI$6,0)+IF(AND(Marks!$AJ$7=M$9,NOT(ISBLANK(Marks!$AJ59))),Marks!$AJ$6,0)+IF(AND(Marks!$AK$7=M$9,NOT(ISBLANK(Marks!$AK59))),Marks!$AK$6,0)+IF(AND(Marks!$AL$7=M$9,NOT(ISBLANK(Marks!$AL59))),Marks!$AL$6,0)+IF(AND(Marks!$AM$7=M$9,NOT(ISBLANK(Marks!$AM59))),Marks!$AM$6,0)+IF(AND(Marks!$AN$7=M$9,NOT(ISBLANK(Marks!$AN59))),Marks!$AN$6,0)+IF(AND(Marks!$AO$7=M$9,NOT(ISBLANK(Marks!$AO59))),Marks!$AO$6,0)+IF(AND(Marks!$AP$7=M$9,NOT(ISBLANK(Marks!$AP59))),Marks!$AP$6,0)+IF(AND(Marks!$AQ$7=M$9,NOT(ISBLANK(Marks!$AQ59))),Marks!$AQ$6,0)+IF(AND(Marks!$AR$7=M$9,NOT(ISBLANK(Marks!$AR59))),Marks!$AR$6,0)+IF(AND(Marks!$AS$7=M$9,NOT(ISBLANK(Marks!$AS59))),Marks!$AS$6,0)+IF(AND(Marks!$AT$7=M$9,NOT(ISBLANK(Marks!$AT59))),Marks!$AT$6,0)+IF(AND(Marks!$AU$7=M$9,NOT(ISBLANK(Marks!$AU59))),Marks!$AU$6,0)+IF(AND(Marks!$AV$7=M$9,NOT(ISBLANK(Marks!$AV59))),Marks!$AV$6,0)+IF(AND(Marks!$AW$7=M$9,NOT(ISBLANK(Marks!$AW59))),Marks!$AW$6,0)+IF(AND(Marks!$AX$7=M$9,NOT(ISBLANK(Marks!$AX59))),Marks!$AX$6,0)+IF(AND(Marks!$AY$7=M$9,NOT(ISBLANK(Marks!$AY59))),Marks!$AY$6,0)+IF(AND(Marks!$AZ$7=M$9,NOT(ISBLANK(Marks!$AZ59))),Marks!$AZ$6,0)+IF(AND(Marks!$BA$7=M$9,NOT(ISBLANK(Marks!$BA59))),Marks!$BA$6,0)+IF(AND(Marks!$BB$7=M$9,NOT(ISBLANK(Marks!$BB59))),Marks!$BB$6,0)+IF(AND(Marks!$BC$7=M$9,NOT(ISBLANK(Marks!$BC59))),Marks!$BC$6,0)+IF(AND(Marks!$BD$7=M$9,NOT(ISBLANK(Marks!$BD59))),Marks!$BD$6,0)+IF(AND(Marks!$BE$7=M$9,NOT(ISBLANK(Marks!$BE59))),Marks!$BE$6,0)+IF(AND(Marks!$BF$7=M$9,NOT(ISBLANK(Marks!$BF59))),Marks!$BF$6,0)+IF(AND(Marks!$BG$7=M$9,NOT(ISBLANK(Marks!$BG59))),Marks!$BG$6,0)+IF(AND(Marks!$BH$7=M$9,NOT(ISBLANK(Marks!$BH59))),Marks!$BH$6,0)+IF(AND(Marks!$BI$7=M$9,NOT(ISBLANK(Marks!$BI59))),Marks!$BI$6,0)+IF(AND(Marks!$BJ$7=M$9,NOT(ISBLANK(Marks!$BJ59))),Marks!$BJ$6,0)+IF(AND(Marks!$BK$7=M$9,NOT(ISBLANK(Marks!$BK59))),Marks!$BK$6,0)+IF(AND(Marks!$BL$7=M$9,NOT(ISBLANK(Marks!$BL59))),Marks!$BL$6,0)+IF(AND(Marks!$BM$7=M$9,NOT(ISBLANK(Marks!$BM59))),Marks!$BM$6,0)+IF(AND(Marks!$BN$7=M$9,NOT(ISBLANK(Marks!$BN59))),Marks!$BN$6,0)+IF(AND(Marks!$BO$7=M$9,NOT(ISBLANK(Marks!$BO59))),Marks!$BO$6,0)+IF(AND(Marks!$BP$7=M$9,NOT(ISBLANK(Marks!$BP59))),Marks!$BP$6,0)+IF(AND(Marks!$BQ$7=M$9,NOT(ISBLANK(Marks!$BQ59))),Marks!$BQ$6,0)+IF(AND(Marks!$BR$7=M$9,NOT(ISBLANK(Marks!$BR59))),Marks!$BR$6,0)+IF(AND(Marks!$BS$7=M$9,NOT(ISBLANK(Marks!$BS59))),Marks!$BS$6,0)+IF(AND(Marks!$BT$7=M$9,NOT(ISBLANK(Marks!$BT59))),Marks!$BT$6,0)+IF(AND(Marks!$BU$7=M$9,NOT(ISBLANK(Marks!$BU59))),Marks!$BU$6,0)+IF(AND(Marks!$BV$7=M$9,NOT(ISBLANK(Marks!$BV59))),Marks!$BV$6,0)+IF(AND(Marks!$BW$7=M$9,NOT(ISBLANK(Marks!$BW59))),Marks!$BW$6,0)+IF(AND(Marks!$BX$7=M$9,NOT(ISBLANK(Marks!$BX59))),Marks!$BX$6,0)+IF(AND(Marks!$BY$7=M$9,NOT(ISBLANK(Marks!$BY59))),Marks!$BY$6,0)</f>
        <v>0</v>
      </c>
      <c r="N59" s="3">
        <f t="shared" si="41"/>
        <v>0</v>
      </c>
      <c r="O59" s="3">
        <f>IF(Marks!$C$7=O$9,Marks!$C59,0)+IF(Marks!$D$7=O$9,Marks!$D59,0)+IF(Marks!$E$7=O$9,Marks!$E59,0)+IF(Marks!$F$7=O$9,Marks!$F59,0)+IF(Marks!$G$7=O$9,Marks!$G59,0)+IF(Marks!$H$7=O$9,Marks!$H59,0)+IF(Marks!$I$7=O$9,Marks!$I59,0)+IF(Marks!$J$7=O$9,Marks!$J59,0)+IF(Marks!$K$7=O$9,Marks!$K59,0)+IF(Marks!$L$7=O$9,Marks!$L59,0)+IF(Marks!$M$7=O$9,Marks!$M59,0)+IF(Marks!$N$7=O$9,Marks!$N59,0)+IF(Marks!$O$7=O$9,Marks!$O59,0)+IF(Marks!$P$7=O$9,Marks!$P59,0)+IF(Marks!$Q$7=O$9,Marks!$Q59,0)+IF(Marks!$R$7=O$9,Marks!$R59,0)+IF(Marks!$S$7=O$9,Marks!$S59,0)+IF(Marks!$T$7=O$9,Marks!$T59,0)+IF(Marks!$U$7=O$9,Marks!$U59,0)+IF(Marks!$V$7=O$9,Marks!$V59,0)+IF(Marks!$W$7=O$9,Marks!$W59,0)+IF(Marks!$X$7=O$9,Marks!$X59,0)+IF(Marks!$Y$7=O$9,Marks!$Y59,0)+IF(Marks!$Z$7=O$9,Marks!$Z59,0)+IF(Marks!$AA$7=O$9,Marks!$AA59,0)+IF(Marks!$AB$7=O$9,Marks!$AB59,0)+IF(Marks!$AC$7=O$9,Marks!$AC59,0)+IF(Marks!$AD$7=O$9,Marks!$AD59,0)+IF(Marks!$AE$7=O$9,Marks!$AE59,0)+IF(Marks!$AF$7=O$9,Marks!$AF59,0)+IF(Marks!$AG$7=O$9,Marks!$AG59,0)+IF(Marks!$AH$7=O$9,Marks!$AH59,0)+IF(Marks!$AI$7=O$9,Marks!$AI59,0)+IF(Marks!$AJ$7=O$9,Marks!$AJ59,0)+IF(Marks!$AK$7=O$9,Marks!$AK59,0)+IF(Marks!$AL$7=O$9,Marks!$AL59,0)+IF(Marks!$AM$7=O$9,Marks!$AM59,0)+IF(Marks!$AN$7=O$9,Marks!$AN59,0)+IF(Marks!$AO$7=O$9,Marks!$AO59,0)+IF(Marks!$AP$7=O$9,Marks!$AP59,0)+IF(Marks!$AQ$7=O$9,Marks!$AQ59,0)+IF(Marks!$AR$7=O$9,Marks!$AR59,0)+IF(Marks!$AS$7=O$9,Marks!$AS59,0)+IF(Marks!$AT$7=O$9,Marks!$AT59,0)+IF(Marks!$AU$7=O$9,Marks!$AU59,0)+IF(Marks!$AV$7=O$9,Marks!$AV59,0)+IF(Marks!$AW$7=O$9,Marks!$AW59,0)+IF(Marks!$AX$7=O$9,Marks!$AX59,0)+IF(Marks!$AY$7=O$9,Marks!$AY59,0)+IF(Marks!$AZ$7=O$9,Marks!$AZ59,0)+IF(Marks!$BA$7=O$9,Marks!$BA59,0)+IF(Marks!$BB$7=O$9,Marks!$BB59,0)+IF(Marks!$BC$7=O$9,Marks!$BC59,0)+IF(Marks!$BD$7=O$9,Marks!$BD59,0)+IF(Marks!$BE$7=O$9,Marks!$BE59,0)+IF(Marks!$BF$7=O$9,Marks!$BF59,0)+IF(Marks!$BG$7=O$9,Marks!$BG59,0)+IF(Marks!$BH$7=O$9,Marks!$BH59,0)+IF(Marks!$BI$7=O$9,Marks!$BI59,0)+IF(Marks!$BJ$7=O$9,Marks!$BJ59,0)+IF(Marks!$BK$7=O$9,Marks!$BK59,0)+IF(Marks!$BL$7=O$9,Marks!$BL59,0)+IF(Marks!$BM$7=O$9,Marks!$BM59,0)+IF(Marks!$BN$7=O$9,Marks!$BN59,0)+IF(Marks!$BO$7=O$9,Marks!$BO59,0)+IF(Marks!$BP$7=O$9,Marks!$BP59,0)+IF(Marks!$BQ$7=O$9,Marks!$BQ59,0)+IF(Marks!$BR$7=O$9,Marks!$BR59,0)+IF(Marks!$BS$7=O$9,Marks!$BS59,0)+IF(Marks!$BT$7=O$9,Marks!$BT59,0)+IF(Marks!$BU$7=O$9,Marks!$BU59,0)+IF(Marks!$BV$7=O$9,Marks!$BV59,0)+IF(Marks!$BW$7=O$9,Marks!$BW59,0)+IF(Marks!$BX$7=O$9,Marks!$BX59,0)+IF(Marks!$BY$7=O$9,Marks!$BY59,0)</f>
        <v>0</v>
      </c>
      <c r="P59" s="3">
        <f>IF(AND(Marks!$C$7=P$9,NOT(ISBLANK(Marks!$C59))),Marks!$C$6,0)+IF(AND(Marks!$D$7=P$9,NOT(ISBLANK(Marks!$D59))),Marks!$D$6,0)+IF(AND(Marks!$E$7=P$9,NOT(ISBLANK(Marks!$E59))),Marks!$E$6,0)+IF(AND(Marks!$F$7=P$9,NOT(ISBLANK(Marks!$F59))),Marks!$F$6,0)+IF(AND(Marks!$G$7=P$9,NOT(ISBLANK(Marks!$G59))),Marks!$G$6,0)+IF(AND(Marks!$H$7=P$9,NOT(ISBLANK(Marks!$H59))),Marks!$H$6,0)+IF(AND(Marks!$I$7=P$9,NOT(ISBLANK(Marks!$I59))),Marks!$I$6,0)+IF(AND(Marks!$J$7=P$9,NOT(ISBLANK(Marks!$J59))),Marks!$J$6,0)+IF(AND(Marks!$K$7=P$9,NOT(ISBLANK(Marks!$K59))),Marks!$K$6,0)+IF(AND(Marks!$L$7=P$9,NOT(ISBLANK(Marks!$L59))),Marks!$L$6,0)+IF(AND(Marks!$M$7=P$9,NOT(ISBLANK(Marks!$M59))),Marks!$M$6,0)+IF(AND(Marks!$N$7=P$9,NOT(ISBLANK(Marks!$N59))),Marks!$N$6,0)+IF(AND(Marks!$O$7=P$9,NOT(ISBLANK(Marks!$O59))),Marks!$O$6,0)+IF(AND(Marks!$P$7=P$9,NOT(ISBLANK(Marks!$P59))),Marks!$P$6,0)+IF(AND(Marks!$Q$7=P$9,NOT(ISBLANK(Marks!$Q59))),Marks!$Q$6,0)+IF(AND(Marks!$R$7=P$9,NOT(ISBLANK(Marks!$R59))),Marks!$R$6,0)+IF(AND(Marks!$S$7=P$9,NOT(ISBLANK(Marks!$S59))),Marks!$S$6,0)+IF(AND(Marks!$T$7=P$9,NOT(ISBLANK(Marks!$T59))),Marks!$T$6,0)+IF(AND(Marks!$U$7=P$9,NOT(ISBLANK(Marks!$U59))),Marks!$U$6,0)+IF(AND(Marks!$V$7=P$9,NOT(ISBLANK(Marks!$V59))),Marks!$V$6,0)+IF(AND(Marks!$W$7=P$9,NOT(ISBLANK(Marks!$W59))),Marks!$W$6,0)+IF(AND(Marks!$X$7=P$9,NOT(ISBLANK(Marks!$X59))),Marks!$X$6,0)+IF(AND(Marks!$Y$7=P$9,NOT(ISBLANK(Marks!$Y59))),Marks!$Y$6,0)+IF(AND(Marks!$Z$7=P$9,NOT(ISBLANK(Marks!$Z59))),Marks!$Z$6,0)+IF(AND(Marks!$AA$7=P$9,NOT(ISBLANK(Marks!$AA59))),Marks!$AA$6,0)+IF(AND(Marks!$AB$7=P$9,NOT(ISBLANK(Marks!$AB59))),Marks!$AB$6,0)+IF(AND(Marks!$AC$7=P$9,NOT(ISBLANK(Marks!$AC59))),Marks!$AC$6,0)+IF(AND(Marks!$AD$7=P$9,NOT(ISBLANK(Marks!$AD59))),Marks!$AD$6,0)+IF(AND(Marks!$AE$7=P$9,NOT(ISBLANK(Marks!$AE59))),Marks!$AE$6,0)+IF(AND(Marks!$AF$7=P$9,NOT(ISBLANK(Marks!$AF59))),Marks!$AF$6,0)+IF(AND(Marks!$AG$7=P$9,NOT(ISBLANK(Marks!$AG59))),Marks!$AG$6,0)+IF(AND(Marks!$AH$7=P$9,NOT(ISBLANK(Marks!$AH59))),Marks!$AH$6,0)+IF(AND(Marks!$AI$7=P$9,NOT(ISBLANK(Marks!$AI59))),Marks!$AI$6,0)+IF(AND(Marks!$AJ$7=P$9,NOT(ISBLANK(Marks!$AJ59))),Marks!$AJ$6,0)+IF(AND(Marks!$AK$7=P$9,NOT(ISBLANK(Marks!$AK59))),Marks!$AK$6,0)+IF(AND(Marks!$AL$7=P$9,NOT(ISBLANK(Marks!$AL59))),Marks!$AL$6,0)+IF(AND(Marks!$AM$7=P$9,NOT(ISBLANK(Marks!$AM59))),Marks!$AM$6,0)+IF(AND(Marks!$AN$7=P$9,NOT(ISBLANK(Marks!$AN59))),Marks!$AN$6,0)+IF(AND(Marks!$AO$7=P$9,NOT(ISBLANK(Marks!$AO59))),Marks!$AO$6,0)+IF(AND(Marks!$AP$7=P$9,NOT(ISBLANK(Marks!$AP59))),Marks!$AP$6,0)+IF(AND(Marks!$AQ$7=P$9,NOT(ISBLANK(Marks!$AQ59))),Marks!$AQ$6,0)+IF(AND(Marks!$AR$7=P$9,NOT(ISBLANK(Marks!$AR59))),Marks!$AR$6,0)+IF(AND(Marks!$AS$7=P$9,NOT(ISBLANK(Marks!$AS59))),Marks!$AS$6,0)+IF(AND(Marks!$AT$7=P$9,NOT(ISBLANK(Marks!$AT59))),Marks!$AT$6,0)+IF(AND(Marks!$AU$7=P$9,NOT(ISBLANK(Marks!$AU59))),Marks!$AU$6,0)+IF(AND(Marks!$AV$7=P$9,NOT(ISBLANK(Marks!$AV59))),Marks!$AV$6,0)+IF(AND(Marks!$AW$7=P$9,NOT(ISBLANK(Marks!$AW59))),Marks!$AW$6,0)+IF(AND(Marks!$AX$7=P$9,NOT(ISBLANK(Marks!$AX59))),Marks!$AX$6,0)+IF(AND(Marks!$AY$7=P$9,NOT(ISBLANK(Marks!$AY59))),Marks!$AY$6,0)+IF(AND(Marks!$AZ$7=P$9,NOT(ISBLANK(Marks!$AZ59))),Marks!$AZ$6,0)+IF(AND(Marks!$BA$7=P$9,NOT(ISBLANK(Marks!$BA59))),Marks!$BA$6,0)+IF(AND(Marks!$BB$7=P$9,NOT(ISBLANK(Marks!$BB59))),Marks!$BB$6,0)+IF(AND(Marks!$BC$7=P$9,NOT(ISBLANK(Marks!$BC59))),Marks!$BC$6,0)+IF(AND(Marks!$BD$7=P$9,NOT(ISBLANK(Marks!$BD59))),Marks!$BD$6,0)+IF(AND(Marks!$BE$7=P$9,NOT(ISBLANK(Marks!$BE59))),Marks!$BE$6,0)+IF(AND(Marks!$BF$7=P$9,NOT(ISBLANK(Marks!$BF59))),Marks!$BF$6,0)+IF(AND(Marks!$BG$7=P$9,NOT(ISBLANK(Marks!$BG59))),Marks!$BG$6,0)+IF(AND(Marks!$BH$7=P$9,NOT(ISBLANK(Marks!$BH59))),Marks!$BH$6,0)+IF(AND(Marks!$BI$7=P$9,NOT(ISBLANK(Marks!$BI59))),Marks!$BI$6,0)+IF(AND(Marks!$BJ$7=P$9,NOT(ISBLANK(Marks!$BJ59))),Marks!$BJ$6,0)+IF(AND(Marks!$BK$7=P$9,NOT(ISBLANK(Marks!$BK59))),Marks!$BK$6,0)+IF(AND(Marks!$BL$7=P$9,NOT(ISBLANK(Marks!$BL59))),Marks!$BL$6,0)+IF(AND(Marks!$BM$7=P$9,NOT(ISBLANK(Marks!$BM59))),Marks!$BM$6,0)+IF(AND(Marks!$BN$7=P$9,NOT(ISBLANK(Marks!$BN59))),Marks!$BN$6,0)+IF(AND(Marks!$BO$7=P$9,NOT(ISBLANK(Marks!$BO59))),Marks!$BO$6,0)+IF(AND(Marks!$BP$7=P$9,NOT(ISBLANK(Marks!$BP59))),Marks!$BP$6,0)+IF(AND(Marks!$BQ$7=P$9,NOT(ISBLANK(Marks!$BQ59))),Marks!$BQ$6,0)+IF(AND(Marks!$BR$7=P$9,NOT(ISBLANK(Marks!$BR59))),Marks!$BR$6,0)+IF(AND(Marks!$BS$7=P$9,NOT(ISBLANK(Marks!$BS59))),Marks!$BS$6,0)+IF(AND(Marks!$BT$7=P$9,NOT(ISBLANK(Marks!$BT59))),Marks!$BT$6,0)+IF(AND(Marks!$BU$7=P$9,NOT(ISBLANK(Marks!$BU59))),Marks!$BU$6,0)+IF(AND(Marks!$BV$7=P$9,NOT(ISBLANK(Marks!$BV59))),Marks!$BV$6,0)+IF(AND(Marks!$BW$7=P$9,NOT(ISBLANK(Marks!$BW59))),Marks!$BW$6,0)+IF(AND(Marks!$BX$7=P$9,NOT(ISBLANK(Marks!$BX59))),Marks!$BX$6,0)+IF(AND(Marks!$BY$7=P$9,NOT(ISBLANK(Marks!$BY59))),Marks!$BY$6,0)</f>
        <v>0</v>
      </c>
      <c r="Q59" s="3">
        <f t="shared" si="42"/>
        <v>0</v>
      </c>
      <c r="R59" s="3">
        <f>IF(Marks!$C$7=R$9,Marks!$C59,0)+IF(Marks!$D$7=R$9,Marks!$D59,0)+IF(Marks!$E$7=R$9,Marks!$E59,0)+IF(Marks!$F$7=R$9,Marks!$F59,0)+IF(Marks!$G$7=R$9,Marks!$G59,0)+IF(Marks!$H$7=R$9,Marks!$H59,0)+IF(Marks!$I$7=R$9,Marks!$I59,0)+IF(Marks!$J$7=R$9,Marks!$J59,0)+IF(Marks!$K$7=R$9,Marks!$K59,0)+IF(Marks!$L$7=R$9,Marks!$L59,0)+IF(Marks!$M$7=R$9,Marks!$M59,0)+IF(Marks!$N$7=R$9,Marks!$N59,0)+IF(Marks!$O$7=R$9,Marks!$O59,0)+IF(Marks!$P$7=R$9,Marks!$P59,0)+IF(Marks!$Q$7=R$9,Marks!$Q59,0)+IF(Marks!$R$7=R$9,Marks!$R59,0)+IF(Marks!$S$7=R$9,Marks!$S59,0)+IF(Marks!$T$7=R$9,Marks!$T59,0)+IF(Marks!$U$7=R$9,Marks!$U59,0)+IF(Marks!$V$7=R$9,Marks!$V59,0)+IF(Marks!$W$7=R$9,Marks!$W59,0)+IF(Marks!$X$7=R$9,Marks!$X59,0)+IF(Marks!$Y$7=R$9,Marks!$Y59,0)+IF(Marks!$Z$7=R$9,Marks!$Z59,0)+IF(Marks!$AA$7=R$9,Marks!$AA59,0)+IF(Marks!$AB$7=R$9,Marks!$AB59,0)+IF(Marks!$AC$7=R$9,Marks!$AC59,0)+IF(Marks!$AD$7=R$9,Marks!$AD59,0)+IF(Marks!$AE$7=R$9,Marks!$AE59,0)+IF(Marks!$AF$7=R$9,Marks!$AF59,0)+IF(Marks!$AG$7=R$9,Marks!$AG59,0)+IF(Marks!$AH$7=R$9,Marks!$AH59,0)+IF(Marks!$AI$7=R$9,Marks!$AI59,0)+IF(Marks!$AJ$7=R$9,Marks!$AJ59,0)+IF(Marks!$AK$7=R$9,Marks!$AK59,0)+IF(Marks!$AL$7=R$9,Marks!$AL59,0)+IF(Marks!$AM$7=R$9,Marks!$AM59,0)+IF(Marks!$AN$7=R$9,Marks!$AN59,0)+IF(Marks!$AO$7=R$9,Marks!$AO59,0)+IF(Marks!$AP$7=R$9,Marks!$AP59,0)+IF(Marks!$AQ$7=R$9,Marks!$AQ59,0)+IF(Marks!$AR$7=R$9,Marks!$AR59,0)+IF(Marks!$AS$7=R$9,Marks!$AS59,0)+IF(Marks!$AT$7=R$9,Marks!$AT59,0)+IF(Marks!$AU$7=R$9,Marks!$AU59,0)+IF(Marks!$AV$7=R$9,Marks!$AV59,0)+IF(Marks!$AW$7=R$9,Marks!$AW59,0)+IF(Marks!$AX$7=R$9,Marks!$AX59,0)+IF(Marks!$AY$7=R$9,Marks!$AY59,0)+IF(Marks!$AZ$7=R$9,Marks!$AZ59,0)+IF(Marks!$BA$7=R$9,Marks!$BA59,0)+IF(Marks!$BB$7=R$9,Marks!$BB59,0)+IF(Marks!$BC$7=R$9,Marks!$BC59,0)+IF(Marks!$BD$7=R$9,Marks!$BD59,0)+IF(Marks!$BE$7=R$9,Marks!$BE59,0)+IF(Marks!$BF$7=R$9,Marks!$BF59,0)+IF(Marks!$BG$7=R$9,Marks!$BG59,0)+IF(Marks!$BH$7=R$9,Marks!$BH59,0)+IF(Marks!$BI$7=R$9,Marks!$BI59,0)+IF(Marks!$BJ$7=R$9,Marks!$BJ59,0)+IF(Marks!$BK$7=R$9,Marks!$BK59,0)+IF(Marks!$BL$7=R$9,Marks!$BL59,0)+IF(Marks!$BM$7=R$9,Marks!$BM59,0)+IF(Marks!$BN$7=R$9,Marks!$BN59,0)+IF(Marks!$BO$7=R$9,Marks!$BO59,0)+IF(Marks!$BP$7=R$9,Marks!$BP59,0)+IF(Marks!$BQ$7=R$9,Marks!$BQ59,0)+IF(Marks!$BR$7=R$9,Marks!$BR59,0)+IF(Marks!$BS$7=R$9,Marks!$BS59,0)+IF(Marks!$BT$7=R$9,Marks!$BT59,0)+IF(Marks!$BU$7=R$9,Marks!$BU59,0)+IF(Marks!$BV$7=R$9,Marks!$BV59,0)+IF(Marks!$BW$7=R$9,Marks!$BW59,0)+IF(Marks!$BX$7=R$9,Marks!$BX59,0)+IF(Marks!$BY$7=R$9,Marks!$BY59,0)</f>
        <v>0</v>
      </c>
      <c r="S59" s="3">
        <f>IF(AND(Marks!$C$7=S$9,NOT(ISBLANK(Marks!$C59))),Marks!$C$6,0)+IF(AND(Marks!$D$7=S$9,NOT(ISBLANK(Marks!$D59))),Marks!$D$6,0)+IF(AND(Marks!$E$7=S$9,NOT(ISBLANK(Marks!$E59))),Marks!$E$6,0)+IF(AND(Marks!$F$7=S$9,NOT(ISBLANK(Marks!$F59))),Marks!$F$6,0)+IF(AND(Marks!$G$7=S$9,NOT(ISBLANK(Marks!$G59))),Marks!$G$6,0)+IF(AND(Marks!$H$7=S$9,NOT(ISBLANK(Marks!$H59))),Marks!$H$6,0)+IF(AND(Marks!$I$7=S$9,NOT(ISBLANK(Marks!$I59))),Marks!$I$6,0)+IF(AND(Marks!$J$7=S$9,NOT(ISBLANK(Marks!$J59))),Marks!$J$6,0)+IF(AND(Marks!$K$7=S$9,NOT(ISBLANK(Marks!$K59))),Marks!$K$6,0)+IF(AND(Marks!$L$7=S$9,NOT(ISBLANK(Marks!$L59))),Marks!$L$6,0)+IF(AND(Marks!$M$7=S$9,NOT(ISBLANK(Marks!$M59))),Marks!$M$6,0)+IF(AND(Marks!$N$7=S$9,NOT(ISBLANK(Marks!$N59))),Marks!$N$6,0)+IF(AND(Marks!$O$7=S$9,NOT(ISBLANK(Marks!$O59))),Marks!$O$6,0)+IF(AND(Marks!$P$7=S$9,NOT(ISBLANK(Marks!$P59))),Marks!$P$6,0)+IF(AND(Marks!$Q$7=S$9,NOT(ISBLANK(Marks!$Q59))),Marks!$Q$6,0)+IF(AND(Marks!$R$7=S$9,NOT(ISBLANK(Marks!$R59))),Marks!$R$6,0)+IF(AND(Marks!$S$7=S$9,NOT(ISBLANK(Marks!$S59))),Marks!$S$6,0)+IF(AND(Marks!$T$7=S$9,NOT(ISBLANK(Marks!$T59))),Marks!$T$6,0)+IF(AND(Marks!$U$7=S$9,NOT(ISBLANK(Marks!$U59))),Marks!$U$6,0)+IF(AND(Marks!$V$7=S$9,NOT(ISBLANK(Marks!$V59))),Marks!$V$6,0)+IF(AND(Marks!$W$7=S$9,NOT(ISBLANK(Marks!$W59))),Marks!$W$6,0)+IF(AND(Marks!$X$7=S$9,NOT(ISBLANK(Marks!$X59))),Marks!$X$6,0)+IF(AND(Marks!$Y$7=S$9,NOT(ISBLANK(Marks!$Y59))),Marks!$Y$6,0)+IF(AND(Marks!$Z$7=S$9,NOT(ISBLANK(Marks!$Z59))),Marks!$Z$6,0)+IF(AND(Marks!$AA$7=S$9,NOT(ISBLANK(Marks!$AA59))),Marks!$AA$6,0)+IF(AND(Marks!$AB$7=S$9,NOT(ISBLANK(Marks!$AB59))),Marks!$AB$6,0)+IF(AND(Marks!$AC$7=S$9,NOT(ISBLANK(Marks!$AC59))),Marks!$AC$6,0)+IF(AND(Marks!$AD$7=S$9,NOT(ISBLANK(Marks!$AD59))),Marks!$AD$6,0)+IF(AND(Marks!$AE$7=S$9,NOT(ISBLANK(Marks!$AE59))),Marks!$AE$6,0)+IF(AND(Marks!$AF$7=S$9,NOT(ISBLANK(Marks!$AF59))),Marks!$AF$6,0)+IF(AND(Marks!$AG$7=S$9,NOT(ISBLANK(Marks!$AG59))),Marks!$AG$6,0)+IF(AND(Marks!$AH$7=S$9,NOT(ISBLANK(Marks!$AH59))),Marks!$AH$6,0)+IF(AND(Marks!$AI$7=S$9,NOT(ISBLANK(Marks!$AI59))),Marks!$AI$6,0)+IF(AND(Marks!$AJ$7=S$9,NOT(ISBLANK(Marks!$AJ59))),Marks!$AJ$6,0)+IF(AND(Marks!$AK$7=S$9,NOT(ISBLANK(Marks!$AK59))),Marks!$AK$6,0)+IF(AND(Marks!$AL$7=S$9,NOT(ISBLANK(Marks!$AL59))),Marks!$AL$6,0)+IF(AND(Marks!$AM$7=S$9,NOT(ISBLANK(Marks!$AM59))),Marks!$AM$6,0)+IF(AND(Marks!$AN$7=S$9,NOT(ISBLANK(Marks!$AN59))),Marks!$AN$6,0)+IF(AND(Marks!$AO$7=S$9,NOT(ISBLANK(Marks!$AO59))),Marks!$AO$6,0)+IF(AND(Marks!$AP$7=S$9,NOT(ISBLANK(Marks!$AP59))),Marks!$AP$6,0)+IF(AND(Marks!$AQ$7=S$9,NOT(ISBLANK(Marks!$AQ59))),Marks!$AQ$6,0)+IF(AND(Marks!$AR$7=S$9,NOT(ISBLANK(Marks!$AR59))),Marks!$AR$6,0)+IF(AND(Marks!$AS$7=S$9,NOT(ISBLANK(Marks!$AS59))),Marks!$AS$6,0)+IF(AND(Marks!$AT$7=S$9,NOT(ISBLANK(Marks!$AT59))),Marks!$AT$6,0)+IF(AND(Marks!$AU$7=S$9,NOT(ISBLANK(Marks!$AU59))),Marks!$AU$6,0)+IF(AND(Marks!$AV$7=S$9,NOT(ISBLANK(Marks!$AV59))),Marks!$AV$6,0)+IF(AND(Marks!$AW$7=S$9,NOT(ISBLANK(Marks!$AW59))),Marks!$AW$6,0)+IF(AND(Marks!$AX$7=S$9,NOT(ISBLANK(Marks!$AX59))),Marks!$AX$6,0)+IF(AND(Marks!$AY$7=S$9,NOT(ISBLANK(Marks!$AY59))),Marks!$AY$6,0)+IF(AND(Marks!$AZ$7=S$9,NOT(ISBLANK(Marks!$AZ59))),Marks!$AZ$6,0)+IF(AND(Marks!$BA$7=S$9,NOT(ISBLANK(Marks!$BA59))),Marks!$BA$6,0)+IF(AND(Marks!$BB$7=S$9,NOT(ISBLANK(Marks!$BB59))),Marks!$BB$6,0)+IF(AND(Marks!$BC$7=S$9,NOT(ISBLANK(Marks!$BC59))),Marks!$BC$6,0)+IF(AND(Marks!$BD$7=S$9,NOT(ISBLANK(Marks!$BD59))),Marks!$BD$6,0)+IF(AND(Marks!$BE$7=S$9,NOT(ISBLANK(Marks!$BE59))),Marks!$BE$6,0)+IF(AND(Marks!$BF$7=S$9,NOT(ISBLANK(Marks!$BF59))),Marks!$BF$6,0)+IF(AND(Marks!$BG$7=S$9,NOT(ISBLANK(Marks!$BG59))),Marks!$BG$6,0)+IF(AND(Marks!$BH$7=S$9,NOT(ISBLANK(Marks!$BH59))),Marks!$BH$6,0)+IF(AND(Marks!$BI$7=S$9,NOT(ISBLANK(Marks!$BI59))),Marks!$BI$6,0)+IF(AND(Marks!$BJ$7=S$9,NOT(ISBLANK(Marks!$BJ59))),Marks!$BJ$6,0)+IF(AND(Marks!$BK$7=S$9,NOT(ISBLANK(Marks!$BK59))),Marks!$BK$6,0)+IF(AND(Marks!$BL$7=S$9,NOT(ISBLANK(Marks!$BL59))),Marks!$BL$6,0)+IF(AND(Marks!$BM$7=S$9,NOT(ISBLANK(Marks!$BM59))),Marks!$BM$6,0)+IF(AND(Marks!$BN$7=S$9,NOT(ISBLANK(Marks!$BN59))),Marks!$BN$6,0)+IF(AND(Marks!$BO$7=S$9,NOT(ISBLANK(Marks!$BO59))),Marks!$BO$6,0)+IF(AND(Marks!$BP$7=S$9,NOT(ISBLANK(Marks!$BP59))),Marks!$BP$6,0)+IF(AND(Marks!$BQ$7=S$9,NOT(ISBLANK(Marks!$BQ59))),Marks!$BQ$6,0)+IF(AND(Marks!$BR$7=S$9,NOT(ISBLANK(Marks!$BR59))),Marks!$BR$6,0)+IF(AND(Marks!$BS$7=S$9,NOT(ISBLANK(Marks!$BS59))),Marks!$BS$6,0)+IF(AND(Marks!$BT$7=S$9,NOT(ISBLANK(Marks!$BT59))),Marks!$BT$6,0)+IF(AND(Marks!$BU$7=S$9,NOT(ISBLANK(Marks!$BU59))),Marks!$BU$6,0)+IF(AND(Marks!$BV$7=S$9,NOT(ISBLANK(Marks!$BV59))),Marks!$BV$6,0)+IF(AND(Marks!$BW$7=S$9,NOT(ISBLANK(Marks!$BW59))),Marks!$BW$6,0)+IF(AND(Marks!$BX$7=S$9,NOT(ISBLANK(Marks!$BX59))),Marks!$BX$6,0)+IF(AND(Marks!$BY$7=S$9,NOT(ISBLANK(Marks!$BY59))),Marks!$BY$6,0)</f>
        <v>0</v>
      </c>
      <c r="T59" s="3">
        <f t="shared" si="43"/>
        <v>0</v>
      </c>
      <c r="U59" s="3">
        <f>IF(Marks!$C$7=U$9,Marks!$C59,0)+IF(Marks!$D$7=U$9,Marks!$D59,0)+IF(Marks!$E$7=U$9,Marks!$E59,0)+IF(Marks!$F$7=U$9,Marks!$F59,0)+IF(Marks!$G$7=U$9,Marks!$G59,0)+IF(Marks!$H$7=U$9,Marks!$H59,0)+IF(Marks!$I$7=U$9,Marks!$I59,0)+IF(Marks!$J$7=U$9,Marks!$J59,0)+IF(Marks!$K$7=U$9,Marks!$K59,0)+IF(Marks!$L$7=U$9,Marks!$L59,0)+IF(Marks!$M$7=U$9,Marks!$M59,0)+IF(Marks!$N$7=U$9,Marks!$N59,0)+IF(Marks!$O$7=U$9,Marks!$O59,0)+IF(Marks!$P$7=U$9,Marks!$P59,0)+IF(Marks!$Q$7=U$9,Marks!$Q59,0)+IF(Marks!$R$7=U$9,Marks!$R59,0)+IF(Marks!$S$7=U$9,Marks!$S59,0)+IF(Marks!$T$7=U$9,Marks!$T59,0)+IF(Marks!$U$7=U$9,Marks!$U59,0)+IF(Marks!$V$7=U$9,Marks!$V59,0)+IF(Marks!$W$7=U$9,Marks!$W59,0)+IF(Marks!$X$7=U$9,Marks!$X59,0)+IF(Marks!$Y$7=U$9,Marks!$Y59,0)+IF(Marks!$Z$7=U$9,Marks!$Z59,0)+IF(Marks!$AA$7=U$9,Marks!$AA59,0)+IF(Marks!$AB$7=U$9,Marks!$AB59,0)+IF(Marks!$AC$7=U$9,Marks!$AC59,0)+IF(Marks!$AD$7=U$9,Marks!$AD59,0)+IF(Marks!$AE$7=U$9,Marks!$AE59,0)+IF(Marks!$AF$7=U$9,Marks!$AF59,0)+IF(Marks!$AG$7=U$9,Marks!$AG59,0)+IF(Marks!$AH$7=U$9,Marks!$AH59,0)+IF(Marks!$AI$7=U$9,Marks!$AI59,0)+IF(Marks!$AJ$7=U$9,Marks!$AJ59,0)+IF(Marks!$AK$7=U$9,Marks!$AK59,0)+IF(Marks!$AL$7=U$9,Marks!$AL59,0)+IF(Marks!$AM$7=U$9,Marks!$AM59,0)+IF(Marks!$AN$7=U$9,Marks!$AN59,0)+IF(Marks!$AO$7=U$9,Marks!$AO59,0)+IF(Marks!$AP$7=U$9,Marks!$AP59,0)+IF(Marks!$AQ$7=U$9,Marks!$AQ59,0)+IF(Marks!$AR$7=U$9,Marks!$AR59,0)+IF(Marks!$AS$7=U$9,Marks!$AS59,0)+IF(Marks!$AT$7=U$9,Marks!$AT59,0)+IF(Marks!$AU$7=U$9,Marks!$AU59,0)+IF(Marks!$AV$7=U$9,Marks!$AV59,0)+IF(Marks!$AW$7=U$9,Marks!$AW59,0)+IF(Marks!$AX$7=U$9,Marks!$AX59,0)+IF(Marks!$AY$7=U$9,Marks!$AY59,0)+IF(Marks!$AZ$7=U$9,Marks!$AZ59,0)+IF(Marks!$BA$7=U$9,Marks!$BA59,0)+IF(Marks!$BB$7=U$9,Marks!$BB59,0)+IF(Marks!$BC$7=U$9,Marks!$BC59,0)+IF(Marks!$BD$7=U$9,Marks!$BD59,0)+IF(Marks!$BE$7=U$9,Marks!$BE59,0)+IF(Marks!$BF$7=U$9,Marks!$BF59,0)+IF(Marks!$BG$7=U$9,Marks!$BG59,0)+IF(Marks!$BH$7=U$9,Marks!$BH59,0)+IF(Marks!$BI$7=U$9,Marks!$BI59,0)+IF(Marks!$BJ$7=U$9,Marks!$BJ59,0)+IF(Marks!$BK$7=U$9,Marks!$BK59,0)+IF(Marks!$BL$7=U$9,Marks!$BL59,0)+IF(Marks!$BM$7=U$9,Marks!$BM59,0)+IF(Marks!$BN$7=U$9,Marks!$BN59,0)+IF(Marks!$BO$7=U$9,Marks!$BO59,0)+IF(Marks!$BP$7=U$9,Marks!$BP59,0)+IF(Marks!$BQ$7=U$9,Marks!$BQ59,0)+IF(Marks!$BR$7=U$9,Marks!$BR59,0)+IF(Marks!$BS$7=U$9,Marks!$BS59,0)+IF(Marks!$BT$7=U$9,Marks!$BT59,0)+IF(Marks!$BU$7=U$9,Marks!$BU59,0)+IF(Marks!$BV$7=U$9,Marks!$BV59,0)+IF(Marks!$BW$7=U$9,Marks!$BW59,0)+IF(Marks!$BX$7=U$9,Marks!$BX59,0)+IF(Marks!$BY$7=U$9,Marks!$BY59,0)</f>
        <v>0</v>
      </c>
      <c r="V59" s="3">
        <f>IF(AND(Marks!$C$7=V$9,NOT(ISBLANK(Marks!$C59))),Marks!$C$6,0)+IF(AND(Marks!$D$7=V$9,NOT(ISBLANK(Marks!$D59))),Marks!$D$6,0)+IF(AND(Marks!$E$7=V$9,NOT(ISBLANK(Marks!$E59))),Marks!$E$6,0)+IF(AND(Marks!$F$7=V$9,NOT(ISBLANK(Marks!$F59))),Marks!$F$6,0)+IF(AND(Marks!$G$7=V$9,NOT(ISBLANK(Marks!$G59))),Marks!$G$6,0)+IF(AND(Marks!$H$7=V$9,NOT(ISBLANK(Marks!$H59))),Marks!$H$6,0)+IF(AND(Marks!$I$7=V$9,NOT(ISBLANK(Marks!$I59))),Marks!$I$6,0)+IF(AND(Marks!$J$7=V$9,NOT(ISBLANK(Marks!$J59))),Marks!$J$6,0)+IF(AND(Marks!$K$7=V$9,NOT(ISBLANK(Marks!$K59))),Marks!$K$6,0)+IF(AND(Marks!$L$7=V$9,NOT(ISBLANK(Marks!$L59))),Marks!$L$6,0)+IF(AND(Marks!$M$7=V$9,NOT(ISBLANK(Marks!$M59))),Marks!$M$6,0)+IF(AND(Marks!$N$7=V$9,NOT(ISBLANK(Marks!$N59))),Marks!$N$6,0)+IF(AND(Marks!$O$7=V$9,NOT(ISBLANK(Marks!$O59))),Marks!$O$6,0)+IF(AND(Marks!$P$7=V$9,NOT(ISBLANK(Marks!$P59))),Marks!$P$6,0)+IF(AND(Marks!$Q$7=V$9,NOT(ISBLANK(Marks!$Q59))),Marks!$Q$6,0)+IF(AND(Marks!$R$7=V$9,NOT(ISBLANK(Marks!$R59))),Marks!$R$6,0)+IF(AND(Marks!$S$7=V$9,NOT(ISBLANK(Marks!$S59))),Marks!$S$6,0)+IF(AND(Marks!$T$7=V$9,NOT(ISBLANK(Marks!$T59))),Marks!$T$6,0)+IF(AND(Marks!$U$7=V$9,NOT(ISBLANK(Marks!$U59))),Marks!$U$6,0)+IF(AND(Marks!$V$7=V$9,NOT(ISBLANK(Marks!$V59))),Marks!$V$6,0)+IF(AND(Marks!$W$7=V$9,NOT(ISBLANK(Marks!$W59))),Marks!$W$6,0)+IF(AND(Marks!$X$7=V$9,NOT(ISBLANK(Marks!$X59))),Marks!$X$6,0)+IF(AND(Marks!$Y$7=V$9,NOT(ISBLANK(Marks!$Y59))),Marks!$Y$6,0)+IF(AND(Marks!$Z$7=V$9,NOT(ISBLANK(Marks!$Z59))),Marks!$Z$6,0)+IF(AND(Marks!$AA$7=V$9,NOT(ISBLANK(Marks!$AA59))),Marks!$AA$6,0)+IF(AND(Marks!$AB$7=V$9,NOT(ISBLANK(Marks!$AB59))),Marks!$AB$6,0)+IF(AND(Marks!$AC$7=V$9,NOT(ISBLANK(Marks!$AC59))),Marks!$AC$6,0)+IF(AND(Marks!$AD$7=V$9,NOT(ISBLANK(Marks!$AD59))),Marks!$AD$6,0)+IF(AND(Marks!$AE$7=V$9,NOT(ISBLANK(Marks!$AE59))),Marks!$AE$6,0)+IF(AND(Marks!$AF$7=V$9,NOT(ISBLANK(Marks!$AF59))),Marks!$AF$6,0)+IF(AND(Marks!$AG$7=V$9,NOT(ISBLANK(Marks!$AG59))),Marks!$AG$6,0)+IF(AND(Marks!$AH$7=V$9,NOT(ISBLANK(Marks!$AH59))),Marks!$AH$6,0)+IF(AND(Marks!$AI$7=V$9,NOT(ISBLANK(Marks!$AI59))),Marks!$AI$6,0)+IF(AND(Marks!$AJ$7=V$9,NOT(ISBLANK(Marks!$AJ59))),Marks!$AJ$6,0)+IF(AND(Marks!$AK$7=V$9,NOT(ISBLANK(Marks!$AK59))),Marks!$AK$6,0)+IF(AND(Marks!$AL$7=V$9,NOT(ISBLANK(Marks!$AL59))),Marks!$AL$6,0)+IF(AND(Marks!$AM$7=V$9,NOT(ISBLANK(Marks!$AM59))),Marks!$AM$6,0)+IF(AND(Marks!$AN$7=V$9,NOT(ISBLANK(Marks!$AN59))),Marks!$AN$6,0)+IF(AND(Marks!$AO$7=V$9,NOT(ISBLANK(Marks!$AO59))),Marks!$AO$6,0)+IF(AND(Marks!$AP$7=V$9,NOT(ISBLANK(Marks!$AP59))),Marks!$AP$6,0)+IF(AND(Marks!$AQ$7=V$9,NOT(ISBLANK(Marks!$AQ59))),Marks!$AQ$6,0)+IF(AND(Marks!$AR$7=V$9,NOT(ISBLANK(Marks!$AR59))),Marks!$AR$6,0)+IF(AND(Marks!$AS$7=V$9,NOT(ISBLANK(Marks!$AS59))),Marks!$AS$6,0)+IF(AND(Marks!$AT$7=V$9,NOT(ISBLANK(Marks!$AT59))),Marks!$AT$6,0)+IF(AND(Marks!$AU$7=V$9,NOT(ISBLANK(Marks!$AU59))),Marks!$AU$6,0)+IF(AND(Marks!$AV$7=V$9,NOT(ISBLANK(Marks!$AV59))),Marks!$AV$6,0)+IF(AND(Marks!$AW$7=V$9,NOT(ISBLANK(Marks!$AW59))),Marks!$AW$6,0)+IF(AND(Marks!$AX$7=V$9,NOT(ISBLANK(Marks!$AX59))),Marks!$AX$6,0)+IF(AND(Marks!$AY$7=V$9,NOT(ISBLANK(Marks!$AY59))),Marks!$AY$6,0)+IF(AND(Marks!$AZ$7=V$9,NOT(ISBLANK(Marks!$AZ59))),Marks!$AZ$6,0)+IF(AND(Marks!$BA$7=V$9,NOT(ISBLANK(Marks!$BA59))),Marks!$BA$6,0)+IF(AND(Marks!$BB$7=V$9,NOT(ISBLANK(Marks!$BB59))),Marks!$BB$6,0)+IF(AND(Marks!$BC$7=V$9,NOT(ISBLANK(Marks!$BC59))),Marks!$BC$6,0)+IF(AND(Marks!$BD$7=V$9,NOT(ISBLANK(Marks!$BD59))),Marks!$BD$6,0)+IF(AND(Marks!$BE$7=V$9,NOT(ISBLANK(Marks!$BE59))),Marks!$BE$6,0)+IF(AND(Marks!$BF$7=V$9,NOT(ISBLANK(Marks!$BF59))),Marks!$BF$6,0)+IF(AND(Marks!$BG$7=V$9,NOT(ISBLANK(Marks!$BG59))),Marks!$BG$6,0)+IF(AND(Marks!$BH$7=V$9,NOT(ISBLANK(Marks!$BH59))),Marks!$BH$6,0)+IF(AND(Marks!$BI$7=V$9,NOT(ISBLANK(Marks!$BI59))),Marks!$BI$6,0)+IF(AND(Marks!$BJ$7=V$9,NOT(ISBLANK(Marks!$BJ59))),Marks!$BJ$6,0)+IF(AND(Marks!$BK$7=V$9,NOT(ISBLANK(Marks!$BK59))),Marks!$BK$6,0)+IF(AND(Marks!$BL$7=V$9,NOT(ISBLANK(Marks!$BL59))),Marks!$BL$6,0)+IF(AND(Marks!$BM$7=V$9,NOT(ISBLANK(Marks!$BM59))),Marks!$BM$6,0)+IF(AND(Marks!$BN$7=V$9,NOT(ISBLANK(Marks!$BN59))),Marks!$BN$6,0)+IF(AND(Marks!$BO$7=V$9,NOT(ISBLANK(Marks!$BO59))),Marks!$BO$6,0)+IF(AND(Marks!$BP$7=V$9,NOT(ISBLANK(Marks!$BP59))),Marks!$BP$6,0)+IF(AND(Marks!$BQ$7=V$9,NOT(ISBLANK(Marks!$BQ59))),Marks!$BQ$6,0)+IF(AND(Marks!$BR$7=V$9,NOT(ISBLANK(Marks!$BR59))),Marks!$BR$6,0)+IF(AND(Marks!$BS$7=V$9,NOT(ISBLANK(Marks!$BS59))),Marks!$BS$6,0)+IF(AND(Marks!$BT$7=V$9,NOT(ISBLANK(Marks!$BT59))),Marks!$BT$6,0)+IF(AND(Marks!$BU$7=V$9,NOT(ISBLANK(Marks!$BU59))),Marks!$BU$6,0)+IF(AND(Marks!$BV$7=V$9,NOT(ISBLANK(Marks!$BV59))),Marks!$BV$6,0)+IF(AND(Marks!$BW$7=V$9,NOT(ISBLANK(Marks!$BW59))),Marks!$BW$6,0)+IF(AND(Marks!$BX$7=V$9,NOT(ISBLANK(Marks!$BX59))),Marks!$BX$6,0)+IF(AND(Marks!$BY$7=V$9,NOT(ISBLANK(Marks!$BY59))),Marks!$BY$6,0)</f>
        <v>0</v>
      </c>
      <c r="W59" s="3">
        <f t="shared" si="44"/>
        <v>0</v>
      </c>
      <c r="X59" s="3">
        <f>IF(Marks!$C$7=X$9,Marks!$C59,0)+IF(Marks!$D$7=X$9,Marks!$D59,0)+IF(Marks!$E$7=X$9,Marks!$E59,0)+IF(Marks!$F$7=X$9,Marks!$F59,0)+IF(Marks!$G$7=X$9,Marks!$G59,0)+IF(Marks!$H$7=X$9,Marks!$H59,0)+IF(Marks!$I$7=X$9,Marks!$I59,0)+IF(Marks!$J$7=X$9,Marks!$J59,0)+IF(Marks!$K$7=X$9,Marks!$K59,0)+IF(Marks!$L$7=X$9,Marks!$L59,0)+IF(Marks!$M$7=X$9,Marks!$M59,0)+IF(Marks!$N$7=X$9,Marks!$N59,0)+IF(Marks!$O$7=X$9,Marks!$O59,0)+IF(Marks!$P$7=X$9,Marks!$P59,0)+IF(Marks!$Q$7=X$9,Marks!$Q59,0)+IF(Marks!$R$7=X$9,Marks!$R59,0)+IF(Marks!$S$7=X$9,Marks!$S59,0)+IF(Marks!$T$7=X$9,Marks!$T59,0)+IF(Marks!$U$7=X$9,Marks!$U59,0)+IF(Marks!$V$7=X$9,Marks!$V59,0)+IF(Marks!$W$7=X$9,Marks!$W59,0)+IF(Marks!$X$7=X$9,Marks!$X59,0)+IF(Marks!$Y$7=X$9,Marks!$Y59,0)+IF(Marks!$Z$7=X$9,Marks!$Z59,0)+IF(Marks!$AA$7=X$9,Marks!$AA59,0)+IF(Marks!$AB$7=X$9,Marks!$AB59,0)+IF(Marks!$AC$7=X$9,Marks!$AC59,0)+IF(Marks!$AD$7=X$9,Marks!$AD59,0)+IF(Marks!$AE$7=X$9,Marks!$AE59,0)+IF(Marks!$AF$7=X$9,Marks!$AF59,0)+IF(Marks!$AG$7=X$9,Marks!$AG59,0)+IF(Marks!$AH$7=X$9,Marks!$AH59,0)+IF(Marks!$AI$7=X$9,Marks!$AI59,0)+IF(Marks!$AJ$7=X$9,Marks!$AJ59,0)+IF(Marks!$AK$7=X$9,Marks!$AK59,0)+IF(Marks!$AL$7=X$9,Marks!$AL59,0)+IF(Marks!$AM$7=X$9,Marks!$AM59,0)+IF(Marks!$AN$7=X$9,Marks!$AN59,0)+IF(Marks!$AO$7=X$9,Marks!$AO59,0)+IF(Marks!$AP$7=X$9,Marks!$AP59,0)+IF(Marks!$AQ$7=X$9,Marks!$AQ59,0)+IF(Marks!$AR$7=X$9,Marks!$AR59,0)+IF(Marks!$AS$7=X$9,Marks!$AS59,0)+IF(Marks!$AT$7=X$9,Marks!$AT59,0)+IF(Marks!$AU$7=X$9,Marks!$AU59,0)+IF(Marks!$AV$7=X$9,Marks!$AV59,0)+IF(Marks!$AW$7=X$9,Marks!$AW59,0)+IF(Marks!$AX$7=X$9,Marks!$AX59,0)+IF(Marks!$AY$7=X$9,Marks!$AY59,0)+IF(Marks!$AZ$7=X$9,Marks!$AZ59,0)+IF(Marks!$BA$7=X$9,Marks!$BA59,0)+IF(Marks!$BB$7=X$9,Marks!$BB59,0)+IF(Marks!$BC$7=X$9,Marks!$BC59,0)+IF(Marks!$BD$7=X$9,Marks!$BD59,0)+IF(Marks!$BE$7=X$9,Marks!$BE59,0)+IF(Marks!$BF$7=X$9,Marks!$BF59,0)+IF(Marks!$BG$7=X$9,Marks!$BG59,0)+IF(Marks!$BH$7=X$9,Marks!$BH59,0)+IF(Marks!$BI$7=X$9,Marks!$BI59,0)+IF(Marks!$BJ$7=X$9,Marks!$BJ59,0)+IF(Marks!$BK$7=X$9,Marks!$BK59,0)+IF(Marks!$BL$7=X$9,Marks!$BL59,0)+IF(Marks!$BM$7=X$9,Marks!$BM59,0)+IF(Marks!$BN$7=X$9,Marks!$BN59,0)+IF(Marks!$BO$7=X$9,Marks!$BO59,0)+IF(Marks!$BP$7=X$9,Marks!$BP59,0)+IF(Marks!$BQ$7=X$9,Marks!$BQ59,0)+IF(Marks!$BR$7=X$9,Marks!$BR59,0)+IF(Marks!$BS$7=X$9,Marks!$BS59,0)+IF(Marks!$BT$7=X$9,Marks!$BT59,0)+IF(Marks!$BU$7=X$9,Marks!$BU59,0)+IF(Marks!$BV$7=X$9,Marks!$BV59,0)+IF(Marks!$BW$7=X$9,Marks!$BW59,0)+IF(Marks!$BX$7=X$9,Marks!$BX59,0)+IF(Marks!$BY$7=X$9,Marks!$BY59,0)</f>
        <v>0</v>
      </c>
      <c r="Y59" s="3">
        <f>IF(AND(Marks!$C$7=Y$9,NOT(ISBLANK(Marks!$C59))),Marks!$C$6,0)+IF(AND(Marks!$D$7=Y$9,NOT(ISBLANK(Marks!$D59))),Marks!$D$6,0)+IF(AND(Marks!$E$7=Y$9,NOT(ISBLANK(Marks!$E59))),Marks!$E$6,0)+IF(AND(Marks!$F$7=Y$9,NOT(ISBLANK(Marks!$F59))),Marks!$F$6,0)+IF(AND(Marks!$G$7=Y$9,NOT(ISBLANK(Marks!$G59))),Marks!$G$6,0)+IF(AND(Marks!$H$7=Y$9,NOT(ISBLANK(Marks!$H59))),Marks!$H$6,0)+IF(AND(Marks!$I$7=Y$9,NOT(ISBLANK(Marks!$I59))),Marks!$I$6,0)+IF(AND(Marks!$J$7=Y$9,NOT(ISBLANK(Marks!$J59))),Marks!$J$6,0)+IF(AND(Marks!$K$7=Y$9,NOT(ISBLANK(Marks!$K59))),Marks!$K$6,0)+IF(AND(Marks!$L$7=Y$9,NOT(ISBLANK(Marks!$L59))),Marks!$L$6,0)+IF(AND(Marks!$M$7=Y$9,NOT(ISBLANK(Marks!$M59))),Marks!$M$6,0)+IF(AND(Marks!$N$7=Y$9,NOT(ISBLANK(Marks!$N59))),Marks!$N$6,0)+IF(AND(Marks!$O$7=Y$9,NOT(ISBLANK(Marks!$O59))),Marks!$O$6,0)+IF(AND(Marks!$P$7=Y$9,NOT(ISBLANK(Marks!$P59))),Marks!$P$6,0)+IF(AND(Marks!$Q$7=Y$9,NOT(ISBLANK(Marks!$Q59))),Marks!$Q$6,0)+IF(AND(Marks!$R$7=Y$9,NOT(ISBLANK(Marks!$R59))),Marks!$R$6,0)+IF(AND(Marks!$S$7=Y$9,NOT(ISBLANK(Marks!$S59))),Marks!$S$6,0)+IF(AND(Marks!$T$7=Y$9,NOT(ISBLANK(Marks!$T59))),Marks!$T$6,0)+IF(AND(Marks!$U$7=Y$9,NOT(ISBLANK(Marks!$U59))),Marks!$U$6,0)+IF(AND(Marks!$V$7=Y$9,NOT(ISBLANK(Marks!$V59))),Marks!$V$6,0)+IF(AND(Marks!$W$7=Y$9,NOT(ISBLANK(Marks!$W59))),Marks!$W$6,0)+IF(AND(Marks!$X$7=Y$9,NOT(ISBLANK(Marks!$X59))),Marks!$X$6,0)+IF(AND(Marks!$Y$7=Y$9,NOT(ISBLANK(Marks!$Y59))),Marks!$Y$6,0)+IF(AND(Marks!$Z$7=Y$9,NOT(ISBLANK(Marks!$Z59))),Marks!$Z$6,0)+IF(AND(Marks!$AA$7=Y$9,NOT(ISBLANK(Marks!$AA59))),Marks!$AA$6,0)+IF(AND(Marks!$AB$7=Y$9,NOT(ISBLANK(Marks!$AB59))),Marks!$AB$6,0)+IF(AND(Marks!$AC$7=Y$9,NOT(ISBLANK(Marks!$AC59))),Marks!$AC$6,0)+IF(AND(Marks!$AD$7=Y$9,NOT(ISBLANK(Marks!$AD59))),Marks!$AD$6,0)+IF(AND(Marks!$AE$7=Y$9,NOT(ISBLANK(Marks!$AE59))),Marks!$AE$6,0)+IF(AND(Marks!$AF$7=Y$9,NOT(ISBLANK(Marks!$AF59))),Marks!$AF$6,0)+IF(AND(Marks!$AG$7=Y$9,NOT(ISBLANK(Marks!$AG59))),Marks!$AG$6,0)+IF(AND(Marks!$AH$7=Y$9,NOT(ISBLANK(Marks!$AH59))),Marks!$AH$6,0)+IF(AND(Marks!$AI$7=Y$9,NOT(ISBLANK(Marks!$AI59))),Marks!$AI$6,0)+IF(AND(Marks!$AJ$7=Y$9,NOT(ISBLANK(Marks!$AJ59))),Marks!$AJ$6,0)+IF(AND(Marks!$AK$7=Y$9,NOT(ISBLANK(Marks!$AK59))),Marks!$AK$6,0)+IF(AND(Marks!$AL$7=Y$9,NOT(ISBLANK(Marks!$AL59))),Marks!$AL$6,0)+IF(AND(Marks!$AM$7=Y$9,NOT(ISBLANK(Marks!$AM59))),Marks!$AM$6,0)+IF(AND(Marks!$AN$7=Y$9,NOT(ISBLANK(Marks!$AN59))),Marks!$AN$6,0)+IF(AND(Marks!$AO$7=Y$9,NOT(ISBLANK(Marks!$AO59))),Marks!$AO$6,0)+IF(AND(Marks!$AP$7=Y$9,NOT(ISBLANK(Marks!$AP59))),Marks!$AP$6,0)+IF(AND(Marks!$AQ$7=Y$9,NOT(ISBLANK(Marks!$AQ59))),Marks!$AQ$6,0)+IF(AND(Marks!$AR$7=Y$9,NOT(ISBLANK(Marks!$AR59))),Marks!$AR$6,0)+IF(AND(Marks!$AS$7=Y$9,NOT(ISBLANK(Marks!$AS59))),Marks!$AS$6,0)+IF(AND(Marks!$AT$7=Y$9,NOT(ISBLANK(Marks!$AT59))),Marks!$AT$6,0)+IF(AND(Marks!$AU$7=Y$9,NOT(ISBLANK(Marks!$AU59))),Marks!$AU$6,0)+IF(AND(Marks!$AV$7=Y$9,NOT(ISBLANK(Marks!$AV59))),Marks!$AV$6,0)+IF(AND(Marks!$AW$7=Y$9,NOT(ISBLANK(Marks!$AW59))),Marks!$AW$6,0)+IF(AND(Marks!$AX$7=Y$9,NOT(ISBLANK(Marks!$AX59))),Marks!$AX$6,0)+IF(AND(Marks!$AY$7=Y$9,NOT(ISBLANK(Marks!$AY59))),Marks!$AY$6,0)+IF(AND(Marks!$AZ$7=Y$9,NOT(ISBLANK(Marks!$AZ59))),Marks!$AZ$6,0)+IF(AND(Marks!$BA$7=Y$9,NOT(ISBLANK(Marks!$BA59))),Marks!$BA$6,0)+IF(AND(Marks!$BB$7=Y$9,NOT(ISBLANK(Marks!$BB59))),Marks!$BB$6,0)+IF(AND(Marks!$BC$7=Y$9,NOT(ISBLANK(Marks!$BC59))),Marks!$BC$6,0)+IF(AND(Marks!$BD$7=Y$9,NOT(ISBLANK(Marks!$BD59))),Marks!$BD$6,0)+IF(AND(Marks!$BE$7=Y$9,NOT(ISBLANK(Marks!$BE59))),Marks!$BE$6,0)+IF(AND(Marks!$BF$7=Y$9,NOT(ISBLANK(Marks!$BF59))),Marks!$BF$6,0)+IF(AND(Marks!$BG$7=Y$9,NOT(ISBLANK(Marks!$BG59))),Marks!$BG$6,0)+IF(AND(Marks!$BH$7=Y$9,NOT(ISBLANK(Marks!$BH59))),Marks!$BH$6,0)+IF(AND(Marks!$BI$7=Y$9,NOT(ISBLANK(Marks!$BI59))),Marks!$BI$6,0)+IF(AND(Marks!$BJ$7=Y$9,NOT(ISBLANK(Marks!$BJ59))),Marks!$BJ$6,0)+IF(AND(Marks!$BK$7=Y$9,NOT(ISBLANK(Marks!$BK59))),Marks!$BK$6,0)+IF(AND(Marks!$BL$7=Y$9,NOT(ISBLANK(Marks!$BL59))),Marks!$BL$6,0)+IF(AND(Marks!$BM$7=Y$9,NOT(ISBLANK(Marks!$BM59))),Marks!$BM$6,0)+IF(AND(Marks!$BN$7=Y$9,NOT(ISBLANK(Marks!$BN59))),Marks!$BN$6,0)+IF(AND(Marks!$BO$7=Y$9,NOT(ISBLANK(Marks!$BO59))),Marks!$BO$6,0)+IF(AND(Marks!$BP$7=Y$9,NOT(ISBLANK(Marks!$BP59))),Marks!$BP$6,0)+IF(AND(Marks!$BQ$7=Y$9,NOT(ISBLANK(Marks!$BQ59))),Marks!$BQ$6,0)+IF(AND(Marks!$BR$7=Y$9,NOT(ISBLANK(Marks!$BR59))),Marks!$BR$6,0)+IF(AND(Marks!$BS$7=Y$9,NOT(ISBLANK(Marks!$BS59))),Marks!$BS$6,0)+IF(AND(Marks!$BT$7=Y$9,NOT(ISBLANK(Marks!$BT59))),Marks!$BT$6,0)+IF(AND(Marks!$BU$7=Y$9,NOT(ISBLANK(Marks!$BU59))),Marks!$BU$6,0)+IF(AND(Marks!$BV$7=Y$9,NOT(ISBLANK(Marks!$BV59))),Marks!$BV$6,0)+IF(AND(Marks!$BW$7=Y$9,NOT(ISBLANK(Marks!$BW59))),Marks!$BW$6,0)+IF(AND(Marks!$BX$7=Y$9,NOT(ISBLANK(Marks!$BX59))),Marks!$BX$6,0)+IF(AND(Marks!$BY$7=Y$9,NOT(ISBLANK(Marks!$BY59))),Marks!$BY$6,0)</f>
        <v>0</v>
      </c>
      <c r="Z59" s="3">
        <f t="shared" si="45"/>
        <v>0</v>
      </c>
      <c r="AA59" s="3" t="str">
        <f t="shared" si="46"/>
        <v>YES</v>
      </c>
      <c r="AB59" s="3">
        <f t="shared" si="48"/>
        <v>0</v>
      </c>
      <c r="AC59" s="3">
        <f t="shared" si="49"/>
        <v>0</v>
      </c>
      <c r="AD59" s="3" t="e">
        <f t="shared" si="47"/>
        <v>#DIV/0!</v>
      </c>
      <c r="AE59" s="3" t="e">
        <f>(IF(Mapping!$B$11=1,$E59,0)+IF(Mapping!$B$12=1,$H59,0)+IF(Mapping!$B$13=1,$K59,0)+IF(Mapping!$B$14=1,$N59,0)+IF(Mapping!$B$15=1,$Q59,0)+IF(Mapping!$B$16=1,$T59,0)+IF(Mapping!$B$17=1,$W59,0)+IF(Mapping!$B$18=1,$Z59,0))/COUNTIF(Mapping!$B$11:'Mapping'!$B$18,1)</f>
        <v>#DIV/0!</v>
      </c>
      <c r="AF59" s="3" t="e">
        <f>(IF(Mapping!$C$11=1,$E59,0)+IF(Mapping!$C$12=1,$H59,0)+IF(Mapping!$C$13=1,$K59,0)+IF(Mapping!$C$14=1,$N59,0)+IF(Mapping!$C$15=1,$Q59,0)+IF(Mapping!$C$16=1,$T59,0)+IF(Mapping!$C$17=1,$W59,0)+IF(Mapping!$C$18=1,$Z59,0))/COUNTIF(Mapping!$C$11:'Mapping'!$C$18,1)</f>
        <v>#DIV/0!</v>
      </c>
      <c r="AG59" s="3">
        <f>IF(COUNTIF(Mapping!$D$11:'Mapping'!$D$18,1)=0,0,(IF(Mapping!$D$11=1,$E59,0)+IF(Mapping!$D$12=1,$H59,0)+IF(Mapping!$D$13=1,$K59,0)+IF(Mapping!$D$14=1,$N59,0)+IF(Mapping!$D$15=1,$Q59,0)+IF(Mapping!$D$16=1,$T59,0)+IF(Mapping!$D$17=1,$W59,0)+IF(Mapping!$D$18=1,$Z59,0))/COUNTIF(Mapping!$D$11:'Mapping'!$D$18,1))</f>
        <v>0</v>
      </c>
      <c r="AH59" s="3">
        <f>IF(COUNTIF(Mapping!$E$11:'Mapping'!$E$18,1)=0,0,(IF(Mapping!$E$11=1,$E59,0)+IF(Mapping!$E$12=1,$H59,0)+IF(Mapping!$E$13=1,$K59,0)+IF(Mapping!$E$14=1,$N59,0)+IF(Mapping!$E$15=1,$Q59,0)+IF(Mapping!$E$16=1,$T59,0)+IF(Mapping!$E$17=1,$W59,0)+IF(Mapping!$E$18=1,$Z59,0))/COUNTIF(Mapping!$E$11:'Mapping'!$E$18,1))</f>
        <v>0</v>
      </c>
      <c r="AI59" s="3">
        <f>IF(COUNTIF(Mapping!$F$11:'Mapping'!$F$18,1)=0,0,(IF(Mapping!$F$11=1,$E59,0)+IF(Mapping!$F$12=1,$H59,0)+IF(Mapping!$F$13=1,$K59,0)+IF(Mapping!$F$14=1,$N59,0)+IF(Mapping!$F$15=1,$Q59,0)+IF(Mapping!$F$16=1,$T59,0)+IF(Mapping!$F$17=1,$W59,0)+IF(Mapping!$F$18=1,$Z59,0))/COUNTIF(Mapping!$F$11:'Mapping'!$F$18,1))</f>
        <v>0</v>
      </c>
      <c r="AJ59" s="3">
        <f>IF(COUNTIF(Mapping!$G$11:'Mapping'!$G$18,1)=0,0,(IF(Mapping!$G$11=1,$E59,0)+IF(Mapping!$G$12=1,$H59,0)+IF(Mapping!$G$13=1,$K59,0)+IF(Mapping!$G$14=1,$N59,0)+IF(Mapping!$G$15=1,$Q59,0)+IF(Mapping!$G$16=1,$T59,0)+IF(Mapping!$G$17=1,$W59,0)+IF(Mapping!$G$18=1,$Z59,0))/COUNTIF(Mapping!$G$11:'Mapping'!$G$18,1))</f>
        <v>0</v>
      </c>
      <c r="AK59" s="3">
        <f>IF(COUNTIF(Mapping!$H$11:'Mapping'!$H$18,1)=0,0,(IF(Mapping!$H$11=1,$E59,0)+IF(Mapping!$H$12=1,$H59,0)+IF(Mapping!$H$13=1,$K59,0)+IF(Mapping!$H$14=1,$N59,0)+IF(Mapping!$H$15=1,$Q59,0)+IF(Mapping!$H$16=1,$T59,0)+IF(Mapping!$H$17=1,$W59,0)+IF(Mapping!$H$18=1,$Z59,0))/COUNTIF(Mapping!$H$11:'Mapping'!$H$18,1))</f>
        <v>0</v>
      </c>
      <c r="AL59" s="3">
        <f>IF(COUNTIF(Mapping!$I$11:'Mapping'!$I$18,1)=0,0,(IF(Mapping!$I$11=1,$E59,0)+IF(Mapping!$I$12=1,$H59,0)+IF(Mapping!$I$13=1,$K59,0)+IF(Mapping!$I$14=1,$N59,0)+IF(Mapping!$I$15=1,$Q59,0)+IF(Mapping!$I$16=1,$T59,0)+IF(Mapping!$I$17=1,$W59,0)+IF(Mapping!$I$18=1,$Z59,0))/COUNTIF(Mapping!$I$11:'Mapping'!$I$18,1))</f>
        <v>0</v>
      </c>
      <c r="AM59" s="3">
        <f>IF(COUNTIF(Mapping!$J$11:'Mapping'!$J$18,1)=0,0,(IF(Mapping!$J$11=1,$E59,0)+IF(Mapping!$J$12=1,$H59,0)+IF(Mapping!$J$13=1,$K59,0)+IF(Mapping!$J$14=1,$N59,0)+IF(Mapping!$J$15=1,$Q59,0)+IF(Mapping!$J$16=1,$T59,0)+IF(Mapping!$J$17=1,$W59,0)+IF(Mapping!$J$18=1,$Z59,0))/COUNTIF(Mapping!$J$11:'Mapping'!$J$18,1))</f>
        <v>0</v>
      </c>
      <c r="AN59" s="3">
        <f>IF(COUNTIF(Mapping!$K$11:'Mapping'!$K$18,1)=0,0,(IF(Mapping!$K$11=1,$E59,0)+IF(Mapping!$K$12=1,$H59,0)+IF(Mapping!$K$13=1,$K59,0)+IF(Mapping!$K$14=1,$N59,0)+IF(Mapping!$K$15=1,$Q59,0)+IF(Mapping!$K$16=1,$T59,0)+IF(Mapping!$K$17=1,$W59,0)+IF(Mapping!$K$18=1,$Z59,0))/COUNTIF(Mapping!$K$11:'Mapping'!$K$18,1))</f>
        <v>0</v>
      </c>
      <c r="AO59" s="3">
        <f>IF(COUNTIF(Mapping!$L$11:'Mapping'!$L$18,1)=0,0,(IF(Mapping!$L$11=1,$E59,0)+IF(Mapping!$L$12=1,$H59,0)+IF(Mapping!$L$13=1,$K59,0)+IF(Mapping!$L$14=1,$N59,0)+IF(Mapping!$L$15=1,$Q59,0)+IF(Mapping!$L$16=1,$T59,0)+IF(Mapping!$L$17=1,$W59,0)+IF(Mapping!$L$18=1,$Z59,0))/COUNTIF(Mapping!$L$11:'Mapping'!$L$18,1))</f>
        <v>0</v>
      </c>
      <c r="AP59" s="3">
        <f>IF(COUNTIF(Mapping!$M$11:'Mapping'!$M$18,1)=0,0,(IF(Mapping!$M$11=1,$E59,0)+IF(Mapping!$M$12=1,$H59,0)+IF(Mapping!$M$13=1,$K59,0)+IF(Mapping!$M$14=1,$N59,0)+IF(Mapping!$M$15=1,$Q59,0)+IF(Mapping!$M$16=1,$T59,0)+IF(Mapping!$M$17=1,$W59,0)+IF(Mapping!$M$18=1,$Z59,0))/COUNTIF(Mapping!$M$11:'Mapping'!$M$18,1))</f>
        <v>0</v>
      </c>
    </row>
    <row r="60" spans="1:42" ht="15.75" customHeight="1" x14ac:dyDescent="0.35">
      <c r="A60" s="3">
        <v>50</v>
      </c>
      <c r="B60" s="3">
        <f>Marks!B60</f>
        <v>0</v>
      </c>
      <c r="C60" s="3">
        <f>IF(Marks!$C$7=C$9,Marks!$C60,0)+IF(Marks!$D$7=C$9,Marks!$D60,0)+IF(Marks!$E$7=C$9,Marks!$E60,0)+IF(Marks!$F$7=C$9,Marks!$F60,0)+IF(Marks!$G$7=C$9,Marks!$G60,0)+IF(Marks!$H$7=C$9,Marks!$H60,0)+IF(Marks!$I$7=C$9,Marks!$I60,0)+IF(Marks!$J$7=C$9,Marks!$J60,0)+IF(Marks!$K$7=C$9,Marks!$K60,0)+IF(Marks!$L$7=C$9,Marks!$L60,0)+IF(Marks!$M$7=C$9,Marks!$M60,0)+IF(Marks!$N$7=C$9,Marks!$N60,0)+IF(Marks!$O$7=C$9,Marks!$O60,0)+IF(Marks!$P$7=C$9,Marks!$P60,0)+IF(Marks!$Q$7=C$9,Marks!$Q60,0)+IF(Marks!$R$7=C$9,Marks!$R60,0)+IF(Marks!$S$7=C$9,Marks!$S60,0)+IF(Marks!$T$7=C$9,Marks!$T60,0)+IF(Marks!$U$7=C$9,Marks!$U60,0)+IF(Marks!$V$7=C$9,Marks!$V60,0)+IF(Marks!$W$7=C$9,Marks!$W60,0)+IF(Marks!$X$7=C$9,Marks!$X60,0)+IF(Marks!$Y$7=C$9,Marks!$Y60,0)+IF(Marks!$Z$7=C$9,Marks!$Z60,0)+IF(Marks!$AA$7=C$9,Marks!$AA60,0)+IF(Marks!$AB$7=C$9,Marks!$AB60,0)+IF(Marks!$AC$7=C$9,Marks!$AC60,0)+IF(Marks!$AD$7=C$9,Marks!$AD60,0)+IF(Marks!$AE$7=C$9,Marks!$AE60,0)+IF(Marks!$AF$7=C$9,Marks!$AF60,0)+IF(Marks!$AG$7=C$9,Marks!$AG60,0)+IF(Marks!$AH$7=C$9,Marks!$AH60,0)+IF(Marks!$AI$7=C$9,Marks!$AI60,0)+IF(Marks!$AJ$7=C$9,Marks!$AJ60,0)+IF(Marks!$AK$7=C$9,Marks!$AK60,0)+IF(Marks!$AL$7=C$9,Marks!$AL60,0)+IF(Marks!$AM$7=C$9,Marks!$AM60,0)+IF(Marks!$AN$7=C$9,Marks!$AN60,0)+IF(Marks!$AO$7=C$9,Marks!$AO60,0)+IF(Marks!$AP$7=C$9,Marks!$AP60,0)+IF(Marks!$AQ$7=C$9,Marks!$AQ60,0)+IF(Marks!$AR$7=C$9,Marks!$AR60,0)+IF(Marks!$AS$7=C$9,Marks!$AS60,0)+IF(Marks!$AT$7=C$9,Marks!$AT60,0)+IF(Marks!$AU$7=C$9,Marks!$AU60,0)+IF(Marks!$AV$7=C$9,Marks!$AV60,0)+IF(Marks!$AW$7=C$9,Marks!$AW60,0)+IF(Marks!$AX$7=C$9,Marks!$AX60,0)+IF(Marks!$AY$7=C$9,Marks!$AY60,0)+IF(Marks!$AZ$7=C$9,Marks!$AZ60,0)+IF(Marks!$BA$7=C$9,Marks!$BA60,0)+IF(Marks!$BB$7=C$9,Marks!$BB60,0)+IF(Marks!$BC$7=C$9,Marks!$BC60,0)+IF(Marks!$BD$7=C$9,Marks!$BD60,0)+IF(Marks!$BE$7=C$9,Marks!$BE60,0)+IF(Marks!$BF$7=C$9,Marks!$BF60,0)+IF(Marks!$BG$7=C$9,Marks!$BG60,0)+IF(Marks!$BH$7=C$9,Marks!$BH60,0)+IF(Marks!$BI$7=C$9,Marks!$BI60,0)+IF(Marks!$BJ$7=C$9,Marks!$BJ60,0)+IF(Marks!$BK$7=C$9,Marks!$BK60,0)+IF(Marks!$BL$7=C$9,Marks!$BL60,0)+IF(Marks!$BM$7=C$9,Marks!$BM60,0)+IF(Marks!$BN$7=C$9,Marks!$BN60,0)+IF(Marks!$BO$7=C$9,Marks!$BO60,0)+IF(Marks!$BP$7=C$9,Marks!$BP60,0)+IF(Marks!$BQ$7=C$9,Marks!$BQ60,0)+IF(Marks!$BR$7=C$9,Marks!$BR60,0)+IF(Marks!$BS$7=C$9,Marks!$BS60,0)+IF(Marks!$BT$7=C$9,Marks!$BT60,0)+IF(Marks!$BU$7=C$9,Marks!$BU60,0)+IF(Marks!$BV$7=C$9,Marks!$BV60,0)+IF(Marks!$BW$7=C$9,Marks!$BW60,0)+IF(Marks!$BX$7=C$9,Marks!$BX60,0)+IF(Marks!$BY$7=C$9,Marks!$BY60,0)</f>
        <v>0</v>
      </c>
      <c r="D60" s="3">
        <f>IF(AND(Marks!$C$7=D$9,NOT(ISBLANK(Marks!$C60))),Marks!$C$6,0)+IF(AND(Marks!$D$7=D$9,NOT(ISBLANK(Marks!$D60))),Marks!$D$6,0)+IF(AND(Marks!$E$7=D$9,NOT(ISBLANK(Marks!$E60))),Marks!$E$6,0)+IF(AND(Marks!$F$7=D$9,NOT(ISBLANK(Marks!$F60))),Marks!$F$6,0)+IF(AND(Marks!$G$7=D$9,NOT(ISBLANK(Marks!$G60))),Marks!$G$6,0)+IF(AND(Marks!$H$7=D$9,NOT(ISBLANK(Marks!$H60))),Marks!$H$6,0)+IF(AND(Marks!$I$7=D$9,NOT(ISBLANK(Marks!$I60))),Marks!$I$6,0)+IF(AND(Marks!$J$7=D$9,NOT(ISBLANK(Marks!$J60))),Marks!$J$6,0)+IF(AND(Marks!$K$7=D$9,NOT(ISBLANK(Marks!$K60))),Marks!$K$6,0)+IF(AND(Marks!$L$7=D$9,NOT(ISBLANK(Marks!$L60))),Marks!$L$6,0)+IF(AND(Marks!$M$7=D$9,NOT(ISBLANK(Marks!$M60))),Marks!$M$6,0)+IF(AND(Marks!$N$7=D$9,NOT(ISBLANK(Marks!$N60))),Marks!$N$6,0)+IF(AND(Marks!$O$7=D$9,NOT(ISBLANK(Marks!$O60))),Marks!$O$6,0)+IF(AND(Marks!$P$7=D$9,NOT(ISBLANK(Marks!$P60))),Marks!$P$6,0)+IF(AND(Marks!$Q$7=D$9,NOT(ISBLANK(Marks!$Q60))),Marks!$Q$6,0)+IF(AND(Marks!$R$7=D$9,NOT(ISBLANK(Marks!$R60))),Marks!$R$6,0)+IF(AND(Marks!$S$7=D$9,NOT(ISBLANK(Marks!$S60))),Marks!$S$6,0)+IF(AND(Marks!$T$7=D$9,NOT(ISBLANK(Marks!$T60))),Marks!$T$6,0)+IF(AND(Marks!$U$7=D$9,NOT(ISBLANK(Marks!$U60))),Marks!$U$6,0)+IF(AND(Marks!$V$7=D$9,NOT(ISBLANK(Marks!$V60))),Marks!$V$6,0)+IF(AND(Marks!$W$7=D$9,NOT(ISBLANK(Marks!$W60))),Marks!$W$6,0)+IF(AND(Marks!$X$7=D$9,NOT(ISBLANK(Marks!$X60))),Marks!$X$6,0)+IF(AND(Marks!$Y$7=D$9,NOT(ISBLANK(Marks!$Y60))),Marks!$Y$6,0)+IF(AND(Marks!$Z$7=D$9,NOT(ISBLANK(Marks!$Z60))),Marks!$Z$6,0)+IF(AND(Marks!$AA$7=D$9,NOT(ISBLANK(Marks!$AA60))),Marks!$AA$6,0)+IF(AND(Marks!$AB$7=D$9,NOT(ISBLANK(Marks!$AB60))),Marks!$AB$6,0)+IF(AND(Marks!$AC$7=D$9,NOT(ISBLANK(Marks!$AC60))),Marks!$AC$6,0)+IF(AND(Marks!$AD$7=D$9,NOT(ISBLANK(Marks!$AD60))),Marks!$AD$6,0)+IF(AND(Marks!$AE$7=D$9,NOT(ISBLANK(Marks!$AE60))),Marks!$AE$6,0)+IF(AND(Marks!$AF$7=D$9,NOT(ISBLANK(Marks!$AF60))),Marks!$AF$6,0)+IF(AND(Marks!$AG$7=D$9,NOT(ISBLANK(Marks!$AG60))),Marks!$AG$6,0)+IF(AND(Marks!$AH$7=D$9,NOT(ISBLANK(Marks!$AH60))),Marks!$AH$6,0)+IF(AND(Marks!$AI$7=D$9,NOT(ISBLANK(Marks!$AI60))),Marks!$AI$6,0)+IF(AND(Marks!$AJ$7=D$9,NOT(ISBLANK(Marks!$AJ60))),Marks!$AJ$6,0)+IF(AND(Marks!$AK$7=D$9,NOT(ISBLANK(Marks!$AK60))),Marks!$AK$6,0)+IF(AND(Marks!$AL$7=D$9,NOT(ISBLANK(Marks!$AL60))),Marks!$AL$6,0)+IF(AND(Marks!$AM$7=D$9,NOT(ISBLANK(Marks!$AM60))),Marks!$AM$6,0)+IF(AND(Marks!$AN$7=D$9,NOT(ISBLANK(Marks!$AN60))),Marks!$AN$6,0)+IF(AND(Marks!$AO$7=D$9,NOT(ISBLANK(Marks!$AO60))),Marks!$AO$6,0)+IF(AND(Marks!$AP$7=D$9,NOT(ISBLANK(Marks!$AP60))),Marks!$AP$6,0)+IF(AND(Marks!$AQ$7=D$9,NOT(ISBLANK(Marks!$AQ60))),Marks!$AQ$6,0)+IF(AND(Marks!$AR$7=D$9,NOT(ISBLANK(Marks!$AR60))),Marks!$AR$6,0)+IF(AND(Marks!$AS$7=D$9,NOT(ISBLANK(Marks!$AS60))),Marks!$AS$6,0)+IF(AND(Marks!$AT$7=D$9,NOT(ISBLANK(Marks!$AT60))),Marks!$AT$6,0)+IF(AND(Marks!$AU$7=D$9,NOT(ISBLANK(Marks!$AU60))),Marks!$AU$6,0)+IF(AND(Marks!$AV$7=D$9,NOT(ISBLANK(Marks!$AV60))),Marks!$AV$6,0)+IF(AND(Marks!$AW$7=D$9,NOT(ISBLANK(Marks!$AW60))),Marks!$AW$6,0)+IF(AND(Marks!$AX$7=D$9,NOT(ISBLANK(Marks!$AX60))),Marks!$AX$6,0)+IF(AND(Marks!$AY$7=D$9,NOT(ISBLANK(Marks!$AY60))),Marks!$AY$6,0)+IF(AND(Marks!$AZ$7=D$9,NOT(ISBLANK(Marks!$AZ60))),Marks!$AZ$6,0)+IF(AND(Marks!$BA$7=D$9,NOT(ISBLANK(Marks!$BA60))),Marks!$BA$6,0)+IF(AND(Marks!$BB$7=D$9,NOT(ISBLANK(Marks!$BB60))),Marks!$BB$6,0)+IF(AND(Marks!$BC$7=D$9,NOT(ISBLANK(Marks!$BC60))),Marks!$BC$6,0)+IF(AND(Marks!$BD$7=D$9,NOT(ISBLANK(Marks!$BD60))),Marks!$BD$6,0)+IF(AND(Marks!$BE$7=D$9,NOT(ISBLANK(Marks!$BE60))),Marks!$BE$6,0)+IF(AND(Marks!$BF$7=D$9,NOT(ISBLANK(Marks!$BF60))),Marks!$BF$6,0)+IF(AND(Marks!$BG$7=D$9,NOT(ISBLANK(Marks!$BG60))),Marks!$BG$6,0)+IF(AND(Marks!$BH$7=D$9,NOT(ISBLANK(Marks!$BH60))),Marks!$BH$6,0)+IF(AND(Marks!$BI$7=D$9,NOT(ISBLANK(Marks!$BI60))),Marks!$BI$6,0)+IF(AND(Marks!$BJ$7=D$9,NOT(ISBLANK(Marks!$BJ60))),Marks!$BJ$6,0)+IF(AND(Marks!$BK$7=D$9,NOT(ISBLANK(Marks!$BK60))),Marks!$BK$6,0)+IF(AND(Marks!$BL$7=D$9,NOT(ISBLANK(Marks!$BL60))),Marks!$BL$6,0)+IF(AND(Marks!$BM$7=D$9,NOT(ISBLANK(Marks!$BM60))),Marks!$BM$6,0)+IF(AND(Marks!$BN$7=D$9,NOT(ISBLANK(Marks!$BN60))),Marks!$BN$6,0)+IF(AND(Marks!$BO$7=D$9,NOT(ISBLANK(Marks!$BO60))),Marks!$BO$6,0)+IF(AND(Marks!$BP$7=D$9,NOT(ISBLANK(Marks!$BP60))),Marks!$BP$6,0)+IF(AND(Marks!$BQ$7=D$9,NOT(ISBLANK(Marks!$BQ60))),Marks!$BQ$6,0)+IF(AND(Marks!$BR$7=D$9,NOT(ISBLANK(Marks!$BR60))),Marks!$BR$6,0)+IF(AND(Marks!$BS$7=D$9,NOT(ISBLANK(Marks!$BS60))),Marks!$BS$6,0)+IF(AND(Marks!$BT$7=D$9,NOT(ISBLANK(Marks!$BT60))),Marks!$BT$6,0)+IF(AND(Marks!$BU$7=D$9,NOT(ISBLANK(Marks!$BU60))),Marks!$BU$6,0)+IF(AND(Marks!$BV$7=D$9,NOT(ISBLANK(Marks!$BV60))),Marks!$BV$6,0)+IF(AND(Marks!$BW$7=D$9,NOT(ISBLANK(Marks!$BW60))),Marks!$BW$6,0)+IF(AND(Marks!$BX$7=D$9,NOT(ISBLANK(Marks!$BX60))),Marks!$BX$6,0)+IF(AND(Marks!$BY$7=D$9,NOT(ISBLANK(Marks!$BY60))),Marks!$BY$6,0)</f>
        <v>0</v>
      </c>
      <c r="E60" s="3">
        <f t="shared" si="38"/>
        <v>0</v>
      </c>
      <c r="F60" s="3">
        <f>IF(Marks!$C$7=F$9,Marks!$C60,0)+IF(Marks!$D$7=F$9,Marks!$D60,0)+IF(Marks!$E$7=F$9,Marks!$E60,0)+IF(Marks!$F$7=F$9,Marks!$F60,0)+IF(Marks!$G$7=F$9,Marks!$G60,0)+IF(Marks!$H$7=F$9,Marks!$H60,0)+IF(Marks!$I$7=F$9,Marks!$I60,0)+IF(Marks!$J$7=F$9,Marks!$J60,0)+IF(Marks!$K$7=F$9,Marks!$K60,0)+IF(Marks!$L$7=F$9,Marks!$L60,0)+IF(Marks!$M$7=F$9,Marks!$M60,0)+IF(Marks!$N$7=F$9,Marks!$N60,0)+IF(Marks!$O$7=F$9,Marks!$O60,0)+IF(Marks!$P$7=F$9,Marks!$P60,0)+IF(Marks!$Q$7=F$9,Marks!$Q60,0)+IF(Marks!$R$7=F$9,Marks!$R60,0)+IF(Marks!$S$7=F$9,Marks!$S60,0)+IF(Marks!$T$7=F$9,Marks!$T60,0)+IF(Marks!$U$7=F$9,Marks!$U60,0)+IF(Marks!$V$7=F$9,Marks!$V60,0)+IF(Marks!$W$7=F$9,Marks!$W60,0)+IF(Marks!$X$7=F$9,Marks!$X60,0)+IF(Marks!$Y$7=F$9,Marks!$Y60,0)+IF(Marks!$Z$7=F$9,Marks!$Z60,0)+IF(Marks!$AA$7=F$9,Marks!$AA60,0)+IF(Marks!$AB$7=F$9,Marks!$AB60,0)+IF(Marks!$AC$7=F$9,Marks!$AC60,0)+IF(Marks!$AD$7=F$9,Marks!$AD60,0)+IF(Marks!$AE$7=F$9,Marks!$AE60,0)+IF(Marks!$AF$7=F$9,Marks!$AF60,0)+IF(Marks!$AG$7=F$9,Marks!$AG60,0)+IF(Marks!$AH$7=F$9,Marks!$AH60,0)+IF(Marks!$AI$7=F$9,Marks!$AI60,0)+IF(Marks!$AJ$7=F$9,Marks!$AJ60,0)+IF(Marks!$AK$7=F$9,Marks!$AK60,0)+IF(Marks!$AL$7=F$9,Marks!$AL60,0)+IF(Marks!$AM$7=F$9,Marks!$AM60,0)+IF(Marks!$AN$7=F$9,Marks!$AN60,0)+IF(Marks!$AO$7=F$9,Marks!$AO60,0)+IF(Marks!$AP$7=F$9,Marks!$AP60,0)+IF(Marks!$AQ$7=F$9,Marks!$AQ60,0)+IF(Marks!$AR$7=F$9,Marks!$AR60,0)+IF(Marks!$AS$7=F$9,Marks!$AS60,0)+IF(Marks!$AT$7=F$9,Marks!$AT60,0)+IF(Marks!$AU$7=F$9,Marks!$AU60,0)+IF(Marks!$AV$7=F$9,Marks!$AV60,0)+IF(Marks!$AW$7=F$9,Marks!$AW60,0)+IF(Marks!$AX$7=F$9,Marks!$AX60,0)+IF(Marks!$AY$7=F$9,Marks!$AY60,0)+IF(Marks!$AZ$7=F$9,Marks!$AZ60,0)+IF(Marks!$BA$7=F$9,Marks!$BA60,0)+IF(Marks!$BB$7=F$9,Marks!$BB60,0)+IF(Marks!$BC$7=F$9,Marks!$BC60,0)+IF(Marks!$BD$7=F$9,Marks!$BD60,0)+IF(Marks!$BE$7=F$9,Marks!$BE60,0)+IF(Marks!$BF$7=F$9,Marks!$BF60,0)+IF(Marks!$BG$7=F$9,Marks!$BG60,0)+IF(Marks!$BH$7=F$9,Marks!$BH60,0)+IF(Marks!$BI$7=F$9,Marks!$BI60,0)+IF(Marks!$BJ$7=F$9,Marks!$BJ60,0)+IF(Marks!$BK$7=F$9,Marks!$BK60,0)+IF(Marks!$BL$7=F$9,Marks!$BL60,0)+IF(Marks!$BM$7=F$9,Marks!$BM60,0)+IF(Marks!$BN$7=F$9,Marks!$BN60,0)+IF(Marks!$BO$7=F$9,Marks!$BO60,0)+IF(Marks!$BP$7=F$9,Marks!$BP60,0)+IF(Marks!$BQ$7=F$9,Marks!$BQ60,0)+IF(Marks!$BR$7=F$9,Marks!$BR60,0)+IF(Marks!$BS$7=F$9,Marks!$BS60,0)+IF(Marks!$BT$7=F$9,Marks!$BT60,0)+IF(Marks!$BU$7=F$9,Marks!$BU60,0)+IF(Marks!$BV$7=F$9,Marks!$BV60,0)+IF(Marks!$BW$7=F$9,Marks!$BW60,0)+IF(Marks!$BX$7=F$9,Marks!$BX60,0)+IF(Marks!$BY$7=F$9,Marks!$BY60,0)</f>
        <v>0</v>
      </c>
      <c r="G60" s="3">
        <f>IF(AND(Marks!$C$7=G$9,NOT(ISBLANK(Marks!$C60))),Marks!$C$6,0)+IF(AND(Marks!$D$7=G$9,NOT(ISBLANK(Marks!$D60))),Marks!$D$6,0)+IF(AND(Marks!$E$7=G$9,NOT(ISBLANK(Marks!$E60))),Marks!$E$6,0)+IF(AND(Marks!$F$7=G$9,NOT(ISBLANK(Marks!$F60))),Marks!$F$6,0)+IF(AND(Marks!$G$7=G$9,NOT(ISBLANK(Marks!$G60))),Marks!$G$6,0)+IF(AND(Marks!$H$7=G$9,NOT(ISBLANK(Marks!$H60))),Marks!$H$6,0)+IF(AND(Marks!$I$7=G$9,NOT(ISBLANK(Marks!$I60))),Marks!$I$6,0)+IF(AND(Marks!$J$7=G$9,NOT(ISBLANK(Marks!$J60))),Marks!$J$6,0)+IF(AND(Marks!$K$7=G$9,NOT(ISBLANK(Marks!$K60))),Marks!$K$6,0)+IF(AND(Marks!$L$7=G$9,NOT(ISBLANK(Marks!$L60))),Marks!$L$6,0)+IF(AND(Marks!$M$7=G$9,NOT(ISBLANK(Marks!$M60))),Marks!$M$6,0)+IF(AND(Marks!$N$7=G$9,NOT(ISBLANK(Marks!$N60))),Marks!$N$6,0)+IF(AND(Marks!$O$7=G$9,NOT(ISBLANK(Marks!$O60))),Marks!$O$6,0)+IF(AND(Marks!$P$7=G$9,NOT(ISBLANK(Marks!$P60))),Marks!$P$6,0)+IF(AND(Marks!$Q$7=G$9,NOT(ISBLANK(Marks!$Q60))),Marks!$Q$6,0)+IF(AND(Marks!$R$7=G$9,NOT(ISBLANK(Marks!$R60))),Marks!$R$6,0)+IF(AND(Marks!$S$7=G$9,NOT(ISBLANK(Marks!$S60))),Marks!$S$6,0)+IF(AND(Marks!$T$7=G$9,NOT(ISBLANK(Marks!$T60))),Marks!$T$6,0)+IF(AND(Marks!$U$7=G$9,NOT(ISBLANK(Marks!$U60))),Marks!$U$6,0)+IF(AND(Marks!$V$7=G$9,NOT(ISBLANK(Marks!$V60))),Marks!$V$6,0)+IF(AND(Marks!$W$7=G$9,NOT(ISBLANK(Marks!$W60))),Marks!$W$6,0)+IF(AND(Marks!$X$7=G$9,NOT(ISBLANK(Marks!$X60))),Marks!$X$6,0)+IF(AND(Marks!$Y$7=G$9,NOT(ISBLANK(Marks!$Y60))),Marks!$Y$6,0)+IF(AND(Marks!$Z$7=G$9,NOT(ISBLANK(Marks!$Z60))),Marks!$Z$6,0)+IF(AND(Marks!$AA$7=G$9,NOT(ISBLANK(Marks!$AA60))),Marks!$AA$6,0)+IF(AND(Marks!$AB$7=G$9,NOT(ISBLANK(Marks!$AB60))),Marks!$AB$6,0)+IF(AND(Marks!$AC$7=G$9,NOT(ISBLANK(Marks!$AC60))),Marks!$AC$6,0)+IF(AND(Marks!$AD$7=G$9,NOT(ISBLANK(Marks!$AD60))),Marks!$AD$6,0)+IF(AND(Marks!$AE$7=G$9,NOT(ISBLANK(Marks!$AE60))),Marks!$AE$6,0)+IF(AND(Marks!$AF$7=G$9,NOT(ISBLANK(Marks!$AF60))),Marks!$AF$6,0)+IF(AND(Marks!$AG$7=G$9,NOT(ISBLANK(Marks!$AG60))),Marks!$AG$6,0)+IF(AND(Marks!$AH$7=G$9,NOT(ISBLANK(Marks!$AH60))),Marks!$AH$6,0)+IF(AND(Marks!$AI$7=G$9,NOT(ISBLANK(Marks!$AI60))),Marks!$AI$6,0)+IF(AND(Marks!$AJ$7=G$9,NOT(ISBLANK(Marks!$AJ60))),Marks!$AJ$6,0)+IF(AND(Marks!$AK$7=G$9,NOT(ISBLANK(Marks!$AK60))),Marks!$AK$6,0)+IF(AND(Marks!$AL$7=G$9,NOT(ISBLANK(Marks!$AL60))),Marks!$AL$6,0)+IF(AND(Marks!$AM$7=G$9,NOT(ISBLANK(Marks!$AM60))),Marks!$AM$6,0)+IF(AND(Marks!$AN$7=G$9,NOT(ISBLANK(Marks!$AN60))),Marks!$AN$6,0)+IF(AND(Marks!$AO$7=G$9,NOT(ISBLANK(Marks!$AO60))),Marks!$AO$6,0)+IF(AND(Marks!$AP$7=G$9,NOT(ISBLANK(Marks!$AP60))),Marks!$AP$6,0)+IF(AND(Marks!$AQ$7=G$9,NOT(ISBLANK(Marks!$AQ60))),Marks!$AQ$6,0)+IF(AND(Marks!$AR$7=G$9,NOT(ISBLANK(Marks!$AR60))),Marks!$AR$6,0)+IF(AND(Marks!$AS$7=G$9,NOT(ISBLANK(Marks!$AS60))),Marks!$AS$6,0)+IF(AND(Marks!$AT$7=G$9,NOT(ISBLANK(Marks!$AT60))),Marks!$AT$6,0)+IF(AND(Marks!$AU$7=G$9,NOT(ISBLANK(Marks!$AU60))),Marks!$AU$6,0)+IF(AND(Marks!$AV$7=G$9,NOT(ISBLANK(Marks!$AV60))),Marks!$AV$6,0)+IF(AND(Marks!$AW$7=G$9,NOT(ISBLANK(Marks!$AW60))),Marks!$AW$6,0)+IF(AND(Marks!$AX$7=G$9,NOT(ISBLANK(Marks!$AX60))),Marks!$AX$6,0)+IF(AND(Marks!$AY$7=G$9,NOT(ISBLANK(Marks!$AY60))),Marks!$AY$6,0)+IF(AND(Marks!$AZ$7=G$9,NOT(ISBLANK(Marks!$AZ60))),Marks!$AZ$6,0)+IF(AND(Marks!$BA$7=G$9,NOT(ISBLANK(Marks!$BA60))),Marks!$BA$6,0)+IF(AND(Marks!$BB$7=G$9,NOT(ISBLANK(Marks!$BB60))),Marks!$BB$6,0)+IF(AND(Marks!$BC$7=G$9,NOT(ISBLANK(Marks!$BC60))),Marks!$BC$6,0)+IF(AND(Marks!$BD$7=G$9,NOT(ISBLANK(Marks!$BD60))),Marks!$BD$6,0)+IF(AND(Marks!$BE$7=G$9,NOT(ISBLANK(Marks!$BE60))),Marks!$BE$6,0)+IF(AND(Marks!$BF$7=G$9,NOT(ISBLANK(Marks!$BF60))),Marks!$BF$6,0)+IF(AND(Marks!$BG$7=G$9,NOT(ISBLANK(Marks!$BG60))),Marks!$BG$6,0)+IF(AND(Marks!$BH$7=G$9,NOT(ISBLANK(Marks!$BH60))),Marks!$BH$6,0)+IF(AND(Marks!$BI$7=G$9,NOT(ISBLANK(Marks!$BI60))),Marks!$BI$6,0)+IF(AND(Marks!$BJ$7=G$9,NOT(ISBLANK(Marks!$BJ60))),Marks!$BJ$6,0)+IF(AND(Marks!$BK$7=G$9,NOT(ISBLANK(Marks!$BK60))),Marks!$BK$6,0)+IF(AND(Marks!$BL$7=G$9,NOT(ISBLANK(Marks!$BL60))),Marks!$BL$6,0)+IF(AND(Marks!$BM$7=G$9,NOT(ISBLANK(Marks!$BM60))),Marks!$BM$6,0)+IF(AND(Marks!$BN$7=G$9,NOT(ISBLANK(Marks!$BN60))),Marks!$BN$6,0)+IF(AND(Marks!$BO$7=G$9,NOT(ISBLANK(Marks!$BO60))),Marks!$BO$6,0)+IF(AND(Marks!$BP$7=G$9,NOT(ISBLANK(Marks!$BP60))),Marks!$BP$6,0)+IF(AND(Marks!$BQ$7=G$9,NOT(ISBLANK(Marks!$BQ60))),Marks!$BQ$6,0)+IF(AND(Marks!$BR$7=G$9,NOT(ISBLANK(Marks!$BR60))),Marks!$BR$6,0)+IF(AND(Marks!$BS$7=G$9,NOT(ISBLANK(Marks!$BS60))),Marks!$BS$6,0)+IF(AND(Marks!$BT$7=G$9,NOT(ISBLANK(Marks!$BT60))),Marks!$BT$6,0)+IF(AND(Marks!$BU$7=G$9,NOT(ISBLANK(Marks!$BU60))),Marks!$BU$6,0)+IF(AND(Marks!$BV$7=G$9,NOT(ISBLANK(Marks!$BV60))),Marks!$BV$6,0)+IF(AND(Marks!$BW$7=G$9,NOT(ISBLANK(Marks!$BW60))),Marks!$BW$6,0)+IF(AND(Marks!$BX$7=G$9,NOT(ISBLANK(Marks!$BX60))),Marks!$BX$6,0)+IF(AND(Marks!$BY$7=G$9,NOT(ISBLANK(Marks!$BY60))),Marks!$BY$6,0)</f>
        <v>0</v>
      </c>
      <c r="H60" s="3">
        <f t="shared" si="39"/>
        <v>0</v>
      </c>
      <c r="I60" s="3">
        <f>IF(Marks!$C$7=I$9,Marks!$C60,0)+IF(Marks!$D$7=I$9,Marks!$D60,0)+IF(Marks!$E$7=I$9,Marks!$E60,0)+IF(Marks!$F$7=I$9,Marks!$F60,0)+IF(Marks!$G$7=I$9,Marks!$G60,0)+IF(Marks!$H$7=I$9,Marks!$H60,0)+IF(Marks!$I$7=I$9,Marks!$I60,0)+IF(Marks!$J$7=I$9,Marks!$J60,0)+IF(Marks!$K$7=I$9,Marks!$K60,0)+IF(Marks!$L$7=I$9,Marks!$L60,0)+IF(Marks!$M$7=I$9,Marks!$M60,0)+IF(Marks!$N$7=I$9,Marks!$N60,0)+IF(Marks!$O$7=I$9,Marks!$O60,0)+IF(Marks!$P$7=I$9,Marks!$P60,0)+IF(Marks!$Q$7=I$9,Marks!$Q60,0)+IF(Marks!$R$7=I$9,Marks!$R60,0)+IF(Marks!$S$7=I$9,Marks!$S60,0)+IF(Marks!$T$7=I$9,Marks!$T60,0)+IF(Marks!$U$7=I$9,Marks!$U60,0)+IF(Marks!$V$7=I$9,Marks!$V60,0)+IF(Marks!$W$7=I$9,Marks!$W60,0)+IF(Marks!$X$7=I$9,Marks!$X60,0)+IF(Marks!$Y$7=I$9,Marks!$Y60,0)+IF(Marks!$Z$7=I$9,Marks!$Z60,0)+IF(Marks!$AA$7=I$9,Marks!$AA60,0)+IF(Marks!$AB$7=I$9,Marks!$AB60,0)+IF(Marks!$AC$7=I$9,Marks!$AC60,0)+IF(Marks!$AD$7=I$9,Marks!$AD60,0)+IF(Marks!$AE$7=I$9,Marks!$AE60,0)+IF(Marks!$AF$7=I$9,Marks!$AF60,0)+IF(Marks!$AG$7=I$9,Marks!$AG60,0)+IF(Marks!$AH$7=I$9,Marks!$AH60,0)+IF(Marks!$AI$7=I$9,Marks!$AI60,0)+IF(Marks!$AJ$7=I$9,Marks!$AJ60,0)+IF(Marks!$AK$7=I$9,Marks!$AK60,0)+IF(Marks!$AL$7=I$9,Marks!$AL60,0)+IF(Marks!$AM$7=I$9,Marks!$AM60,0)+IF(Marks!$AN$7=I$9,Marks!$AN60,0)+IF(Marks!$AO$7=I$9,Marks!$AO60,0)+IF(Marks!$AP$7=I$9,Marks!$AP60,0)+IF(Marks!$AQ$7=I$9,Marks!$AQ60,0)+IF(Marks!$AR$7=I$9,Marks!$AR60,0)+IF(Marks!$AS$7=I$9,Marks!$AS60,0)+IF(Marks!$AT$7=I$9,Marks!$AT60,0)+IF(Marks!$AU$7=I$9,Marks!$AU60,0)+IF(Marks!$AV$7=I$9,Marks!$AV60,0)+IF(Marks!$AW$7=I$9,Marks!$AW60,0)+IF(Marks!$AX$7=I$9,Marks!$AX60,0)+IF(Marks!$AY$7=I$9,Marks!$AY60,0)+IF(Marks!$AZ$7=I$9,Marks!$AZ60,0)+IF(Marks!$BA$7=I$9,Marks!$BA60,0)+IF(Marks!$BB$7=I$9,Marks!$BB60,0)+IF(Marks!$BC$7=I$9,Marks!$BC60,0)+IF(Marks!$BD$7=I$9,Marks!$BD60,0)+IF(Marks!$BE$7=I$9,Marks!$BE60,0)+IF(Marks!$BF$7=I$9,Marks!$BF60,0)+IF(Marks!$BG$7=I$9,Marks!$BG60,0)+IF(Marks!$BH$7=I$9,Marks!$BH60,0)+IF(Marks!$BI$7=I$9,Marks!$BI60,0)+IF(Marks!$BJ$7=I$9,Marks!$BJ60,0)+IF(Marks!$BK$7=I$9,Marks!$BK60,0)+IF(Marks!$BL$7=I$9,Marks!$BL60,0)+IF(Marks!$BM$7=I$9,Marks!$BM60,0)+IF(Marks!$BN$7=I$9,Marks!$BN60,0)+IF(Marks!$BO$7=I$9,Marks!$BO60,0)+IF(Marks!$BP$7=I$9,Marks!$BP60,0)+IF(Marks!$BQ$7=I$9,Marks!$BQ60,0)+IF(Marks!$BR$7=I$9,Marks!$BR60,0)+IF(Marks!$BS$7=I$9,Marks!$BS60,0)+IF(Marks!$BT$7=I$9,Marks!$BT60,0)+IF(Marks!$BU$7=I$9,Marks!$BU60,0)+IF(Marks!$BV$7=I$9,Marks!$BV60,0)+IF(Marks!$BW$7=I$9,Marks!$BW60,0)+IF(Marks!$BX$7=I$9,Marks!$BX60,0)+IF(Marks!$BY$7=I$9,Marks!$BY60,0)</f>
        <v>0</v>
      </c>
      <c r="J60" s="3">
        <f>IF(AND(Marks!$C$7=J$9,NOT(ISBLANK(Marks!$C60))),Marks!$C$6,0)+IF(AND(Marks!$D$7=J$9,NOT(ISBLANK(Marks!$D60))),Marks!$D$6,0)+IF(AND(Marks!$E$7=J$9,NOT(ISBLANK(Marks!$E60))),Marks!$E$6,0)+IF(AND(Marks!$F$7=J$9,NOT(ISBLANK(Marks!$F60))),Marks!$F$6,0)+IF(AND(Marks!$G$7=J$9,NOT(ISBLANK(Marks!$G60))),Marks!$G$6,0)+IF(AND(Marks!$H$7=J$9,NOT(ISBLANK(Marks!$H60))),Marks!$H$6,0)+IF(AND(Marks!$I$7=J$9,NOT(ISBLANK(Marks!$I60))),Marks!$I$6,0)+IF(AND(Marks!$J$7=J$9,NOT(ISBLANK(Marks!$J60))),Marks!$J$6,0)+IF(AND(Marks!$K$7=J$9,NOT(ISBLANK(Marks!$K60))),Marks!$K$6,0)+IF(AND(Marks!$L$7=J$9,NOT(ISBLANK(Marks!$L60))),Marks!$L$6,0)+IF(AND(Marks!$M$7=J$9,NOT(ISBLANK(Marks!$M60))),Marks!$M$6,0)+IF(AND(Marks!$N$7=J$9,NOT(ISBLANK(Marks!$N60))),Marks!$N$6,0)+IF(AND(Marks!$O$7=J$9,NOT(ISBLANK(Marks!$O60))),Marks!$O$6,0)+IF(AND(Marks!$P$7=J$9,NOT(ISBLANK(Marks!$P60))),Marks!$P$6,0)+IF(AND(Marks!$Q$7=J$9,NOT(ISBLANK(Marks!$Q60))),Marks!$Q$6,0)+IF(AND(Marks!$R$7=J$9,NOT(ISBLANK(Marks!$R60))),Marks!$R$6,0)+IF(AND(Marks!$S$7=J$9,NOT(ISBLANK(Marks!$S60))),Marks!$S$6,0)+IF(AND(Marks!$T$7=J$9,NOT(ISBLANK(Marks!$T60))),Marks!$T$6,0)+IF(AND(Marks!$U$7=J$9,NOT(ISBLANK(Marks!$U60))),Marks!$U$6,0)+IF(AND(Marks!$V$7=J$9,NOT(ISBLANK(Marks!$V60))),Marks!$V$6,0)+IF(AND(Marks!$W$7=J$9,NOT(ISBLANK(Marks!$W60))),Marks!$W$6,0)+IF(AND(Marks!$X$7=J$9,NOT(ISBLANK(Marks!$X60))),Marks!$X$6,0)+IF(AND(Marks!$Y$7=J$9,NOT(ISBLANK(Marks!$Y60))),Marks!$Y$6,0)+IF(AND(Marks!$Z$7=J$9,NOT(ISBLANK(Marks!$Z60))),Marks!$Z$6,0)+IF(AND(Marks!$AA$7=J$9,NOT(ISBLANK(Marks!$AA60))),Marks!$AA$6,0)+IF(AND(Marks!$AB$7=J$9,NOT(ISBLANK(Marks!$AB60))),Marks!$AB$6,0)+IF(AND(Marks!$AC$7=J$9,NOT(ISBLANK(Marks!$AC60))),Marks!$AC$6,0)+IF(AND(Marks!$AD$7=J$9,NOT(ISBLANK(Marks!$AD60))),Marks!$AD$6,0)+IF(AND(Marks!$AE$7=J$9,NOT(ISBLANK(Marks!$AE60))),Marks!$AE$6,0)+IF(AND(Marks!$AF$7=J$9,NOT(ISBLANK(Marks!$AF60))),Marks!$AF$6,0)+IF(AND(Marks!$AG$7=J$9,NOT(ISBLANK(Marks!$AG60))),Marks!$AG$6,0)+IF(AND(Marks!$AH$7=J$9,NOT(ISBLANK(Marks!$AH60))),Marks!$AH$6,0)+IF(AND(Marks!$AI$7=J$9,NOT(ISBLANK(Marks!$AI60))),Marks!$AI$6,0)+IF(AND(Marks!$AJ$7=J$9,NOT(ISBLANK(Marks!$AJ60))),Marks!$AJ$6,0)+IF(AND(Marks!$AK$7=J$9,NOT(ISBLANK(Marks!$AK60))),Marks!$AK$6,0)+IF(AND(Marks!$AL$7=J$9,NOT(ISBLANK(Marks!$AL60))),Marks!$AL$6,0)+IF(AND(Marks!$AM$7=J$9,NOT(ISBLANK(Marks!$AM60))),Marks!$AM$6,0)+IF(AND(Marks!$AN$7=J$9,NOT(ISBLANK(Marks!$AN60))),Marks!$AN$6,0)+IF(AND(Marks!$AO$7=J$9,NOT(ISBLANK(Marks!$AO60))),Marks!$AO$6,0)+IF(AND(Marks!$AP$7=J$9,NOT(ISBLANK(Marks!$AP60))),Marks!$AP$6,0)+IF(AND(Marks!$AQ$7=J$9,NOT(ISBLANK(Marks!$AQ60))),Marks!$AQ$6,0)+IF(AND(Marks!$AR$7=J$9,NOT(ISBLANK(Marks!$AR60))),Marks!$AR$6,0)+IF(AND(Marks!$AS$7=J$9,NOT(ISBLANK(Marks!$AS60))),Marks!$AS$6,0)+IF(AND(Marks!$AT$7=J$9,NOT(ISBLANK(Marks!$AT60))),Marks!$AT$6,0)+IF(AND(Marks!$AU$7=J$9,NOT(ISBLANK(Marks!$AU60))),Marks!$AU$6,0)+IF(AND(Marks!$AV$7=J$9,NOT(ISBLANK(Marks!$AV60))),Marks!$AV$6,0)+IF(AND(Marks!$AW$7=J$9,NOT(ISBLANK(Marks!$AW60))),Marks!$AW$6,0)+IF(AND(Marks!$AX$7=J$9,NOT(ISBLANK(Marks!$AX60))),Marks!$AX$6,0)+IF(AND(Marks!$AY$7=J$9,NOT(ISBLANK(Marks!$AY60))),Marks!$AY$6,0)+IF(AND(Marks!$AZ$7=J$9,NOT(ISBLANK(Marks!$AZ60))),Marks!$AZ$6,0)+IF(AND(Marks!$BA$7=J$9,NOT(ISBLANK(Marks!$BA60))),Marks!$BA$6,0)+IF(AND(Marks!$BB$7=J$9,NOT(ISBLANK(Marks!$BB60))),Marks!$BB$6,0)+IF(AND(Marks!$BC$7=J$9,NOT(ISBLANK(Marks!$BC60))),Marks!$BC$6,0)+IF(AND(Marks!$BD$7=J$9,NOT(ISBLANK(Marks!$BD60))),Marks!$BD$6,0)+IF(AND(Marks!$BE$7=J$9,NOT(ISBLANK(Marks!$BE60))),Marks!$BE$6,0)+IF(AND(Marks!$BF$7=J$9,NOT(ISBLANK(Marks!$BF60))),Marks!$BF$6,0)+IF(AND(Marks!$BG$7=J$9,NOT(ISBLANK(Marks!$BG60))),Marks!$BG$6,0)+IF(AND(Marks!$BH$7=J$9,NOT(ISBLANK(Marks!$BH60))),Marks!$BH$6,0)+IF(AND(Marks!$BI$7=J$9,NOT(ISBLANK(Marks!$BI60))),Marks!$BI$6,0)+IF(AND(Marks!$BJ$7=J$9,NOT(ISBLANK(Marks!$BJ60))),Marks!$BJ$6,0)+IF(AND(Marks!$BK$7=J$9,NOT(ISBLANK(Marks!$BK60))),Marks!$BK$6,0)+IF(AND(Marks!$BL$7=J$9,NOT(ISBLANK(Marks!$BL60))),Marks!$BL$6,0)+IF(AND(Marks!$BM$7=J$9,NOT(ISBLANK(Marks!$BM60))),Marks!$BM$6,0)+IF(AND(Marks!$BN$7=J$9,NOT(ISBLANK(Marks!$BN60))),Marks!$BN$6,0)+IF(AND(Marks!$BO$7=J$9,NOT(ISBLANK(Marks!$BO60))),Marks!$BO$6,0)+IF(AND(Marks!$BP$7=J$9,NOT(ISBLANK(Marks!$BP60))),Marks!$BP$6,0)+IF(AND(Marks!$BQ$7=J$9,NOT(ISBLANK(Marks!$BQ60))),Marks!$BQ$6,0)+IF(AND(Marks!$BR$7=J$9,NOT(ISBLANK(Marks!$BR60))),Marks!$BR$6,0)+IF(AND(Marks!$BS$7=J$9,NOT(ISBLANK(Marks!$BS60))),Marks!$BS$6,0)+IF(AND(Marks!$BT$7=J$9,NOT(ISBLANK(Marks!$BT60))),Marks!$BT$6,0)+IF(AND(Marks!$BU$7=J$9,NOT(ISBLANK(Marks!$BU60))),Marks!$BU$6,0)+IF(AND(Marks!$BV$7=J$9,NOT(ISBLANK(Marks!$BV60))),Marks!$BV$6,0)+IF(AND(Marks!$BW$7=J$9,NOT(ISBLANK(Marks!$BW60))),Marks!$BW$6,0)+IF(AND(Marks!$BX$7=J$9,NOT(ISBLANK(Marks!$BX60))),Marks!$BX$6,0)+IF(AND(Marks!$BY$7=J$9,NOT(ISBLANK(Marks!$BY60))),Marks!$BY$6,0)</f>
        <v>0</v>
      </c>
      <c r="K60" s="3">
        <f t="shared" si="40"/>
        <v>0</v>
      </c>
      <c r="L60" s="3">
        <f>IF(Marks!$C$7=L$9,Marks!$C60,0)+IF(Marks!$D$7=L$9,Marks!$D60,0)+IF(Marks!$E$7=L$9,Marks!$E60,0)+IF(Marks!$F$7=L$9,Marks!$F60,0)+IF(Marks!$G$7=L$9,Marks!$G60,0)+IF(Marks!$H$7=L$9,Marks!$H60,0)+IF(Marks!$I$7=L$9,Marks!$I60,0)+IF(Marks!$J$7=L$9,Marks!$J60,0)+IF(Marks!$K$7=L$9,Marks!$K60,0)+IF(Marks!$L$7=L$9,Marks!$L60,0)+IF(Marks!$M$7=L$9,Marks!$M60,0)+IF(Marks!$N$7=L$9,Marks!$N60,0)+IF(Marks!$O$7=L$9,Marks!$O60,0)+IF(Marks!$P$7=L$9,Marks!$P60,0)+IF(Marks!$Q$7=L$9,Marks!$Q60,0)+IF(Marks!$R$7=L$9,Marks!$R60,0)+IF(Marks!$S$7=L$9,Marks!$S60,0)+IF(Marks!$T$7=L$9,Marks!$T60,0)+IF(Marks!$U$7=L$9,Marks!$U60,0)+IF(Marks!$V$7=L$9,Marks!$V60,0)+IF(Marks!$W$7=L$9,Marks!$W60,0)+IF(Marks!$X$7=L$9,Marks!$X60,0)+IF(Marks!$Y$7=L$9,Marks!$Y60,0)+IF(Marks!$Z$7=L$9,Marks!$Z60,0)+IF(Marks!$AA$7=L$9,Marks!$AA60,0)+IF(Marks!$AB$7=L$9,Marks!$AB60,0)+IF(Marks!$AC$7=L$9,Marks!$AC60,0)+IF(Marks!$AD$7=L$9,Marks!$AD60,0)+IF(Marks!$AE$7=L$9,Marks!$AE60,0)+IF(Marks!$AF$7=L$9,Marks!$AF60,0)+IF(Marks!$AG$7=L$9,Marks!$AG60,0)+IF(Marks!$AH$7=L$9,Marks!$AH60,0)+IF(Marks!$AI$7=L$9,Marks!$AI60,0)+IF(Marks!$AJ$7=L$9,Marks!$AJ60,0)+IF(Marks!$AK$7=L$9,Marks!$AK60,0)+IF(Marks!$AL$7=L$9,Marks!$AL60,0)+IF(Marks!$AM$7=L$9,Marks!$AM60,0)+IF(Marks!$AN$7=L$9,Marks!$AN60,0)+IF(Marks!$AO$7=L$9,Marks!$AO60,0)+IF(Marks!$AP$7=L$9,Marks!$AP60,0)+IF(Marks!$AQ$7=L$9,Marks!$AQ60,0)+IF(Marks!$AR$7=L$9,Marks!$AR60,0)+IF(Marks!$AS$7=L$9,Marks!$AS60,0)+IF(Marks!$AT$7=L$9,Marks!$AT60,0)+IF(Marks!$AU$7=L$9,Marks!$AU60,0)+IF(Marks!$AV$7=L$9,Marks!$AV60,0)+IF(Marks!$AW$7=L$9,Marks!$AW60,0)+IF(Marks!$AX$7=L$9,Marks!$AX60,0)+IF(Marks!$AY$7=L$9,Marks!$AY60,0)+IF(Marks!$AZ$7=L$9,Marks!$AZ60,0)+IF(Marks!$BA$7=L$9,Marks!$BA60,0)+IF(Marks!$BB$7=L$9,Marks!$BB60,0)+IF(Marks!$BC$7=L$9,Marks!$BC60,0)+IF(Marks!$BD$7=L$9,Marks!$BD60,0)+IF(Marks!$BE$7=L$9,Marks!$BE60,0)+IF(Marks!$BF$7=L$9,Marks!$BF60,0)+IF(Marks!$BG$7=L$9,Marks!$BG60,0)+IF(Marks!$BH$7=L$9,Marks!$BH60,0)+IF(Marks!$BI$7=L$9,Marks!$BI60,0)+IF(Marks!$BJ$7=L$9,Marks!$BJ60,0)+IF(Marks!$BK$7=L$9,Marks!$BK60,0)+IF(Marks!$BL$7=L$9,Marks!$BL60,0)+IF(Marks!$BM$7=L$9,Marks!$BM60,0)+IF(Marks!$BN$7=L$9,Marks!$BN60,0)+IF(Marks!$BO$7=L$9,Marks!$BO60,0)+IF(Marks!$BP$7=L$9,Marks!$BP60,0)+IF(Marks!$BQ$7=L$9,Marks!$BQ60,0)+IF(Marks!$BR$7=L$9,Marks!$BR60,0)+IF(Marks!$BS$7=L$9,Marks!$BS60,0)+IF(Marks!$BT$7=L$9,Marks!$BT60,0)+IF(Marks!$BU$7=L$9,Marks!$BU60,0)+IF(Marks!$BV$7=L$9,Marks!$BV60,0)+IF(Marks!$BW$7=L$9,Marks!$BW60,0)+IF(Marks!$BX$7=L$9,Marks!$BX60,0)+IF(Marks!$BY$7=L$9,Marks!$BY60,0)</f>
        <v>0</v>
      </c>
      <c r="M60" s="3">
        <f>IF(AND(Marks!$C$7=M$9,NOT(ISBLANK(Marks!$C60))),Marks!$C$6,0)+IF(AND(Marks!$D$7=M$9,NOT(ISBLANK(Marks!$D60))),Marks!$D$6,0)+IF(AND(Marks!$E$7=M$9,NOT(ISBLANK(Marks!$E60))),Marks!$E$6,0)+IF(AND(Marks!$F$7=M$9,NOT(ISBLANK(Marks!$F60))),Marks!$F$6,0)+IF(AND(Marks!$G$7=M$9,NOT(ISBLANK(Marks!$G60))),Marks!$G$6,0)+IF(AND(Marks!$H$7=M$9,NOT(ISBLANK(Marks!$H60))),Marks!$H$6,0)+IF(AND(Marks!$I$7=M$9,NOT(ISBLANK(Marks!$I60))),Marks!$I$6,0)+IF(AND(Marks!$J$7=M$9,NOT(ISBLANK(Marks!$J60))),Marks!$J$6,0)+IF(AND(Marks!$K$7=M$9,NOT(ISBLANK(Marks!$K60))),Marks!$K$6,0)+IF(AND(Marks!$L$7=M$9,NOT(ISBLANK(Marks!$L60))),Marks!$L$6,0)+IF(AND(Marks!$M$7=M$9,NOT(ISBLANK(Marks!$M60))),Marks!$M$6,0)+IF(AND(Marks!$N$7=M$9,NOT(ISBLANK(Marks!$N60))),Marks!$N$6,0)+IF(AND(Marks!$O$7=M$9,NOT(ISBLANK(Marks!$O60))),Marks!$O$6,0)+IF(AND(Marks!$P$7=M$9,NOT(ISBLANK(Marks!$P60))),Marks!$P$6,0)+IF(AND(Marks!$Q$7=M$9,NOT(ISBLANK(Marks!$Q60))),Marks!$Q$6,0)+IF(AND(Marks!$R$7=M$9,NOT(ISBLANK(Marks!$R60))),Marks!$R$6,0)+IF(AND(Marks!$S$7=M$9,NOT(ISBLANK(Marks!$S60))),Marks!$S$6,0)+IF(AND(Marks!$T$7=M$9,NOT(ISBLANK(Marks!$T60))),Marks!$T$6,0)+IF(AND(Marks!$U$7=M$9,NOT(ISBLANK(Marks!$U60))),Marks!$U$6,0)+IF(AND(Marks!$V$7=M$9,NOT(ISBLANK(Marks!$V60))),Marks!$V$6,0)+IF(AND(Marks!$W$7=M$9,NOT(ISBLANK(Marks!$W60))),Marks!$W$6,0)+IF(AND(Marks!$X$7=M$9,NOT(ISBLANK(Marks!$X60))),Marks!$X$6,0)+IF(AND(Marks!$Y$7=M$9,NOT(ISBLANK(Marks!$Y60))),Marks!$Y$6,0)+IF(AND(Marks!$Z$7=M$9,NOT(ISBLANK(Marks!$Z60))),Marks!$Z$6,0)+IF(AND(Marks!$AA$7=M$9,NOT(ISBLANK(Marks!$AA60))),Marks!$AA$6,0)+IF(AND(Marks!$AB$7=M$9,NOT(ISBLANK(Marks!$AB60))),Marks!$AB$6,0)+IF(AND(Marks!$AC$7=M$9,NOT(ISBLANK(Marks!$AC60))),Marks!$AC$6,0)+IF(AND(Marks!$AD$7=M$9,NOT(ISBLANK(Marks!$AD60))),Marks!$AD$6,0)+IF(AND(Marks!$AE$7=M$9,NOT(ISBLANK(Marks!$AE60))),Marks!$AE$6,0)+IF(AND(Marks!$AF$7=M$9,NOT(ISBLANK(Marks!$AF60))),Marks!$AF$6,0)+IF(AND(Marks!$AG$7=M$9,NOT(ISBLANK(Marks!$AG60))),Marks!$AG$6,0)+IF(AND(Marks!$AH$7=M$9,NOT(ISBLANK(Marks!$AH60))),Marks!$AH$6,0)+IF(AND(Marks!$AI$7=M$9,NOT(ISBLANK(Marks!$AI60))),Marks!$AI$6,0)+IF(AND(Marks!$AJ$7=M$9,NOT(ISBLANK(Marks!$AJ60))),Marks!$AJ$6,0)+IF(AND(Marks!$AK$7=M$9,NOT(ISBLANK(Marks!$AK60))),Marks!$AK$6,0)+IF(AND(Marks!$AL$7=M$9,NOT(ISBLANK(Marks!$AL60))),Marks!$AL$6,0)+IF(AND(Marks!$AM$7=M$9,NOT(ISBLANK(Marks!$AM60))),Marks!$AM$6,0)+IF(AND(Marks!$AN$7=M$9,NOT(ISBLANK(Marks!$AN60))),Marks!$AN$6,0)+IF(AND(Marks!$AO$7=M$9,NOT(ISBLANK(Marks!$AO60))),Marks!$AO$6,0)+IF(AND(Marks!$AP$7=M$9,NOT(ISBLANK(Marks!$AP60))),Marks!$AP$6,0)+IF(AND(Marks!$AQ$7=M$9,NOT(ISBLANK(Marks!$AQ60))),Marks!$AQ$6,0)+IF(AND(Marks!$AR$7=M$9,NOT(ISBLANK(Marks!$AR60))),Marks!$AR$6,0)+IF(AND(Marks!$AS$7=M$9,NOT(ISBLANK(Marks!$AS60))),Marks!$AS$6,0)+IF(AND(Marks!$AT$7=M$9,NOT(ISBLANK(Marks!$AT60))),Marks!$AT$6,0)+IF(AND(Marks!$AU$7=M$9,NOT(ISBLANK(Marks!$AU60))),Marks!$AU$6,0)+IF(AND(Marks!$AV$7=M$9,NOT(ISBLANK(Marks!$AV60))),Marks!$AV$6,0)+IF(AND(Marks!$AW$7=M$9,NOT(ISBLANK(Marks!$AW60))),Marks!$AW$6,0)+IF(AND(Marks!$AX$7=M$9,NOT(ISBLANK(Marks!$AX60))),Marks!$AX$6,0)+IF(AND(Marks!$AY$7=M$9,NOT(ISBLANK(Marks!$AY60))),Marks!$AY$6,0)+IF(AND(Marks!$AZ$7=M$9,NOT(ISBLANK(Marks!$AZ60))),Marks!$AZ$6,0)+IF(AND(Marks!$BA$7=M$9,NOT(ISBLANK(Marks!$BA60))),Marks!$BA$6,0)+IF(AND(Marks!$BB$7=M$9,NOT(ISBLANK(Marks!$BB60))),Marks!$BB$6,0)+IF(AND(Marks!$BC$7=M$9,NOT(ISBLANK(Marks!$BC60))),Marks!$BC$6,0)+IF(AND(Marks!$BD$7=M$9,NOT(ISBLANK(Marks!$BD60))),Marks!$BD$6,0)+IF(AND(Marks!$BE$7=M$9,NOT(ISBLANK(Marks!$BE60))),Marks!$BE$6,0)+IF(AND(Marks!$BF$7=M$9,NOT(ISBLANK(Marks!$BF60))),Marks!$BF$6,0)+IF(AND(Marks!$BG$7=M$9,NOT(ISBLANK(Marks!$BG60))),Marks!$BG$6,0)+IF(AND(Marks!$BH$7=M$9,NOT(ISBLANK(Marks!$BH60))),Marks!$BH$6,0)+IF(AND(Marks!$BI$7=M$9,NOT(ISBLANK(Marks!$BI60))),Marks!$BI$6,0)+IF(AND(Marks!$BJ$7=M$9,NOT(ISBLANK(Marks!$BJ60))),Marks!$BJ$6,0)+IF(AND(Marks!$BK$7=M$9,NOT(ISBLANK(Marks!$BK60))),Marks!$BK$6,0)+IF(AND(Marks!$BL$7=M$9,NOT(ISBLANK(Marks!$BL60))),Marks!$BL$6,0)+IF(AND(Marks!$BM$7=M$9,NOT(ISBLANK(Marks!$BM60))),Marks!$BM$6,0)+IF(AND(Marks!$BN$7=M$9,NOT(ISBLANK(Marks!$BN60))),Marks!$BN$6,0)+IF(AND(Marks!$BO$7=M$9,NOT(ISBLANK(Marks!$BO60))),Marks!$BO$6,0)+IF(AND(Marks!$BP$7=M$9,NOT(ISBLANK(Marks!$BP60))),Marks!$BP$6,0)+IF(AND(Marks!$BQ$7=M$9,NOT(ISBLANK(Marks!$BQ60))),Marks!$BQ$6,0)+IF(AND(Marks!$BR$7=M$9,NOT(ISBLANK(Marks!$BR60))),Marks!$BR$6,0)+IF(AND(Marks!$BS$7=M$9,NOT(ISBLANK(Marks!$BS60))),Marks!$BS$6,0)+IF(AND(Marks!$BT$7=M$9,NOT(ISBLANK(Marks!$BT60))),Marks!$BT$6,0)+IF(AND(Marks!$BU$7=M$9,NOT(ISBLANK(Marks!$BU60))),Marks!$BU$6,0)+IF(AND(Marks!$BV$7=M$9,NOT(ISBLANK(Marks!$BV60))),Marks!$BV$6,0)+IF(AND(Marks!$BW$7=M$9,NOT(ISBLANK(Marks!$BW60))),Marks!$BW$6,0)+IF(AND(Marks!$BX$7=M$9,NOT(ISBLANK(Marks!$BX60))),Marks!$BX$6,0)+IF(AND(Marks!$BY$7=M$9,NOT(ISBLANK(Marks!$BY60))),Marks!$BY$6,0)</f>
        <v>0</v>
      </c>
      <c r="N60" s="3">
        <f t="shared" si="41"/>
        <v>0</v>
      </c>
      <c r="O60" s="3">
        <f>IF(Marks!$C$7=O$9,Marks!$C60,0)+IF(Marks!$D$7=O$9,Marks!$D60,0)+IF(Marks!$E$7=O$9,Marks!$E60,0)+IF(Marks!$F$7=O$9,Marks!$F60,0)+IF(Marks!$G$7=O$9,Marks!$G60,0)+IF(Marks!$H$7=O$9,Marks!$H60,0)+IF(Marks!$I$7=O$9,Marks!$I60,0)+IF(Marks!$J$7=O$9,Marks!$J60,0)+IF(Marks!$K$7=O$9,Marks!$K60,0)+IF(Marks!$L$7=O$9,Marks!$L60,0)+IF(Marks!$M$7=O$9,Marks!$M60,0)+IF(Marks!$N$7=O$9,Marks!$N60,0)+IF(Marks!$O$7=O$9,Marks!$O60,0)+IF(Marks!$P$7=O$9,Marks!$P60,0)+IF(Marks!$Q$7=O$9,Marks!$Q60,0)+IF(Marks!$R$7=O$9,Marks!$R60,0)+IF(Marks!$S$7=O$9,Marks!$S60,0)+IF(Marks!$T$7=O$9,Marks!$T60,0)+IF(Marks!$U$7=O$9,Marks!$U60,0)+IF(Marks!$V$7=O$9,Marks!$V60,0)+IF(Marks!$W$7=O$9,Marks!$W60,0)+IF(Marks!$X$7=O$9,Marks!$X60,0)+IF(Marks!$Y$7=O$9,Marks!$Y60,0)+IF(Marks!$Z$7=O$9,Marks!$Z60,0)+IF(Marks!$AA$7=O$9,Marks!$AA60,0)+IF(Marks!$AB$7=O$9,Marks!$AB60,0)+IF(Marks!$AC$7=O$9,Marks!$AC60,0)+IF(Marks!$AD$7=O$9,Marks!$AD60,0)+IF(Marks!$AE$7=O$9,Marks!$AE60,0)+IF(Marks!$AF$7=O$9,Marks!$AF60,0)+IF(Marks!$AG$7=O$9,Marks!$AG60,0)+IF(Marks!$AH$7=O$9,Marks!$AH60,0)+IF(Marks!$AI$7=O$9,Marks!$AI60,0)+IF(Marks!$AJ$7=O$9,Marks!$AJ60,0)+IF(Marks!$AK$7=O$9,Marks!$AK60,0)+IF(Marks!$AL$7=O$9,Marks!$AL60,0)+IF(Marks!$AM$7=O$9,Marks!$AM60,0)+IF(Marks!$AN$7=O$9,Marks!$AN60,0)+IF(Marks!$AO$7=O$9,Marks!$AO60,0)+IF(Marks!$AP$7=O$9,Marks!$AP60,0)+IF(Marks!$AQ$7=O$9,Marks!$AQ60,0)+IF(Marks!$AR$7=O$9,Marks!$AR60,0)+IF(Marks!$AS$7=O$9,Marks!$AS60,0)+IF(Marks!$AT$7=O$9,Marks!$AT60,0)+IF(Marks!$AU$7=O$9,Marks!$AU60,0)+IF(Marks!$AV$7=O$9,Marks!$AV60,0)+IF(Marks!$AW$7=O$9,Marks!$AW60,0)+IF(Marks!$AX$7=O$9,Marks!$AX60,0)+IF(Marks!$AY$7=O$9,Marks!$AY60,0)+IF(Marks!$AZ$7=O$9,Marks!$AZ60,0)+IF(Marks!$BA$7=O$9,Marks!$BA60,0)+IF(Marks!$BB$7=O$9,Marks!$BB60,0)+IF(Marks!$BC$7=O$9,Marks!$BC60,0)+IF(Marks!$BD$7=O$9,Marks!$BD60,0)+IF(Marks!$BE$7=O$9,Marks!$BE60,0)+IF(Marks!$BF$7=O$9,Marks!$BF60,0)+IF(Marks!$BG$7=O$9,Marks!$BG60,0)+IF(Marks!$BH$7=O$9,Marks!$BH60,0)+IF(Marks!$BI$7=O$9,Marks!$BI60,0)+IF(Marks!$BJ$7=O$9,Marks!$BJ60,0)+IF(Marks!$BK$7=O$9,Marks!$BK60,0)+IF(Marks!$BL$7=O$9,Marks!$BL60,0)+IF(Marks!$BM$7=O$9,Marks!$BM60,0)+IF(Marks!$BN$7=O$9,Marks!$BN60,0)+IF(Marks!$BO$7=O$9,Marks!$BO60,0)+IF(Marks!$BP$7=O$9,Marks!$BP60,0)+IF(Marks!$BQ$7=O$9,Marks!$BQ60,0)+IF(Marks!$BR$7=O$9,Marks!$BR60,0)+IF(Marks!$BS$7=O$9,Marks!$BS60,0)+IF(Marks!$BT$7=O$9,Marks!$BT60,0)+IF(Marks!$BU$7=O$9,Marks!$BU60,0)+IF(Marks!$BV$7=O$9,Marks!$BV60,0)+IF(Marks!$BW$7=O$9,Marks!$BW60,0)+IF(Marks!$BX$7=O$9,Marks!$BX60,0)+IF(Marks!$BY$7=O$9,Marks!$BY60,0)</f>
        <v>0</v>
      </c>
      <c r="P60" s="3">
        <f>IF(AND(Marks!$C$7=P$9,NOT(ISBLANK(Marks!$C60))),Marks!$C$6,0)+IF(AND(Marks!$D$7=P$9,NOT(ISBLANK(Marks!$D60))),Marks!$D$6,0)+IF(AND(Marks!$E$7=P$9,NOT(ISBLANK(Marks!$E60))),Marks!$E$6,0)+IF(AND(Marks!$F$7=P$9,NOT(ISBLANK(Marks!$F60))),Marks!$F$6,0)+IF(AND(Marks!$G$7=P$9,NOT(ISBLANK(Marks!$G60))),Marks!$G$6,0)+IF(AND(Marks!$H$7=P$9,NOT(ISBLANK(Marks!$H60))),Marks!$H$6,0)+IF(AND(Marks!$I$7=P$9,NOT(ISBLANK(Marks!$I60))),Marks!$I$6,0)+IF(AND(Marks!$J$7=P$9,NOT(ISBLANK(Marks!$J60))),Marks!$J$6,0)+IF(AND(Marks!$K$7=P$9,NOT(ISBLANK(Marks!$K60))),Marks!$K$6,0)+IF(AND(Marks!$L$7=P$9,NOT(ISBLANK(Marks!$L60))),Marks!$L$6,0)+IF(AND(Marks!$M$7=P$9,NOT(ISBLANK(Marks!$M60))),Marks!$M$6,0)+IF(AND(Marks!$N$7=P$9,NOT(ISBLANK(Marks!$N60))),Marks!$N$6,0)+IF(AND(Marks!$O$7=P$9,NOT(ISBLANK(Marks!$O60))),Marks!$O$6,0)+IF(AND(Marks!$P$7=P$9,NOT(ISBLANK(Marks!$P60))),Marks!$P$6,0)+IF(AND(Marks!$Q$7=P$9,NOT(ISBLANK(Marks!$Q60))),Marks!$Q$6,0)+IF(AND(Marks!$R$7=P$9,NOT(ISBLANK(Marks!$R60))),Marks!$R$6,0)+IF(AND(Marks!$S$7=P$9,NOT(ISBLANK(Marks!$S60))),Marks!$S$6,0)+IF(AND(Marks!$T$7=P$9,NOT(ISBLANK(Marks!$T60))),Marks!$T$6,0)+IF(AND(Marks!$U$7=P$9,NOT(ISBLANK(Marks!$U60))),Marks!$U$6,0)+IF(AND(Marks!$V$7=P$9,NOT(ISBLANK(Marks!$V60))),Marks!$V$6,0)+IF(AND(Marks!$W$7=P$9,NOT(ISBLANK(Marks!$W60))),Marks!$W$6,0)+IF(AND(Marks!$X$7=P$9,NOT(ISBLANK(Marks!$X60))),Marks!$X$6,0)+IF(AND(Marks!$Y$7=P$9,NOT(ISBLANK(Marks!$Y60))),Marks!$Y$6,0)+IF(AND(Marks!$Z$7=P$9,NOT(ISBLANK(Marks!$Z60))),Marks!$Z$6,0)+IF(AND(Marks!$AA$7=P$9,NOT(ISBLANK(Marks!$AA60))),Marks!$AA$6,0)+IF(AND(Marks!$AB$7=P$9,NOT(ISBLANK(Marks!$AB60))),Marks!$AB$6,0)+IF(AND(Marks!$AC$7=P$9,NOT(ISBLANK(Marks!$AC60))),Marks!$AC$6,0)+IF(AND(Marks!$AD$7=P$9,NOT(ISBLANK(Marks!$AD60))),Marks!$AD$6,0)+IF(AND(Marks!$AE$7=P$9,NOT(ISBLANK(Marks!$AE60))),Marks!$AE$6,0)+IF(AND(Marks!$AF$7=P$9,NOT(ISBLANK(Marks!$AF60))),Marks!$AF$6,0)+IF(AND(Marks!$AG$7=P$9,NOT(ISBLANK(Marks!$AG60))),Marks!$AG$6,0)+IF(AND(Marks!$AH$7=P$9,NOT(ISBLANK(Marks!$AH60))),Marks!$AH$6,0)+IF(AND(Marks!$AI$7=P$9,NOT(ISBLANK(Marks!$AI60))),Marks!$AI$6,0)+IF(AND(Marks!$AJ$7=P$9,NOT(ISBLANK(Marks!$AJ60))),Marks!$AJ$6,0)+IF(AND(Marks!$AK$7=P$9,NOT(ISBLANK(Marks!$AK60))),Marks!$AK$6,0)+IF(AND(Marks!$AL$7=P$9,NOT(ISBLANK(Marks!$AL60))),Marks!$AL$6,0)+IF(AND(Marks!$AM$7=P$9,NOT(ISBLANK(Marks!$AM60))),Marks!$AM$6,0)+IF(AND(Marks!$AN$7=P$9,NOT(ISBLANK(Marks!$AN60))),Marks!$AN$6,0)+IF(AND(Marks!$AO$7=P$9,NOT(ISBLANK(Marks!$AO60))),Marks!$AO$6,0)+IF(AND(Marks!$AP$7=P$9,NOT(ISBLANK(Marks!$AP60))),Marks!$AP$6,0)+IF(AND(Marks!$AQ$7=P$9,NOT(ISBLANK(Marks!$AQ60))),Marks!$AQ$6,0)+IF(AND(Marks!$AR$7=P$9,NOT(ISBLANK(Marks!$AR60))),Marks!$AR$6,0)+IF(AND(Marks!$AS$7=P$9,NOT(ISBLANK(Marks!$AS60))),Marks!$AS$6,0)+IF(AND(Marks!$AT$7=P$9,NOT(ISBLANK(Marks!$AT60))),Marks!$AT$6,0)+IF(AND(Marks!$AU$7=P$9,NOT(ISBLANK(Marks!$AU60))),Marks!$AU$6,0)+IF(AND(Marks!$AV$7=P$9,NOT(ISBLANK(Marks!$AV60))),Marks!$AV$6,0)+IF(AND(Marks!$AW$7=P$9,NOT(ISBLANK(Marks!$AW60))),Marks!$AW$6,0)+IF(AND(Marks!$AX$7=P$9,NOT(ISBLANK(Marks!$AX60))),Marks!$AX$6,0)+IF(AND(Marks!$AY$7=P$9,NOT(ISBLANK(Marks!$AY60))),Marks!$AY$6,0)+IF(AND(Marks!$AZ$7=P$9,NOT(ISBLANK(Marks!$AZ60))),Marks!$AZ$6,0)+IF(AND(Marks!$BA$7=P$9,NOT(ISBLANK(Marks!$BA60))),Marks!$BA$6,0)+IF(AND(Marks!$BB$7=P$9,NOT(ISBLANK(Marks!$BB60))),Marks!$BB$6,0)+IF(AND(Marks!$BC$7=P$9,NOT(ISBLANK(Marks!$BC60))),Marks!$BC$6,0)+IF(AND(Marks!$BD$7=P$9,NOT(ISBLANK(Marks!$BD60))),Marks!$BD$6,0)+IF(AND(Marks!$BE$7=P$9,NOT(ISBLANK(Marks!$BE60))),Marks!$BE$6,0)+IF(AND(Marks!$BF$7=P$9,NOT(ISBLANK(Marks!$BF60))),Marks!$BF$6,0)+IF(AND(Marks!$BG$7=P$9,NOT(ISBLANK(Marks!$BG60))),Marks!$BG$6,0)+IF(AND(Marks!$BH$7=P$9,NOT(ISBLANK(Marks!$BH60))),Marks!$BH$6,0)+IF(AND(Marks!$BI$7=P$9,NOT(ISBLANK(Marks!$BI60))),Marks!$BI$6,0)+IF(AND(Marks!$BJ$7=P$9,NOT(ISBLANK(Marks!$BJ60))),Marks!$BJ$6,0)+IF(AND(Marks!$BK$7=P$9,NOT(ISBLANK(Marks!$BK60))),Marks!$BK$6,0)+IF(AND(Marks!$BL$7=P$9,NOT(ISBLANK(Marks!$BL60))),Marks!$BL$6,0)+IF(AND(Marks!$BM$7=P$9,NOT(ISBLANK(Marks!$BM60))),Marks!$BM$6,0)+IF(AND(Marks!$BN$7=P$9,NOT(ISBLANK(Marks!$BN60))),Marks!$BN$6,0)+IF(AND(Marks!$BO$7=P$9,NOT(ISBLANK(Marks!$BO60))),Marks!$BO$6,0)+IF(AND(Marks!$BP$7=P$9,NOT(ISBLANK(Marks!$BP60))),Marks!$BP$6,0)+IF(AND(Marks!$BQ$7=P$9,NOT(ISBLANK(Marks!$BQ60))),Marks!$BQ$6,0)+IF(AND(Marks!$BR$7=P$9,NOT(ISBLANK(Marks!$BR60))),Marks!$BR$6,0)+IF(AND(Marks!$BS$7=P$9,NOT(ISBLANK(Marks!$BS60))),Marks!$BS$6,0)+IF(AND(Marks!$BT$7=P$9,NOT(ISBLANK(Marks!$BT60))),Marks!$BT$6,0)+IF(AND(Marks!$BU$7=P$9,NOT(ISBLANK(Marks!$BU60))),Marks!$BU$6,0)+IF(AND(Marks!$BV$7=P$9,NOT(ISBLANK(Marks!$BV60))),Marks!$BV$6,0)+IF(AND(Marks!$BW$7=P$9,NOT(ISBLANK(Marks!$BW60))),Marks!$BW$6,0)+IF(AND(Marks!$BX$7=P$9,NOT(ISBLANK(Marks!$BX60))),Marks!$BX$6,0)+IF(AND(Marks!$BY$7=P$9,NOT(ISBLANK(Marks!$BY60))),Marks!$BY$6,0)</f>
        <v>0</v>
      </c>
      <c r="Q60" s="3">
        <f t="shared" si="42"/>
        <v>0</v>
      </c>
      <c r="R60" s="3">
        <f>IF(Marks!$C$7=R$9,Marks!$C60,0)+IF(Marks!$D$7=R$9,Marks!$D60,0)+IF(Marks!$E$7=R$9,Marks!$E60,0)+IF(Marks!$F$7=R$9,Marks!$F60,0)+IF(Marks!$G$7=R$9,Marks!$G60,0)+IF(Marks!$H$7=R$9,Marks!$H60,0)+IF(Marks!$I$7=R$9,Marks!$I60,0)+IF(Marks!$J$7=R$9,Marks!$J60,0)+IF(Marks!$K$7=R$9,Marks!$K60,0)+IF(Marks!$L$7=R$9,Marks!$L60,0)+IF(Marks!$M$7=R$9,Marks!$M60,0)+IF(Marks!$N$7=R$9,Marks!$N60,0)+IF(Marks!$O$7=R$9,Marks!$O60,0)+IF(Marks!$P$7=R$9,Marks!$P60,0)+IF(Marks!$Q$7=R$9,Marks!$Q60,0)+IF(Marks!$R$7=R$9,Marks!$R60,0)+IF(Marks!$S$7=R$9,Marks!$S60,0)+IF(Marks!$T$7=R$9,Marks!$T60,0)+IF(Marks!$U$7=R$9,Marks!$U60,0)+IF(Marks!$V$7=R$9,Marks!$V60,0)+IF(Marks!$W$7=R$9,Marks!$W60,0)+IF(Marks!$X$7=R$9,Marks!$X60,0)+IF(Marks!$Y$7=R$9,Marks!$Y60,0)+IF(Marks!$Z$7=R$9,Marks!$Z60,0)+IF(Marks!$AA$7=R$9,Marks!$AA60,0)+IF(Marks!$AB$7=R$9,Marks!$AB60,0)+IF(Marks!$AC$7=R$9,Marks!$AC60,0)+IF(Marks!$AD$7=R$9,Marks!$AD60,0)+IF(Marks!$AE$7=R$9,Marks!$AE60,0)+IF(Marks!$AF$7=R$9,Marks!$AF60,0)+IF(Marks!$AG$7=R$9,Marks!$AG60,0)+IF(Marks!$AH$7=R$9,Marks!$AH60,0)+IF(Marks!$AI$7=R$9,Marks!$AI60,0)+IF(Marks!$AJ$7=R$9,Marks!$AJ60,0)+IF(Marks!$AK$7=R$9,Marks!$AK60,0)+IF(Marks!$AL$7=R$9,Marks!$AL60,0)+IF(Marks!$AM$7=R$9,Marks!$AM60,0)+IF(Marks!$AN$7=R$9,Marks!$AN60,0)+IF(Marks!$AO$7=R$9,Marks!$AO60,0)+IF(Marks!$AP$7=R$9,Marks!$AP60,0)+IF(Marks!$AQ$7=R$9,Marks!$AQ60,0)+IF(Marks!$AR$7=R$9,Marks!$AR60,0)+IF(Marks!$AS$7=R$9,Marks!$AS60,0)+IF(Marks!$AT$7=R$9,Marks!$AT60,0)+IF(Marks!$AU$7=R$9,Marks!$AU60,0)+IF(Marks!$AV$7=R$9,Marks!$AV60,0)+IF(Marks!$AW$7=R$9,Marks!$AW60,0)+IF(Marks!$AX$7=R$9,Marks!$AX60,0)+IF(Marks!$AY$7=R$9,Marks!$AY60,0)+IF(Marks!$AZ$7=R$9,Marks!$AZ60,0)+IF(Marks!$BA$7=R$9,Marks!$BA60,0)+IF(Marks!$BB$7=R$9,Marks!$BB60,0)+IF(Marks!$BC$7=R$9,Marks!$BC60,0)+IF(Marks!$BD$7=R$9,Marks!$BD60,0)+IF(Marks!$BE$7=R$9,Marks!$BE60,0)+IF(Marks!$BF$7=R$9,Marks!$BF60,0)+IF(Marks!$BG$7=R$9,Marks!$BG60,0)+IF(Marks!$BH$7=R$9,Marks!$BH60,0)+IF(Marks!$BI$7=R$9,Marks!$BI60,0)+IF(Marks!$BJ$7=R$9,Marks!$BJ60,0)+IF(Marks!$BK$7=R$9,Marks!$BK60,0)+IF(Marks!$BL$7=R$9,Marks!$BL60,0)+IF(Marks!$BM$7=R$9,Marks!$BM60,0)+IF(Marks!$BN$7=R$9,Marks!$BN60,0)+IF(Marks!$BO$7=R$9,Marks!$BO60,0)+IF(Marks!$BP$7=R$9,Marks!$BP60,0)+IF(Marks!$BQ$7=R$9,Marks!$BQ60,0)+IF(Marks!$BR$7=R$9,Marks!$BR60,0)+IF(Marks!$BS$7=R$9,Marks!$BS60,0)+IF(Marks!$BT$7=R$9,Marks!$BT60,0)+IF(Marks!$BU$7=R$9,Marks!$BU60,0)+IF(Marks!$BV$7=R$9,Marks!$BV60,0)+IF(Marks!$BW$7=R$9,Marks!$BW60,0)+IF(Marks!$BX$7=R$9,Marks!$BX60,0)+IF(Marks!$BY$7=R$9,Marks!$BY60,0)</f>
        <v>0</v>
      </c>
      <c r="S60" s="3">
        <f>IF(AND(Marks!$C$7=S$9,NOT(ISBLANK(Marks!$C60))),Marks!$C$6,0)+IF(AND(Marks!$D$7=S$9,NOT(ISBLANK(Marks!$D60))),Marks!$D$6,0)+IF(AND(Marks!$E$7=S$9,NOT(ISBLANK(Marks!$E60))),Marks!$E$6,0)+IF(AND(Marks!$F$7=S$9,NOT(ISBLANK(Marks!$F60))),Marks!$F$6,0)+IF(AND(Marks!$G$7=S$9,NOT(ISBLANK(Marks!$G60))),Marks!$G$6,0)+IF(AND(Marks!$H$7=S$9,NOT(ISBLANK(Marks!$H60))),Marks!$H$6,0)+IF(AND(Marks!$I$7=S$9,NOT(ISBLANK(Marks!$I60))),Marks!$I$6,0)+IF(AND(Marks!$J$7=S$9,NOT(ISBLANK(Marks!$J60))),Marks!$J$6,0)+IF(AND(Marks!$K$7=S$9,NOT(ISBLANK(Marks!$K60))),Marks!$K$6,0)+IF(AND(Marks!$L$7=S$9,NOT(ISBLANK(Marks!$L60))),Marks!$L$6,0)+IF(AND(Marks!$M$7=S$9,NOT(ISBLANK(Marks!$M60))),Marks!$M$6,0)+IF(AND(Marks!$N$7=S$9,NOT(ISBLANK(Marks!$N60))),Marks!$N$6,0)+IF(AND(Marks!$O$7=S$9,NOT(ISBLANK(Marks!$O60))),Marks!$O$6,0)+IF(AND(Marks!$P$7=S$9,NOT(ISBLANK(Marks!$P60))),Marks!$P$6,0)+IF(AND(Marks!$Q$7=S$9,NOT(ISBLANK(Marks!$Q60))),Marks!$Q$6,0)+IF(AND(Marks!$R$7=S$9,NOT(ISBLANK(Marks!$R60))),Marks!$R$6,0)+IF(AND(Marks!$S$7=S$9,NOT(ISBLANK(Marks!$S60))),Marks!$S$6,0)+IF(AND(Marks!$T$7=S$9,NOT(ISBLANK(Marks!$T60))),Marks!$T$6,0)+IF(AND(Marks!$U$7=S$9,NOT(ISBLANK(Marks!$U60))),Marks!$U$6,0)+IF(AND(Marks!$V$7=S$9,NOT(ISBLANK(Marks!$V60))),Marks!$V$6,0)+IF(AND(Marks!$W$7=S$9,NOT(ISBLANK(Marks!$W60))),Marks!$W$6,0)+IF(AND(Marks!$X$7=S$9,NOT(ISBLANK(Marks!$X60))),Marks!$X$6,0)+IF(AND(Marks!$Y$7=S$9,NOT(ISBLANK(Marks!$Y60))),Marks!$Y$6,0)+IF(AND(Marks!$Z$7=S$9,NOT(ISBLANK(Marks!$Z60))),Marks!$Z$6,0)+IF(AND(Marks!$AA$7=S$9,NOT(ISBLANK(Marks!$AA60))),Marks!$AA$6,0)+IF(AND(Marks!$AB$7=S$9,NOT(ISBLANK(Marks!$AB60))),Marks!$AB$6,0)+IF(AND(Marks!$AC$7=S$9,NOT(ISBLANK(Marks!$AC60))),Marks!$AC$6,0)+IF(AND(Marks!$AD$7=S$9,NOT(ISBLANK(Marks!$AD60))),Marks!$AD$6,0)+IF(AND(Marks!$AE$7=S$9,NOT(ISBLANK(Marks!$AE60))),Marks!$AE$6,0)+IF(AND(Marks!$AF$7=S$9,NOT(ISBLANK(Marks!$AF60))),Marks!$AF$6,0)+IF(AND(Marks!$AG$7=S$9,NOT(ISBLANK(Marks!$AG60))),Marks!$AG$6,0)+IF(AND(Marks!$AH$7=S$9,NOT(ISBLANK(Marks!$AH60))),Marks!$AH$6,0)+IF(AND(Marks!$AI$7=S$9,NOT(ISBLANK(Marks!$AI60))),Marks!$AI$6,0)+IF(AND(Marks!$AJ$7=S$9,NOT(ISBLANK(Marks!$AJ60))),Marks!$AJ$6,0)+IF(AND(Marks!$AK$7=S$9,NOT(ISBLANK(Marks!$AK60))),Marks!$AK$6,0)+IF(AND(Marks!$AL$7=S$9,NOT(ISBLANK(Marks!$AL60))),Marks!$AL$6,0)+IF(AND(Marks!$AM$7=S$9,NOT(ISBLANK(Marks!$AM60))),Marks!$AM$6,0)+IF(AND(Marks!$AN$7=S$9,NOT(ISBLANK(Marks!$AN60))),Marks!$AN$6,0)+IF(AND(Marks!$AO$7=S$9,NOT(ISBLANK(Marks!$AO60))),Marks!$AO$6,0)+IF(AND(Marks!$AP$7=S$9,NOT(ISBLANK(Marks!$AP60))),Marks!$AP$6,0)+IF(AND(Marks!$AQ$7=S$9,NOT(ISBLANK(Marks!$AQ60))),Marks!$AQ$6,0)+IF(AND(Marks!$AR$7=S$9,NOT(ISBLANK(Marks!$AR60))),Marks!$AR$6,0)+IF(AND(Marks!$AS$7=S$9,NOT(ISBLANK(Marks!$AS60))),Marks!$AS$6,0)+IF(AND(Marks!$AT$7=S$9,NOT(ISBLANK(Marks!$AT60))),Marks!$AT$6,0)+IF(AND(Marks!$AU$7=S$9,NOT(ISBLANK(Marks!$AU60))),Marks!$AU$6,0)+IF(AND(Marks!$AV$7=S$9,NOT(ISBLANK(Marks!$AV60))),Marks!$AV$6,0)+IF(AND(Marks!$AW$7=S$9,NOT(ISBLANK(Marks!$AW60))),Marks!$AW$6,0)+IF(AND(Marks!$AX$7=S$9,NOT(ISBLANK(Marks!$AX60))),Marks!$AX$6,0)+IF(AND(Marks!$AY$7=S$9,NOT(ISBLANK(Marks!$AY60))),Marks!$AY$6,0)+IF(AND(Marks!$AZ$7=S$9,NOT(ISBLANK(Marks!$AZ60))),Marks!$AZ$6,0)+IF(AND(Marks!$BA$7=S$9,NOT(ISBLANK(Marks!$BA60))),Marks!$BA$6,0)+IF(AND(Marks!$BB$7=S$9,NOT(ISBLANK(Marks!$BB60))),Marks!$BB$6,0)+IF(AND(Marks!$BC$7=S$9,NOT(ISBLANK(Marks!$BC60))),Marks!$BC$6,0)+IF(AND(Marks!$BD$7=S$9,NOT(ISBLANK(Marks!$BD60))),Marks!$BD$6,0)+IF(AND(Marks!$BE$7=S$9,NOT(ISBLANK(Marks!$BE60))),Marks!$BE$6,0)+IF(AND(Marks!$BF$7=S$9,NOT(ISBLANK(Marks!$BF60))),Marks!$BF$6,0)+IF(AND(Marks!$BG$7=S$9,NOT(ISBLANK(Marks!$BG60))),Marks!$BG$6,0)+IF(AND(Marks!$BH$7=S$9,NOT(ISBLANK(Marks!$BH60))),Marks!$BH$6,0)+IF(AND(Marks!$BI$7=S$9,NOT(ISBLANK(Marks!$BI60))),Marks!$BI$6,0)+IF(AND(Marks!$BJ$7=S$9,NOT(ISBLANK(Marks!$BJ60))),Marks!$BJ$6,0)+IF(AND(Marks!$BK$7=S$9,NOT(ISBLANK(Marks!$BK60))),Marks!$BK$6,0)+IF(AND(Marks!$BL$7=S$9,NOT(ISBLANK(Marks!$BL60))),Marks!$BL$6,0)+IF(AND(Marks!$BM$7=S$9,NOT(ISBLANK(Marks!$BM60))),Marks!$BM$6,0)+IF(AND(Marks!$BN$7=S$9,NOT(ISBLANK(Marks!$BN60))),Marks!$BN$6,0)+IF(AND(Marks!$BO$7=S$9,NOT(ISBLANK(Marks!$BO60))),Marks!$BO$6,0)+IF(AND(Marks!$BP$7=S$9,NOT(ISBLANK(Marks!$BP60))),Marks!$BP$6,0)+IF(AND(Marks!$BQ$7=S$9,NOT(ISBLANK(Marks!$BQ60))),Marks!$BQ$6,0)+IF(AND(Marks!$BR$7=S$9,NOT(ISBLANK(Marks!$BR60))),Marks!$BR$6,0)+IF(AND(Marks!$BS$7=S$9,NOT(ISBLANK(Marks!$BS60))),Marks!$BS$6,0)+IF(AND(Marks!$BT$7=S$9,NOT(ISBLANK(Marks!$BT60))),Marks!$BT$6,0)+IF(AND(Marks!$BU$7=S$9,NOT(ISBLANK(Marks!$BU60))),Marks!$BU$6,0)+IF(AND(Marks!$BV$7=S$9,NOT(ISBLANK(Marks!$BV60))),Marks!$BV$6,0)+IF(AND(Marks!$BW$7=S$9,NOT(ISBLANK(Marks!$BW60))),Marks!$BW$6,0)+IF(AND(Marks!$BX$7=S$9,NOT(ISBLANK(Marks!$BX60))),Marks!$BX$6,0)+IF(AND(Marks!$BY$7=S$9,NOT(ISBLANK(Marks!$BY60))),Marks!$BY$6,0)</f>
        <v>0</v>
      </c>
      <c r="T60" s="3">
        <f t="shared" si="43"/>
        <v>0</v>
      </c>
      <c r="U60" s="3">
        <f>IF(Marks!$C$7=U$9,Marks!$C60,0)+IF(Marks!$D$7=U$9,Marks!$D60,0)+IF(Marks!$E$7=U$9,Marks!$E60,0)+IF(Marks!$F$7=U$9,Marks!$F60,0)+IF(Marks!$G$7=U$9,Marks!$G60,0)+IF(Marks!$H$7=U$9,Marks!$H60,0)+IF(Marks!$I$7=U$9,Marks!$I60,0)+IF(Marks!$J$7=U$9,Marks!$J60,0)+IF(Marks!$K$7=U$9,Marks!$K60,0)+IF(Marks!$L$7=U$9,Marks!$L60,0)+IF(Marks!$M$7=U$9,Marks!$M60,0)+IF(Marks!$N$7=U$9,Marks!$N60,0)+IF(Marks!$O$7=U$9,Marks!$O60,0)+IF(Marks!$P$7=U$9,Marks!$P60,0)+IF(Marks!$Q$7=U$9,Marks!$Q60,0)+IF(Marks!$R$7=U$9,Marks!$R60,0)+IF(Marks!$S$7=U$9,Marks!$S60,0)+IF(Marks!$T$7=U$9,Marks!$T60,0)+IF(Marks!$U$7=U$9,Marks!$U60,0)+IF(Marks!$V$7=U$9,Marks!$V60,0)+IF(Marks!$W$7=U$9,Marks!$W60,0)+IF(Marks!$X$7=U$9,Marks!$X60,0)+IF(Marks!$Y$7=U$9,Marks!$Y60,0)+IF(Marks!$Z$7=U$9,Marks!$Z60,0)+IF(Marks!$AA$7=U$9,Marks!$AA60,0)+IF(Marks!$AB$7=U$9,Marks!$AB60,0)+IF(Marks!$AC$7=U$9,Marks!$AC60,0)+IF(Marks!$AD$7=U$9,Marks!$AD60,0)+IF(Marks!$AE$7=U$9,Marks!$AE60,0)+IF(Marks!$AF$7=U$9,Marks!$AF60,0)+IF(Marks!$AG$7=U$9,Marks!$AG60,0)+IF(Marks!$AH$7=U$9,Marks!$AH60,0)+IF(Marks!$AI$7=U$9,Marks!$AI60,0)+IF(Marks!$AJ$7=U$9,Marks!$AJ60,0)+IF(Marks!$AK$7=U$9,Marks!$AK60,0)+IF(Marks!$AL$7=U$9,Marks!$AL60,0)+IF(Marks!$AM$7=U$9,Marks!$AM60,0)+IF(Marks!$AN$7=U$9,Marks!$AN60,0)+IF(Marks!$AO$7=U$9,Marks!$AO60,0)+IF(Marks!$AP$7=U$9,Marks!$AP60,0)+IF(Marks!$AQ$7=U$9,Marks!$AQ60,0)+IF(Marks!$AR$7=U$9,Marks!$AR60,0)+IF(Marks!$AS$7=U$9,Marks!$AS60,0)+IF(Marks!$AT$7=U$9,Marks!$AT60,0)+IF(Marks!$AU$7=U$9,Marks!$AU60,0)+IF(Marks!$AV$7=U$9,Marks!$AV60,0)+IF(Marks!$AW$7=U$9,Marks!$AW60,0)+IF(Marks!$AX$7=U$9,Marks!$AX60,0)+IF(Marks!$AY$7=U$9,Marks!$AY60,0)+IF(Marks!$AZ$7=U$9,Marks!$AZ60,0)+IF(Marks!$BA$7=U$9,Marks!$BA60,0)+IF(Marks!$BB$7=U$9,Marks!$BB60,0)+IF(Marks!$BC$7=U$9,Marks!$BC60,0)+IF(Marks!$BD$7=U$9,Marks!$BD60,0)+IF(Marks!$BE$7=U$9,Marks!$BE60,0)+IF(Marks!$BF$7=U$9,Marks!$BF60,0)+IF(Marks!$BG$7=U$9,Marks!$BG60,0)+IF(Marks!$BH$7=U$9,Marks!$BH60,0)+IF(Marks!$BI$7=U$9,Marks!$BI60,0)+IF(Marks!$BJ$7=U$9,Marks!$BJ60,0)+IF(Marks!$BK$7=U$9,Marks!$BK60,0)+IF(Marks!$BL$7=U$9,Marks!$BL60,0)+IF(Marks!$BM$7=U$9,Marks!$BM60,0)+IF(Marks!$BN$7=U$9,Marks!$BN60,0)+IF(Marks!$BO$7=U$9,Marks!$BO60,0)+IF(Marks!$BP$7=U$9,Marks!$BP60,0)+IF(Marks!$BQ$7=U$9,Marks!$BQ60,0)+IF(Marks!$BR$7=U$9,Marks!$BR60,0)+IF(Marks!$BS$7=U$9,Marks!$BS60,0)+IF(Marks!$BT$7=U$9,Marks!$BT60,0)+IF(Marks!$BU$7=U$9,Marks!$BU60,0)+IF(Marks!$BV$7=U$9,Marks!$BV60,0)+IF(Marks!$BW$7=U$9,Marks!$BW60,0)+IF(Marks!$BX$7=U$9,Marks!$BX60,0)+IF(Marks!$BY$7=U$9,Marks!$BY60,0)</f>
        <v>0</v>
      </c>
      <c r="V60" s="3">
        <f>IF(AND(Marks!$C$7=V$9,NOT(ISBLANK(Marks!$C60))),Marks!$C$6,0)+IF(AND(Marks!$D$7=V$9,NOT(ISBLANK(Marks!$D60))),Marks!$D$6,0)+IF(AND(Marks!$E$7=V$9,NOT(ISBLANK(Marks!$E60))),Marks!$E$6,0)+IF(AND(Marks!$F$7=V$9,NOT(ISBLANK(Marks!$F60))),Marks!$F$6,0)+IF(AND(Marks!$G$7=V$9,NOT(ISBLANK(Marks!$G60))),Marks!$G$6,0)+IF(AND(Marks!$H$7=V$9,NOT(ISBLANK(Marks!$H60))),Marks!$H$6,0)+IF(AND(Marks!$I$7=V$9,NOT(ISBLANK(Marks!$I60))),Marks!$I$6,0)+IF(AND(Marks!$J$7=V$9,NOT(ISBLANK(Marks!$J60))),Marks!$J$6,0)+IF(AND(Marks!$K$7=V$9,NOT(ISBLANK(Marks!$K60))),Marks!$K$6,0)+IF(AND(Marks!$L$7=V$9,NOT(ISBLANK(Marks!$L60))),Marks!$L$6,0)+IF(AND(Marks!$M$7=V$9,NOT(ISBLANK(Marks!$M60))),Marks!$M$6,0)+IF(AND(Marks!$N$7=V$9,NOT(ISBLANK(Marks!$N60))),Marks!$N$6,0)+IF(AND(Marks!$O$7=V$9,NOT(ISBLANK(Marks!$O60))),Marks!$O$6,0)+IF(AND(Marks!$P$7=V$9,NOT(ISBLANK(Marks!$P60))),Marks!$P$6,0)+IF(AND(Marks!$Q$7=V$9,NOT(ISBLANK(Marks!$Q60))),Marks!$Q$6,0)+IF(AND(Marks!$R$7=V$9,NOT(ISBLANK(Marks!$R60))),Marks!$R$6,0)+IF(AND(Marks!$S$7=V$9,NOT(ISBLANK(Marks!$S60))),Marks!$S$6,0)+IF(AND(Marks!$T$7=V$9,NOT(ISBLANK(Marks!$T60))),Marks!$T$6,0)+IF(AND(Marks!$U$7=V$9,NOT(ISBLANK(Marks!$U60))),Marks!$U$6,0)+IF(AND(Marks!$V$7=V$9,NOT(ISBLANK(Marks!$V60))),Marks!$V$6,0)+IF(AND(Marks!$W$7=V$9,NOT(ISBLANK(Marks!$W60))),Marks!$W$6,0)+IF(AND(Marks!$X$7=V$9,NOT(ISBLANK(Marks!$X60))),Marks!$X$6,0)+IF(AND(Marks!$Y$7=V$9,NOT(ISBLANK(Marks!$Y60))),Marks!$Y$6,0)+IF(AND(Marks!$Z$7=V$9,NOT(ISBLANK(Marks!$Z60))),Marks!$Z$6,0)+IF(AND(Marks!$AA$7=V$9,NOT(ISBLANK(Marks!$AA60))),Marks!$AA$6,0)+IF(AND(Marks!$AB$7=V$9,NOT(ISBLANK(Marks!$AB60))),Marks!$AB$6,0)+IF(AND(Marks!$AC$7=V$9,NOT(ISBLANK(Marks!$AC60))),Marks!$AC$6,0)+IF(AND(Marks!$AD$7=V$9,NOT(ISBLANK(Marks!$AD60))),Marks!$AD$6,0)+IF(AND(Marks!$AE$7=V$9,NOT(ISBLANK(Marks!$AE60))),Marks!$AE$6,0)+IF(AND(Marks!$AF$7=V$9,NOT(ISBLANK(Marks!$AF60))),Marks!$AF$6,0)+IF(AND(Marks!$AG$7=V$9,NOT(ISBLANK(Marks!$AG60))),Marks!$AG$6,0)+IF(AND(Marks!$AH$7=V$9,NOT(ISBLANK(Marks!$AH60))),Marks!$AH$6,0)+IF(AND(Marks!$AI$7=V$9,NOT(ISBLANK(Marks!$AI60))),Marks!$AI$6,0)+IF(AND(Marks!$AJ$7=V$9,NOT(ISBLANK(Marks!$AJ60))),Marks!$AJ$6,0)+IF(AND(Marks!$AK$7=V$9,NOT(ISBLANK(Marks!$AK60))),Marks!$AK$6,0)+IF(AND(Marks!$AL$7=V$9,NOT(ISBLANK(Marks!$AL60))),Marks!$AL$6,0)+IF(AND(Marks!$AM$7=V$9,NOT(ISBLANK(Marks!$AM60))),Marks!$AM$6,0)+IF(AND(Marks!$AN$7=V$9,NOT(ISBLANK(Marks!$AN60))),Marks!$AN$6,0)+IF(AND(Marks!$AO$7=V$9,NOT(ISBLANK(Marks!$AO60))),Marks!$AO$6,0)+IF(AND(Marks!$AP$7=V$9,NOT(ISBLANK(Marks!$AP60))),Marks!$AP$6,0)+IF(AND(Marks!$AQ$7=V$9,NOT(ISBLANK(Marks!$AQ60))),Marks!$AQ$6,0)+IF(AND(Marks!$AR$7=V$9,NOT(ISBLANK(Marks!$AR60))),Marks!$AR$6,0)+IF(AND(Marks!$AS$7=V$9,NOT(ISBLANK(Marks!$AS60))),Marks!$AS$6,0)+IF(AND(Marks!$AT$7=V$9,NOT(ISBLANK(Marks!$AT60))),Marks!$AT$6,0)+IF(AND(Marks!$AU$7=V$9,NOT(ISBLANK(Marks!$AU60))),Marks!$AU$6,0)+IF(AND(Marks!$AV$7=V$9,NOT(ISBLANK(Marks!$AV60))),Marks!$AV$6,0)+IF(AND(Marks!$AW$7=V$9,NOT(ISBLANK(Marks!$AW60))),Marks!$AW$6,0)+IF(AND(Marks!$AX$7=V$9,NOT(ISBLANK(Marks!$AX60))),Marks!$AX$6,0)+IF(AND(Marks!$AY$7=V$9,NOT(ISBLANK(Marks!$AY60))),Marks!$AY$6,0)+IF(AND(Marks!$AZ$7=V$9,NOT(ISBLANK(Marks!$AZ60))),Marks!$AZ$6,0)+IF(AND(Marks!$BA$7=V$9,NOT(ISBLANK(Marks!$BA60))),Marks!$BA$6,0)+IF(AND(Marks!$BB$7=V$9,NOT(ISBLANK(Marks!$BB60))),Marks!$BB$6,0)+IF(AND(Marks!$BC$7=V$9,NOT(ISBLANK(Marks!$BC60))),Marks!$BC$6,0)+IF(AND(Marks!$BD$7=V$9,NOT(ISBLANK(Marks!$BD60))),Marks!$BD$6,0)+IF(AND(Marks!$BE$7=V$9,NOT(ISBLANK(Marks!$BE60))),Marks!$BE$6,0)+IF(AND(Marks!$BF$7=V$9,NOT(ISBLANK(Marks!$BF60))),Marks!$BF$6,0)+IF(AND(Marks!$BG$7=V$9,NOT(ISBLANK(Marks!$BG60))),Marks!$BG$6,0)+IF(AND(Marks!$BH$7=V$9,NOT(ISBLANK(Marks!$BH60))),Marks!$BH$6,0)+IF(AND(Marks!$BI$7=V$9,NOT(ISBLANK(Marks!$BI60))),Marks!$BI$6,0)+IF(AND(Marks!$BJ$7=V$9,NOT(ISBLANK(Marks!$BJ60))),Marks!$BJ$6,0)+IF(AND(Marks!$BK$7=V$9,NOT(ISBLANK(Marks!$BK60))),Marks!$BK$6,0)+IF(AND(Marks!$BL$7=V$9,NOT(ISBLANK(Marks!$BL60))),Marks!$BL$6,0)+IF(AND(Marks!$BM$7=V$9,NOT(ISBLANK(Marks!$BM60))),Marks!$BM$6,0)+IF(AND(Marks!$BN$7=V$9,NOT(ISBLANK(Marks!$BN60))),Marks!$BN$6,0)+IF(AND(Marks!$BO$7=V$9,NOT(ISBLANK(Marks!$BO60))),Marks!$BO$6,0)+IF(AND(Marks!$BP$7=V$9,NOT(ISBLANK(Marks!$BP60))),Marks!$BP$6,0)+IF(AND(Marks!$BQ$7=V$9,NOT(ISBLANK(Marks!$BQ60))),Marks!$BQ$6,0)+IF(AND(Marks!$BR$7=V$9,NOT(ISBLANK(Marks!$BR60))),Marks!$BR$6,0)+IF(AND(Marks!$BS$7=V$9,NOT(ISBLANK(Marks!$BS60))),Marks!$BS$6,0)+IF(AND(Marks!$BT$7=V$9,NOT(ISBLANK(Marks!$BT60))),Marks!$BT$6,0)+IF(AND(Marks!$BU$7=V$9,NOT(ISBLANK(Marks!$BU60))),Marks!$BU$6,0)+IF(AND(Marks!$BV$7=V$9,NOT(ISBLANK(Marks!$BV60))),Marks!$BV$6,0)+IF(AND(Marks!$BW$7=V$9,NOT(ISBLANK(Marks!$BW60))),Marks!$BW$6,0)+IF(AND(Marks!$BX$7=V$9,NOT(ISBLANK(Marks!$BX60))),Marks!$BX$6,0)+IF(AND(Marks!$BY$7=V$9,NOT(ISBLANK(Marks!$BY60))),Marks!$BY$6,0)</f>
        <v>0</v>
      </c>
      <c r="W60" s="3">
        <f t="shared" si="44"/>
        <v>0</v>
      </c>
      <c r="X60" s="3">
        <f>IF(Marks!$C$7=X$9,Marks!$C60,0)+IF(Marks!$D$7=X$9,Marks!$D60,0)+IF(Marks!$E$7=X$9,Marks!$E60,0)+IF(Marks!$F$7=X$9,Marks!$F60,0)+IF(Marks!$G$7=X$9,Marks!$G60,0)+IF(Marks!$H$7=X$9,Marks!$H60,0)+IF(Marks!$I$7=X$9,Marks!$I60,0)+IF(Marks!$J$7=X$9,Marks!$J60,0)+IF(Marks!$K$7=X$9,Marks!$K60,0)+IF(Marks!$L$7=X$9,Marks!$L60,0)+IF(Marks!$M$7=X$9,Marks!$M60,0)+IF(Marks!$N$7=X$9,Marks!$N60,0)+IF(Marks!$O$7=X$9,Marks!$O60,0)+IF(Marks!$P$7=X$9,Marks!$P60,0)+IF(Marks!$Q$7=X$9,Marks!$Q60,0)+IF(Marks!$R$7=X$9,Marks!$R60,0)+IF(Marks!$S$7=X$9,Marks!$S60,0)+IF(Marks!$T$7=X$9,Marks!$T60,0)+IF(Marks!$U$7=X$9,Marks!$U60,0)+IF(Marks!$V$7=X$9,Marks!$V60,0)+IF(Marks!$W$7=X$9,Marks!$W60,0)+IF(Marks!$X$7=X$9,Marks!$X60,0)+IF(Marks!$Y$7=X$9,Marks!$Y60,0)+IF(Marks!$Z$7=X$9,Marks!$Z60,0)+IF(Marks!$AA$7=X$9,Marks!$AA60,0)+IF(Marks!$AB$7=X$9,Marks!$AB60,0)+IF(Marks!$AC$7=X$9,Marks!$AC60,0)+IF(Marks!$AD$7=X$9,Marks!$AD60,0)+IF(Marks!$AE$7=X$9,Marks!$AE60,0)+IF(Marks!$AF$7=X$9,Marks!$AF60,0)+IF(Marks!$AG$7=X$9,Marks!$AG60,0)+IF(Marks!$AH$7=X$9,Marks!$AH60,0)+IF(Marks!$AI$7=X$9,Marks!$AI60,0)+IF(Marks!$AJ$7=X$9,Marks!$AJ60,0)+IF(Marks!$AK$7=X$9,Marks!$AK60,0)+IF(Marks!$AL$7=X$9,Marks!$AL60,0)+IF(Marks!$AM$7=X$9,Marks!$AM60,0)+IF(Marks!$AN$7=X$9,Marks!$AN60,0)+IF(Marks!$AO$7=X$9,Marks!$AO60,0)+IF(Marks!$AP$7=X$9,Marks!$AP60,0)+IF(Marks!$AQ$7=X$9,Marks!$AQ60,0)+IF(Marks!$AR$7=X$9,Marks!$AR60,0)+IF(Marks!$AS$7=X$9,Marks!$AS60,0)+IF(Marks!$AT$7=X$9,Marks!$AT60,0)+IF(Marks!$AU$7=X$9,Marks!$AU60,0)+IF(Marks!$AV$7=X$9,Marks!$AV60,0)+IF(Marks!$AW$7=X$9,Marks!$AW60,0)+IF(Marks!$AX$7=X$9,Marks!$AX60,0)+IF(Marks!$AY$7=X$9,Marks!$AY60,0)+IF(Marks!$AZ$7=X$9,Marks!$AZ60,0)+IF(Marks!$BA$7=X$9,Marks!$BA60,0)+IF(Marks!$BB$7=X$9,Marks!$BB60,0)+IF(Marks!$BC$7=X$9,Marks!$BC60,0)+IF(Marks!$BD$7=X$9,Marks!$BD60,0)+IF(Marks!$BE$7=X$9,Marks!$BE60,0)+IF(Marks!$BF$7=X$9,Marks!$BF60,0)+IF(Marks!$BG$7=X$9,Marks!$BG60,0)+IF(Marks!$BH$7=X$9,Marks!$BH60,0)+IF(Marks!$BI$7=X$9,Marks!$BI60,0)+IF(Marks!$BJ$7=X$9,Marks!$BJ60,0)+IF(Marks!$BK$7=X$9,Marks!$BK60,0)+IF(Marks!$BL$7=X$9,Marks!$BL60,0)+IF(Marks!$BM$7=X$9,Marks!$BM60,0)+IF(Marks!$BN$7=X$9,Marks!$BN60,0)+IF(Marks!$BO$7=X$9,Marks!$BO60,0)+IF(Marks!$BP$7=X$9,Marks!$BP60,0)+IF(Marks!$BQ$7=X$9,Marks!$BQ60,0)+IF(Marks!$BR$7=X$9,Marks!$BR60,0)+IF(Marks!$BS$7=X$9,Marks!$BS60,0)+IF(Marks!$BT$7=X$9,Marks!$BT60,0)+IF(Marks!$BU$7=X$9,Marks!$BU60,0)+IF(Marks!$BV$7=X$9,Marks!$BV60,0)+IF(Marks!$BW$7=X$9,Marks!$BW60,0)+IF(Marks!$BX$7=X$9,Marks!$BX60,0)+IF(Marks!$BY$7=X$9,Marks!$BY60,0)</f>
        <v>0</v>
      </c>
      <c r="Y60" s="3">
        <f>IF(AND(Marks!$C$7=Y$9,NOT(ISBLANK(Marks!$C60))),Marks!$C$6,0)+IF(AND(Marks!$D$7=Y$9,NOT(ISBLANK(Marks!$D60))),Marks!$D$6,0)+IF(AND(Marks!$E$7=Y$9,NOT(ISBLANK(Marks!$E60))),Marks!$E$6,0)+IF(AND(Marks!$F$7=Y$9,NOT(ISBLANK(Marks!$F60))),Marks!$F$6,0)+IF(AND(Marks!$G$7=Y$9,NOT(ISBLANK(Marks!$G60))),Marks!$G$6,0)+IF(AND(Marks!$H$7=Y$9,NOT(ISBLANK(Marks!$H60))),Marks!$H$6,0)+IF(AND(Marks!$I$7=Y$9,NOT(ISBLANK(Marks!$I60))),Marks!$I$6,0)+IF(AND(Marks!$J$7=Y$9,NOT(ISBLANK(Marks!$J60))),Marks!$J$6,0)+IF(AND(Marks!$K$7=Y$9,NOT(ISBLANK(Marks!$K60))),Marks!$K$6,0)+IF(AND(Marks!$L$7=Y$9,NOT(ISBLANK(Marks!$L60))),Marks!$L$6,0)+IF(AND(Marks!$M$7=Y$9,NOT(ISBLANK(Marks!$M60))),Marks!$M$6,0)+IF(AND(Marks!$N$7=Y$9,NOT(ISBLANK(Marks!$N60))),Marks!$N$6,0)+IF(AND(Marks!$O$7=Y$9,NOT(ISBLANK(Marks!$O60))),Marks!$O$6,0)+IF(AND(Marks!$P$7=Y$9,NOT(ISBLANK(Marks!$P60))),Marks!$P$6,0)+IF(AND(Marks!$Q$7=Y$9,NOT(ISBLANK(Marks!$Q60))),Marks!$Q$6,0)+IF(AND(Marks!$R$7=Y$9,NOT(ISBLANK(Marks!$R60))),Marks!$R$6,0)+IF(AND(Marks!$S$7=Y$9,NOT(ISBLANK(Marks!$S60))),Marks!$S$6,0)+IF(AND(Marks!$T$7=Y$9,NOT(ISBLANK(Marks!$T60))),Marks!$T$6,0)+IF(AND(Marks!$U$7=Y$9,NOT(ISBLANK(Marks!$U60))),Marks!$U$6,0)+IF(AND(Marks!$V$7=Y$9,NOT(ISBLANK(Marks!$V60))),Marks!$V$6,0)+IF(AND(Marks!$W$7=Y$9,NOT(ISBLANK(Marks!$W60))),Marks!$W$6,0)+IF(AND(Marks!$X$7=Y$9,NOT(ISBLANK(Marks!$X60))),Marks!$X$6,0)+IF(AND(Marks!$Y$7=Y$9,NOT(ISBLANK(Marks!$Y60))),Marks!$Y$6,0)+IF(AND(Marks!$Z$7=Y$9,NOT(ISBLANK(Marks!$Z60))),Marks!$Z$6,0)+IF(AND(Marks!$AA$7=Y$9,NOT(ISBLANK(Marks!$AA60))),Marks!$AA$6,0)+IF(AND(Marks!$AB$7=Y$9,NOT(ISBLANK(Marks!$AB60))),Marks!$AB$6,0)+IF(AND(Marks!$AC$7=Y$9,NOT(ISBLANK(Marks!$AC60))),Marks!$AC$6,0)+IF(AND(Marks!$AD$7=Y$9,NOT(ISBLANK(Marks!$AD60))),Marks!$AD$6,0)+IF(AND(Marks!$AE$7=Y$9,NOT(ISBLANK(Marks!$AE60))),Marks!$AE$6,0)+IF(AND(Marks!$AF$7=Y$9,NOT(ISBLANK(Marks!$AF60))),Marks!$AF$6,0)+IF(AND(Marks!$AG$7=Y$9,NOT(ISBLANK(Marks!$AG60))),Marks!$AG$6,0)+IF(AND(Marks!$AH$7=Y$9,NOT(ISBLANK(Marks!$AH60))),Marks!$AH$6,0)+IF(AND(Marks!$AI$7=Y$9,NOT(ISBLANK(Marks!$AI60))),Marks!$AI$6,0)+IF(AND(Marks!$AJ$7=Y$9,NOT(ISBLANK(Marks!$AJ60))),Marks!$AJ$6,0)+IF(AND(Marks!$AK$7=Y$9,NOT(ISBLANK(Marks!$AK60))),Marks!$AK$6,0)+IF(AND(Marks!$AL$7=Y$9,NOT(ISBLANK(Marks!$AL60))),Marks!$AL$6,0)+IF(AND(Marks!$AM$7=Y$9,NOT(ISBLANK(Marks!$AM60))),Marks!$AM$6,0)+IF(AND(Marks!$AN$7=Y$9,NOT(ISBLANK(Marks!$AN60))),Marks!$AN$6,0)+IF(AND(Marks!$AO$7=Y$9,NOT(ISBLANK(Marks!$AO60))),Marks!$AO$6,0)+IF(AND(Marks!$AP$7=Y$9,NOT(ISBLANK(Marks!$AP60))),Marks!$AP$6,0)+IF(AND(Marks!$AQ$7=Y$9,NOT(ISBLANK(Marks!$AQ60))),Marks!$AQ$6,0)+IF(AND(Marks!$AR$7=Y$9,NOT(ISBLANK(Marks!$AR60))),Marks!$AR$6,0)+IF(AND(Marks!$AS$7=Y$9,NOT(ISBLANK(Marks!$AS60))),Marks!$AS$6,0)+IF(AND(Marks!$AT$7=Y$9,NOT(ISBLANK(Marks!$AT60))),Marks!$AT$6,0)+IF(AND(Marks!$AU$7=Y$9,NOT(ISBLANK(Marks!$AU60))),Marks!$AU$6,0)+IF(AND(Marks!$AV$7=Y$9,NOT(ISBLANK(Marks!$AV60))),Marks!$AV$6,0)+IF(AND(Marks!$AW$7=Y$9,NOT(ISBLANK(Marks!$AW60))),Marks!$AW$6,0)+IF(AND(Marks!$AX$7=Y$9,NOT(ISBLANK(Marks!$AX60))),Marks!$AX$6,0)+IF(AND(Marks!$AY$7=Y$9,NOT(ISBLANK(Marks!$AY60))),Marks!$AY$6,0)+IF(AND(Marks!$AZ$7=Y$9,NOT(ISBLANK(Marks!$AZ60))),Marks!$AZ$6,0)+IF(AND(Marks!$BA$7=Y$9,NOT(ISBLANK(Marks!$BA60))),Marks!$BA$6,0)+IF(AND(Marks!$BB$7=Y$9,NOT(ISBLANK(Marks!$BB60))),Marks!$BB$6,0)+IF(AND(Marks!$BC$7=Y$9,NOT(ISBLANK(Marks!$BC60))),Marks!$BC$6,0)+IF(AND(Marks!$BD$7=Y$9,NOT(ISBLANK(Marks!$BD60))),Marks!$BD$6,0)+IF(AND(Marks!$BE$7=Y$9,NOT(ISBLANK(Marks!$BE60))),Marks!$BE$6,0)+IF(AND(Marks!$BF$7=Y$9,NOT(ISBLANK(Marks!$BF60))),Marks!$BF$6,0)+IF(AND(Marks!$BG$7=Y$9,NOT(ISBLANK(Marks!$BG60))),Marks!$BG$6,0)+IF(AND(Marks!$BH$7=Y$9,NOT(ISBLANK(Marks!$BH60))),Marks!$BH$6,0)+IF(AND(Marks!$BI$7=Y$9,NOT(ISBLANK(Marks!$BI60))),Marks!$BI$6,0)+IF(AND(Marks!$BJ$7=Y$9,NOT(ISBLANK(Marks!$BJ60))),Marks!$BJ$6,0)+IF(AND(Marks!$BK$7=Y$9,NOT(ISBLANK(Marks!$BK60))),Marks!$BK$6,0)+IF(AND(Marks!$BL$7=Y$9,NOT(ISBLANK(Marks!$BL60))),Marks!$BL$6,0)+IF(AND(Marks!$BM$7=Y$9,NOT(ISBLANK(Marks!$BM60))),Marks!$BM$6,0)+IF(AND(Marks!$BN$7=Y$9,NOT(ISBLANK(Marks!$BN60))),Marks!$BN$6,0)+IF(AND(Marks!$BO$7=Y$9,NOT(ISBLANK(Marks!$BO60))),Marks!$BO$6,0)+IF(AND(Marks!$BP$7=Y$9,NOT(ISBLANK(Marks!$BP60))),Marks!$BP$6,0)+IF(AND(Marks!$BQ$7=Y$9,NOT(ISBLANK(Marks!$BQ60))),Marks!$BQ$6,0)+IF(AND(Marks!$BR$7=Y$9,NOT(ISBLANK(Marks!$BR60))),Marks!$BR$6,0)+IF(AND(Marks!$BS$7=Y$9,NOT(ISBLANK(Marks!$BS60))),Marks!$BS$6,0)+IF(AND(Marks!$BT$7=Y$9,NOT(ISBLANK(Marks!$BT60))),Marks!$BT$6,0)+IF(AND(Marks!$BU$7=Y$9,NOT(ISBLANK(Marks!$BU60))),Marks!$BU$6,0)+IF(AND(Marks!$BV$7=Y$9,NOT(ISBLANK(Marks!$BV60))),Marks!$BV$6,0)+IF(AND(Marks!$BW$7=Y$9,NOT(ISBLANK(Marks!$BW60))),Marks!$BW$6,0)+IF(AND(Marks!$BX$7=Y$9,NOT(ISBLANK(Marks!$BX60))),Marks!$BX$6,0)+IF(AND(Marks!$BY$7=Y$9,NOT(ISBLANK(Marks!$BY60))),Marks!$BY$6,0)</f>
        <v>0</v>
      </c>
      <c r="Z60" s="3">
        <f t="shared" si="45"/>
        <v>0</v>
      </c>
      <c r="AA60" s="3" t="str">
        <f t="shared" si="46"/>
        <v>YES</v>
      </c>
      <c r="AB60" s="3">
        <f t="shared" si="48"/>
        <v>0</v>
      </c>
      <c r="AC60" s="3">
        <f t="shared" si="49"/>
        <v>0</v>
      </c>
      <c r="AD60" s="3" t="e">
        <f t="shared" si="47"/>
        <v>#DIV/0!</v>
      </c>
      <c r="AE60" s="3" t="e">
        <f>(IF(Mapping!$B$11=1,$E60,0)+IF(Mapping!$B$12=1,$H60,0)+IF(Mapping!$B$13=1,$K60,0)+IF(Mapping!$B$14=1,$N60,0)+IF(Mapping!$B$15=1,$Q60,0)+IF(Mapping!$B$16=1,$T60,0)+IF(Mapping!$B$17=1,$W60,0)+IF(Mapping!$B$18=1,$Z60,0))/COUNTIF(Mapping!$B$11:'Mapping'!$B$18,1)</f>
        <v>#DIV/0!</v>
      </c>
      <c r="AF60" s="3" t="e">
        <f>(IF(Mapping!$C$11=1,$E60,0)+IF(Mapping!$C$12=1,$H60,0)+IF(Mapping!$C$13=1,$K60,0)+IF(Mapping!$C$14=1,$N60,0)+IF(Mapping!$C$15=1,$Q60,0)+IF(Mapping!$C$16=1,$T60,0)+IF(Mapping!$C$17=1,$W60,0)+IF(Mapping!$C$18=1,$Z60,0))/COUNTIF(Mapping!$C$11:'Mapping'!$C$18,1)</f>
        <v>#DIV/0!</v>
      </c>
      <c r="AG60" s="3">
        <f>IF(COUNTIF(Mapping!$D$11:'Mapping'!$D$18,1)=0,0,(IF(Mapping!$D$11=1,$E60,0)+IF(Mapping!$D$12=1,$H60,0)+IF(Mapping!$D$13=1,$K60,0)+IF(Mapping!$D$14=1,$N60,0)+IF(Mapping!$D$15=1,$Q60,0)+IF(Mapping!$D$16=1,$T60,0)+IF(Mapping!$D$17=1,$W60,0)+IF(Mapping!$D$18=1,$Z60,0))/COUNTIF(Mapping!$D$11:'Mapping'!$D$18,1))</f>
        <v>0</v>
      </c>
      <c r="AH60" s="3">
        <f>IF(COUNTIF(Mapping!$E$11:'Mapping'!$E$18,1)=0,0,(IF(Mapping!$E$11=1,$E60,0)+IF(Mapping!$E$12=1,$H60,0)+IF(Mapping!$E$13=1,$K60,0)+IF(Mapping!$E$14=1,$N60,0)+IF(Mapping!$E$15=1,$Q60,0)+IF(Mapping!$E$16=1,$T60,0)+IF(Mapping!$E$17=1,$W60,0)+IF(Mapping!$E$18=1,$Z60,0))/COUNTIF(Mapping!$E$11:'Mapping'!$E$18,1))</f>
        <v>0</v>
      </c>
      <c r="AI60" s="3">
        <f>IF(COUNTIF(Mapping!$F$11:'Mapping'!$F$18,1)=0,0,(IF(Mapping!$F$11=1,$E60,0)+IF(Mapping!$F$12=1,$H60,0)+IF(Mapping!$F$13=1,$K60,0)+IF(Mapping!$F$14=1,$N60,0)+IF(Mapping!$F$15=1,$Q60,0)+IF(Mapping!$F$16=1,$T60,0)+IF(Mapping!$F$17=1,$W60,0)+IF(Mapping!$F$18=1,$Z60,0))/COUNTIF(Mapping!$F$11:'Mapping'!$F$18,1))</f>
        <v>0</v>
      </c>
      <c r="AJ60" s="3">
        <f>IF(COUNTIF(Mapping!$G$11:'Mapping'!$G$18,1)=0,0,(IF(Mapping!$G$11=1,$E60,0)+IF(Mapping!$G$12=1,$H60,0)+IF(Mapping!$G$13=1,$K60,0)+IF(Mapping!$G$14=1,$N60,0)+IF(Mapping!$G$15=1,$Q60,0)+IF(Mapping!$G$16=1,$T60,0)+IF(Mapping!$G$17=1,$W60,0)+IF(Mapping!$G$18=1,$Z60,0))/COUNTIF(Mapping!$G$11:'Mapping'!$G$18,1))</f>
        <v>0</v>
      </c>
      <c r="AK60" s="3">
        <f>IF(COUNTIF(Mapping!$H$11:'Mapping'!$H$18,1)=0,0,(IF(Mapping!$H$11=1,$E60,0)+IF(Mapping!$H$12=1,$H60,0)+IF(Mapping!$H$13=1,$K60,0)+IF(Mapping!$H$14=1,$N60,0)+IF(Mapping!$H$15=1,$Q60,0)+IF(Mapping!$H$16=1,$T60,0)+IF(Mapping!$H$17=1,$W60,0)+IF(Mapping!$H$18=1,$Z60,0))/COUNTIF(Mapping!$H$11:'Mapping'!$H$18,1))</f>
        <v>0</v>
      </c>
      <c r="AL60" s="3">
        <f>IF(COUNTIF(Mapping!$I$11:'Mapping'!$I$18,1)=0,0,(IF(Mapping!$I$11=1,$E60,0)+IF(Mapping!$I$12=1,$H60,0)+IF(Mapping!$I$13=1,$K60,0)+IF(Mapping!$I$14=1,$N60,0)+IF(Mapping!$I$15=1,$Q60,0)+IF(Mapping!$I$16=1,$T60,0)+IF(Mapping!$I$17=1,$W60,0)+IF(Mapping!$I$18=1,$Z60,0))/COUNTIF(Mapping!$I$11:'Mapping'!$I$18,1))</f>
        <v>0</v>
      </c>
      <c r="AM60" s="3">
        <f>IF(COUNTIF(Mapping!$J$11:'Mapping'!$J$18,1)=0,0,(IF(Mapping!$J$11=1,$E60,0)+IF(Mapping!$J$12=1,$H60,0)+IF(Mapping!$J$13=1,$K60,0)+IF(Mapping!$J$14=1,$N60,0)+IF(Mapping!$J$15=1,$Q60,0)+IF(Mapping!$J$16=1,$T60,0)+IF(Mapping!$J$17=1,$W60,0)+IF(Mapping!$J$18=1,$Z60,0))/COUNTIF(Mapping!$J$11:'Mapping'!$J$18,1))</f>
        <v>0</v>
      </c>
      <c r="AN60" s="3">
        <f>IF(COUNTIF(Mapping!$K$11:'Mapping'!$K$18,1)=0,0,(IF(Mapping!$K$11=1,$E60,0)+IF(Mapping!$K$12=1,$H60,0)+IF(Mapping!$K$13=1,$K60,0)+IF(Mapping!$K$14=1,$N60,0)+IF(Mapping!$K$15=1,$Q60,0)+IF(Mapping!$K$16=1,$T60,0)+IF(Mapping!$K$17=1,$W60,0)+IF(Mapping!$K$18=1,$Z60,0))/COUNTIF(Mapping!$K$11:'Mapping'!$K$18,1))</f>
        <v>0</v>
      </c>
      <c r="AO60" s="3">
        <f>IF(COUNTIF(Mapping!$L$11:'Mapping'!$L$18,1)=0,0,(IF(Mapping!$L$11=1,$E60,0)+IF(Mapping!$L$12=1,$H60,0)+IF(Mapping!$L$13=1,$K60,0)+IF(Mapping!$L$14=1,$N60,0)+IF(Mapping!$L$15=1,$Q60,0)+IF(Mapping!$L$16=1,$T60,0)+IF(Mapping!$L$17=1,$W60,0)+IF(Mapping!$L$18=1,$Z60,0))/COUNTIF(Mapping!$L$11:'Mapping'!$L$18,1))</f>
        <v>0</v>
      </c>
      <c r="AP60" s="3">
        <f>IF(COUNTIF(Mapping!$M$11:'Mapping'!$M$18,1)=0,0,(IF(Mapping!$M$11=1,$E60,0)+IF(Mapping!$M$12=1,$H60,0)+IF(Mapping!$M$13=1,$K60,0)+IF(Mapping!$M$14=1,$N60,0)+IF(Mapping!$M$15=1,$Q60,0)+IF(Mapping!$M$16=1,$T60,0)+IF(Mapping!$M$17=1,$W60,0)+IF(Mapping!$M$18=1,$Z60,0))/COUNTIF(Mapping!$M$11:'Mapping'!$M$18,1))</f>
        <v>0</v>
      </c>
    </row>
    <row r="61" spans="1:42" ht="15.75" customHeight="1" x14ac:dyDescent="0.35">
      <c r="A61" s="3">
        <v>51</v>
      </c>
      <c r="B61" s="3">
        <f>Marks!B61</f>
        <v>0</v>
      </c>
      <c r="C61" s="3">
        <f>IF(Marks!$C$7=C$9,Marks!$C61,0)+IF(Marks!$D$7=C$9,Marks!$D61,0)+IF(Marks!$E$7=C$9,Marks!$E61,0)+IF(Marks!$F$7=C$9,Marks!$F61,0)+IF(Marks!$G$7=C$9,Marks!$G61,0)+IF(Marks!$H$7=C$9,Marks!$H61,0)+IF(Marks!$I$7=C$9,Marks!$I61,0)+IF(Marks!$J$7=C$9,Marks!$J61,0)+IF(Marks!$K$7=C$9,Marks!$K61,0)+IF(Marks!$L$7=C$9,Marks!$L61,0)+IF(Marks!$M$7=C$9,Marks!$M61,0)+IF(Marks!$N$7=C$9,Marks!$N61,0)+IF(Marks!$O$7=C$9,Marks!$O61,0)+IF(Marks!$P$7=C$9,Marks!$P61,0)+IF(Marks!$Q$7=C$9,Marks!$Q61,0)+IF(Marks!$R$7=C$9,Marks!$R61,0)+IF(Marks!$S$7=C$9,Marks!$S61,0)+IF(Marks!$T$7=C$9,Marks!$T61,0)+IF(Marks!$U$7=C$9,Marks!$U61,0)+IF(Marks!$V$7=C$9,Marks!$V61,0)+IF(Marks!$W$7=C$9,Marks!$W61,0)+IF(Marks!$X$7=C$9,Marks!$X61,0)+IF(Marks!$Y$7=C$9,Marks!$Y61,0)+IF(Marks!$Z$7=C$9,Marks!$Z61,0)+IF(Marks!$AA$7=C$9,Marks!$AA61,0)+IF(Marks!$AB$7=C$9,Marks!$AB61,0)+IF(Marks!$AC$7=C$9,Marks!$AC61,0)+IF(Marks!$AD$7=C$9,Marks!$AD61,0)+IF(Marks!$AE$7=C$9,Marks!$AE61,0)+IF(Marks!$AF$7=C$9,Marks!$AF61,0)+IF(Marks!$AG$7=C$9,Marks!$AG61,0)+IF(Marks!$AH$7=C$9,Marks!$AH61,0)+IF(Marks!$AI$7=C$9,Marks!$AI61,0)+IF(Marks!$AJ$7=C$9,Marks!$AJ61,0)+IF(Marks!$AK$7=C$9,Marks!$AK61,0)+IF(Marks!$AL$7=C$9,Marks!$AL61,0)+IF(Marks!$AM$7=C$9,Marks!$AM61,0)+IF(Marks!$AN$7=C$9,Marks!$AN61,0)+IF(Marks!$AO$7=C$9,Marks!$AO61,0)+IF(Marks!$AP$7=C$9,Marks!$AP61,0)+IF(Marks!$AQ$7=C$9,Marks!$AQ61,0)+IF(Marks!$AR$7=C$9,Marks!$AR61,0)+IF(Marks!$AS$7=C$9,Marks!$AS61,0)+IF(Marks!$AT$7=C$9,Marks!$AT61,0)+IF(Marks!$AU$7=C$9,Marks!$AU61,0)+IF(Marks!$AV$7=C$9,Marks!$AV61,0)+IF(Marks!$AW$7=C$9,Marks!$AW61,0)+IF(Marks!$AX$7=C$9,Marks!$AX61,0)+IF(Marks!$AY$7=C$9,Marks!$AY61,0)+IF(Marks!$AZ$7=C$9,Marks!$AZ61,0)+IF(Marks!$BA$7=C$9,Marks!$BA61,0)+IF(Marks!$BB$7=C$9,Marks!$BB61,0)+IF(Marks!$BC$7=C$9,Marks!$BC61,0)+IF(Marks!$BD$7=C$9,Marks!$BD61,0)+IF(Marks!$BE$7=C$9,Marks!$BE61,0)+IF(Marks!$BF$7=C$9,Marks!$BF61,0)+IF(Marks!$BG$7=C$9,Marks!$BG61,0)+IF(Marks!$BH$7=C$9,Marks!$BH61,0)+IF(Marks!$BI$7=C$9,Marks!$BI61,0)+IF(Marks!$BJ$7=C$9,Marks!$BJ61,0)+IF(Marks!$BK$7=C$9,Marks!$BK61,0)+IF(Marks!$BL$7=C$9,Marks!$BL61,0)+IF(Marks!$BM$7=C$9,Marks!$BM61,0)+IF(Marks!$BN$7=C$9,Marks!$BN61,0)+IF(Marks!$BO$7=C$9,Marks!$BO61,0)+IF(Marks!$BP$7=C$9,Marks!$BP61,0)+IF(Marks!$BQ$7=C$9,Marks!$BQ61,0)+IF(Marks!$BR$7=C$9,Marks!$BR61,0)+IF(Marks!$BS$7=C$9,Marks!$BS61,0)+IF(Marks!$BT$7=C$9,Marks!$BT61,0)+IF(Marks!$BU$7=C$9,Marks!$BU61,0)+IF(Marks!$BV$7=C$9,Marks!$BV61,0)+IF(Marks!$BW$7=C$9,Marks!$BW61,0)+IF(Marks!$BX$7=C$9,Marks!$BX61,0)+IF(Marks!$BY$7=C$9,Marks!$BY61,0)</f>
        <v>0</v>
      </c>
      <c r="D61" s="3">
        <f>IF(AND(Marks!$C$7=D$9,NOT(ISBLANK(Marks!$C61))),Marks!$C$6,0)+IF(AND(Marks!$D$7=D$9,NOT(ISBLANK(Marks!$D61))),Marks!$D$6,0)+IF(AND(Marks!$E$7=D$9,NOT(ISBLANK(Marks!$E61))),Marks!$E$6,0)+IF(AND(Marks!$F$7=D$9,NOT(ISBLANK(Marks!$F61))),Marks!$F$6,0)+IF(AND(Marks!$G$7=D$9,NOT(ISBLANK(Marks!$G61))),Marks!$G$6,0)+IF(AND(Marks!$H$7=D$9,NOT(ISBLANK(Marks!$H61))),Marks!$H$6,0)+IF(AND(Marks!$I$7=D$9,NOT(ISBLANK(Marks!$I61))),Marks!$I$6,0)+IF(AND(Marks!$J$7=D$9,NOT(ISBLANK(Marks!$J61))),Marks!$J$6,0)+IF(AND(Marks!$K$7=D$9,NOT(ISBLANK(Marks!$K61))),Marks!$K$6,0)+IF(AND(Marks!$L$7=D$9,NOT(ISBLANK(Marks!$L61))),Marks!$L$6,0)+IF(AND(Marks!$M$7=D$9,NOT(ISBLANK(Marks!$M61))),Marks!$M$6,0)+IF(AND(Marks!$N$7=D$9,NOT(ISBLANK(Marks!$N61))),Marks!$N$6,0)+IF(AND(Marks!$O$7=D$9,NOT(ISBLANK(Marks!$O61))),Marks!$O$6,0)+IF(AND(Marks!$P$7=D$9,NOT(ISBLANK(Marks!$P61))),Marks!$P$6,0)+IF(AND(Marks!$Q$7=D$9,NOT(ISBLANK(Marks!$Q61))),Marks!$Q$6,0)+IF(AND(Marks!$R$7=D$9,NOT(ISBLANK(Marks!$R61))),Marks!$R$6,0)+IF(AND(Marks!$S$7=D$9,NOT(ISBLANK(Marks!$S61))),Marks!$S$6,0)+IF(AND(Marks!$T$7=D$9,NOT(ISBLANK(Marks!$T61))),Marks!$T$6,0)+IF(AND(Marks!$U$7=D$9,NOT(ISBLANK(Marks!$U61))),Marks!$U$6,0)+IF(AND(Marks!$V$7=D$9,NOT(ISBLANK(Marks!$V61))),Marks!$V$6,0)+IF(AND(Marks!$W$7=D$9,NOT(ISBLANK(Marks!$W61))),Marks!$W$6,0)+IF(AND(Marks!$X$7=D$9,NOT(ISBLANK(Marks!$X61))),Marks!$X$6,0)+IF(AND(Marks!$Y$7=D$9,NOT(ISBLANK(Marks!$Y61))),Marks!$Y$6,0)+IF(AND(Marks!$Z$7=D$9,NOT(ISBLANK(Marks!$Z61))),Marks!$Z$6,0)+IF(AND(Marks!$AA$7=D$9,NOT(ISBLANK(Marks!$AA61))),Marks!$AA$6,0)+IF(AND(Marks!$AB$7=D$9,NOT(ISBLANK(Marks!$AB61))),Marks!$AB$6,0)+IF(AND(Marks!$AC$7=D$9,NOT(ISBLANK(Marks!$AC61))),Marks!$AC$6,0)+IF(AND(Marks!$AD$7=D$9,NOT(ISBLANK(Marks!$AD61))),Marks!$AD$6,0)+IF(AND(Marks!$AE$7=D$9,NOT(ISBLANK(Marks!$AE61))),Marks!$AE$6,0)+IF(AND(Marks!$AF$7=D$9,NOT(ISBLANK(Marks!$AF61))),Marks!$AF$6,0)+IF(AND(Marks!$AG$7=D$9,NOT(ISBLANK(Marks!$AG61))),Marks!$AG$6,0)+IF(AND(Marks!$AH$7=D$9,NOT(ISBLANK(Marks!$AH61))),Marks!$AH$6,0)+IF(AND(Marks!$AI$7=D$9,NOT(ISBLANK(Marks!$AI61))),Marks!$AI$6,0)+IF(AND(Marks!$AJ$7=D$9,NOT(ISBLANK(Marks!$AJ61))),Marks!$AJ$6,0)+IF(AND(Marks!$AK$7=D$9,NOT(ISBLANK(Marks!$AK61))),Marks!$AK$6,0)+IF(AND(Marks!$AL$7=D$9,NOT(ISBLANK(Marks!$AL61))),Marks!$AL$6,0)+IF(AND(Marks!$AM$7=D$9,NOT(ISBLANK(Marks!$AM61))),Marks!$AM$6,0)+IF(AND(Marks!$AN$7=D$9,NOT(ISBLANK(Marks!$AN61))),Marks!$AN$6,0)+IF(AND(Marks!$AO$7=D$9,NOT(ISBLANK(Marks!$AO61))),Marks!$AO$6,0)+IF(AND(Marks!$AP$7=D$9,NOT(ISBLANK(Marks!$AP61))),Marks!$AP$6,0)+IF(AND(Marks!$AQ$7=D$9,NOT(ISBLANK(Marks!$AQ61))),Marks!$AQ$6,0)+IF(AND(Marks!$AR$7=D$9,NOT(ISBLANK(Marks!$AR61))),Marks!$AR$6,0)+IF(AND(Marks!$AS$7=D$9,NOT(ISBLANK(Marks!$AS61))),Marks!$AS$6,0)+IF(AND(Marks!$AT$7=D$9,NOT(ISBLANK(Marks!$AT61))),Marks!$AT$6,0)+IF(AND(Marks!$AU$7=D$9,NOT(ISBLANK(Marks!$AU61))),Marks!$AU$6,0)+IF(AND(Marks!$AV$7=D$9,NOT(ISBLANK(Marks!$AV61))),Marks!$AV$6,0)+IF(AND(Marks!$AW$7=D$9,NOT(ISBLANK(Marks!$AW61))),Marks!$AW$6,0)+IF(AND(Marks!$AX$7=D$9,NOT(ISBLANK(Marks!$AX61))),Marks!$AX$6,0)+IF(AND(Marks!$AY$7=D$9,NOT(ISBLANK(Marks!$AY61))),Marks!$AY$6,0)+IF(AND(Marks!$AZ$7=D$9,NOT(ISBLANK(Marks!$AZ61))),Marks!$AZ$6,0)+IF(AND(Marks!$BA$7=D$9,NOT(ISBLANK(Marks!$BA61))),Marks!$BA$6,0)+IF(AND(Marks!$BB$7=D$9,NOT(ISBLANK(Marks!$BB61))),Marks!$BB$6,0)+IF(AND(Marks!$BC$7=D$9,NOT(ISBLANK(Marks!$BC61))),Marks!$BC$6,0)+IF(AND(Marks!$BD$7=D$9,NOT(ISBLANK(Marks!$BD61))),Marks!$BD$6,0)+IF(AND(Marks!$BE$7=D$9,NOT(ISBLANK(Marks!$BE61))),Marks!$BE$6,0)+IF(AND(Marks!$BF$7=D$9,NOT(ISBLANK(Marks!$BF61))),Marks!$BF$6,0)+IF(AND(Marks!$BG$7=D$9,NOT(ISBLANK(Marks!$BG61))),Marks!$BG$6,0)+IF(AND(Marks!$BH$7=D$9,NOT(ISBLANK(Marks!$BH61))),Marks!$BH$6,0)+IF(AND(Marks!$BI$7=D$9,NOT(ISBLANK(Marks!$BI61))),Marks!$BI$6,0)+IF(AND(Marks!$BJ$7=D$9,NOT(ISBLANK(Marks!$BJ61))),Marks!$BJ$6,0)+IF(AND(Marks!$BK$7=D$9,NOT(ISBLANK(Marks!$BK61))),Marks!$BK$6,0)+IF(AND(Marks!$BL$7=D$9,NOT(ISBLANK(Marks!$BL61))),Marks!$BL$6,0)+IF(AND(Marks!$BM$7=D$9,NOT(ISBLANK(Marks!$BM61))),Marks!$BM$6,0)+IF(AND(Marks!$BN$7=D$9,NOT(ISBLANK(Marks!$BN61))),Marks!$BN$6,0)+IF(AND(Marks!$BO$7=D$9,NOT(ISBLANK(Marks!$BO61))),Marks!$BO$6,0)+IF(AND(Marks!$BP$7=D$9,NOT(ISBLANK(Marks!$BP61))),Marks!$BP$6,0)+IF(AND(Marks!$BQ$7=D$9,NOT(ISBLANK(Marks!$BQ61))),Marks!$BQ$6,0)+IF(AND(Marks!$BR$7=D$9,NOT(ISBLANK(Marks!$BR61))),Marks!$BR$6,0)+IF(AND(Marks!$BS$7=D$9,NOT(ISBLANK(Marks!$BS61))),Marks!$BS$6,0)+IF(AND(Marks!$BT$7=D$9,NOT(ISBLANK(Marks!$BT61))),Marks!$BT$6,0)+IF(AND(Marks!$BU$7=D$9,NOT(ISBLANK(Marks!$BU61))),Marks!$BU$6,0)+IF(AND(Marks!$BV$7=D$9,NOT(ISBLANK(Marks!$BV61))),Marks!$BV$6,0)+IF(AND(Marks!$BW$7=D$9,NOT(ISBLANK(Marks!$BW61))),Marks!$BW$6,0)+IF(AND(Marks!$BX$7=D$9,NOT(ISBLANK(Marks!$BX61))),Marks!$BX$6,0)+IF(AND(Marks!$BY$7=D$9,NOT(ISBLANK(Marks!$BY61))),Marks!$BY$6,0)</f>
        <v>0</v>
      </c>
      <c r="E61" s="3">
        <f t="shared" si="38"/>
        <v>0</v>
      </c>
      <c r="F61" s="3">
        <f>IF(Marks!$C$7=F$9,Marks!$C61,0)+IF(Marks!$D$7=F$9,Marks!$D61,0)+IF(Marks!$E$7=F$9,Marks!$E61,0)+IF(Marks!$F$7=F$9,Marks!$F61,0)+IF(Marks!$G$7=F$9,Marks!$G61,0)+IF(Marks!$H$7=F$9,Marks!$H61,0)+IF(Marks!$I$7=F$9,Marks!$I61,0)+IF(Marks!$J$7=F$9,Marks!$J61,0)+IF(Marks!$K$7=F$9,Marks!$K61,0)+IF(Marks!$L$7=F$9,Marks!$L61,0)+IF(Marks!$M$7=F$9,Marks!$M61,0)+IF(Marks!$N$7=F$9,Marks!$N61,0)+IF(Marks!$O$7=F$9,Marks!$O61,0)+IF(Marks!$P$7=F$9,Marks!$P61,0)+IF(Marks!$Q$7=F$9,Marks!$Q61,0)+IF(Marks!$R$7=F$9,Marks!$R61,0)+IF(Marks!$S$7=F$9,Marks!$S61,0)+IF(Marks!$T$7=F$9,Marks!$T61,0)+IF(Marks!$U$7=F$9,Marks!$U61,0)+IF(Marks!$V$7=F$9,Marks!$V61,0)+IF(Marks!$W$7=F$9,Marks!$W61,0)+IF(Marks!$X$7=F$9,Marks!$X61,0)+IF(Marks!$Y$7=F$9,Marks!$Y61,0)+IF(Marks!$Z$7=F$9,Marks!$Z61,0)+IF(Marks!$AA$7=F$9,Marks!$AA61,0)+IF(Marks!$AB$7=F$9,Marks!$AB61,0)+IF(Marks!$AC$7=F$9,Marks!$AC61,0)+IF(Marks!$AD$7=F$9,Marks!$AD61,0)+IF(Marks!$AE$7=F$9,Marks!$AE61,0)+IF(Marks!$AF$7=F$9,Marks!$AF61,0)+IF(Marks!$AG$7=F$9,Marks!$AG61,0)+IF(Marks!$AH$7=F$9,Marks!$AH61,0)+IF(Marks!$AI$7=F$9,Marks!$AI61,0)+IF(Marks!$AJ$7=F$9,Marks!$AJ61,0)+IF(Marks!$AK$7=F$9,Marks!$AK61,0)+IF(Marks!$AL$7=F$9,Marks!$AL61,0)+IF(Marks!$AM$7=F$9,Marks!$AM61,0)+IF(Marks!$AN$7=F$9,Marks!$AN61,0)+IF(Marks!$AO$7=F$9,Marks!$AO61,0)+IF(Marks!$AP$7=F$9,Marks!$AP61,0)+IF(Marks!$AQ$7=F$9,Marks!$AQ61,0)+IF(Marks!$AR$7=F$9,Marks!$AR61,0)+IF(Marks!$AS$7=F$9,Marks!$AS61,0)+IF(Marks!$AT$7=F$9,Marks!$AT61,0)+IF(Marks!$AU$7=F$9,Marks!$AU61,0)+IF(Marks!$AV$7=F$9,Marks!$AV61,0)+IF(Marks!$AW$7=F$9,Marks!$AW61,0)+IF(Marks!$AX$7=F$9,Marks!$AX61,0)+IF(Marks!$AY$7=F$9,Marks!$AY61,0)+IF(Marks!$AZ$7=F$9,Marks!$AZ61,0)+IF(Marks!$BA$7=F$9,Marks!$BA61,0)+IF(Marks!$BB$7=F$9,Marks!$BB61,0)+IF(Marks!$BC$7=F$9,Marks!$BC61,0)+IF(Marks!$BD$7=F$9,Marks!$BD61,0)+IF(Marks!$BE$7=F$9,Marks!$BE61,0)+IF(Marks!$BF$7=F$9,Marks!$BF61,0)+IF(Marks!$BG$7=F$9,Marks!$BG61,0)+IF(Marks!$BH$7=F$9,Marks!$BH61,0)+IF(Marks!$BI$7=F$9,Marks!$BI61,0)+IF(Marks!$BJ$7=F$9,Marks!$BJ61,0)+IF(Marks!$BK$7=F$9,Marks!$BK61,0)+IF(Marks!$BL$7=F$9,Marks!$BL61,0)+IF(Marks!$BM$7=F$9,Marks!$BM61,0)+IF(Marks!$BN$7=F$9,Marks!$BN61,0)+IF(Marks!$BO$7=F$9,Marks!$BO61,0)+IF(Marks!$BP$7=F$9,Marks!$BP61,0)+IF(Marks!$BQ$7=F$9,Marks!$BQ61,0)+IF(Marks!$BR$7=F$9,Marks!$BR61,0)+IF(Marks!$BS$7=F$9,Marks!$BS61,0)+IF(Marks!$BT$7=F$9,Marks!$BT61,0)+IF(Marks!$BU$7=F$9,Marks!$BU61,0)+IF(Marks!$BV$7=F$9,Marks!$BV61,0)+IF(Marks!$BW$7=F$9,Marks!$BW61,0)+IF(Marks!$BX$7=F$9,Marks!$BX61,0)+IF(Marks!$BY$7=F$9,Marks!$BY61,0)</f>
        <v>0</v>
      </c>
      <c r="G61" s="3">
        <f>IF(AND(Marks!$C$7=G$9,NOT(ISBLANK(Marks!$C61))),Marks!$C$6,0)+IF(AND(Marks!$D$7=G$9,NOT(ISBLANK(Marks!$D61))),Marks!$D$6,0)+IF(AND(Marks!$E$7=G$9,NOT(ISBLANK(Marks!$E61))),Marks!$E$6,0)+IF(AND(Marks!$F$7=G$9,NOT(ISBLANK(Marks!$F61))),Marks!$F$6,0)+IF(AND(Marks!$G$7=G$9,NOT(ISBLANK(Marks!$G61))),Marks!$G$6,0)+IF(AND(Marks!$H$7=G$9,NOT(ISBLANK(Marks!$H61))),Marks!$H$6,0)+IF(AND(Marks!$I$7=G$9,NOT(ISBLANK(Marks!$I61))),Marks!$I$6,0)+IF(AND(Marks!$J$7=G$9,NOT(ISBLANK(Marks!$J61))),Marks!$J$6,0)+IF(AND(Marks!$K$7=G$9,NOT(ISBLANK(Marks!$K61))),Marks!$K$6,0)+IF(AND(Marks!$L$7=G$9,NOT(ISBLANK(Marks!$L61))),Marks!$L$6,0)+IF(AND(Marks!$M$7=G$9,NOT(ISBLANK(Marks!$M61))),Marks!$M$6,0)+IF(AND(Marks!$N$7=G$9,NOT(ISBLANK(Marks!$N61))),Marks!$N$6,0)+IF(AND(Marks!$O$7=G$9,NOT(ISBLANK(Marks!$O61))),Marks!$O$6,0)+IF(AND(Marks!$P$7=G$9,NOT(ISBLANK(Marks!$P61))),Marks!$P$6,0)+IF(AND(Marks!$Q$7=G$9,NOT(ISBLANK(Marks!$Q61))),Marks!$Q$6,0)+IF(AND(Marks!$R$7=G$9,NOT(ISBLANK(Marks!$R61))),Marks!$R$6,0)+IF(AND(Marks!$S$7=G$9,NOT(ISBLANK(Marks!$S61))),Marks!$S$6,0)+IF(AND(Marks!$T$7=G$9,NOT(ISBLANK(Marks!$T61))),Marks!$T$6,0)+IF(AND(Marks!$U$7=G$9,NOT(ISBLANK(Marks!$U61))),Marks!$U$6,0)+IF(AND(Marks!$V$7=G$9,NOT(ISBLANK(Marks!$V61))),Marks!$V$6,0)+IF(AND(Marks!$W$7=G$9,NOT(ISBLANK(Marks!$W61))),Marks!$W$6,0)+IF(AND(Marks!$X$7=G$9,NOT(ISBLANK(Marks!$X61))),Marks!$X$6,0)+IF(AND(Marks!$Y$7=G$9,NOT(ISBLANK(Marks!$Y61))),Marks!$Y$6,0)+IF(AND(Marks!$Z$7=G$9,NOT(ISBLANK(Marks!$Z61))),Marks!$Z$6,0)+IF(AND(Marks!$AA$7=G$9,NOT(ISBLANK(Marks!$AA61))),Marks!$AA$6,0)+IF(AND(Marks!$AB$7=G$9,NOT(ISBLANK(Marks!$AB61))),Marks!$AB$6,0)+IF(AND(Marks!$AC$7=G$9,NOT(ISBLANK(Marks!$AC61))),Marks!$AC$6,0)+IF(AND(Marks!$AD$7=G$9,NOT(ISBLANK(Marks!$AD61))),Marks!$AD$6,0)+IF(AND(Marks!$AE$7=G$9,NOT(ISBLANK(Marks!$AE61))),Marks!$AE$6,0)+IF(AND(Marks!$AF$7=G$9,NOT(ISBLANK(Marks!$AF61))),Marks!$AF$6,0)+IF(AND(Marks!$AG$7=G$9,NOT(ISBLANK(Marks!$AG61))),Marks!$AG$6,0)+IF(AND(Marks!$AH$7=G$9,NOT(ISBLANK(Marks!$AH61))),Marks!$AH$6,0)+IF(AND(Marks!$AI$7=G$9,NOT(ISBLANK(Marks!$AI61))),Marks!$AI$6,0)+IF(AND(Marks!$AJ$7=G$9,NOT(ISBLANK(Marks!$AJ61))),Marks!$AJ$6,0)+IF(AND(Marks!$AK$7=G$9,NOT(ISBLANK(Marks!$AK61))),Marks!$AK$6,0)+IF(AND(Marks!$AL$7=G$9,NOT(ISBLANK(Marks!$AL61))),Marks!$AL$6,0)+IF(AND(Marks!$AM$7=G$9,NOT(ISBLANK(Marks!$AM61))),Marks!$AM$6,0)+IF(AND(Marks!$AN$7=G$9,NOT(ISBLANK(Marks!$AN61))),Marks!$AN$6,0)+IF(AND(Marks!$AO$7=G$9,NOT(ISBLANK(Marks!$AO61))),Marks!$AO$6,0)+IF(AND(Marks!$AP$7=G$9,NOT(ISBLANK(Marks!$AP61))),Marks!$AP$6,0)+IF(AND(Marks!$AQ$7=G$9,NOT(ISBLANK(Marks!$AQ61))),Marks!$AQ$6,0)+IF(AND(Marks!$AR$7=G$9,NOT(ISBLANK(Marks!$AR61))),Marks!$AR$6,0)+IF(AND(Marks!$AS$7=G$9,NOT(ISBLANK(Marks!$AS61))),Marks!$AS$6,0)+IF(AND(Marks!$AT$7=G$9,NOT(ISBLANK(Marks!$AT61))),Marks!$AT$6,0)+IF(AND(Marks!$AU$7=G$9,NOT(ISBLANK(Marks!$AU61))),Marks!$AU$6,0)+IF(AND(Marks!$AV$7=G$9,NOT(ISBLANK(Marks!$AV61))),Marks!$AV$6,0)+IF(AND(Marks!$AW$7=G$9,NOT(ISBLANK(Marks!$AW61))),Marks!$AW$6,0)+IF(AND(Marks!$AX$7=G$9,NOT(ISBLANK(Marks!$AX61))),Marks!$AX$6,0)+IF(AND(Marks!$AY$7=G$9,NOT(ISBLANK(Marks!$AY61))),Marks!$AY$6,0)+IF(AND(Marks!$AZ$7=G$9,NOT(ISBLANK(Marks!$AZ61))),Marks!$AZ$6,0)+IF(AND(Marks!$BA$7=G$9,NOT(ISBLANK(Marks!$BA61))),Marks!$BA$6,0)+IF(AND(Marks!$BB$7=G$9,NOT(ISBLANK(Marks!$BB61))),Marks!$BB$6,0)+IF(AND(Marks!$BC$7=G$9,NOT(ISBLANK(Marks!$BC61))),Marks!$BC$6,0)+IF(AND(Marks!$BD$7=G$9,NOT(ISBLANK(Marks!$BD61))),Marks!$BD$6,0)+IF(AND(Marks!$BE$7=G$9,NOT(ISBLANK(Marks!$BE61))),Marks!$BE$6,0)+IF(AND(Marks!$BF$7=G$9,NOT(ISBLANK(Marks!$BF61))),Marks!$BF$6,0)+IF(AND(Marks!$BG$7=G$9,NOT(ISBLANK(Marks!$BG61))),Marks!$BG$6,0)+IF(AND(Marks!$BH$7=G$9,NOT(ISBLANK(Marks!$BH61))),Marks!$BH$6,0)+IF(AND(Marks!$BI$7=G$9,NOT(ISBLANK(Marks!$BI61))),Marks!$BI$6,0)+IF(AND(Marks!$BJ$7=G$9,NOT(ISBLANK(Marks!$BJ61))),Marks!$BJ$6,0)+IF(AND(Marks!$BK$7=G$9,NOT(ISBLANK(Marks!$BK61))),Marks!$BK$6,0)+IF(AND(Marks!$BL$7=G$9,NOT(ISBLANK(Marks!$BL61))),Marks!$BL$6,0)+IF(AND(Marks!$BM$7=G$9,NOT(ISBLANK(Marks!$BM61))),Marks!$BM$6,0)+IF(AND(Marks!$BN$7=G$9,NOT(ISBLANK(Marks!$BN61))),Marks!$BN$6,0)+IF(AND(Marks!$BO$7=G$9,NOT(ISBLANK(Marks!$BO61))),Marks!$BO$6,0)+IF(AND(Marks!$BP$7=G$9,NOT(ISBLANK(Marks!$BP61))),Marks!$BP$6,0)+IF(AND(Marks!$BQ$7=G$9,NOT(ISBLANK(Marks!$BQ61))),Marks!$BQ$6,0)+IF(AND(Marks!$BR$7=G$9,NOT(ISBLANK(Marks!$BR61))),Marks!$BR$6,0)+IF(AND(Marks!$BS$7=G$9,NOT(ISBLANK(Marks!$BS61))),Marks!$BS$6,0)+IF(AND(Marks!$BT$7=G$9,NOT(ISBLANK(Marks!$BT61))),Marks!$BT$6,0)+IF(AND(Marks!$BU$7=G$9,NOT(ISBLANK(Marks!$BU61))),Marks!$BU$6,0)+IF(AND(Marks!$BV$7=G$9,NOT(ISBLANK(Marks!$BV61))),Marks!$BV$6,0)+IF(AND(Marks!$BW$7=G$9,NOT(ISBLANK(Marks!$BW61))),Marks!$BW$6,0)+IF(AND(Marks!$BX$7=G$9,NOT(ISBLANK(Marks!$BX61))),Marks!$BX$6,0)+IF(AND(Marks!$BY$7=G$9,NOT(ISBLANK(Marks!$BY61))),Marks!$BY$6,0)</f>
        <v>0</v>
      </c>
      <c r="H61" s="3">
        <f t="shared" si="39"/>
        <v>0</v>
      </c>
      <c r="I61" s="3">
        <f>IF(Marks!$C$7=I$9,Marks!$C61,0)+IF(Marks!$D$7=I$9,Marks!$D61,0)+IF(Marks!$E$7=I$9,Marks!$E61,0)+IF(Marks!$F$7=I$9,Marks!$F61,0)+IF(Marks!$G$7=I$9,Marks!$G61,0)+IF(Marks!$H$7=I$9,Marks!$H61,0)+IF(Marks!$I$7=I$9,Marks!$I61,0)+IF(Marks!$J$7=I$9,Marks!$J61,0)+IF(Marks!$K$7=I$9,Marks!$K61,0)+IF(Marks!$L$7=I$9,Marks!$L61,0)+IF(Marks!$M$7=I$9,Marks!$M61,0)+IF(Marks!$N$7=I$9,Marks!$N61,0)+IF(Marks!$O$7=I$9,Marks!$O61,0)+IF(Marks!$P$7=I$9,Marks!$P61,0)+IF(Marks!$Q$7=I$9,Marks!$Q61,0)+IF(Marks!$R$7=I$9,Marks!$R61,0)+IF(Marks!$S$7=I$9,Marks!$S61,0)+IF(Marks!$T$7=I$9,Marks!$T61,0)+IF(Marks!$U$7=I$9,Marks!$U61,0)+IF(Marks!$V$7=I$9,Marks!$V61,0)+IF(Marks!$W$7=I$9,Marks!$W61,0)+IF(Marks!$X$7=I$9,Marks!$X61,0)+IF(Marks!$Y$7=I$9,Marks!$Y61,0)+IF(Marks!$Z$7=I$9,Marks!$Z61,0)+IF(Marks!$AA$7=I$9,Marks!$AA61,0)+IF(Marks!$AB$7=I$9,Marks!$AB61,0)+IF(Marks!$AC$7=I$9,Marks!$AC61,0)+IF(Marks!$AD$7=I$9,Marks!$AD61,0)+IF(Marks!$AE$7=I$9,Marks!$AE61,0)+IF(Marks!$AF$7=I$9,Marks!$AF61,0)+IF(Marks!$AG$7=I$9,Marks!$AG61,0)+IF(Marks!$AH$7=I$9,Marks!$AH61,0)+IF(Marks!$AI$7=I$9,Marks!$AI61,0)+IF(Marks!$AJ$7=I$9,Marks!$AJ61,0)+IF(Marks!$AK$7=I$9,Marks!$AK61,0)+IF(Marks!$AL$7=I$9,Marks!$AL61,0)+IF(Marks!$AM$7=I$9,Marks!$AM61,0)+IF(Marks!$AN$7=I$9,Marks!$AN61,0)+IF(Marks!$AO$7=I$9,Marks!$AO61,0)+IF(Marks!$AP$7=I$9,Marks!$AP61,0)+IF(Marks!$AQ$7=I$9,Marks!$AQ61,0)+IF(Marks!$AR$7=I$9,Marks!$AR61,0)+IF(Marks!$AS$7=I$9,Marks!$AS61,0)+IF(Marks!$AT$7=I$9,Marks!$AT61,0)+IF(Marks!$AU$7=I$9,Marks!$AU61,0)+IF(Marks!$AV$7=I$9,Marks!$AV61,0)+IF(Marks!$AW$7=I$9,Marks!$AW61,0)+IF(Marks!$AX$7=I$9,Marks!$AX61,0)+IF(Marks!$AY$7=I$9,Marks!$AY61,0)+IF(Marks!$AZ$7=I$9,Marks!$AZ61,0)+IF(Marks!$BA$7=I$9,Marks!$BA61,0)+IF(Marks!$BB$7=I$9,Marks!$BB61,0)+IF(Marks!$BC$7=I$9,Marks!$BC61,0)+IF(Marks!$BD$7=I$9,Marks!$BD61,0)+IF(Marks!$BE$7=I$9,Marks!$BE61,0)+IF(Marks!$BF$7=I$9,Marks!$BF61,0)+IF(Marks!$BG$7=I$9,Marks!$BG61,0)+IF(Marks!$BH$7=I$9,Marks!$BH61,0)+IF(Marks!$BI$7=I$9,Marks!$BI61,0)+IF(Marks!$BJ$7=I$9,Marks!$BJ61,0)+IF(Marks!$BK$7=I$9,Marks!$BK61,0)+IF(Marks!$BL$7=I$9,Marks!$BL61,0)+IF(Marks!$BM$7=I$9,Marks!$BM61,0)+IF(Marks!$BN$7=I$9,Marks!$BN61,0)+IF(Marks!$BO$7=I$9,Marks!$BO61,0)+IF(Marks!$BP$7=I$9,Marks!$BP61,0)+IF(Marks!$BQ$7=I$9,Marks!$BQ61,0)+IF(Marks!$BR$7=I$9,Marks!$BR61,0)+IF(Marks!$BS$7=I$9,Marks!$BS61,0)+IF(Marks!$BT$7=I$9,Marks!$BT61,0)+IF(Marks!$BU$7=I$9,Marks!$BU61,0)+IF(Marks!$BV$7=I$9,Marks!$BV61,0)+IF(Marks!$BW$7=I$9,Marks!$BW61,0)+IF(Marks!$BX$7=I$9,Marks!$BX61,0)+IF(Marks!$BY$7=I$9,Marks!$BY61,0)</f>
        <v>0</v>
      </c>
      <c r="J61" s="3">
        <f>IF(AND(Marks!$C$7=J$9,NOT(ISBLANK(Marks!$C61))),Marks!$C$6,0)+IF(AND(Marks!$D$7=J$9,NOT(ISBLANK(Marks!$D61))),Marks!$D$6,0)+IF(AND(Marks!$E$7=J$9,NOT(ISBLANK(Marks!$E61))),Marks!$E$6,0)+IF(AND(Marks!$F$7=J$9,NOT(ISBLANK(Marks!$F61))),Marks!$F$6,0)+IF(AND(Marks!$G$7=J$9,NOT(ISBLANK(Marks!$G61))),Marks!$G$6,0)+IF(AND(Marks!$H$7=J$9,NOT(ISBLANK(Marks!$H61))),Marks!$H$6,0)+IF(AND(Marks!$I$7=J$9,NOT(ISBLANK(Marks!$I61))),Marks!$I$6,0)+IF(AND(Marks!$J$7=J$9,NOT(ISBLANK(Marks!$J61))),Marks!$J$6,0)+IF(AND(Marks!$K$7=J$9,NOT(ISBLANK(Marks!$K61))),Marks!$K$6,0)+IF(AND(Marks!$L$7=J$9,NOT(ISBLANK(Marks!$L61))),Marks!$L$6,0)+IF(AND(Marks!$M$7=J$9,NOT(ISBLANK(Marks!$M61))),Marks!$M$6,0)+IF(AND(Marks!$N$7=J$9,NOT(ISBLANK(Marks!$N61))),Marks!$N$6,0)+IF(AND(Marks!$O$7=J$9,NOT(ISBLANK(Marks!$O61))),Marks!$O$6,0)+IF(AND(Marks!$P$7=J$9,NOT(ISBLANK(Marks!$P61))),Marks!$P$6,0)+IF(AND(Marks!$Q$7=J$9,NOT(ISBLANK(Marks!$Q61))),Marks!$Q$6,0)+IF(AND(Marks!$R$7=J$9,NOT(ISBLANK(Marks!$R61))),Marks!$R$6,0)+IF(AND(Marks!$S$7=J$9,NOT(ISBLANK(Marks!$S61))),Marks!$S$6,0)+IF(AND(Marks!$T$7=J$9,NOT(ISBLANK(Marks!$T61))),Marks!$T$6,0)+IF(AND(Marks!$U$7=J$9,NOT(ISBLANK(Marks!$U61))),Marks!$U$6,0)+IF(AND(Marks!$V$7=J$9,NOT(ISBLANK(Marks!$V61))),Marks!$V$6,0)+IF(AND(Marks!$W$7=J$9,NOT(ISBLANK(Marks!$W61))),Marks!$W$6,0)+IF(AND(Marks!$X$7=J$9,NOT(ISBLANK(Marks!$X61))),Marks!$X$6,0)+IF(AND(Marks!$Y$7=J$9,NOT(ISBLANK(Marks!$Y61))),Marks!$Y$6,0)+IF(AND(Marks!$Z$7=J$9,NOT(ISBLANK(Marks!$Z61))),Marks!$Z$6,0)+IF(AND(Marks!$AA$7=J$9,NOT(ISBLANK(Marks!$AA61))),Marks!$AA$6,0)+IF(AND(Marks!$AB$7=J$9,NOT(ISBLANK(Marks!$AB61))),Marks!$AB$6,0)+IF(AND(Marks!$AC$7=J$9,NOT(ISBLANK(Marks!$AC61))),Marks!$AC$6,0)+IF(AND(Marks!$AD$7=J$9,NOT(ISBLANK(Marks!$AD61))),Marks!$AD$6,0)+IF(AND(Marks!$AE$7=J$9,NOT(ISBLANK(Marks!$AE61))),Marks!$AE$6,0)+IF(AND(Marks!$AF$7=J$9,NOT(ISBLANK(Marks!$AF61))),Marks!$AF$6,0)+IF(AND(Marks!$AG$7=J$9,NOT(ISBLANK(Marks!$AG61))),Marks!$AG$6,0)+IF(AND(Marks!$AH$7=J$9,NOT(ISBLANK(Marks!$AH61))),Marks!$AH$6,0)+IF(AND(Marks!$AI$7=J$9,NOT(ISBLANK(Marks!$AI61))),Marks!$AI$6,0)+IF(AND(Marks!$AJ$7=J$9,NOT(ISBLANK(Marks!$AJ61))),Marks!$AJ$6,0)+IF(AND(Marks!$AK$7=J$9,NOT(ISBLANK(Marks!$AK61))),Marks!$AK$6,0)+IF(AND(Marks!$AL$7=J$9,NOT(ISBLANK(Marks!$AL61))),Marks!$AL$6,0)+IF(AND(Marks!$AM$7=J$9,NOT(ISBLANK(Marks!$AM61))),Marks!$AM$6,0)+IF(AND(Marks!$AN$7=J$9,NOT(ISBLANK(Marks!$AN61))),Marks!$AN$6,0)+IF(AND(Marks!$AO$7=J$9,NOT(ISBLANK(Marks!$AO61))),Marks!$AO$6,0)+IF(AND(Marks!$AP$7=J$9,NOT(ISBLANK(Marks!$AP61))),Marks!$AP$6,0)+IF(AND(Marks!$AQ$7=J$9,NOT(ISBLANK(Marks!$AQ61))),Marks!$AQ$6,0)+IF(AND(Marks!$AR$7=J$9,NOT(ISBLANK(Marks!$AR61))),Marks!$AR$6,0)+IF(AND(Marks!$AS$7=J$9,NOT(ISBLANK(Marks!$AS61))),Marks!$AS$6,0)+IF(AND(Marks!$AT$7=J$9,NOT(ISBLANK(Marks!$AT61))),Marks!$AT$6,0)+IF(AND(Marks!$AU$7=J$9,NOT(ISBLANK(Marks!$AU61))),Marks!$AU$6,0)+IF(AND(Marks!$AV$7=J$9,NOT(ISBLANK(Marks!$AV61))),Marks!$AV$6,0)+IF(AND(Marks!$AW$7=J$9,NOT(ISBLANK(Marks!$AW61))),Marks!$AW$6,0)+IF(AND(Marks!$AX$7=J$9,NOT(ISBLANK(Marks!$AX61))),Marks!$AX$6,0)+IF(AND(Marks!$AY$7=J$9,NOT(ISBLANK(Marks!$AY61))),Marks!$AY$6,0)+IF(AND(Marks!$AZ$7=J$9,NOT(ISBLANK(Marks!$AZ61))),Marks!$AZ$6,0)+IF(AND(Marks!$BA$7=J$9,NOT(ISBLANK(Marks!$BA61))),Marks!$BA$6,0)+IF(AND(Marks!$BB$7=J$9,NOT(ISBLANK(Marks!$BB61))),Marks!$BB$6,0)+IF(AND(Marks!$BC$7=J$9,NOT(ISBLANK(Marks!$BC61))),Marks!$BC$6,0)+IF(AND(Marks!$BD$7=J$9,NOT(ISBLANK(Marks!$BD61))),Marks!$BD$6,0)+IF(AND(Marks!$BE$7=J$9,NOT(ISBLANK(Marks!$BE61))),Marks!$BE$6,0)+IF(AND(Marks!$BF$7=J$9,NOT(ISBLANK(Marks!$BF61))),Marks!$BF$6,0)+IF(AND(Marks!$BG$7=J$9,NOT(ISBLANK(Marks!$BG61))),Marks!$BG$6,0)+IF(AND(Marks!$BH$7=J$9,NOT(ISBLANK(Marks!$BH61))),Marks!$BH$6,0)+IF(AND(Marks!$BI$7=J$9,NOT(ISBLANK(Marks!$BI61))),Marks!$BI$6,0)+IF(AND(Marks!$BJ$7=J$9,NOT(ISBLANK(Marks!$BJ61))),Marks!$BJ$6,0)+IF(AND(Marks!$BK$7=J$9,NOT(ISBLANK(Marks!$BK61))),Marks!$BK$6,0)+IF(AND(Marks!$BL$7=J$9,NOT(ISBLANK(Marks!$BL61))),Marks!$BL$6,0)+IF(AND(Marks!$BM$7=J$9,NOT(ISBLANK(Marks!$BM61))),Marks!$BM$6,0)+IF(AND(Marks!$BN$7=J$9,NOT(ISBLANK(Marks!$BN61))),Marks!$BN$6,0)+IF(AND(Marks!$BO$7=J$9,NOT(ISBLANK(Marks!$BO61))),Marks!$BO$6,0)+IF(AND(Marks!$BP$7=J$9,NOT(ISBLANK(Marks!$BP61))),Marks!$BP$6,0)+IF(AND(Marks!$BQ$7=J$9,NOT(ISBLANK(Marks!$BQ61))),Marks!$BQ$6,0)+IF(AND(Marks!$BR$7=J$9,NOT(ISBLANK(Marks!$BR61))),Marks!$BR$6,0)+IF(AND(Marks!$BS$7=J$9,NOT(ISBLANK(Marks!$BS61))),Marks!$BS$6,0)+IF(AND(Marks!$BT$7=J$9,NOT(ISBLANK(Marks!$BT61))),Marks!$BT$6,0)+IF(AND(Marks!$BU$7=J$9,NOT(ISBLANK(Marks!$BU61))),Marks!$BU$6,0)+IF(AND(Marks!$BV$7=J$9,NOT(ISBLANK(Marks!$BV61))),Marks!$BV$6,0)+IF(AND(Marks!$BW$7=J$9,NOT(ISBLANK(Marks!$BW61))),Marks!$BW$6,0)+IF(AND(Marks!$BX$7=J$9,NOT(ISBLANK(Marks!$BX61))),Marks!$BX$6,0)+IF(AND(Marks!$BY$7=J$9,NOT(ISBLANK(Marks!$BY61))),Marks!$BY$6,0)</f>
        <v>0</v>
      </c>
      <c r="K61" s="3">
        <f t="shared" si="40"/>
        <v>0</v>
      </c>
      <c r="L61" s="3">
        <f>IF(Marks!$C$7=L$9,Marks!$C61,0)+IF(Marks!$D$7=L$9,Marks!$D61,0)+IF(Marks!$E$7=L$9,Marks!$E61,0)+IF(Marks!$F$7=L$9,Marks!$F61,0)+IF(Marks!$G$7=L$9,Marks!$G61,0)+IF(Marks!$H$7=L$9,Marks!$H61,0)+IF(Marks!$I$7=L$9,Marks!$I61,0)+IF(Marks!$J$7=L$9,Marks!$J61,0)+IF(Marks!$K$7=L$9,Marks!$K61,0)+IF(Marks!$L$7=L$9,Marks!$L61,0)+IF(Marks!$M$7=L$9,Marks!$M61,0)+IF(Marks!$N$7=L$9,Marks!$N61,0)+IF(Marks!$O$7=L$9,Marks!$O61,0)+IF(Marks!$P$7=L$9,Marks!$P61,0)+IF(Marks!$Q$7=L$9,Marks!$Q61,0)+IF(Marks!$R$7=L$9,Marks!$R61,0)+IF(Marks!$S$7=L$9,Marks!$S61,0)+IF(Marks!$T$7=L$9,Marks!$T61,0)+IF(Marks!$U$7=L$9,Marks!$U61,0)+IF(Marks!$V$7=L$9,Marks!$V61,0)+IF(Marks!$W$7=L$9,Marks!$W61,0)+IF(Marks!$X$7=L$9,Marks!$X61,0)+IF(Marks!$Y$7=L$9,Marks!$Y61,0)+IF(Marks!$Z$7=L$9,Marks!$Z61,0)+IF(Marks!$AA$7=L$9,Marks!$AA61,0)+IF(Marks!$AB$7=L$9,Marks!$AB61,0)+IF(Marks!$AC$7=L$9,Marks!$AC61,0)+IF(Marks!$AD$7=L$9,Marks!$AD61,0)+IF(Marks!$AE$7=L$9,Marks!$AE61,0)+IF(Marks!$AF$7=L$9,Marks!$AF61,0)+IF(Marks!$AG$7=L$9,Marks!$AG61,0)+IF(Marks!$AH$7=L$9,Marks!$AH61,0)+IF(Marks!$AI$7=L$9,Marks!$AI61,0)+IF(Marks!$AJ$7=L$9,Marks!$AJ61,0)+IF(Marks!$AK$7=L$9,Marks!$AK61,0)+IF(Marks!$AL$7=L$9,Marks!$AL61,0)+IF(Marks!$AM$7=L$9,Marks!$AM61,0)+IF(Marks!$AN$7=L$9,Marks!$AN61,0)+IF(Marks!$AO$7=L$9,Marks!$AO61,0)+IF(Marks!$AP$7=L$9,Marks!$AP61,0)+IF(Marks!$AQ$7=L$9,Marks!$AQ61,0)+IF(Marks!$AR$7=L$9,Marks!$AR61,0)+IF(Marks!$AS$7=L$9,Marks!$AS61,0)+IF(Marks!$AT$7=L$9,Marks!$AT61,0)+IF(Marks!$AU$7=L$9,Marks!$AU61,0)+IF(Marks!$AV$7=L$9,Marks!$AV61,0)+IF(Marks!$AW$7=L$9,Marks!$AW61,0)+IF(Marks!$AX$7=L$9,Marks!$AX61,0)+IF(Marks!$AY$7=L$9,Marks!$AY61,0)+IF(Marks!$AZ$7=L$9,Marks!$AZ61,0)+IF(Marks!$BA$7=L$9,Marks!$BA61,0)+IF(Marks!$BB$7=L$9,Marks!$BB61,0)+IF(Marks!$BC$7=L$9,Marks!$BC61,0)+IF(Marks!$BD$7=L$9,Marks!$BD61,0)+IF(Marks!$BE$7=L$9,Marks!$BE61,0)+IF(Marks!$BF$7=L$9,Marks!$BF61,0)+IF(Marks!$BG$7=L$9,Marks!$BG61,0)+IF(Marks!$BH$7=L$9,Marks!$BH61,0)+IF(Marks!$BI$7=L$9,Marks!$BI61,0)+IF(Marks!$BJ$7=L$9,Marks!$BJ61,0)+IF(Marks!$BK$7=L$9,Marks!$BK61,0)+IF(Marks!$BL$7=L$9,Marks!$BL61,0)+IF(Marks!$BM$7=L$9,Marks!$BM61,0)+IF(Marks!$BN$7=L$9,Marks!$BN61,0)+IF(Marks!$BO$7=L$9,Marks!$BO61,0)+IF(Marks!$BP$7=L$9,Marks!$BP61,0)+IF(Marks!$BQ$7=L$9,Marks!$BQ61,0)+IF(Marks!$BR$7=L$9,Marks!$BR61,0)+IF(Marks!$BS$7=L$9,Marks!$BS61,0)+IF(Marks!$BT$7=L$9,Marks!$BT61,0)+IF(Marks!$BU$7=L$9,Marks!$BU61,0)+IF(Marks!$BV$7=L$9,Marks!$BV61,0)+IF(Marks!$BW$7=L$9,Marks!$BW61,0)+IF(Marks!$BX$7=L$9,Marks!$BX61,0)+IF(Marks!$BY$7=L$9,Marks!$BY61,0)</f>
        <v>0</v>
      </c>
      <c r="M61" s="3">
        <f>IF(AND(Marks!$C$7=M$9,NOT(ISBLANK(Marks!$C61))),Marks!$C$6,0)+IF(AND(Marks!$D$7=M$9,NOT(ISBLANK(Marks!$D61))),Marks!$D$6,0)+IF(AND(Marks!$E$7=M$9,NOT(ISBLANK(Marks!$E61))),Marks!$E$6,0)+IF(AND(Marks!$F$7=M$9,NOT(ISBLANK(Marks!$F61))),Marks!$F$6,0)+IF(AND(Marks!$G$7=M$9,NOT(ISBLANK(Marks!$G61))),Marks!$G$6,0)+IF(AND(Marks!$H$7=M$9,NOT(ISBLANK(Marks!$H61))),Marks!$H$6,0)+IF(AND(Marks!$I$7=M$9,NOT(ISBLANK(Marks!$I61))),Marks!$I$6,0)+IF(AND(Marks!$J$7=M$9,NOT(ISBLANK(Marks!$J61))),Marks!$J$6,0)+IF(AND(Marks!$K$7=M$9,NOT(ISBLANK(Marks!$K61))),Marks!$K$6,0)+IF(AND(Marks!$L$7=M$9,NOT(ISBLANK(Marks!$L61))),Marks!$L$6,0)+IF(AND(Marks!$M$7=M$9,NOT(ISBLANK(Marks!$M61))),Marks!$M$6,0)+IF(AND(Marks!$N$7=M$9,NOT(ISBLANK(Marks!$N61))),Marks!$N$6,0)+IF(AND(Marks!$O$7=M$9,NOT(ISBLANK(Marks!$O61))),Marks!$O$6,0)+IF(AND(Marks!$P$7=M$9,NOT(ISBLANK(Marks!$P61))),Marks!$P$6,0)+IF(AND(Marks!$Q$7=M$9,NOT(ISBLANK(Marks!$Q61))),Marks!$Q$6,0)+IF(AND(Marks!$R$7=M$9,NOT(ISBLANK(Marks!$R61))),Marks!$R$6,0)+IF(AND(Marks!$S$7=M$9,NOT(ISBLANK(Marks!$S61))),Marks!$S$6,0)+IF(AND(Marks!$T$7=M$9,NOT(ISBLANK(Marks!$T61))),Marks!$T$6,0)+IF(AND(Marks!$U$7=M$9,NOT(ISBLANK(Marks!$U61))),Marks!$U$6,0)+IF(AND(Marks!$V$7=M$9,NOT(ISBLANK(Marks!$V61))),Marks!$V$6,0)+IF(AND(Marks!$W$7=M$9,NOT(ISBLANK(Marks!$W61))),Marks!$W$6,0)+IF(AND(Marks!$X$7=M$9,NOT(ISBLANK(Marks!$X61))),Marks!$X$6,0)+IF(AND(Marks!$Y$7=M$9,NOT(ISBLANK(Marks!$Y61))),Marks!$Y$6,0)+IF(AND(Marks!$Z$7=M$9,NOT(ISBLANK(Marks!$Z61))),Marks!$Z$6,0)+IF(AND(Marks!$AA$7=M$9,NOT(ISBLANK(Marks!$AA61))),Marks!$AA$6,0)+IF(AND(Marks!$AB$7=M$9,NOT(ISBLANK(Marks!$AB61))),Marks!$AB$6,0)+IF(AND(Marks!$AC$7=M$9,NOT(ISBLANK(Marks!$AC61))),Marks!$AC$6,0)+IF(AND(Marks!$AD$7=M$9,NOT(ISBLANK(Marks!$AD61))),Marks!$AD$6,0)+IF(AND(Marks!$AE$7=M$9,NOT(ISBLANK(Marks!$AE61))),Marks!$AE$6,0)+IF(AND(Marks!$AF$7=M$9,NOT(ISBLANK(Marks!$AF61))),Marks!$AF$6,0)+IF(AND(Marks!$AG$7=M$9,NOT(ISBLANK(Marks!$AG61))),Marks!$AG$6,0)+IF(AND(Marks!$AH$7=M$9,NOT(ISBLANK(Marks!$AH61))),Marks!$AH$6,0)+IF(AND(Marks!$AI$7=M$9,NOT(ISBLANK(Marks!$AI61))),Marks!$AI$6,0)+IF(AND(Marks!$AJ$7=M$9,NOT(ISBLANK(Marks!$AJ61))),Marks!$AJ$6,0)+IF(AND(Marks!$AK$7=M$9,NOT(ISBLANK(Marks!$AK61))),Marks!$AK$6,0)+IF(AND(Marks!$AL$7=M$9,NOT(ISBLANK(Marks!$AL61))),Marks!$AL$6,0)+IF(AND(Marks!$AM$7=M$9,NOT(ISBLANK(Marks!$AM61))),Marks!$AM$6,0)+IF(AND(Marks!$AN$7=M$9,NOT(ISBLANK(Marks!$AN61))),Marks!$AN$6,0)+IF(AND(Marks!$AO$7=M$9,NOT(ISBLANK(Marks!$AO61))),Marks!$AO$6,0)+IF(AND(Marks!$AP$7=M$9,NOT(ISBLANK(Marks!$AP61))),Marks!$AP$6,0)+IF(AND(Marks!$AQ$7=M$9,NOT(ISBLANK(Marks!$AQ61))),Marks!$AQ$6,0)+IF(AND(Marks!$AR$7=M$9,NOT(ISBLANK(Marks!$AR61))),Marks!$AR$6,0)+IF(AND(Marks!$AS$7=M$9,NOT(ISBLANK(Marks!$AS61))),Marks!$AS$6,0)+IF(AND(Marks!$AT$7=M$9,NOT(ISBLANK(Marks!$AT61))),Marks!$AT$6,0)+IF(AND(Marks!$AU$7=M$9,NOT(ISBLANK(Marks!$AU61))),Marks!$AU$6,0)+IF(AND(Marks!$AV$7=M$9,NOT(ISBLANK(Marks!$AV61))),Marks!$AV$6,0)+IF(AND(Marks!$AW$7=M$9,NOT(ISBLANK(Marks!$AW61))),Marks!$AW$6,0)+IF(AND(Marks!$AX$7=M$9,NOT(ISBLANK(Marks!$AX61))),Marks!$AX$6,0)+IF(AND(Marks!$AY$7=M$9,NOT(ISBLANK(Marks!$AY61))),Marks!$AY$6,0)+IF(AND(Marks!$AZ$7=M$9,NOT(ISBLANK(Marks!$AZ61))),Marks!$AZ$6,0)+IF(AND(Marks!$BA$7=M$9,NOT(ISBLANK(Marks!$BA61))),Marks!$BA$6,0)+IF(AND(Marks!$BB$7=M$9,NOT(ISBLANK(Marks!$BB61))),Marks!$BB$6,0)+IF(AND(Marks!$BC$7=M$9,NOT(ISBLANK(Marks!$BC61))),Marks!$BC$6,0)+IF(AND(Marks!$BD$7=M$9,NOT(ISBLANK(Marks!$BD61))),Marks!$BD$6,0)+IF(AND(Marks!$BE$7=M$9,NOT(ISBLANK(Marks!$BE61))),Marks!$BE$6,0)+IF(AND(Marks!$BF$7=M$9,NOT(ISBLANK(Marks!$BF61))),Marks!$BF$6,0)+IF(AND(Marks!$BG$7=M$9,NOT(ISBLANK(Marks!$BG61))),Marks!$BG$6,0)+IF(AND(Marks!$BH$7=M$9,NOT(ISBLANK(Marks!$BH61))),Marks!$BH$6,0)+IF(AND(Marks!$BI$7=M$9,NOT(ISBLANK(Marks!$BI61))),Marks!$BI$6,0)+IF(AND(Marks!$BJ$7=M$9,NOT(ISBLANK(Marks!$BJ61))),Marks!$BJ$6,0)+IF(AND(Marks!$BK$7=M$9,NOT(ISBLANK(Marks!$BK61))),Marks!$BK$6,0)+IF(AND(Marks!$BL$7=M$9,NOT(ISBLANK(Marks!$BL61))),Marks!$BL$6,0)+IF(AND(Marks!$BM$7=M$9,NOT(ISBLANK(Marks!$BM61))),Marks!$BM$6,0)+IF(AND(Marks!$BN$7=M$9,NOT(ISBLANK(Marks!$BN61))),Marks!$BN$6,0)+IF(AND(Marks!$BO$7=M$9,NOT(ISBLANK(Marks!$BO61))),Marks!$BO$6,0)+IF(AND(Marks!$BP$7=M$9,NOT(ISBLANK(Marks!$BP61))),Marks!$BP$6,0)+IF(AND(Marks!$BQ$7=M$9,NOT(ISBLANK(Marks!$BQ61))),Marks!$BQ$6,0)+IF(AND(Marks!$BR$7=M$9,NOT(ISBLANK(Marks!$BR61))),Marks!$BR$6,0)+IF(AND(Marks!$BS$7=M$9,NOT(ISBLANK(Marks!$BS61))),Marks!$BS$6,0)+IF(AND(Marks!$BT$7=M$9,NOT(ISBLANK(Marks!$BT61))),Marks!$BT$6,0)+IF(AND(Marks!$BU$7=M$9,NOT(ISBLANK(Marks!$BU61))),Marks!$BU$6,0)+IF(AND(Marks!$BV$7=M$9,NOT(ISBLANK(Marks!$BV61))),Marks!$BV$6,0)+IF(AND(Marks!$BW$7=M$9,NOT(ISBLANK(Marks!$BW61))),Marks!$BW$6,0)+IF(AND(Marks!$BX$7=M$9,NOT(ISBLANK(Marks!$BX61))),Marks!$BX$6,0)+IF(AND(Marks!$BY$7=M$9,NOT(ISBLANK(Marks!$BY61))),Marks!$BY$6,0)</f>
        <v>0</v>
      </c>
      <c r="N61" s="3">
        <f t="shared" si="41"/>
        <v>0</v>
      </c>
      <c r="O61" s="3">
        <f>IF(Marks!$C$7=O$9,Marks!$C61,0)+IF(Marks!$D$7=O$9,Marks!$D61,0)+IF(Marks!$E$7=O$9,Marks!$E61,0)+IF(Marks!$F$7=O$9,Marks!$F61,0)+IF(Marks!$G$7=O$9,Marks!$G61,0)+IF(Marks!$H$7=O$9,Marks!$H61,0)+IF(Marks!$I$7=O$9,Marks!$I61,0)+IF(Marks!$J$7=O$9,Marks!$J61,0)+IF(Marks!$K$7=O$9,Marks!$K61,0)+IF(Marks!$L$7=O$9,Marks!$L61,0)+IF(Marks!$M$7=O$9,Marks!$M61,0)+IF(Marks!$N$7=O$9,Marks!$N61,0)+IF(Marks!$O$7=O$9,Marks!$O61,0)+IF(Marks!$P$7=O$9,Marks!$P61,0)+IF(Marks!$Q$7=O$9,Marks!$Q61,0)+IF(Marks!$R$7=O$9,Marks!$R61,0)+IF(Marks!$S$7=O$9,Marks!$S61,0)+IF(Marks!$T$7=O$9,Marks!$T61,0)+IF(Marks!$U$7=O$9,Marks!$U61,0)+IF(Marks!$V$7=O$9,Marks!$V61,0)+IF(Marks!$W$7=O$9,Marks!$W61,0)+IF(Marks!$X$7=O$9,Marks!$X61,0)+IF(Marks!$Y$7=O$9,Marks!$Y61,0)+IF(Marks!$Z$7=O$9,Marks!$Z61,0)+IF(Marks!$AA$7=O$9,Marks!$AA61,0)+IF(Marks!$AB$7=O$9,Marks!$AB61,0)+IF(Marks!$AC$7=O$9,Marks!$AC61,0)+IF(Marks!$AD$7=O$9,Marks!$AD61,0)+IF(Marks!$AE$7=O$9,Marks!$AE61,0)+IF(Marks!$AF$7=O$9,Marks!$AF61,0)+IF(Marks!$AG$7=O$9,Marks!$AG61,0)+IF(Marks!$AH$7=O$9,Marks!$AH61,0)+IF(Marks!$AI$7=O$9,Marks!$AI61,0)+IF(Marks!$AJ$7=O$9,Marks!$AJ61,0)+IF(Marks!$AK$7=O$9,Marks!$AK61,0)+IF(Marks!$AL$7=O$9,Marks!$AL61,0)+IF(Marks!$AM$7=O$9,Marks!$AM61,0)+IF(Marks!$AN$7=O$9,Marks!$AN61,0)+IF(Marks!$AO$7=O$9,Marks!$AO61,0)+IF(Marks!$AP$7=O$9,Marks!$AP61,0)+IF(Marks!$AQ$7=O$9,Marks!$AQ61,0)+IF(Marks!$AR$7=O$9,Marks!$AR61,0)+IF(Marks!$AS$7=O$9,Marks!$AS61,0)+IF(Marks!$AT$7=O$9,Marks!$AT61,0)+IF(Marks!$AU$7=O$9,Marks!$AU61,0)+IF(Marks!$AV$7=O$9,Marks!$AV61,0)+IF(Marks!$AW$7=O$9,Marks!$AW61,0)+IF(Marks!$AX$7=O$9,Marks!$AX61,0)+IF(Marks!$AY$7=O$9,Marks!$AY61,0)+IF(Marks!$AZ$7=O$9,Marks!$AZ61,0)+IF(Marks!$BA$7=O$9,Marks!$BA61,0)+IF(Marks!$BB$7=O$9,Marks!$BB61,0)+IF(Marks!$BC$7=O$9,Marks!$BC61,0)+IF(Marks!$BD$7=O$9,Marks!$BD61,0)+IF(Marks!$BE$7=O$9,Marks!$BE61,0)+IF(Marks!$BF$7=O$9,Marks!$BF61,0)+IF(Marks!$BG$7=O$9,Marks!$BG61,0)+IF(Marks!$BH$7=O$9,Marks!$BH61,0)+IF(Marks!$BI$7=O$9,Marks!$BI61,0)+IF(Marks!$BJ$7=O$9,Marks!$BJ61,0)+IF(Marks!$BK$7=O$9,Marks!$BK61,0)+IF(Marks!$BL$7=O$9,Marks!$BL61,0)+IF(Marks!$BM$7=O$9,Marks!$BM61,0)+IF(Marks!$BN$7=O$9,Marks!$BN61,0)+IF(Marks!$BO$7=O$9,Marks!$BO61,0)+IF(Marks!$BP$7=O$9,Marks!$BP61,0)+IF(Marks!$BQ$7=O$9,Marks!$BQ61,0)+IF(Marks!$BR$7=O$9,Marks!$BR61,0)+IF(Marks!$BS$7=O$9,Marks!$BS61,0)+IF(Marks!$BT$7=O$9,Marks!$BT61,0)+IF(Marks!$BU$7=O$9,Marks!$BU61,0)+IF(Marks!$BV$7=O$9,Marks!$BV61,0)+IF(Marks!$BW$7=O$9,Marks!$BW61,0)+IF(Marks!$BX$7=O$9,Marks!$BX61,0)+IF(Marks!$BY$7=O$9,Marks!$BY61,0)</f>
        <v>0</v>
      </c>
      <c r="P61" s="3">
        <f>IF(AND(Marks!$C$7=P$9,NOT(ISBLANK(Marks!$C61))),Marks!$C$6,0)+IF(AND(Marks!$D$7=P$9,NOT(ISBLANK(Marks!$D61))),Marks!$D$6,0)+IF(AND(Marks!$E$7=P$9,NOT(ISBLANK(Marks!$E61))),Marks!$E$6,0)+IF(AND(Marks!$F$7=P$9,NOT(ISBLANK(Marks!$F61))),Marks!$F$6,0)+IF(AND(Marks!$G$7=P$9,NOT(ISBLANK(Marks!$G61))),Marks!$G$6,0)+IF(AND(Marks!$H$7=P$9,NOT(ISBLANK(Marks!$H61))),Marks!$H$6,0)+IF(AND(Marks!$I$7=P$9,NOT(ISBLANK(Marks!$I61))),Marks!$I$6,0)+IF(AND(Marks!$J$7=P$9,NOT(ISBLANK(Marks!$J61))),Marks!$J$6,0)+IF(AND(Marks!$K$7=P$9,NOT(ISBLANK(Marks!$K61))),Marks!$K$6,0)+IF(AND(Marks!$L$7=P$9,NOT(ISBLANK(Marks!$L61))),Marks!$L$6,0)+IF(AND(Marks!$M$7=P$9,NOT(ISBLANK(Marks!$M61))),Marks!$M$6,0)+IF(AND(Marks!$N$7=P$9,NOT(ISBLANK(Marks!$N61))),Marks!$N$6,0)+IF(AND(Marks!$O$7=P$9,NOT(ISBLANK(Marks!$O61))),Marks!$O$6,0)+IF(AND(Marks!$P$7=P$9,NOT(ISBLANK(Marks!$P61))),Marks!$P$6,0)+IF(AND(Marks!$Q$7=P$9,NOT(ISBLANK(Marks!$Q61))),Marks!$Q$6,0)+IF(AND(Marks!$R$7=P$9,NOT(ISBLANK(Marks!$R61))),Marks!$R$6,0)+IF(AND(Marks!$S$7=P$9,NOT(ISBLANK(Marks!$S61))),Marks!$S$6,0)+IF(AND(Marks!$T$7=P$9,NOT(ISBLANK(Marks!$T61))),Marks!$T$6,0)+IF(AND(Marks!$U$7=P$9,NOT(ISBLANK(Marks!$U61))),Marks!$U$6,0)+IF(AND(Marks!$V$7=P$9,NOT(ISBLANK(Marks!$V61))),Marks!$V$6,0)+IF(AND(Marks!$W$7=P$9,NOT(ISBLANK(Marks!$W61))),Marks!$W$6,0)+IF(AND(Marks!$X$7=P$9,NOT(ISBLANK(Marks!$X61))),Marks!$X$6,0)+IF(AND(Marks!$Y$7=P$9,NOT(ISBLANK(Marks!$Y61))),Marks!$Y$6,0)+IF(AND(Marks!$Z$7=P$9,NOT(ISBLANK(Marks!$Z61))),Marks!$Z$6,0)+IF(AND(Marks!$AA$7=P$9,NOT(ISBLANK(Marks!$AA61))),Marks!$AA$6,0)+IF(AND(Marks!$AB$7=P$9,NOT(ISBLANK(Marks!$AB61))),Marks!$AB$6,0)+IF(AND(Marks!$AC$7=P$9,NOT(ISBLANK(Marks!$AC61))),Marks!$AC$6,0)+IF(AND(Marks!$AD$7=P$9,NOT(ISBLANK(Marks!$AD61))),Marks!$AD$6,0)+IF(AND(Marks!$AE$7=P$9,NOT(ISBLANK(Marks!$AE61))),Marks!$AE$6,0)+IF(AND(Marks!$AF$7=P$9,NOT(ISBLANK(Marks!$AF61))),Marks!$AF$6,0)+IF(AND(Marks!$AG$7=P$9,NOT(ISBLANK(Marks!$AG61))),Marks!$AG$6,0)+IF(AND(Marks!$AH$7=P$9,NOT(ISBLANK(Marks!$AH61))),Marks!$AH$6,0)+IF(AND(Marks!$AI$7=P$9,NOT(ISBLANK(Marks!$AI61))),Marks!$AI$6,0)+IF(AND(Marks!$AJ$7=P$9,NOT(ISBLANK(Marks!$AJ61))),Marks!$AJ$6,0)+IF(AND(Marks!$AK$7=P$9,NOT(ISBLANK(Marks!$AK61))),Marks!$AK$6,0)+IF(AND(Marks!$AL$7=P$9,NOT(ISBLANK(Marks!$AL61))),Marks!$AL$6,0)+IF(AND(Marks!$AM$7=P$9,NOT(ISBLANK(Marks!$AM61))),Marks!$AM$6,0)+IF(AND(Marks!$AN$7=P$9,NOT(ISBLANK(Marks!$AN61))),Marks!$AN$6,0)+IF(AND(Marks!$AO$7=P$9,NOT(ISBLANK(Marks!$AO61))),Marks!$AO$6,0)+IF(AND(Marks!$AP$7=P$9,NOT(ISBLANK(Marks!$AP61))),Marks!$AP$6,0)+IF(AND(Marks!$AQ$7=P$9,NOT(ISBLANK(Marks!$AQ61))),Marks!$AQ$6,0)+IF(AND(Marks!$AR$7=P$9,NOT(ISBLANK(Marks!$AR61))),Marks!$AR$6,0)+IF(AND(Marks!$AS$7=P$9,NOT(ISBLANK(Marks!$AS61))),Marks!$AS$6,0)+IF(AND(Marks!$AT$7=P$9,NOT(ISBLANK(Marks!$AT61))),Marks!$AT$6,0)+IF(AND(Marks!$AU$7=P$9,NOT(ISBLANK(Marks!$AU61))),Marks!$AU$6,0)+IF(AND(Marks!$AV$7=P$9,NOT(ISBLANK(Marks!$AV61))),Marks!$AV$6,0)+IF(AND(Marks!$AW$7=P$9,NOT(ISBLANK(Marks!$AW61))),Marks!$AW$6,0)+IF(AND(Marks!$AX$7=P$9,NOT(ISBLANK(Marks!$AX61))),Marks!$AX$6,0)+IF(AND(Marks!$AY$7=P$9,NOT(ISBLANK(Marks!$AY61))),Marks!$AY$6,0)+IF(AND(Marks!$AZ$7=P$9,NOT(ISBLANK(Marks!$AZ61))),Marks!$AZ$6,0)+IF(AND(Marks!$BA$7=P$9,NOT(ISBLANK(Marks!$BA61))),Marks!$BA$6,0)+IF(AND(Marks!$BB$7=P$9,NOT(ISBLANK(Marks!$BB61))),Marks!$BB$6,0)+IF(AND(Marks!$BC$7=P$9,NOT(ISBLANK(Marks!$BC61))),Marks!$BC$6,0)+IF(AND(Marks!$BD$7=P$9,NOT(ISBLANK(Marks!$BD61))),Marks!$BD$6,0)+IF(AND(Marks!$BE$7=P$9,NOT(ISBLANK(Marks!$BE61))),Marks!$BE$6,0)+IF(AND(Marks!$BF$7=P$9,NOT(ISBLANK(Marks!$BF61))),Marks!$BF$6,0)+IF(AND(Marks!$BG$7=P$9,NOT(ISBLANK(Marks!$BG61))),Marks!$BG$6,0)+IF(AND(Marks!$BH$7=P$9,NOT(ISBLANK(Marks!$BH61))),Marks!$BH$6,0)+IF(AND(Marks!$BI$7=P$9,NOT(ISBLANK(Marks!$BI61))),Marks!$BI$6,0)+IF(AND(Marks!$BJ$7=P$9,NOT(ISBLANK(Marks!$BJ61))),Marks!$BJ$6,0)+IF(AND(Marks!$BK$7=P$9,NOT(ISBLANK(Marks!$BK61))),Marks!$BK$6,0)+IF(AND(Marks!$BL$7=P$9,NOT(ISBLANK(Marks!$BL61))),Marks!$BL$6,0)+IF(AND(Marks!$BM$7=P$9,NOT(ISBLANK(Marks!$BM61))),Marks!$BM$6,0)+IF(AND(Marks!$BN$7=P$9,NOT(ISBLANK(Marks!$BN61))),Marks!$BN$6,0)+IF(AND(Marks!$BO$7=P$9,NOT(ISBLANK(Marks!$BO61))),Marks!$BO$6,0)+IF(AND(Marks!$BP$7=P$9,NOT(ISBLANK(Marks!$BP61))),Marks!$BP$6,0)+IF(AND(Marks!$BQ$7=P$9,NOT(ISBLANK(Marks!$BQ61))),Marks!$BQ$6,0)+IF(AND(Marks!$BR$7=P$9,NOT(ISBLANK(Marks!$BR61))),Marks!$BR$6,0)+IF(AND(Marks!$BS$7=P$9,NOT(ISBLANK(Marks!$BS61))),Marks!$BS$6,0)+IF(AND(Marks!$BT$7=P$9,NOT(ISBLANK(Marks!$BT61))),Marks!$BT$6,0)+IF(AND(Marks!$BU$7=P$9,NOT(ISBLANK(Marks!$BU61))),Marks!$BU$6,0)+IF(AND(Marks!$BV$7=P$9,NOT(ISBLANK(Marks!$BV61))),Marks!$BV$6,0)+IF(AND(Marks!$BW$7=P$9,NOT(ISBLANK(Marks!$BW61))),Marks!$BW$6,0)+IF(AND(Marks!$BX$7=P$9,NOT(ISBLANK(Marks!$BX61))),Marks!$BX$6,0)+IF(AND(Marks!$BY$7=P$9,NOT(ISBLANK(Marks!$BY61))),Marks!$BY$6,0)</f>
        <v>0</v>
      </c>
      <c r="Q61" s="3">
        <f t="shared" si="42"/>
        <v>0</v>
      </c>
      <c r="R61" s="3">
        <f>IF(Marks!$C$7=R$9,Marks!$C61,0)+IF(Marks!$D$7=R$9,Marks!$D61,0)+IF(Marks!$E$7=R$9,Marks!$E61,0)+IF(Marks!$F$7=R$9,Marks!$F61,0)+IF(Marks!$G$7=R$9,Marks!$G61,0)+IF(Marks!$H$7=R$9,Marks!$H61,0)+IF(Marks!$I$7=R$9,Marks!$I61,0)+IF(Marks!$J$7=R$9,Marks!$J61,0)+IF(Marks!$K$7=R$9,Marks!$K61,0)+IF(Marks!$L$7=R$9,Marks!$L61,0)+IF(Marks!$M$7=R$9,Marks!$M61,0)+IF(Marks!$N$7=R$9,Marks!$N61,0)+IF(Marks!$O$7=R$9,Marks!$O61,0)+IF(Marks!$P$7=R$9,Marks!$P61,0)+IF(Marks!$Q$7=R$9,Marks!$Q61,0)+IF(Marks!$R$7=R$9,Marks!$R61,0)+IF(Marks!$S$7=R$9,Marks!$S61,0)+IF(Marks!$T$7=R$9,Marks!$T61,0)+IF(Marks!$U$7=R$9,Marks!$U61,0)+IF(Marks!$V$7=R$9,Marks!$V61,0)+IF(Marks!$W$7=R$9,Marks!$W61,0)+IF(Marks!$X$7=R$9,Marks!$X61,0)+IF(Marks!$Y$7=R$9,Marks!$Y61,0)+IF(Marks!$Z$7=R$9,Marks!$Z61,0)+IF(Marks!$AA$7=R$9,Marks!$AA61,0)+IF(Marks!$AB$7=R$9,Marks!$AB61,0)+IF(Marks!$AC$7=R$9,Marks!$AC61,0)+IF(Marks!$AD$7=R$9,Marks!$AD61,0)+IF(Marks!$AE$7=R$9,Marks!$AE61,0)+IF(Marks!$AF$7=R$9,Marks!$AF61,0)+IF(Marks!$AG$7=R$9,Marks!$AG61,0)+IF(Marks!$AH$7=R$9,Marks!$AH61,0)+IF(Marks!$AI$7=R$9,Marks!$AI61,0)+IF(Marks!$AJ$7=R$9,Marks!$AJ61,0)+IF(Marks!$AK$7=R$9,Marks!$AK61,0)+IF(Marks!$AL$7=R$9,Marks!$AL61,0)+IF(Marks!$AM$7=R$9,Marks!$AM61,0)+IF(Marks!$AN$7=R$9,Marks!$AN61,0)+IF(Marks!$AO$7=R$9,Marks!$AO61,0)+IF(Marks!$AP$7=R$9,Marks!$AP61,0)+IF(Marks!$AQ$7=R$9,Marks!$AQ61,0)+IF(Marks!$AR$7=R$9,Marks!$AR61,0)+IF(Marks!$AS$7=R$9,Marks!$AS61,0)+IF(Marks!$AT$7=R$9,Marks!$AT61,0)+IF(Marks!$AU$7=R$9,Marks!$AU61,0)+IF(Marks!$AV$7=R$9,Marks!$AV61,0)+IF(Marks!$AW$7=R$9,Marks!$AW61,0)+IF(Marks!$AX$7=R$9,Marks!$AX61,0)+IF(Marks!$AY$7=R$9,Marks!$AY61,0)+IF(Marks!$AZ$7=R$9,Marks!$AZ61,0)+IF(Marks!$BA$7=R$9,Marks!$BA61,0)+IF(Marks!$BB$7=R$9,Marks!$BB61,0)+IF(Marks!$BC$7=R$9,Marks!$BC61,0)+IF(Marks!$BD$7=R$9,Marks!$BD61,0)+IF(Marks!$BE$7=R$9,Marks!$BE61,0)+IF(Marks!$BF$7=R$9,Marks!$BF61,0)+IF(Marks!$BG$7=R$9,Marks!$BG61,0)+IF(Marks!$BH$7=R$9,Marks!$BH61,0)+IF(Marks!$BI$7=R$9,Marks!$BI61,0)+IF(Marks!$BJ$7=R$9,Marks!$BJ61,0)+IF(Marks!$BK$7=R$9,Marks!$BK61,0)+IF(Marks!$BL$7=R$9,Marks!$BL61,0)+IF(Marks!$BM$7=R$9,Marks!$BM61,0)+IF(Marks!$BN$7=R$9,Marks!$BN61,0)+IF(Marks!$BO$7=R$9,Marks!$BO61,0)+IF(Marks!$BP$7=R$9,Marks!$BP61,0)+IF(Marks!$BQ$7=R$9,Marks!$BQ61,0)+IF(Marks!$BR$7=R$9,Marks!$BR61,0)+IF(Marks!$BS$7=R$9,Marks!$BS61,0)+IF(Marks!$BT$7=R$9,Marks!$BT61,0)+IF(Marks!$BU$7=R$9,Marks!$BU61,0)+IF(Marks!$BV$7=R$9,Marks!$BV61,0)+IF(Marks!$BW$7=R$9,Marks!$BW61,0)+IF(Marks!$BX$7=R$9,Marks!$BX61,0)+IF(Marks!$BY$7=R$9,Marks!$BY61,0)</f>
        <v>0</v>
      </c>
      <c r="S61" s="3">
        <f>IF(AND(Marks!$C$7=S$9,NOT(ISBLANK(Marks!$C61))),Marks!$C$6,0)+IF(AND(Marks!$D$7=S$9,NOT(ISBLANK(Marks!$D61))),Marks!$D$6,0)+IF(AND(Marks!$E$7=S$9,NOT(ISBLANK(Marks!$E61))),Marks!$E$6,0)+IF(AND(Marks!$F$7=S$9,NOT(ISBLANK(Marks!$F61))),Marks!$F$6,0)+IF(AND(Marks!$G$7=S$9,NOT(ISBLANK(Marks!$G61))),Marks!$G$6,0)+IF(AND(Marks!$H$7=S$9,NOT(ISBLANK(Marks!$H61))),Marks!$H$6,0)+IF(AND(Marks!$I$7=S$9,NOT(ISBLANK(Marks!$I61))),Marks!$I$6,0)+IF(AND(Marks!$J$7=S$9,NOT(ISBLANK(Marks!$J61))),Marks!$J$6,0)+IF(AND(Marks!$K$7=S$9,NOT(ISBLANK(Marks!$K61))),Marks!$K$6,0)+IF(AND(Marks!$L$7=S$9,NOT(ISBLANK(Marks!$L61))),Marks!$L$6,0)+IF(AND(Marks!$M$7=S$9,NOT(ISBLANK(Marks!$M61))),Marks!$M$6,0)+IF(AND(Marks!$N$7=S$9,NOT(ISBLANK(Marks!$N61))),Marks!$N$6,0)+IF(AND(Marks!$O$7=S$9,NOT(ISBLANK(Marks!$O61))),Marks!$O$6,0)+IF(AND(Marks!$P$7=S$9,NOT(ISBLANK(Marks!$P61))),Marks!$P$6,0)+IF(AND(Marks!$Q$7=S$9,NOT(ISBLANK(Marks!$Q61))),Marks!$Q$6,0)+IF(AND(Marks!$R$7=S$9,NOT(ISBLANK(Marks!$R61))),Marks!$R$6,0)+IF(AND(Marks!$S$7=S$9,NOT(ISBLANK(Marks!$S61))),Marks!$S$6,0)+IF(AND(Marks!$T$7=S$9,NOT(ISBLANK(Marks!$T61))),Marks!$T$6,0)+IF(AND(Marks!$U$7=S$9,NOT(ISBLANK(Marks!$U61))),Marks!$U$6,0)+IF(AND(Marks!$V$7=S$9,NOT(ISBLANK(Marks!$V61))),Marks!$V$6,0)+IF(AND(Marks!$W$7=S$9,NOT(ISBLANK(Marks!$W61))),Marks!$W$6,0)+IF(AND(Marks!$X$7=S$9,NOT(ISBLANK(Marks!$X61))),Marks!$X$6,0)+IF(AND(Marks!$Y$7=S$9,NOT(ISBLANK(Marks!$Y61))),Marks!$Y$6,0)+IF(AND(Marks!$Z$7=S$9,NOT(ISBLANK(Marks!$Z61))),Marks!$Z$6,0)+IF(AND(Marks!$AA$7=S$9,NOT(ISBLANK(Marks!$AA61))),Marks!$AA$6,0)+IF(AND(Marks!$AB$7=S$9,NOT(ISBLANK(Marks!$AB61))),Marks!$AB$6,0)+IF(AND(Marks!$AC$7=S$9,NOT(ISBLANK(Marks!$AC61))),Marks!$AC$6,0)+IF(AND(Marks!$AD$7=S$9,NOT(ISBLANK(Marks!$AD61))),Marks!$AD$6,0)+IF(AND(Marks!$AE$7=S$9,NOT(ISBLANK(Marks!$AE61))),Marks!$AE$6,0)+IF(AND(Marks!$AF$7=S$9,NOT(ISBLANK(Marks!$AF61))),Marks!$AF$6,0)+IF(AND(Marks!$AG$7=S$9,NOT(ISBLANK(Marks!$AG61))),Marks!$AG$6,0)+IF(AND(Marks!$AH$7=S$9,NOT(ISBLANK(Marks!$AH61))),Marks!$AH$6,0)+IF(AND(Marks!$AI$7=S$9,NOT(ISBLANK(Marks!$AI61))),Marks!$AI$6,0)+IF(AND(Marks!$AJ$7=S$9,NOT(ISBLANK(Marks!$AJ61))),Marks!$AJ$6,0)+IF(AND(Marks!$AK$7=S$9,NOT(ISBLANK(Marks!$AK61))),Marks!$AK$6,0)+IF(AND(Marks!$AL$7=S$9,NOT(ISBLANK(Marks!$AL61))),Marks!$AL$6,0)+IF(AND(Marks!$AM$7=S$9,NOT(ISBLANK(Marks!$AM61))),Marks!$AM$6,0)+IF(AND(Marks!$AN$7=S$9,NOT(ISBLANK(Marks!$AN61))),Marks!$AN$6,0)+IF(AND(Marks!$AO$7=S$9,NOT(ISBLANK(Marks!$AO61))),Marks!$AO$6,0)+IF(AND(Marks!$AP$7=S$9,NOT(ISBLANK(Marks!$AP61))),Marks!$AP$6,0)+IF(AND(Marks!$AQ$7=S$9,NOT(ISBLANK(Marks!$AQ61))),Marks!$AQ$6,0)+IF(AND(Marks!$AR$7=S$9,NOT(ISBLANK(Marks!$AR61))),Marks!$AR$6,0)+IF(AND(Marks!$AS$7=S$9,NOT(ISBLANK(Marks!$AS61))),Marks!$AS$6,0)+IF(AND(Marks!$AT$7=S$9,NOT(ISBLANK(Marks!$AT61))),Marks!$AT$6,0)+IF(AND(Marks!$AU$7=S$9,NOT(ISBLANK(Marks!$AU61))),Marks!$AU$6,0)+IF(AND(Marks!$AV$7=S$9,NOT(ISBLANK(Marks!$AV61))),Marks!$AV$6,0)+IF(AND(Marks!$AW$7=S$9,NOT(ISBLANK(Marks!$AW61))),Marks!$AW$6,0)+IF(AND(Marks!$AX$7=S$9,NOT(ISBLANK(Marks!$AX61))),Marks!$AX$6,0)+IF(AND(Marks!$AY$7=S$9,NOT(ISBLANK(Marks!$AY61))),Marks!$AY$6,0)+IF(AND(Marks!$AZ$7=S$9,NOT(ISBLANK(Marks!$AZ61))),Marks!$AZ$6,0)+IF(AND(Marks!$BA$7=S$9,NOT(ISBLANK(Marks!$BA61))),Marks!$BA$6,0)+IF(AND(Marks!$BB$7=S$9,NOT(ISBLANK(Marks!$BB61))),Marks!$BB$6,0)+IF(AND(Marks!$BC$7=S$9,NOT(ISBLANK(Marks!$BC61))),Marks!$BC$6,0)+IF(AND(Marks!$BD$7=S$9,NOT(ISBLANK(Marks!$BD61))),Marks!$BD$6,0)+IF(AND(Marks!$BE$7=S$9,NOT(ISBLANK(Marks!$BE61))),Marks!$BE$6,0)+IF(AND(Marks!$BF$7=S$9,NOT(ISBLANK(Marks!$BF61))),Marks!$BF$6,0)+IF(AND(Marks!$BG$7=S$9,NOT(ISBLANK(Marks!$BG61))),Marks!$BG$6,0)+IF(AND(Marks!$BH$7=S$9,NOT(ISBLANK(Marks!$BH61))),Marks!$BH$6,0)+IF(AND(Marks!$BI$7=S$9,NOT(ISBLANK(Marks!$BI61))),Marks!$BI$6,0)+IF(AND(Marks!$BJ$7=S$9,NOT(ISBLANK(Marks!$BJ61))),Marks!$BJ$6,0)+IF(AND(Marks!$BK$7=S$9,NOT(ISBLANK(Marks!$BK61))),Marks!$BK$6,0)+IF(AND(Marks!$BL$7=S$9,NOT(ISBLANK(Marks!$BL61))),Marks!$BL$6,0)+IF(AND(Marks!$BM$7=S$9,NOT(ISBLANK(Marks!$BM61))),Marks!$BM$6,0)+IF(AND(Marks!$BN$7=S$9,NOT(ISBLANK(Marks!$BN61))),Marks!$BN$6,0)+IF(AND(Marks!$BO$7=S$9,NOT(ISBLANK(Marks!$BO61))),Marks!$BO$6,0)+IF(AND(Marks!$BP$7=S$9,NOT(ISBLANK(Marks!$BP61))),Marks!$BP$6,0)+IF(AND(Marks!$BQ$7=S$9,NOT(ISBLANK(Marks!$BQ61))),Marks!$BQ$6,0)+IF(AND(Marks!$BR$7=S$9,NOT(ISBLANK(Marks!$BR61))),Marks!$BR$6,0)+IF(AND(Marks!$BS$7=S$9,NOT(ISBLANK(Marks!$BS61))),Marks!$BS$6,0)+IF(AND(Marks!$BT$7=S$9,NOT(ISBLANK(Marks!$BT61))),Marks!$BT$6,0)+IF(AND(Marks!$BU$7=S$9,NOT(ISBLANK(Marks!$BU61))),Marks!$BU$6,0)+IF(AND(Marks!$BV$7=S$9,NOT(ISBLANK(Marks!$BV61))),Marks!$BV$6,0)+IF(AND(Marks!$BW$7=S$9,NOT(ISBLANK(Marks!$BW61))),Marks!$BW$6,0)+IF(AND(Marks!$BX$7=S$9,NOT(ISBLANK(Marks!$BX61))),Marks!$BX$6,0)+IF(AND(Marks!$BY$7=S$9,NOT(ISBLANK(Marks!$BY61))),Marks!$BY$6,0)</f>
        <v>0</v>
      </c>
      <c r="T61" s="3">
        <f t="shared" si="43"/>
        <v>0</v>
      </c>
      <c r="U61" s="3">
        <f>IF(Marks!$C$7=U$9,Marks!$C61,0)+IF(Marks!$D$7=U$9,Marks!$D61,0)+IF(Marks!$E$7=U$9,Marks!$E61,0)+IF(Marks!$F$7=U$9,Marks!$F61,0)+IF(Marks!$G$7=U$9,Marks!$G61,0)+IF(Marks!$H$7=U$9,Marks!$H61,0)+IF(Marks!$I$7=U$9,Marks!$I61,0)+IF(Marks!$J$7=U$9,Marks!$J61,0)+IF(Marks!$K$7=U$9,Marks!$K61,0)+IF(Marks!$L$7=U$9,Marks!$L61,0)+IF(Marks!$M$7=U$9,Marks!$M61,0)+IF(Marks!$N$7=U$9,Marks!$N61,0)+IF(Marks!$O$7=U$9,Marks!$O61,0)+IF(Marks!$P$7=U$9,Marks!$P61,0)+IF(Marks!$Q$7=U$9,Marks!$Q61,0)+IF(Marks!$R$7=U$9,Marks!$R61,0)+IF(Marks!$S$7=U$9,Marks!$S61,0)+IF(Marks!$T$7=U$9,Marks!$T61,0)+IF(Marks!$U$7=U$9,Marks!$U61,0)+IF(Marks!$V$7=U$9,Marks!$V61,0)+IF(Marks!$W$7=U$9,Marks!$W61,0)+IF(Marks!$X$7=U$9,Marks!$X61,0)+IF(Marks!$Y$7=U$9,Marks!$Y61,0)+IF(Marks!$Z$7=U$9,Marks!$Z61,0)+IF(Marks!$AA$7=U$9,Marks!$AA61,0)+IF(Marks!$AB$7=U$9,Marks!$AB61,0)+IF(Marks!$AC$7=U$9,Marks!$AC61,0)+IF(Marks!$AD$7=U$9,Marks!$AD61,0)+IF(Marks!$AE$7=U$9,Marks!$AE61,0)+IF(Marks!$AF$7=U$9,Marks!$AF61,0)+IF(Marks!$AG$7=U$9,Marks!$AG61,0)+IF(Marks!$AH$7=U$9,Marks!$AH61,0)+IF(Marks!$AI$7=U$9,Marks!$AI61,0)+IF(Marks!$AJ$7=U$9,Marks!$AJ61,0)+IF(Marks!$AK$7=U$9,Marks!$AK61,0)+IF(Marks!$AL$7=U$9,Marks!$AL61,0)+IF(Marks!$AM$7=U$9,Marks!$AM61,0)+IF(Marks!$AN$7=U$9,Marks!$AN61,0)+IF(Marks!$AO$7=U$9,Marks!$AO61,0)+IF(Marks!$AP$7=U$9,Marks!$AP61,0)+IF(Marks!$AQ$7=U$9,Marks!$AQ61,0)+IF(Marks!$AR$7=U$9,Marks!$AR61,0)+IF(Marks!$AS$7=U$9,Marks!$AS61,0)+IF(Marks!$AT$7=U$9,Marks!$AT61,0)+IF(Marks!$AU$7=U$9,Marks!$AU61,0)+IF(Marks!$AV$7=U$9,Marks!$AV61,0)+IF(Marks!$AW$7=U$9,Marks!$AW61,0)+IF(Marks!$AX$7=U$9,Marks!$AX61,0)+IF(Marks!$AY$7=U$9,Marks!$AY61,0)+IF(Marks!$AZ$7=U$9,Marks!$AZ61,0)+IF(Marks!$BA$7=U$9,Marks!$BA61,0)+IF(Marks!$BB$7=U$9,Marks!$BB61,0)+IF(Marks!$BC$7=U$9,Marks!$BC61,0)+IF(Marks!$BD$7=U$9,Marks!$BD61,0)+IF(Marks!$BE$7=U$9,Marks!$BE61,0)+IF(Marks!$BF$7=U$9,Marks!$BF61,0)+IF(Marks!$BG$7=U$9,Marks!$BG61,0)+IF(Marks!$BH$7=U$9,Marks!$BH61,0)+IF(Marks!$BI$7=U$9,Marks!$BI61,0)+IF(Marks!$BJ$7=U$9,Marks!$BJ61,0)+IF(Marks!$BK$7=U$9,Marks!$BK61,0)+IF(Marks!$BL$7=U$9,Marks!$BL61,0)+IF(Marks!$BM$7=U$9,Marks!$BM61,0)+IF(Marks!$BN$7=U$9,Marks!$BN61,0)+IF(Marks!$BO$7=U$9,Marks!$BO61,0)+IF(Marks!$BP$7=U$9,Marks!$BP61,0)+IF(Marks!$BQ$7=U$9,Marks!$BQ61,0)+IF(Marks!$BR$7=U$9,Marks!$BR61,0)+IF(Marks!$BS$7=U$9,Marks!$BS61,0)+IF(Marks!$BT$7=U$9,Marks!$BT61,0)+IF(Marks!$BU$7=U$9,Marks!$BU61,0)+IF(Marks!$BV$7=U$9,Marks!$BV61,0)+IF(Marks!$BW$7=U$9,Marks!$BW61,0)+IF(Marks!$BX$7=U$9,Marks!$BX61,0)+IF(Marks!$BY$7=U$9,Marks!$BY61,0)</f>
        <v>0</v>
      </c>
      <c r="V61" s="3">
        <f>IF(AND(Marks!$C$7=V$9,NOT(ISBLANK(Marks!$C61))),Marks!$C$6,0)+IF(AND(Marks!$D$7=V$9,NOT(ISBLANK(Marks!$D61))),Marks!$D$6,0)+IF(AND(Marks!$E$7=V$9,NOT(ISBLANK(Marks!$E61))),Marks!$E$6,0)+IF(AND(Marks!$F$7=V$9,NOT(ISBLANK(Marks!$F61))),Marks!$F$6,0)+IF(AND(Marks!$G$7=V$9,NOT(ISBLANK(Marks!$G61))),Marks!$G$6,0)+IF(AND(Marks!$H$7=V$9,NOT(ISBLANK(Marks!$H61))),Marks!$H$6,0)+IF(AND(Marks!$I$7=V$9,NOT(ISBLANK(Marks!$I61))),Marks!$I$6,0)+IF(AND(Marks!$J$7=V$9,NOT(ISBLANK(Marks!$J61))),Marks!$J$6,0)+IF(AND(Marks!$K$7=V$9,NOT(ISBLANK(Marks!$K61))),Marks!$K$6,0)+IF(AND(Marks!$L$7=V$9,NOT(ISBLANK(Marks!$L61))),Marks!$L$6,0)+IF(AND(Marks!$M$7=V$9,NOT(ISBLANK(Marks!$M61))),Marks!$M$6,0)+IF(AND(Marks!$N$7=V$9,NOT(ISBLANK(Marks!$N61))),Marks!$N$6,0)+IF(AND(Marks!$O$7=V$9,NOT(ISBLANK(Marks!$O61))),Marks!$O$6,0)+IF(AND(Marks!$P$7=V$9,NOT(ISBLANK(Marks!$P61))),Marks!$P$6,0)+IF(AND(Marks!$Q$7=V$9,NOT(ISBLANK(Marks!$Q61))),Marks!$Q$6,0)+IF(AND(Marks!$R$7=V$9,NOT(ISBLANK(Marks!$R61))),Marks!$R$6,0)+IF(AND(Marks!$S$7=V$9,NOT(ISBLANK(Marks!$S61))),Marks!$S$6,0)+IF(AND(Marks!$T$7=V$9,NOT(ISBLANK(Marks!$T61))),Marks!$T$6,0)+IF(AND(Marks!$U$7=V$9,NOT(ISBLANK(Marks!$U61))),Marks!$U$6,0)+IF(AND(Marks!$V$7=V$9,NOT(ISBLANK(Marks!$V61))),Marks!$V$6,0)+IF(AND(Marks!$W$7=V$9,NOT(ISBLANK(Marks!$W61))),Marks!$W$6,0)+IF(AND(Marks!$X$7=V$9,NOT(ISBLANK(Marks!$X61))),Marks!$X$6,0)+IF(AND(Marks!$Y$7=V$9,NOT(ISBLANK(Marks!$Y61))),Marks!$Y$6,0)+IF(AND(Marks!$Z$7=V$9,NOT(ISBLANK(Marks!$Z61))),Marks!$Z$6,0)+IF(AND(Marks!$AA$7=V$9,NOT(ISBLANK(Marks!$AA61))),Marks!$AA$6,0)+IF(AND(Marks!$AB$7=V$9,NOT(ISBLANK(Marks!$AB61))),Marks!$AB$6,0)+IF(AND(Marks!$AC$7=V$9,NOT(ISBLANK(Marks!$AC61))),Marks!$AC$6,0)+IF(AND(Marks!$AD$7=V$9,NOT(ISBLANK(Marks!$AD61))),Marks!$AD$6,0)+IF(AND(Marks!$AE$7=V$9,NOT(ISBLANK(Marks!$AE61))),Marks!$AE$6,0)+IF(AND(Marks!$AF$7=V$9,NOT(ISBLANK(Marks!$AF61))),Marks!$AF$6,0)+IF(AND(Marks!$AG$7=V$9,NOT(ISBLANK(Marks!$AG61))),Marks!$AG$6,0)+IF(AND(Marks!$AH$7=V$9,NOT(ISBLANK(Marks!$AH61))),Marks!$AH$6,0)+IF(AND(Marks!$AI$7=V$9,NOT(ISBLANK(Marks!$AI61))),Marks!$AI$6,0)+IF(AND(Marks!$AJ$7=V$9,NOT(ISBLANK(Marks!$AJ61))),Marks!$AJ$6,0)+IF(AND(Marks!$AK$7=V$9,NOT(ISBLANK(Marks!$AK61))),Marks!$AK$6,0)+IF(AND(Marks!$AL$7=V$9,NOT(ISBLANK(Marks!$AL61))),Marks!$AL$6,0)+IF(AND(Marks!$AM$7=V$9,NOT(ISBLANK(Marks!$AM61))),Marks!$AM$6,0)+IF(AND(Marks!$AN$7=V$9,NOT(ISBLANK(Marks!$AN61))),Marks!$AN$6,0)+IF(AND(Marks!$AO$7=V$9,NOT(ISBLANK(Marks!$AO61))),Marks!$AO$6,0)+IF(AND(Marks!$AP$7=V$9,NOT(ISBLANK(Marks!$AP61))),Marks!$AP$6,0)+IF(AND(Marks!$AQ$7=V$9,NOT(ISBLANK(Marks!$AQ61))),Marks!$AQ$6,0)+IF(AND(Marks!$AR$7=V$9,NOT(ISBLANK(Marks!$AR61))),Marks!$AR$6,0)+IF(AND(Marks!$AS$7=V$9,NOT(ISBLANK(Marks!$AS61))),Marks!$AS$6,0)+IF(AND(Marks!$AT$7=V$9,NOT(ISBLANK(Marks!$AT61))),Marks!$AT$6,0)+IF(AND(Marks!$AU$7=V$9,NOT(ISBLANK(Marks!$AU61))),Marks!$AU$6,0)+IF(AND(Marks!$AV$7=V$9,NOT(ISBLANK(Marks!$AV61))),Marks!$AV$6,0)+IF(AND(Marks!$AW$7=V$9,NOT(ISBLANK(Marks!$AW61))),Marks!$AW$6,0)+IF(AND(Marks!$AX$7=V$9,NOT(ISBLANK(Marks!$AX61))),Marks!$AX$6,0)+IF(AND(Marks!$AY$7=V$9,NOT(ISBLANK(Marks!$AY61))),Marks!$AY$6,0)+IF(AND(Marks!$AZ$7=V$9,NOT(ISBLANK(Marks!$AZ61))),Marks!$AZ$6,0)+IF(AND(Marks!$BA$7=V$9,NOT(ISBLANK(Marks!$BA61))),Marks!$BA$6,0)+IF(AND(Marks!$BB$7=V$9,NOT(ISBLANK(Marks!$BB61))),Marks!$BB$6,0)+IF(AND(Marks!$BC$7=V$9,NOT(ISBLANK(Marks!$BC61))),Marks!$BC$6,0)+IF(AND(Marks!$BD$7=V$9,NOT(ISBLANK(Marks!$BD61))),Marks!$BD$6,0)+IF(AND(Marks!$BE$7=V$9,NOT(ISBLANK(Marks!$BE61))),Marks!$BE$6,0)+IF(AND(Marks!$BF$7=V$9,NOT(ISBLANK(Marks!$BF61))),Marks!$BF$6,0)+IF(AND(Marks!$BG$7=V$9,NOT(ISBLANK(Marks!$BG61))),Marks!$BG$6,0)+IF(AND(Marks!$BH$7=V$9,NOT(ISBLANK(Marks!$BH61))),Marks!$BH$6,0)+IF(AND(Marks!$BI$7=V$9,NOT(ISBLANK(Marks!$BI61))),Marks!$BI$6,0)+IF(AND(Marks!$BJ$7=V$9,NOT(ISBLANK(Marks!$BJ61))),Marks!$BJ$6,0)+IF(AND(Marks!$BK$7=V$9,NOT(ISBLANK(Marks!$BK61))),Marks!$BK$6,0)+IF(AND(Marks!$BL$7=V$9,NOT(ISBLANK(Marks!$BL61))),Marks!$BL$6,0)+IF(AND(Marks!$BM$7=V$9,NOT(ISBLANK(Marks!$BM61))),Marks!$BM$6,0)+IF(AND(Marks!$BN$7=V$9,NOT(ISBLANK(Marks!$BN61))),Marks!$BN$6,0)+IF(AND(Marks!$BO$7=V$9,NOT(ISBLANK(Marks!$BO61))),Marks!$BO$6,0)+IF(AND(Marks!$BP$7=V$9,NOT(ISBLANK(Marks!$BP61))),Marks!$BP$6,0)+IF(AND(Marks!$BQ$7=V$9,NOT(ISBLANK(Marks!$BQ61))),Marks!$BQ$6,0)+IF(AND(Marks!$BR$7=V$9,NOT(ISBLANK(Marks!$BR61))),Marks!$BR$6,0)+IF(AND(Marks!$BS$7=V$9,NOT(ISBLANK(Marks!$BS61))),Marks!$BS$6,0)+IF(AND(Marks!$BT$7=V$9,NOT(ISBLANK(Marks!$BT61))),Marks!$BT$6,0)+IF(AND(Marks!$BU$7=V$9,NOT(ISBLANK(Marks!$BU61))),Marks!$BU$6,0)+IF(AND(Marks!$BV$7=V$9,NOT(ISBLANK(Marks!$BV61))),Marks!$BV$6,0)+IF(AND(Marks!$BW$7=V$9,NOT(ISBLANK(Marks!$BW61))),Marks!$BW$6,0)+IF(AND(Marks!$BX$7=V$9,NOT(ISBLANK(Marks!$BX61))),Marks!$BX$6,0)+IF(AND(Marks!$BY$7=V$9,NOT(ISBLANK(Marks!$BY61))),Marks!$BY$6,0)</f>
        <v>0</v>
      </c>
      <c r="W61" s="3">
        <f t="shared" si="44"/>
        <v>0</v>
      </c>
      <c r="X61" s="3">
        <f>IF(Marks!$C$7=X$9,Marks!$C61,0)+IF(Marks!$D$7=X$9,Marks!$D61,0)+IF(Marks!$E$7=X$9,Marks!$E61,0)+IF(Marks!$F$7=X$9,Marks!$F61,0)+IF(Marks!$G$7=X$9,Marks!$G61,0)+IF(Marks!$H$7=X$9,Marks!$H61,0)+IF(Marks!$I$7=X$9,Marks!$I61,0)+IF(Marks!$J$7=X$9,Marks!$J61,0)+IF(Marks!$K$7=X$9,Marks!$K61,0)+IF(Marks!$L$7=X$9,Marks!$L61,0)+IF(Marks!$M$7=X$9,Marks!$M61,0)+IF(Marks!$N$7=X$9,Marks!$N61,0)+IF(Marks!$O$7=X$9,Marks!$O61,0)+IF(Marks!$P$7=X$9,Marks!$P61,0)+IF(Marks!$Q$7=X$9,Marks!$Q61,0)+IF(Marks!$R$7=X$9,Marks!$R61,0)+IF(Marks!$S$7=X$9,Marks!$S61,0)+IF(Marks!$T$7=X$9,Marks!$T61,0)+IF(Marks!$U$7=X$9,Marks!$U61,0)+IF(Marks!$V$7=X$9,Marks!$V61,0)+IF(Marks!$W$7=X$9,Marks!$W61,0)+IF(Marks!$X$7=X$9,Marks!$X61,0)+IF(Marks!$Y$7=X$9,Marks!$Y61,0)+IF(Marks!$Z$7=X$9,Marks!$Z61,0)+IF(Marks!$AA$7=X$9,Marks!$AA61,0)+IF(Marks!$AB$7=X$9,Marks!$AB61,0)+IF(Marks!$AC$7=X$9,Marks!$AC61,0)+IF(Marks!$AD$7=X$9,Marks!$AD61,0)+IF(Marks!$AE$7=X$9,Marks!$AE61,0)+IF(Marks!$AF$7=X$9,Marks!$AF61,0)+IF(Marks!$AG$7=X$9,Marks!$AG61,0)+IF(Marks!$AH$7=X$9,Marks!$AH61,0)+IF(Marks!$AI$7=X$9,Marks!$AI61,0)+IF(Marks!$AJ$7=X$9,Marks!$AJ61,0)+IF(Marks!$AK$7=X$9,Marks!$AK61,0)+IF(Marks!$AL$7=X$9,Marks!$AL61,0)+IF(Marks!$AM$7=X$9,Marks!$AM61,0)+IF(Marks!$AN$7=X$9,Marks!$AN61,0)+IF(Marks!$AO$7=X$9,Marks!$AO61,0)+IF(Marks!$AP$7=X$9,Marks!$AP61,0)+IF(Marks!$AQ$7=X$9,Marks!$AQ61,0)+IF(Marks!$AR$7=X$9,Marks!$AR61,0)+IF(Marks!$AS$7=X$9,Marks!$AS61,0)+IF(Marks!$AT$7=X$9,Marks!$AT61,0)+IF(Marks!$AU$7=X$9,Marks!$AU61,0)+IF(Marks!$AV$7=X$9,Marks!$AV61,0)+IF(Marks!$AW$7=X$9,Marks!$AW61,0)+IF(Marks!$AX$7=X$9,Marks!$AX61,0)+IF(Marks!$AY$7=X$9,Marks!$AY61,0)+IF(Marks!$AZ$7=X$9,Marks!$AZ61,0)+IF(Marks!$BA$7=X$9,Marks!$BA61,0)+IF(Marks!$BB$7=X$9,Marks!$BB61,0)+IF(Marks!$BC$7=X$9,Marks!$BC61,0)+IF(Marks!$BD$7=X$9,Marks!$BD61,0)+IF(Marks!$BE$7=X$9,Marks!$BE61,0)+IF(Marks!$BF$7=X$9,Marks!$BF61,0)+IF(Marks!$BG$7=X$9,Marks!$BG61,0)+IF(Marks!$BH$7=X$9,Marks!$BH61,0)+IF(Marks!$BI$7=X$9,Marks!$BI61,0)+IF(Marks!$BJ$7=X$9,Marks!$BJ61,0)+IF(Marks!$BK$7=X$9,Marks!$BK61,0)+IF(Marks!$BL$7=X$9,Marks!$BL61,0)+IF(Marks!$BM$7=X$9,Marks!$BM61,0)+IF(Marks!$BN$7=X$9,Marks!$BN61,0)+IF(Marks!$BO$7=X$9,Marks!$BO61,0)+IF(Marks!$BP$7=X$9,Marks!$BP61,0)+IF(Marks!$BQ$7=X$9,Marks!$BQ61,0)+IF(Marks!$BR$7=X$9,Marks!$BR61,0)+IF(Marks!$BS$7=X$9,Marks!$BS61,0)+IF(Marks!$BT$7=X$9,Marks!$BT61,0)+IF(Marks!$BU$7=X$9,Marks!$BU61,0)+IF(Marks!$BV$7=X$9,Marks!$BV61,0)+IF(Marks!$BW$7=X$9,Marks!$BW61,0)+IF(Marks!$BX$7=X$9,Marks!$BX61,0)+IF(Marks!$BY$7=X$9,Marks!$BY61,0)</f>
        <v>0</v>
      </c>
      <c r="Y61" s="3">
        <f>IF(AND(Marks!$C$7=Y$9,NOT(ISBLANK(Marks!$C61))),Marks!$C$6,0)+IF(AND(Marks!$D$7=Y$9,NOT(ISBLANK(Marks!$D61))),Marks!$D$6,0)+IF(AND(Marks!$E$7=Y$9,NOT(ISBLANK(Marks!$E61))),Marks!$E$6,0)+IF(AND(Marks!$F$7=Y$9,NOT(ISBLANK(Marks!$F61))),Marks!$F$6,0)+IF(AND(Marks!$G$7=Y$9,NOT(ISBLANK(Marks!$G61))),Marks!$G$6,0)+IF(AND(Marks!$H$7=Y$9,NOT(ISBLANK(Marks!$H61))),Marks!$H$6,0)+IF(AND(Marks!$I$7=Y$9,NOT(ISBLANK(Marks!$I61))),Marks!$I$6,0)+IF(AND(Marks!$J$7=Y$9,NOT(ISBLANK(Marks!$J61))),Marks!$J$6,0)+IF(AND(Marks!$K$7=Y$9,NOT(ISBLANK(Marks!$K61))),Marks!$K$6,0)+IF(AND(Marks!$L$7=Y$9,NOT(ISBLANK(Marks!$L61))),Marks!$L$6,0)+IF(AND(Marks!$M$7=Y$9,NOT(ISBLANK(Marks!$M61))),Marks!$M$6,0)+IF(AND(Marks!$N$7=Y$9,NOT(ISBLANK(Marks!$N61))),Marks!$N$6,0)+IF(AND(Marks!$O$7=Y$9,NOT(ISBLANK(Marks!$O61))),Marks!$O$6,0)+IF(AND(Marks!$P$7=Y$9,NOT(ISBLANK(Marks!$P61))),Marks!$P$6,0)+IF(AND(Marks!$Q$7=Y$9,NOT(ISBLANK(Marks!$Q61))),Marks!$Q$6,0)+IF(AND(Marks!$R$7=Y$9,NOT(ISBLANK(Marks!$R61))),Marks!$R$6,0)+IF(AND(Marks!$S$7=Y$9,NOT(ISBLANK(Marks!$S61))),Marks!$S$6,0)+IF(AND(Marks!$T$7=Y$9,NOT(ISBLANK(Marks!$T61))),Marks!$T$6,0)+IF(AND(Marks!$U$7=Y$9,NOT(ISBLANK(Marks!$U61))),Marks!$U$6,0)+IF(AND(Marks!$V$7=Y$9,NOT(ISBLANK(Marks!$V61))),Marks!$V$6,0)+IF(AND(Marks!$W$7=Y$9,NOT(ISBLANK(Marks!$W61))),Marks!$W$6,0)+IF(AND(Marks!$X$7=Y$9,NOT(ISBLANK(Marks!$X61))),Marks!$X$6,0)+IF(AND(Marks!$Y$7=Y$9,NOT(ISBLANK(Marks!$Y61))),Marks!$Y$6,0)+IF(AND(Marks!$Z$7=Y$9,NOT(ISBLANK(Marks!$Z61))),Marks!$Z$6,0)+IF(AND(Marks!$AA$7=Y$9,NOT(ISBLANK(Marks!$AA61))),Marks!$AA$6,0)+IF(AND(Marks!$AB$7=Y$9,NOT(ISBLANK(Marks!$AB61))),Marks!$AB$6,0)+IF(AND(Marks!$AC$7=Y$9,NOT(ISBLANK(Marks!$AC61))),Marks!$AC$6,0)+IF(AND(Marks!$AD$7=Y$9,NOT(ISBLANK(Marks!$AD61))),Marks!$AD$6,0)+IF(AND(Marks!$AE$7=Y$9,NOT(ISBLANK(Marks!$AE61))),Marks!$AE$6,0)+IF(AND(Marks!$AF$7=Y$9,NOT(ISBLANK(Marks!$AF61))),Marks!$AF$6,0)+IF(AND(Marks!$AG$7=Y$9,NOT(ISBLANK(Marks!$AG61))),Marks!$AG$6,0)+IF(AND(Marks!$AH$7=Y$9,NOT(ISBLANK(Marks!$AH61))),Marks!$AH$6,0)+IF(AND(Marks!$AI$7=Y$9,NOT(ISBLANK(Marks!$AI61))),Marks!$AI$6,0)+IF(AND(Marks!$AJ$7=Y$9,NOT(ISBLANK(Marks!$AJ61))),Marks!$AJ$6,0)+IF(AND(Marks!$AK$7=Y$9,NOT(ISBLANK(Marks!$AK61))),Marks!$AK$6,0)+IF(AND(Marks!$AL$7=Y$9,NOT(ISBLANK(Marks!$AL61))),Marks!$AL$6,0)+IF(AND(Marks!$AM$7=Y$9,NOT(ISBLANK(Marks!$AM61))),Marks!$AM$6,0)+IF(AND(Marks!$AN$7=Y$9,NOT(ISBLANK(Marks!$AN61))),Marks!$AN$6,0)+IF(AND(Marks!$AO$7=Y$9,NOT(ISBLANK(Marks!$AO61))),Marks!$AO$6,0)+IF(AND(Marks!$AP$7=Y$9,NOT(ISBLANK(Marks!$AP61))),Marks!$AP$6,0)+IF(AND(Marks!$AQ$7=Y$9,NOT(ISBLANK(Marks!$AQ61))),Marks!$AQ$6,0)+IF(AND(Marks!$AR$7=Y$9,NOT(ISBLANK(Marks!$AR61))),Marks!$AR$6,0)+IF(AND(Marks!$AS$7=Y$9,NOT(ISBLANK(Marks!$AS61))),Marks!$AS$6,0)+IF(AND(Marks!$AT$7=Y$9,NOT(ISBLANK(Marks!$AT61))),Marks!$AT$6,0)+IF(AND(Marks!$AU$7=Y$9,NOT(ISBLANK(Marks!$AU61))),Marks!$AU$6,0)+IF(AND(Marks!$AV$7=Y$9,NOT(ISBLANK(Marks!$AV61))),Marks!$AV$6,0)+IF(AND(Marks!$AW$7=Y$9,NOT(ISBLANK(Marks!$AW61))),Marks!$AW$6,0)+IF(AND(Marks!$AX$7=Y$9,NOT(ISBLANK(Marks!$AX61))),Marks!$AX$6,0)+IF(AND(Marks!$AY$7=Y$9,NOT(ISBLANK(Marks!$AY61))),Marks!$AY$6,0)+IF(AND(Marks!$AZ$7=Y$9,NOT(ISBLANK(Marks!$AZ61))),Marks!$AZ$6,0)+IF(AND(Marks!$BA$7=Y$9,NOT(ISBLANK(Marks!$BA61))),Marks!$BA$6,0)+IF(AND(Marks!$BB$7=Y$9,NOT(ISBLANK(Marks!$BB61))),Marks!$BB$6,0)+IF(AND(Marks!$BC$7=Y$9,NOT(ISBLANK(Marks!$BC61))),Marks!$BC$6,0)+IF(AND(Marks!$BD$7=Y$9,NOT(ISBLANK(Marks!$BD61))),Marks!$BD$6,0)+IF(AND(Marks!$BE$7=Y$9,NOT(ISBLANK(Marks!$BE61))),Marks!$BE$6,0)+IF(AND(Marks!$BF$7=Y$9,NOT(ISBLANK(Marks!$BF61))),Marks!$BF$6,0)+IF(AND(Marks!$BG$7=Y$9,NOT(ISBLANK(Marks!$BG61))),Marks!$BG$6,0)+IF(AND(Marks!$BH$7=Y$9,NOT(ISBLANK(Marks!$BH61))),Marks!$BH$6,0)+IF(AND(Marks!$BI$7=Y$9,NOT(ISBLANK(Marks!$BI61))),Marks!$BI$6,0)+IF(AND(Marks!$BJ$7=Y$9,NOT(ISBLANK(Marks!$BJ61))),Marks!$BJ$6,0)+IF(AND(Marks!$BK$7=Y$9,NOT(ISBLANK(Marks!$BK61))),Marks!$BK$6,0)+IF(AND(Marks!$BL$7=Y$9,NOT(ISBLANK(Marks!$BL61))),Marks!$BL$6,0)+IF(AND(Marks!$BM$7=Y$9,NOT(ISBLANK(Marks!$BM61))),Marks!$BM$6,0)+IF(AND(Marks!$BN$7=Y$9,NOT(ISBLANK(Marks!$BN61))),Marks!$BN$6,0)+IF(AND(Marks!$BO$7=Y$9,NOT(ISBLANK(Marks!$BO61))),Marks!$BO$6,0)+IF(AND(Marks!$BP$7=Y$9,NOT(ISBLANK(Marks!$BP61))),Marks!$BP$6,0)+IF(AND(Marks!$BQ$7=Y$9,NOT(ISBLANK(Marks!$BQ61))),Marks!$BQ$6,0)+IF(AND(Marks!$BR$7=Y$9,NOT(ISBLANK(Marks!$BR61))),Marks!$BR$6,0)+IF(AND(Marks!$BS$7=Y$9,NOT(ISBLANK(Marks!$BS61))),Marks!$BS$6,0)+IF(AND(Marks!$BT$7=Y$9,NOT(ISBLANK(Marks!$BT61))),Marks!$BT$6,0)+IF(AND(Marks!$BU$7=Y$9,NOT(ISBLANK(Marks!$BU61))),Marks!$BU$6,0)+IF(AND(Marks!$BV$7=Y$9,NOT(ISBLANK(Marks!$BV61))),Marks!$BV$6,0)+IF(AND(Marks!$BW$7=Y$9,NOT(ISBLANK(Marks!$BW61))),Marks!$BW$6,0)+IF(AND(Marks!$BX$7=Y$9,NOT(ISBLANK(Marks!$BX61))),Marks!$BX$6,0)+IF(AND(Marks!$BY$7=Y$9,NOT(ISBLANK(Marks!$BY61))),Marks!$BY$6,0)</f>
        <v>0</v>
      </c>
      <c r="Z61" s="3">
        <f t="shared" si="45"/>
        <v>0</v>
      </c>
      <c r="AA61" s="3" t="str">
        <f t="shared" si="46"/>
        <v>YES</v>
      </c>
      <c r="AB61" s="3">
        <f t="shared" si="48"/>
        <v>0</v>
      </c>
      <c r="AC61" s="3">
        <f t="shared" si="49"/>
        <v>0</v>
      </c>
      <c r="AD61" s="3" t="e">
        <f t="shared" si="47"/>
        <v>#DIV/0!</v>
      </c>
      <c r="AE61" s="3" t="e">
        <f>(IF(Mapping!$B$11=1,$E61,0)+IF(Mapping!$B$12=1,$H61,0)+IF(Mapping!$B$13=1,$K61,0)+IF(Mapping!$B$14=1,$N61,0)+IF(Mapping!$B$15=1,$Q61,0)+IF(Mapping!$B$16=1,$T61,0)+IF(Mapping!$B$17=1,$W61,0)+IF(Mapping!$B$18=1,$Z61,0))/COUNTIF(Mapping!$B$11:'Mapping'!$B$18,1)</f>
        <v>#DIV/0!</v>
      </c>
      <c r="AF61" s="3" t="e">
        <f>(IF(Mapping!$C$11=1,$E61,0)+IF(Mapping!$C$12=1,$H61,0)+IF(Mapping!$C$13=1,$K61,0)+IF(Mapping!$C$14=1,$N61,0)+IF(Mapping!$C$15=1,$Q61,0)+IF(Mapping!$C$16=1,$T61,0)+IF(Mapping!$C$17=1,$W61,0)+IF(Mapping!$C$18=1,$Z61,0))/COUNTIF(Mapping!$C$11:'Mapping'!$C$18,1)</f>
        <v>#DIV/0!</v>
      </c>
      <c r="AG61" s="3">
        <f>IF(COUNTIF(Mapping!$D$11:'Mapping'!$D$18,1)=0,0,(IF(Mapping!$D$11=1,$E61,0)+IF(Mapping!$D$12=1,$H61,0)+IF(Mapping!$D$13=1,$K61,0)+IF(Mapping!$D$14=1,$N61,0)+IF(Mapping!$D$15=1,$Q61,0)+IF(Mapping!$D$16=1,$T61,0)+IF(Mapping!$D$17=1,$W61,0)+IF(Mapping!$D$18=1,$Z61,0))/COUNTIF(Mapping!$D$11:'Mapping'!$D$18,1))</f>
        <v>0</v>
      </c>
      <c r="AH61" s="3">
        <f>IF(COUNTIF(Mapping!$E$11:'Mapping'!$E$18,1)=0,0,(IF(Mapping!$E$11=1,$E61,0)+IF(Mapping!$E$12=1,$H61,0)+IF(Mapping!$E$13=1,$K61,0)+IF(Mapping!$E$14=1,$N61,0)+IF(Mapping!$E$15=1,$Q61,0)+IF(Mapping!$E$16=1,$T61,0)+IF(Mapping!$E$17=1,$W61,0)+IF(Mapping!$E$18=1,$Z61,0))/COUNTIF(Mapping!$E$11:'Mapping'!$E$18,1))</f>
        <v>0</v>
      </c>
      <c r="AI61" s="3">
        <f>IF(COUNTIF(Mapping!$F$11:'Mapping'!$F$18,1)=0,0,(IF(Mapping!$F$11=1,$E61,0)+IF(Mapping!$F$12=1,$H61,0)+IF(Mapping!$F$13=1,$K61,0)+IF(Mapping!$F$14=1,$N61,0)+IF(Mapping!$F$15=1,$Q61,0)+IF(Mapping!$F$16=1,$T61,0)+IF(Mapping!$F$17=1,$W61,0)+IF(Mapping!$F$18=1,$Z61,0))/COUNTIF(Mapping!$F$11:'Mapping'!$F$18,1))</f>
        <v>0</v>
      </c>
      <c r="AJ61" s="3">
        <f>IF(COUNTIF(Mapping!$G$11:'Mapping'!$G$18,1)=0,0,(IF(Mapping!$G$11=1,$E61,0)+IF(Mapping!$G$12=1,$H61,0)+IF(Mapping!$G$13=1,$K61,0)+IF(Mapping!$G$14=1,$N61,0)+IF(Mapping!$G$15=1,$Q61,0)+IF(Mapping!$G$16=1,$T61,0)+IF(Mapping!$G$17=1,$W61,0)+IF(Mapping!$G$18=1,$Z61,0))/COUNTIF(Mapping!$G$11:'Mapping'!$G$18,1))</f>
        <v>0</v>
      </c>
      <c r="AK61" s="3">
        <f>IF(COUNTIF(Mapping!$H$11:'Mapping'!$H$18,1)=0,0,(IF(Mapping!$H$11=1,$E61,0)+IF(Mapping!$H$12=1,$H61,0)+IF(Mapping!$H$13=1,$K61,0)+IF(Mapping!$H$14=1,$N61,0)+IF(Mapping!$H$15=1,$Q61,0)+IF(Mapping!$H$16=1,$T61,0)+IF(Mapping!$H$17=1,$W61,0)+IF(Mapping!$H$18=1,$Z61,0))/COUNTIF(Mapping!$H$11:'Mapping'!$H$18,1))</f>
        <v>0</v>
      </c>
      <c r="AL61" s="3">
        <f>IF(COUNTIF(Mapping!$I$11:'Mapping'!$I$18,1)=0,0,(IF(Mapping!$I$11=1,$E61,0)+IF(Mapping!$I$12=1,$H61,0)+IF(Mapping!$I$13=1,$K61,0)+IF(Mapping!$I$14=1,$N61,0)+IF(Mapping!$I$15=1,$Q61,0)+IF(Mapping!$I$16=1,$T61,0)+IF(Mapping!$I$17=1,$W61,0)+IF(Mapping!$I$18=1,$Z61,0))/COUNTIF(Mapping!$I$11:'Mapping'!$I$18,1))</f>
        <v>0</v>
      </c>
      <c r="AM61" s="3">
        <f>IF(COUNTIF(Mapping!$J$11:'Mapping'!$J$18,1)=0,0,(IF(Mapping!$J$11=1,$E61,0)+IF(Mapping!$J$12=1,$H61,0)+IF(Mapping!$J$13=1,$K61,0)+IF(Mapping!$J$14=1,$N61,0)+IF(Mapping!$J$15=1,$Q61,0)+IF(Mapping!$J$16=1,$T61,0)+IF(Mapping!$J$17=1,$W61,0)+IF(Mapping!$J$18=1,$Z61,0))/COUNTIF(Mapping!$J$11:'Mapping'!$J$18,1))</f>
        <v>0</v>
      </c>
      <c r="AN61" s="3">
        <f>IF(COUNTIF(Mapping!$K$11:'Mapping'!$K$18,1)=0,0,(IF(Mapping!$K$11=1,$E61,0)+IF(Mapping!$K$12=1,$H61,0)+IF(Mapping!$K$13=1,$K61,0)+IF(Mapping!$K$14=1,$N61,0)+IF(Mapping!$K$15=1,$Q61,0)+IF(Mapping!$K$16=1,$T61,0)+IF(Mapping!$K$17=1,$W61,0)+IF(Mapping!$K$18=1,$Z61,0))/COUNTIF(Mapping!$K$11:'Mapping'!$K$18,1))</f>
        <v>0</v>
      </c>
      <c r="AO61" s="3">
        <f>IF(COUNTIF(Mapping!$L$11:'Mapping'!$L$18,1)=0,0,(IF(Mapping!$L$11=1,$E61,0)+IF(Mapping!$L$12=1,$H61,0)+IF(Mapping!$L$13=1,$K61,0)+IF(Mapping!$L$14=1,$N61,0)+IF(Mapping!$L$15=1,$Q61,0)+IF(Mapping!$L$16=1,$T61,0)+IF(Mapping!$L$17=1,$W61,0)+IF(Mapping!$L$18=1,$Z61,0))/COUNTIF(Mapping!$L$11:'Mapping'!$L$18,1))</f>
        <v>0</v>
      </c>
      <c r="AP61" s="3">
        <f>IF(COUNTIF(Mapping!$M$11:'Mapping'!$M$18,1)=0,0,(IF(Mapping!$M$11=1,$E61,0)+IF(Mapping!$M$12=1,$H61,0)+IF(Mapping!$M$13=1,$K61,0)+IF(Mapping!$M$14=1,$N61,0)+IF(Mapping!$M$15=1,$Q61,0)+IF(Mapping!$M$16=1,$T61,0)+IF(Mapping!$M$17=1,$W61,0)+IF(Mapping!$M$18=1,$Z61,0))/COUNTIF(Mapping!$M$11:'Mapping'!$M$18,1))</f>
        <v>0</v>
      </c>
    </row>
    <row r="62" spans="1:42" ht="15.75" customHeight="1" x14ac:dyDescent="0.35">
      <c r="A62" s="3">
        <v>52</v>
      </c>
      <c r="B62" s="3">
        <f>Marks!B62</f>
        <v>0</v>
      </c>
      <c r="C62" s="3">
        <f>IF(Marks!$C$7=C$9,Marks!$C62,0)+IF(Marks!$D$7=C$9,Marks!$D62,0)+IF(Marks!$E$7=C$9,Marks!$E62,0)+IF(Marks!$F$7=C$9,Marks!$F62,0)+IF(Marks!$G$7=C$9,Marks!$G62,0)+IF(Marks!$H$7=C$9,Marks!$H62,0)+IF(Marks!$I$7=C$9,Marks!$I62,0)+IF(Marks!$J$7=C$9,Marks!$J62,0)+IF(Marks!$K$7=C$9,Marks!$K62,0)+IF(Marks!$L$7=C$9,Marks!$L62,0)+IF(Marks!$M$7=C$9,Marks!$M62,0)+IF(Marks!$N$7=C$9,Marks!$N62,0)+IF(Marks!$O$7=C$9,Marks!$O62,0)+IF(Marks!$P$7=C$9,Marks!$P62,0)+IF(Marks!$Q$7=C$9,Marks!$Q62,0)+IF(Marks!$R$7=C$9,Marks!$R62,0)+IF(Marks!$S$7=C$9,Marks!$S62,0)+IF(Marks!$T$7=C$9,Marks!$T62,0)+IF(Marks!$U$7=C$9,Marks!$U62,0)+IF(Marks!$V$7=C$9,Marks!$V62,0)+IF(Marks!$W$7=C$9,Marks!$W62,0)+IF(Marks!$X$7=C$9,Marks!$X62,0)+IF(Marks!$Y$7=C$9,Marks!$Y62,0)+IF(Marks!$Z$7=C$9,Marks!$Z62,0)+IF(Marks!$AA$7=C$9,Marks!$AA62,0)+IF(Marks!$AB$7=C$9,Marks!$AB62,0)+IF(Marks!$AC$7=C$9,Marks!$AC62,0)+IF(Marks!$AD$7=C$9,Marks!$AD62,0)+IF(Marks!$AE$7=C$9,Marks!$AE62,0)+IF(Marks!$AF$7=C$9,Marks!$AF62,0)+IF(Marks!$AG$7=C$9,Marks!$AG62,0)+IF(Marks!$AH$7=C$9,Marks!$AH62,0)+IF(Marks!$AI$7=C$9,Marks!$AI62,0)+IF(Marks!$AJ$7=C$9,Marks!$AJ62,0)+IF(Marks!$AK$7=C$9,Marks!$AK62,0)+IF(Marks!$AL$7=C$9,Marks!$AL62,0)+IF(Marks!$AM$7=C$9,Marks!$AM62,0)+IF(Marks!$AN$7=C$9,Marks!$AN62,0)+IF(Marks!$AO$7=C$9,Marks!$AO62,0)+IF(Marks!$AP$7=C$9,Marks!$AP62,0)+IF(Marks!$AQ$7=C$9,Marks!$AQ62,0)+IF(Marks!$AR$7=C$9,Marks!$AR62,0)+IF(Marks!$AS$7=C$9,Marks!$AS62,0)+IF(Marks!$AT$7=C$9,Marks!$AT62,0)+IF(Marks!$AU$7=C$9,Marks!$AU62,0)+IF(Marks!$AV$7=C$9,Marks!$AV62,0)+IF(Marks!$AW$7=C$9,Marks!$AW62,0)+IF(Marks!$AX$7=C$9,Marks!$AX62,0)+IF(Marks!$AY$7=C$9,Marks!$AY62,0)+IF(Marks!$AZ$7=C$9,Marks!$AZ62,0)+IF(Marks!$BA$7=C$9,Marks!$BA62,0)+IF(Marks!$BB$7=C$9,Marks!$BB62,0)+IF(Marks!$BC$7=C$9,Marks!$BC62,0)+IF(Marks!$BD$7=C$9,Marks!$BD62,0)+IF(Marks!$BE$7=C$9,Marks!$BE62,0)+IF(Marks!$BF$7=C$9,Marks!$BF62,0)+IF(Marks!$BG$7=C$9,Marks!$BG62,0)+IF(Marks!$BH$7=C$9,Marks!$BH62,0)+IF(Marks!$BI$7=C$9,Marks!$BI62,0)+IF(Marks!$BJ$7=C$9,Marks!$BJ62,0)+IF(Marks!$BK$7=C$9,Marks!$BK62,0)+IF(Marks!$BL$7=C$9,Marks!$BL62,0)+IF(Marks!$BM$7=C$9,Marks!$BM62,0)+IF(Marks!$BN$7=C$9,Marks!$BN62,0)+IF(Marks!$BO$7=C$9,Marks!$BO62,0)+IF(Marks!$BP$7=C$9,Marks!$BP62,0)+IF(Marks!$BQ$7=C$9,Marks!$BQ62,0)+IF(Marks!$BR$7=C$9,Marks!$BR62,0)+IF(Marks!$BS$7=C$9,Marks!$BS62,0)+IF(Marks!$BT$7=C$9,Marks!$BT62,0)+IF(Marks!$BU$7=C$9,Marks!$BU62,0)+IF(Marks!$BV$7=C$9,Marks!$BV62,0)+IF(Marks!$BW$7=C$9,Marks!$BW62,0)+IF(Marks!$BX$7=C$9,Marks!$BX62,0)+IF(Marks!$BY$7=C$9,Marks!$BY62,0)</f>
        <v>0</v>
      </c>
      <c r="D62" s="3">
        <f>IF(AND(Marks!$C$7=D$9,NOT(ISBLANK(Marks!$C62))),Marks!$C$6,0)+IF(AND(Marks!$D$7=D$9,NOT(ISBLANK(Marks!$D62))),Marks!$D$6,0)+IF(AND(Marks!$E$7=D$9,NOT(ISBLANK(Marks!$E62))),Marks!$E$6,0)+IF(AND(Marks!$F$7=D$9,NOT(ISBLANK(Marks!$F62))),Marks!$F$6,0)+IF(AND(Marks!$G$7=D$9,NOT(ISBLANK(Marks!$G62))),Marks!$G$6,0)+IF(AND(Marks!$H$7=D$9,NOT(ISBLANK(Marks!$H62))),Marks!$H$6,0)+IF(AND(Marks!$I$7=D$9,NOT(ISBLANK(Marks!$I62))),Marks!$I$6,0)+IF(AND(Marks!$J$7=D$9,NOT(ISBLANK(Marks!$J62))),Marks!$J$6,0)+IF(AND(Marks!$K$7=D$9,NOT(ISBLANK(Marks!$K62))),Marks!$K$6,0)+IF(AND(Marks!$L$7=D$9,NOT(ISBLANK(Marks!$L62))),Marks!$L$6,0)+IF(AND(Marks!$M$7=D$9,NOT(ISBLANK(Marks!$M62))),Marks!$M$6,0)+IF(AND(Marks!$N$7=D$9,NOT(ISBLANK(Marks!$N62))),Marks!$N$6,0)+IF(AND(Marks!$O$7=D$9,NOT(ISBLANK(Marks!$O62))),Marks!$O$6,0)+IF(AND(Marks!$P$7=D$9,NOT(ISBLANK(Marks!$P62))),Marks!$P$6,0)+IF(AND(Marks!$Q$7=D$9,NOT(ISBLANK(Marks!$Q62))),Marks!$Q$6,0)+IF(AND(Marks!$R$7=D$9,NOT(ISBLANK(Marks!$R62))),Marks!$R$6,0)+IF(AND(Marks!$S$7=D$9,NOT(ISBLANK(Marks!$S62))),Marks!$S$6,0)+IF(AND(Marks!$T$7=D$9,NOT(ISBLANK(Marks!$T62))),Marks!$T$6,0)+IF(AND(Marks!$U$7=D$9,NOT(ISBLANK(Marks!$U62))),Marks!$U$6,0)+IF(AND(Marks!$V$7=D$9,NOT(ISBLANK(Marks!$V62))),Marks!$V$6,0)+IF(AND(Marks!$W$7=D$9,NOT(ISBLANK(Marks!$W62))),Marks!$W$6,0)+IF(AND(Marks!$X$7=D$9,NOT(ISBLANK(Marks!$X62))),Marks!$X$6,0)+IF(AND(Marks!$Y$7=D$9,NOT(ISBLANK(Marks!$Y62))),Marks!$Y$6,0)+IF(AND(Marks!$Z$7=D$9,NOT(ISBLANK(Marks!$Z62))),Marks!$Z$6,0)+IF(AND(Marks!$AA$7=D$9,NOT(ISBLANK(Marks!$AA62))),Marks!$AA$6,0)+IF(AND(Marks!$AB$7=D$9,NOT(ISBLANK(Marks!$AB62))),Marks!$AB$6,0)+IF(AND(Marks!$AC$7=D$9,NOT(ISBLANK(Marks!$AC62))),Marks!$AC$6,0)+IF(AND(Marks!$AD$7=D$9,NOT(ISBLANK(Marks!$AD62))),Marks!$AD$6,0)+IF(AND(Marks!$AE$7=D$9,NOT(ISBLANK(Marks!$AE62))),Marks!$AE$6,0)+IF(AND(Marks!$AF$7=D$9,NOT(ISBLANK(Marks!$AF62))),Marks!$AF$6,0)+IF(AND(Marks!$AG$7=D$9,NOT(ISBLANK(Marks!$AG62))),Marks!$AG$6,0)+IF(AND(Marks!$AH$7=D$9,NOT(ISBLANK(Marks!$AH62))),Marks!$AH$6,0)+IF(AND(Marks!$AI$7=D$9,NOT(ISBLANK(Marks!$AI62))),Marks!$AI$6,0)+IF(AND(Marks!$AJ$7=D$9,NOT(ISBLANK(Marks!$AJ62))),Marks!$AJ$6,0)+IF(AND(Marks!$AK$7=D$9,NOT(ISBLANK(Marks!$AK62))),Marks!$AK$6,0)+IF(AND(Marks!$AL$7=D$9,NOT(ISBLANK(Marks!$AL62))),Marks!$AL$6,0)+IF(AND(Marks!$AM$7=D$9,NOT(ISBLANK(Marks!$AM62))),Marks!$AM$6,0)+IF(AND(Marks!$AN$7=D$9,NOT(ISBLANK(Marks!$AN62))),Marks!$AN$6,0)+IF(AND(Marks!$AO$7=D$9,NOT(ISBLANK(Marks!$AO62))),Marks!$AO$6,0)+IF(AND(Marks!$AP$7=D$9,NOT(ISBLANK(Marks!$AP62))),Marks!$AP$6,0)+IF(AND(Marks!$AQ$7=D$9,NOT(ISBLANK(Marks!$AQ62))),Marks!$AQ$6,0)+IF(AND(Marks!$AR$7=D$9,NOT(ISBLANK(Marks!$AR62))),Marks!$AR$6,0)+IF(AND(Marks!$AS$7=D$9,NOT(ISBLANK(Marks!$AS62))),Marks!$AS$6,0)+IF(AND(Marks!$AT$7=D$9,NOT(ISBLANK(Marks!$AT62))),Marks!$AT$6,0)+IF(AND(Marks!$AU$7=D$9,NOT(ISBLANK(Marks!$AU62))),Marks!$AU$6,0)+IF(AND(Marks!$AV$7=D$9,NOT(ISBLANK(Marks!$AV62))),Marks!$AV$6,0)+IF(AND(Marks!$AW$7=D$9,NOT(ISBLANK(Marks!$AW62))),Marks!$AW$6,0)+IF(AND(Marks!$AX$7=D$9,NOT(ISBLANK(Marks!$AX62))),Marks!$AX$6,0)+IF(AND(Marks!$AY$7=D$9,NOT(ISBLANK(Marks!$AY62))),Marks!$AY$6,0)+IF(AND(Marks!$AZ$7=D$9,NOT(ISBLANK(Marks!$AZ62))),Marks!$AZ$6,0)+IF(AND(Marks!$BA$7=D$9,NOT(ISBLANK(Marks!$BA62))),Marks!$BA$6,0)+IF(AND(Marks!$BB$7=D$9,NOT(ISBLANK(Marks!$BB62))),Marks!$BB$6,0)+IF(AND(Marks!$BC$7=D$9,NOT(ISBLANK(Marks!$BC62))),Marks!$BC$6,0)+IF(AND(Marks!$BD$7=D$9,NOT(ISBLANK(Marks!$BD62))),Marks!$BD$6,0)+IF(AND(Marks!$BE$7=D$9,NOT(ISBLANK(Marks!$BE62))),Marks!$BE$6,0)+IF(AND(Marks!$BF$7=D$9,NOT(ISBLANK(Marks!$BF62))),Marks!$BF$6,0)+IF(AND(Marks!$BG$7=D$9,NOT(ISBLANK(Marks!$BG62))),Marks!$BG$6,0)+IF(AND(Marks!$BH$7=D$9,NOT(ISBLANK(Marks!$BH62))),Marks!$BH$6,0)+IF(AND(Marks!$BI$7=D$9,NOT(ISBLANK(Marks!$BI62))),Marks!$BI$6,0)+IF(AND(Marks!$BJ$7=D$9,NOT(ISBLANK(Marks!$BJ62))),Marks!$BJ$6,0)+IF(AND(Marks!$BK$7=D$9,NOT(ISBLANK(Marks!$BK62))),Marks!$BK$6,0)+IF(AND(Marks!$BL$7=D$9,NOT(ISBLANK(Marks!$BL62))),Marks!$BL$6,0)+IF(AND(Marks!$BM$7=D$9,NOT(ISBLANK(Marks!$BM62))),Marks!$BM$6,0)+IF(AND(Marks!$BN$7=D$9,NOT(ISBLANK(Marks!$BN62))),Marks!$BN$6,0)+IF(AND(Marks!$BO$7=D$9,NOT(ISBLANK(Marks!$BO62))),Marks!$BO$6,0)+IF(AND(Marks!$BP$7=D$9,NOT(ISBLANK(Marks!$BP62))),Marks!$BP$6,0)+IF(AND(Marks!$BQ$7=D$9,NOT(ISBLANK(Marks!$BQ62))),Marks!$BQ$6,0)+IF(AND(Marks!$BR$7=D$9,NOT(ISBLANK(Marks!$BR62))),Marks!$BR$6,0)+IF(AND(Marks!$BS$7=D$9,NOT(ISBLANK(Marks!$BS62))),Marks!$BS$6,0)+IF(AND(Marks!$BT$7=D$9,NOT(ISBLANK(Marks!$BT62))),Marks!$BT$6,0)+IF(AND(Marks!$BU$7=D$9,NOT(ISBLANK(Marks!$BU62))),Marks!$BU$6,0)+IF(AND(Marks!$BV$7=D$9,NOT(ISBLANK(Marks!$BV62))),Marks!$BV$6,0)+IF(AND(Marks!$BW$7=D$9,NOT(ISBLANK(Marks!$BW62))),Marks!$BW$6,0)+IF(AND(Marks!$BX$7=D$9,NOT(ISBLANK(Marks!$BX62))),Marks!$BX$6,0)+IF(AND(Marks!$BY$7=D$9,NOT(ISBLANK(Marks!$BY62))),Marks!$BY$6,0)</f>
        <v>0</v>
      </c>
      <c r="E62" s="3">
        <f t="shared" si="38"/>
        <v>0</v>
      </c>
      <c r="F62" s="3">
        <f>IF(Marks!$C$7=F$9,Marks!$C62,0)+IF(Marks!$D$7=F$9,Marks!$D62,0)+IF(Marks!$E$7=F$9,Marks!$E62,0)+IF(Marks!$F$7=F$9,Marks!$F62,0)+IF(Marks!$G$7=F$9,Marks!$G62,0)+IF(Marks!$H$7=F$9,Marks!$H62,0)+IF(Marks!$I$7=F$9,Marks!$I62,0)+IF(Marks!$J$7=F$9,Marks!$J62,0)+IF(Marks!$K$7=F$9,Marks!$K62,0)+IF(Marks!$L$7=F$9,Marks!$L62,0)+IF(Marks!$M$7=F$9,Marks!$M62,0)+IF(Marks!$N$7=F$9,Marks!$N62,0)+IF(Marks!$O$7=F$9,Marks!$O62,0)+IF(Marks!$P$7=F$9,Marks!$P62,0)+IF(Marks!$Q$7=F$9,Marks!$Q62,0)+IF(Marks!$R$7=F$9,Marks!$R62,0)+IF(Marks!$S$7=F$9,Marks!$S62,0)+IF(Marks!$T$7=F$9,Marks!$T62,0)+IF(Marks!$U$7=F$9,Marks!$U62,0)+IF(Marks!$V$7=F$9,Marks!$V62,0)+IF(Marks!$W$7=F$9,Marks!$W62,0)+IF(Marks!$X$7=F$9,Marks!$X62,0)+IF(Marks!$Y$7=F$9,Marks!$Y62,0)+IF(Marks!$Z$7=F$9,Marks!$Z62,0)+IF(Marks!$AA$7=F$9,Marks!$AA62,0)+IF(Marks!$AB$7=F$9,Marks!$AB62,0)+IF(Marks!$AC$7=F$9,Marks!$AC62,0)+IF(Marks!$AD$7=F$9,Marks!$AD62,0)+IF(Marks!$AE$7=F$9,Marks!$AE62,0)+IF(Marks!$AF$7=F$9,Marks!$AF62,0)+IF(Marks!$AG$7=F$9,Marks!$AG62,0)+IF(Marks!$AH$7=F$9,Marks!$AH62,0)+IF(Marks!$AI$7=F$9,Marks!$AI62,0)+IF(Marks!$AJ$7=F$9,Marks!$AJ62,0)+IF(Marks!$AK$7=F$9,Marks!$AK62,0)+IF(Marks!$AL$7=F$9,Marks!$AL62,0)+IF(Marks!$AM$7=F$9,Marks!$AM62,0)+IF(Marks!$AN$7=F$9,Marks!$AN62,0)+IF(Marks!$AO$7=F$9,Marks!$AO62,0)+IF(Marks!$AP$7=F$9,Marks!$AP62,0)+IF(Marks!$AQ$7=F$9,Marks!$AQ62,0)+IF(Marks!$AR$7=F$9,Marks!$AR62,0)+IF(Marks!$AS$7=F$9,Marks!$AS62,0)+IF(Marks!$AT$7=F$9,Marks!$AT62,0)+IF(Marks!$AU$7=F$9,Marks!$AU62,0)+IF(Marks!$AV$7=F$9,Marks!$AV62,0)+IF(Marks!$AW$7=F$9,Marks!$AW62,0)+IF(Marks!$AX$7=F$9,Marks!$AX62,0)+IF(Marks!$AY$7=F$9,Marks!$AY62,0)+IF(Marks!$AZ$7=F$9,Marks!$AZ62,0)+IF(Marks!$BA$7=F$9,Marks!$BA62,0)+IF(Marks!$BB$7=F$9,Marks!$BB62,0)+IF(Marks!$BC$7=F$9,Marks!$BC62,0)+IF(Marks!$BD$7=F$9,Marks!$BD62,0)+IF(Marks!$BE$7=F$9,Marks!$BE62,0)+IF(Marks!$BF$7=F$9,Marks!$BF62,0)+IF(Marks!$BG$7=F$9,Marks!$BG62,0)+IF(Marks!$BH$7=F$9,Marks!$BH62,0)+IF(Marks!$BI$7=F$9,Marks!$BI62,0)+IF(Marks!$BJ$7=F$9,Marks!$BJ62,0)+IF(Marks!$BK$7=F$9,Marks!$BK62,0)+IF(Marks!$BL$7=F$9,Marks!$BL62,0)+IF(Marks!$BM$7=F$9,Marks!$BM62,0)+IF(Marks!$BN$7=F$9,Marks!$BN62,0)+IF(Marks!$BO$7=F$9,Marks!$BO62,0)+IF(Marks!$BP$7=F$9,Marks!$BP62,0)+IF(Marks!$BQ$7=F$9,Marks!$BQ62,0)+IF(Marks!$BR$7=F$9,Marks!$BR62,0)+IF(Marks!$BS$7=F$9,Marks!$BS62,0)+IF(Marks!$BT$7=F$9,Marks!$BT62,0)+IF(Marks!$BU$7=F$9,Marks!$BU62,0)+IF(Marks!$BV$7=F$9,Marks!$BV62,0)+IF(Marks!$BW$7=F$9,Marks!$BW62,0)+IF(Marks!$BX$7=F$9,Marks!$BX62,0)+IF(Marks!$BY$7=F$9,Marks!$BY62,0)</f>
        <v>0</v>
      </c>
      <c r="G62" s="3">
        <f>IF(AND(Marks!$C$7=G$9,NOT(ISBLANK(Marks!$C62))),Marks!$C$6,0)+IF(AND(Marks!$D$7=G$9,NOT(ISBLANK(Marks!$D62))),Marks!$D$6,0)+IF(AND(Marks!$E$7=G$9,NOT(ISBLANK(Marks!$E62))),Marks!$E$6,0)+IF(AND(Marks!$F$7=G$9,NOT(ISBLANK(Marks!$F62))),Marks!$F$6,0)+IF(AND(Marks!$G$7=G$9,NOT(ISBLANK(Marks!$G62))),Marks!$G$6,0)+IF(AND(Marks!$H$7=G$9,NOT(ISBLANK(Marks!$H62))),Marks!$H$6,0)+IF(AND(Marks!$I$7=G$9,NOT(ISBLANK(Marks!$I62))),Marks!$I$6,0)+IF(AND(Marks!$J$7=G$9,NOT(ISBLANK(Marks!$J62))),Marks!$J$6,0)+IF(AND(Marks!$K$7=G$9,NOT(ISBLANK(Marks!$K62))),Marks!$K$6,0)+IF(AND(Marks!$L$7=G$9,NOT(ISBLANK(Marks!$L62))),Marks!$L$6,0)+IF(AND(Marks!$M$7=G$9,NOT(ISBLANK(Marks!$M62))),Marks!$M$6,0)+IF(AND(Marks!$N$7=G$9,NOT(ISBLANK(Marks!$N62))),Marks!$N$6,0)+IF(AND(Marks!$O$7=G$9,NOT(ISBLANK(Marks!$O62))),Marks!$O$6,0)+IF(AND(Marks!$P$7=G$9,NOT(ISBLANK(Marks!$P62))),Marks!$P$6,0)+IF(AND(Marks!$Q$7=G$9,NOT(ISBLANK(Marks!$Q62))),Marks!$Q$6,0)+IF(AND(Marks!$R$7=G$9,NOT(ISBLANK(Marks!$R62))),Marks!$R$6,0)+IF(AND(Marks!$S$7=G$9,NOT(ISBLANK(Marks!$S62))),Marks!$S$6,0)+IF(AND(Marks!$T$7=G$9,NOT(ISBLANK(Marks!$T62))),Marks!$T$6,0)+IF(AND(Marks!$U$7=G$9,NOT(ISBLANK(Marks!$U62))),Marks!$U$6,0)+IF(AND(Marks!$V$7=G$9,NOT(ISBLANK(Marks!$V62))),Marks!$V$6,0)+IF(AND(Marks!$W$7=G$9,NOT(ISBLANK(Marks!$W62))),Marks!$W$6,0)+IF(AND(Marks!$X$7=G$9,NOT(ISBLANK(Marks!$X62))),Marks!$X$6,0)+IF(AND(Marks!$Y$7=G$9,NOT(ISBLANK(Marks!$Y62))),Marks!$Y$6,0)+IF(AND(Marks!$Z$7=G$9,NOT(ISBLANK(Marks!$Z62))),Marks!$Z$6,0)+IF(AND(Marks!$AA$7=G$9,NOT(ISBLANK(Marks!$AA62))),Marks!$AA$6,0)+IF(AND(Marks!$AB$7=G$9,NOT(ISBLANK(Marks!$AB62))),Marks!$AB$6,0)+IF(AND(Marks!$AC$7=G$9,NOT(ISBLANK(Marks!$AC62))),Marks!$AC$6,0)+IF(AND(Marks!$AD$7=G$9,NOT(ISBLANK(Marks!$AD62))),Marks!$AD$6,0)+IF(AND(Marks!$AE$7=G$9,NOT(ISBLANK(Marks!$AE62))),Marks!$AE$6,0)+IF(AND(Marks!$AF$7=G$9,NOT(ISBLANK(Marks!$AF62))),Marks!$AF$6,0)+IF(AND(Marks!$AG$7=G$9,NOT(ISBLANK(Marks!$AG62))),Marks!$AG$6,0)+IF(AND(Marks!$AH$7=G$9,NOT(ISBLANK(Marks!$AH62))),Marks!$AH$6,0)+IF(AND(Marks!$AI$7=G$9,NOT(ISBLANK(Marks!$AI62))),Marks!$AI$6,0)+IF(AND(Marks!$AJ$7=G$9,NOT(ISBLANK(Marks!$AJ62))),Marks!$AJ$6,0)+IF(AND(Marks!$AK$7=G$9,NOT(ISBLANK(Marks!$AK62))),Marks!$AK$6,0)+IF(AND(Marks!$AL$7=G$9,NOT(ISBLANK(Marks!$AL62))),Marks!$AL$6,0)+IF(AND(Marks!$AM$7=G$9,NOT(ISBLANK(Marks!$AM62))),Marks!$AM$6,0)+IF(AND(Marks!$AN$7=G$9,NOT(ISBLANK(Marks!$AN62))),Marks!$AN$6,0)+IF(AND(Marks!$AO$7=G$9,NOT(ISBLANK(Marks!$AO62))),Marks!$AO$6,0)+IF(AND(Marks!$AP$7=G$9,NOT(ISBLANK(Marks!$AP62))),Marks!$AP$6,0)+IF(AND(Marks!$AQ$7=G$9,NOT(ISBLANK(Marks!$AQ62))),Marks!$AQ$6,0)+IF(AND(Marks!$AR$7=G$9,NOT(ISBLANK(Marks!$AR62))),Marks!$AR$6,0)+IF(AND(Marks!$AS$7=G$9,NOT(ISBLANK(Marks!$AS62))),Marks!$AS$6,0)+IF(AND(Marks!$AT$7=G$9,NOT(ISBLANK(Marks!$AT62))),Marks!$AT$6,0)+IF(AND(Marks!$AU$7=G$9,NOT(ISBLANK(Marks!$AU62))),Marks!$AU$6,0)+IF(AND(Marks!$AV$7=G$9,NOT(ISBLANK(Marks!$AV62))),Marks!$AV$6,0)+IF(AND(Marks!$AW$7=G$9,NOT(ISBLANK(Marks!$AW62))),Marks!$AW$6,0)+IF(AND(Marks!$AX$7=G$9,NOT(ISBLANK(Marks!$AX62))),Marks!$AX$6,0)+IF(AND(Marks!$AY$7=G$9,NOT(ISBLANK(Marks!$AY62))),Marks!$AY$6,0)+IF(AND(Marks!$AZ$7=G$9,NOT(ISBLANK(Marks!$AZ62))),Marks!$AZ$6,0)+IF(AND(Marks!$BA$7=G$9,NOT(ISBLANK(Marks!$BA62))),Marks!$BA$6,0)+IF(AND(Marks!$BB$7=G$9,NOT(ISBLANK(Marks!$BB62))),Marks!$BB$6,0)+IF(AND(Marks!$BC$7=G$9,NOT(ISBLANK(Marks!$BC62))),Marks!$BC$6,0)+IF(AND(Marks!$BD$7=G$9,NOT(ISBLANK(Marks!$BD62))),Marks!$BD$6,0)+IF(AND(Marks!$BE$7=G$9,NOT(ISBLANK(Marks!$BE62))),Marks!$BE$6,0)+IF(AND(Marks!$BF$7=G$9,NOT(ISBLANK(Marks!$BF62))),Marks!$BF$6,0)+IF(AND(Marks!$BG$7=G$9,NOT(ISBLANK(Marks!$BG62))),Marks!$BG$6,0)+IF(AND(Marks!$BH$7=G$9,NOT(ISBLANK(Marks!$BH62))),Marks!$BH$6,0)+IF(AND(Marks!$BI$7=G$9,NOT(ISBLANK(Marks!$BI62))),Marks!$BI$6,0)+IF(AND(Marks!$BJ$7=G$9,NOT(ISBLANK(Marks!$BJ62))),Marks!$BJ$6,0)+IF(AND(Marks!$BK$7=G$9,NOT(ISBLANK(Marks!$BK62))),Marks!$BK$6,0)+IF(AND(Marks!$BL$7=G$9,NOT(ISBLANK(Marks!$BL62))),Marks!$BL$6,0)+IF(AND(Marks!$BM$7=G$9,NOT(ISBLANK(Marks!$BM62))),Marks!$BM$6,0)+IF(AND(Marks!$BN$7=G$9,NOT(ISBLANK(Marks!$BN62))),Marks!$BN$6,0)+IF(AND(Marks!$BO$7=G$9,NOT(ISBLANK(Marks!$BO62))),Marks!$BO$6,0)+IF(AND(Marks!$BP$7=G$9,NOT(ISBLANK(Marks!$BP62))),Marks!$BP$6,0)+IF(AND(Marks!$BQ$7=G$9,NOT(ISBLANK(Marks!$BQ62))),Marks!$BQ$6,0)+IF(AND(Marks!$BR$7=G$9,NOT(ISBLANK(Marks!$BR62))),Marks!$BR$6,0)+IF(AND(Marks!$BS$7=G$9,NOT(ISBLANK(Marks!$BS62))),Marks!$BS$6,0)+IF(AND(Marks!$BT$7=G$9,NOT(ISBLANK(Marks!$BT62))),Marks!$BT$6,0)+IF(AND(Marks!$BU$7=G$9,NOT(ISBLANK(Marks!$BU62))),Marks!$BU$6,0)+IF(AND(Marks!$BV$7=G$9,NOT(ISBLANK(Marks!$BV62))),Marks!$BV$6,0)+IF(AND(Marks!$BW$7=G$9,NOT(ISBLANK(Marks!$BW62))),Marks!$BW$6,0)+IF(AND(Marks!$BX$7=G$9,NOT(ISBLANK(Marks!$BX62))),Marks!$BX$6,0)+IF(AND(Marks!$BY$7=G$9,NOT(ISBLANK(Marks!$BY62))),Marks!$BY$6,0)</f>
        <v>0</v>
      </c>
      <c r="H62" s="3">
        <f t="shared" si="39"/>
        <v>0</v>
      </c>
      <c r="I62" s="3">
        <f>IF(Marks!$C$7=I$9,Marks!$C62,0)+IF(Marks!$D$7=I$9,Marks!$D62,0)+IF(Marks!$E$7=I$9,Marks!$E62,0)+IF(Marks!$F$7=I$9,Marks!$F62,0)+IF(Marks!$G$7=I$9,Marks!$G62,0)+IF(Marks!$H$7=I$9,Marks!$H62,0)+IF(Marks!$I$7=I$9,Marks!$I62,0)+IF(Marks!$J$7=I$9,Marks!$J62,0)+IF(Marks!$K$7=I$9,Marks!$K62,0)+IF(Marks!$L$7=I$9,Marks!$L62,0)+IF(Marks!$M$7=I$9,Marks!$M62,0)+IF(Marks!$N$7=I$9,Marks!$N62,0)+IF(Marks!$O$7=I$9,Marks!$O62,0)+IF(Marks!$P$7=I$9,Marks!$P62,0)+IF(Marks!$Q$7=I$9,Marks!$Q62,0)+IF(Marks!$R$7=I$9,Marks!$R62,0)+IF(Marks!$S$7=I$9,Marks!$S62,0)+IF(Marks!$T$7=I$9,Marks!$T62,0)+IF(Marks!$U$7=I$9,Marks!$U62,0)+IF(Marks!$V$7=I$9,Marks!$V62,0)+IF(Marks!$W$7=I$9,Marks!$W62,0)+IF(Marks!$X$7=I$9,Marks!$X62,0)+IF(Marks!$Y$7=I$9,Marks!$Y62,0)+IF(Marks!$Z$7=I$9,Marks!$Z62,0)+IF(Marks!$AA$7=I$9,Marks!$AA62,0)+IF(Marks!$AB$7=I$9,Marks!$AB62,0)+IF(Marks!$AC$7=I$9,Marks!$AC62,0)+IF(Marks!$AD$7=I$9,Marks!$AD62,0)+IF(Marks!$AE$7=I$9,Marks!$AE62,0)+IF(Marks!$AF$7=I$9,Marks!$AF62,0)+IF(Marks!$AG$7=I$9,Marks!$AG62,0)+IF(Marks!$AH$7=I$9,Marks!$AH62,0)+IF(Marks!$AI$7=I$9,Marks!$AI62,0)+IF(Marks!$AJ$7=I$9,Marks!$AJ62,0)+IF(Marks!$AK$7=I$9,Marks!$AK62,0)+IF(Marks!$AL$7=I$9,Marks!$AL62,0)+IF(Marks!$AM$7=I$9,Marks!$AM62,0)+IF(Marks!$AN$7=I$9,Marks!$AN62,0)+IF(Marks!$AO$7=I$9,Marks!$AO62,0)+IF(Marks!$AP$7=I$9,Marks!$AP62,0)+IF(Marks!$AQ$7=I$9,Marks!$AQ62,0)+IF(Marks!$AR$7=I$9,Marks!$AR62,0)+IF(Marks!$AS$7=I$9,Marks!$AS62,0)+IF(Marks!$AT$7=I$9,Marks!$AT62,0)+IF(Marks!$AU$7=I$9,Marks!$AU62,0)+IF(Marks!$AV$7=I$9,Marks!$AV62,0)+IF(Marks!$AW$7=I$9,Marks!$AW62,0)+IF(Marks!$AX$7=I$9,Marks!$AX62,0)+IF(Marks!$AY$7=I$9,Marks!$AY62,0)+IF(Marks!$AZ$7=I$9,Marks!$AZ62,0)+IF(Marks!$BA$7=I$9,Marks!$BA62,0)+IF(Marks!$BB$7=I$9,Marks!$BB62,0)+IF(Marks!$BC$7=I$9,Marks!$BC62,0)+IF(Marks!$BD$7=I$9,Marks!$BD62,0)+IF(Marks!$BE$7=I$9,Marks!$BE62,0)+IF(Marks!$BF$7=I$9,Marks!$BF62,0)+IF(Marks!$BG$7=I$9,Marks!$BG62,0)+IF(Marks!$BH$7=I$9,Marks!$BH62,0)+IF(Marks!$BI$7=I$9,Marks!$BI62,0)+IF(Marks!$BJ$7=I$9,Marks!$BJ62,0)+IF(Marks!$BK$7=I$9,Marks!$BK62,0)+IF(Marks!$BL$7=I$9,Marks!$BL62,0)+IF(Marks!$BM$7=I$9,Marks!$BM62,0)+IF(Marks!$BN$7=I$9,Marks!$BN62,0)+IF(Marks!$BO$7=I$9,Marks!$BO62,0)+IF(Marks!$BP$7=I$9,Marks!$BP62,0)+IF(Marks!$BQ$7=I$9,Marks!$BQ62,0)+IF(Marks!$BR$7=I$9,Marks!$BR62,0)+IF(Marks!$BS$7=I$9,Marks!$BS62,0)+IF(Marks!$BT$7=I$9,Marks!$BT62,0)+IF(Marks!$BU$7=I$9,Marks!$BU62,0)+IF(Marks!$BV$7=I$9,Marks!$BV62,0)+IF(Marks!$BW$7=I$9,Marks!$BW62,0)+IF(Marks!$BX$7=I$9,Marks!$BX62,0)+IF(Marks!$BY$7=I$9,Marks!$BY62,0)</f>
        <v>0</v>
      </c>
      <c r="J62" s="3">
        <f>IF(AND(Marks!$C$7=J$9,NOT(ISBLANK(Marks!$C62))),Marks!$C$6,0)+IF(AND(Marks!$D$7=J$9,NOT(ISBLANK(Marks!$D62))),Marks!$D$6,0)+IF(AND(Marks!$E$7=J$9,NOT(ISBLANK(Marks!$E62))),Marks!$E$6,0)+IF(AND(Marks!$F$7=J$9,NOT(ISBLANK(Marks!$F62))),Marks!$F$6,0)+IF(AND(Marks!$G$7=J$9,NOT(ISBLANK(Marks!$G62))),Marks!$G$6,0)+IF(AND(Marks!$H$7=J$9,NOT(ISBLANK(Marks!$H62))),Marks!$H$6,0)+IF(AND(Marks!$I$7=J$9,NOT(ISBLANK(Marks!$I62))),Marks!$I$6,0)+IF(AND(Marks!$J$7=J$9,NOT(ISBLANK(Marks!$J62))),Marks!$J$6,0)+IF(AND(Marks!$K$7=J$9,NOT(ISBLANK(Marks!$K62))),Marks!$K$6,0)+IF(AND(Marks!$L$7=J$9,NOT(ISBLANK(Marks!$L62))),Marks!$L$6,0)+IF(AND(Marks!$M$7=J$9,NOT(ISBLANK(Marks!$M62))),Marks!$M$6,0)+IF(AND(Marks!$N$7=J$9,NOT(ISBLANK(Marks!$N62))),Marks!$N$6,0)+IF(AND(Marks!$O$7=J$9,NOT(ISBLANK(Marks!$O62))),Marks!$O$6,0)+IF(AND(Marks!$P$7=J$9,NOT(ISBLANK(Marks!$P62))),Marks!$P$6,0)+IF(AND(Marks!$Q$7=J$9,NOT(ISBLANK(Marks!$Q62))),Marks!$Q$6,0)+IF(AND(Marks!$R$7=J$9,NOT(ISBLANK(Marks!$R62))),Marks!$R$6,0)+IF(AND(Marks!$S$7=J$9,NOT(ISBLANK(Marks!$S62))),Marks!$S$6,0)+IF(AND(Marks!$T$7=J$9,NOT(ISBLANK(Marks!$T62))),Marks!$T$6,0)+IF(AND(Marks!$U$7=J$9,NOT(ISBLANK(Marks!$U62))),Marks!$U$6,0)+IF(AND(Marks!$V$7=J$9,NOT(ISBLANK(Marks!$V62))),Marks!$V$6,0)+IF(AND(Marks!$W$7=J$9,NOT(ISBLANK(Marks!$W62))),Marks!$W$6,0)+IF(AND(Marks!$X$7=J$9,NOT(ISBLANK(Marks!$X62))),Marks!$X$6,0)+IF(AND(Marks!$Y$7=J$9,NOT(ISBLANK(Marks!$Y62))),Marks!$Y$6,0)+IF(AND(Marks!$Z$7=J$9,NOT(ISBLANK(Marks!$Z62))),Marks!$Z$6,0)+IF(AND(Marks!$AA$7=J$9,NOT(ISBLANK(Marks!$AA62))),Marks!$AA$6,0)+IF(AND(Marks!$AB$7=J$9,NOT(ISBLANK(Marks!$AB62))),Marks!$AB$6,0)+IF(AND(Marks!$AC$7=J$9,NOT(ISBLANK(Marks!$AC62))),Marks!$AC$6,0)+IF(AND(Marks!$AD$7=J$9,NOT(ISBLANK(Marks!$AD62))),Marks!$AD$6,0)+IF(AND(Marks!$AE$7=J$9,NOT(ISBLANK(Marks!$AE62))),Marks!$AE$6,0)+IF(AND(Marks!$AF$7=J$9,NOT(ISBLANK(Marks!$AF62))),Marks!$AF$6,0)+IF(AND(Marks!$AG$7=J$9,NOT(ISBLANK(Marks!$AG62))),Marks!$AG$6,0)+IF(AND(Marks!$AH$7=J$9,NOT(ISBLANK(Marks!$AH62))),Marks!$AH$6,0)+IF(AND(Marks!$AI$7=J$9,NOT(ISBLANK(Marks!$AI62))),Marks!$AI$6,0)+IF(AND(Marks!$AJ$7=J$9,NOT(ISBLANK(Marks!$AJ62))),Marks!$AJ$6,0)+IF(AND(Marks!$AK$7=J$9,NOT(ISBLANK(Marks!$AK62))),Marks!$AK$6,0)+IF(AND(Marks!$AL$7=J$9,NOT(ISBLANK(Marks!$AL62))),Marks!$AL$6,0)+IF(AND(Marks!$AM$7=J$9,NOT(ISBLANK(Marks!$AM62))),Marks!$AM$6,0)+IF(AND(Marks!$AN$7=J$9,NOT(ISBLANK(Marks!$AN62))),Marks!$AN$6,0)+IF(AND(Marks!$AO$7=J$9,NOT(ISBLANK(Marks!$AO62))),Marks!$AO$6,0)+IF(AND(Marks!$AP$7=J$9,NOT(ISBLANK(Marks!$AP62))),Marks!$AP$6,0)+IF(AND(Marks!$AQ$7=J$9,NOT(ISBLANK(Marks!$AQ62))),Marks!$AQ$6,0)+IF(AND(Marks!$AR$7=J$9,NOT(ISBLANK(Marks!$AR62))),Marks!$AR$6,0)+IF(AND(Marks!$AS$7=J$9,NOT(ISBLANK(Marks!$AS62))),Marks!$AS$6,0)+IF(AND(Marks!$AT$7=J$9,NOT(ISBLANK(Marks!$AT62))),Marks!$AT$6,0)+IF(AND(Marks!$AU$7=J$9,NOT(ISBLANK(Marks!$AU62))),Marks!$AU$6,0)+IF(AND(Marks!$AV$7=J$9,NOT(ISBLANK(Marks!$AV62))),Marks!$AV$6,0)+IF(AND(Marks!$AW$7=J$9,NOT(ISBLANK(Marks!$AW62))),Marks!$AW$6,0)+IF(AND(Marks!$AX$7=J$9,NOT(ISBLANK(Marks!$AX62))),Marks!$AX$6,0)+IF(AND(Marks!$AY$7=J$9,NOT(ISBLANK(Marks!$AY62))),Marks!$AY$6,0)+IF(AND(Marks!$AZ$7=J$9,NOT(ISBLANK(Marks!$AZ62))),Marks!$AZ$6,0)+IF(AND(Marks!$BA$7=J$9,NOT(ISBLANK(Marks!$BA62))),Marks!$BA$6,0)+IF(AND(Marks!$BB$7=J$9,NOT(ISBLANK(Marks!$BB62))),Marks!$BB$6,0)+IF(AND(Marks!$BC$7=J$9,NOT(ISBLANK(Marks!$BC62))),Marks!$BC$6,0)+IF(AND(Marks!$BD$7=J$9,NOT(ISBLANK(Marks!$BD62))),Marks!$BD$6,0)+IF(AND(Marks!$BE$7=J$9,NOT(ISBLANK(Marks!$BE62))),Marks!$BE$6,0)+IF(AND(Marks!$BF$7=J$9,NOT(ISBLANK(Marks!$BF62))),Marks!$BF$6,0)+IF(AND(Marks!$BG$7=J$9,NOT(ISBLANK(Marks!$BG62))),Marks!$BG$6,0)+IF(AND(Marks!$BH$7=J$9,NOT(ISBLANK(Marks!$BH62))),Marks!$BH$6,0)+IF(AND(Marks!$BI$7=J$9,NOT(ISBLANK(Marks!$BI62))),Marks!$BI$6,0)+IF(AND(Marks!$BJ$7=J$9,NOT(ISBLANK(Marks!$BJ62))),Marks!$BJ$6,0)+IF(AND(Marks!$BK$7=J$9,NOT(ISBLANK(Marks!$BK62))),Marks!$BK$6,0)+IF(AND(Marks!$BL$7=J$9,NOT(ISBLANK(Marks!$BL62))),Marks!$BL$6,0)+IF(AND(Marks!$BM$7=J$9,NOT(ISBLANK(Marks!$BM62))),Marks!$BM$6,0)+IF(AND(Marks!$BN$7=J$9,NOT(ISBLANK(Marks!$BN62))),Marks!$BN$6,0)+IF(AND(Marks!$BO$7=J$9,NOT(ISBLANK(Marks!$BO62))),Marks!$BO$6,0)+IF(AND(Marks!$BP$7=J$9,NOT(ISBLANK(Marks!$BP62))),Marks!$BP$6,0)+IF(AND(Marks!$BQ$7=J$9,NOT(ISBLANK(Marks!$BQ62))),Marks!$BQ$6,0)+IF(AND(Marks!$BR$7=J$9,NOT(ISBLANK(Marks!$BR62))),Marks!$BR$6,0)+IF(AND(Marks!$BS$7=J$9,NOT(ISBLANK(Marks!$BS62))),Marks!$BS$6,0)+IF(AND(Marks!$BT$7=J$9,NOT(ISBLANK(Marks!$BT62))),Marks!$BT$6,0)+IF(AND(Marks!$BU$7=J$9,NOT(ISBLANK(Marks!$BU62))),Marks!$BU$6,0)+IF(AND(Marks!$BV$7=J$9,NOT(ISBLANK(Marks!$BV62))),Marks!$BV$6,0)+IF(AND(Marks!$BW$7=J$9,NOT(ISBLANK(Marks!$BW62))),Marks!$BW$6,0)+IF(AND(Marks!$BX$7=J$9,NOT(ISBLANK(Marks!$BX62))),Marks!$BX$6,0)+IF(AND(Marks!$BY$7=J$9,NOT(ISBLANK(Marks!$BY62))),Marks!$BY$6,0)</f>
        <v>0</v>
      </c>
      <c r="K62" s="3">
        <f t="shared" si="40"/>
        <v>0</v>
      </c>
      <c r="L62" s="3">
        <f>IF(Marks!$C$7=L$9,Marks!$C62,0)+IF(Marks!$D$7=L$9,Marks!$D62,0)+IF(Marks!$E$7=L$9,Marks!$E62,0)+IF(Marks!$F$7=L$9,Marks!$F62,0)+IF(Marks!$G$7=L$9,Marks!$G62,0)+IF(Marks!$H$7=L$9,Marks!$H62,0)+IF(Marks!$I$7=L$9,Marks!$I62,0)+IF(Marks!$J$7=L$9,Marks!$J62,0)+IF(Marks!$K$7=L$9,Marks!$K62,0)+IF(Marks!$L$7=L$9,Marks!$L62,0)+IF(Marks!$M$7=L$9,Marks!$M62,0)+IF(Marks!$N$7=L$9,Marks!$N62,0)+IF(Marks!$O$7=L$9,Marks!$O62,0)+IF(Marks!$P$7=L$9,Marks!$P62,0)+IF(Marks!$Q$7=L$9,Marks!$Q62,0)+IF(Marks!$R$7=L$9,Marks!$R62,0)+IF(Marks!$S$7=L$9,Marks!$S62,0)+IF(Marks!$T$7=L$9,Marks!$T62,0)+IF(Marks!$U$7=L$9,Marks!$U62,0)+IF(Marks!$V$7=L$9,Marks!$V62,0)+IF(Marks!$W$7=L$9,Marks!$W62,0)+IF(Marks!$X$7=L$9,Marks!$X62,0)+IF(Marks!$Y$7=L$9,Marks!$Y62,0)+IF(Marks!$Z$7=L$9,Marks!$Z62,0)+IF(Marks!$AA$7=L$9,Marks!$AA62,0)+IF(Marks!$AB$7=L$9,Marks!$AB62,0)+IF(Marks!$AC$7=L$9,Marks!$AC62,0)+IF(Marks!$AD$7=L$9,Marks!$AD62,0)+IF(Marks!$AE$7=L$9,Marks!$AE62,0)+IF(Marks!$AF$7=L$9,Marks!$AF62,0)+IF(Marks!$AG$7=L$9,Marks!$AG62,0)+IF(Marks!$AH$7=L$9,Marks!$AH62,0)+IF(Marks!$AI$7=L$9,Marks!$AI62,0)+IF(Marks!$AJ$7=L$9,Marks!$AJ62,0)+IF(Marks!$AK$7=L$9,Marks!$AK62,0)+IF(Marks!$AL$7=L$9,Marks!$AL62,0)+IF(Marks!$AM$7=L$9,Marks!$AM62,0)+IF(Marks!$AN$7=L$9,Marks!$AN62,0)+IF(Marks!$AO$7=L$9,Marks!$AO62,0)+IF(Marks!$AP$7=L$9,Marks!$AP62,0)+IF(Marks!$AQ$7=L$9,Marks!$AQ62,0)+IF(Marks!$AR$7=L$9,Marks!$AR62,0)+IF(Marks!$AS$7=L$9,Marks!$AS62,0)+IF(Marks!$AT$7=L$9,Marks!$AT62,0)+IF(Marks!$AU$7=L$9,Marks!$AU62,0)+IF(Marks!$AV$7=L$9,Marks!$AV62,0)+IF(Marks!$AW$7=L$9,Marks!$AW62,0)+IF(Marks!$AX$7=L$9,Marks!$AX62,0)+IF(Marks!$AY$7=L$9,Marks!$AY62,0)+IF(Marks!$AZ$7=L$9,Marks!$AZ62,0)+IF(Marks!$BA$7=L$9,Marks!$BA62,0)+IF(Marks!$BB$7=L$9,Marks!$BB62,0)+IF(Marks!$BC$7=L$9,Marks!$BC62,0)+IF(Marks!$BD$7=L$9,Marks!$BD62,0)+IF(Marks!$BE$7=L$9,Marks!$BE62,0)+IF(Marks!$BF$7=L$9,Marks!$BF62,0)+IF(Marks!$BG$7=L$9,Marks!$BG62,0)+IF(Marks!$BH$7=L$9,Marks!$BH62,0)+IF(Marks!$BI$7=L$9,Marks!$BI62,0)+IF(Marks!$BJ$7=L$9,Marks!$BJ62,0)+IF(Marks!$BK$7=L$9,Marks!$BK62,0)+IF(Marks!$BL$7=L$9,Marks!$BL62,0)+IF(Marks!$BM$7=L$9,Marks!$BM62,0)+IF(Marks!$BN$7=L$9,Marks!$BN62,0)+IF(Marks!$BO$7=L$9,Marks!$BO62,0)+IF(Marks!$BP$7=L$9,Marks!$BP62,0)+IF(Marks!$BQ$7=L$9,Marks!$BQ62,0)+IF(Marks!$BR$7=L$9,Marks!$BR62,0)+IF(Marks!$BS$7=L$9,Marks!$BS62,0)+IF(Marks!$BT$7=L$9,Marks!$BT62,0)+IF(Marks!$BU$7=L$9,Marks!$BU62,0)+IF(Marks!$BV$7=L$9,Marks!$BV62,0)+IF(Marks!$BW$7=L$9,Marks!$BW62,0)+IF(Marks!$BX$7=L$9,Marks!$BX62,0)+IF(Marks!$BY$7=L$9,Marks!$BY62,0)</f>
        <v>0</v>
      </c>
      <c r="M62" s="3">
        <f>IF(AND(Marks!$C$7=M$9,NOT(ISBLANK(Marks!$C62))),Marks!$C$6,0)+IF(AND(Marks!$D$7=M$9,NOT(ISBLANK(Marks!$D62))),Marks!$D$6,0)+IF(AND(Marks!$E$7=M$9,NOT(ISBLANK(Marks!$E62))),Marks!$E$6,0)+IF(AND(Marks!$F$7=M$9,NOT(ISBLANK(Marks!$F62))),Marks!$F$6,0)+IF(AND(Marks!$G$7=M$9,NOT(ISBLANK(Marks!$G62))),Marks!$G$6,0)+IF(AND(Marks!$H$7=M$9,NOT(ISBLANK(Marks!$H62))),Marks!$H$6,0)+IF(AND(Marks!$I$7=M$9,NOT(ISBLANK(Marks!$I62))),Marks!$I$6,0)+IF(AND(Marks!$J$7=M$9,NOT(ISBLANK(Marks!$J62))),Marks!$J$6,0)+IF(AND(Marks!$K$7=M$9,NOT(ISBLANK(Marks!$K62))),Marks!$K$6,0)+IF(AND(Marks!$L$7=M$9,NOT(ISBLANK(Marks!$L62))),Marks!$L$6,0)+IF(AND(Marks!$M$7=M$9,NOT(ISBLANK(Marks!$M62))),Marks!$M$6,0)+IF(AND(Marks!$N$7=M$9,NOT(ISBLANK(Marks!$N62))),Marks!$N$6,0)+IF(AND(Marks!$O$7=M$9,NOT(ISBLANK(Marks!$O62))),Marks!$O$6,0)+IF(AND(Marks!$P$7=M$9,NOT(ISBLANK(Marks!$P62))),Marks!$P$6,0)+IF(AND(Marks!$Q$7=M$9,NOT(ISBLANK(Marks!$Q62))),Marks!$Q$6,0)+IF(AND(Marks!$R$7=M$9,NOT(ISBLANK(Marks!$R62))),Marks!$R$6,0)+IF(AND(Marks!$S$7=M$9,NOT(ISBLANK(Marks!$S62))),Marks!$S$6,0)+IF(AND(Marks!$T$7=M$9,NOT(ISBLANK(Marks!$T62))),Marks!$T$6,0)+IF(AND(Marks!$U$7=M$9,NOT(ISBLANK(Marks!$U62))),Marks!$U$6,0)+IF(AND(Marks!$V$7=M$9,NOT(ISBLANK(Marks!$V62))),Marks!$V$6,0)+IF(AND(Marks!$W$7=M$9,NOT(ISBLANK(Marks!$W62))),Marks!$W$6,0)+IF(AND(Marks!$X$7=M$9,NOT(ISBLANK(Marks!$X62))),Marks!$X$6,0)+IF(AND(Marks!$Y$7=M$9,NOT(ISBLANK(Marks!$Y62))),Marks!$Y$6,0)+IF(AND(Marks!$Z$7=M$9,NOT(ISBLANK(Marks!$Z62))),Marks!$Z$6,0)+IF(AND(Marks!$AA$7=M$9,NOT(ISBLANK(Marks!$AA62))),Marks!$AA$6,0)+IF(AND(Marks!$AB$7=M$9,NOT(ISBLANK(Marks!$AB62))),Marks!$AB$6,0)+IF(AND(Marks!$AC$7=M$9,NOT(ISBLANK(Marks!$AC62))),Marks!$AC$6,0)+IF(AND(Marks!$AD$7=M$9,NOT(ISBLANK(Marks!$AD62))),Marks!$AD$6,0)+IF(AND(Marks!$AE$7=M$9,NOT(ISBLANK(Marks!$AE62))),Marks!$AE$6,0)+IF(AND(Marks!$AF$7=M$9,NOT(ISBLANK(Marks!$AF62))),Marks!$AF$6,0)+IF(AND(Marks!$AG$7=M$9,NOT(ISBLANK(Marks!$AG62))),Marks!$AG$6,0)+IF(AND(Marks!$AH$7=M$9,NOT(ISBLANK(Marks!$AH62))),Marks!$AH$6,0)+IF(AND(Marks!$AI$7=M$9,NOT(ISBLANK(Marks!$AI62))),Marks!$AI$6,0)+IF(AND(Marks!$AJ$7=M$9,NOT(ISBLANK(Marks!$AJ62))),Marks!$AJ$6,0)+IF(AND(Marks!$AK$7=M$9,NOT(ISBLANK(Marks!$AK62))),Marks!$AK$6,0)+IF(AND(Marks!$AL$7=M$9,NOT(ISBLANK(Marks!$AL62))),Marks!$AL$6,0)+IF(AND(Marks!$AM$7=M$9,NOT(ISBLANK(Marks!$AM62))),Marks!$AM$6,0)+IF(AND(Marks!$AN$7=M$9,NOT(ISBLANK(Marks!$AN62))),Marks!$AN$6,0)+IF(AND(Marks!$AO$7=M$9,NOT(ISBLANK(Marks!$AO62))),Marks!$AO$6,0)+IF(AND(Marks!$AP$7=M$9,NOT(ISBLANK(Marks!$AP62))),Marks!$AP$6,0)+IF(AND(Marks!$AQ$7=M$9,NOT(ISBLANK(Marks!$AQ62))),Marks!$AQ$6,0)+IF(AND(Marks!$AR$7=M$9,NOT(ISBLANK(Marks!$AR62))),Marks!$AR$6,0)+IF(AND(Marks!$AS$7=M$9,NOT(ISBLANK(Marks!$AS62))),Marks!$AS$6,0)+IF(AND(Marks!$AT$7=M$9,NOT(ISBLANK(Marks!$AT62))),Marks!$AT$6,0)+IF(AND(Marks!$AU$7=M$9,NOT(ISBLANK(Marks!$AU62))),Marks!$AU$6,0)+IF(AND(Marks!$AV$7=M$9,NOT(ISBLANK(Marks!$AV62))),Marks!$AV$6,0)+IF(AND(Marks!$AW$7=M$9,NOT(ISBLANK(Marks!$AW62))),Marks!$AW$6,0)+IF(AND(Marks!$AX$7=M$9,NOT(ISBLANK(Marks!$AX62))),Marks!$AX$6,0)+IF(AND(Marks!$AY$7=M$9,NOT(ISBLANK(Marks!$AY62))),Marks!$AY$6,0)+IF(AND(Marks!$AZ$7=M$9,NOT(ISBLANK(Marks!$AZ62))),Marks!$AZ$6,0)+IF(AND(Marks!$BA$7=M$9,NOT(ISBLANK(Marks!$BA62))),Marks!$BA$6,0)+IF(AND(Marks!$BB$7=M$9,NOT(ISBLANK(Marks!$BB62))),Marks!$BB$6,0)+IF(AND(Marks!$BC$7=M$9,NOT(ISBLANK(Marks!$BC62))),Marks!$BC$6,0)+IF(AND(Marks!$BD$7=M$9,NOT(ISBLANK(Marks!$BD62))),Marks!$BD$6,0)+IF(AND(Marks!$BE$7=M$9,NOT(ISBLANK(Marks!$BE62))),Marks!$BE$6,0)+IF(AND(Marks!$BF$7=M$9,NOT(ISBLANK(Marks!$BF62))),Marks!$BF$6,0)+IF(AND(Marks!$BG$7=M$9,NOT(ISBLANK(Marks!$BG62))),Marks!$BG$6,0)+IF(AND(Marks!$BH$7=M$9,NOT(ISBLANK(Marks!$BH62))),Marks!$BH$6,0)+IF(AND(Marks!$BI$7=M$9,NOT(ISBLANK(Marks!$BI62))),Marks!$BI$6,0)+IF(AND(Marks!$BJ$7=M$9,NOT(ISBLANK(Marks!$BJ62))),Marks!$BJ$6,0)+IF(AND(Marks!$BK$7=M$9,NOT(ISBLANK(Marks!$BK62))),Marks!$BK$6,0)+IF(AND(Marks!$BL$7=M$9,NOT(ISBLANK(Marks!$BL62))),Marks!$BL$6,0)+IF(AND(Marks!$BM$7=M$9,NOT(ISBLANK(Marks!$BM62))),Marks!$BM$6,0)+IF(AND(Marks!$BN$7=M$9,NOT(ISBLANK(Marks!$BN62))),Marks!$BN$6,0)+IF(AND(Marks!$BO$7=M$9,NOT(ISBLANK(Marks!$BO62))),Marks!$BO$6,0)+IF(AND(Marks!$BP$7=M$9,NOT(ISBLANK(Marks!$BP62))),Marks!$BP$6,0)+IF(AND(Marks!$BQ$7=M$9,NOT(ISBLANK(Marks!$BQ62))),Marks!$BQ$6,0)+IF(AND(Marks!$BR$7=M$9,NOT(ISBLANK(Marks!$BR62))),Marks!$BR$6,0)+IF(AND(Marks!$BS$7=M$9,NOT(ISBLANK(Marks!$BS62))),Marks!$BS$6,0)+IF(AND(Marks!$BT$7=M$9,NOT(ISBLANK(Marks!$BT62))),Marks!$BT$6,0)+IF(AND(Marks!$BU$7=M$9,NOT(ISBLANK(Marks!$BU62))),Marks!$BU$6,0)+IF(AND(Marks!$BV$7=M$9,NOT(ISBLANK(Marks!$BV62))),Marks!$BV$6,0)+IF(AND(Marks!$BW$7=M$9,NOT(ISBLANK(Marks!$BW62))),Marks!$BW$6,0)+IF(AND(Marks!$BX$7=M$9,NOT(ISBLANK(Marks!$BX62))),Marks!$BX$6,0)+IF(AND(Marks!$BY$7=M$9,NOT(ISBLANK(Marks!$BY62))),Marks!$BY$6,0)</f>
        <v>0</v>
      </c>
      <c r="N62" s="3">
        <f t="shared" si="41"/>
        <v>0</v>
      </c>
      <c r="O62" s="3">
        <f>IF(Marks!$C$7=O$9,Marks!$C62,0)+IF(Marks!$D$7=O$9,Marks!$D62,0)+IF(Marks!$E$7=O$9,Marks!$E62,0)+IF(Marks!$F$7=O$9,Marks!$F62,0)+IF(Marks!$G$7=O$9,Marks!$G62,0)+IF(Marks!$H$7=O$9,Marks!$H62,0)+IF(Marks!$I$7=O$9,Marks!$I62,0)+IF(Marks!$J$7=O$9,Marks!$J62,0)+IF(Marks!$K$7=O$9,Marks!$K62,0)+IF(Marks!$L$7=O$9,Marks!$L62,0)+IF(Marks!$M$7=O$9,Marks!$M62,0)+IF(Marks!$N$7=O$9,Marks!$N62,0)+IF(Marks!$O$7=O$9,Marks!$O62,0)+IF(Marks!$P$7=O$9,Marks!$P62,0)+IF(Marks!$Q$7=O$9,Marks!$Q62,0)+IF(Marks!$R$7=O$9,Marks!$R62,0)+IF(Marks!$S$7=O$9,Marks!$S62,0)+IF(Marks!$T$7=O$9,Marks!$T62,0)+IF(Marks!$U$7=O$9,Marks!$U62,0)+IF(Marks!$V$7=O$9,Marks!$V62,0)+IF(Marks!$W$7=O$9,Marks!$W62,0)+IF(Marks!$X$7=O$9,Marks!$X62,0)+IF(Marks!$Y$7=O$9,Marks!$Y62,0)+IF(Marks!$Z$7=O$9,Marks!$Z62,0)+IF(Marks!$AA$7=O$9,Marks!$AA62,0)+IF(Marks!$AB$7=O$9,Marks!$AB62,0)+IF(Marks!$AC$7=O$9,Marks!$AC62,0)+IF(Marks!$AD$7=O$9,Marks!$AD62,0)+IF(Marks!$AE$7=O$9,Marks!$AE62,0)+IF(Marks!$AF$7=O$9,Marks!$AF62,0)+IF(Marks!$AG$7=O$9,Marks!$AG62,0)+IF(Marks!$AH$7=O$9,Marks!$AH62,0)+IF(Marks!$AI$7=O$9,Marks!$AI62,0)+IF(Marks!$AJ$7=O$9,Marks!$AJ62,0)+IF(Marks!$AK$7=O$9,Marks!$AK62,0)+IF(Marks!$AL$7=O$9,Marks!$AL62,0)+IF(Marks!$AM$7=O$9,Marks!$AM62,0)+IF(Marks!$AN$7=O$9,Marks!$AN62,0)+IF(Marks!$AO$7=O$9,Marks!$AO62,0)+IF(Marks!$AP$7=O$9,Marks!$AP62,0)+IF(Marks!$AQ$7=O$9,Marks!$AQ62,0)+IF(Marks!$AR$7=O$9,Marks!$AR62,0)+IF(Marks!$AS$7=O$9,Marks!$AS62,0)+IF(Marks!$AT$7=O$9,Marks!$AT62,0)+IF(Marks!$AU$7=O$9,Marks!$AU62,0)+IF(Marks!$AV$7=O$9,Marks!$AV62,0)+IF(Marks!$AW$7=O$9,Marks!$AW62,0)+IF(Marks!$AX$7=O$9,Marks!$AX62,0)+IF(Marks!$AY$7=O$9,Marks!$AY62,0)+IF(Marks!$AZ$7=O$9,Marks!$AZ62,0)+IF(Marks!$BA$7=O$9,Marks!$BA62,0)+IF(Marks!$BB$7=O$9,Marks!$BB62,0)+IF(Marks!$BC$7=O$9,Marks!$BC62,0)+IF(Marks!$BD$7=O$9,Marks!$BD62,0)+IF(Marks!$BE$7=O$9,Marks!$BE62,0)+IF(Marks!$BF$7=O$9,Marks!$BF62,0)+IF(Marks!$BG$7=O$9,Marks!$BG62,0)+IF(Marks!$BH$7=O$9,Marks!$BH62,0)+IF(Marks!$BI$7=O$9,Marks!$BI62,0)+IF(Marks!$BJ$7=O$9,Marks!$BJ62,0)+IF(Marks!$BK$7=O$9,Marks!$BK62,0)+IF(Marks!$BL$7=O$9,Marks!$BL62,0)+IF(Marks!$BM$7=O$9,Marks!$BM62,0)+IF(Marks!$BN$7=O$9,Marks!$BN62,0)+IF(Marks!$BO$7=O$9,Marks!$BO62,0)+IF(Marks!$BP$7=O$9,Marks!$BP62,0)+IF(Marks!$BQ$7=O$9,Marks!$BQ62,0)+IF(Marks!$BR$7=O$9,Marks!$BR62,0)+IF(Marks!$BS$7=O$9,Marks!$BS62,0)+IF(Marks!$BT$7=O$9,Marks!$BT62,0)+IF(Marks!$BU$7=O$9,Marks!$BU62,0)+IF(Marks!$BV$7=O$9,Marks!$BV62,0)+IF(Marks!$BW$7=O$9,Marks!$BW62,0)+IF(Marks!$BX$7=O$9,Marks!$BX62,0)+IF(Marks!$BY$7=O$9,Marks!$BY62,0)</f>
        <v>0</v>
      </c>
      <c r="P62" s="3">
        <f>IF(AND(Marks!$C$7=P$9,NOT(ISBLANK(Marks!$C62))),Marks!$C$6,0)+IF(AND(Marks!$D$7=P$9,NOT(ISBLANK(Marks!$D62))),Marks!$D$6,0)+IF(AND(Marks!$E$7=P$9,NOT(ISBLANK(Marks!$E62))),Marks!$E$6,0)+IF(AND(Marks!$F$7=P$9,NOT(ISBLANK(Marks!$F62))),Marks!$F$6,0)+IF(AND(Marks!$G$7=P$9,NOT(ISBLANK(Marks!$G62))),Marks!$G$6,0)+IF(AND(Marks!$H$7=P$9,NOT(ISBLANK(Marks!$H62))),Marks!$H$6,0)+IF(AND(Marks!$I$7=P$9,NOT(ISBLANK(Marks!$I62))),Marks!$I$6,0)+IF(AND(Marks!$J$7=P$9,NOT(ISBLANK(Marks!$J62))),Marks!$J$6,0)+IF(AND(Marks!$K$7=P$9,NOT(ISBLANK(Marks!$K62))),Marks!$K$6,0)+IF(AND(Marks!$L$7=P$9,NOT(ISBLANK(Marks!$L62))),Marks!$L$6,0)+IF(AND(Marks!$M$7=P$9,NOT(ISBLANK(Marks!$M62))),Marks!$M$6,0)+IF(AND(Marks!$N$7=P$9,NOT(ISBLANK(Marks!$N62))),Marks!$N$6,0)+IF(AND(Marks!$O$7=P$9,NOT(ISBLANK(Marks!$O62))),Marks!$O$6,0)+IF(AND(Marks!$P$7=P$9,NOT(ISBLANK(Marks!$P62))),Marks!$P$6,0)+IF(AND(Marks!$Q$7=P$9,NOT(ISBLANK(Marks!$Q62))),Marks!$Q$6,0)+IF(AND(Marks!$R$7=P$9,NOT(ISBLANK(Marks!$R62))),Marks!$R$6,0)+IF(AND(Marks!$S$7=P$9,NOT(ISBLANK(Marks!$S62))),Marks!$S$6,0)+IF(AND(Marks!$T$7=P$9,NOT(ISBLANK(Marks!$T62))),Marks!$T$6,0)+IF(AND(Marks!$U$7=P$9,NOT(ISBLANK(Marks!$U62))),Marks!$U$6,0)+IF(AND(Marks!$V$7=P$9,NOT(ISBLANK(Marks!$V62))),Marks!$V$6,0)+IF(AND(Marks!$W$7=P$9,NOT(ISBLANK(Marks!$W62))),Marks!$W$6,0)+IF(AND(Marks!$X$7=P$9,NOT(ISBLANK(Marks!$X62))),Marks!$X$6,0)+IF(AND(Marks!$Y$7=P$9,NOT(ISBLANK(Marks!$Y62))),Marks!$Y$6,0)+IF(AND(Marks!$Z$7=P$9,NOT(ISBLANK(Marks!$Z62))),Marks!$Z$6,0)+IF(AND(Marks!$AA$7=P$9,NOT(ISBLANK(Marks!$AA62))),Marks!$AA$6,0)+IF(AND(Marks!$AB$7=P$9,NOT(ISBLANK(Marks!$AB62))),Marks!$AB$6,0)+IF(AND(Marks!$AC$7=P$9,NOT(ISBLANK(Marks!$AC62))),Marks!$AC$6,0)+IF(AND(Marks!$AD$7=P$9,NOT(ISBLANK(Marks!$AD62))),Marks!$AD$6,0)+IF(AND(Marks!$AE$7=P$9,NOT(ISBLANK(Marks!$AE62))),Marks!$AE$6,0)+IF(AND(Marks!$AF$7=P$9,NOT(ISBLANK(Marks!$AF62))),Marks!$AF$6,0)+IF(AND(Marks!$AG$7=P$9,NOT(ISBLANK(Marks!$AG62))),Marks!$AG$6,0)+IF(AND(Marks!$AH$7=P$9,NOT(ISBLANK(Marks!$AH62))),Marks!$AH$6,0)+IF(AND(Marks!$AI$7=P$9,NOT(ISBLANK(Marks!$AI62))),Marks!$AI$6,0)+IF(AND(Marks!$AJ$7=P$9,NOT(ISBLANK(Marks!$AJ62))),Marks!$AJ$6,0)+IF(AND(Marks!$AK$7=P$9,NOT(ISBLANK(Marks!$AK62))),Marks!$AK$6,0)+IF(AND(Marks!$AL$7=P$9,NOT(ISBLANK(Marks!$AL62))),Marks!$AL$6,0)+IF(AND(Marks!$AM$7=P$9,NOT(ISBLANK(Marks!$AM62))),Marks!$AM$6,0)+IF(AND(Marks!$AN$7=P$9,NOT(ISBLANK(Marks!$AN62))),Marks!$AN$6,0)+IF(AND(Marks!$AO$7=P$9,NOT(ISBLANK(Marks!$AO62))),Marks!$AO$6,0)+IF(AND(Marks!$AP$7=P$9,NOT(ISBLANK(Marks!$AP62))),Marks!$AP$6,0)+IF(AND(Marks!$AQ$7=P$9,NOT(ISBLANK(Marks!$AQ62))),Marks!$AQ$6,0)+IF(AND(Marks!$AR$7=P$9,NOT(ISBLANK(Marks!$AR62))),Marks!$AR$6,0)+IF(AND(Marks!$AS$7=P$9,NOT(ISBLANK(Marks!$AS62))),Marks!$AS$6,0)+IF(AND(Marks!$AT$7=P$9,NOT(ISBLANK(Marks!$AT62))),Marks!$AT$6,0)+IF(AND(Marks!$AU$7=P$9,NOT(ISBLANK(Marks!$AU62))),Marks!$AU$6,0)+IF(AND(Marks!$AV$7=P$9,NOT(ISBLANK(Marks!$AV62))),Marks!$AV$6,0)+IF(AND(Marks!$AW$7=P$9,NOT(ISBLANK(Marks!$AW62))),Marks!$AW$6,0)+IF(AND(Marks!$AX$7=P$9,NOT(ISBLANK(Marks!$AX62))),Marks!$AX$6,0)+IF(AND(Marks!$AY$7=P$9,NOT(ISBLANK(Marks!$AY62))),Marks!$AY$6,0)+IF(AND(Marks!$AZ$7=P$9,NOT(ISBLANK(Marks!$AZ62))),Marks!$AZ$6,0)+IF(AND(Marks!$BA$7=P$9,NOT(ISBLANK(Marks!$BA62))),Marks!$BA$6,0)+IF(AND(Marks!$BB$7=P$9,NOT(ISBLANK(Marks!$BB62))),Marks!$BB$6,0)+IF(AND(Marks!$BC$7=P$9,NOT(ISBLANK(Marks!$BC62))),Marks!$BC$6,0)+IF(AND(Marks!$BD$7=P$9,NOT(ISBLANK(Marks!$BD62))),Marks!$BD$6,0)+IF(AND(Marks!$BE$7=P$9,NOT(ISBLANK(Marks!$BE62))),Marks!$BE$6,0)+IF(AND(Marks!$BF$7=P$9,NOT(ISBLANK(Marks!$BF62))),Marks!$BF$6,0)+IF(AND(Marks!$BG$7=P$9,NOT(ISBLANK(Marks!$BG62))),Marks!$BG$6,0)+IF(AND(Marks!$BH$7=P$9,NOT(ISBLANK(Marks!$BH62))),Marks!$BH$6,0)+IF(AND(Marks!$BI$7=P$9,NOT(ISBLANK(Marks!$BI62))),Marks!$BI$6,0)+IF(AND(Marks!$BJ$7=P$9,NOT(ISBLANK(Marks!$BJ62))),Marks!$BJ$6,0)+IF(AND(Marks!$BK$7=P$9,NOT(ISBLANK(Marks!$BK62))),Marks!$BK$6,0)+IF(AND(Marks!$BL$7=P$9,NOT(ISBLANK(Marks!$BL62))),Marks!$BL$6,0)+IF(AND(Marks!$BM$7=P$9,NOT(ISBLANK(Marks!$BM62))),Marks!$BM$6,0)+IF(AND(Marks!$BN$7=P$9,NOT(ISBLANK(Marks!$BN62))),Marks!$BN$6,0)+IF(AND(Marks!$BO$7=P$9,NOT(ISBLANK(Marks!$BO62))),Marks!$BO$6,0)+IF(AND(Marks!$BP$7=P$9,NOT(ISBLANK(Marks!$BP62))),Marks!$BP$6,0)+IF(AND(Marks!$BQ$7=P$9,NOT(ISBLANK(Marks!$BQ62))),Marks!$BQ$6,0)+IF(AND(Marks!$BR$7=P$9,NOT(ISBLANK(Marks!$BR62))),Marks!$BR$6,0)+IF(AND(Marks!$BS$7=P$9,NOT(ISBLANK(Marks!$BS62))),Marks!$BS$6,0)+IF(AND(Marks!$BT$7=P$9,NOT(ISBLANK(Marks!$BT62))),Marks!$BT$6,0)+IF(AND(Marks!$BU$7=P$9,NOT(ISBLANK(Marks!$BU62))),Marks!$BU$6,0)+IF(AND(Marks!$BV$7=P$9,NOT(ISBLANK(Marks!$BV62))),Marks!$BV$6,0)+IF(AND(Marks!$BW$7=P$9,NOT(ISBLANK(Marks!$BW62))),Marks!$BW$6,0)+IF(AND(Marks!$BX$7=P$9,NOT(ISBLANK(Marks!$BX62))),Marks!$BX$6,0)+IF(AND(Marks!$BY$7=P$9,NOT(ISBLANK(Marks!$BY62))),Marks!$BY$6,0)</f>
        <v>0</v>
      </c>
      <c r="Q62" s="3">
        <f t="shared" si="42"/>
        <v>0</v>
      </c>
      <c r="R62" s="3">
        <f>IF(Marks!$C$7=R$9,Marks!$C62,0)+IF(Marks!$D$7=R$9,Marks!$D62,0)+IF(Marks!$E$7=R$9,Marks!$E62,0)+IF(Marks!$F$7=R$9,Marks!$F62,0)+IF(Marks!$G$7=R$9,Marks!$G62,0)+IF(Marks!$H$7=R$9,Marks!$H62,0)+IF(Marks!$I$7=R$9,Marks!$I62,0)+IF(Marks!$J$7=R$9,Marks!$J62,0)+IF(Marks!$K$7=R$9,Marks!$K62,0)+IF(Marks!$L$7=R$9,Marks!$L62,0)+IF(Marks!$M$7=R$9,Marks!$M62,0)+IF(Marks!$N$7=R$9,Marks!$N62,0)+IF(Marks!$O$7=R$9,Marks!$O62,0)+IF(Marks!$P$7=R$9,Marks!$P62,0)+IF(Marks!$Q$7=R$9,Marks!$Q62,0)+IF(Marks!$R$7=R$9,Marks!$R62,0)+IF(Marks!$S$7=R$9,Marks!$S62,0)+IF(Marks!$T$7=R$9,Marks!$T62,0)+IF(Marks!$U$7=R$9,Marks!$U62,0)+IF(Marks!$V$7=R$9,Marks!$V62,0)+IF(Marks!$W$7=R$9,Marks!$W62,0)+IF(Marks!$X$7=R$9,Marks!$X62,0)+IF(Marks!$Y$7=R$9,Marks!$Y62,0)+IF(Marks!$Z$7=R$9,Marks!$Z62,0)+IF(Marks!$AA$7=R$9,Marks!$AA62,0)+IF(Marks!$AB$7=R$9,Marks!$AB62,0)+IF(Marks!$AC$7=R$9,Marks!$AC62,0)+IF(Marks!$AD$7=R$9,Marks!$AD62,0)+IF(Marks!$AE$7=R$9,Marks!$AE62,0)+IF(Marks!$AF$7=R$9,Marks!$AF62,0)+IF(Marks!$AG$7=R$9,Marks!$AG62,0)+IF(Marks!$AH$7=R$9,Marks!$AH62,0)+IF(Marks!$AI$7=R$9,Marks!$AI62,0)+IF(Marks!$AJ$7=R$9,Marks!$AJ62,0)+IF(Marks!$AK$7=R$9,Marks!$AK62,0)+IF(Marks!$AL$7=R$9,Marks!$AL62,0)+IF(Marks!$AM$7=R$9,Marks!$AM62,0)+IF(Marks!$AN$7=R$9,Marks!$AN62,0)+IF(Marks!$AO$7=R$9,Marks!$AO62,0)+IF(Marks!$AP$7=R$9,Marks!$AP62,0)+IF(Marks!$AQ$7=R$9,Marks!$AQ62,0)+IF(Marks!$AR$7=R$9,Marks!$AR62,0)+IF(Marks!$AS$7=R$9,Marks!$AS62,0)+IF(Marks!$AT$7=R$9,Marks!$AT62,0)+IF(Marks!$AU$7=R$9,Marks!$AU62,0)+IF(Marks!$AV$7=R$9,Marks!$AV62,0)+IF(Marks!$AW$7=R$9,Marks!$AW62,0)+IF(Marks!$AX$7=R$9,Marks!$AX62,0)+IF(Marks!$AY$7=R$9,Marks!$AY62,0)+IF(Marks!$AZ$7=R$9,Marks!$AZ62,0)+IF(Marks!$BA$7=R$9,Marks!$BA62,0)+IF(Marks!$BB$7=R$9,Marks!$BB62,0)+IF(Marks!$BC$7=R$9,Marks!$BC62,0)+IF(Marks!$BD$7=R$9,Marks!$BD62,0)+IF(Marks!$BE$7=R$9,Marks!$BE62,0)+IF(Marks!$BF$7=R$9,Marks!$BF62,0)+IF(Marks!$BG$7=R$9,Marks!$BG62,0)+IF(Marks!$BH$7=R$9,Marks!$BH62,0)+IF(Marks!$BI$7=R$9,Marks!$BI62,0)+IF(Marks!$BJ$7=R$9,Marks!$BJ62,0)+IF(Marks!$BK$7=R$9,Marks!$BK62,0)+IF(Marks!$BL$7=R$9,Marks!$BL62,0)+IF(Marks!$BM$7=R$9,Marks!$BM62,0)+IF(Marks!$BN$7=R$9,Marks!$BN62,0)+IF(Marks!$BO$7=R$9,Marks!$BO62,0)+IF(Marks!$BP$7=R$9,Marks!$BP62,0)+IF(Marks!$BQ$7=R$9,Marks!$BQ62,0)+IF(Marks!$BR$7=R$9,Marks!$BR62,0)+IF(Marks!$BS$7=R$9,Marks!$BS62,0)+IF(Marks!$BT$7=R$9,Marks!$BT62,0)+IF(Marks!$BU$7=R$9,Marks!$BU62,0)+IF(Marks!$BV$7=R$9,Marks!$BV62,0)+IF(Marks!$BW$7=R$9,Marks!$BW62,0)+IF(Marks!$BX$7=R$9,Marks!$BX62,0)+IF(Marks!$BY$7=R$9,Marks!$BY62,0)</f>
        <v>0</v>
      </c>
      <c r="S62" s="3">
        <f>IF(AND(Marks!$C$7=S$9,NOT(ISBLANK(Marks!$C62))),Marks!$C$6,0)+IF(AND(Marks!$D$7=S$9,NOT(ISBLANK(Marks!$D62))),Marks!$D$6,0)+IF(AND(Marks!$E$7=S$9,NOT(ISBLANK(Marks!$E62))),Marks!$E$6,0)+IF(AND(Marks!$F$7=S$9,NOT(ISBLANK(Marks!$F62))),Marks!$F$6,0)+IF(AND(Marks!$G$7=S$9,NOT(ISBLANK(Marks!$G62))),Marks!$G$6,0)+IF(AND(Marks!$H$7=S$9,NOT(ISBLANK(Marks!$H62))),Marks!$H$6,0)+IF(AND(Marks!$I$7=S$9,NOT(ISBLANK(Marks!$I62))),Marks!$I$6,0)+IF(AND(Marks!$J$7=S$9,NOT(ISBLANK(Marks!$J62))),Marks!$J$6,0)+IF(AND(Marks!$K$7=S$9,NOT(ISBLANK(Marks!$K62))),Marks!$K$6,0)+IF(AND(Marks!$L$7=S$9,NOT(ISBLANK(Marks!$L62))),Marks!$L$6,0)+IF(AND(Marks!$M$7=S$9,NOT(ISBLANK(Marks!$M62))),Marks!$M$6,0)+IF(AND(Marks!$N$7=S$9,NOT(ISBLANK(Marks!$N62))),Marks!$N$6,0)+IF(AND(Marks!$O$7=S$9,NOT(ISBLANK(Marks!$O62))),Marks!$O$6,0)+IF(AND(Marks!$P$7=S$9,NOT(ISBLANK(Marks!$P62))),Marks!$P$6,0)+IF(AND(Marks!$Q$7=S$9,NOT(ISBLANK(Marks!$Q62))),Marks!$Q$6,0)+IF(AND(Marks!$R$7=S$9,NOT(ISBLANK(Marks!$R62))),Marks!$R$6,0)+IF(AND(Marks!$S$7=S$9,NOT(ISBLANK(Marks!$S62))),Marks!$S$6,0)+IF(AND(Marks!$T$7=S$9,NOT(ISBLANK(Marks!$T62))),Marks!$T$6,0)+IF(AND(Marks!$U$7=S$9,NOT(ISBLANK(Marks!$U62))),Marks!$U$6,0)+IF(AND(Marks!$V$7=S$9,NOT(ISBLANK(Marks!$V62))),Marks!$V$6,0)+IF(AND(Marks!$W$7=S$9,NOT(ISBLANK(Marks!$W62))),Marks!$W$6,0)+IF(AND(Marks!$X$7=S$9,NOT(ISBLANK(Marks!$X62))),Marks!$X$6,0)+IF(AND(Marks!$Y$7=S$9,NOT(ISBLANK(Marks!$Y62))),Marks!$Y$6,0)+IF(AND(Marks!$Z$7=S$9,NOT(ISBLANK(Marks!$Z62))),Marks!$Z$6,0)+IF(AND(Marks!$AA$7=S$9,NOT(ISBLANK(Marks!$AA62))),Marks!$AA$6,0)+IF(AND(Marks!$AB$7=S$9,NOT(ISBLANK(Marks!$AB62))),Marks!$AB$6,0)+IF(AND(Marks!$AC$7=S$9,NOT(ISBLANK(Marks!$AC62))),Marks!$AC$6,0)+IF(AND(Marks!$AD$7=S$9,NOT(ISBLANK(Marks!$AD62))),Marks!$AD$6,0)+IF(AND(Marks!$AE$7=S$9,NOT(ISBLANK(Marks!$AE62))),Marks!$AE$6,0)+IF(AND(Marks!$AF$7=S$9,NOT(ISBLANK(Marks!$AF62))),Marks!$AF$6,0)+IF(AND(Marks!$AG$7=S$9,NOT(ISBLANK(Marks!$AG62))),Marks!$AG$6,0)+IF(AND(Marks!$AH$7=S$9,NOT(ISBLANK(Marks!$AH62))),Marks!$AH$6,0)+IF(AND(Marks!$AI$7=S$9,NOT(ISBLANK(Marks!$AI62))),Marks!$AI$6,0)+IF(AND(Marks!$AJ$7=S$9,NOT(ISBLANK(Marks!$AJ62))),Marks!$AJ$6,0)+IF(AND(Marks!$AK$7=S$9,NOT(ISBLANK(Marks!$AK62))),Marks!$AK$6,0)+IF(AND(Marks!$AL$7=S$9,NOT(ISBLANK(Marks!$AL62))),Marks!$AL$6,0)+IF(AND(Marks!$AM$7=S$9,NOT(ISBLANK(Marks!$AM62))),Marks!$AM$6,0)+IF(AND(Marks!$AN$7=S$9,NOT(ISBLANK(Marks!$AN62))),Marks!$AN$6,0)+IF(AND(Marks!$AO$7=S$9,NOT(ISBLANK(Marks!$AO62))),Marks!$AO$6,0)+IF(AND(Marks!$AP$7=S$9,NOT(ISBLANK(Marks!$AP62))),Marks!$AP$6,0)+IF(AND(Marks!$AQ$7=S$9,NOT(ISBLANK(Marks!$AQ62))),Marks!$AQ$6,0)+IF(AND(Marks!$AR$7=S$9,NOT(ISBLANK(Marks!$AR62))),Marks!$AR$6,0)+IF(AND(Marks!$AS$7=S$9,NOT(ISBLANK(Marks!$AS62))),Marks!$AS$6,0)+IF(AND(Marks!$AT$7=S$9,NOT(ISBLANK(Marks!$AT62))),Marks!$AT$6,0)+IF(AND(Marks!$AU$7=S$9,NOT(ISBLANK(Marks!$AU62))),Marks!$AU$6,0)+IF(AND(Marks!$AV$7=S$9,NOT(ISBLANK(Marks!$AV62))),Marks!$AV$6,0)+IF(AND(Marks!$AW$7=S$9,NOT(ISBLANK(Marks!$AW62))),Marks!$AW$6,0)+IF(AND(Marks!$AX$7=S$9,NOT(ISBLANK(Marks!$AX62))),Marks!$AX$6,0)+IF(AND(Marks!$AY$7=S$9,NOT(ISBLANK(Marks!$AY62))),Marks!$AY$6,0)+IF(AND(Marks!$AZ$7=S$9,NOT(ISBLANK(Marks!$AZ62))),Marks!$AZ$6,0)+IF(AND(Marks!$BA$7=S$9,NOT(ISBLANK(Marks!$BA62))),Marks!$BA$6,0)+IF(AND(Marks!$BB$7=S$9,NOT(ISBLANK(Marks!$BB62))),Marks!$BB$6,0)+IF(AND(Marks!$BC$7=S$9,NOT(ISBLANK(Marks!$BC62))),Marks!$BC$6,0)+IF(AND(Marks!$BD$7=S$9,NOT(ISBLANK(Marks!$BD62))),Marks!$BD$6,0)+IF(AND(Marks!$BE$7=S$9,NOT(ISBLANK(Marks!$BE62))),Marks!$BE$6,0)+IF(AND(Marks!$BF$7=S$9,NOT(ISBLANK(Marks!$BF62))),Marks!$BF$6,0)+IF(AND(Marks!$BG$7=S$9,NOT(ISBLANK(Marks!$BG62))),Marks!$BG$6,0)+IF(AND(Marks!$BH$7=S$9,NOT(ISBLANK(Marks!$BH62))),Marks!$BH$6,0)+IF(AND(Marks!$BI$7=S$9,NOT(ISBLANK(Marks!$BI62))),Marks!$BI$6,0)+IF(AND(Marks!$BJ$7=S$9,NOT(ISBLANK(Marks!$BJ62))),Marks!$BJ$6,0)+IF(AND(Marks!$BK$7=S$9,NOT(ISBLANK(Marks!$BK62))),Marks!$BK$6,0)+IF(AND(Marks!$BL$7=S$9,NOT(ISBLANK(Marks!$BL62))),Marks!$BL$6,0)+IF(AND(Marks!$BM$7=S$9,NOT(ISBLANK(Marks!$BM62))),Marks!$BM$6,0)+IF(AND(Marks!$BN$7=S$9,NOT(ISBLANK(Marks!$BN62))),Marks!$BN$6,0)+IF(AND(Marks!$BO$7=S$9,NOT(ISBLANK(Marks!$BO62))),Marks!$BO$6,0)+IF(AND(Marks!$BP$7=S$9,NOT(ISBLANK(Marks!$BP62))),Marks!$BP$6,0)+IF(AND(Marks!$BQ$7=S$9,NOT(ISBLANK(Marks!$BQ62))),Marks!$BQ$6,0)+IF(AND(Marks!$BR$7=S$9,NOT(ISBLANK(Marks!$BR62))),Marks!$BR$6,0)+IF(AND(Marks!$BS$7=S$9,NOT(ISBLANK(Marks!$BS62))),Marks!$BS$6,0)+IF(AND(Marks!$BT$7=S$9,NOT(ISBLANK(Marks!$BT62))),Marks!$BT$6,0)+IF(AND(Marks!$BU$7=S$9,NOT(ISBLANK(Marks!$BU62))),Marks!$BU$6,0)+IF(AND(Marks!$BV$7=S$9,NOT(ISBLANK(Marks!$BV62))),Marks!$BV$6,0)+IF(AND(Marks!$BW$7=S$9,NOT(ISBLANK(Marks!$BW62))),Marks!$BW$6,0)+IF(AND(Marks!$BX$7=S$9,NOT(ISBLANK(Marks!$BX62))),Marks!$BX$6,0)+IF(AND(Marks!$BY$7=S$9,NOT(ISBLANK(Marks!$BY62))),Marks!$BY$6,0)</f>
        <v>0</v>
      </c>
      <c r="T62" s="3">
        <f t="shared" si="43"/>
        <v>0</v>
      </c>
      <c r="U62" s="3">
        <f>IF(Marks!$C$7=U$9,Marks!$C62,0)+IF(Marks!$D$7=U$9,Marks!$D62,0)+IF(Marks!$E$7=U$9,Marks!$E62,0)+IF(Marks!$F$7=U$9,Marks!$F62,0)+IF(Marks!$G$7=U$9,Marks!$G62,0)+IF(Marks!$H$7=U$9,Marks!$H62,0)+IF(Marks!$I$7=U$9,Marks!$I62,0)+IF(Marks!$J$7=U$9,Marks!$J62,0)+IF(Marks!$K$7=U$9,Marks!$K62,0)+IF(Marks!$L$7=U$9,Marks!$L62,0)+IF(Marks!$M$7=U$9,Marks!$M62,0)+IF(Marks!$N$7=U$9,Marks!$N62,0)+IF(Marks!$O$7=U$9,Marks!$O62,0)+IF(Marks!$P$7=U$9,Marks!$P62,0)+IF(Marks!$Q$7=U$9,Marks!$Q62,0)+IF(Marks!$R$7=U$9,Marks!$R62,0)+IF(Marks!$S$7=U$9,Marks!$S62,0)+IF(Marks!$T$7=U$9,Marks!$T62,0)+IF(Marks!$U$7=U$9,Marks!$U62,0)+IF(Marks!$V$7=U$9,Marks!$V62,0)+IF(Marks!$W$7=U$9,Marks!$W62,0)+IF(Marks!$X$7=U$9,Marks!$X62,0)+IF(Marks!$Y$7=U$9,Marks!$Y62,0)+IF(Marks!$Z$7=U$9,Marks!$Z62,0)+IF(Marks!$AA$7=U$9,Marks!$AA62,0)+IF(Marks!$AB$7=U$9,Marks!$AB62,0)+IF(Marks!$AC$7=U$9,Marks!$AC62,0)+IF(Marks!$AD$7=U$9,Marks!$AD62,0)+IF(Marks!$AE$7=U$9,Marks!$AE62,0)+IF(Marks!$AF$7=U$9,Marks!$AF62,0)+IF(Marks!$AG$7=U$9,Marks!$AG62,0)+IF(Marks!$AH$7=U$9,Marks!$AH62,0)+IF(Marks!$AI$7=U$9,Marks!$AI62,0)+IF(Marks!$AJ$7=U$9,Marks!$AJ62,0)+IF(Marks!$AK$7=U$9,Marks!$AK62,0)+IF(Marks!$AL$7=U$9,Marks!$AL62,0)+IF(Marks!$AM$7=U$9,Marks!$AM62,0)+IF(Marks!$AN$7=U$9,Marks!$AN62,0)+IF(Marks!$AO$7=U$9,Marks!$AO62,0)+IF(Marks!$AP$7=U$9,Marks!$AP62,0)+IF(Marks!$AQ$7=U$9,Marks!$AQ62,0)+IF(Marks!$AR$7=U$9,Marks!$AR62,0)+IF(Marks!$AS$7=U$9,Marks!$AS62,0)+IF(Marks!$AT$7=U$9,Marks!$AT62,0)+IF(Marks!$AU$7=U$9,Marks!$AU62,0)+IF(Marks!$AV$7=U$9,Marks!$AV62,0)+IF(Marks!$AW$7=U$9,Marks!$AW62,0)+IF(Marks!$AX$7=U$9,Marks!$AX62,0)+IF(Marks!$AY$7=U$9,Marks!$AY62,0)+IF(Marks!$AZ$7=U$9,Marks!$AZ62,0)+IF(Marks!$BA$7=U$9,Marks!$BA62,0)+IF(Marks!$BB$7=U$9,Marks!$BB62,0)+IF(Marks!$BC$7=U$9,Marks!$BC62,0)+IF(Marks!$BD$7=U$9,Marks!$BD62,0)+IF(Marks!$BE$7=U$9,Marks!$BE62,0)+IF(Marks!$BF$7=U$9,Marks!$BF62,0)+IF(Marks!$BG$7=U$9,Marks!$BG62,0)+IF(Marks!$BH$7=U$9,Marks!$BH62,0)+IF(Marks!$BI$7=U$9,Marks!$BI62,0)+IF(Marks!$BJ$7=U$9,Marks!$BJ62,0)+IF(Marks!$BK$7=U$9,Marks!$BK62,0)+IF(Marks!$BL$7=U$9,Marks!$BL62,0)+IF(Marks!$BM$7=U$9,Marks!$BM62,0)+IF(Marks!$BN$7=U$9,Marks!$BN62,0)+IF(Marks!$BO$7=U$9,Marks!$BO62,0)+IF(Marks!$BP$7=U$9,Marks!$BP62,0)+IF(Marks!$BQ$7=U$9,Marks!$BQ62,0)+IF(Marks!$BR$7=U$9,Marks!$BR62,0)+IF(Marks!$BS$7=U$9,Marks!$BS62,0)+IF(Marks!$BT$7=U$9,Marks!$BT62,0)+IF(Marks!$BU$7=U$9,Marks!$BU62,0)+IF(Marks!$BV$7=U$9,Marks!$BV62,0)+IF(Marks!$BW$7=U$9,Marks!$BW62,0)+IF(Marks!$BX$7=U$9,Marks!$BX62,0)+IF(Marks!$BY$7=U$9,Marks!$BY62,0)</f>
        <v>0</v>
      </c>
      <c r="V62" s="3">
        <f>IF(AND(Marks!$C$7=V$9,NOT(ISBLANK(Marks!$C62))),Marks!$C$6,0)+IF(AND(Marks!$D$7=V$9,NOT(ISBLANK(Marks!$D62))),Marks!$D$6,0)+IF(AND(Marks!$E$7=V$9,NOT(ISBLANK(Marks!$E62))),Marks!$E$6,0)+IF(AND(Marks!$F$7=V$9,NOT(ISBLANK(Marks!$F62))),Marks!$F$6,0)+IF(AND(Marks!$G$7=V$9,NOT(ISBLANK(Marks!$G62))),Marks!$G$6,0)+IF(AND(Marks!$H$7=V$9,NOT(ISBLANK(Marks!$H62))),Marks!$H$6,0)+IF(AND(Marks!$I$7=V$9,NOT(ISBLANK(Marks!$I62))),Marks!$I$6,0)+IF(AND(Marks!$J$7=V$9,NOT(ISBLANK(Marks!$J62))),Marks!$J$6,0)+IF(AND(Marks!$K$7=V$9,NOT(ISBLANK(Marks!$K62))),Marks!$K$6,0)+IF(AND(Marks!$L$7=V$9,NOT(ISBLANK(Marks!$L62))),Marks!$L$6,0)+IF(AND(Marks!$M$7=V$9,NOT(ISBLANK(Marks!$M62))),Marks!$M$6,0)+IF(AND(Marks!$N$7=V$9,NOT(ISBLANK(Marks!$N62))),Marks!$N$6,0)+IF(AND(Marks!$O$7=V$9,NOT(ISBLANK(Marks!$O62))),Marks!$O$6,0)+IF(AND(Marks!$P$7=V$9,NOT(ISBLANK(Marks!$P62))),Marks!$P$6,0)+IF(AND(Marks!$Q$7=V$9,NOT(ISBLANK(Marks!$Q62))),Marks!$Q$6,0)+IF(AND(Marks!$R$7=V$9,NOT(ISBLANK(Marks!$R62))),Marks!$R$6,0)+IF(AND(Marks!$S$7=V$9,NOT(ISBLANK(Marks!$S62))),Marks!$S$6,0)+IF(AND(Marks!$T$7=V$9,NOT(ISBLANK(Marks!$T62))),Marks!$T$6,0)+IF(AND(Marks!$U$7=V$9,NOT(ISBLANK(Marks!$U62))),Marks!$U$6,0)+IF(AND(Marks!$V$7=V$9,NOT(ISBLANK(Marks!$V62))),Marks!$V$6,0)+IF(AND(Marks!$W$7=V$9,NOT(ISBLANK(Marks!$W62))),Marks!$W$6,0)+IF(AND(Marks!$X$7=V$9,NOT(ISBLANK(Marks!$X62))),Marks!$X$6,0)+IF(AND(Marks!$Y$7=V$9,NOT(ISBLANK(Marks!$Y62))),Marks!$Y$6,0)+IF(AND(Marks!$Z$7=V$9,NOT(ISBLANK(Marks!$Z62))),Marks!$Z$6,0)+IF(AND(Marks!$AA$7=V$9,NOT(ISBLANK(Marks!$AA62))),Marks!$AA$6,0)+IF(AND(Marks!$AB$7=V$9,NOT(ISBLANK(Marks!$AB62))),Marks!$AB$6,0)+IF(AND(Marks!$AC$7=V$9,NOT(ISBLANK(Marks!$AC62))),Marks!$AC$6,0)+IF(AND(Marks!$AD$7=V$9,NOT(ISBLANK(Marks!$AD62))),Marks!$AD$6,0)+IF(AND(Marks!$AE$7=V$9,NOT(ISBLANK(Marks!$AE62))),Marks!$AE$6,0)+IF(AND(Marks!$AF$7=V$9,NOT(ISBLANK(Marks!$AF62))),Marks!$AF$6,0)+IF(AND(Marks!$AG$7=V$9,NOT(ISBLANK(Marks!$AG62))),Marks!$AG$6,0)+IF(AND(Marks!$AH$7=V$9,NOT(ISBLANK(Marks!$AH62))),Marks!$AH$6,0)+IF(AND(Marks!$AI$7=V$9,NOT(ISBLANK(Marks!$AI62))),Marks!$AI$6,0)+IF(AND(Marks!$AJ$7=V$9,NOT(ISBLANK(Marks!$AJ62))),Marks!$AJ$6,0)+IF(AND(Marks!$AK$7=V$9,NOT(ISBLANK(Marks!$AK62))),Marks!$AK$6,0)+IF(AND(Marks!$AL$7=V$9,NOT(ISBLANK(Marks!$AL62))),Marks!$AL$6,0)+IF(AND(Marks!$AM$7=V$9,NOT(ISBLANK(Marks!$AM62))),Marks!$AM$6,0)+IF(AND(Marks!$AN$7=V$9,NOT(ISBLANK(Marks!$AN62))),Marks!$AN$6,0)+IF(AND(Marks!$AO$7=V$9,NOT(ISBLANK(Marks!$AO62))),Marks!$AO$6,0)+IF(AND(Marks!$AP$7=V$9,NOT(ISBLANK(Marks!$AP62))),Marks!$AP$6,0)+IF(AND(Marks!$AQ$7=V$9,NOT(ISBLANK(Marks!$AQ62))),Marks!$AQ$6,0)+IF(AND(Marks!$AR$7=V$9,NOT(ISBLANK(Marks!$AR62))),Marks!$AR$6,0)+IF(AND(Marks!$AS$7=V$9,NOT(ISBLANK(Marks!$AS62))),Marks!$AS$6,0)+IF(AND(Marks!$AT$7=V$9,NOT(ISBLANK(Marks!$AT62))),Marks!$AT$6,0)+IF(AND(Marks!$AU$7=V$9,NOT(ISBLANK(Marks!$AU62))),Marks!$AU$6,0)+IF(AND(Marks!$AV$7=V$9,NOT(ISBLANK(Marks!$AV62))),Marks!$AV$6,0)+IF(AND(Marks!$AW$7=V$9,NOT(ISBLANK(Marks!$AW62))),Marks!$AW$6,0)+IF(AND(Marks!$AX$7=V$9,NOT(ISBLANK(Marks!$AX62))),Marks!$AX$6,0)+IF(AND(Marks!$AY$7=V$9,NOT(ISBLANK(Marks!$AY62))),Marks!$AY$6,0)+IF(AND(Marks!$AZ$7=V$9,NOT(ISBLANK(Marks!$AZ62))),Marks!$AZ$6,0)+IF(AND(Marks!$BA$7=V$9,NOT(ISBLANK(Marks!$BA62))),Marks!$BA$6,0)+IF(AND(Marks!$BB$7=V$9,NOT(ISBLANK(Marks!$BB62))),Marks!$BB$6,0)+IF(AND(Marks!$BC$7=V$9,NOT(ISBLANK(Marks!$BC62))),Marks!$BC$6,0)+IF(AND(Marks!$BD$7=V$9,NOT(ISBLANK(Marks!$BD62))),Marks!$BD$6,0)+IF(AND(Marks!$BE$7=V$9,NOT(ISBLANK(Marks!$BE62))),Marks!$BE$6,0)+IF(AND(Marks!$BF$7=V$9,NOT(ISBLANK(Marks!$BF62))),Marks!$BF$6,0)+IF(AND(Marks!$BG$7=V$9,NOT(ISBLANK(Marks!$BG62))),Marks!$BG$6,0)+IF(AND(Marks!$BH$7=V$9,NOT(ISBLANK(Marks!$BH62))),Marks!$BH$6,0)+IF(AND(Marks!$BI$7=V$9,NOT(ISBLANK(Marks!$BI62))),Marks!$BI$6,0)+IF(AND(Marks!$BJ$7=V$9,NOT(ISBLANK(Marks!$BJ62))),Marks!$BJ$6,0)+IF(AND(Marks!$BK$7=V$9,NOT(ISBLANK(Marks!$BK62))),Marks!$BK$6,0)+IF(AND(Marks!$BL$7=V$9,NOT(ISBLANK(Marks!$BL62))),Marks!$BL$6,0)+IF(AND(Marks!$BM$7=V$9,NOT(ISBLANK(Marks!$BM62))),Marks!$BM$6,0)+IF(AND(Marks!$BN$7=V$9,NOT(ISBLANK(Marks!$BN62))),Marks!$BN$6,0)+IF(AND(Marks!$BO$7=V$9,NOT(ISBLANK(Marks!$BO62))),Marks!$BO$6,0)+IF(AND(Marks!$BP$7=V$9,NOT(ISBLANK(Marks!$BP62))),Marks!$BP$6,0)+IF(AND(Marks!$BQ$7=V$9,NOT(ISBLANK(Marks!$BQ62))),Marks!$BQ$6,0)+IF(AND(Marks!$BR$7=V$9,NOT(ISBLANK(Marks!$BR62))),Marks!$BR$6,0)+IF(AND(Marks!$BS$7=V$9,NOT(ISBLANK(Marks!$BS62))),Marks!$BS$6,0)+IF(AND(Marks!$BT$7=V$9,NOT(ISBLANK(Marks!$BT62))),Marks!$BT$6,0)+IF(AND(Marks!$BU$7=V$9,NOT(ISBLANK(Marks!$BU62))),Marks!$BU$6,0)+IF(AND(Marks!$BV$7=V$9,NOT(ISBLANK(Marks!$BV62))),Marks!$BV$6,0)+IF(AND(Marks!$BW$7=V$9,NOT(ISBLANK(Marks!$BW62))),Marks!$BW$6,0)+IF(AND(Marks!$BX$7=V$9,NOT(ISBLANK(Marks!$BX62))),Marks!$BX$6,0)+IF(AND(Marks!$BY$7=V$9,NOT(ISBLANK(Marks!$BY62))),Marks!$BY$6,0)</f>
        <v>0</v>
      </c>
      <c r="W62" s="3">
        <f t="shared" si="44"/>
        <v>0</v>
      </c>
      <c r="X62" s="3">
        <f>IF(Marks!$C$7=X$9,Marks!$C62,0)+IF(Marks!$D$7=X$9,Marks!$D62,0)+IF(Marks!$E$7=X$9,Marks!$E62,0)+IF(Marks!$F$7=X$9,Marks!$F62,0)+IF(Marks!$G$7=X$9,Marks!$G62,0)+IF(Marks!$H$7=X$9,Marks!$H62,0)+IF(Marks!$I$7=X$9,Marks!$I62,0)+IF(Marks!$J$7=X$9,Marks!$J62,0)+IF(Marks!$K$7=X$9,Marks!$K62,0)+IF(Marks!$L$7=X$9,Marks!$L62,0)+IF(Marks!$M$7=X$9,Marks!$M62,0)+IF(Marks!$N$7=X$9,Marks!$N62,0)+IF(Marks!$O$7=X$9,Marks!$O62,0)+IF(Marks!$P$7=X$9,Marks!$P62,0)+IF(Marks!$Q$7=X$9,Marks!$Q62,0)+IF(Marks!$R$7=X$9,Marks!$R62,0)+IF(Marks!$S$7=X$9,Marks!$S62,0)+IF(Marks!$T$7=X$9,Marks!$T62,0)+IF(Marks!$U$7=X$9,Marks!$U62,0)+IF(Marks!$V$7=X$9,Marks!$V62,0)+IF(Marks!$W$7=X$9,Marks!$W62,0)+IF(Marks!$X$7=X$9,Marks!$X62,0)+IF(Marks!$Y$7=X$9,Marks!$Y62,0)+IF(Marks!$Z$7=X$9,Marks!$Z62,0)+IF(Marks!$AA$7=X$9,Marks!$AA62,0)+IF(Marks!$AB$7=X$9,Marks!$AB62,0)+IF(Marks!$AC$7=X$9,Marks!$AC62,0)+IF(Marks!$AD$7=X$9,Marks!$AD62,0)+IF(Marks!$AE$7=X$9,Marks!$AE62,0)+IF(Marks!$AF$7=X$9,Marks!$AF62,0)+IF(Marks!$AG$7=X$9,Marks!$AG62,0)+IF(Marks!$AH$7=X$9,Marks!$AH62,0)+IF(Marks!$AI$7=X$9,Marks!$AI62,0)+IF(Marks!$AJ$7=X$9,Marks!$AJ62,0)+IF(Marks!$AK$7=X$9,Marks!$AK62,0)+IF(Marks!$AL$7=X$9,Marks!$AL62,0)+IF(Marks!$AM$7=X$9,Marks!$AM62,0)+IF(Marks!$AN$7=X$9,Marks!$AN62,0)+IF(Marks!$AO$7=X$9,Marks!$AO62,0)+IF(Marks!$AP$7=X$9,Marks!$AP62,0)+IF(Marks!$AQ$7=X$9,Marks!$AQ62,0)+IF(Marks!$AR$7=X$9,Marks!$AR62,0)+IF(Marks!$AS$7=X$9,Marks!$AS62,0)+IF(Marks!$AT$7=X$9,Marks!$AT62,0)+IF(Marks!$AU$7=X$9,Marks!$AU62,0)+IF(Marks!$AV$7=X$9,Marks!$AV62,0)+IF(Marks!$AW$7=X$9,Marks!$AW62,0)+IF(Marks!$AX$7=X$9,Marks!$AX62,0)+IF(Marks!$AY$7=X$9,Marks!$AY62,0)+IF(Marks!$AZ$7=X$9,Marks!$AZ62,0)+IF(Marks!$BA$7=X$9,Marks!$BA62,0)+IF(Marks!$BB$7=X$9,Marks!$BB62,0)+IF(Marks!$BC$7=X$9,Marks!$BC62,0)+IF(Marks!$BD$7=X$9,Marks!$BD62,0)+IF(Marks!$BE$7=X$9,Marks!$BE62,0)+IF(Marks!$BF$7=X$9,Marks!$BF62,0)+IF(Marks!$BG$7=X$9,Marks!$BG62,0)+IF(Marks!$BH$7=X$9,Marks!$BH62,0)+IF(Marks!$BI$7=X$9,Marks!$BI62,0)+IF(Marks!$BJ$7=X$9,Marks!$BJ62,0)+IF(Marks!$BK$7=X$9,Marks!$BK62,0)+IF(Marks!$BL$7=X$9,Marks!$BL62,0)+IF(Marks!$BM$7=X$9,Marks!$BM62,0)+IF(Marks!$BN$7=X$9,Marks!$BN62,0)+IF(Marks!$BO$7=X$9,Marks!$BO62,0)+IF(Marks!$BP$7=X$9,Marks!$BP62,0)+IF(Marks!$BQ$7=X$9,Marks!$BQ62,0)+IF(Marks!$BR$7=X$9,Marks!$BR62,0)+IF(Marks!$BS$7=X$9,Marks!$BS62,0)+IF(Marks!$BT$7=X$9,Marks!$BT62,0)+IF(Marks!$BU$7=X$9,Marks!$BU62,0)+IF(Marks!$BV$7=X$9,Marks!$BV62,0)+IF(Marks!$BW$7=X$9,Marks!$BW62,0)+IF(Marks!$BX$7=X$9,Marks!$BX62,0)+IF(Marks!$BY$7=X$9,Marks!$BY62,0)</f>
        <v>0</v>
      </c>
      <c r="Y62" s="3">
        <f>IF(AND(Marks!$C$7=Y$9,NOT(ISBLANK(Marks!$C62))),Marks!$C$6,0)+IF(AND(Marks!$D$7=Y$9,NOT(ISBLANK(Marks!$D62))),Marks!$D$6,0)+IF(AND(Marks!$E$7=Y$9,NOT(ISBLANK(Marks!$E62))),Marks!$E$6,0)+IF(AND(Marks!$F$7=Y$9,NOT(ISBLANK(Marks!$F62))),Marks!$F$6,0)+IF(AND(Marks!$G$7=Y$9,NOT(ISBLANK(Marks!$G62))),Marks!$G$6,0)+IF(AND(Marks!$H$7=Y$9,NOT(ISBLANK(Marks!$H62))),Marks!$H$6,0)+IF(AND(Marks!$I$7=Y$9,NOT(ISBLANK(Marks!$I62))),Marks!$I$6,0)+IF(AND(Marks!$J$7=Y$9,NOT(ISBLANK(Marks!$J62))),Marks!$J$6,0)+IF(AND(Marks!$K$7=Y$9,NOT(ISBLANK(Marks!$K62))),Marks!$K$6,0)+IF(AND(Marks!$L$7=Y$9,NOT(ISBLANK(Marks!$L62))),Marks!$L$6,0)+IF(AND(Marks!$M$7=Y$9,NOT(ISBLANK(Marks!$M62))),Marks!$M$6,0)+IF(AND(Marks!$N$7=Y$9,NOT(ISBLANK(Marks!$N62))),Marks!$N$6,0)+IF(AND(Marks!$O$7=Y$9,NOT(ISBLANK(Marks!$O62))),Marks!$O$6,0)+IF(AND(Marks!$P$7=Y$9,NOT(ISBLANK(Marks!$P62))),Marks!$P$6,0)+IF(AND(Marks!$Q$7=Y$9,NOT(ISBLANK(Marks!$Q62))),Marks!$Q$6,0)+IF(AND(Marks!$R$7=Y$9,NOT(ISBLANK(Marks!$R62))),Marks!$R$6,0)+IF(AND(Marks!$S$7=Y$9,NOT(ISBLANK(Marks!$S62))),Marks!$S$6,0)+IF(AND(Marks!$T$7=Y$9,NOT(ISBLANK(Marks!$T62))),Marks!$T$6,0)+IF(AND(Marks!$U$7=Y$9,NOT(ISBLANK(Marks!$U62))),Marks!$U$6,0)+IF(AND(Marks!$V$7=Y$9,NOT(ISBLANK(Marks!$V62))),Marks!$V$6,0)+IF(AND(Marks!$W$7=Y$9,NOT(ISBLANK(Marks!$W62))),Marks!$W$6,0)+IF(AND(Marks!$X$7=Y$9,NOT(ISBLANK(Marks!$X62))),Marks!$X$6,0)+IF(AND(Marks!$Y$7=Y$9,NOT(ISBLANK(Marks!$Y62))),Marks!$Y$6,0)+IF(AND(Marks!$Z$7=Y$9,NOT(ISBLANK(Marks!$Z62))),Marks!$Z$6,0)+IF(AND(Marks!$AA$7=Y$9,NOT(ISBLANK(Marks!$AA62))),Marks!$AA$6,0)+IF(AND(Marks!$AB$7=Y$9,NOT(ISBLANK(Marks!$AB62))),Marks!$AB$6,0)+IF(AND(Marks!$AC$7=Y$9,NOT(ISBLANK(Marks!$AC62))),Marks!$AC$6,0)+IF(AND(Marks!$AD$7=Y$9,NOT(ISBLANK(Marks!$AD62))),Marks!$AD$6,0)+IF(AND(Marks!$AE$7=Y$9,NOT(ISBLANK(Marks!$AE62))),Marks!$AE$6,0)+IF(AND(Marks!$AF$7=Y$9,NOT(ISBLANK(Marks!$AF62))),Marks!$AF$6,0)+IF(AND(Marks!$AG$7=Y$9,NOT(ISBLANK(Marks!$AG62))),Marks!$AG$6,0)+IF(AND(Marks!$AH$7=Y$9,NOT(ISBLANK(Marks!$AH62))),Marks!$AH$6,0)+IF(AND(Marks!$AI$7=Y$9,NOT(ISBLANK(Marks!$AI62))),Marks!$AI$6,0)+IF(AND(Marks!$AJ$7=Y$9,NOT(ISBLANK(Marks!$AJ62))),Marks!$AJ$6,0)+IF(AND(Marks!$AK$7=Y$9,NOT(ISBLANK(Marks!$AK62))),Marks!$AK$6,0)+IF(AND(Marks!$AL$7=Y$9,NOT(ISBLANK(Marks!$AL62))),Marks!$AL$6,0)+IF(AND(Marks!$AM$7=Y$9,NOT(ISBLANK(Marks!$AM62))),Marks!$AM$6,0)+IF(AND(Marks!$AN$7=Y$9,NOT(ISBLANK(Marks!$AN62))),Marks!$AN$6,0)+IF(AND(Marks!$AO$7=Y$9,NOT(ISBLANK(Marks!$AO62))),Marks!$AO$6,0)+IF(AND(Marks!$AP$7=Y$9,NOT(ISBLANK(Marks!$AP62))),Marks!$AP$6,0)+IF(AND(Marks!$AQ$7=Y$9,NOT(ISBLANK(Marks!$AQ62))),Marks!$AQ$6,0)+IF(AND(Marks!$AR$7=Y$9,NOT(ISBLANK(Marks!$AR62))),Marks!$AR$6,0)+IF(AND(Marks!$AS$7=Y$9,NOT(ISBLANK(Marks!$AS62))),Marks!$AS$6,0)+IF(AND(Marks!$AT$7=Y$9,NOT(ISBLANK(Marks!$AT62))),Marks!$AT$6,0)+IF(AND(Marks!$AU$7=Y$9,NOT(ISBLANK(Marks!$AU62))),Marks!$AU$6,0)+IF(AND(Marks!$AV$7=Y$9,NOT(ISBLANK(Marks!$AV62))),Marks!$AV$6,0)+IF(AND(Marks!$AW$7=Y$9,NOT(ISBLANK(Marks!$AW62))),Marks!$AW$6,0)+IF(AND(Marks!$AX$7=Y$9,NOT(ISBLANK(Marks!$AX62))),Marks!$AX$6,0)+IF(AND(Marks!$AY$7=Y$9,NOT(ISBLANK(Marks!$AY62))),Marks!$AY$6,0)+IF(AND(Marks!$AZ$7=Y$9,NOT(ISBLANK(Marks!$AZ62))),Marks!$AZ$6,0)+IF(AND(Marks!$BA$7=Y$9,NOT(ISBLANK(Marks!$BA62))),Marks!$BA$6,0)+IF(AND(Marks!$BB$7=Y$9,NOT(ISBLANK(Marks!$BB62))),Marks!$BB$6,0)+IF(AND(Marks!$BC$7=Y$9,NOT(ISBLANK(Marks!$BC62))),Marks!$BC$6,0)+IF(AND(Marks!$BD$7=Y$9,NOT(ISBLANK(Marks!$BD62))),Marks!$BD$6,0)+IF(AND(Marks!$BE$7=Y$9,NOT(ISBLANK(Marks!$BE62))),Marks!$BE$6,0)+IF(AND(Marks!$BF$7=Y$9,NOT(ISBLANK(Marks!$BF62))),Marks!$BF$6,0)+IF(AND(Marks!$BG$7=Y$9,NOT(ISBLANK(Marks!$BG62))),Marks!$BG$6,0)+IF(AND(Marks!$BH$7=Y$9,NOT(ISBLANK(Marks!$BH62))),Marks!$BH$6,0)+IF(AND(Marks!$BI$7=Y$9,NOT(ISBLANK(Marks!$BI62))),Marks!$BI$6,0)+IF(AND(Marks!$BJ$7=Y$9,NOT(ISBLANK(Marks!$BJ62))),Marks!$BJ$6,0)+IF(AND(Marks!$BK$7=Y$9,NOT(ISBLANK(Marks!$BK62))),Marks!$BK$6,0)+IF(AND(Marks!$BL$7=Y$9,NOT(ISBLANK(Marks!$BL62))),Marks!$BL$6,0)+IF(AND(Marks!$BM$7=Y$9,NOT(ISBLANK(Marks!$BM62))),Marks!$BM$6,0)+IF(AND(Marks!$BN$7=Y$9,NOT(ISBLANK(Marks!$BN62))),Marks!$BN$6,0)+IF(AND(Marks!$BO$7=Y$9,NOT(ISBLANK(Marks!$BO62))),Marks!$BO$6,0)+IF(AND(Marks!$BP$7=Y$9,NOT(ISBLANK(Marks!$BP62))),Marks!$BP$6,0)+IF(AND(Marks!$BQ$7=Y$9,NOT(ISBLANK(Marks!$BQ62))),Marks!$BQ$6,0)+IF(AND(Marks!$BR$7=Y$9,NOT(ISBLANK(Marks!$BR62))),Marks!$BR$6,0)+IF(AND(Marks!$BS$7=Y$9,NOT(ISBLANK(Marks!$BS62))),Marks!$BS$6,0)+IF(AND(Marks!$BT$7=Y$9,NOT(ISBLANK(Marks!$BT62))),Marks!$BT$6,0)+IF(AND(Marks!$BU$7=Y$9,NOT(ISBLANK(Marks!$BU62))),Marks!$BU$6,0)+IF(AND(Marks!$BV$7=Y$9,NOT(ISBLANK(Marks!$BV62))),Marks!$BV$6,0)+IF(AND(Marks!$BW$7=Y$9,NOT(ISBLANK(Marks!$BW62))),Marks!$BW$6,0)+IF(AND(Marks!$BX$7=Y$9,NOT(ISBLANK(Marks!$BX62))),Marks!$BX$6,0)+IF(AND(Marks!$BY$7=Y$9,NOT(ISBLANK(Marks!$BY62))),Marks!$BY$6,0)</f>
        <v>0</v>
      </c>
      <c r="Z62" s="3">
        <f t="shared" si="45"/>
        <v>0</v>
      </c>
      <c r="AA62" s="3" t="str">
        <f t="shared" si="46"/>
        <v>YES</v>
      </c>
      <c r="AB62" s="3">
        <f t="shared" si="48"/>
        <v>0</v>
      </c>
      <c r="AC62" s="3">
        <f t="shared" si="49"/>
        <v>0</v>
      </c>
      <c r="AD62" s="3" t="e">
        <f t="shared" si="47"/>
        <v>#DIV/0!</v>
      </c>
      <c r="AE62" s="3" t="e">
        <f>(IF(Mapping!$B$11=1,$E62,0)+IF(Mapping!$B$12=1,$H62,0)+IF(Mapping!$B$13=1,$K62,0)+IF(Mapping!$B$14=1,$N62,0)+IF(Mapping!$B$15=1,$Q62,0)+IF(Mapping!$B$16=1,$T62,0)+IF(Mapping!$B$17=1,$W62,0)+IF(Mapping!$B$18=1,$Z62,0))/COUNTIF(Mapping!$B$11:'Mapping'!$B$18,1)</f>
        <v>#DIV/0!</v>
      </c>
      <c r="AF62" s="3" t="e">
        <f>(IF(Mapping!$C$11=1,$E62,0)+IF(Mapping!$C$12=1,$H62,0)+IF(Mapping!$C$13=1,$K62,0)+IF(Mapping!$C$14=1,$N62,0)+IF(Mapping!$C$15=1,$Q62,0)+IF(Mapping!$C$16=1,$T62,0)+IF(Mapping!$C$17=1,$W62,0)+IF(Mapping!$C$18=1,$Z62,0))/COUNTIF(Mapping!$C$11:'Mapping'!$C$18,1)</f>
        <v>#DIV/0!</v>
      </c>
      <c r="AG62" s="3">
        <f>IF(COUNTIF(Mapping!$D$11:'Mapping'!$D$18,1)=0,0,(IF(Mapping!$D$11=1,$E62,0)+IF(Mapping!$D$12=1,$H62,0)+IF(Mapping!$D$13=1,$K62,0)+IF(Mapping!$D$14=1,$N62,0)+IF(Mapping!$D$15=1,$Q62,0)+IF(Mapping!$D$16=1,$T62,0)+IF(Mapping!$D$17=1,$W62,0)+IF(Mapping!$D$18=1,$Z62,0))/COUNTIF(Mapping!$D$11:'Mapping'!$D$18,1))</f>
        <v>0</v>
      </c>
      <c r="AH62" s="3">
        <f>IF(COUNTIF(Mapping!$E$11:'Mapping'!$E$18,1)=0,0,(IF(Mapping!$E$11=1,$E62,0)+IF(Mapping!$E$12=1,$H62,0)+IF(Mapping!$E$13=1,$K62,0)+IF(Mapping!$E$14=1,$N62,0)+IF(Mapping!$E$15=1,$Q62,0)+IF(Mapping!$E$16=1,$T62,0)+IF(Mapping!$E$17=1,$W62,0)+IF(Mapping!$E$18=1,$Z62,0))/COUNTIF(Mapping!$E$11:'Mapping'!$E$18,1))</f>
        <v>0</v>
      </c>
      <c r="AI62" s="3">
        <f>IF(COUNTIF(Mapping!$F$11:'Mapping'!$F$18,1)=0,0,(IF(Mapping!$F$11=1,$E62,0)+IF(Mapping!$F$12=1,$H62,0)+IF(Mapping!$F$13=1,$K62,0)+IF(Mapping!$F$14=1,$N62,0)+IF(Mapping!$F$15=1,$Q62,0)+IF(Mapping!$F$16=1,$T62,0)+IF(Mapping!$F$17=1,$W62,0)+IF(Mapping!$F$18=1,$Z62,0))/COUNTIF(Mapping!$F$11:'Mapping'!$F$18,1))</f>
        <v>0</v>
      </c>
      <c r="AJ62" s="3">
        <f>IF(COUNTIF(Mapping!$G$11:'Mapping'!$G$18,1)=0,0,(IF(Mapping!$G$11=1,$E62,0)+IF(Mapping!$G$12=1,$H62,0)+IF(Mapping!$G$13=1,$K62,0)+IF(Mapping!$G$14=1,$N62,0)+IF(Mapping!$G$15=1,$Q62,0)+IF(Mapping!$G$16=1,$T62,0)+IF(Mapping!$G$17=1,$W62,0)+IF(Mapping!$G$18=1,$Z62,0))/COUNTIF(Mapping!$G$11:'Mapping'!$G$18,1))</f>
        <v>0</v>
      </c>
      <c r="AK62" s="3">
        <f>IF(COUNTIF(Mapping!$H$11:'Mapping'!$H$18,1)=0,0,(IF(Mapping!$H$11=1,$E62,0)+IF(Mapping!$H$12=1,$H62,0)+IF(Mapping!$H$13=1,$K62,0)+IF(Mapping!$H$14=1,$N62,0)+IF(Mapping!$H$15=1,$Q62,0)+IF(Mapping!$H$16=1,$T62,0)+IF(Mapping!$H$17=1,$W62,0)+IF(Mapping!$H$18=1,$Z62,0))/COUNTIF(Mapping!$H$11:'Mapping'!$H$18,1))</f>
        <v>0</v>
      </c>
      <c r="AL62" s="3">
        <f>IF(COUNTIF(Mapping!$I$11:'Mapping'!$I$18,1)=0,0,(IF(Mapping!$I$11=1,$E62,0)+IF(Mapping!$I$12=1,$H62,0)+IF(Mapping!$I$13=1,$K62,0)+IF(Mapping!$I$14=1,$N62,0)+IF(Mapping!$I$15=1,$Q62,0)+IF(Mapping!$I$16=1,$T62,0)+IF(Mapping!$I$17=1,$W62,0)+IF(Mapping!$I$18=1,$Z62,0))/COUNTIF(Mapping!$I$11:'Mapping'!$I$18,1))</f>
        <v>0</v>
      </c>
      <c r="AM62" s="3">
        <f>IF(COUNTIF(Mapping!$J$11:'Mapping'!$J$18,1)=0,0,(IF(Mapping!$J$11=1,$E62,0)+IF(Mapping!$J$12=1,$H62,0)+IF(Mapping!$J$13=1,$K62,0)+IF(Mapping!$J$14=1,$N62,0)+IF(Mapping!$J$15=1,$Q62,0)+IF(Mapping!$J$16=1,$T62,0)+IF(Mapping!$J$17=1,$W62,0)+IF(Mapping!$J$18=1,$Z62,0))/COUNTIF(Mapping!$J$11:'Mapping'!$J$18,1))</f>
        <v>0</v>
      </c>
      <c r="AN62" s="3">
        <f>IF(COUNTIF(Mapping!$K$11:'Mapping'!$K$18,1)=0,0,(IF(Mapping!$K$11=1,$E62,0)+IF(Mapping!$K$12=1,$H62,0)+IF(Mapping!$K$13=1,$K62,0)+IF(Mapping!$K$14=1,$N62,0)+IF(Mapping!$K$15=1,$Q62,0)+IF(Mapping!$K$16=1,$T62,0)+IF(Mapping!$K$17=1,$W62,0)+IF(Mapping!$K$18=1,$Z62,0))/COUNTIF(Mapping!$K$11:'Mapping'!$K$18,1))</f>
        <v>0</v>
      </c>
      <c r="AO62" s="3">
        <f>IF(COUNTIF(Mapping!$L$11:'Mapping'!$L$18,1)=0,0,(IF(Mapping!$L$11=1,$E62,0)+IF(Mapping!$L$12=1,$H62,0)+IF(Mapping!$L$13=1,$K62,0)+IF(Mapping!$L$14=1,$N62,0)+IF(Mapping!$L$15=1,$Q62,0)+IF(Mapping!$L$16=1,$T62,0)+IF(Mapping!$L$17=1,$W62,0)+IF(Mapping!$L$18=1,$Z62,0))/COUNTIF(Mapping!$L$11:'Mapping'!$L$18,1))</f>
        <v>0</v>
      </c>
      <c r="AP62" s="3">
        <f>IF(COUNTIF(Mapping!$M$11:'Mapping'!$M$18,1)=0,0,(IF(Mapping!$M$11=1,$E62,0)+IF(Mapping!$M$12=1,$H62,0)+IF(Mapping!$M$13=1,$K62,0)+IF(Mapping!$M$14=1,$N62,0)+IF(Mapping!$M$15=1,$Q62,0)+IF(Mapping!$M$16=1,$T62,0)+IF(Mapping!$M$17=1,$W62,0)+IF(Mapping!$M$18=1,$Z62,0))/COUNTIF(Mapping!$M$11:'Mapping'!$M$18,1))</f>
        <v>0</v>
      </c>
    </row>
    <row r="63" spans="1:42" ht="15.75" customHeight="1" x14ac:dyDescent="0.35">
      <c r="A63" s="3">
        <v>53</v>
      </c>
      <c r="B63" s="3">
        <f>Marks!B63</f>
        <v>0</v>
      </c>
      <c r="C63" s="3">
        <f>IF(Marks!$C$7=C$9,Marks!$C63,0)+IF(Marks!$D$7=C$9,Marks!$D63,0)+IF(Marks!$E$7=C$9,Marks!$E63,0)+IF(Marks!$F$7=C$9,Marks!$F63,0)+IF(Marks!$G$7=C$9,Marks!$G63,0)+IF(Marks!$H$7=C$9,Marks!$H63,0)+IF(Marks!$I$7=C$9,Marks!$I63,0)+IF(Marks!$J$7=C$9,Marks!$J63,0)+IF(Marks!$K$7=C$9,Marks!$K63,0)+IF(Marks!$L$7=C$9,Marks!$L63,0)+IF(Marks!$M$7=C$9,Marks!$M63,0)+IF(Marks!$N$7=C$9,Marks!$N63,0)+IF(Marks!$O$7=C$9,Marks!$O63,0)+IF(Marks!$P$7=C$9,Marks!$P63,0)+IF(Marks!$Q$7=C$9,Marks!$Q63,0)+IF(Marks!$R$7=C$9,Marks!$R63,0)+IF(Marks!$S$7=C$9,Marks!$S63,0)+IF(Marks!$T$7=C$9,Marks!$T63,0)+IF(Marks!$U$7=C$9,Marks!$U63,0)+IF(Marks!$V$7=C$9,Marks!$V63,0)+IF(Marks!$W$7=C$9,Marks!$W63,0)+IF(Marks!$X$7=C$9,Marks!$X63,0)+IF(Marks!$Y$7=C$9,Marks!$Y63,0)+IF(Marks!$Z$7=C$9,Marks!$Z63,0)+IF(Marks!$AA$7=C$9,Marks!$AA63,0)+IF(Marks!$AB$7=C$9,Marks!$AB63,0)+IF(Marks!$AC$7=C$9,Marks!$AC63,0)+IF(Marks!$AD$7=C$9,Marks!$AD63,0)+IF(Marks!$AE$7=C$9,Marks!$AE63,0)+IF(Marks!$AF$7=C$9,Marks!$AF63,0)+IF(Marks!$AG$7=C$9,Marks!$AG63,0)+IF(Marks!$AH$7=C$9,Marks!$AH63,0)+IF(Marks!$AI$7=C$9,Marks!$AI63,0)+IF(Marks!$AJ$7=C$9,Marks!$AJ63,0)+IF(Marks!$AK$7=C$9,Marks!$AK63,0)+IF(Marks!$AL$7=C$9,Marks!$AL63,0)+IF(Marks!$AM$7=C$9,Marks!$AM63,0)+IF(Marks!$AN$7=C$9,Marks!$AN63,0)+IF(Marks!$AO$7=C$9,Marks!$AO63,0)+IF(Marks!$AP$7=C$9,Marks!$AP63,0)+IF(Marks!$AQ$7=C$9,Marks!$AQ63,0)+IF(Marks!$AR$7=C$9,Marks!$AR63,0)+IF(Marks!$AS$7=C$9,Marks!$AS63,0)+IF(Marks!$AT$7=C$9,Marks!$AT63,0)+IF(Marks!$AU$7=C$9,Marks!$AU63,0)+IF(Marks!$AV$7=C$9,Marks!$AV63,0)+IF(Marks!$AW$7=C$9,Marks!$AW63,0)+IF(Marks!$AX$7=C$9,Marks!$AX63,0)+IF(Marks!$AY$7=C$9,Marks!$AY63,0)+IF(Marks!$AZ$7=C$9,Marks!$AZ63,0)+IF(Marks!$BA$7=C$9,Marks!$BA63,0)+IF(Marks!$BB$7=C$9,Marks!$BB63,0)+IF(Marks!$BC$7=C$9,Marks!$BC63,0)+IF(Marks!$BD$7=C$9,Marks!$BD63,0)+IF(Marks!$BE$7=C$9,Marks!$BE63,0)+IF(Marks!$BF$7=C$9,Marks!$BF63,0)+IF(Marks!$BG$7=C$9,Marks!$BG63,0)+IF(Marks!$BH$7=C$9,Marks!$BH63,0)+IF(Marks!$BI$7=C$9,Marks!$BI63,0)+IF(Marks!$BJ$7=C$9,Marks!$BJ63,0)+IF(Marks!$BK$7=C$9,Marks!$BK63,0)+IF(Marks!$BL$7=C$9,Marks!$BL63,0)+IF(Marks!$BM$7=C$9,Marks!$BM63,0)+IF(Marks!$BN$7=C$9,Marks!$BN63,0)+IF(Marks!$BO$7=C$9,Marks!$BO63,0)+IF(Marks!$BP$7=C$9,Marks!$BP63,0)+IF(Marks!$BQ$7=C$9,Marks!$BQ63,0)+IF(Marks!$BR$7=C$9,Marks!$BR63,0)+IF(Marks!$BS$7=C$9,Marks!$BS63,0)+IF(Marks!$BT$7=C$9,Marks!$BT63,0)+IF(Marks!$BU$7=C$9,Marks!$BU63,0)+IF(Marks!$BV$7=C$9,Marks!$BV63,0)+IF(Marks!$BW$7=C$9,Marks!$BW63,0)+IF(Marks!$BX$7=C$9,Marks!$BX63,0)+IF(Marks!$BY$7=C$9,Marks!$BY63,0)</f>
        <v>0</v>
      </c>
      <c r="D63" s="3">
        <f>IF(AND(Marks!$C$7=D$9,NOT(ISBLANK(Marks!$C63))),Marks!$C$6,0)+IF(AND(Marks!$D$7=D$9,NOT(ISBLANK(Marks!$D63))),Marks!$D$6,0)+IF(AND(Marks!$E$7=D$9,NOT(ISBLANK(Marks!$E63))),Marks!$E$6,0)+IF(AND(Marks!$F$7=D$9,NOT(ISBLANK(Marks!$F63))),Marks!$F$6,0)+IF(AND(Marks!$G$7=D$9,NOT(ISBLANK(Marks!$G63))),Marks!$G$6,0)+IF(AND(Marks!$H$7=D$9,NOT(ISBLANK(Marks!$H63))),Marks!$H$6,0)+IF(AND(Marks!$I$7=D$9,NOT(ISBLANK(Marks!$I63))),Marks!$I$6,0)+IF(AND(Marks!$J$7=D$9,NOT(ISBLANK(Marks!$J63))),Marks!$J$6,0)+IF(AND(Marks!$K$7=D$9,NOT(ISBLANK(Marks!$K63))),Marks!$K$6,0)+IF(AND(Marks!$L$7=D$9,NOT(ISBLANK(Marks!$L63))),Marks!$L$6,0)+IF(AND(Marks!$M$7=D$9,NOT(ISBLANK(Marks!$M63))),Marks!$M$6,0)+IF(AND(Marks!$N$7=D$9,NOT(ISBLANK(Marks!$N63))),Marks!$N$6,0)+IF(AND(Marks!$O$7=D$9,NOT(ISBLANK(Marks!$O63))),Marks!$O$6,0)+IF(AND(Marks!$P$7=D$9,NOT(ISBLANK(Marks!$P63))),Marks!$P$6,0)+IF(AND(Marks!$Q$7=D$9,NOT(ISBLANK(Marks!$Q63))),Marks!$Q$6,0)+IF(AND(Marks!$R$7=D$9,NOT(ISBLANK(Marks!$R63))),Marks!$R$6,0)+IF(AND(Marks!$S$7=D$9,NOT(ISBLANK(Marks!$S63))),Marks!$S$6,0)+IF(AND(Marks!$T$7=D$9,NOT(ISBLANK(Marks!$T63))),Marks!$T$6,0)+IF(AND(Marks!$U$7=D$9,NOT(ISBLANK(Marks!$U63))),Marks!$U$6,0)+IF(AND(Marks!$V$7=D$9,NOT(ISBLANK(Marks!$V63))),Marks!$V$6,0)+IF(AND(Marks!$W$7=D$9,NOT(ISBLANK(Marks!$W63))),Marks!$W$6,0)+IF(AND(Marks!$X$7=D$9,NOT(ISBLANK(Marks!$X63))),Marks!$X$6,0)+IF(AND(Marks!$Y$7=D$9,NOT(ISBLANK(Marks!$Y63))),Marks!$Y$6,0)+IF(AND(Marks!$Z$7=D$9,NOT(ISBLANK(Marks!$Z63))),Marks!$Z$6,0)+IF(AND(Marks!$AA$7=D$9,NOT(ISBLANK(Marks!$AA63))),Marks!$AA$6,0)+IF(AND(Marks!$AB$7=D$9,NOT(ISBLANK(Marks!$AB63))),Marks!$AB$6,0)+IF(AND(Marks!$AC$7=D$9,NOT(ISBLANK(Marks!$AC63))),Marks!$AC$6,0)+IF(AND(Marks!$AD$7=D$9,NOT(ISBLANK(Marks!$AD63))),Marks!$AD$6,0)+IF(AND(Marks!$AE$7=D$9,NOT(ISBLANK(Marks!$AE63))),Marks!$AE$6,0)+IF(AND(Marks!$AF$7=D$9,NOT(ISBLANK(Marks!$AF63))),Marks!$AF$6,0)+IF(AND(Marks!$AG$7=D$9,NOT(ISBLANK(Marks!$AG63))),Marks!$AG$6,0)+IF(AND(Marks!$AH$7=D$9,NOT(ISBLANK(Marks!$AH63))),Marks!$AH$6,0)+IF(AND(Marks!$AI$7=D$9,NOT(ISBLANK(Marks!$AI63))),Marks!$AI$6,0)+IF(AND(Marks!$AJ$7=D$9,NOT(ISBLANK(Marks!$AJ63))),Marks!$AJ$6,0)+IF(AND(Marks!$AK$7=D$9,NOT(ISBLANK(Marks!$AK63))),Marks!$AK$6,0)+IF(AND(Marks!$AL$7=D$9,NOT(ISBLANK(Marks!$AL63))),Marks!$AL$6,0)+IF(AND(Marks!$AM$7=D$9,NOT(ISBLANK(Marks!$AM63))),Marks!$AM$6,0)+IF(AND(Marks!$AN$7=D$9,NOT(ISBLANK(Marks!$AN63))),Marks!$AN$6,0)+IF(AND(Marks!$AO$7=D$9,NOT(ISBLANK(Marks!$AO63))),Marks!$AO$6,0)+IF(AND(Marks!$AP$7=D$9,NOT(ISBLANK(Marks!$AP63))),Marks!$AP$6,0)+IF(AND(Marks!$AQ$7=D$9,NOT(ISBLANK(Marks!$AQ63))),Marks!$AQ$6,0)+IF(AND(Marks!$AR$7=D$9,NOT(ISBLANK(Marks!$AR63))),Marks!$AR$6,0)+IF(AND(Marks!$AS$7=D$9,NOT(ISBLANK(Marks!$AS63))),Marks!$AS$6,0)+IF(AND(Marks!$AT$7=D$9,NOT(ISBLANK(Marks!$AT63))),Marks!$AT$6,0)+IF(AND(Marks!$AU$7=D$9,NOT(ISBLANK(Marks!$AU63))),Marks!$AU$6,0)+IF(AND(Marks!$AV$7=D$9,NOT(ISBLANK(Marks!$AV63))),Marks!$AV$6,0)+IF(AND(Marks!$AW$7=D$9,NOT(ISBLANK(Marks!$AW63))),Marks!$AW$6,0)+IF(AND(Marks!$AX$7=D$9,NOT(ISBLANK(Marks!$AX63))),Marks!$AX$6,0)+IF(AND(Marks!$AY$7=D$9,NOT(ISBLANK(Marks!$AY63))),Marks!$AY$6,0)+IF(AND(Marks!$AZ$7=D$9,NOT(ISBLANK(Marks!$AZ63))),Marks!$AZ$6,0)+IF(AND(Marks!$BA$7=D$9,NOT(ISBLANK(Marks!$BA63))),Marks!$BA$6,0)+IF(AND(Marks!$BB$7=D$9,NOT(ISBLANK(Marks!$BB63))),Marks!$BB$6,0)+IF(AND(Marks!$BC$7=D$9,NOT(ISBLANK(Marks!$BC63))),Marks!$BC$6,0)+IF(AND(Marks!$BD$7=D$9,NOT(ISBLANK(Marks!$BD63))),Marks!$BD$6,0)+IF(AND(Marks!$BE$7=D$9,NOT(ISBLANK(Marks!$BE63))),Marks!$BE$6,0)+IF(AND(Marks!$BF$7=D$9,NOT(ISBLANK(Marks!$BF63))),Marks!$BF$6,0)+IF(AND(Marks!$BG$7=D$9,NOT(ISBLANK(Marks!$BG63))),Marks!$BG$6,0)+IF(AND(Marks!$BH$7=D$9,NOT(ISBLANK(Marks!$BH63))),Marks!$BH$6,0)+IF(AND(Marks!$BI$7=D$9,NOT(ISBLANK(Marks!$BI63))),Marks!$BI$6,0)+IF(AND(Marks!$BJ$7=D$9,NOT(ISBLANK(Marks!$BJ63))),Marks!$BJ$6,0)+IF(AND(Marks!$BK$7=D$9,NOT(ISBLANK(Marks!$BK63))),Marks!$BK$6,0)+IF(AND(Marks!$BL$7=D$9,NOT(ISBLANK(Marks!$BL63))),Marks!$BL$6,0)+IF(AND(Marks!$BM$7=D$9,NOT(ISBLANK(Marks!$BM63))),Marks!$BM$6,0)+IF(AND(Marks!$BN$7=D$9,NOT(ISBLANK(Marks!$BN63))),Marks!$BN$6,0)+IF(AND(Marks!$BO$7=D$9,NOT(ISBLANK(Marks!$BO63))),Marks!$BO$6,0)+IF(AND(Marks!$BP$7=D$9,NOT(ISBLANK(Marks!$BP63))),Marks!$BP$6,0)+IF(AND(Marks!$BQ$7=D$9,NOT(ISBLANK(Marks!$BQ63))),Marks!$BQ$6,0)+IF(AND(Marks!$BR$7=D$9,NOT(ISBLANK(Marks!$BR63))),Marks!$BR$6,0)+IF(AND(Marks!$BS$7=D$9,NOT(ISBLANK(Marks!$BS63))),Marks!$BS$6,0)+IF(AND(Marks!$BT$7=D$9,NOT(ISBLANK(Marks!$BT63))),Marks!$BT$6,0)+IF(AND(Marks!$BU$7=D$9,NOT(ISBLANK(Marks!$BU63))),Marks!$BU$6,0)+IF(AND(Marks!$BV$7=D$9,NOT(ISBLANK(Marks!$BV63))),Marks!$BV$6,0)+IF(AND(Marks!$BW$7=D$9,NOT(ISBLANK(Marks!$BW63))),Marks!$BW$6,0)+IF(AND(Marks!$BX$7=D$9,NOT(ISBLANK(Marks!$BX63))),Marks!$BX$6,0)+IF(AND(Marks!$BY$7=D$9,NOT(ISBLANK(Marks!$BY63))),Marks!$BY$6,0)</f>
        <v>0</v>
      </c>
      <c r="E63" s="3">
        <f t="shared" si="38"/>
        <v>0</v>
      </c>
      <c r="F63" s="3">
        <f>IF(Marks!$C$7=F$9,Marks!$C63,0)+IF(Marks!$D$7=F$9,Marks!$D63,0)+IF(Marks!$E$7=F$9,Marks!$E63,0)+IF(Marks!$F$7=F$9,Marks!$F63,0)+IF(Marks!$G$7=F$9,Marks!$G63,0)+IF(Marks!$H$7=F$9,Marks!$H63,0)+IF(Marks!$I$7=F$9,Marks!$I63,0)+IF(Marks!$J$7=F$9,Marks!$J63,0)+IF(Marks!$K$7=F$9,Marks!$K63,0)+IF(Marks!$L$7=F$9,Marks!$L63,0)+IF(Marks!$M$7=F$9,Marks!$M63,0)+IF(Marks!$N$7=F$9,Marks!$N63,0)+IF(Marks!$O$7=F$9,Marks!$O63,0)+IF(Marks!$P$7=F$9,Marks!$P63,0)+IF(Marks!$Q$7=F$9,Marks!$Q63,0)+IF(Marks!$R$7=F$9,Marks!$R63,0)+IF(Marks!$S$7=F$9,Marks!$S63,0)+IF(Marks!$T$7=F$9,Marks!$T63,0)+IF(Marks!$U$7=F$9,Marks!$U63,0)+IF(Marks!$V$7=F$9,Marks!$V63,0)+IF(Marks!$W$7=F$9,Marks!$W63,0)+IF(Marks!$X$7=F$9,Marks!$X63,0)+IF(Marks!$Y$7=F$9,Marks!$Y63,0)+IF(Marks!$Z$7=F$9,Marks!$Z63,0)+IF(Marks!$AA$7=F$9,Marks!$AA63,0)+IF(Marks!$AB$7=F$9,Marks!$AB63,0)+IF(Marks!$AC$7=F$9,Marks!$AC63,0)+IF(Marks!$AD$7=F$9,Marks!$AD63,0)+IF(Marks!$AE$7=F$9,Marks!$AE63,0)+IF(Marks!$AF$7=F$9,Marks!$AF63,0)+IF(Marks!$AG$7=F$9,Marks!$AG63,0)+IF(Marks!$AH$7=F$9,Marks!$AH63,0)+IF(Marks!$AI$7=F$9,Marks!$AI63,0)+IF(Marks!$AJ$7=F$9,Marks!$AJ63,0)+IF(Marks!$AK$7=F$9,Marks!$AK63,0)+IF(Marks!$AL$7=F$9,Marks!$AL63,0)+IF(Marks!$AM$7=F$9,Marks!$AM63,0)+IF(Marks!$AN$7=F$9,Marks!$AN63,0)+IF(Marks!$AO$7=F$9,Marks!$AO63,0)+IF(Marks!$AP$7=F$9,Marks!$AP63,0)+IF(Marks!$AQ$7=F$9,Marks!$AQ63,0)+IF(Marks!$AR$7=F$9,Marks!$AR63,0)+IF(Marks!$AS$7=F$9,Marks!$AS63,0)+IF(Marks!$AT$7=F$9,Marks!$AT63,0)+IF(Marks!$AU$7=F$9,Marks!$AU63,0)+IF(Marks!$AV$7=F$9,Marks!$AV63,0)+IF(Marks!$AW$7=F$9,Marks!$AW63,0)+IF(Marks!$AX$7=F$9,Marks!$AX63,0)+IF(Marks!$AY$7=F$9,Marks!$AY63,0)+IF(Marks!$AZ$7=F$9,Marks!$AZ63,0)+IF(Marks!$BA$7=F$9,Marks!$BA63,0)+IF(Marks!$BB$7=F$9,Marks!$BB63,0)+IF(Marks!$BC$7=F$9,Marks!$BC63,0)+IF(Marks!$BD$7=F$9,Marks!$BD63,0)+IF(Marks!$BE$7=F$9,Marks!$BE63,0)+IF(Marks!$BF$7=F$9,Marks!$BF63,0)+IF(Marks!$BG$7=F$9,Marks!$BG63,0)+IF(Marks!$BH$7=F$9,Marks!$BH63,0)+IF(Marks!$BI$7=F$9,Marks!$BI63,0)+IF(Marks!$BJ$7=F$9,Marks!$BJ63,0)+IF(Marks!$BK$7=F$9,Marks!$BK63,0)+IF(Marks!$BL$7=F$9,Marks!$BL63,0)+IF(Marks!$BM$7=F$9,Marks!$BM63,0)+IF(Marks!$BN$7=F$9,Marks!$BN63,0)+IF(Marks!$BO$7=F$9,Marks!$BO63,0)+IF(Marks!$BP$7=F$9,Marks!$BP63,0)+IF(Marks!$BQ$7=F$9,Marks!$BQ63,0)+IF(Marks!$BR$7=F$9,Marks!$BR63,0)+IF(Marks!$BS$7=F$9,Marks!$BS63,0)+IF(Marks!$BT$7=F$9,Marks!$BT63,0)+IF(Marks!$BU$7=F$9,Marks!$BU63,0)+IF(Marks!$BV$7=F$9,Marks!$BV63,0)+IF(Marks!$BW$7=F$9,Marks!$BW63,0)+IF(Marks!$BX$7=F$9,Marks!$BX63,0)+IF(Marks!$BY$7=F$9,Marks!$BY63,0)</f>
        <v>0</v>
      </c>
      <c r="G63" s="3">
        <f>IF(AND(Marks!$C$7=G$9,NOT(ISBLANK(Marks!$C63))),Marks!$C$6,0)+IF(AND(Marks!$D$7=G$9,NOT(ISBLANK(Marks!$D63))),Marks!$D$6,0)+IF(AND(Marks!$E$7=G$9,NOT(ISBLANK(Marks!$E63))),Marks!$E$6,0)+IF(AND(Marks!$F$7=G$9,NOT(ISBLANK(Marks!$F63))),Marks!$F$6,0)+IF(AND(Marks!$G$7=G$9,NOT(ISBLANK(Marks!$G63))),Marks!$G$6,0)+IF(AND(Marks!$H$7=G$9,NOT(ISBLANK(Marks!$H63))),Marks!$H$6,0)+IF(AND(Marks!$I$7=G$9,NOT(ISBLANK(Marks!$I63))),Marks!$I$6,0)+IF(AND(Marks!$J$7=G$9,NOT(ISBLANK(Marks!$J63))),Marks!$J$6,0)+IF(AND(Marks!$K$7=G$9,NOT(ISBLANK(Marks!$K63))),Marks!$K$6,0)+IF(AND(Marks!$L$7=G$9,NOT(ISBLANK(Marks!$L63))),Marks!$L$6,0)+IF(AND(Marks!$M$7=G$9,NOT(ISBLANK(Marks!$M63))),Marks!$M$6,0)+IF(AND(Marks!$N$7=G$9,NOT(ISBLANK(Marks!$N63))),Marks!$N$6,0)+IF(AND(Marks!$O$7=G$9,NOT(ISBLANK(Marks!$O63))),Marks!$O$6,0)+IF(AND(Marks!$P$7=G$9,NOT(ISBLANK(Marks!$P63))),Marks!$P$6,0)+IF(AND(Marks!$Q$7=G$9,NOT(ISBLANK(Marks!$Q63))),Marks!$Q$6,0)+IF(AND(Marks!$R$7=G$9,NOT(ISBLANK(Marks!$R63))),Marks!$R$6,0)+IF(AND(Marks!$S$7=G$9,NOT(ISBLANK(Marks!$S63))),Marks!$S$6,0)+IF(AND(Marks!$T$7=G$9,NOT(ISBLANK(Marks!$T63))),Marks!$T$6,0)+IF(AND(Marks!$U$7=G$9,NOT(ISBLANK(Marks!$U63))),Marks!$U$6,0)+IF(AND(Marks!$V$7=G$9,NOT(ISBLANK(Marks!$V63))),Marks!$V$6,0)+IF(AND(Marks!$W$7=G$9,NOT(ISBLANK(Marks!$W63))),Marks!$W$6,0)+IF(AND(Marks!$X$7=G$9,NOT(ISBLANK(Marks!$X63))),Marks!$X$6,0)+IF(AND(Marks!$Y$7=G$9,NOT(ISBLANK(Marks!$Y63))),Marks!$Y$6,0)+IF(AND(Marks!$Z$7=G$9,NOT(ISBLANK(Marks!$Z63))),Marks!$Z$6,0)+IF(AND(Marks!$AA$7=G$9,NOT(ISBLANK(Marks!$AA63))),Marks!$AA$6,0)+IF(AND(Marks!$AB$7=G$9,NOT(ISBLANK(Marks!$AB63))),Marks!$AB$6,0)+IF(AND(Marks!$AC$7=G$9,NOT(ISBLANK(Marks!$AC63))),Marks!$AC$6,0)+IF(AND(Marks!$AD$7=G$9,NOT(ISBLANK(Marks!$AD63))),Marks!$AD$6,0)+IF(AND(Marks!$AE$7=G$9,NOT(ISBLANK(Marks!$AE63))),Marks!$AE$6,0)+IF(AND(Marks!$AF$7=G$9,NOT(ISBLANK(Marks!$AF63))),Marks!$AF$6,0)+IF(AND(Marks!$AG$7=G$9,NOT(ISBLANK(Marks!$AG63))),Marks!$AG$6,0)+IF(AND(Marks!$AH$7=G$9,NOT(ISBLANK(Marks!$AH63))),Marks!$AH$6,0)+IF(AND(Marks!$AI$7=G$9,NOT(ISBLANK(Marks!$AI63))),Marks!$AI$6,0)+IF(AND(Marks!$AJ$7=G$9,NOT(ISBLANK(Marks!$AJ63))),Marks!$AJ$6,0)+IF(AND(Marks!$AK$7=G$9,NOT(ISBLANK(Marks!$AK63))),Marks!$AK$6,0)+IF(AND(Marks!$AL$7=G$9,NOT(ISBLANK(Marks!$AL63))),Marks!$AL$6,0)+IF(AND(Marks!$AM$7=G$9,NOT(ISBLANK(Marks!$AM63))),Marks!$AM$6,0)+IF(AND(Marks!$AN$7=G$9,NOT(ISBLANK(Marks!$AN63))),Marks!$AN$6,0)+IF(AND(Marks!$AO$7=G$9,NOT(ISBLANK(Marks!$AO63))),Marks!$AO$6,0)+IF(AND(Marks!$AP$7=G$9,NOT(ISBLANK(Marks!$AP63))),Marks!$AP$6,0)+IF(AND(Marks!$AQ$7=G$9,NOT(ISBLANK(Marks!$AQ63))),Marks!$AQ$6,0)+IF(AND(Marks!$AR$7=G$9,NOT(ISBLANK(Marks!$AR63))),Marks!$AR$6,0)+IF(AND(Marks!$AS$7=G$9,NOT(ISBLANK(Marks!$AS63))),Marks!$AS$6,0)+IF(AND(Marks!$AT$7=G$9,NOT(ISBLANK(Marks!$AT63))),Marks!$AT$6,0)+IF(AND(Marks!$AU$7=G$9,NOT(ISBLANK(Marks!$AU63))),Marks!$AU$6,0)+IF(AND(Marks!$AV$7=G$9,NOT(ISBLANK(Marks!$AV63))),Marks!$AV$6,0)+IF(AND(Marks!$AW$7=G$9,NOT(ISBLANK(Marks!$AW63))),Marks!$AW$6,0)+IF(AND(Marks!$AX$7=G$9,NOT(ISBLANK(Marks!$AX63))),Marks!$AX$6,0)+IF(AND(Marks!$AY$7=G$9,NOT(ISBLANK(Marks!$AY63))),Marks!$AY$6,0)+IF(AND(Marks!$AZ$7=G$9,NOT(ISBLANK(Marks!$AZ63))),Marks!$AZ$6,0)+IF(AND(Marks!$BA$7=G$9,NOT(ISBLANK(Marks!$BA63))),Marks!$BA$6,0)+IF(AND(Marks!$BB$7=G$9,NOT(ISBLANK(Marks!$BB63))),Marks!$BB$6,0)+IF(AND(Marks!$BC$7=G$9,NOT(ISBLANK(Marks!$BC63))),Marks!$BC$6,0)+IF(AND(Marks!$BD$7=G$9,NOT(ISBLANK(Marks!$BD63))),Marks!$BD$6,0)+IF(AND(Marks!$BE$7=G$9,NOT(ISBLANK(Marks!$BE63))),Marks!$BE$6,0)+IF(AND(Marks!$BF$7=G$9,NOT(ISBLANK(Marks!$BF63))),Marks!$BF$6,0)+IF(AND(Marks!$BG$7=G$9,NOT(ISBLANK(Marks!$BG63))),Marks!$BG$6,0)+IF(AND(Marks!$BH$7=G$9,NOT(ISBLANK(Marks!$BH63))),Marks!$BH$6,0)+IF(AND(Marks!$BI$7=G$9,NOT(ISBLANK(Marks!$BI63))),Marks!$BI$6,0)+IF(AND(Marks!$BJ$7=G$9,NOT(ISBLANK(Marks!$BJ63))),Marks!$BJ$6,0)+IF(AND(Marks!$BK$7=G$9,NOT(ISBLANK(Marks!$BK63))),Marks!$BK$6,0)+IF(AND(Marks!$BL$7=G$9,NOT(ISBLANK(Marks!$BL63))),Marks!$BL$6,0)+IF(AND(Marks!$BM$7=G$9,NOT(ISBLANK(Marks!$BM63))),Marks!$BM$6,0)+IF(AND(Marks!$BN$7=G$9,NOT(ISBLANK(Marks!$BN63))),Marks!$BN$6,0)+IF(AND(Marks!$BO$7=G$9,NOT(ISBLANK(Marks!$BO63))),Marks!$BO$6,0)+IF(AND(Marks!$BP$7=G$9,NOT(ISBLANK(Marks!$BP63))),Marks!$BP$6,0)+IF(AND(Marks!$BQ$7=G$9,NOT(ISBLANK(Marks!$BQ63))),Marks!$BQ$6,0)+IF(AND(Marks!$BR$7=G$9,NOT(ISBLANK(Marks!$BR63))),Marks!$BR$6,0)+IF(AND(Marks!$BS$7=G$9,NOT(ISBLANK(Marks!$BS63))),Marks!$BS$6,0)+IF(AND(Marks!$BT$7=G$9,NOT(ISBLANK(Marks!$BT63))),Marks!$BT$6,0)+IF(AND(Marks!$BU$7=G$9,NOT(ISBLANK(Marks!$BU63))),Marks!$BU$6,0)+IF(AND(Marks!$BV$7=G$9,NOT(ISBLANK(Marks!$BV63))),Marks!$BV$6,0)+IF(AND(Marks!$BW$7=G$9,NOT(ISBLANK(Marks!$BW63))),Marks!$BW$6,0)+IF(AND(Marks!$BX$7=G$9,NOT(ISBLANK(Marks!$BX63))),Marks!$BX$6,0)+IF(AND(Marks!$BY$7=G$9,NOT(ISBLANK(Marks!$BY63))),Marks!$BY$6,0)</f>
        <v>0</v>
      </c>
      <c r="H63" s="3">
        <f t="shared" si="39"/>
        <v>0</v>
      </c>
      <c r="I63" s="3">
        <f>IF(Marks!$C$7=I$9,Marks!$C63,0)+IF(Marks!$D$7=I$9,Marks!$D63,0)+IF(Marks!$E$7=I$9,Marks!$E63,0)+IF(Marks!$F$7=I$9,Marks!$F63,0)+IF(Marks!$G$7=I$9,Marks!$G63,0)+IF(Marks!$H$7=I$9,Marks!$H63,0)+IF(Marks!$I$7=I$9,Marks!$I63,0)+IF(Marks!$J$7=I$9,Marks!$J63,0)+IF(Marks!$K$7=I$9,Marks!$K63,0)+IF(Marks!$L$7=I$9,Marks!$L63,0)+IF(Marks!$M$7=I$9,Marks!$M63,0)+IF(Marks!$N$7=I$9,Marks!$N63,0)+IF(Marks!$O$7=I$9,Marks!$O63,0)+IF(Marks!$P$7=I$9,Marks!$P63,0)+IF(Marks!$Q$7=I$9,Marks!$Q63,0)+IF(Marks!$R$7=I$9,Marks!$R63,0)+IF(Marks!$S$7=I$9,Marks!$S63,0)+IF(Marks!$T$7=I$9,Marks!$T63,0)+IF(Marks!$U$7=I$9,Marks!$U63,0)+IF(Marks!$V$7=I$9,Marks!$V63,0)+IF(Marks!$W$7=I$9,Marks!$W63,0)+IF(Marks!$X$7=I$9,Marks!$X63,0)+IF(Marks!$Y$7=I$9,Marks!$Y63,0)+IF(Marks!$Z$7=I$9,Marks!$Z63,0)+IF(Marks!$AA$7=I$9,Marks!$AA63,0)+IF(Marks!$AB$7=I$9,Marks!$AB63,0)+IF(Marks!$AC$7=I$9,Marks!$AC63,0)+IF(Marks!$AD$7=I$9,Marks!$AD63,0)+IF(Marks!$AE$7=I$9,Marks!$AE63,0)+IF(Marks!$AF$7=I$9,Marks!$AF63,0)+IF(Marks!$AG$7=I$9,Marks!$AG63,0)+IF(Marks!$AH$7=I$9,Marks!$AH63,0)+IF(Marks!$AI$7=I$9,Marks!$AI63,0)+IF(Marks!$AJ$7=I$9,Marks!$AJ63,0)+IF(Marks!$AK$7=I$9,Marks!$AK63,0)+IF(Marks!$AL$7=I$9,Marks!$AL63,0)+IF(Marks!$AM$7=I$9,Marks!$AM63,0)+IF(Marks!$AN$7=I$9,Marks!$AN63,0)+IF(Marks!$AO$7=I$9,Marks!$AO63,0)+IF(Marks!$AP$7=I$9,Marks!$AP63,0)+IF(Marks!$AQ$7=I$9,Marks!$AQ63,0)+IF(Marks!$AR$7=I$9,Marks!$AR63,0)+IF(Marks!$AS$7=I$9,Marks!$AS63,0)+IF(Marks!$AT$7=I$9,Marks!$AT63,0)+IF(Marks!$AU$7=I$9,Marks!$AU63,0)+IF(Marks!$AV$7=I$9,Marks!$AV63,0)+IF(Marks!$AW$7=I$9,Marks!$AW63,0)+IF(Marks!$AX$7=I$9,Marks!$AX63,0)+IF(Marks!$AY$7=I$9,Marks!$AY63,0)+IF(Marks!$AZ$7=I$9,Marks!$AZ63,0)+IF(Marks!$BA$7=I$9,Marks!$BA63,0)+IF(Marks!$BB$7=I$9,Marks!$BB63,0)+IF(Marks!$BC$7=I$9,Marks!$BC63,0)+IF(Marks!$BD$7=I$9,Marks!$BD63,0)+IF(Marks!$BE$7=I$9,Marks!$BE63,0)+IF(Marks!$BF$7=I$9,Marks!$BF63,0)+IF(Marks!$BG$7=I$9,Marks!$BG63,0)+IF(Marks!$BH$7=I$9,Marks!$BH63,0)+IF(Marks!$BI$7=I$9,Marks!$BI63,0)+IF(Marks!$BJ$7=I$9,Marks!$BJ63,0)+IF(Marks!$BK$7=I$9,Marks!$BK63,0)+IF(Marks!$BL$7=I$9,Marks!$BL63,0)+IF(Marks!$BM$7=I$9,Marks!$BM63,0)+IF(Marks!$BN$7=I$9,Marks!$BN63,0)+IF(Marks!$BO$7=I$9,Marks!$BO63,0)+IF(Marks!$BP$7=I$9,Marks!$BP63,0)+IF(Marks!$BQ$7=I$9,Marks!$BQ63,0)+IF(Marks!$BR$7=I$9,Marks!$BR63,0)+IF(Marks!$BS$7=I$9,Marks!$BS63,0)+IF(Marks!$BT$7=I$9,Marks!$BT63,0)+IF(Marks!$BU$7=I$9,Marks!$BU63,0)+IF(Marks!$BV$7=I$9,Marks!$BV63,0)+IF(Marks!$BW$7=I$9,Marks!$BW63,0)+IF(Marks!$BX$7=I$9,Marks!$BX63,0)+IF(Marks!$BY$7=I$9,Marks!$BY63,0)</f>
        <v>0</v>
      </c>
      <c r="J63" s="3">
        <f>IF(AND(Marks!$C$7=J$9,NOT(ISBLANK(Marks!$C63))),Marks!$C$6,0)+IF(AND(Marks!$D$7=J$9,NOT(ISBLANK(Marks!$D63))),Marks!$D$6,0)+IF(AND(Marks!$E$7=J$9,NOT(ISBLANK(Marks!$E63))),Marks!$E$6,0)+IF(AND(Marks!$F$7=J$9,NOT(ISBLANK(Marks!$F63))),Marks!$F$6,0)+IF(AND(Marks!$G$7=J$9,NOT(ISBLANK(Marks!$G63))),Marks!$G$6,0)+IF(AND(Marks!$H$7=J$9,NOT(ISBLANK(Marks!$H63))),Marks!$H$6,0)+IF(AND(Marks!$I$7=J$9,NOT(ISBLANK(Marks!$I63))),Marks!$I$6,0)+IF(AND(Marks!$J$7=J$9,NOT(ISBLANK(Marks!$J63))),Marks!$J$6,0)+IF(AND(Marks!$K$7=J$9,NOT(ISBLANK(Marks!$K63))),Marks!$K$6,0)+IF(AND(Marks!$L$7=J$9,NOT(ISBLANK(Marks!$L63))),Marks!$L$6,0)+IF(AND(Marks!$M$7=J$9,NOT(ISBLANK(Marks!$M63))),Marks!$M$6,0)+IF(AND(Marks!$N$7=J$9,NOT(ISBLANK(Marks!$N63))),Marks!$N$6,0)+IF(AND(Marks!$O$7=J$9,NOT(ISBLANK(Marks!$O63))),Marks!$O$6,0)+IF(AND(Marks!$P$7=J$9,NOT(ISBLANK(Marks!$P63))),Marks!$P$6,0)+IF(AND(Marks!$Q$7=J$9,NOT(ISBLANK(Marks!$Q63))),Marks!$Q$6,0)+IF(AND(Marks!$R$7=J$9,NOT(ISBLANK(Marks!$R63))),Marks!$R$6,0)+IF(AND(Marks!$S$7=J$9,NOT(ISBLANK(Marks!$S63))),Marks!$S$6,0)+IF(AND(Marks!$T$7=J$9,NOT(ISBLANK(Marks!$T63))),Marks!$T$6,0)+IF(AND(Marks!$U$7=J$9,NOT(ISBLANK(Marks!$U63))),Marks!$U$6,0)+IF(AND(Marks!$V$7=J$9,NOT(ISBLANK(Marks!$V63))),Marks!$V$6,0)+IF(AND(Marks!$W$7=J$9,NOT(ISBLANK(Marks!$W63))),Marks!$W$6,0)+IF(AND(Marks!$X$7=J$9,NOT(ISBLANK(Marks!$X63))),Marks!$X$6,0)+IF(AND(Marks!$Y$7=J$9,NOT(ISBLANK(Marks!$Y63))),Marks!$Y$6,0)+IF(AND(Marks!$Z$7=J$9,NOT(ISBLANK(Marks!$Z63))),Marks!$Z$6,0)+IF(AND(Marks!$AA$7=J$9,NOT(ISBLANK(Marks!$AA63))),Marks!$AA$6,0)+IF(AND(Marks!$AB$7=J$9,NOT(ISBLANK(Marks!$AB63))),Marks!$AB$6,0)+IF(AND(Marks!$AC$7=J$9,NOT(ISBLANK(Marks!$AC63))),Marks!$AC$6,0)+IF(AND(Marks!$AD$7=J$9,NOT(ISBLANK(Marks!$AD63))),Marks!$AD$6,0)+IF(AND(Marks!$AE$7=J$9,NOT(ISBLANK(Marks!$AE63))),Marks!$AE$6,0)+IF(AND(Marks!$AF$7=J$9,NOT(ISBLANK(Marks!$AF63))),Marks!$AF$6,0)+IF(AND(Marks!$AG$7=J$9,NOT(ISBLANK(Marks!$AG63))),Marks!$AG$6,0)+IF(AND(Marks!$AH$7=J$9,NOT(ISBLANK(Marks!$AH63))),Marks!$AH$6,0)+IF(AND(Marks!$AI$7=J$9,NOT(ISBLANK(Marks!$AI63))),Marks!$AI$6,0)+IF(AND(Marks!$AJ$7=J$9,NOT(ISBLANK(Marks!$AJ63))),Marks!$AJ$6,0)+IF(AND(Marks!$AK$7=J$9,NOT(ISBLANK(Marks!$AK63))),Marks!$AK$6,0)+IF(AND(Marks!$AL$7=J$9,NOT(ISBLANK(Marks!$AL63))),Marks!$AL$6,0)+IF(AND(Marks!$AM$7=J$9,NOT(ISBLANK(Marks!$AM63))),Marks!$AM$6,0)+IF(AND(Marks!$AN$7=J$9,NOT(ISBLANK(Marks!$AN63))),Marks!$AN$6,0)+IF(AND(Marks!$AO$7=J$9,NOT(ISBLANK(Marks!$AO63))),Marks!$AO$6,0)+IF(AND(Marks!$AP$7=J$9,NOT(ISBLANK(Marks!$AP63))),Marks!$AP$6,0)+IF(AND(Marks!$AQ$7=J$9,NOT(ISBLANK(Marks!$AQ63))),Marks!$AQ$6,0)+IF(AND(Marks!$AR$7=J$9,NOT(ISBLANK(Marks!$AR63))),Marks!$AR$6,0)+IF(AND(Marks!$AS$7=J$9,NOT(ISBLANK(Marks!$AS63))),Marks!$AS$6,0)+IF(AND(Marks!$AT$7=J$9,NOT(ISBLANK(Marks!$AT63))),Marks!$AT$6,0)+IF(AND(Marks!$AU$7=J$9,NOT(ISBLANK(Marks!$AU63))),Marks!$AU$6,0)+IF(AND(Marks!$AV$7=J$9,NOT(ISBLANK(Marks!$AV63))),Marks!$AV$6,0)+IF(AND(Marks!$AW$7=J$9,NOT(ISBLANK(Marks!$AW63))),Marks!$AW$6,0)+IF(AND(Marks!$AX$7=J$9,NOT(ISBLANK(Marks!$AX63))),Marks!$AX$6,0)+IF(AND(Marks!$AY$7=J$9,NOT(ISBLANK(Marks!$AY63))),Marks!$AY$6,0)+IF(AND(Marks!$AZ$7=J$9,NOT(ISBLANK(Marks!$AZ63))),Marks!$AZ$6,0)+IF(AND(Marks!$BA$7=J$9,NOT(ISBLANK(Marks!$BA63))),Marks!$BA$6,0)+IF(AND(Marks!$BB$7=J$9,NOT(ISBLANK(Marks!$BB63))),Marks!$BB$6,0)+IF(AND(Marks!$BC$7=J$9,NOT(ISBLANK(Marks!$BC63))),Marks!$BC$6,0)+IF(AND(Marks!$BD$7=J$9,NOT(ISBLANK(Marks!$BD63))),Marks!$BD$6,0)+IF(AND(Marks!$BE$7=J$9,NOT(ISBLANK(Marks!$BE63))),Marks!$BE$6,0)+IF(AND(Marks!$BF$7=J$9,NOT(ISBLANK(Marks!$BF63))),Marks!$BF$6,0)+IF(AND(Marks!$BG$7=J$9,NOT(ISBLANK(Marks!$BG63))),Marks!$BG$6,0)+IF(AND(Marks!$BH$7=J$9,NOT(ISBLANK(Marks!$BH63))),Marks!$BH$6,0)+IF(AND(Marks!$BI$7=J$9,NOT(ISBLANK(Marks!$BI63))),Marks!$BI$6,0)+IF(AND(Marks!$BJ$7=J$9,NOT(ISBLANK(Marks!$BJ63))),Marks!$BJ$6,0)+IF(AND(Marks!$BK$7=J$9,NOT(ISBLANK(Marks!$BK63))),Marks!$BK$6,0)+IF(AND(Marks!$BL$7=J$9,NOT(ISBLANK(Marks!$BL63))),Marks!$BL$6,0)+IF(AND(Marks!$BM$7=J$9,NOT(ISBLANK(Marks!$BM63))),Marks!$BM$6,0)+IF(AND(Marks!$BN$7=J$9,NOT(ISBLANK(Marks!$BN63))),Marks!$BN$6,0)+IF(AND(Marks!$BO$7=J$9,NOT(ISBLANK(Marks!$BO63))),Marks!$BO$6,0)+IF(AND(Marks!$BP$7=J$9,NOT(ISBLANK(Marks!$BP63))),Marks!$BP$6,0)+IF(AND(Marks!$BQ$7=J$9,NOT(ISBLANK(Marks!$BQ63))),Marks!$BQ$6,0)+IF(AND(Marks!$BR$7=J$9,NOT(ISBLANK(Marks!$BR63))),Marks!$BR$6,0)+IF(AND(Marks!$BS$7=J$9,NOT(ISBLANK(Marks!$BS63))),Marks!$BS$6,0)+IF(AND(Marks!$BT$7=J$9,NOT(ISBLANK(Marks!$BT63))),Marks!$BT$6,0)+IF(AND(Marks!$BU$7=J$9,NOT(ISBLANK(Marks!$BU63))),Marks!$BU$6,0)+IF(AND(Marks!$BV$7=J$9,NOT(ISBLANK(Marks!$BV63))),Marks!$BV$6,0)+IF(AND(Marks!$BW$7=J$9,NOT(ISBLANK(Marks!$BW63))),Marks!$BW$6,0)+IF(AND(Marks!$BX$7=J$9,NOT(ISBLANK(Marks!$BX63))),Marks!$BX$6,0)+IF(AND(Marks!$BY$7=J$9,NOT(ISBLANK(Marks!$BY63))),Marks!$BY$6,0)</f>
        <v>0</v>
      </c>
      <c r="K63" s="3">
        <f t="shared" si="40"/>
        <v>0</v>
      </c>
      <c r="L63" s="3">
        <f>IF(Marks!$C$7=L$9,Marks!$C63,0)+IF(Marks!$D$7=L$9,Marks!$D63,0)+IF(Marks!$E$7=L$9,Marks!$E63,0)+IF(Marks!$F$7=L$9,Marks!$F63,0)+IF(Marks!$G$7=L$9,Marks!$G63,0)+IF(Marks!$H$7=L$9,Marks!$H63,0)+IF(Marks!$I$7=L$9,Marks!$I63,0)+IF(Marks!$J$7=L$9,Marks!$J63,0)+IF(Marks!$K$7=L$9,Marks!$K63,0)+IF(Marks!$L$7=L$9,Marks!$L63,0)+IF(Marks!$M$7=L$9,Marks!$M63,0)+IF(Marks!$N$7=L$9,Marks!$N63,0)+IF(Marks!$O$7=L$9,Marks!$O63,0)+IF(Marks!$P$7=L$9,Marks!$P63,0)+IF(Marks!$Q$7=L$9,Marks!$Q63,0)+IF(Marks!$R$7=L$9,Marks!$R63,0)+IF(Marks!$S$7=L$9,Marks!$S63,0)+IF(Marks!$T$7=L$9,Marks!$T63,0)+IF(Marks!$U$7=L$9,Marks!$U63,0)+IF(Marks!$V$7=L$9,Marks!$V63,0)+IF(Marks!$W$7=L$9,Marks!$W63,0)+IF(Marks!$X$7=L$9,Marks!$X63,0)+IF(Marks!$Y$7=L$9,Marks!$Y63,0)+IF(Marks!$Z$7=L$9,Marks!$Z63,0)+IF(Marks!$AA$7=L$9,Marks!$AA63,0)+IF(Marks!$AB$7=L$9,Marks!$AB63,0)+IF(Marks!$AC$7=L$9,Marks!$AC63,0)+IF(Marks!$AD$7=L$9,Marks!$AD63,0)+IF(Marks!$AE$7=L$9,Marks!$AE63,0)+IF(Marks!$AF$7=L$9,Marks!$AF63,0)+IF(Marks!$AG$7=L$9,Marks!$AG63,0)+IF(Marks!$AH$7=L$9,Marks!$AH63,0)+IF(Marks!$AI$7=L$9,Marks!$AI63,0)+IF(Marks!$AJ$7=L$9,Marks!$AJ63,0)+IF(Marks!$AK$7=L$9,Marks!$AK63,0)+IF(Marks!$AL$7=L$9,Marks!$AL63,0)+IF(Marks!$AM$7=L$9,Marks!$AM63,0)+IF(Marks!$AN$7=L$9,Marks!$AN63,0)+IF(Marks!$AO$7=L$9,Marks!$AO63,0)+IF(Marks!$AP$7=L$9,Marks!$AP63,0)+IF(Marks!$AQ$7=L$9,Marks!$AQ63,0)+IF(Marks!$AR$7=L$9,Marks!$AR63,0)+IF(Marks!$AS$7=L$9,Marks!$AS63,0)+IF(Marks!$AT$7=L$9,Marks!$AT63,0)+IF(Marks!$AU$7=L$9,Marks!$AU63,0)+IF(Marks!$AV$7=L$9,Marks!$AV63,0)+IF(Marks!$AW$7=L$9,Marks!$AW63,0)+IF(Marks!$AX$7=L$9,Marks!$AX63,0)+IF(Marks!$AY$7=L$9,Marks!$AY63,0)+IF(Marks!$AZ$7=L$9,Marks!$AZ63,0)+IF(Marks!$BA$7=L$9,Marks!$BA63,0)+IF(Marks!$BB$7=L$9,Marks!$BB63,0)+IF(Marks!$BC$7=L$9,Marks!$BC63,0)+IF(Marks!$BD$7=L$9,Marks!$BD63,0)+IF(Marks!$BE$7=L$9,Marks!$BE63,0)+IF(Marks!$BF$7=L$9,Marks!$BF63,0)+IF(Marks!$BG$7=L$9,Marks!$BG63,0)+IF(Marks!$BH$7=L$9,Marks!$BH63,0)+IF(Marks!$BI$7=L$9,Marks!$BI63,0)+IF(Marks!$BJ$7=L$9,Marks!$BJ63,0)+IF(Marks!$BK$7=L$9,Marks!$BK63,0)+IF(Marks!$BL$7=L$9,Marks!$BL63,0)+IF(Marks!$BM$7=L$9,Marks!$BM63,0)+IF(Marks!$BN$7=L$9,Marks!$BN63,0)+IF(Marks!$BO$7=L$9,Marks!$BO63,0)+IF(Marks!$BP$7=L$9,Marks!$BP63,0)+IF(Marks!$BQ$7=L$9,Marks!$BQ63,0)+IF(Marks!$BR$7=L$9,Marks!$BR63,0)+IF(Marks!$BS$7=L$9,Marks!$BS63,0)+IF(Marks!$BT$7=L$9,Marks!$BT63,0)+IF(Marks!$BU$7=L$9,Marks!$BU63,0)+IF(Marks!$BV$7=L$9,Marks!$BV63,0)+IF(Marks!$BW$7=L$9,Marks!$BW63,0)+IF(Marks!$BX$7=L$9,Marks!$BX63,0)+IF(Marks!$BY$7=L$9,Marks!$BY63,0)</f>
        <v>0</v>
      </c>
      <c r="M63" s="3">
        <f>IF(AND(Marks!$C$7=M$9,NOT(ISBLANK(Marks!$C63))),Marks!$C$6,0)+IF(AND(Marks!$D$7=M$9,NOT(ISBLANK(Marks!$D63))),Marks!$D$6,0)+IF(AND(Marks!$E$7=M$9,NOT(ISBLANK(Marks!$E63))),Marks!$E$6,0)+IF(AND(Marks!$F$7=M$9,NOT(ISBLANK(Marks!$F63))),Marks!$F$6,0)+IF(AND(Marks!$G$7=M$9,NOT(ISBLANK(Marks!$G63))),Marks!$G$6,0)+IF(AND(Marks!$H$7=M$9,NOT(ISBLANK(Marks!$H63))),Marks!$H$6,0)+IF(AND(Marks!$I$7=M$9,NOT(ISBLANK(Marks!$I63))),Marks!$I$6,0)+IF(AND(Marks!$J$7=M$9,NOT(ISBLANK(Marks!$J63))),Marks!$J$6,0)+IF(AND(Marks!$K$7=M$9,NOT(ISBLANK(Marks!$K63))),Marks!$K$6,0)+IF(AND(Marks!$L$7=M$9,NOT(ISBLANK(Marks!$L63))),Marks!$L$6,0)+IF(AND(Marks!$M$7=M$9,NOT(ISBLANK(Marks!$M63))),Marks!$M$6,0)+IF(AND(Marks!$N$7=M$9,NOT(ISBLANK(Marks!$N63))),Marks!$N$6,0)+IF(AND(Marks!$O$7=M$9,NOT(ISBLANK(Marks!$O63))),Marks!$O$6,0)+IF(AND(Marks!$P$7=M$9,NOT(ISBLANK(Marks!$P63))),Marks!$P$6,0)+IF(AND(Marks!$Q$7=M$9,NOT(ISBLANK(Marks!$Q63))),Marks!$Q$6,0)+IF(AND(Marks!$R$7=M$9,NOT(ISBLANK(Marks!$R63))),Marks!$R$6,0)+IF(AND(Marks!$S$7=M$9,NOT(ISBLANK(Marks!$S63))),Marks!$S$6,0)+IF(AND(Marks!$T$7=M$9,NOT(ISBLANK(Marks!$T63))),Marks!$T$6,0)+IF(AND(Marks!$U$7=M$9,NOT(ISBLANK(Marks!$U63))),Marks!$U$6,0)+IF(AND(Marks!$V$7=M$9,NOT(ISBLANK(Marks!$V63))),Marks!$V$6,0)+IF(AND(Marks!$W$7=M$9,NOT(ISBLANK(Marks!$W63))),Marks!$W$6,0)+IF(AND(Marks!$X$7=M$9,NOT(ISBLANK(Marks!$X63))),Marks!$X$6,0)+IF(AND(Marks!$Y$7=M$9,NOT(ISBLANK(Marks!$Y63))),Marks!$Y$6,0)+IF(AND(Marks!$Z$7=M$9,NOT(ISBLANK(Marks!$Z63))),Marks!$Z$6,0)+IF(AND(Marks!$AA$7=M$9,NOT(ISBLANK(Marks!$AA63))),Marks!$AA$6,0)+IF(AND(Marks!$AB$7=M$9,NOT(ISBLANK(Marks!$AB63))),Marks!$AB$6,0)+IF(AND(Marks!$AC$7=M$9,NOT(ISBLANK(Marks!$AC63))),Marks!$AC$6,0)+IF(AND(Marks!$AD$7=M$9,NOT(ISBLANK(Marks!$AD63))),Marks!$AD$6,0)+IF(AND(Marks!$AE$7=M$9,NOT(ISBLANK(Marks!$AE63))),Marks!$AE$6,0)+IF(AND(Marks!$AF$7=M$9,NOT(ISBLANK(Marks!$AF63))),Marks!$AF$6,0)+IF(AND(Marks!$AG$7=M$9,NOT(ISBLANK(Marks!$AG63))),Marks!$AG$6,0)+IF(AND(Marks!$AH$7=M$9,NOT(ISBLANK(Marks!$AH63))),Marks!$AH$6,0)+IF(AND(Marks!$AI$7=M$9,NOT(ISBLANK(Marks!$AI63))),Marks!$AI$6,0)+IF(AND(Marks!$AJ$7=M$9,NOT(ISBLANK(Marks!$AJ63))),Marks!$AJ$6,0)+IF(AND(Marks!$AK$7=M$9,NOT(ISBLANK(Marks!$AK63))),Marks!$AK$6,0)+IF(AND(Marks!$AL$7=M$9,NOT(ISBLANK(Marks!$AL63))),Marks!$AL$6,0)+IF(AND(Marks!$AM$7=M$9,NOT(ISBLANK(Marks!$AM63))),Marks!$AM$6,0)+IF(AND(Marks!$AN$7=M$9,NOT(ISBLANK(Marks!$AN63))),Marks!$AN$6,0)+IF(AND(Marks!$AO$7=M$9,NOT(ISBLANK(Marks!$AO63))),Marks!$AO$6,0)+IF(AND(Marks!$AP$7=M$9,NOT(ISBLANK(Marks!$AP63))),Marks!$AP$6,0)+IF(AND(Marks!$AQ$7=M$9,NOT(ISBLANK(Marks!$AQ63))),Marks!$AQ$6,0)+IF(AND(Marks!$AR$7=M$9,NOT(ISBLANK(Marks!$AR63))),Marks!$AR$6,0)+IF(AND(Marks!$AS$7=M$9,NOT(ISBLANK(Marks!$AS63))),Marks!$AS$6,0)+IF(AND(Marks!$AT$7=M$9,NOT(ISBLANK(Marks!$AT63))),Marks!$AT$6,0)+IF(AND(Marks!$AU$7=M$9,NOT(ISBLANK(Marks!$AU63))),Marks!$AU$6,0)+IF(AND(Marks!$AV$7=M$9,NOT(ISBLANK(Marks!$AV63))),Marks!$AV$6,0)+IF(AND(Marks!$AW$7=M$9,NOT(ISBLANK(Marks!$AW63))),Marks!$AW$6,0)+IF(AND(Marks!$AX$7=M$9,NOT(ISBLANK(Marks!$AX63))),Marks!$AX$6,0)+IF(AND(Marks!$AY$7=M$9,NOT(ISBLANK(Marks!$AY63))),Marks!$AY$6,0)+IF(AND(Marks!$AZ$7=M$9,NOT(ISBLANK(Marks!$AZ63))),Marks!$AZ$6,0)+IF(AND(Marks!$BA$7=M$9,NOT(ISBLANK(Marks!$BA63))),Marks!$BA$6,0)+IF(AND(Marks!$BB$7=M$9,NOT(ISBLANK(Marks!$BB63))),Marks!$BB$6,0)+IF(AND(Marks!$BC$7=M$9,NOT(ISBLANK(Marks!$BC63))),Marks!$BC$6,0)+IF(AND(Marks!$BD$7=M$9,NOT(ISBLANK(Marks!$BD63))),Marks!$BD$6,0)+IF(AND(Marks!$BE$7=M$9,NOT(ISBLANK(Marks!$BE63))),Marks!$BE$6,0)+IF(AND(Marks!$BF$7=M$9,NOT(ISBLANK(Marks!$BF63))),Marks!$BF$6,0)+IF(AND(Marks!$BG$7=M$9,NOT(ISBLANK(Marks!$BG63))),Marks!$BG$6,0)+IF(AND(Marks!$BH$7=M$9,NOT(ISBLANK(Marks!$BH63))),Marks!$BH$6,0)+IF(AND(Marks!$BI$7=M$9,NOT(ISBLANK(Marks!$BI63))),Marks!$BI$6,0)+IF(AND(Marks!$BJ$7=M$9,NOT(ISBLANK(Marks!$BJ63))),Marks!$BJ$6,0)+IF(AND(Marks!$BK$7=M$9,NOT(ISBLANK(Marks!$BK63))),Marks!$BK$6,0)+IF(AND(Marks!$BL$7=M$9,NOT(ISBLANK(Marks!$BL63))),Marks!$BL$6,0)+IF(AND(Marks!$BM$7=M$9,NOT(ISBLANK(Marks!$BM63))),Marks!$BM$6,0)+IF(AND(Marks!$BN$7=M$9,NOT(ISBLANK(Marks!$BN63))),Marks!$BN$6,0)+IF(AND(Marks!$BO$7=M$9,NOT(ISBLANK(Marks!$BO63))),Marks!$BO$6,0)+IF(AND(Marks!$BP$7=M$9,NOT(ISBLANK(Marks!$BP63))),Marks!$BP$6,0)+IF(AND(Marks!$BQ$7=M$9,NOT(ISBLANK(Marks!$BQ63))),Marks!$BQ$6,0)+IF(AND(Marks!$BR$7=M$9,NOT(ISBLANK(Marks!$BR63))),Marks!$BR$6,0)+IF(AND(Marks!$BS$7=M$9,NOT(ISBLANK(Marks!$BS63))),Marks!$BS$6,0)+IF(AND(Marks!$BT$7=M$9,NOT(ISBLANK(Marks!$BT63))),Marks!$BT$6,0)+IF(AND(Marks!$BU$7=M$9,NOT(ISBLANK(Marks!$BU63))),Marks!$BU$6,0)+IF(AND(Marks!$BV$7=M$9,NOT(ISBLANK(Marks!$BV63))),Marks!$BV$6,0)+IF(AND(Marks!$BW$7=M$9,NOT(ISBLANK(Marks!$BW63))),Marks!$BW$6,0)+IF(AND(Marks!$BX$7=M$9,NOT(ISBLANK(Marks!$BX63))),Marks!$BX$6,0)+IF(AND(Marks!$BY$7=M$9,NOT(ISBLANK(Marks!$BY63))),Marks!$BY$6,0)</f>
        <v>0</v>
      </c>
      <c r="N63" s="3">
        <f t="shared" si="41"/>
        <v>0</v>
      </c>
      <c r="O63" s="3">
        <f>IF(Marks!$C$7=O$9,Marks!$C63,0)+IF(Marks!$D$7=O$9,Marks!$D63,0)+IF(Marks!$E$7=O$9,Marks!$E63,0)+IF(Marks!$F$7=O$9,Marks!$F63,0)+IF(Marks!$G$7=O$9,Marks!$G63,0)+IF(Marks!$H$7=O$9,Marks!$H63,0)+IF(Marks!$I$7=O$9,Marks!$I63,0)+IF(Marks!$J$7=O$9,Marks!$J63,0)+IF(Marks!$K$7=O$9,Marks!$K63,0)+IF(Marks!$L$7=O$9,Marks!$L63,0)+IF(Marks!$M$7=O$9,Marks!$M63,0)+IF(Marks!$N$7=O$9,Marks!$N63,0)+IF(Marks!$O$7=O$9,Marks!$O63,0)+IF(Marks!$P$7=O$9,Marks!$P63,0)+IF(Marks!$Q$7=O$9,Marks!$Q63,0)+IF(Marks!$R$7=O$9,Marks!$R63,0)+IF(Marks!$S$7=O$9,Marks!$S63,0)+IF(Marks!$T$7=O$9,Marks!$T63,0)+IF(Marks!$U$7=O$9,Marks!$U63,0)+IF(Marks!$V$7=O$9,Marks!$V63,0)+IF(Marks!$W$7=O$9,Marks!$W63,0)+IF(Marks!$X$7=O$9,Marks!$X63,0)+IF(Marks!$Y$7=O$9,Marks!$Y63,0)+IF(Marks!$Z$7=O$9,Marks!$Z63,0)+IF(Marks!$AA$7=O$9,Marks!$AA63,0)+IF(Marks!$AB$7=O$9,Marks!$AB63,0)+IF(Marks!$AC$7=O$9,Marks!$AC63,0)+IF(Marks!$AD$7=O$9,Marks!$AD63,0)+IF(Marks!$AE$7=O$9,Marks!$AE63,0)+IF(Marks!$AF$7=O$9,Marks!$AF63,0)+IF(Marks!$AG$7=O$9,Marks!$AG63,0)+IF(Marks!$AH$7=O$9,Marks!$AH63,0)+IF(Marks!$AI$7=O$9,Marks!$AI63,0)+IF(Marks!$AJ$7=O$9,Marks!$AJ63,0)+IF(Marks!$AK$7=O$9,Marks!$AK63,0)+IF(Marks!$AL$7=O$9,Marks!$AL63,0)+IF(Marks!$AM$7=O$9,Marks!$AM63,0)+IF(Marks!$AN$7=O$9,Marks!$AN63,0)+IF(Marks!$AO$7=O$9,Marks!$AO63,0)+IF(Marks!$AP$7=O$9,Marks!$AP63,0)+IF(Marks!$AQ$7=O$9,Marks!$AQ63,0)+IF(Marks!$AR$7=O$9,Marks!$AR63,0)+IF(Marks!$AS$7=O$9,Marks!$AS63,0)+IF(Marks!$AT$7=O$9,Marks!$AT63,0)+IF(Marks!$AU$7=O$9,Marks!$AU63,0)+IF(Marks!$AV$7=O$9,Marks!$AV63,0)+IF(Marks!$AW$7=O$9,Marks!$AW63,0)+IF(Marks!$AX$7=O$9,Marks!$AX63,0)+IF(Marks!$AY$7=O$9,Marks!$AY63,0)+IF(Marks!$AZ$7=O$9,Marks!$AZ63,0)+IF(Marks!$BA$7=O$9,Marks!$BA63,0)+IF(Marks!$BB$7=O$9,Marks!$BB63,0)+IF(Marks!$BC$7=O$9,Marks!$BC63,0)+IF(Marks!$BD$7=O$9,Marks!$BD63,0)+IF(Marks!$BE$7=O$9,Marks!$BE63,0)+IF(Marks!$BF$7=O$9,Marks!$BF63,0)+IF(Marks!$BG$7=O$9,Marks!$BG63,0)+IF(Marks!$BH$7=O$9,Marks!$BH63,0)+IF(Marks!$BI$7=O$9,Marks!$BI63,0)+IF(Marks!$BJ$7=O$9,Marks!$BJ63,0)+IF(Marks!$BK$7=O$9,Marks!$BK63,0)+IF(Marks!$BL$7=O$9,Marks!$BL63,0)+IF(Marks!$BM$7=O$9,Marks!$BM63,0)+IF(Marks!$BN$7=O$9,Marks!$BN63,0)+IF(Marks!$BO$7=O$9,Marks!$BO63,0)+IF(Marks!$BP$7=O$9,Marks!$BP63,0)+IF(Marks!$BQ$7=O$9,Marks!$BQ63,0)+IF(Marks!$BR$7=O$9,Marks!$BR63,0)+IF(Marks!$BS$7=O$9,Marks!$BS63,0)+IF(Marks!$BT$7=O$9,Marks!$BT63,0)+IF(Marks!$BU$7=O$9,Marks!$BU63,0)+IF(Marks!$BV$7=O$9,Marks!$BV63,0)+IF(Marks!$BW$7=O$9,Marks!$BW63,0)+IF(Marks!$BX$7=O$9,Marks!$BX63,0)+IF(Marks!$BY$7=O$9,Marks!$BY63,0)</f>
        <v>0</v>
      </c>
      <c r="P63" s="3">
        <f>IF(AND(Marks!$C$7=P$9,NOT(ISBLANK(Marks!$C63))),Marks!$C$6,0)+IF(AND(Marks!$D$7=P$9,NOT(ISBLANK(Marks!$D63))),Marks!$D$6,0)+IF(AND(Marks!$E$7=P$9,NOT(ISBLANK(Marks!$E63))),Marks!$E$6,0)+IF(AND(Marks!$F$7=P$9,NOT(ISBLANK(Marks!$F63))),Marks!$F$6,0)+IF(AND(Marks!$G$7=P$9,NOT(ISBLANK(Marks!$G63))),Marks!$G$6,0)+IF(AND(Marks!$H$7=P$9,NOT(ISBLANK(Marks!$H63))),Marks!$H$6,0)+IF(AND(Marks!$I$7=P$9,NOT(ISBLANK(Marks!$I63))),Marks!$I$6,0)+IF(AND(Marks!$J$7=P$9,NOT(ISBLANK(Marks!$J63))),Marks!$J$6,0)+IF(AND(Marks!$K$7=P$9,NOT(ISBLANK(Marks!$K63))),Marks!$K$6,0)+IF(AND(Marks!$L$7=P$9,NOT(ISBLANK(Marks!$L63))),Marks!$L$6,0)+IF(AND(Marks!$M$7=P$9,NOT(ISBLANK(Marks!$M63))),Marks!$M$6,0)+IF(AND(Marks!$N$7=P$9,NOT(ISBLANK(Marks!$N63))),Marks!$N$6,0)+IF(AND(Marks!$O$7=P$9,NOT(ISBLANK(Marks!$O63))),Marks!$O$6,0)+IF(AND(Marks!$P$7=P$9,NOT(ISBLANK(Marks!$P63))),Marks!$P$6,0)+IF(AND(Marks!$Q$7=P$9,NOT(ISBLANK(Marks!$Q63))),Marks!$Q$6,0)+IF(AND(Marks!$R$7=P$9,NOT(ISBLANK(Marks!$R63))),Marks!$R$6,0)+IF(AND(Marks!$S$7=P$9,NOT(ISBLANK(Marks!$S63))),Marks!$S$6,0)+IF(AND(Marks!$T$7=P$9,NOT(ISBLANK(Marks!$T63))),Marks!$T$6,0)+IF(AND(Marks!$U$7=P$9,NOT(ISBLANK(Marks!$U63))),Marks!$U$6,0)+IF(AND(Marks!$V$7=P$9,NOT(ISBLANK(Marks!$V63))),Marks!$V$6,0)+IF(AND(Marks!$W$7=P$9,NOT(ISBLANK(Marks!$W63))),Marks!$W$6,0)+IF(AND(Marks!$X$7=P$9,NOT(ISBLANK(Marks!$X63))),Marks!$X$6,0)+IF(AND(Marks!$Y$7=P$9,NOT(ISBLANK(Marks!$Y63))),Marks!$Y$6,0)+IF(AND(Marks!$Z$7=P$9,NOT(ISBLANK(Marks!$Z63))),Marks!$Z$6,0)+IF(AND(Marks!$AA$7=P$9,NOT(ISBLANK(Marks!$AA63))),Marks!$AA$6,0)+IF(AND(Marks!$AB$7=P$9,NOT(ISBLANK(Marks!$AB63))),Marks!$AB$6,0)+IF(AND(Marks!$AC$7=P$9,NOT(ISBLANK(Marks!$AC63))),Marks!$AC$6,0)+IF(AND(Marks!$AD$7=P$9,NOT(ISBLANK(Marks!$AD63))),Marks!$AD$6,0)+IF(AND(Marks!$AE$7=P$9,NOT(ISBLANK(Marks!$AE63))),Marks!$AE$6,0)+IF(AND(Marks!$AF$7=P$9,NOT(ISBLANK(Marks!$AF63))),Marks!$AF$6,0)+IF(AND(Marks!$AG$7=P$9,NOT(ISBLANK(Marks!$AG63))),Marks!$AG$6,0)+IF(AND(Marks!$AH$7=P$9,NOT(ISBLANK(Marks!$AH63))),Marks!$AH$6,0)+IF(AND(Marks!$AI$7=P$9,NOT(ISBLANK(Marks!$AI63))),Marks!$AI$6,0)+IF(AND(Marks!$AJ$7=P$9,NOT(ISBLANK(Marks!$AJ63))),Marks!$AJ$6,0)+IF(AND(Marks!$AK$7=P$9,NOT(ISBLANK(Marks!$AK63))),Marks!$AK$6,0)+IF(AND(Marks!$AL$7=P$9,NOT(ISBLANK(Marks!$AL63))),Marks!$AL$6,0)+IF(AND(Marks!$AM$7=P$9,NOT(ISBLANK(Marks!$AM63))),Marks!$AM$6,0)+IF(AND(Marks!$AN$7=P$9,NOT(ISBLANK(Marks!$AN63))),Marks!$AN$6,0)+IF(AND(Marks!$AO$7=P$9,NOT(ISBLANK(Marks!$AO63))),Marks!$AO$6,0)+IF(AND(Marks!$AP$7=P$9,NOT(ISBLANK(Marks!$AP63))),Marks!$AP$6,0)+IF(AND(Marks!$AQ$7=P$9,NOT(ISBLANK(Marks!$AQ63))),Marks!$AQ$6,0)+IF(AND(Marks!$AR$7=P$9,NOT(ISBLANK(Marks!$AR63))),Marks!$AR$6,0)+IF(AND(Marks!$AS$7=P$9,NOT(ISBLANK(Marks!$AS63))),Marks!$AS$6,0)+IF(AND(Marks!$AT$7=P$9,NOT(ISBLANK(Marks!$AT63))),Marks!$AT$6,0)+IF(AND(Marks!$AU$7=P$9,NOT(ISBLANK(Marks!$AU63))),Marks!$AU$6,0)+IF(AND(Marks!$AV$7=P$9,NOT(ISBLANK(Marks!$AV63))),Marks!$AV$6,0)+IF(AND(Marks!$AW$7=P$9,NOT(ISBLANK(Marks!$AW63))),Marks!$AW$6,0)+IF(AND(Marks!$AX$7=P$9,NOT(ISBLANK(Marks!$AX63))),Marks!$AX$6,0)+IF(AND(Marks!$AY$7=P$9,NOT(ISBLANK(Marks!$AY63))),Marks!$AY$6,0)+IF(AND(Marks!$AZ$7=P$9,NOT(ISBLANK(Marks!$AZ63))),Marks!$AZ$6,0)+IF(AND(Marks!$BA$7=P$9,NOT(ISBLANK(Marks!$BA63))),Marks!$BA$6,0)+IF(AND(Marks!$BB$7=P$9,NOT(ISBLANK(Marks!$BB63))),Marks!$BB$6,0)+IF(AND(Marks!$BC$7=P$9,NOT(ISBLANK(Marks!$BC63))),Marks!$BC$6,0)+IF(AND(Marks!$BD$7=P$9,NOT(ISBLANK(Marks!$BD63))),Marks!$BD$6,0)+IF(AND(Marks!$BE$7=P$9,NOT(ISBLANK(Marks!$BE63))),Marks!$BE$6,0)+IF(AND(Marks!$BF$7=P$9,NOT(ISBLANK(Marks!$BF63))),Marks!$BF$6,0)+IF(AND(Marks!$BG$7=P$9,NOT(ISBLANK(Marks!$BG63))),Marks!$BG$6,0)+IF(AND(Marks!$BH$7=P$9,NOT(ISBLANK(Marks!$BH63))),Marks!$BH$6,0)+IF(AND(Marks!$BI$7=P$9,NOT(ISBLANK(Marks!$BI63))),Marks!$BI$6,0)+IF(AND(Marks!$BJ$7=P$9,NOT(ISBLANK(Marks!$BJ63))),Marks!$BJ$6,0)+IF(AND(Marks!$BK$7=P$9,NOT(ISBLANK(Marks!$BK63))),Marks!$BK$6,0)+IF(AND(Marks!$BL$7=P$9,NOT(ISBLANK(Marks!$BL63))),Marks!$BL$6,0)+IF(AND(Marks!$BM$7=P$9,NOT(ISBLANK(Marks!$BM63))),Marks!$BM$6,0)+IF(AND(Marks!$BN$7=P$9,NOT(ISBLANK(Marks!$BN63))),Marks!$BN$6,0)+IF(AND(Marks!$BO$7=P$9,NOT(ISBLANK(Marks!$BO63))),Marks!$BO$6,0)+IF(AND(Marks!$BP$7=P$9,NOT(ISBLANK(Marks!$BP63))),Marks!$BP$6,0)+IF(AND(Marks!$BQ$7=P$9,NOT(ISBLANK(Marks!$BQ63))),Marks!$BQ$6,0)+IF(AND(Marks!$BR$7=P$9,NOT(ISBLANK(Marks!$BR63))),Marks!$BR$6,0)+IF(AND(Marks!$BS$7=P$9,NOT(ISBLANK(Marks!$BS63))),Marks!$BS$6,0)+IF(AND(Marks!$BT$7=P$9,NOT(ISBLANK(Marks!$BT63))),Marks!$BT$6,0)+IF(AND(Marks!$BU$7=P$9,NOT(ISBLANK(Marks!$BU63))),Marks!$BU$6,0)+IF(AND(Marks!$BV$7=P$9,NOT(ISBLANK(Marks!$BV63))),Marks!$BV$6,0)+IF(AND(Marks!$BW$7=P$9,NOT(ISBLANK(Marks!$BW63))),Marks!$BW$6,0)+IF(AND(Marks!$BX$7=P$9,NOT(ISBLANK(Marks!$BX63))),Marks!$BX$6,0)+IF(AND(Marks!$BY$7=P$9,NOT(ISBLANK(Marks!$BY63))),Marks!$BY$6,0)</f>
        <v>0</v>
      </c>
      <c r="Q63" s="3">
        <f t="shared" si="42"/>
        <v>0</v>
      </c>
      <c r="R63" s="3">
        <f>IF(Marks!$C$7=R$9,Marks!$C63,0)+IF(Marks!$D$7=R$9,Marks!$D63,0)+IF(Marks!$E$7=R$9,Marks!$E63,0)+IF(Marks!$F$7=R$9,Marks!$F63,0)+IF(Marks!$G$7=R$9,Marks!$G63,0)+IF(Marks!$H$7=R$9,Marks!$H63,0)+IF(Marks!$I$7=R$9,Marks!$I63,0)+IF(Marks!$J$7=R$9,Marks!$J63,0)+IF(Marks!$K$7=R$9,Marks!$K63,0)+IF(Marks!$L$7=R$9,Marks!$L63,0)+IF(Marks!$M$7=R$9,Marks!$M63,0)+IF(Marks!$N$7=R$9,Marks!$N63,0)+IF(Marks!$O$7=R$9,Marks!$O63,0)+IF(Marks!$P$7=R$9,Marks!$P63,0)+IF(Marks!$Q$7=R$9,Marks!$Q63,0)+IF(Marks!$R$7=R$9,Marks!$R63,0)+IF(Marks!$S$7=R$9,Marks!$S63,0)+IF(Marks!$T$7=R$9,Marks!$T63,0)+IF(Marks!$U$7=R$9,Marks!$U63,0)+IF(Marks!$V$7=R$9,Marks!$V63,0)+IF(Marks!$W$7=R$9,Marks!$W63,0)+IF(Marks!$X$7=R$9,Marks!$X63,0)+IF(Marks!$Y$7=R$9,Marks!$Y63,0)+IF(Marks!$Z$7=R$9,Marks!$Z63,0)+IF(Marks!$AA$7=R$9,Marks!$AA63,0)+IF(Marks!$AB$7=R$9,Marks!$AB63,0)+IF(Marks!$AC$7=R$9,Marks!$AC63,0)+IF(Marks!$AD$7=R$9,Marks!$AD63,0)+IF(Marks!$AE$7=R$9,Marks!$AE63,0)+IF(Marks!$AF$7=R$9,Marks!$AF63,0)+IF(Marks!$AG$7=R$9,Marks!$AG63,0)+IF(Marks!$AH$7=R$9,Marks!$AH63,0)+IF(Marks!$AI$7=R$9,Marks!$AI63,0)+IF(Marks!$AJ$7=R$9,Marks!$AJ63,0)+IF(Marks!$AK$7=R$9,Marks!$AK63,0)+IF(Marks!$AL$7=R$9,Marks!$AL63,0)+IF(Marks!$AM$7=R$9,Marks!$AM63,0)+IF(Marks!$AN$7=R$9,Marks!$AN63,0)+IF(Marks!$AO$7=R$9,Marks!$AO63,0)+IF(Marks!$AP$7=R$9,Marks!$AP63,0)+IF(Marks!$AQ$7=R$9,Marks!$AQ63,0)+IF(Marks!$AR$7=R$9,Marks!$AR63,0)+IF(Marks!$AS$7=R$9,Marks!$AS63,0)+IF(Marks!$AT$7=R$9,Marks!$AT63,0)+IF(Marks!$AU$7=R$9,Marks!$AU63,0)+IF(Marks!$AV$7=R$9,Marks!$AV63,0)+IF(Marks!$AW$7=R$9,Marks!$AW63,0)+IF(Marks!$AX$7=R$9,Marks!$AX63,0)+IF(Marks!$AY$7=R$9,Marks!$AY63,0)+IF(Marks!$AZ$7=R$9,Marks!$AZ63,0)+IF(Marks!$BA$7=R$9,Marks!$BA63,0)+IF(Marks!$BB$7=R$9,Marks!$BB63,0)+IF(Marks!$BC$7=R$9,Marks!$BC63,0)+IF(Marks!$BD$7=R$9,Marks!$BD63,0)+IF(Marks!$BE$7=R$9,Marks!$BE63,0)+IF(Marks!$BF$7=R$9,Marks!$BF63,0)+IF(Marks!$BG$7=R$9,Marks!$BG63,0)+IF(Marks!$BH$7=R$9,Marks!$BH63,0)+IF(Marks!$BI$7=R$9,Marks!$BI63,0)+IF(Marks!$BJ$7=R$9,Marks!$BJ63,0)+IF(Marks!$BK$7=R$9,Marks!$BK63,0)+IF(Marks!$BL$7=R$9,Marks!$BL63,0)+IF(Marks!$BM$7=R$9,Marks!$BM63,0)+IF(Marks!$BN$7=R$9,Marks!$BN63,0)+IF(Marks!$BO$7=R$9,Marks!$BO63,0)+IF(Marks!$BP$7=R$9,Marks!$BP63,0)+IF(Marks!$BQ$7=R$9,Marks!$BQ63,0)+IF(Marks!$BR$7=R$9,Marks!$BR63,0)+IF(Marks!$BS$7=R$9,Marks!$BS63,0)+IF(Marks!$BT$7=R$9,Marks!$BT63,0)+IF(Marks!$BU$7=R$9,Marks!$BU63,0)+IF(Marks!$BV$7=R$9,Marks!$BV63,0)+IF(Marks!$BW$7=R$9,Marks!$BW63,0)+IF(Marks!$BX$7=R$9,Marks!$BX63,0)+IF(Marks!$BY$7=R$9,Marks!$BY63,0)</f>
        <v>0</v>
      </c>
      <c r="S63" s="3">
        <f>IF(AND(Marks!$C$7=S$9,NOT(ISBLANK(Marks!$C63))),Marks!$C$6,0)+IF(AND(Marks!$D$7=S$9,NOT(ISBLANK(Marks!$D63))),Marks!$D$6,0)+IF(AND(Marks!$E$7=S$9,NOT(ISBLANK(Marks!$E63))),Marks!$E$6,0)+IF(AND(Marks!$F$7=S$9,NOT(ISBLANK(Marks!$F63))),Marks!$F$6,0)+IF(AND(Marks!$G$7=S$9,NOT(ISBLANK(Marks!$G63))),Marks!$G$6,0)+IF(AND(Marks!$H$7=S$9,NOT(ISBLANK(Marks!$H63))),Marks!$H$6,0)+IF(AND(Marks!$I$7=S$9,NOT(ISBLANK(Marks!$I63))),Marks!$I$6,0)+IF(AND(Marks!$J$7=S$9,NOT(ISBLANK(Marks!$J63))),Marks!$J$6,0)+IF(AND(Marks!$K$7=S$9,NOT(ISBLANK(Marks!$K63))),Marks!$K$6,0)+IF(AND(Marks!$L$7=S$9,NOT(ISBLANK(Marks!$L63))),Marks!$L$6,0)+IF(AND(Marks!$M$7=S$9,NOT(ISBLANK(Marks!$M63))),Marks!$M$6,0)+IF(AND(Marks!$N$7=S$9,NOT(ISBLANK(Marks!$N63))),Marks!$N$6,0)+IF(AND(Marks!$O$7=S$9,NOT(ISBLANK(Marks!$O63))),Marks!$O$6,0)+IF(AND(Marks!$P$7=S$9,NOT(ISBLANK(Marks!$P63))),Marks!$P$6,0)+IF(AND(Marks!$Q$7=S$9,NOT(ISBLANK(Marks!$Q63))),Marks!$Q$6,0)+IF(AND(Marks!$R$7=S$9,NOT(ISBLANK(Marks!$R63))),Marks!$R$6,0)+IF(AND(Marks!$S$7=S$9,NOT(ISBLANK(Marks!$S63))),Marks!$S$6,0)+IF(AND(Marks!$T$7=S$9,NOT(ISBLANK(Marks!$T63))),Marks!$T$6,0)+IF(AND(Marks!$U$7=S$9,NOT(ISBLANK(Marks!$U63))),Marks!$U$6,0)+IF(AND(Marks!$V$7=S$9,NOT(ISBLANK(Marks!$V63))),Marks!$V$6,0)+IF(AND(Marks!$W$7=S$9,NOT(ISBLANK(Marks!$W63))),Marks!$W$6,0)+IF(AND(Marks!$X$7=S$9,NOT(ISBLANK(Marks!$X63))),Marks!$X$6,0)+IF(AND(Marks!$Y$7=S$9,NOT(ISBLANK(Marks!$Y63))),Marks!$Y$6,0)+IF(AND(Marks!$Z$7=S$9,NOT(ISBLANK(Marks!$Z63))),Marks!$Z$6,0)+IF(AND(Marks!$AA$7=S$9,NOT(ISBLANK(Marks!$AA63))),Marks!$AA$6,0)+IF(AND(Marks!$AB$7=S$9,NOT(ISBLANK(Marks!$AB63))),Marks!$AB$6,0)+IF(AND(Marks!$AC$7=S$9,NOT(ISBLANK(Marks!$AC63))),Marks!$AC$6,0)+IF(AND(Marks!$AD$7=S$9,NOT(ISBLANK(Marks!$AD63))),Marks!$AD$6,0)+IF(AND(Marks!$AE$7=S$9,NOT(ISBLANK(Marks!$AE63))),Marks!$AE$6,0)+IF(AND(Marks!$AF$7=S$9,NOT(ISBLANK(Marks!$AF63))),Marks!$AF$6,0)+IF(AND(Marks!$AG$7=S$9,NOT(ISBLANK(Marks!$AG63))),Marks!$AG$6,0)+IF(AND(Marks!$AH$7=S$9,NOT(ISBLANK(Marks!$AH63))),Marks!$AH$6,0)+IF(AND(Marks!$AI$7=S$9,NOT(ISBLANK(Marks!$AI63))),Marks!$AI$6,0)+IF(AND(Marks!$AJ$7=S$9,NOT(ISBLANK(Marks!$AJ63))),Marks!$AJ$6,0)+IF(AND(Marks!$AK$7=S$9,NOT(ISBLANK(Marks!$AK63))),Marks!$AK$6,0)+IF(AND(Marks!$AL$7=S$9,NOT(ISBLANK(Marks!$AL63))),Marks!$AL$6,0)+IF(AND(Marks!$AM$7=S$9,NOT(ISBLANK(Marks!$AM63))),Marks!$AM$6,0)+IF(AND(Marks!$AN$7=S$9,NOT(ISBLANK(Marks!$AN63))),Marks!$AN$6,0)+IF(AND(Marks!$AO$7=S$9,NOT(ISBLANK(Marks!$AO63))),Marks!$AO$6,0)+IF(AND(Marks!$AP$7=S$9,NOT(ISBLANK(Marks!$AP63))),Marks!$AP$6,0)+IF(AND(Marks!$AQ$7=S$9,NOT(ISBLANK(Marks!$AQ63))),Marks!$AQ$6,0)+IF(AND(Marks!$AR$7=S$9,NOT(ISBLANK(Marks!$AR63))),Marks!$AR$6,0)+IF(AND(Marks!$AS$7=S$9,NOT(ISBLANK(Marks!$AS63))),Marks!$AS$6,0)+IF(AND(Marks!$AT$7=S$9,NOT(ISBLANK(Marks!$AT63))),Marks!$AT$6,0)+IF(AND(Marks!$AU$7=S$9,NOT(ISBLANK(Marks!$AU63))),Marks!$AU$6,0)+IF(AND(Marks!$AV$7=S$9,NOT(ISBLANK(Marks!$AV63))),Marks!$AV$6,0)+IF(AND(Marks!$AW$7=S$9,NOT(ISBLANK(Marks!$AW63))),Marks!$AW$6,0)+IF(AND(Marks!$AX$7=S$9,NOT(ISBLANK(Marks!$AX63))),Marks!$AX$6,0)+IF(AND(Marks!$AY$7=S$9,NOT(ISBLANK(Marks!$AY63))),Marks!$AY$6,0)+IF(AND(Marks!$AZ$7=S$9,NOT(ISBLANK(Marks!$AZ63))),Marks!$AZ$6,0)+IF(AND(Marks!$BA$7=S$9,NOT(ISBLANK(Marks!$BA63))),Marks!$BA$6,0)+IF(AND(Marks!$BB$7=S$9,NOT(ISBLANK(Marks!$BB63))),Marks!$BB$6,0)+IF(AND(Marks!$BC$7=S$9,NOT(ISBLANK(Marks!$BC63))),Marks!$BC$6,0)+IF(AND(Marks!$BD$7=S$9,NOT(ISBLANK(Marks!$BD63))),Marks!$BD$6,0)+IF(AND(Marks!$BE$7=S$9,NOT(ISBLANK(Marks!$BE63))),Marks!$BE$6,0)+IF(AND(Marks!$BF$7=S$9,NOT(ISBLANK(Marks!$BF63))),Marks!$BF$6,0)+IF(AND(Marks!$BG$7=S$9,NOT(ISBLANK(Marks!$BG63))),Marks!$BG$6,0)+IF(AND(Marks!$BH$7=S$9,NOT(ISBLANK(Marks!$BH63))),Marks!$BH$6,0)+IF(AND(Marks!$BI$7=S$9,NOT(ISBLANK(Marks!$BI63))),Marks!$BI$6,0)+IF(AND(Marks!$BJ$7=S$9,NOT(ISBLANK(Marks!$BJ63))),Marks!$BJ$6,0)+IF(AND(Marks!$BK$7=S$9,NOT(ISBLANK(Marks!$BK63))),Marks!$BK$6,0)+IF(AND(Marks!$BL$7=S$9,NOT(ISBLANK(Marks!$BL63))),Marks!$BL$6,0)+IF(AND(Marks!$BM$7=S$9,NOT(ISBLANK(Marks!$BM63))),Marks!$BM$6,0)+IF(AND(Marks!$BN$7=S$9,NOT(ISBLANK(Marks!$BN63))),Marks!$BN$6,0)+IF(AND(Marks!$BO$7=S$9,NOT(ISBLANK(Marks!$BO63))),Marks!$BO$6,0)+IF(AND(Marks!$BP$7=S$9,NOT(ISBLANK(Marks!$BP63))),Marks!$BP$6,0)+IF(AND(Marks!$BQ$7=S$9,NOT(ISBLANK(Marks!$BQ63))),Marks!$BQ$6,0)+IF(AND(Marks!$BR$7=S$9,NOT(ISBLANK(Marks!$BR63))),Marks!$BR$6,0)+IF(AND(Marks!$BS$7=S$9,NOT(ISBLANK(Marks!$BS63))),Marks!$BS$6,0)+IF(AND(Marks!$BT$7=S$9,NOT(ISBLANK(Marks!$BT63))),Marks!$BT$6,0)+IF(AND(Marks!$BU$7=S$9,NOT(ISBLANK(Marks!$BU63))),Marks!$BU$6,0)+IF(AND(Marks!$BV$7=S$9,NOT(ISBLANK(Marks!$BV63))),Marks!$BV$6,0)+IF(AND(Marks!$BW$7=S$9,NOT(ISBLANK(Marks!$BW63))),Marks!$BW$6,0)+IF(AND(Marks!$BX$7=S$9,NOT(ISBLANK(Marks!$BX63))),Marks!$BX$6,0)+IF(AND(Marks!$BY$7=S$9,NOT(ISBLANK(Marks!$BY63))),Marks!$BY$6,0)</f>
        <v>0</v>
      </c>
      <c r="T63" s="3">
        <f t="shared" si="43"/>
        <v>0</v>
      </c>
      <c r="U63" s="3">
        <f>IF(Marks!$C$7=U$9,Marks!$C63,0)+IF(Marks!$D$7=U$9,Marks!$D63,0)+IF(Marks!$E$7=U$9,Marks!$E63,0)+IF(Marks!$F$7=U$9,Marks!$F63,0)+IF(Marks!$G$7=U$9,Marks!$G63,0)+IF(Marks!$H$7=U$9,Marks!$H63,0)+IF(Marks!$I$7=U$9,Marks!$I63,0)+IF(Marks!$J$7=U$9,Marks!$J63,0)+IF(Marks!$K$7=U$9,Marks!$K63,0)+IF(Marks!$L$7=U$9,Marks!$L63,0)+IF(Marks!$M$7=U$9,Marks!$M63,0)+IF(Marks!$N$7=U$9,Marks!$N63,0)+IF(Marks!$O$7=U$9,Marks!$O63,0)+IF(Marks!$P$7=U$9,Marks!$P63,0)+IF(Marks!$Q$7=U$9,Marks!$Q63,0)+IF(Marks!$R$7=U$9,Marks!$R63,0)+IF(Marks!$S$7=U$9,Marks!$S63,0)+IF(Marks!$T$7=U$9,Marks!$T63,0)+IF(Marks!$U$7=U$9,Marks!$U63,0)+IF(Marks!$V$7=U$9,Marks!$V63,0)+IF(Marks!$W$7=U$9,Marks!$W63,0)+IF(Marks!$X$7=U$9,Marks!$X63,0)+IF(Marks!$Y$7=U$9,Marks!$Y63,0)+IF(Marks!$Z$7=U$9,Marks!$Z63,0)+IF(Marks!$AA$7=U$9,Marks!$AA63,0)+IF(Marks!$AB$7=U$9,Marks!$AB63,0)+IF(Marks!$AC$7=U$9,Marks!$AC63,0)+IF(Marks!$AD$7=U$9,Marks!$AD63,0)+IF(Marks!$AE$7=U$9,Marks!$AE63,0)+IF(Marks!$AF$7=U$9,Marks!$AF63,0)+IF(Marks!$AG$7=U$9,Marks!$AG63,0)+IF(Marks!$AH$7=U$9,Marks!$AH63,0)+IF(Marks!$AI$7=U$9,Marks!$AI63,0)+IF(Marks!$AJ$7=U$9,Marks!$AJ63,0)+IF(Marks!$AK$7=U$9,Marks!$AK63,0)+IF(Marks!$AL$7=U$9,Marks!$AL63,0)+IF(Marks!$AM$7=U$9,Marks!$AM63,0)+IF(Marks!$AN$7=U$9,Marks!$AN63,0)+IF(Marks!$AO$7=U$9,Marks!$AO63,0)+IF(Marks!$AP$7=U$9,Marks!$AP63,0)+IF(Marks!$AQ$7=U$9,Marks!$AQ63,0)+IF(Marks!$AR$7=U$9,Marks!$AR63,0)+IF(Marks!$AS$7=U$9,Marks!$AS63,0)+IF(Marks!$AT$7=U$9,Marks!$AT63,0)+IF(Marks!$AU$7=U$9,Marks!$AU63,0)+IF(Marks!$AV$7=U$9,Marks!$AV63,0)+IF(Marks!$AW$7=U$9,Marks!$AW63,0)+IF(Marks!$AX$7=U$9,Marks!$AX63,0)+IF(Marks!$AY$7=U$9,Marks!$AY63,0)+IF(Marks!$AZ$7=U$9,Marks!$AZ63,0)+IF(Marks!$BA$7=U$9,Marks!$BA63,0)+IF(Marks!$BB$7=U$9,Marks!$BB63,0)+IF(Marks!$BC$7=U$9,Marks!$BC63,0)+IF(Marks!$BD$7=U$9,Marks!$BD63,0)+IF(Marks!$BE$7=U$9,Marks!$BE63,0)+IF(Marks!$BF$7=U$9,Marks!$BF63,0)+IF(Marks!$BG$7=U$9,Marks!$BG63,0)+IF(Marks!$BH$7=U$9,Marks!$BH63,0)+IF(Marks!$BI$7=U$9,Marks!$BI63,0)+IF(Marks!$BJ$7=U$9,Marks!$BJ63,0)+IF(Marks!$BK$7=U$9,Marks!$BK63,0)+IF(Marks!$BL$7=U$9,Marks!$BL63,0)+IF(Marks!$BM$7=U$9,Marks!$BM63,0)+IF(Marks!$BN$7=U$9,Marks!$BN63,0)+IF(Marks!$BO$7=U$9,Marks!$BO63,0)+IF(Marks!$BP$7=U$9,Marks!$BP63,0)+IF(Marks!$BQ$7=U$9,Marks!$BQ63,0)+IF(Marks!$BR$7=U$9,Marks!$BR63,0)+IF(Marks!$BS$7=U$9,Marks!$BS63,0)+IF(Marks!$BT$7=U$9,Marks!$BT63,0)+IF(Marks!$BU$7=U$9,Marks!$BU63,0)+IF(Marks!$BV$7=U$9,Marks!$BV63,0)+IF(Marks!$BW$7=U$9,Marks!$BW63,0)+IF(Marks!$BX$7=U$9,Marks!$BX63,0)+IF(Marks!$BY$7=U$9,Marks!$BY63,0)</f>
        <v>0</v>
      </c>
      <c r="V63" s="3">
        <f>IF(AND(Marks!$C$7=V$9,NOT(ISBLANK(Marks!$C63))),Marks!$C$6,0)+IF(AND(Marks!$D$7=V$9,NOT(ISBLANK(Marks!$D63))),Marks!$D$6,0)+IF(AND(Marks!$E$7=V$9,NOT(ISBLANK(Marks!$E63))),Marks!$E$6,0)+IF(AND(Marks!$F$7=V$9,NOT(ISBLANK(Marks!$F63))),Marks!$F$6,0)+IF(AND(Marks!$G$7=V$9,NOT(ISBLANK(Marks!$G63))),Marks!$G$6,0)+IF(AND(Marks!$H$7=V$9,NOT(ISBLANK(Marks!$H63))),Marks!$H$6,0)+IF(AND(Marks!$I$7=V$9,NOT(ISBLANK(Marks!$I63))),Marks!$I$6,0)+IF(AND(Marks!$J$7=V$9,NOT(ISBLANK(Marks!$J63))),Marks!$J$6,0)+IF(AND(Marks!$K$7=V$9,NOT(ISBLANK(Marks!$K63))),Marks!$K$6,0)+IF(AND(Marks!$L$7=V$9,NOT(ISBLANK(Marks!$L63))),Marks!$L$6,0)+IF(AND(Marks!$M$7=V$9,NOT(ISBLANK(Marks!$M63))),Marks!$M$6,0)+IF(AND(Marks!$N$7=V$9,NOT(ISBLANK(Marks!$N63))),Marks!$N$6,0)+IF(AND(Marks!$O$7=V$9,NOT(ISBLANK(Marks!$O63))),Marks!$O$6,0)+IF(AND(Marks!$P$7=V$9,NOT(ISBLANK(Marks!$P63))),Marks!$P$6,0)+IF(AND(Marks!$Q$7=V$9,NOT(ISBLANK(Marks!$Q63))),Marks!$Q$6,0)+IF(AND(Marks!$R$7=V$9,NOT(ISBLANK(Marks!$R63))),Marks!$R$6,0)+IF(AND(Marks!$S$7=V$9,NOT(ISBLANK(Marks!$S63))),Marks!$S$6,0)+IF(AND(Marks!$T$7=V$9,NOT(ISBLANK(Marks!$T63))),Marks!$T$6,0)+IF(AND(Marks!$U$7=V$9,NOT(ISBLANK(Marks!$U63))),Marks!$U$6,0)+IF(AND(Marks!$V$7=V$9,NOT(ISBLANK(Marks!$V63))),Marks!$V$6,0)+IF(AND(Marks!$W$7=V$9,NOT(ISBLANK(Marks!$W63))),Marks!$W$6,0)+IF(AND(Marks!$X$7=V$9,NOT(ISBLANK(Marks!$X63))),Marks!$X$6,0)+IF(AND(Marks!$Y$7=V$9,NOT(ISBLANK(Marks!$Y63))),Marks!$Y$6,0)+IF(AND(Marks!$Z$7=V$9,NOT(ISBLANK(Marks!$Z63))),Marks!$Z$6,0)+IF(AND(Marks!$AA$7=V$9,NOT(ISBLANK(Marks!$AA63))),Marks!$AA$6,0)+IF(AND(Marks!$AB$7=V$9,NOT(ISBLANK(Marks!$AB63))),Marks!$AB$6,0)+IF(AND(Marks!$AC$7=V$9,NOT(ISBLANK(Marks!$AC63))),Marks!$AC$6,0)+IF(AND(Marks!$AD$7=V$9,NOT(ISBLANK(Marks!$AD63))),Marks!$AD$6,0)+IF(AND(Marks!$AE$7=V$9,NOT(ISBLANK(Marks!$AE63))),Marks!$AE$6,0)+IF(AND(Marks!$AF$7=V$9,NOT(ISBLANK(Marks!$AF63))),Marks!$AF$6,0)+IF(AND(Marks!$AG$7=V$9,NOT(ISBLANK(Marks!$AG63))),Marks!$AG$6,0)+IF(AND(Marks!$AH$7=V$9,NOT(ISBLANK(Marks!$AH63))),Marks!$AH$6,0)+IF(AND(Marks!$AI$7=V$9,NOT(ISBLANK(Marks!$AI63))),Marks!$AI$6,0)+IF(AND(Marks!$AJ$7=V$9,NOT(ISBLANK(Marks!$AJ63))),Marks!$AJ$6,0)+IF(AND(Marks!$AK$7=V$9,NOT(ISBLANK(Marks!$AK63))),Marks!$AK$6,0)+IF(AND(Marks!$AL$7=V$9,NOT(ISBLANK(Marks!$AL63))),Marks!$AL$6,0)+IF(AND(Marks!$AM$7=V$9,NOT(ISBLANK(Marks!$AM63))),Marks!$AM$6,0)+IF(AND(Marks!$AN$7=V$9,NOT(ISBLANK(Marks!$AN63))),Marks!$AN$6,0)+IF(AND(Marks!$AO$7=V$9,NOT(ISBLANK(Marks!$AO63))),Marks!$AO$6,0)+IF(AND(Marks!$AP$7=V$9,NOT(ISBLANK(Marks!$AP63))),Marks!$AP$6,0)+IF(AND(Marks!$AQ$7=V$9,NOT(ISBLANK(Marks!$AQ63))),Marks!$AQ$6,0)+IF(AND(Marks!$AR$7=V$9,NOT(ISBLANK(Marks!$AR63))),Marks!$AR$6,0)+IF(AND(Marks!$AS$7=V$9,NOT(ISBLANK(Marks!$AS63))),Marks!$AS$6,0)+IF(AND(Marks!$AT$7=V$9,NOT(ISBLANK(Marks!$AT63))),Marks!$AT$6,0)+IF(AND(Marks!$AU$7=V$9,NOT(ISBLANK(Marks!$AU63))),Marks!$AU$6,0)+IF(AND(Marks!$AV$7=V$9,NOT(ISBLANK(Marks!$AV63))),Marks!$AV$6,0)+IF(AND(Marks!$AW$7=V$9,NOT(ISBLANK(Marks!$AW63))),Marks!$AW$6,0)+IF(AND(Marks!$AX$7=V$9,NOT(ISBLANK(Marks!$AX63))),Marks!$AX$6,0)+IF(AND(Marks!$AY$7=V$9,NOT(ISBLANK(Marks!$AY63))),Marks!$AY$6,0)+IF(AND(Marks!$AZ$7=V$9,NOT(ISBLANK(Marks!$AZ63))),Marks!$AZ$6,0)+IF(AND(Marks!$BA$7=V$9,NOT(ISBLANK(Marks!$BA63))),Marks!$BA$6,0)+IF(AND(Marks!$BB$7=V$9,NOT(ISBLANK(Marks!$BB63))),Marks!$BB$6,0)+IF(AND(Marks!$BC$7=V$9,NOT(ISBLANK(Marks!$BC63))),Marks!$BC$6,0)+IF(AND(Marks!$BD$7=V$9,NOT(ISBLANK(Marks!$BD63))),Marks!$BD$6,0)+IF(AND(Marks!$BE$7=V$9,NOT(ISBLANK(Marks!$BE63))),Marks!$BE$6,0)+IF(AND(Marks!$BF$7=V$9,NOT(ISBLANK(Marks!$BF63))),Marks!$BF$6,0)+IF(AND(Marks!$BG$7=V$9,NOT(ISBLANK(Marks!$BG63))),Marks!$BG$6,0)+IF(AND(Marks!$BH$7=V$9,NOT(ISBLANK(Marks!$BH63))),Marks!$BH$6,0)+IF(AND(Marks!$BI$7=V$9,NOT(ISBLANK(Marks!$BI63))),Marks!$BI$6,0)+IF(AND(Marks!$BJ$7=V$9,NOT(ISBLANK(Marks!$BJ63))),Marks!$BJ$6,0)+IF(AND(Marks!$BK$7=V$9,NOT(ISBLANK(Marks!$BK63))),Marks!$BK$6,0)+IF(AND(Marks!$BL$7=V$9,NOT(ISBLANK(Marks!$BL63))),Marks!$BL$6,0)+IF(AND(Marks!$BM$7=V$9,NOT(ISBLANK(Marks!$BM63))),Marks!$BM$6,0)+IF(AND(Marks!$BN$7=V$9,NOT(ISBLANK(Marks!$BN63))),Marks!$BN$6,0)+IF(AND(Marks!$BO$7=V$9,NOT(ISBLANK(Marks!$BO63))),Marks!$BO$6,0)+IF(AND(Marks!$BP$7=V$9,NOT(ISBLANK(Marks!$BP63))),Marks!$BP$6,0)+IF(AND(Marks!$BQ$7=V$9,NOT(ISBLANK(Marks!$BQ63))),Marks!$BQ$6,0)+IF(AND(Marks!$BR$7=V$9,NOT(ISBLANK(Marks!$BR63))),Marks!$BR$6,0)+IF(AND(Marks!$BS$7=V$9,NOT(ISBLANK(Marks!$BS63))),Marks!$BS$6,0)+IF(AND(Marks!$BT$7=V$9,NOT(ISBLANK(Marks!$BT63))),Marks!$BT$6,0)+IF(AND(Marks!$BU$7=V$9,NOT(ISBLANK(Marks!$BU63))),Marks!$BU$6,0)+IF(AND(Marks!$BV$7=V$9,NOT(ISBLANK(Marks!$BV63))),Marks!$BV$6,0)+IF(AND(Marks!$BW$7=V$9,NOT(ISBLANK(Marks!$BW63))),Marks!$BW$6,0)+IF(AND(Marks!$BX$7=V$9,NOT(ISBLANK(Marks!$BX63))),Marks!$BX$6,0)+IF(AND(Marks!$BY$7=V$9,NOT(ISBLANK(Marks!$BY63))),Marks!$BY$6,0)</f>
        <v>0</v>
      </c>
      <c r="W63" s="3">
        <f t="shared" si="44"/>
        <v>0</v>
      </c>
      <c r="X63" s="3">
        <f>IF(Marks!$C$7=X$9,Marks!$C63,0)+IF(Marks!$D$7=X$9,Marks!$D63,0)+IF(Marks!$E$7=X$9,Marks!$E63,0)+IF(Marks!$F$7=X$9,Marks!$F63,0)+IF(Marks!$G$7=X$9,Marks!$G63,0)+IF(Marks!$H$7=X$9,Marks!$H63,0)+IF(Marks!$I$7=X$9,Marks!$I63,0)+IF(Marks!$J$7=X$9,Marks!$J63,0)+IF(Marks!$K$7=X$9,Marks!$K63,0)+IF(Marks!$L$7=X$9,Marks!$L63,0)+IF(Marks!$M$7=X$9,Marks!$M63,0)+IF(Marks!$N$7=X$9,Marks!$N63,0)+IF(Marks!$O$7=X$9,Marks!$O63,0)+IF(Marks!$P$7=X$9,Marks!$P63,0)+IF(Marks!$Q$7=X$9,Marks!$Q63,0)+IF(Marks!$R$7=X$9,Marks!$R63,0)+IF(Marks!$S$7=X$9,Marks!$S63,0)+IF(Marks!$T$7=X$9,Marks!$T63,0)+IF(Marks!$U$7=X$9,Marks!$U63,0)+IF(Marks!$V$7=X$9,Marks!$V63,0)+IF(Marks!$W$7=X$9,Marks!$W63,0)+IF(Marks!$X$7=X$9,Marks!$X63,0)+IF(Marks!$Y$7=X$9,Marks!$Y63,0)+IF(Marks!$Z$7=X$9,Marks!$Z63,0)+IF(Marks!$AA$7=X$9,Marks!$AA63,0)+IF(Marks!$AB$7=X$9,Marks!$AB63,0)+IF(Marks!$AC$7=X$9,Marks!$AC63,0)+IF(Marks!$AD$7=X$9,Marks!$AD63,0)+IF(Marks!$AE$7=X$9,Marks!$AE63,0)+IF(Marks!$AF$7=X$9,Marks!$AF63,0)+IF(Marks!$AG$7=X$9,Marks!$AG63,0)+IF(Marks!$AH$7=X$9,Marks!$AH63,0)+IF(Marks!$AI$7=X$9,Marks!$AI63,0)+IF(Marks!$AJ$7=X$9,Marks!$AJ63,0)+IF(Marks!$AK$7=X$9,Marks!$AK63,0)+IF(Marks!$AL$7=X$9,Marks!$AL63,0)+IF(Marks!$AM$7=X$9,Marks!$AM63,0)+IF(Marks!$AN$7=X$9,Marks!$AN63,0)+IF(Marks!$AO$7=X$9,Marks!$AO63,0)+IF(Marks!$AP$7=X$9,Marks!$AP63,0)+IF(Marks!$AQ$7=X$9,Marks!$AQ63,0)+IF(Marks!$AR$7=X$9,Marks!$AR63,0)+IF(Marks!$AS$7=X$9,Marks!$AS63,0)+IF(Marks!$AT$7=X$9,Marks!$AT63,0)+IF(Marks!$AU$7=X$9,Marks!$AU63,0)+IF(Marks!$AV$7=X$9,Marks!$AV63,0)+IF(Marks!$AW$7=X$9,Marks!$AW63,0)+IF(Marks!$AX$7=X$9,Marks!$AX63,0)+IF(Marks!$AY$7=X$9,Marks!$AY63,0)+IF(Marks!$AZ$7=X$9,Marks!$AZ63,0)+IF(Marks!$BA$7=X$9,Marks!$BA63,0)+IF(Marks!$BB$7=X$9,Marks!$BB63,0)+IF(Marks!$BC$7=X$9,Marks!$BC63,0)+IF(Marks!$BD$7=X$9,Marks!$BD63,0)+IF(Marks!$BE$7=X$9,Marks!$BE63,0)+IF(Marks!$BF$7=X$9,Marks!$BF63,0)+IF(Marks!$BG$7=X$9,Marks!$BG63,0)+IF(Marks!$BH$7=X$9,Marks!$BH63,0)+IF(Marks!$BI$7=X$9,Marks!$BI63,0)+IF(Marks!$BJ$7=X$9,Marks!$BJ63,0)+IF(Marks!$BK$7=X$9,Marks!$BK63,0)+IF(Marks!$BL$7=X$9,Marks!$BL63,0)+IF(Marks!$BM$7=X$9,Marks!$BM63,0)+IF(Marks!$BN$7=X$9,Marks!$BN63,0)+IF(Marks!$BO$7=X$9,Marks!$BO63,0)+IF(Marks!$BP$7=X$9,Marks!$BP63,0)+IF(Marks!$BQ$7=X$9,Marks!$BQ63,0)+IF(Marks!$BR$7=X$9,Marks!$BR63,0)+IF(Marks!$BS$7=X$9,Marks!$BS63,0)+IF(Marks!$BT$7=X$9,Marks!$BT63,0)+IF(Marks!$BU$7=X$9,Marks!$BU63,0)+IF(Marks!$BV$7=X$9,Marks!$BV63,0)+IF(Marks!$BW$7=X$9,Marks!$BW63,0)+IF(Marks!$BX$7=X$9,Marks!$BX63,0)+IF(Marks!$BY$7=X$9,Marks!$BY63,0)</f>
        <v>0</v>
      </c>
      <c r="Y63" s="3">
        <f>IF(AND(Marks!$C$7=Y$9,NOT(ISBLANK(Marks!$C63))),Marks!$C$6,0)+IF(AND(Marks!$D$7=Y$9,NOT(ISBLANK(Marks!$D63))),Marks!$D$6,0)+IF(AND(Marks!$E$7=Y$9,NOT(ISBLANK(Marks!$E63))),Marks!$E$6,0)+IF(AND(Marks!$F$7=Y$9,NOT(ISBLANK(Marks!$F63))),Marks!$F$6,0)+IF(AND(Marks!$G$7=Y$9,NOT(ISBLANK(Marks!$G63))),Marks!$G$6,0)+IF(AND(Marks!$H$7=Y$9,NOT(ISBLANK(Marks!$H63))),Marks!$H$6,0)+IF(AND(Marks!$I$7=Y$9,NOT(ISBLANK(Marks!$I63))),Marks!$I$6,0)+IF(AND(Marks!$J$7=Y$9,NOT(ISBLANK(Marks!$J63))),Marks!$J$6,0)+IF(AND(Marks!$K$7=Y$9,NOT(ISBLANK(Marks!$K63))),Marks!$K$6,0)+IF(AND(Marks!$L$7=Y$9,NOT(ISBLANK(Marks!$L63))),Marks!$L$6,0)+IF(AND(Marks!$M$7=Y$9,NOT(ISBLANK(Marks!$M63))),Marks!$M$6,0)+IF(AND(Marks!$N$7=Y$9,NOT(ISBLANK(Marks!$N63))),Marks!$N$6,0)+IF(AND(Marks!$O$7=Y$9,NOT(ISBLANK(Marks!$O63))),Marks!$O$6,0)+IF(AND(Marks!$P$7=Y$9,NOT(ISBLANK(Marks!$P63))),Marks!$P$6,0)+IF(AND(Marks!$Q$7=Y$9,NOT(ISBLANK(Marks!$Q63))),Marks!$Q$6,0)+IF(AND(Marks!$R$7=Y$9,NOT(ISBLANK(Marks!$R63))),Marks!$R$6,0)+IF(AND(Marks!$S$7=Y$9,NOT(ISBLANK(Marks!$S63))),Marks!$S$6,0)+IF(AND(Marks!$T$7=Y$9,NOT(ISBLANK(Marks!$T63))),Marks!$T$6,0)+IF(AND(Marks!$U$7=Y$9,NOT(ISBLANK(Marks!$U63))),Marks!$U$6,0)+IF(AND(Marks!$V$7=Y$9,NOT(ISBLANK(Marks!$V63))),Marks!$V$6,0)+IF(AND(Marks!$W$7=Y$9,NOT(ISBLANK(Marks!$W63))),Marks!$W$6,0)+IF(AND(Marks!$X$7=Y$9,NOT(ISBLANK(Marks!$X63))),Marks!$X$6,0)+IF(AND(Marks!$Y$7=Y$9,NOT(ISBLANK(Marks!$Y63))),Marks!$Y$6,0)+IF(AND(Marks!$Z$7=Y$9,NOT(ISBLANK(Marks!$Z63))),Marks!$Z$6,0)+IF(AND(Marks!$AA$7=Y$9,NOT(ISBLANK(Marks!$AA63))),Marks!$AA$6,0)+IF(AND(Marks!$AB$7=Y$9,NOT(ISBLANK(Marks!$AB63))),Marks!$AB$6,0)+IF(AND(Marks!$AC$7=Y$9,NOT(ISBLANK(Marks!$AC63))),Marks!$AC$6,0)+IF(AND(Marks!$AD$7=Y$9,NOT(ISBLANK(Marks!$AD63))),Marks!$AD$6,0)+IF(AND(Marks!$AE$7=Y$9,NOT(ISBLANK(Marks!$AE63))),Marks!$AE$6,0)+IF(AND(Marks!$AF$7=Y$9,NOT(ISBLANK(Marks!$AF63))),Marks!$AF$6,0)+IF(AND(Marks!$AG$7=Y$9,NOT(ISBLANK(Marks!$AG63))),Marks!$AG$6,0)+IF(AND(Marks!$AH$7=Y$9,NOT(ISBLANK(Marks!$AH63))),Marks!$AH$6,0)+IF(AND(Marks!$AI$7=Y$9,NOT(ISBLANK(Marks!$AI63))),Marks!$AI$6,0)+IF(AND(Marks!$AJ$7=Y$9,NOT(ISBLANK(Marks!$AJ63))),Marks!$AJ$6,0)+IF(AND(Marks!$AK$7=Y$9,NOT(ISBLANK(Marks!$AK63))),Marks!$AK$6,0)+IF(AND(Marks!$AL$7=Y$9,NOT(ISBLANK(Marks!$AL63))),Marks!$AL$6,0)+IF(AND(Marks!$AM$7=Y$9,NOT(ISBLANK(Marks!$AM63))),Marks!$AM$6,0)+IF(AND(Marks!$AN$7=Y$9,NOT(ISBLANK(Marks!$AN63))),Marks!$AN$6,0)+IF(AND(Marks!$AO$7=Y$9,NOT(ISBLANK(Marks!$AO63))),Marks!$AO$6,0)+IF(AND(Marks!$AP$7=Y$9,NOT(ISBLANK(Marks!$AP63))),Marks!$AP$6,0)+IF(AND(Marks!$AQ$7=Y$9,NOT(ISBLANK(Marks!$AQ63))),Marks!$AQ$6,0)+IF(AND(Marks!$AR$7=Y$9,NOT(ISBLANK(Marks!$AR63))),Marks!$AR$6,0)+IF(AND(Marks!$AS$7=Y$9,NOT(ISBLANK(Marks!$AS63))),Marks!$AS$6,0)+IF(AND(Marks!$AT$7=Y$9,NOT(ISBLANK(Marks!$AT63))),Marks!$AT$6,0)+IF(AND(Marks!$AU$7=Y$9,NOT(ISBLANK(Marks!$AU63))),Marks!$AU$6,0)+IF(AND(Marks!$AV$7=Y$9,NOT(ISBLANK(Marks!$AV63))),Marks!$AV$6,0)+IF(AND(Marks!$AW$7=Y$9,NOT(ISBLANK(Marks!$AW63))),Marks!$AW$6,0)+IF(AND(Marks!$AX$7=Y$9,NOT(ISBLANK(Marks!$AX63))),Marks!$AX$6,0)+IF(AND(Marks!$AY$7=Y$9,NOT(ISBLANK(Marks!$AY63))),Marks!$AY$6,0)+IF(AND(Marks!$AZ$7=Y$9,NOT(ISBLANK(Marks!$AZ63))),Marks!$AZ$6,0)+IF(AND(Marks!$BA$7=Y$9,NOT(ISBLANK(Marks!$BA63))),Marks!$BA$6,0)+IF(AND(Marks!$BB$7=Y$9,NOT(ISBLANK(Marks!$BB63))),Marks!$BB$6,0)+IF(AND(Marks!$BC$7=Y$9,NOT(ISBLANK(Marks!$BC63))),Marks!$BC$6,0)+IF(AND(Marks!$BD$7=Y$9,NOT(ISBLANK(Marks!$BD63))),Marks!$BD$6,0)+IF(AND(Marks!$BE$7=Y$9,NOT(ISBLANK(Marks!$BE63))),Marks!$BE$6,0)+IF(AND(Marks!$BF$7=Y$9,NOT(ISBLANK(Marks!$BF63))),Marks!$BF$6,0)+IF(AND(Marks!$BG$7=Y$9,NOT(ISBLANK(Marks!$BG63))),Marks!$BG$6,0)+IF(AND(Marks!$BH$7=Y$9,NOT(ISBLANK(Marks!$BH63))),Marks!$BH$6,0)+IF(AND(Marks!$BI$7=Y$9,NOT(ISBLANK(Marks!$BI63))),Marks!$BI$6,0)+IF(AND(Marks!$BJ$7=Y$9,NOT(ISBLANK(Marks!$BJ63))),Marks!$BJ$6,0)+IF(AND(Marks!$BK$7=Y$9,NOT(ISBLANK(Marks!$BK63))),Marks!$BK$6,0)+IF(AND(Marks!$BL$7=Y$9,NOT(ISBLANK(Marks!$BL63))),Marks!$BL$6,0)+IF(AND(Marks!$BM$7=Y$9,NOT(ISBLANK(Marks!$BM63))),Marks!$BM$6,0)+IF(AND(Marks!$BN$7=Y$9,NOT(ISBLANK(Marks!$BN63))),Marks!$BN$6,0)+IF(AND(Marks!$BO$7=Y$9,NOT(ISBLANK(Marks!$BO63))),Marks!$BO$6,0)+IF(AND(Marks!$BP$7=Y$9,NOT(ISBLANK(Marks!$BP63))),Marks!$BP$6,0)+IF(AND(Marks!$BQ$7=Y$9,NOT(ISBLANK(Marks!$BQ63))),Marks!$BQ$6,0)+IF(AND(Marks!$BR$7=Y$9,NOT(ISBLANK(Marks!$BR63))),Marks!$BR$6,0)+IF(AND(Marks!$BS$7=Y$9,NOT(ISBLANK(Marks!$BS63))),Marks!$BS$6,0)+IF(AND(Marks!$BT$7=Y$9,NOT(ISBLANK(Marks!$BT63))),Marks!$BT$6,0)+IF(AND(Marks!$BU$7=Y$9,NOT(ISBLANK(Marks!$BU63))),Marks!$BU$6,0)+IF(AND(Marks!$BV$7=Y$9,NOT(ISBLANK(Marks!$BV63))),Marks!$BV$6,0)+IF(AND(Marks!$BW$7=Y$9,NOT(ISBLANK(Marks!$BW63))),Marks!$BW$6,0)+IF(AND(Marks!$BX$7=Y$9,NOT(ISBLANK(Marks!$BX63))),Marks!$BX$6,0)+IF(AND(Marks!$BY$7=Y$9,NOT(ISBLANK(Marks!$BY63))),Marks!$BY$6,0)</f>
        <v>0</v>
      </c>
      <c r="Z63" s="3">
        <f t="shared" si="45"/>
        <v>0</v>
      </c>
      <c r="AA63" s="3" t="str">
        <f t="shared" si="46"/>
        <v>YES</v>
      </c>
      <c r="AB63" s="3">
        <f t="shared" si="48"/>
        <v>0</v>
      </c>
      <c r="AC63" s="3">
        <f t="shared" si="49"/>
        <v>0</v>
      </c>
      <c r="AD63" s="3" t="e">
        <f t="shared" si="47"/>
        <v>#DIV/0!</v>
      </c>
      <c r="AE63" s="3" t="e">
        <f>(IF(Mapping!$B$11=1,$E63,0)+IF(Mapping!$B$12=1,$H63,0)+IF(Mapping!$B$13=1,$K63,0)+IF(Mapping!$B$14=1,$N63,0)+IF(Mapping!$B$15=1,$Q63,0)+IF(Mapping!$B$16=1,$T63,0)+IF(Mapping!$B$17=1,$W63,0)+IF(Mapping!$B$18=1,$Z63,0))/COUNTIF(Mapping!$B$11:'Mapping'!$B$18,1)</f>
        <v>#DIV/0!</v>
      </c>
      <c r="AF63" s="3" t="e">
        <f>(IF(Mapping!$C$11=1,$E63,0)+IF(Mapping!$C$12=1,$H63,0)+IF(Mapping!$C$13=1,$K63,0)+IF(Mapping!$C$14=1,$N63,0)+IF(Mapping!$C$15=1,$Q63,0)+IF(Mapping!$C$16=1,$T63,0)+IF(Mapping!$C$17=1,$W63,0)+IF(Mapping!$C$18=1,$Z63,0))/COUNTIF(Mapping!$C$11:'Mapping'!$C$18,1)</f>
        <v>#DIV/0!</v>
      </c>
      <c r="AG63" s="3">
        <f>IF(COUNTIF(Mapping!$D$11:'Mapping'!$D$18,1)=0,0,(IF(Mapping!$D$11=1,$E63,0)+IF(Mapping!$D$12=1,$H63,0)+IF(Mapping!$D$13=1,$K63,0)+IF(Mapping!$D$14=1,$N63,0)+IF(Mapping!$D$15=1,$Q63,0)+IF(Mapping!$D$16=1,$T63,0)+IF(Mapping!$D$17=1,$W63,0)+IF(Mapping!$D$18=1,$Z63,0))/COUNTIF(Mapping!$D$11:'Mapping'!$D$18,1))</f>
        <v>0</v>
      </c>
      <c r="AH63" s="3">
        <f>IF(COUNTIF(Mapping!$E$11:'Mapping'!$E$18,1)=0,0,(IF(Mapping!$E$11=1,$E63,0)+IF(Mapping!$E$12=1,$H63,0)+IF(Mapping!$E$13=1,$K63,0)+IF(Mapping!$E$14=1,$N63,0)+IF(Mapping!$E$15=1,$Q63,0)+IF(Mapping!$E$16=1,$T63,0)+IF(Mapping!$E$17=1,$W63,0)+IF(Mapping!$E$18=1,$Z63,0))/COUNTIF(Mapping!$E$11:'Mapping'!$E$18,1))</f>
        <v>0</v>
      </c>
      <c r="AI63" s="3">
        <f>IF(COUNTIF(Mapping!$F$11:'Mapping'!$F$18,1)=0,0,(IF(Mapping!$F$11=1,$E63,0)+IF(Mapping!$F$12=1,$H63,0)+IF(Mapping!$F$13=1,$K63,0)+IF(Mapping!$F$14=1,$N63,0)+IF(Mapping!$F$15=1,$Q63,0)+IF(Mapping!$F$16=1,$T63,0)+IF(Mapping!$F$17=1,$W63,0)+IF(Mapping!$F$18=1,$Z63,0))/COUNTIF(Mapping!$F$11:'Mapping'!$F$18,1))</f>
        <v>0</v>
      </c>
      <c r="AJ63" s="3">
        <f>IF(COUNTIF(Mapping!$G$11:'Mapping'!$G$18,1)=0,0,(IF(Mapping!$G$11=1,$E63,0)+IF(Mapping!$G$12=1,$H63,0)+IF(Mapping!$G$13=1,$K63,0)+IF(Mapping!$G$14=1,$N63,0)+IF(Mapping!$G$15=1,$Q63,0)+IF(Mapping!$G$16=1,$T63,0)+IF(Mapping!$G$17=1,$W63,0)+IF(Mapping!$G$18=1,$Z63,0))/COUNTIF(Mapping!$G$11:'Mapping'!$G$18,1))</f>
        <v>0</v>
      </c>
      <c r="AK63" s="3">
        <f>IF(COUNTIF(Mapping!$H$11:'Mapping'!$H$18,1)=0,0,(IF(Mapping!$H$11=1,$E63,0)+IF(Mapping!$H$12=1,$H63,0)+IF(Mapping!$H$13=1,$K63,0)+IF(Mapping!$H$14=1,$N63,0)+IF(Mapping!$H$15=1,$Q63,0)+IF(Mapping!$H$16=1,$T63,0)+IF(Mapping!$H$17=1,$W63,0)+IF(Mapping!$H$18=1,$Z63,0))/COUNTIF(Mapping!$H$11:'Mapping'!$H$18,1))</f>
        <v>0</v>
      </c>
      <c r="AL63" s="3">
        <f>IF(COUNTIF(Mapping!$I$11:'Mapping'!$I$18,1)=0,0,(IF(Mapping!$I$11=1,$E63,0)+IF(Mapping!$I$12=1,$H63,0)+IF(Mapping!$I$13=1,$K63,0)+IF(Mapping!$I$14=1,$N63,0)+IF(Mapping!$I$15=1,$Q63,0)+IF(Mapping!$I$16=1,$T63,0)+IF(Mapping!$I$17=1,$W63,0)+IF(Mapping!$I$18=1,$Z63,0))/COUNTIF(Mapping!$I$11:'Mapping'!$I$18,1))</f>
        <v>0</v>
      </c>
      <c r="AM63" s="3">
        <f>IF(COUNTIF(Mapping!$J$11:'Mapping'!$J$18,1)=0,0,(IF(Mapping!$J$11=1,$E63,0)+IF(Mapping!$J$12=1,$H63,0)+IF(Mapping!$J$13=1,$K63,0)+IF(Mapping!$J$14=1,$N63,0)+IF(Mapping!$J$15=1,$Q63,0)+IF(Mapping!$J$16=1,$T63,0)+IF(Mapping!$J$17=1,$W63,0)+IF(Mapping!$J$18=1,$Z63,0))/COUNTIF(Mapping!$J$11:'Mapping'!$J$18,1))</f>
        <v>0</v>
      </c>
      <c r="AN63" s="3">
        <f>IF(COUNTIF(Mapping!$K$11:'Mapping'!$K$18,1)=0,0,(IF(Mapping!$K$11=1,$E63,0)+IF(Mapping!$K$12=1,$H63,0)+IF(Mapping!$K$13=1,$K63,0)+IF(Mapping!$K$14=1,$N63,0)+IF(Mapping!$K$15=1,$Q63,0)+IF(Mapping!$K$16=1,$T63,0)+IF(Mapping!$K$17=1,$W63,0)+IF(Mapping!$K$18=1,$Z63,0))/COUNTIF(Mapping!$K$11:'Mapping'!$K$18,1))</f>
        <v>0</v>
      </c>
      <c r="AO63" s="3">
        <f>IF(COUNTIF(Mapping!$L$11:'Mapping'!$L$18,1)=0,0,(IF(Mapping!$L$11=1,$E63,0)+IF(Mapping!$L$12=1,$H63,0)+IF(Mapping!$L$13=1,$K63,0)+IF(Mapping!$L$14=1,$N63,0)+IF(Mapping!$L$15=1,$Q63,0)+IF(Mapping!$L$16=1,$T63,0)+IF(Mapping!$L$17=1,$W63,0)+IF(Mapping!$L$18=1,$Z63,0))/COUNTIF(Mapping!$L$11:'Mapping'!$L$18,1))</f>
        <v>0</v>
      </c>
      <c r="AP63" s="3">
        <f>IF(COUNTIF(Mapping!$M$11:'Mapping'!$M$18,1)=0,0,(IF(Mapping!$M$11=1,$E63,0)+IF(Mapping!$M$12=1,$H63,0)+IF(Mapping!$M$13=1,$K63,0)+IF(Mapping!$M$14=1,$N63,0)+IF(Mapping!$M$15=1,$Q63,0)+IF(Mapping!$M$16=1,$T63,0)+IF(Mapping!$M$17=1,$W63,0)+IF(Mapping!$M$18=1,$Z63,0))/COUNTIF(Mapping!$M$11:'Mapping'!$M$18,1))</f>
        <v>0</v>
      </c>
    </row>
    <row r="64" spans="1:42" ht="15.75" customHeight="1" x14ac:dyDescent="0.35">
      <c r="A64" s="3">
        <v>54</v>
      </c>
      <c r="B64" s="3">
        <f>Marks!B64</f>
        <v>0</v>
      </c>
      <c r="C64" s="3">
        <f>IF(Marks!$C$7=C$9,Marks!$C64,0)+IF(Marks!$D$7=C$9,Marks!$D64,0)+IF(Marks!$E$7=C$9,Marks!$E64,0)+IF(Marks!$F$7=C$9,Marks!$F64,0)+IF(Marks!$G$7=C$9,Marks!$G64,0)+IF(Marks!$H$7=C$9,Marks!$H64,0)+IF(Marks!$I$7=C$9,Marks!$I64,0)+IF(Marks!$J$7=C$9,Marks!$J64,0)+IF(Marks!$K$7=C$9,Marks!$K64,0)+IF(Marks!$L$7=C$9,Marks!$L64,0)+IF(Marks!$M$7=C$9,Marks!$M64,0)+IF(Marks!$N$7=C$9,Marks!$N64,0)+IF(Marks!$O$7=C$9,Marks!$O64,0)+IF(Marks!$P$7=C$9,Marks!$P64,0)+IF(Marks!$Q$7=C$9,Marks!$Q64,0)+IF(Marks!$R$7=C$9,Marks!$R64,0)+IF(Marks!$S$7=C$9,Marks!$S64,0)+IF(Marks!$T$7=C$9,Marks!$T64,0)+IF(Marks!$U$7=C$9,Marks!$U64,0)+IF(Marks!$V$7=C$9,Marks!$V64,0)+IF(Marks!$W$7=C$9,Marks!$W64,0)+IF(Marks!$X$7=C$9,Marks!$X64,0)+IF(Marks!$Y$7=C$9,Marks!$Y64,0)+IF(Marks!$Z$7=C$9,Marks!$Z64,0)+IF(Marks!$AA$7=C$9,Marks!$AA64,0)+IF(Marks!$AB$7=C$9,Marks!$AB64,0)+IF(Marks!$AC$7=C$9,Marks!$AC64,0)+IF(Marks!$AD$7=C$9,Marks!$AD64,0)+IF(Marks!$AE$7=C$9,Marks!$AE64,0)+IF(Marks!$AF$7=C$9,Marks!$AF64,0)+IF(Marks!$AG$7=C$9,Marks!$AG64,0)+IF(Marks!$AH$7=C$9,Marks!$AH64,0)+IF(Marks!$AI$7=C$9,Marks!$AI64,0)+IF(Marks!$AJ$7=C$9,Marks!$AJ64,0)+IF(Marks!$AK$7=C$9,Marks!$AK64,0)+IF(Marks!$AL$7=C$9,Marks!$AL64,0)+IF(Marks!$AM$7=C$9,Marks!$AM64,0)+IF(Marks!$AN$7=C$9,Marks!$AN64,0)+IF(Marks!$AO$7=C$9,Marks!$AO64,0)+IF(Marks!$AP$7=C$9,Marks!$AP64,0)+IF(Marks!$AQ$7=C$9,Marks!$AQ64,0)+IF(Marks!$AR$7=C$9,Marks!$AR64,0)+IF(Marks!$AS$7=C$9,Marks!$AS64,0)+IF(Marks!$AT$7=C$9,Marks!$AT64,0)+IF(Marks!$AU$7=C$9,Marks!$AU64,0)+IF(Marks!$AV$7=C$9,Marks!$AV64,0)+IF(Marks!$AW$7=C$9,Marks!$AW64,0)+IF(Marks!$AX$7=C$9,Marks!$AX64,0)+IF(Marks!$AY$7=C$9,Marks!$AY64,0)+IF(Marks!$AZ$7=C$9,Marks!$AZ64,0)+IF(Marks!$BA$7=C$9,Marks!$BA64,0)+IF(Marks!$BB$7=C$9,Marks!$BB64,0)+IF(Marks!$BC$7=C$9,Marks!$BC64,0)+IF(Marks!$BD$7=C$9,Marks!$BD64,0)+IF(Marks!$BE$7=C$9,Marks!$BE64,0)+IF(Marks!$BF$7=C$9,Marks!$BF64,0)+IF(Marks!$BG$7=C$9,Marks!$BG64,0)+IF(Marks!$BH$7=C$9,Marks!$BH64,0)+IF(Marks!$BI$7=C$9,Marks!$BI64,0)+IF(Marks!$BJ$7=C$9,Marks!$BJ64,0)+IF(Marks!$BK$7=C$9,Marks!$BK64,0)+IF(Marks!$BL$7=C$9,Marks!$BL64,0)+IF(Marks!$BM$7=C$9,Marks!$BM64,0)+IF(Marks!$BN$7=C$9,Marks!$BN64,0)+IF(Marks!$BO$7=C$9,Marks!$BO64,0)+IF(Marks!$BP$7=C$9,Marks!$BP64,0)+IF(Marks!$BQ$7=C$9,Marks!$BQ64,0)+IF(Marks!$BR$7=C$9,Marks!$BR64,0)+IF(Marks!$BS$7=C$9,Marks!$BS64,0)+IF(Marks!$BT$7=C$9,Marks!$BT64,0)+IF(Marks!$BU$7=C$9,Marks!$BU64,0)+IF(Marks!$BV$7=C$9,Marks!$BV64,0)+IF(Marks!$BW$7=C$9,Marks!$BW64,0)+IF(Marks!$BX$7=C$9,Marks!$BX64,0)+IF(Marks!$BY$7=C$9,Marks!$BY64,0)</f>
        <v>0</v>
      </c>
      <c r="D64" s="3">
        <f>IF(AND(Marks!$C$7=D$9,NOT(ISBLANK(Marks!$C64))),Marks!$C$6,0)+IF(AND(Marks!$D$7=D$9,NOT(ISBLANK(Marks!$D64))),Marks!$D$6,0)+IF(AND(Marks!$E$7=D$9,NOT(ISBLANK(Marks!$E64))),Marks!$E$6,0)+IF(AND(Marks!$F$7=D$9,NOT(ISBLANK(Marks!$F64))),Marks!$F$6,0)+IF(AND(Marks!$G$7=D$9,NOT(ISBLANK(Marks!$G64))),Marks!$G$6,0)+IF(AND(Marks!$H$7=D$9,NOT(ISBLANK(Marks!$H64))),Marks!$H$6,0)+IF(AND(Marks!$I$7=D$9,NOT(ISBLANK(Marks!$I64))),Marks!$I$6,0)+IF(AND(Marks!$J$7=D$9,NOT(ISBLANK(Marks!$J64))),Marks!$J$6,0)+IF(AND(Marks!$K$7=D$9,NOT(ISBLANK(Marks!$K64))),Marks!$K$6,0)+IF(AND(Marks!$L$7=D$9,NOT(ISBLANK(Marks!$L64))),Marks!$L$6,0)+IF(AND(Marks!$M$7=D$9,NOT(ISBLANK(Marks!$M64))),Marks!$M$6,0)+IF(AND(Marks!$N$7=D$9,NOT(ISBLANK(Marks!$N64))),Marks!$N$6,0)+IF(AND(Marks!$O$7=D$9,NOT(ISBLANK(Marks!$O64))),Marks!$O$6,0)+IF(AND(Marks!$P$7=D$9,NOT(ISBLANK(Marks!$P64))),Marks!$P$6,0)+IF(AND(Marks!$Q$7=D$9,NOT(ISBLANK(Marks!$Q64))),Marks!$Q$6,0)+IF(AND(Marks!$R$7=D$9,NOT(ISBLANK(Marks!$R64))),Marks!$R$6,0)+IF(AND(Marks!$S$7=D$9,NOT(ISBLANK(Marks!$S64))),Marks!$S$6,0)+IF(AND(Marks!$T$7=D$9,NOT(ISBLANK(Marks!$T64))),Marks!$T$6,0)+IF(AND(Marks!$U$7=D$9,NOT(ISBLANK(Marks!$U64))),Marks!$U$6,0)+IF(AND(Marks!$V$7=D$9,NOT(ISBLANK(Marks!$V64))),Marks!$V$6,0)+IF(AND(Marks!$W$7=D$9,NOT(ISBLANK(Marks!$W64))),Marks!$W$6,0)+IF(AND(Marks!$X$7=D$9,NOT(ISBLANK(Marks!$X64))),Marks!$X$6,0)+IF(AND(Marks!$Y$7=D$9,NOT(ISBLANK(Marks!$Y64))),Marks!$Y$6,0)+IF(AND(Marks!$Z$7=D$9,NOT(ISBLANK(Marks!$Z64))),Marks!$Z$6,0)+IF(AND(Marks!$AA$7=D$9,NOT(ISBLANK(Marks!$AA64))),Marks!$AA$6,0)+IF(AND(Marks!$AB$7=D$9,NOT(ISBLANK(Marks!$AB64))),Marks!$AB$6,0)+IF(AND(Marks!$AC$7=D$9,NOT(ISBLANK(Marks!$AC64))),Marks!$AC$6,0)+IF(AND(Marks!$AD$7=D$9,NOT(ISBLANK(Marks!$AD64))),Marks!$AD$6,0)+IF(AND(Marks!$AE$7=D$9,NOT(ISBLANK(Marks!$AE64))),Marks!$AE$6,0)+IF(AND(Marks!$AF$7=D$9,NOT(ISBLANK(Marks!$AF64))),Marks!$AF$6,0)+IF(AND(Marks!$AG$7=D$9,NOT(ISBLANK(Marks!$AG64))),Marks!$AG$6,0)+IF(AND(Marks!$AH$7=D$9,NOT(ISBLANK(Marks!$AH64))),Marks!$AH$6,0)+IF(AND(Marks!$AI$7=D$9,NOT(ISBLANK(Marks!$AI64))),Marks!$AI$6,0)+IF(AND(Marks!$AJ$7=D$9,NOT(ISBLANK(Marks!$AJ64))),Marks!$AJ$6,0)+IF(AND(Marks!$AK$7=D$9,NOT(ISBLANK(Marks!$AK64))),Marks!$AK$6,0)+IF(AND(Marks!$AL$7=D$9,NOT(ISBLANK(Marks!$AL64))),Marks!$AL$6,0)+IF(AND(Marks!$AM$7=D$9,NOT(ISBLANK(Marks!$AM64))),Marks!$AM$6,0)+IF(AND(Marks!$AN$7=D$9,NOT(ISBLANK(Marks!$AN64))),Marks!$AN$6,0)+IF(AND(Marks!$AO$7=D$9,NOT(ISBLANK(Marks!$AO64))),Marks!$AO$6,0)+IF(AND(Marks!$AP$7=D$9,NOT(ISBLANK(Marks!$AP64))),Marks!$AP$6,0)+IF(AND(Marks!$AQ$7=D$9,NOT(ISBLANK(Marks!$AQ64))),Marks!$AQ$6,0)+IF(AND(Marks!$AR$7=D$9,NOT(ISBLANK(Marks!$AR64))),Marks!$AR$6,0)+IF(AND(Marks!$AS$7=D$9,NOT(ISBLANK(Marks!$AS64))),Marks!$AS$6,0)+IF(AND(Marks!$AT$7=D$9,NOT(ISBLANK(Marks!$AT64))),Marks!$AT$6,0)+IF(AND(Marks!$AU$7=D$9,NOT(ISBLANK(Marks!$AU64))),Marks!$AU$6,0)+IF(AND(Marks!$AV$7=D$9,NOT(ISBLANK(Marks!$AV64))),Marks!$AV$6,0)+IF(AND(Marks!$AW$7=D$9,NOT(ISBLANK(Marks!$AW64))),Marks!$AW$6,0)+IF(AND(Marks!$AX$7=D$9,NOT(ISBLANK(Marks!$AX64))),Marks!$AX$6,0)+IF(AND(Marks!$AY$7=D$9,NOT(ISBLANK(Marks!$AY64))),Marks!$AY$6,0)+IF(AND(Marks!$AZ$7=D$9,NOT(ISBLANK(Marks!$AZ64))),Marks!$AZ$6,0)+IF(AND(Marks!$BA$7=D$9,NOT(ISBLANK(Marks!$BA64))),Marks!$BA$6,0)+IF(AND(Marks!$BB$7=D$9,NOT(ISBLANK(Marks!$BB64))),Marks!$BB$6,0)+IF(AND(Marks!$BC$7=D$9,NOT(ISBLANK(Marks!$BC64))),Marks!$BC$6,0)+IF(AND(Marks!$BD$7=D$9,NOT(ISBLANK(Marks!$BD64))),Marks!$BD$6,0)+IF(AND(Marks!$BE$7=D$9,NOT(ISBLANK(Marks!$BE64))),Marks!$BE$6,0)+IF(AND(Marks!$BF$7=D$9,NOT(ISBLANK(Marks!$BF64))),Marks!$BF$6,0)+IF(AND(Marks!$BG$7=D$9,NOT(ISBLANK(Marks!$BG64))),Marks!$BG$6,0)+IF(AND(Marks!$BH$7=D$9,NOT(ISBLANK(Marks!$BH64))),Marks!$BH$6,0)+IF(AND(Marks!$BI$7=D$9,NOT(ISBLANK(Marks!$BI64))),Marks!$BI$6,0)+IF(AND(Marks!$BJ$7=D$9,NOT(ISBLANK(Marks!$BJ64))),Marks!$BJ$6,0)+IF(AND(Marks!$BK$7=D$9,NOT(ISBLANK(Marks!$BK64))),Marks!$BK$6,0)+IF(AND(Marks!$BL$7=D$9,NOT(ISBLANK(Marks!$BL64))),Marks!$BL$6,0)+IF(AND(Marks!$BM$7=D$9,NOT(ISBLANK(Marks!$BM64))),Marks!$BM$6,0)+IF(AND(Marks!$BN$7=D$9,NOT(ISBLANK(Marks!$BN64))),Marks!$BN$6,0)+IF(AND(Marks!$BO$7=D$9,NOT(ISBLANK(Marks!$BO64))),Marks!$BO$6,0)+IF(AND(Marks!$BP$7=D$9,NOT(ISBLANK(Marks!$BP64))),Marks!$BP$6,0)+IF(AND(Marks!$BQ$7=D$9,NOT(ISBLANK(Marks!$BQ64))),Marks!$BQ$6,0)+IF(AND(Marks!$BR$7=D$9,NOT(ISBLANK(Marks!$BR64))),Marks!$BR$6,0)+IF(AND(Marks!$BS$7=D$9,NOT(ISBLANK(Marks!$BS64))),Marks!$BS$6,0)+IF(AND(Marks!$BT$7=D$9,NOT(ISBLANK(Marks!$BT64))),Marks!$BT$6,0)+IF(AND(Marks!$BU$7=D$9,NOT(ISBLANK(Marks!$BU64))),Marks!$BU$6,0)+IF(AND(Marks!$BV$7=D$9,NOT(ISBLANK(Marks!$BV64))),Marks!$BV$6,0)+IF(AND(Marks!$BW$7=D$9,NOT(ISBLANK(Marks!$BW64))),Marks!$BW$6,0)+IF(AND(Marks!$BX$7=D$9,NOT(ISBLANK(Marks!$BX64))),Marks!$BX$6,0)+IF(AND(Marks!$BY$7=D$9,NOT(ISBLANK(Marks!$BY64))),Marks!$BY$6,0)</f>
        <v>0</v>
      </c>
      <c r="E64" s="3">
        <f t="shared" ref="E64:E66" si="50">IF(D64=0,0,C64/D64*100)</f>
        <v>0</v>
      </c>
      <c r="F64" s="3">
        <f>IF(Marks!$C$7=F$9,Marks!$C64,0)+IF(Marks!$D$7=F$9,Marks!$D64,0)+IF(Marks!$E$7=F$9,Marks!$E64,0)+IF(Marks!$F$7=F$9,Marks!$F64,0)+IF(Marks!$G$7=F$9,Marks!$G64,0)+IF(Marks!$H$7=F$9,Marks!$H64,0)+IF(Marks!$I$7=F$9,Marks!$I64,0)+IF(Marks!$J$7=F$9,Marks!$J64,0)+IF(Marks!$K$7=F$9,Marks!$K64,0)+IF(Marks!$L$7=F$9,Marks!$L64,0)+IF(Marks!$M$7=F$9,Marks!$M64,0)+IF(Marks!$N$7=F$9,Marks!$N64,0)+IF(Marks!$O$7=F$9,Marks!$O64,0)+IF(Marks!$P$7=F$9,Marks!$P64,0)+IF(Marks!$Q$7=F$9,Marks!$Q64,0)+IF(Marks!$R$7=F$9,Marks!$R64,0)+IF(Marks!$S$7=F$9,Marks!$S64,0)+IF(Marks!$T$7=F$9,Marks!$T64,0)+IF(Marks!$U$7=F$9,Marks!$U64,0)+IF(Marks!$V$7=F$9,Marks!$V64,0)+IF(Marks!$W$7=F$9,Marks!$W64,0)+IF(Marks!$X$7=F$9,Marks!$X64,0)+IF(Marks!$Y$7=F$9,Marks!$Y64,0)+IF(Marks!$Z$7=F$9,Marks!$Z64,0)+IF(Marks!$AA$7=F$9,Marks!$AA64,0)+IF(Marks!$AB$7=F$9,Marks!$AB64,0)+IF(Marks!$AC$7=F$9,Marks!$AC64,0)+IF(Marks!$AD$7=F$9,Marks!$AD64,0)+IF(Marks!$AE$7=F$9,Marks!$AE64,0)+IF(Marks!$AF$7=F$9,Marks!$AF64,0)+IF(Marks!$AG$7=F$9,Marks!$AG64,0)+IF(Marks!$AH$7=F$9,Marks!$AH64,0)+IF(Marks!$AI$7=F$9,Marks!$AI64,0)+IF(Marks!$AJ$7=F$9,Marks!$AJ64,0)+IF(Marks!$AK$7=F$9,Marks!$AK64,0)+IF(Marks!$AL$7=F$9,Marks!$AL64,0)+IF(Marks!$AM$7=F$9,Marks!$AM64,0)+IF(Marks!$AN$7=F$9,Marks!$AN64,0)+IF(Marks!$AO$7=F$9,Marks!$AO64,0)+IF(Marks!$AP$7=F$9,Marks!$AP64,0)+IF(Marks!$AQ$7=F$9,Marks!$AQ64,0)+IF(Marks!$AR$7=F$9,Marks!$AR64,0)+IF(Marks!$AS$7=F$9,Marks!$AS64,0)+IF(Marks!$AT$7=F$9,Marks!$AT64,0)+IF(Marks!$AU$7=F$9,Marks!$AU64,0)+IF(Marks!$AV$7=F$9,Marks!$AV64,0)+IF(Marks!$AW$7=F$9,Marks!$AW64,0)+IF(Marks!$AX$7=F$9,Marks!$AX64,0)+IF(Marks!$AY$7=F$9,Marks!$AY64,0)+IF(Marks!$AZ$7=F$9,Marks!$AZ64,0)+IF(Marks!$BA$7=F$9,Marks!$BA64,0)+IF(Marks!$BB$7=F$9,Marks!$BB64,0)+IF(Marks!$BC$7=F$9,Marks!$BC64,0)+IF(Marks!$BD$7=F$9,Marks!$BD64,0)+IF(Marks!$BE$7=F$9,Marks!$BE64,0)+IF(Marks!$BF$7=F$9,Marks!$BF64,0)+IF(Marks!$BG$7=F$9,Marks!$BG64,0)+IF(Marks!$BH$7=F$9,Marks!$BH64,0)+IF(Marks!$BI$7=F$9,Marks!$BI64,0)+IF(Marks!$BJ$7=F$9,Marks!$BJ64,0)+IF(Marks!$BK$7=F$9,Marks!$BK64,0)+IF(Marks!$BL$7=F$9,Marks!$BL64,0)+IF(Marks!$BM$7=F$9,Marks!$BM64,0)+IF(Marks!$BN$7=F$9,Marks!$BN64,0)+IF(Marks!$BO$7=F$9,Marks!$BO64,0)+IF(Marks!$BP$7=F$9,Marks!$BP64,0)+IF(Marks!$BQ$7=F$9,Marks!$BQ64,0)+IF(Marks!$BR$7=F$9,Marks!$BR64,0)+IF(Marks!$BS$7=F$9,Marks!$BS64,0)+IF(Marks!$BT$7=F$9,Marks!$BT64,0)+IF(Marks!$BU$7=F$9,Marks!$BU64,0)+IF(Marks!$BV$7=F$9,Marks!$BV64,0)+IF(Marks!$BW$7=F$9,Marks!$BW64,0)+IF(Marks!$BX$7=F$9,Marks!$BX64,0)+IF(Marks!$BY$7=F$9,Marks!$BY64,0)</f>
        <v>0</v>
      </c>
      <c r="G64" s="3">
        <f>IF(AND(Marks!$C$7=G$9,NOT(ISBLANK(Marks!$C64))),Marks!$C$6,0)+IF(AND(Marks!$D$7=G$9,NOT(ISBLANK(Marks!$D64))),Marks!$D$6,0)+IF(AND(Marks!$E$7=G$9,NOT(ISBLANK(Marks!$E64))),Marks!$E$6,0)+IF(AND(Marks!$F$7=G$9,NOT(ISBLANK(Marks!$F64))),Marks!$F$6,0)+IF(AND(Marks!$G$7=G$9,NOT(ISBLANK(Marks!$G64))),Marks!$G$6,0)+IF(AND(Marks!$H$7=G$9,NOT(ISBLANK(Marks!$H64))),Marks!$H$6,0)+IF(AND(Marks!$I$7=G$9,NOT(ISBLANK(Marks!$I64))),Marks!$I$6,0)+IF(AND(Marks!$J$7=G$9,NOT(ISBLANK(Marks!$J64))),Marks!$J$6,0)+IF(AND(Marks!$K$7=G$9,NOT(ISBLANK(Marks!$K64))),Marks!$K$6,0)+IF(AND(Marks!$L$7=G$9,NOT(ISBLANK(Marks!$L64))),Marks!$L$6,0)+IF(AND(Marks!$M$7=G$9,NOT(ISBLANK(Marks!$M64))),Marks!$M$6,0)+IF(AND(Marks!$N$7=G$9,NOT(ISBLANK(Marks!$N64))),Marks!$N$6,0)+IF(AND(Marks!$O$7=G$9,NOT(ISBLANK(Marks!$O64))),Marks!$O$6,0)+IF(AND(Marks!$P$7=G$9,NOT(ISBLANK(Marks!$P64))),Marks!$P$6,0)+IF(AND(Marks!$Q$7=G$9,NOT(ISBLANK(Marks!$Q64))),Marks!$Q$6,0)+IF(AND(Marks!$R$7=G$9,NOT(ISBLANK(Marks!$R64))),Marks!$R$6,0)+IF(AND(Marks!$S$7=G$9,NOT(ISBLANK(Marks!$S64))),Marks!$S$6,0)+IF(AND(Marks!$T$7=G$9,NOT(ISBLANK(Marks!$T64))),Marks!$T$6,0)+IF(AND(Marks!$U$7=G$9,NOT(ISBLANK(Marks!$U64))),Marks!$U$6,0)+IF(AND(Marks!$V$7=G$9,NOT(ISBLANK(Marks!$V64))),Marks!$V$6,0)+IF(AND(Marks!$W$7=G$9,NOT(ISBLANK(Marks!$W64))),Marks!$W$6,0)+IF(AND(Marks!$X$7=G$9,NOT(ISBLANK(Marks!$X64))),Marks!$X$6,0)+IF(AND(Marks!$Y$7=G$9,NOT(ISBLANK(Marks!$Y64))),Marks!$Y$6,0)+IF(AND(Marks!$Z$7=G$9,NOT(ISBLANK(Marks!$Z64))),Marks!$Z$6,0)+IF(AND(Marks!$AA$7=G$9,NOT(ISBLANK(Marks!$AA64))),Marks!$AA$6,0)+IF(AND(Marks!$AB$7=G$9,NOT(ISBLANK(Marks!$AB64))),Marks!$AB$6,0)+IF(AND(Marks!$AC$7=G$9,NOT(ISBLANK(Marks!$AC64))),Marks!$AC$6,0)+IF(AND(Marks!$AD$7=G$9,NOT(ISBLANK(Marks!$AD64))),Marks!$AD$6,0)+IF(AND(Marks!$AE$7=G$9,NOT(ISBLANK(Marks!$AE64))),Marks!$AE$6,0)+IF(AND(Marks!$AF$7=G$9,NOT(ISBLANK(Marks!$AF64))),Marks!$AF$6,0)+IF(AND(Marks!$AG$7=G$9,NOT(ISBLANK(Marks!$AG64))),Marks!$AG$6,0)+IF(AND(Marks!$AH$7=G$9,NOT(ISBLANK(Marks!$AH64))),Marks!$AH$6,0)+IF(AND(Marks!$AI$7=G$9,NOT(ISBLANK(Marks!$AI64))),Marks!$AI$6,0)+IF(AND(Marks!$AJ$7=G$9,NOT(ISBLANK(Marks!$AJ64))),Marks!$AJ$6,0)+IF(AND(Marks!$AK$7=G$9,NOT(ISBLANK(Marks!$AK64))),Marks!$AK$6,0)+IF(AND(Marks!$AL$7=G$9,NOT(ISBLANK(Marks!$AL64))),Marks!$AL$6,0)+IF(AND(Marks!$AM$7=G$9,NOT(ISBLANK(Marks!$AM64))),Marks!$AM$6,0)+IF(AND(Marks!$AN$7=G$9,NOT(ISBLANK(Marks!$AN64))),Marks!$AN$6,0)+IF(AND(Marks!$AO$7=G$9,NOT(ISBLANK(Marks!$AO64))),Marks!$AO$6,0)+IF(AND(Marks!$AP$7=G$9,NOT(ISBLANK(Marks!$AP64))),Marks!$AP$6,0)+IF(AND(Marks!$AQ$7=G$9,NOT(ISBLANK(Marks!$AQ64))),Marks!$AQ$6,0)+IF(AND(Marks!$AR$7=G$9,NOT(ISBLANK(Marks!$AR64))),Marks!$AR$6,0)+IF(AND(Marks!$AS$7=G$9,NOT(ISBLANK(Marks!$AS64))),Marks!$AS$6,0)+IF(AND(Marks!$AT$7=G$9,NOT(ISBLANK(Marks!$AT64))),Marks!$AT$6,0)+IF(AND(Marks!$AU$7=G$9,NOT(ISBLANK(Marks!$AU64))),Marks!$AU$6,0)+IF(AND(Marks!$AV$7=G$9,NOT(ISBLANK(Marks!$AV64))),Marks!$AV$6,0)+IF(AND(Marks!$AW$7=G$9,NOT(ISBLANK(Marks!$AW64))),Marks!$AW$6,0)+IF(AND(Marks!$AX$7=G$9,NOT(ISBLANK(Marks!$AX64))),Marks!$AX$6,0)+IF(AND(Marks!$AY$7=G$9,NOT(ISBLANK(Marks!$AY64))),Marks!$AY$6,0)+IF(AND(Marks!$AZ$7=G$9,NOT(ISBLANK(Marks!$AZ64))),Marks!$AZ$6,0)+IF(AND(Marks!$BA$7=G$9,NOT(ISBLANK(Marks!$BA64))),Marks!$BA$6,0)+IF(AND(Marks!$BB$7=G$9,NOT(ISBLANK(Marks!$BB64))),Marks!$BB$6,0)+IF(AND(Marks!$BC$7=G$9,NOT(ISBLANK(Marks!$BC64))),Marks!$BC$6,0)+IF(AND(Marks!$BD$7=G$9,NOT(ISBLANK(Marks!$BD64))),Marks!$BD$6,0)+IF(AND(Marks!$BE$7=G$9,NOT(ISBLANK(Marks!$BE64))),Marks!$BE$6,0)+IF(AND(Marks!$BF$7=G$9,NOT(ISBLANK(Marks!$BF64))),Marks!$BF$6,0)+IF(AND(Marks!$BG$7=G$9,NOT(ISBLANK(Marks!$BG64))),Marks!$BG$6,0)+IF(AND(Marks!$BH$7=G$9,NOT(ISBLANK(Marks!$BH64))),Marks!$BH$6,0)+IF(AND(Marks!$BI$7=G$9,NOT(ISBLANK(Marks!$BI64))),Marks!$BI$6,0)+IF(AND(Marks!$BJ$7=G$9,NOT(ISBLANK(Marks!$BJ64))),Marks!$BJ$6,0)+IF(AND(Marks!$BK$7=G$9,NOT(ISBLANK(Marks!$BK64))),Marks!$BK$6,0)+IF(AND(Marks!$BL$7=G$9,NOT(ISBLANK(Marks!$BL64))),Marks!$BL$6,0)+IF(AND(Marks!$BM$7=G$9,NOT(ISBLANK(Marks!$BM64))),Marks!$BM$6,0)+IF(AND(Marks!$BN$7=G$9,NOT(ISBLANK(Marks!$BN64))),Marks!$BN$6,0)+IF(AND(Marks!$BO$7=G$9,NOT(ISBLANK(Marks!$BO64))),Marks!$BO$6,0)+IF(AND(Marks!$BP$7=G$9,NOT(ISBLANK(Marks!$BP64))),Marks!$BP$6,0)+IF(AND(Marks!$BQ$7=G$9,NOT(ISBLANK(Marks!$BQ64))),Marks!$BQ$6,0)+IF(AND(Marks!$BR$7=G$9,NOT(ISBLANK(Marks!$BR64))),Marks!$BR$6,0)+IF(AND(Marks!$BS$7=G$9,NOT(ISBLANK(Marks!$BS64))),Marks!$BS$6,0)+IF(AND(Marks!$BT$7=G$9,NOT(ISBLANK(Marks!$BT64))),Marks!$BT$6,0)+IF(AND(Marks!$BU$7=G$9,NOT(ISBLANK(Marks!$BU64))),Marks!$BU$6,0)+IF(AND(Marks!$BV$7=G$9,NOT(ISBLANK(Marks!$BV64))),Marks!$BV$6,0)+IF(AND(Marks!$BW$7=G$9,NOT(ISBLANK(Marks!$BW64))),Marks!$BW$6,0)+IF(AND(Marks!$BX$7=G$9,NOT(ISBLANK(Marks!$BX64))),Marks!$BX$6,0)+IF(AND(Marks!$BY$7=G$9,NOT(ISBLANK(Marks!$BY64))),Marks!$BY$6,0)</f>
        <v>0</v>
      </c>
      <c r="H64" s="3">
        <f t="shared" ref="H64:H66" si="51">IF(G64=0,0,F64/G64*100)</f>
        <v>0</v>
      </c>
      <c r="I64" s="3">
        <f>IF(Marks!$C$7=I$9,Marks!$C64,0)+IF(Marks!$D$7=I$9,Marks!$D64,0)+IF(Marks!$E$7=I$9,Marks!$E64,0)+IF(Marks!$F$7=I$9,Marks!$F64,0)+IF(Marks!$G$7=I$9,Marks!$G64,0)+IF(Marks!$H$7=I$9,Marks!$H64,0)+IF(Marks!$I$7=I$9,Marks!$I64,0)+IF(Marks!$J$7=I$9,Marks!$J64,0)+IF(Marks!$K$7=I$9,Marks!$K64,0)+IF(Marks!$L$7=I$9,Marks!$L64,0)+IF(Marks!$M$7=I$9,Marks!$M64,0)+IF(Marks!$N$7=I$9,Marks!$N64,0)+IF(Marks!$O$7=I$9,Marks!$O64,0)+IF(Marks!$P$7=I$9,Marks!$P64,0)+IF(Marks!$Q$7=I$9,Marks!$Q64,0)+IF(Marks!$R$7=I$9,Marks!$R64,0)+IF(Marks!$S$7=I$9,Marks!$S64,0)+IF(Marks!$T$7=I$9,Marks!$T64,0)+IF(Marks!$U$7=I$9,Marks!$U64,0)+IF(Marks!$V$7=I$9,Marks!$V64,0)+IF(Marks!$W$7=I$9,Marks!$W64,0)+IF(Marks!$X$7=I$9,Marks!$X64,0)+IF(Marks!$Y$7=I$9,Marks!$Y64,0)+IF(Marks!$Z$7=I$9,Marks!$Z64,0)+IF(Marks!$AA$7=I$9,Marks!$AA64,0)+IF(Marks!$AB$7=I$9,Marks!$AB64,0)+IF(Marks!$AC$7=I$9,Marks!$AC64,0)+IF(Marks!$AD$7=I$9,Marks!$AD64,0)+IF(Marks!$AE$7=I$9,Marks!$AE64,0)+IF(Marks!$AF$7=I$9,Marks!$AF64,0)+IF(Marks!$AG$7=I$9,Marks!$AG64,0)+IF(Marks!$AH$7=I$9,Marks!$AH64,0)+IF(Marks!$AI$7=I$9,Marks!$AI64,0)+IF(Marks!$AJ$7=I$9,Marks!$AJ64,0)+IF(Marks!$AK$7=I$9,Marks!$AK64,0)+IF(Marks!$AL$7=I$9,Marks!$AL64,0)+IF(Marks!$AM$7=I$9,Marks!$AM64,0)+IF(Marks!$AN$7=I$9,Marks!$AN64,0)+IF(Marks!$AO$7=I$9,Marks!$AO64,0)+IF(Marks!$AP$7=I$9,Marks!$AP64,0)+IF(Marks!$AQ$7=I$9,Marks!$AQ64,0)+IF(Marks!$AR$7=I$9,Marks!$AR64,0)+IF(Marks!$AS$7=I$9,Marks!$AS64,0)+IF(Marks!$AT$7=I$9,Marks!$AT64,0)+IF(Marks!$AU$7=I$9,Marks!$AU64,0)+IF(Marks!$AV$7=I$9,Marks!$AV64,0)+IF(Marks!$AW$7=I$9,Marks!$AW64,0)+IF(Marks!$AX$7=I$9,Marks!$AX64,0)+IF(Marks!$AY$7=I$9,Marks!$AY64,0)+IF(Marks!$AZ$7=I$9,Marks!$AZ64,0)+IF(Marks!$BA$7=I$9,Marks!$BA64,0)+IF(Marks!$BB$7=I$9,Marks!$BB64,0)+IF(Marks!$BC$7=I$9,Marks!$BC64,0)+IF(Marks!$BD$7=I$9,Marks!$BD64,0)+IF(Marks!$BE$7=I$9,Marks!$BE64,0)+IF(Marks!$BF$7=I$9,Marks!$BF64,0)+IF(Marks!$BG$7=I$9,Marks!$BG64,0)+IF(Marks!$BH$7=I$9,Marks!$BH64,0)+IF(Marks!$BI$7=I$9,Marks!$BI64,0)+IF(Marks!$BJ$7=I$9,Marks!$BJ64,0)+IF(Marks!$BK$7=I$9,Marks!$BK64,0)+IF(Marks!$BL$7=I$9,Marks!$BL64,0)+IF(Marks!$BM$7=I$9,Marks!$BM64,0)+IF(Marks!$BN$7=I$9,Marks!$BN64,0)+IF(Marks!$BO$7=I$9,Marks!$BO64,0)+IF(Marks!$BP$7=I$9,Marks!$BP64,0)+IF(Marks!$BQ$7=I$9,Marks!$BQ64,0)+IF(Marks!$BR$7=I$9,Marks!$BR64,0)+IF(Marks!$BS$7=I$9,Marks!$BS64,0)+IF(Marks!$BT$7=I$9,Marks!$BT64,0)+IF(Marks!$BU$7=I$9,Marks!$BU64,0)+IF(Marks!$BV$7=I$9,Marks!$BV64,0)+IF(Marks!$BW$7=I$9,Marks!$BW64,0)+IF(Marks!$BX$7=I$9,Marks!$BX64,0)+IF(Marks!$BY$7=I$9,Marks!$BY64,0)</f>
        <v>0</v>
      </c>
      <c r="J64" s="3">
        <f>IF(AND(Marks!$C$7=J$9,NOT(ISBLANK(Marks!$C64))),Marks!$C$6,0)+IF(AND(Marks!$D$7=J$9,NOT(ISBLANK(Marks!$D64))),Marks!$D$6,0)+IF(AND(Marks!$E$7=J$9,NOT(ISBLANK(Marks!$E64))),Marks!$E$6,0)+IF(AND(Marks!$F$7=J$9,NOT(ISBLANK(Marks!$F64))),Marks!$F$6,0)+IF(AND(Marks!$G$7=J$9,NOT(ISBLANK(Marks!$G64))),Marks!$G$6,0)+IF(AND(Marks!$H$7=J$9,NOT(ISBLANK(Marks!$H64))),Marks!$H$6,0)+IF(AND(Marks!$I$7=J$9,NOT(ISBLANK(Marks!$I64))),Marks!$I$6,0)+IF(AND(Marks!$J$7=J$9,NOT(ISBLANK(Marks!$J64))),Marks!$J$6,0)+IF(AND(Marks!$K$7=J$9,NOT(ISBLANK(Marks!$K64))),Marks!$K$6,0)+IF(AND(Marks!$L$7=J$9,NOT(ISBLANK(Marks!$L64))),Marks!$L$6,0)+IF(AND(Marks!$M$7=J$9,NOT(ISBLANK(Marks!$M64))),Marks!$M$6,0)+IF(AND(Marks!$N$7=J$9,NOT(ISBLANK(Marks!$N64))),Marks!$N$6,0)+IF(AND(Marks!$O$7=J$9,NOT(ISBLANK(Marks!$O64))),Marks!$O$6,0)+IF(AND(Marks!$P$7=J$9,NOT(ISBLANK(Marks!$P64))),Marks!$P$6,0)+IF(AND(Marks!$Q$7=J$9,NOT(ISBLANK(Marks!$Q64))),Marks!$Q$6,0)+IF(AND(Marks!$R$7=J$9,NOT(ISBLANK(Marks!$R64))),Marks!$R$6,0)+IF(AND(Marks!$S$7=J$9,NOT(ISBLANK(Marks!$S64))),Marks!$S$6,0)+IF(AND(Marks!$T$7=J$9,NOT(ISBLANK(Marks!$T64))),Marks!$T$6,0)+IF(AND(Marks!$U$7=J$9,NOT(ISBLANK(Marks!$U64))),Marks!$U$6,0)+IF(AND(Marks!$V$7=J$9,NOT(ISBLANK(Marks!$V64))),Marks!$V$6,0)+IF(AND(Marks!$W$7=J$9,NOT(ISBLANK(Marks!$W64))),Marks!$W$6,0)+IF(AND(Marks!$X$7=J$9,NOT(ISBLANK(Marks!$X64))),Marks!$X$6,0)+IF(AND(Marks!$Y$7=J$9,NOT(ISBLANK(Marks!$Y64))),Marks!$Y$6,0)+IF(AND(Marks!$Z$7=J$9,NOT(ISBLANK(Marks!$Z64))),Marks!$Z$6,0)+IF(AND(Marks!$AA$7=J$9,NOT(ISBLANK(Marks!$AA64))),Marks!$AA$6,0)+IF(AND(Marks!$AB$7=J$9,NOT(ISBLANK(Marks!$AB64))),Marks!$AB$6,0)+IF(AND(Marks!$AC$7=J$9,NOT(ISBLANK(Marks!$AC64))),Marks!$AC$6,0)+IF(AND(Marks!$AD$7=J$9,NOT(ISBLANK(Marks!$AD64))),Marks!$AD$6,0)+IF(AND(Marks!$AE$7=J$9,NOT(ISBLANK(Marks!$AE64))),Marks!$AE$6,0)+IF(AND(Marks!$AF$7=J$9,NOT(ISBLANK(Marks!$AF64))),Marks!$AF$6,0)+IF(AND(Marks!$AG$7=J$9,NOT(ISBLANK(Marks!$AG64))),Marks!$AG$6,0)+IF(AND(Marks!$AH$7=J$9,NOT(ISBLANK(Marks!$AH64))),Marks!$AH$6,0)+IF(AND(Marks!$AI$7=J$9,NOT(ISBLANK(Marks!$AI64))),Marks!$AI$6,0)+IF(AND(Marks!$AJ$7=J$9,NOT(ISBLANK(Marks!$AJ64))),Marks!$AJ$6,0)+IF(AND(Marks!$AK$7=J$9,NOT(ISBLANK(Marks!$AK64))),Marks!$AK$6,0)+IF(AND(Marks!$AL$7=J$9,NOT(ISBLANK(Marks!$AL64))),Marks!$AL$6,0)+IF(AND(Marks!$AM$7=J$9,NOT(ISBLANK(Marks!$AM64))),Marks!$AM$6,0)+IF(AND(Marks!$AN$7=J$9,NOT(ISBLANK(Marks!$AN64))),Marks!$AN$6,0)+IF(AND(Marks!$AO$7=J$9,NOT(ISBLANK(Marks!$AO64))),Marks!$AO$6,0)+IF(AND(Marks!$AP$7=J$9,NOT(ISBLANK(Marks!$AP64))),Marks!$AP$6,0)+IF(AND(Marks!$AQ$7=J$9,NOT(ISBLANK(Marks!$AQ64))),Marks!$AQ$6,0)+IF(AND(Marks!$AR$7=J$9,NOT(ISBLANK(Marks!$AR64))),Marks!$AR$6,0)+IF(AND(Marks!$AS$7=J$9,NOT(ISBLANK(Marks!$AS64))),Marks!$AS$6,0)+IF(AND(Marks!$AT$7=J$9,NOT(ISBLANK(Marks!$AT64))),Marks!$AT$6,0)+IF(AND(Marks!$AU$7=J$9,NOT(ISBLANK(Marks!$AU64))),Marks!$AU$6,0)+IF(AND(Marks!$AV$7=J$9,NOT(ISBLANK(Marks!$AV64))),Marks!$AV$6,0)+IF(AND(Marks!$AW$7=J$9,NOT(ISBLANK(Marks!$AW64))),Marks!$AW$6,0)+IF(AND(Marks!$AX$7=J$9,NOT(ISBLANK(Marks!$AX64))),Marks!$AX$6,0)+IF(AND(Marks!$AY$7=J$9,NOT(ISBLANK(Marks!$AY64))),Marks!$AY$6,0)+IF(AND(Marks!$AZ$7=J$9,NOT(ISBLANK(Marks!$AZ64))),Marks!$AZ$6,0)+IF(AND(Marks!$BA$7=J$9,NOT(ISBLANK(Marks!$BA64))),Marks!$BA$6,0)+IF(AND(Marks!$BB$7=J$9,NOT(ISBLANK(Marks!$BB64))),Marks!$BB$6,0)+IF(AND(Marks!$BC$7=J$9,NOT(ISBLANK(Marks!$BC64))),Marks!$BC$6,0)+IF(AND(Marks!$BD$7=J$9,NOT(ISBLANK(Marks!$BD64))),Marks!$BD$6,0)+IF(AND(Marks!$BE$7=J$9,NOT(ISBLANK(Marks!$BE64))),Marks!$BE$6,0)+IF(AND(Marks!$BF$7=J$9,NOT(ISBLANK(Marks!$BF64))),Marks!$BF$6,0)+IF(AND(Marks!$BG$7=J$9,NOT(ISBLANK(Marks!$BG64))),Marks!$BG$6,0)+IF(AND(Marks!$BH$7=J$9,NOT(ISBLANK(Marks!$BH64))),Marks!$BH$6,0)+IF(AND(Marks!$BI$7=J$9,NOT(ISBLANK(Marks!$BI64))),Marks!$BI$6,0)+IF(AND(Marks!$BJ$7=J$9,NOT(ISBLANK(Marks!$BJ64))),Marks!$BJ$6,0)+IF(AND(Marks!$BK$7=J$9,NOT(ISBLANK(Marks!$BK64))),Marks!$BK$6,0)+IF(AND(Marks!$BL$7=J$9,NOT(ISBLANK(Marks!$BL64))),Marks!$BL$6,0)+IF(AND(Marks!$BM$7=J$9,NOT(ISBLANK(Marks!$BM64))),Marks!$BM$6,0)+IF(AND(Marks!$BN$7=J$9,NOT(ISBLANK(Marks!$BN64))),Marks!$BN$6,0)+IF(AND(Marks!$BO$7=J$9,NOT(ISBLANK(Marks!$BO64))),Marks!$BO$6,0)+IF(AND(Marks!$BP$7=J$9,NOT(ISBLANK(Marks!$BP64))),Marks!$BP$6,0)+IF(AND(Marks!$BQ$7=J$9,NOT(ISBLANK(Marks!$BQ64))),Marks!$BQ$6,0)+IF(AND(Marks!$BR$7=J$9,NOT(ISBLANK(Marks!$BR64))),Marks!$BR$6,0)+IF(AND(Marks!$BS$7=J$9,NOT(ISBLANK(Marks!$BS64))),Marks!$BS$6,0)+IF(AND(Marks!$BT$7=J$9,NOT(ISBLANK(Marks!$BT64))),Marks!$BT$6,0)+IF(AND(Marks!$BU$7=J$9,NOT(ISBLANK(Marks!$BU64))),Marks!$BU$6,0)+IF(AND(Marks!$BV$7=J$9,NOT(ISBLANK(Marks!$BV64))),Marks!$BV$6,0)+IF(AND(Marks!$BW$7=J$9,NOT(ISBLANK(Marks!$BW64))),Marks!$BW$6,0)+IF(AND(Marks!$BX$7=J$9,NOT(ISBLANK(Marks!$BX64))),Marks!$BX$6,0)+IF(AND(Marks!$BY$7=J$9,NOT(ISBLANK(Marks!$BY64))),Marks!$BY$6,0)</f>
        <v>0</v>
      </c>
      <c r="K64" s="3">
        <f t="shared" ref="K64:K66" si="52">IF(J64=0,0,I64/J64*100)</f>
        <v>0</v>
      </c>
      <c r="L64" s="3">
        <f>IF(Marks!$C$7=L$9,Marks!$C64,0)+IF(Marks!$D$7=L$9,Marks!$D64,0)+IF(Marks!$E$7=L$9,Marks!$E64,0)+IF(Marks!$F$7=L$9,Marks!$F64,0)+IF(Marks!$G$7=L$9,Marks!$G64,0)+IF(Marks!$H$7=L$9,Marks!$H64,0)+IF(Marks!$I$7=L$9,Marks!$I64,0)+IF(Marks!$J$7=L$9,Marks!$J64,0)+IF(Marks!$K$7=L$9,Marks!$K64,0)+IF(Marks!$L$7=L$9,Marks!$L64,0)+IF(Marks!$M$7=L$9,Marks!$M64,0)+IF(Marks!$N$7=L$9,Marks!$N64,0)+IF(Marks!$O$7=L$9,Marks!$O64,0)+IF(Marks!$P$7=L$9,Marks!$P64,0)+IF(Marks!$Q$7=L$9,Marks!$Q64,0)+IF(Marks!$R$7=L$9,Marks!$R64,0)+IF(Marks!$S$7=L$9,Marks!$S64,0)+IF(Marks!$T$7=L$9,Marks!$T64,0)+IF(Marks!$U$7=L$9,Marks!$U64,0)+IF(Marks!$V$7=L$9,Marks!$V64,0)+IF(Marks!$W$7=L$9,Marks!$W64,0)+IF(Marks!$X$7=L$9,Marks!$X64,0)+IF(Marks!$Y$7=L$9,Marks!$Y64,0)+IF(Marks!$Z$7=L$9,Marks!$Z64,0)+IF(Marks!$AA$7=L$9,Marks!$AA64,0)+IF(Marks!$AB$7=L$9,Marks!$AB64,0)+IF(Marks!$AC$7=L$9,Marks!$AC64,0)+IF(Marks!$AD$7=L$9,Marks!$AD64,0)+IF(Marks!$AE$7=L$9,Marks!$AE64,0)+IF(Marks!$AF$7=L$9,Marks!$AF64,0)+IF(Marks!$AG$7=L$9,Marks!$AG64,0)+IF(Marks!$AH$7=L$9,Marks!$AH64,0)+IF(Marks!$AI$7=L$9,Marks!$AI64,0)+IF(Marks!$AJ$7=L$9,Marks!$AJ64,0)+IF(Marks!$AK$7=L$9,Marks!$AK64,0)+IF(Marks!$AL$7=L$9,Marks!$AL64,0)+IF(Marks!$AM$7=L$9,Marks!$AM64,0)+IF(Marks!$AN$7=L$9,Marks!$AN64,0)+IF(Marks!$AO$7=L$9,Marks!$AO64,0)+IF(Marks!$AP$7=L$9,Marks!$AP64,0)+IF(Marks!$AQ$7=L$9,Marks!$AQ64,0)+IF(Marks!$AR$7=L$9,Marks!$AR64,0)+IF(Marks!$AS$7=L$9,Marks!$AS64,0)+IF(Marks!$AT$7=L$9,Marks!$AT64,0)+IF(Marks!$AU$7=L$9,Marks!$AU64,0)+IF(Marks!$AV$7=L$9,Marks!$AV64,0)+IF(Marks!$AW$7=L$9,Marks!$AW64,0)+IF(Marks!$AX$7=L$9,Marks!$AX64,0)+IF(Marks!$AY$7=L$9,Marks!$AY64,0)+IF(Marks!$AZ$7=L$9,Marks!$AZ64,0)+IF(Marks!$BA$7=L$9,Marks!$BA64,0)+IF(Marks!$BB$7=L$9,Marks!$BB64,0)+IF(Marks!$BC$7=L$9,Marks!$BC64,0)+IF(Marks!$BD$7=L$9,Marks!$BD64,0)+IF(Marks!$BE$7=L$9,Marks!$BE64,0)+IF(Marks!$BF$7=L$9,Marks!$BF64,0)+IF(Marks!$BG$7=L$9,Marks!$BG64,0)+IF(Marks!$BH$7=L$9,Marks!$BH64,0)+IF(Marks!$BI$7=L$9,Marks!$BI64,0)+IF(Marks!$BJ$7=L$9,Marks!$BJ64,0)+IF(Marks!$BK$7=L$9,Marks!$BK64,0)+IF(Marks!$BL$7=L$9,Marks!$BL64,0)+IF(Marks!$BM$7=L$9,Marks!$BM64,0)+IF(Marks!$BN$7=L$9,Marks!$BN64,0)+IF(Marks!$BO$7=L$9,Marks!$BO64,0)+IF(Marks!$BP$7=L$9,Marks!$BP64,0)+IF(Marks!$BQ$7=L$9,Marks!$BQ64,0)+IF(Marks!$BR$7=L$9,Marks!$BR64,0)+IF(Marks!$BS$7=L$9,Marks!$BS64,0)+IF(Marks!$BT$7=L$9,Marks!$BT64,0)+IF(Marks!$BU$7=L$9,Marks!$BU64,0)+IF(Marks!$BV$7=L$9,Marks!$BV64,0)+IF(Marks!$BW$7=L$9,Marks!$BW64,0)+IF(Marks!$BX$7=L$9,Marks!$BX64,0)+IF(Marks!$BY$7=L$9,Marks!$BY64,0)</f>
        <v>0</v>
      </c>
      <c r="M64" s="3">
        <f>IF(AND(Marks!$C$7=M$9,NOT(ISBLANK(Marks!$C64))),Marks!$C$6,0)+IF(AND(Marks!$D$7=M$9,NOT(ISBLANK(Marks!$D64))),Marks!$D$6,0)+IF(AND(Marks!$E$7=M$9,NOT(ISBLANK(Marks!$E64))),Marks!$E$6,0)+IF(AND(Marks!$F$7=M$9,NOT(ISBLANK(Marks!$F64))),Marks!$F$6,0)+IF(AND(Marks!$G$7=M$9,NOT(ISBLANK(Marks!$G64))),Marks!$G$6,0)+IF(AND(Marks!$H$7=M$9,NOT(ISBLANK(Marks!$H64))),Marks!$H$6,0)+IF(AND(Marks!$I$7=M$9,NOT(ISBLANK(Marks!$I64))),Marks!$I$6,0)+IF(AND(Marks!$J$7=M$9,NOT(ISBLANK(Marks!$J64))),Marks!$J$6,0)+IF(AND(Marks!$K$7=M$9,NOT(ISBLANK(Marks!$K64))),Marks!$K$6,0)+IF(AND(Marks!$L$7=M$9,NOT(ISBLANK(Marks!$L64))),Marks!$L$6,0)+IF(AND(Marks!$M$7=M$9,NOT(ISBLANK(Marks!$M64))),Marks!$M$6,0)+IF(AND(Marks!$N$7=M$9,NOT(ISBLANK(Marks!$N64))),Marks!$N$6,0)+IF(AND(Marks!$O$7=M$9,NOT(ISBLANK(Marks!$O64))),Marks!$O$6,0)+IF(AND(Marks!$P$7=M$9,NOT(ISBLANK(Marks!$P64))),Marks!$P$6,0)+IF(AND(Marks!$Q$7=M$9,NOT(ISBLANK(Marks!$Q64))),Marks!$Q$6,0)+IF(AND(Marks!$R$7=M$9,NOT(ISBLANK(Marks!$R64))),Marks!$R$6,0)+IF(AND(Marks!$S$7=M$9,NOT(ISBLANK(Marks!$S64))),Marks!$S$6,0)+IF(AND(Marks!$T$7=M$9,NOT(ISBLANK(Marks!$T64))),Marks!$T$6,0)+IF(AND(Marks!$U$7=M$9,NOT(ISBLANK(Marks!$U64))),Marks!$U$6,0)+IF(AND(Marks!$V$7=M$9,NOT(ISBLANK(Marks!$V64))),Marks!$V$6,0)+IF(AND(Marks!$W$7=M$9,NOT(ISBLANK(Marks!$W64))),Marks!$W$6,0)+IF(AND(Marks!$X$7=M$9,NOT(ISBLANK(Marks!$X64))),Marks!$X$6,0)+IF(AND(Marks!$Y$7=M$9,NOT(ISBLANK(Marks!$Y64))),Marks!$Y$6,0)+IF(AND(Marks!$Z$7=M$9,NOT(ISBLANK(Marks!$Z64))),Marks!$Z$6,0)+IF(AND(Marks!$AA$7=M$9,NOT(ISBLANK(Marks!$AA64))),Marks!$AA$6,0)+IF(AND(Marks!$AB$7=M$9,NOT(ISBLANK(Marks!$AB64))),Marks!$AB$6,0)+IF(AND(Marks!$AC$7=M$9,NOT(ISBLANK(Marks!$AC64))),Marks!$AC$6,0)+IF(AND(Marks!$AD$7=M$9,NOT(ISBLANK(Marks!$AD64))),Marks!$AD$6,0)+IF(AND(Marks!$AE$7=M$9,NOT(ISBLANK(Marks!$AE64))),Marks!$AE$6,0)+IF(AND(Marks!$AF$7=M$9,NOT(ISBLANK(Marks!$AF64))),Marks!$AF$6,0)+IF(AND(Marks!$AG$7=M$9,NOT(ISBLANK(Marks!$AG64))),Marks!$AG$6,0)+IF(AND(Marks!$AH$7=M$9,NOT(ISBLANK(Marks!$AH64))),Marks!$AH$6,0)+IF(AND(Marks!$AI$7=M$9,NOT(ISBLANK(Marks!$AI64))),Marks!$AI$6,0)+IF(AND(Marks!$AJ$7=M$9,NOT(ISBLANK(Marks!$AJ64))),Marks!$AJ$6,0)+IF(AND(Marks!$AK$7=M$9,NOT(ISBLANK(Marks!$AK64))),Marks!$AK$6,0)+IF(AND(Marks!$AL$7=M$9,NOT(ISBLANK(Marks!$AL64))),Marks!$AL$6,0)+IF(AND(Marks!$AM$7=M$9,NOT(ISBLANK(Marks!$AM64))),Marks!$AM$6,0)+IF(AND(Marks!$AN$7=M$9,NOT(ISBLANK(Marks!$AN64))),Marks!$AN$6,0)+IF(AND(Marks!$AO$7=M$9,NOT(ISBLANK(Marks!$AO64))),Marks!$AO$6,0)+IF(AND(Marks!$AP$7=M$9,NOT(ISBLANK(Marks!$AP64))),Marks!$AP$6,0)+IF(AND(Marks!$AQ$7=M$9,NOT(ISBLANK(Marks!$AQ64))),Marks!$AQ$6,0)+IF(AND(Marks!$AR$7=M$9,NOT(ISBLANK(Marks!$AR64))),Marks!$AR$6,0)+IF(AND(Marks!$AS$7=M$9,NOT(ISBLANK(Marks!$AS64))),Marks!$AS$6,0)+IF(AND(Marks!$AT$7=M$9,NOT(ISBLANK(Marks!$AT64))),Marks!$AT$6,0)+IF(AND(Marks!$AU$7=M$9,NOT(ISBLANK(Marks!$AU64))),Marks!$AU$6,0)+IF(AND(Marks!$AV$7=M$9,NOT(ISBLANK(Marks!$AV64))),Marks!$AV$6,0)+IF(AND(Marks!$AW$7=M$9,NOT(ISBLANK(Marks!$AW64))),Marks!$AW$6,0)+IF(AND(Marks!$AX$7=M$9,NOT(ISBLANK(Marks!$AX64))),Marks!$AX$6,0)+IF(AND(Marks!$AY$7=M$9,NOT(ISBLANK(Marks!$AY64))),Marks!$AY$6,0)+IF(AND(Marks!$AZ$7=M$9,NOT(ISBLANK(Marks!$AZ64))),Marks!$AZ$6,0)+IF(AND(Marks!$BA$7=M$9,NOT(ISBLANK(Marks!$BA64))),Marks!$BA$6,0)+IF(AND(Marks!$BB$7=M$9,NOT(ISBLANK(Marks!$BB64))),Marks!$BB$6,0)+IF(AND(Marks!$BC$7=M$9,NOT(ISBLANK(Marks!$BC64))),Marks!$BC$6,0)+IF(AND(Marks!$BD$7=M$9,NOT(ISBLANK(Marks!$BD64))),Marks!$BD$6,0)+IF(AND(Marks!$BE$7=M$9,NOT(ISBLANK(Marks!$BE64))),Marks!$BE$6,0)+IF(AND(Marks!$BF$7=M$9,NOT(ISBLANK(Marks!$BF64))),Marks!$BF$6,0)+IF(AND(Marks!$BG$7=M$9,NOT(ISBLANK(Marks!$BG64))),Marks!$BG$6,0)+IF(AND(Marks!$BH$7=M$9,NOT(ISBLANK(Marks!$BH64))),Marks!$BH$6,0)+IF(AND(Marks!$BI$7=M$9,NOT(ISBLANK(Marks!$BI64))),Marks!$BI$6,0)+IF(AND(Marks!$BJ$7=M$9,NOT(ISBLANK(Marks!$BJ64))),Marks!$BJ$6,0)+IF(AND(Marks!$BK$7=M$9,NOT(ISBLANK(Marks!$BK64))),Marks!$BK$6,0)+IF(AND(Marks!$BL$7=M$9,NOT(ISBLANK(Marks!$BL64))),Marks!$BL$6,0)+IF(AND(Marks!$BM$7=M$9,NOT(ISBLANK(Marks!$BM64))),Marks!$BM$6,0)+IF(AND(Marks!$BN$7=M$9,NOT(ISBLANK(Marks!$BN64))),Marks!$BN$6,0)+IF(AND(Marks!$BO$7=M$9,NOT(ISBLANK(Marks!$BO64))),Marks!$BO$6,0)+IF(AND(Marks!$BP$7=M$9,NOT(ISBLANK(Marks!$BP64))),Marks!$BP$6,0)+IF(AND(Marks!$BQ$7=M$9,NOT(ISBLANK(Marks!$BQ64))),Marks!$BQ$6,0)+IF(AND(Marks!$BR$7=M$9,NOT(ISBLANK(Marks!$BR64))),Marks!$BR$6,0)+IF(AND(Marks!$BS$7=M$9,NOT(ISBLANK(Marks!$BS64))),Marks!$BS$6,0)+IF(AND(Marks!$BT$7=M$9,NOT(ISBLANK(Marks!$BT64))),Marks!$BT$6,0)+IF(AND(Marks!$BU$7=M$9,NOT(ISBLANK(Marks!$BU64))),Marks!$BU$6,0)+IF(AND(Marks!$BV$7=M$9,NOT(ISBLANK(Marks!$BV64))),Marks!$BV$6,0)+IF(AND(Marks!$BW$7=M$9,NOT(ISBLANK(Marks!$BW64))),Marks!$BW$6,0)+IF(AND(Marks!$BX$7=M$9,NOT(ISBLANK(Marks!$BX64))),Marks!$BX$6,0)+IF(AND(Marks!$BY$7=M$9,NOT(ISBLANK(Marks!$BY64))),Marks!$BY$6,0)</f>
        <v>0</v>
      </c>
      <c r="N64" s="3">
        <f t="shared" ref="N64:N66" si="53">IF(M64=0,0,L64/M64*100)</f>
        <v>0</v>
      </c>
      <c r="O64" s="3">
        <f>IF(Marks!$C$7=O$9,Marks!$C64,0)+IF(Marks!$D$7=O$9,Marks!$D64,0)+IF(Marks!$E$7=O$9,Marks!$E64,0)+IF(Marks!$F$7=O$9,Marks!$F64,0)+IF(Marks!$G$7=O$9,Marks!$G64,0)+IF(Marks!$H$7=O$9,Marks!$H64,0)+IF(Marks!$I$7=O$9,Marks!$I64,0)+IF(Marks!$J$7=O$9,Marks!$J64,0)+IF(Marks!$K$7=O$9,Marks!$K64,0)+IF(Marks!$L$7=O$9,Marks!$L64,0)+IF(Marks!$M$7=O$9,Marks!$M64,0)+IF(Marks!$N$7=O$9,Marks!$N64,0)+IF(Marks!$O$7=O$9,Marks!$O64,0)+IF(Marks!$P$7=O$9,Marks!$P64,0)+IF(Marks!$Q$7=O$9,Marks!$Q64,0)+IF(Marks!$R$7=O$9,Marks!$R64,0)+IF(Marks!$S$7=O$9,Marks!$S64,0)+IF(Marks!$T$7=O$9,Marks!$T64,0)+IF(Marks!$U$7=O$9,Marks!$U64,0)+IF(Marks!$V$7=O$9,Marks!$V64,0)+IF(Marks!$W$7=O$9,Marks!$W64,0)+IF(Marks!$X$7=O$9,Marks!$X64,0)+IF(Marks!$Y$7=O$9,Marks!$Y64,0)+IF(Marks!$Z$7=O$9,Marks!$Z64,0)+IF(Marks!$AA$7=O$9,Marks!$AA64,0)+IF(Marks!$AB$7=O$9,Marks!$AB64,0)+IF(Marks!$AC$7=O$9,Marks!$AC64,0)+IF(Marks!$AD$7=O$9,Marks!$AD64,0)+IF(Marks!$AE$7=O$9,Marks!$AE64,0)+IF(Marks!$AF$7=O$9,Marks!$AF64,0)+IF(Marks!$AG$7=O$9,Marks!$AG64,0)+IF(Marks!$AH$7=O$9,Marks!$AH64,0)+IF(Marks!$AI$7=O$9,Marks!$AI64,0)+IF(Marks!$AJ$7=O$9,Marks!$AJ64,0)+IF(Marks!$AK$7=O$9,Marks!$AK64,0)+IF(Marks!$AL$7=O$9,Marks!$AL64,0)+IF(Marks!$AM$7=O$9,Marks!$AM64,0)+IF(Marks!$AN$7=O$9,Marks!$AN64,0)+IF(Marks!$AO$7=O$9,Marks!$AO64,0)+IF(Marks!$AP$7=O$9,Marks!$AP64,0)+IF(Marks!$AQ$7=O$9,Marks!$AQ64,0)+IF(Marks!$AR$7=O$9,Marks!$AR64,0)+IF(Marks!$AS$7=O$9,Marks!$AS64,0)+IF(Marks!$AT$7=O$9,Marks!$AT64,0)+IF(Marks!$AU$7=O$9,Marks!$AU64,0)+IF(Marks!$AV$7=O$9,Marks!$AV64,0)+IF(Marks!$AW$7=O$9,Marks!$AW64,0)+IF(Marks!$AX$7=O$9,Marks!$AX64,0)+IF(Marks!$AY$7=O$9,Marks!$AY64,0)+IF(Marks!$AZ$7=O$9,Marks!$AZ64,0)+IF(Marks!$BA$7=O$9,Marks!$BA64,0)+IF(Marks!$BB$7=O$9,Marks!$BB64,0)+IF(Marks!$BC$7=O$9,Marks!$BC64,0)+IF(Marks!$BD$7=O$9,Marks!$BD64,0)+IF(Marks!$BE$7=O$9,Marks!$BE64,0)+IF(Marks!$BF$7=O$9,Marks!$BF64,0)+IF(Marks!$BG$7=O$9,Marks!$BG64,0)+IF(Marks!$BH$7=O$9,Marks!$BH64,0)+IF(Marks!$BI$7=O$9,Marks!$BI64,0)+IF(Marks!$BJ$7=O$9,Marks!$BJ64,0)+IF(Marks!$BK$7=O$9,Marks!$BK64,0)+IF(Marks!$BL$7=O$9,Marks!$BL64,0)+IF(Marks!$BM$7=O$9,Marks!$BM64,0)+IF(Marks!$BN$7=O$9,Marks!$BN64,0)+IF(Marks!$BO$7=O$9,Marks!$BO64,0)+IF(Marks!$BP$7=O$9,Marks!$BP64,0)+IF(Marks!$BQ$7=O$9,Marks!$BQ64,0)+IF(Marks!$BR$7=O$9,Marks!$BR64,0)+IF(Marks!$BS$7=O$9,Marks!$BS64,0)+IF(Marks!$BT$7=O$9,Marks!$BT64,0)+IF(Marks!$BU$7=O$9,Marks!$BU64,0)+IF(Marks!$BV$7=O$9,Marks!$BV64,0)+IF(Marks!$BW$7=O$9,Marks!$BW64,0)+IF(Marks!$BX$7=O$9,Marks!$BX64,0)+IF(Marks!$BY$7=O$9,Marks!$BY64,0)</f>
        <v>0</v>
      </c>
      <c r="P64" s="3">
        <f>IF(AND(Marks!$C$7=P$9,NOT(ISBLANK(Marks!$C64))),Marks!$C$6,0)+IF(AND(Marks!$D$7=P$9,NOT(ISBLANK(Marks!$D64))),Marks!$D$6,0)+IF(AND(Marks!$E$7=P$9,NOT(ISBLANK(Marks!$E64))),Marks!$E$6,0)+IF(AND(Marks!$F$7=P$9,NOT(ISBLANK(Marks!$F64))),Marks!$F$6,0)+IF(AND(Marks!$G$7=P$9,NOT(ISBLANK(Marks!$G64))),Marks!$G$6,0)+IF(AND(Marks!$H$7=P$9,NOT(ISBLANK(Marks!$H64))),Marks!$H$6,0)+IF(AND(Marks!$I$7=P$9,NOT(ISBLANK(Marks!$I64))),Marks!$I$6,0)+IF(AND(Marks!$J$7=P$9,NOT(ISBLANK(Marks!$J64))),Marks!$J$6,0)+IF(AND(Marks!$K$7=P$9,NOT(ISBLANK(Marks!$K64))),Marks!$K$6,0)+IF(AND(Marks!$L$7=P$9,NOT(ISBLANK(Marks!$L64))),Marks!$L$6,0)+IF(AND(Marks!$M$7=P$9,NOT(ISBLANK(Marks!$M64))),Marks!$M$6,0)+IF(AND(Marks!$N$7=P$9,NOT(ISBLANK(Marks!$N64))),Marks!$N$6,0)+IF(AND(Marks!$O$7=P$9,NOT(ISBLANK(Marks!$O64))),Marks!$O$6,0)+IF(AND(Marks!$P$7=P$9,NOT(ISBLANK(Marks!$P64))),Marks!$P$6,0)+IF(AND(Marks!$Q$7=P$9,NOT(ISBLANK(Marks!$Q64))),Marks!$Q$6,0)+IF(AND(Marks!$R$7=P$9,NOT(ISBLANK(Marks!$R64))),Marks!$R$6,0)+IF(AND(Marks!$S$7=P$9,NOT(ISBLANK(Marks!$S64))),Marks!$S$6,0)+IF(AND(Marks!$T$7=P$9,NOT(ISBLANK(Marks!$T64))),Marks!$T$6,0)+IF(AND(Marks!$U$7=P$9,NOT(ISBLANK(Marks!$U64))),Marks!$U$6,0)+IF(AND(Marks!$V$7=P$9,NOT(ISBLANK(Marks!$V64))),Marks!$V$6,0)+IF(AND(Marks!$W$7=P$9,NOT(ISBLANK(Marks!$W64))),Marks!$W$6,0)+IF(AND(Marks!$X$7=P$9,NOT(ISBLANK(Marks!$X64))),Marks!$X$6,0)+IF(AND(Marks!$Y$7=P$9,NOT(ISBLANK(Marks!$Y64))),Marks!$Y$6,0)+IF(AND(Marks!$Z$7=P$9,NOT(ISBLANK(Marks!$Z64))),Marks!$Z$6,0)+IF(AND(Marks!$AA$7=P$9,NOT(ISBLANK(Marks!$AA64))),Marks!$AA$6,0)+IF(AND(Marks!$AB$7=P$9,NOT(ISBLANK(Marks!$AB64))),Marks!$AB$6,0)+IF(AND(Marks!$AC$7=P$9,NOT(ISBLANK(Marks!$AC64))),Marks!$AC$6,0)+IF(AND(Marks!$AD$7=P$9,NOT(ISBLANK(Marks!$AD64))),Marks!$AD$6,0)+IF(AND(Marks!$AE$7=P$9,NOT(ISBLANK(Marks!$AE64))),Marks!$AE$6,0)+IF(AND(Marks!$AF$7=P$9,NOT(ISBLANK(Marks!$AF64))),Marks!$AF$6,0)+IF(AND(Marks!$AG$7=P$9,NOT(ISBLANK(Marks!$AG64))),Marks!$AG$6,0)+IF(AND(Marks!$AH$7=P$9,NOT(ISBLANK(Marks!$AH64))),Marks!$AH$6,0)+IF(AND(Marks!$AI$7=P$9,NOT(ISBLANK(Marks!$AI64))),Marks!$AI$6,0)+IF(AND(Marks!$AJ$7=P$9,NOT(ISBLANK(Marks!$AJ64))),Marks!$AJ$6,0)+IF(AND(Marks!$AK$7=P$9,NOT(ISBLANK(Marks!$AK64))),Marks!$AK$6,0)+IF(AND(Marks!$AL$7=P$9,NOT(ISBLANK(Marks!$AL64))),Marks!$AL$6,0)+IF(AND(Marks!$AM$7=P$9,NOT(ISBLANK(Marks!$AM64))),Marks!$AM$6,0)+IF(AND(Marks!$AN$7=P$9,NOT(ISBLANK(Marks!$AN64))),Marks!$AN$6,0)+IF(AND(Marks!$AO$7=P$9,NOT(ISBLANK(Marks!$AO64))),Marks!$AO$6,0)+IF(AND(Marks!$AP$7=P$9,NOT(ISBLANK(Marks!$AP64))),Marks!$AP$6,0)+IF(AND(Marks!$AQ$7=P$9,NOT(ISBLANK(Marks!$AQ64))),Marks!$AQ$6,0)+IF(AND(Marks!$AR$7=P$9,NOT(ISBLANK(Marks!$AR64))),Marks!$AR$6,0)+IF(AND(Marks!$AS$7=P$9,NOT(ISBLANK(Marks!$AS64))),Marks!$AS$6,0)+IF(AND(Marks!$AT$7=P$9,NOT(ISBLANK(Marks!$AT64))),Marks!$AT$6,0)+IF(AND(Marks!$AU$7=P$9,NOT(ISBLANK(Marks!$AU64))),Marks!$AU$6,0)+IF(AND(Marks!$AV$7=P$9,NOT(ISBLANK(Marks!$AV64))),Marks!$AV$6,0)+IF(AND(Marks!$AW$7=P$9,NOT(ISBLANK(Marks!$AW64))),Marks!$AW$6,0)+IF(AND(Marks!$AX$7=P$9,NOT(ISBLANK(Marks!$AX64))),Marks!$AX$6,0)+IF(AND(Marks!$AY$7=P$9,NOT(ISBLANK(Marks!$AY64))),Marks!$AY$6,0)+IF(AND(Marks!$AZ$7=P$9,NOT(ISBLANK(Marks!$AZ64))),Marks!$AZ$6,0)+IF(AND(Marks!$BA$7=P$9,NOT(ISBLANK(Marks!$BA64))),Marks!$BA$6,0)+IF(AND(Marks!$BB$7=P$9,NOT(ISBLANK(Marks!$BB64))),Marks!$BB$6,0)+IF(AND(Marks!$BC$7=P$9,NOT(ISBLANK(Marks!$BC64))),Marks!$BC$6,0)+IF(AND(Marks!$BD$7=P$9,NOT(ISBLANK(Marks!$BD64))),Marks!$BD$6,0)+IF(AND(Marks!$BE$7=P$9,NOT(ISBLANK(Marks!$BE64))),Marks!$BE$6,0)+IF(AND(Marks!$BF$7=P$9,NOT(ISBLANK(Marks!$BF64))),Marks!$BF$6,0)+IF(AND(Marks!$BG$7=P$9,NOT(ISBLANK(Marks!$BG64))),Marks!$BG$6,0)+IF(AND(Marks!$BH$7=P$9,NOT(ISBLANK(Marks!$BH64))),Marks!$BH$6,0)+IF(AND(Marks!$BI$7=P$9,NOT(ISBLANK(Marks!$BI64))),Marks!$BI$6,0)+IF(AND(Marks!$BJ$7=P$9,NOT(ISBLANK(Marks!$BJ64))),Marks!$BJ$6,0)+IF(AND(Marks!$BK$7=P$9,NOT(ISBLANK(Marks!$BK64))),Marks!$BK$6,0)+IF(AND(Marks!$BL$7=P$9,NOT(ISBLANK(Marks!$BL64))),Marks!$BL$6,0)+IF(AND(Marks!$BM$7=P$9,NOT(ISBLANK(Marks!$BM64))),Marks!$BM$6,0)+IF(AND(Marks!$BN$7=P$9,NOT(ISBLANK(Marks!$BN64))),Marks!$BN$6,0)+IF(AND(Marks!$BO$7=P$9,NOT(ISBLANK(Marks!$BO64))),Marks!$BO$6,0)+IF(AND(Marks!$BP$7=P$9,NOT(ISBLANK(Marks!$BP64))),Marks!$BP$6,0)+IF(AND(Marks!$BQ$7=P$9,NOT(ISBLANK(Marks!$BQ64))),Marks!$BQ$6,0)+IF(AND(Marks!$BR$7=P$9,NOT(ISBLANK(Marks!$BR64))),Marks!$BR$6,0)+IF(AND(Marks!$BS$7=P$9,NOT(ISBLANK(Marks!$BS64))),Marks!$BS$6,0)+IF(AND(Marks!$BT$7=P$9,NOT(ISBLANK(Marks!$BT64))),Marks!$BT$6,0)+IF(AND(Marks!$BU$7=P$9,NOT(ISBLANK(Marks!$BU64))),Marks!$BU$6,0)+IF(AND(Marks!$BV$7=P$9,NOT(ISBLANK(Marks!$BV64))),Marks!$BV$6,0)+IF(AND(Marks!$BW$7=P$9,NOT(ISBLANK(Marks!$BW64))),Marks!$BW$6,0)+IF(AND(Marks!$BX$7=P$9,NOT(ISBLANK(Marks!$BX64))),Marks!$BX$6,0)+IF(AND(Marks!$BY$7=P$9,NOT(ISBLANK(Marks!$BY64))),Marks!$BY$6,0)</f>
        <v>0</v>
      </c>
      <c r="Q64" s="3">
        <f t="shared" ref="Q64:Q66" si="54">IF(P64=0,0,O64/P64*100)</f>
        <v>0</v>
      </c>
      <c r="R64" s="3">
        <f>IF(Marks!$C$7=R$9,Marks!$C64,0)+IF(Marks!$D$7=R$9,Marks!$D64,0)+IF(Marks!$E$7=R$9,Marks!$E64,0)+IF(Marks!$F$7=R$9,Marks!$F64,0)+IF(Marks!$G$7=R$9,Marks!$G64,0)+IF(Marks!$H$7=R$9,Marks!$H64,0)+IF(Marks!$I$7=R$9,Marks!$I64,0)+IF(Marks!$J$7=R$9,Marks!$J64,0)+IF(Marks!$K$7=R$9,Marks!$K64,0)+IF(Marks!$L$7=R$9,Marks!$L64,0)+IF(Marks!$M$7=R$9,Marks!$M64,0)+IF(Marks!$N$7=R$9,Marks!$N64,0)+IF(Marks!$O$7=R$9,Marks!$O64,0)+IF(Marks!$P$7=R$9,Marks!$P64,0)+IF(Marks!$Q$7=R$9,Marks!$Q64,0)+IF(Marks!$R$7=R$9,Marks!$R64,0)+IF(Marks!$S$7=R$9,Marks!$S64,0)+IF(Marks!$T$7=R$9,Marks!$T64,0)+IF(Marks!$U$7=R$9,Marks!$U64,0)+IF(Marks!$V$7=R$9,Marks!$V64,0)+IF(Marks!$W$7=R$9,Marks!$W64,0)+IF(Marks!$X$7=R$9,Marks!$X64,0)+IF(Marks!$Y$7=R$9,Marks!$Y64,0)+IF(Marks!$Z$7=R$9,Marks!$Z64,0)+IF(Marks!$AA$7=R$9,Marks!$AA64,0)+IF(Marks!$AB$7=R$9,Marks!$AB64,0)+IF(Marks!$AC$7=R$9,Marks!$AC64,0)+IF(Marks!$AD$7=R$9,Marks!$AD64,0)+IF(Marks!$AE$7=R$9,Marks!$AE64,0)+IF(Marks!$AF$7=R$9,Marks!$AF64,0)+IF(Marks!$AG$7=R$9,Marks!$AG64,0)+IF(Marks!$AH$7=R$9,Marks!$AH64,0)+IF(Marks!$AI$7=R$9,Marks!$AI64,0)+IF(Marks!$AJ$7=R$9,Marks!$AJ64,0)+IF(Marks!$AK$7=R$9,Marks!$AK64,0)+IF(Marks!$AL$7=R$9,Marks!$AL64,0)+IF(Marks!$AM$7=R$9,Marks!$AM64,0)+IF(Marks!$AN$7=R$9,Marks!$AN64,0)+IF(Marks!$AO$7=R$9,Marks!$AO64,0)+IF(Marks!$AP$7=R$9,Marks!$AP64,0)+IF(Marks!$AQ$7=R$9,Marks!$AQ64,0)+IF(Marks!$AR$7=R$9,Marks!$AR64,0)+IF(Marks!$AS$7=R$9,Marks!$AS64,0)+IF(Marks!$AT$7=R$9,Marks!$AT64,0)+IF(Marks!$AU$7=R$9,Marks!$AU64,0)+IF(Marks!$AV$7=R$9,Marks!$AV64,0)+IF(Marks!$AW$7=R$9,Marks!$AW64,0)+IF(Marks!$AX$7=R$9,Marks!$AX64,0)+IF(Marks!$AY$7=R$9,Marks!$AY64,0)+IF(Marks!$AZ$7=R$9,Marks!$AZ64,0)+IF(Marks!$BA$7=R$9,Marks!$BA64,0)+IF(Marks!$BB$7=R$9,Marks!$BB64,0)+IF(Marks!$BC$7=R$9,Marks!$BC64,0)+IF(Marks!$BD$7=R$9,Marks!$BD64,0)+IF(Marks!$BE$7=R$9,Marks!$BE64,0)+IF(Marks!$BF$7=R$9,Marks!$BF64,0)+IF(Marks!$BG$7=R$9,Marks!$BG64,0)+IF(Marks!$BH$7=R$9,Marks!$BH64,0)+IF(Marks!$BI$7=R$9,Marks!$BI64,0)+IF(Marks!$BJ$7=R$9,Marks!$BJ64,0)+IF(Marks!$BK$7=R$9,Marks!$BK64,0)+IF(Marks!$BL$7=R$9,Marks!$BL64,0)+IF(Marks!$BM$7=R$9,Marks!$BM64,0)+IF(Marks!$BN$7=R$9,Marks!$BN64,0)+IF(Marks!$BO$7=R$9,Marks!$BO64,0)+IF(Marks!$BP$7=R$9,Marks!$BP64,0)+IF(Marks!$BQ$7=R$9,Marks!$BQ64,0)+IF(Marks!$BR$7=R$9,Marks!$BR64,0)+IF(Marks!$BS$7=R$9,Marks!$BS64,0)+IF(Marks!$BT$7=R$9,Marks!$BT64,0)+IF(Marks!$BU$7=R$9,Marks!$BU64,0)+IF(Marks!$BV$7=R$9,Marks!$BV64,0)+IF(Marks!$BW$7=R$9,Marks!$BW64,0)+IF(Marks!$BX$7=R$9,Marks!$BX64,0)+IF(Marks!$BY$7=R$9,Marks!$BY64,0)</f>
        <v>0</v>
      </c>
      <c r="S64" s="3">
        <f>IF(AND(Marks!$C$7=S$9,NOT(ISBLANK(Marks!$C64))),Marks!$C$6,0)+IF(AND(Marks!$D$7=S$9,NOT(ISBLANK(Marks!$D64))),Marks!$D$6,0)+IF(AND(Marks!$E$7=S$9,NOT(ISBLANK(Marks!$E64))),Marks!$E$6,0)+IF(AND(Marks!$F$7=S$9,NOT(ISBLANK(Marks!$F64))),Marks!$F$6,0)+IF(AND(Marks!$G$7=S$9,NOT(ISBLANK(Marks!$G64))),Marks!$G$6,0)+IF(AND(Marks!$H$7=S$9,NOT(ISBLANK(Marks!$H64))),Marks!$H$6,0)+IF(AND(Marks!$I$7=S$9,NOT(ISBLANK(Marks!$I64))),Marks!$I$6,0)+IF(AND(Marks!$J$7=S$9,NOT(ISBLANK(Marks!$J64))),Marks!$J$6,0)+IF(AND(Marks!$K$7=S$9,NOT(ISBLANK(Marks!$K64))),Marks!$K$6,0)+IF(AND(Marks!$L$7=S$9,NOT(ISBLANK(Marks!$L64))),Marks!$L$6,0)+IF(AND(Marks!$M$7=S$9,NOT(ISBLANK(Marks!$M64))),Marks!$M$6,0)+IF(AND(Marks!$N$7=S$9,NOT(ISBLANK(Marks!$N64))),Marks!$N$6,0)+IF(AND(Marks!$O$7=S$9,NOT(ISBLANK(Marks!$O64))),Marks!$O$6,0)+IF(AND(Marks!$P$7=S$9,NOT(ISBLANK(Marks!$P64))),Marks!$P$6,0)+IF(AND(Marks!$Q$7=S$9,NOT(ISBLANK(Marks!$Q64))),Marks!$Q$6,0)+IF(AND(Marks!$R$7=S$9,NOT(ISBLANK(Marks!$R64))),Marks!$R$6,0)+IF(AND(Marks!$S$7=S$9,NOT(ISBLANK(Marks!$S64))),Marks!$S$6,0)+IF(AND(Marks!$T$7=S$9,NOT(ISBLANK(Marks!$T64))),Marks!$T$6,0)+IF(AND(Marks!$U$7=S$9,NOT(ISBLANK(Marks!$U64))),Marks!$U$6,0)+IF(AND(Marks!$V$7=S$9,NOT(ISBLANK(Marks!$V64))),Marks!$V$6,0)+IF(AND(Marks!$W$7=S$9,NOT(ISBLANK(Marks!$W64))),Marks!$W$6,0)+IF(AND(Marks!$X$7=S$9,NOT(ISBLANK(Marks!$X64))),Marks!$X$6,0)+IF(AND(Marks!$Y$7=S$9,NOT(ISBLANK(Marks!$Y64))),Marks!$Y$6,0)+IF(AND(Marks!$Z$7=S$9,NOT(ISBLANK(Marks!$Z64))),Marks!$Z$6,0)+IF(AND(Marks!$AA$7=S$9,NOT(ISBLANK(Marks!$AA64))),Marks!$AA$6,0)+IF(AND(Marks!$AB$7=S$9,NOT(ISBLANK(Marks!$AB64))),Marks!$AB$6,0)+IF(AND(Marks!$AC$7=S$9,NOT(ISBLANK(Marks!$AC64))),Marks!$AC$6,0)+IF(AND(Marks!$AD$7=S$9,NOT(ISBLANK(Marks!$AD64))),Marks!$AD$6,0)+IF(AND(Marks!$AE$7=S$9,NOT(ISBLANK(Marks!$AE64))),Marks!$AE$6,0)+IF(AND(Marks!$AF$7=S$9,NOT(ISBLANK(Marks!$AF64))),Marks!$AF$6,0)+IF(AND(Marks!$AG$7=S$9,NOT(ISBLANK(Marks!$AG64))),Marks!$AG$6,0)+IF(AND(Marks!$AH$7=S$9,NOT(ISBLANK(Marks!$AH64))),Marks!$AH$6,0)+IF(AND(Marks!$AI$7=S$9,NOT(ISBLANK(Marks!$AI64))),Marks!$AI$6,0)+IF(AND(Marks!$AJ$7=S$9,NOT(ISBLANK(Marks!$AJ64))),Marks!$AJ$6,0)+IF(AND(Marks!$AK$7=S$9,NOT(ISBLANK(Marks!$AK64))),Marks!$AK$6,0)+IF(AND(Marks!$AL$7=S$9,NOT(ISBLANK(Marks!$AL64))),Marks!$AL$6,0)+IF(AND(Marks!$AM$7=S$9,NOT(ISBLANK(Marks!$AM64))),Marks!$AM$6,0)+IF(AND(Marks!$AN$7=S$9,NOT(ISBLANK(Marks!$AN64))),Marks!$AN$6,0)+IF(AND(Marks!$AO$7=S$9,NOT(ISBLANK(Marks!$AO64))),Marks!$AO$6,0)+IF(AND(Marks!$AP$7=S$9,NOT(ISBLANK(Marks!$AP64))),Marks!$AP$6,0)+IF(AND(Marks!$AQ$7=S$9,NOT(ISBLANK(Marks!$AQ64))),Marks!$AQ$6,0)+IF(AND(Marks!$AR$7=S$9,NOT(ISBLANK(Marks!$AR64))),Marks!$AR$6,0)+IF(AND(Marks!$AS$7=S$9,NOT(ISBLANK(Marks!$AS64))),Marks!$AS$6,0)+IF(AND(Marks!$AT$7=S$9,NOT(ISBLANK(Marks!$AT64))),Marks!$AT$6,0)+IF(AND(Marks!$AU$7=S$9,NOT(ISBLANK(Marks!$AU64))),Marks!$AU$6,0)+IF(AND(Marks!$AV$7=S$9,NOT(ISBLANK(Marks!$AV64))),Marks!$AV$6,0)+IF(AND(Marks!$AW$7=S$9,NOT(ISBLANK(Marks!$AW64))),Marks!$AW$6,0)+IF(AND(Marks!$AX$7=S$9,NOT(ISBLANK(Marks!$AX64))),Marks!$AX$6,0)+IF(AND(Marks!$AY$7=S$9,NOT(ISBLANK(Marks!$AY64))),Marks!$AY$6,0)+IF(AND(Marks!$AZ$7=S$9,NOT(ISBLANK(Marks!$AZ64))),Marks!$AZ$6,0)+IF(AND(Marks!$BA$7=S$9,NOT(ISBLANK(Marks!$BA64))),Marks!$BA$6,0)+IF(AND(Marks!$BB$7=S$9,NOT(ISBLANK(Marks!$BB64))),Marks!$BB$6,0)+IF(AND(Marks!$BC$7=S$9,NOT(ISBLANK(Marks!$BC64))),Marks!$BC$6,0)+IF(AND(Marks!$BD$7=S$9,NOT(ISBLANK(Marks!$BD64))),Marks!$BD$6,0)+IF(AND(Marks!$BE$7=S$9,NOT(ISBLANK(Marks!$BE64))),Marks!$BE$6,0)+IF(AND(Marks!$BF$7=S$9,NOT(ISBLANK(Marks!$BF64))),Marks!$BF$6,0)+IF(AND(Marks!$BG$7=S$9,NOT(ISBLANK(Marks!$BG64))),Marks!$BG$6,0)+IF(AND(Marks!$BH$7=S$9,NOT(ISBLANK(Marks!$BH64))),Marks!$BH$6,0)+IF(AND(Marks!$BI$7=S$9,NOT(ISBLANK(Marks!$BI64))),Marks!$BI$6,0)+IF(AND(Marks!$BJ$7=S$9,NOT(ISBLANK(Marks!$BJ64))),Marks!$BJ$6,0)+IF(AND(Marks!$BK$7=S$9,NOT(ISBLANK(Marks!$BK64))),Marks!$BK$6,0)+IF(AND(Marks!$BL$7=S$9,NOT(ISBLANK(Marks!$BL64))),Marks!$BL$6,0)+IF(AND(Marks!$BM$7=S$9,NOT(ISBLANK(Marks!$BM64))),Marks!$BM$6,0)+IF(AND(Marks!$BN$7=S$9,NOT(ISBLANK(Marks!$BN64))),Marks!$BN$6,0)+IF(AND(Marks!$BO$7=S$9,NOT(ISBLANK(Marks!$BO64))),Marks!$BO$6,0)+IF(AND(Marks!$BP$7=S$9,NOT(ISBLANK(Marks!$BP64))),Marks!$BP$6,0)+IF(AND(Marks!$BQ$7=S$9,NOT(ISBLANK(Marks!$BQ64))),Marks!$BQ$6,0)+IF(AND(Marks!$BR$7=S$9,NOT(ISBLANK(Marks!$BR64))),Marks!$BR$6,0)+IF(AND(Marks!$BS$7=S$9,NOT(ISBLANK(Marks!$BS64))),Marks!$BS$6,0)+IF(AND(Marks!$BT$7=S$9,NOT(ISBLANK(Marks!$BT64))),Marks!$BT$6,0)+IF(AND(Marks!$BU$7=S$9,NOT(ISBLANK(Marks!$BU64))),Marks!$BU$6,0)+IF(AND(Marks!$BV$7=S$9,NOT(ISBLANK(Marks!$BV64))),Marks!$BV$6,0)+IF(AND(Marks!$BW$7=S$9,NOT(ISBLANK(Marks!$BW64))),Marks!$BW$6,0)+IF(AND(Marks!$BX$7=S$9,NOT(ISBLANK(Marks!$BX64))),Marks!$BX$6,0)+IF(AND(Marks!$BY$7=S$9,NOT(ISBLANK(Marks!$BY64))),Marks!$BY$6,0)</f>
        <v>0</v>
      </c>
      <c r="T64" s="3">
        <f t="shared" ref="T64:T66" si="55">IF(S64=0,0,R64/S64*100)</f>
        <v>0</v>
      </c>
      <c r="U64" s="3">
        <f>IF(Marks!$C$7=U$9,Marks!$C64,0)+IF(Marks!$D$7=U$9,Marks!$D64,0)+IF(Marks!$E$7=U$9,Marks!$E64,0)+IF(Marks!$F$7=U$9,Marks!$F64,0)+IF(Marks!$G$7=U$9,Marks!$G64,0)+IF(Marks!$H$7=U$9,Marks!$H64,0)+IF(Marks!$I$7=U$9,Marks!$I64,0)+IF(Marks!$J$7=U$9,Marks!$J64,0)+IF(Marks!$K$7=U$9,Marks!$K64,0)+IF(Marks!$L$7=U$9,Marks!$L64,0)+IF(Marks!$M$7=U$9,Marks!$M64,0)+IF(Marks!$N$7=U$9,Marks!$N64,0)+IF(Marks!$O$7=U$9,Marks!$O64,0)+IF(Marks!$P$7=U$9,Marks!$P64,0)+IF(Marks!$Q$7=U$9,Marks!$Q64,0)+IF(Marks!$R$7=U$9,Marks!$R64,0)+IF(Marks!$S$7=U$9,Marks!$S64,0)+IF(Marks!$T$7=U$9,Marks!$T64,0)+IF(Marks!$U$7=U$9,Marks!$U64,0)+IF(Marks!$V$7=U$9,Marks!$V64,0)+IF(Marks!$W$7=U$9,Marks!$W64,0)+IF(Marks!$X$7=U$9,Marks!$X64,0)+IF(Marks!$Y$7=U$9,Marks!$Y64,0)+IF(Marks!$Z$7=U$9,Marks!$Z64,0)+IF(Marks!$AA$7=U$9,Marks!$AA64,0)+IF(Marks!$AB$7=U$9,Marks!$AB64,0)+IF(Marks!$AC$7=U$9,Marks!$AC64,0)+IF(Marks!$AD$7=U$9,Marks!$AD64,0)+IF(Marks!$AE$7=U$9,Marks!$AE64,0)+IF(Marks!$AF$7=U$9,Marks!$AF64,0)+IF(Marks!$AG$7=U$9,Marks!$AG64,0)+IF(Marks!$AH$7=U$9,Marks!$AH64,0)+IF(Marks!$AI$7=U$9,Marks!$AI64,0)+IF(Marks!$AJ$7=U$9,Marks!$AJ64,0)+IF(Marks!$AK$7=U$9,Marks!$AK64,0)+IF(Marks!$AL$7=U$9,Marks!$AL64,0)+IF(Marks!$AM$7=U$9,Marks!$AM64,0)+IF(Marks!$AN$7=U$9,Marks!$AN64,0)+IF(Marks!$AO$7=U$9,Marks!$AO64,0)+IF(Marks!$AP$7=U$9,Marks!$AP64,0)+IF(Marks!$AQ$7=U$9,Marks!$AQ64,0)+IF(Marks!$AR$7=U$9,Marks!$AR64,0)+IF(Marks!$AS$7=U$9,Marks!$AS64,0)+IF(Marks!$AT$7=U$9,Marks!$AT64,0)+IF(Marks!$AU$7=U$9,Marks!$AU64,0)+IF(Marks!$AV$7=U$9,Marks!$AV64,0)+IF(Marks!$AW$7=U$9,Marks!$AW64,0)+IF(Marks!$AX$7=U$9,Marks!$AX64,0)+IF(Marks!$AY$7=U$9,Marks!$AY64,0)+IF(Marks!$AZ$7=U$9,Marks!$AZ64,0)+IF(Marks!$BA$7=U$9,Marks!$BA64,0)+IF(Marks!$BB$7=U$9,Marks!$BB64,0)+IF(Marks!$BC$7=U$9,Marks!$BC64,0)+IF(Marks!$BD$7=U$9,Marks!$BD64,0)+IF(Marks!$BE$7=U$9,Marks!$BE64,0)+IF(Marks!$BF$7=U$9,Marks!$BF64,0)+IF(Marks!$BG$7=U$9,Marks!$BG64,0)+IF(Marks!$BH$7=U$9,Marks!$BH64,0)+IF(Marks!$BI$7=U$9,Marks!$BI64,0)+IF(Marks!$BJ$7=U$9,Marks!$BJ64,0)+IF(Marks!$BK$7=U$9,Marks!$BK64,0)+IF(Marks!$BL$7=U$9,Marks!$BL64,0)+IF(Marks!$BM$7=U$9,Marks!$BM64,0)+IF(Marks!$BN$7=U$9,Marks!$BN64,0)+IF(Marks!$BO$7=U$9,Marks!$BO64,0)+IF(Marks!$BP$7=U$9,Marks!$BP64,0)+IF(Marks!$BQ$7=U$9,Marks!$BQ64,0)+IF(Marks!$BR$7=U$9,Marks!$BR64,0)+IF(Marks!$BS$7=U$9,Marks!$BS64,0)+IF(Marks!$BT$7=U$9,Marks!$BT64,0)+IF(Marks!$BU$7=U$9,Marks!$BU64,0)+IF(Marks!$BV$7=U$9,Marks!$BV64,0)+IF(Marks!$BW$7=U$9,Marks!$BW64,0)+IF(Marks!$BX$7=U$9,Marks!$BX64,0)+IF(Marks!$BY$7=U$9,Marks!$BY64,0)</f>
        <v>0</v>
      </c>
      <c r="V64" s="3">
        <f>IF(AND(Marks!$C$7=V$9,NOT(ISBLANK(Marks!$C64))),Marks!$C$6,0)+IF(AND(Marks!$D$7=V$9,NOT(ISBLANK(Marks!$D64))),Marks!$D$6,0)+IF(AND(Marks!$E$7=V$9,NOT(ISBLANK(Marks!$E64))),Marks!$E$6,0)+IF(AND(Marks!$F$7=V$9,NOT(ISBLANK(Marks!$F64))),Marks!$F$6,0)+IF(AND(Marks!$G$7=V$9,NOT(ISBLANK(Marks!$G64))),Marks!$G$6,0)+IF(AND(Marks!$H$7=V$9,NOT(ISBLANK(Marks!$H64))),Marks!$H$6,0)+IF(AND(Marks!$I$7=V$9,NOT(ISBLANK(Marks!$I64))),Marks!$I$6,0)+IF(AND(Marks!$J$7=V$9,NOT(ISBLANK(Marks!$J64))),Marks!$J$6,0)+IF(AND(Marks!$K$7=V$9,NOT(ISBLANK(Marks!$K64))),Marks!$K$6,0)+IF(AND(Marks!$L$7=V$9,NOT(ISBLANK(Marks!$L64))),Marks!$L$6,0)+IF(AND(Marks!$M$7=V$9,NOT(ISBLANK(Marks!$M64))),Marks!$M$6,0)+IF(AND(Marks!$N$7=V$9,NOT(ISBLANK(Marks!$N64))),Marks!$N$6,0)+IF(AND(Marks!$O$7=V$9,NOT(ISBLANK(Marks!$O64))),Marks!$O$6,0)+IF(AND(Marks!$P$7=V$9,NOT(ISBLANK(Marks!$P64))),Marks!$P$6,0)+IF(AND(Marks!$Q$7=V$9,NOT(ISBLANK(Marks!$Q64))),Marks!$Q$6,0)+IF(AND(Marks!$R$7=V$9,NOT(ISBLANK(Marks!$R64))),Marks!$R$6,0)+IF(AND(Marks!$S$7=V$9,NOT(ISBLANK(Marks!$S64))),Marks!$S$6,0)+IF(AND(Marks!$T$7=V$9,NOT(ISBLANK(Marks!$T64))),Marks!$T$6,0)+IF(AND(Marks!$U$7=V$9,NOT(ISBLANK(Marks!$U64))),Marks!$U$6,0)+IF(AND(Marks!$V$7=V$9,NOT(ISBLANK(Marks!$V64))),Marks!$V$6,0)+IF(AND(Marks!$W$7=V$9,NOT(ISBLANK(Marks!$W64))),Marks!$W$6,0)+IF(AND(Marks!$X$7=V$9,NOT(ISBLANK(Marks!$X64))),Marks!$X$6,0)+IF(AND(Marks!$Y$7=V$9,NOT(ISBLANK(Marks!$Y64))),Marks!$Y$6,0)+IF(AND(Marks!$Z$7=V$9,NOT(ISBLANK(Marks!$Z64))),Marks!$Z$6,0)+IF(AND(Marks!$AA$7=V$9,NOT(ISBLANK(Marks!$AA64))),Marks!$AA$6,0)+IF(AND(Marks!$AB$7=V$9,NOT(ISBLANK(Marks!$AB64))),Marks!$AB$6,0)+IF(AND(Marks!$AC$7=V$9,NOT(ISBLANK(Marks!$AC64))),Marks!$AC$6,0)+IF(AND(Marks!$AD$7=V$9,NOT(ISBLANK(Marks!$AD64))),Marks!$AD$6,0)+IF(AND(Marks!$AE$7=V$9,NOT(ISBLANK(Marks!$AE64))),Marks!$AE$6,0)+IF(AND(Marks!$AF$7=V$9,NOT(ISBLANK(Marks!$AF64))),Marks!$AF$6,0)+IF(AND(Marks!$AG$7=V$9,NOT(ISBLANK(Marks!$AG64))),Marks!$AG$6,0)+IF(AND(Marks!$AH$7=V$9,NOT(ISBLANK(Marks!$AH64))),Marks!$AH$6,0)+IF(AND(Marks!$AI$7=V$9,NOT(ISBLANK(Marks!$AI64))),Marks!$AI$6,0)+IF(AND(Marks!$AJ$7=V$9,NOT(ISBLANK(Marks!$AJ64))),Marks!$AJ$6,0)+IF(AND(Marks!$AK$7=V$9,NOT(ISBLANK(Marks!$AK64))),Marks!$AK$6,0)+IF(AND(Marks!$AL$7=V$9,NOT(ISBLANK(Marks!$AL64))),Marks!$AL$6,0)+IF(AND(Marks!$AM$7=V$9,NOT(ISBLANK(Marks!$AM64))),Marks!$AM$6,0)+IF(AND(Marks!$AN$7=V$9,NOT(ISBLANK(Marks!$AN64))),Marks!$AN$6,0)+IF(AND(Marks!$AO$7=V$9,NOT(ISBLANK(Marks!$AO64))),Marks!$AO$6,0)+IF(AND(Marks!$AP$7=V$9,NOT(ISBLANK(Marks!$AP64))),Marks!$AP$6,0)+IF(AND(Marks!$AQ$7=V$9,NOT(ISBLANK(Marks!$AQ64))),Marks!$AQ$6,0)+IF(AND(Marks!$AR$7=V$9,NOT(ISBLANK(Marks!$AR64))),Marks!$AR$6,0)+IF(AND(Marks!$AS$7=V$9,NOT(ISBLANK(Marks!$AS64))),Marks!$AS$6,0)+IF(AND(Marks!$AT$7=V$9,NOT(ISBLANK(Marks!$AT64))),Marks!$AT$6,0)+IF(AND(Marks!$AU$7=V$9,NOT(ISBLANK(Marks!$AU64))),Marks!$AU$6,0)+IF(AND(Marks!$AV$7=V$9,NOT(ISBLANK(Marks!$AV64))),Marks!$AV$6,0)+IF(AND(Marks!$AW$7=V$9,NOT(ISBLANK(Marks!$AW64))),Marks!$AW$6,0)+IF(AND(Marks!$AX$7=V$9,NOT(ISBLANK(Marks!$AX64))),Marks!$AX$6,0)+IF(AND(Marks!$AY$7=V$9,NOT(ISBLANK(Marks!$AY64))),Marks!$AY$6,0)+IF(AND(Marks!$AZ$7=V$9,NOT(ISBLANK(Marks!$AZ64))),Marks!$AZ$6,0)+IF(AND(Marks!$BA$7=V$9,NOT(ISBLANK(Marks!$BA64))),Marks!$BA$6,0)+IF(AND(Marks!$BB$7=V$9,NOT(ISBLANK(Marks!$BB64))),Marks!$BB$6,0)+IF(AND(Marks!$BC$7=V$9,NOT(ISBLANK(Marks!$BC64))),Marks!$BC$6,0)+IF(AND(Marks!$BD$7=V$9,NOT(ISBLANK(Marks!$BD64))),Marks!$BD$6,0)+IF(AND(Marks!$BE$7=V$9,NOT(ISBLANK(Marks!$BE64))),Marks!$BE$6,0)+IF(AND(Marks!$BF$7=V$9,NOT(ISBLANK(Marks!$BF64))),Marks!$BF$6,0)+IF(AND(Marks!$BG$7=V$9,NOT(ISBLANK(Marks!$BG64))),Marks!$BG$6,0)+IF(AND(Marks!$BH$7=V$9,NOT(ISBLANK(Marks!$BH64))),Marks!$BH$6,0)+IF(AND(Marks!$BI$7=V$9,NOT(ISBLANK(Marks!$BI64))),Marks!$BI$6,0)+IF(AND(Marks!$BJ$7=V$9,NOT(ISBLANK(Marks!$BJ64))),Marks!$BJ$6,0)+IF(AND(Marks!$BK$7=V$9,NOT(ISBLANK(Marks!$BK64))),Marks!$BK$6,0)+IF(AND(Marks!$BL$7=V$9,NOT(ISBLANK(Marks!$BL64))),Marks!$BL$6,0)+IF(AND(Marks!$BM$7=V$9,NOT(ISBLANK(Marks!$BM64))),Marks!$BM$6,0)+IF(AND(Marks!$BN$7=V$9,NOT(ISBLANK(Marks!$BN64))),Marks!$BN$6,0)+IF(AND(Marks!$BO$7=V$9,NOT(ISBLANK(Marks!$BO64))),Marks!$BO$6,0)+IF(AND(Marks!$BP$7=V$9,NOT(ISBLANK(Marks!$BP64))),Marks!$BP$6,0)+IF(AND(Marks!$BQ$7=V$9,NOT(ISBLANK(Marks!$BQ64))),Marks!$BQ$6,0)+IF(AND(Marks!$BR$7=V$9,NOT(ISBLANK(Marks!$BR64))),Marks!$BR$6,0)+IF(AND(Marks!$BS$7=V$9,NOT(ISBLANK(Marks!$BS64))),Marks!$BS$6,0)+IF(AND(Marks!$BT$7=V$9,NOT(ISBLANK(Marks!$BT64))),Marks!$BT$6,0)+IF(AND(Marks!$BU$7=V$9,NOT(ISBLANK(Marks!$BU64))),Marks!$BU$6,0)+IF(AND(Marks!$BV$7=V$9,NOT(ISBLANK(Marks!$BV64))),Marks!$BV$6,0)+IF(AND(Marks!$BW$7=V$9,NOT(ISBLANK(Marks!$BW64))),Marks!$BW$6,0)+IF(AND(Marks!$BX$7=V$9,NOT(ISBLANK(Marks!$BX64))),Marks!$BX$6,0)+IF(AND(Marks!$BY$7=V$9,NOT(ISBLANK(Marks!$BY64))),Marks!$BY$6,0)</f>
        <v>0</v>
      </c>
      <c r="W64" s="3">
        <f t="shared" ref="W64:W66" si="56">IF(V64=0,0,U64/V64*100)</f>
        <v>0</v>
      </c>
      <c r="X64" s="3">
        <f>IF(Marks!$C$7=X$9,Marks!$C64,0)+IF(Marks!$D$7=X$9,Marks!$D64,0)+IF(Marks!$E$7=X$9,Marks!$E64,0)+IF(Marks!$F$7=X$9,Marks!$F64,0)+IF(Marks!$G$7=X$9,Marks!$G64,0)+IF(Marks!$H$7=X$9,Marks!$H64,0)+IF(Marks!$I$7=X$9,Marks!$I64,0)+IF(Marks!$J$7=X$9,Marks!$J64,0)+IF(Marks!$K$7=X$9,Marks!$K64,0)+IF(Marks!$L$7=X$9,Marks!$L64,0)+IF(Marks!$M$7=X$9,Marks!$M64,0)+IF(Marks!$N$7=X$9,Marks!$N64,0)+IF(Marks!$O$7=X$9,Marks!$O64,0)+IF(Marks!$P$7=X$9,Marks!$P64,0)+IF(Marks!$Q$7=X$9,Marks!$Q64,0)+IF(Marks!$R$7=X$9,Marks!$R64,0)+IF(Marks!$S$7=X$9,Marks!$S64,0)+IF(Marks!$T$7=X$9,Marks!$T64,0)+IF(Marks!$U$7=X$9,Marks!$U64,0)+IF(Marks!$V$7=X$9,Marks!$V64,0)+IF(Marks!$W$7=X$9,Marks!$W64,0)+IF(Marks!$X$7=X$9,Marks!$X64,0)+IF(Marks!$Y$7=X$9,Marks!$Y64,0)+IF(Marks!$Z$7=X$9,Marks!$Z64,0)+IF(Marks!$AA$7=X$9,Marks!$AA64,0)+IF(Marks!$AB$7=X$9,Marks!$AB64,0)+IF(Marks!$AC$7=X$9,Marks!$AC64,0)+IF(Marks!$AD$7=X$9,Marks!$AD64,0)+IF(Marks!$AE$7=X$9,Marks!$AE64,0)+IF(Marks!$AF$7=X$9,Marks!$AF64,0)+IF(Marks!$AG$7=X$9,Marks!$AG64,0)+IF(Marks!$AH$7=X$9,Marks!$AH64,0)+IF(Marks!$AI$7=X$9,Marks!$AI64,0)+IF(Marks!$AJ$7=X$9,Marks!$AJ64,0)+IF(Marks!$AK$7=X$9,Marks!$AK64,0)+IF(Marks!$AL$7=X$9,Marks!$AL64,0)+IF(Marks!$AM$7=X$9,Marks!$AM64,0)+IF(Marks!$AN$7=X$9,Marks!$AN64,0)+IF(Marks!$AO$7=X$9,Marks!$AO64,0)+IF(Marks!$AP$7=X$9,Marks!$AP64,0)+IF(Marks!$AQ$7=X$9,Marks!$AQ64,0)+IF(Marks!$AR$7=X$9,Marks!$AR64,0)+IF(Marks!$AS$7=X$9,Marks!$AS64,0)+IF(Marks!$AT$7=X$9,Marks!$AT64,0)+IF(Marks!$AU$7=X$9,Marks!$AU64,0)+IF(Marks!$AV$7=X$9,Marks!$AV64,0)+IF(Marks!$AW$7=X$9,Marks!$AW64,0)+IF(Marks!$AX$7=X$9,Marks!$AX64,0)+IF(Marks!$AY$7=X$9,Marks!$AY64,0)+IF(Marks!$AZ$7=X$9,Marks!$AZ64,0)+IF(Marks!$BA$7=X$9,Marks!$BA64,0)+IF(Marks!$BB$7=X$9,Marks!$BB64,0)+IF(Marks!$BC$7=X$9,Marks!$BC64,0)+IF(Marks!$BD$7=X$9,Marks!$BD64,0)+IF(Marks!$BE$7=X$9,Marks!$BE64,0)+IF(Marks!$BF$7=X$9,Marks!$BF64,0)+IF(Marks!$BG$7=X$9,Marks!$BG64,0)+IF(Marks!$BH$7=X$9,Marks!$BH64,0)+IF(Marks!$BI$7=X$9,Marks!$BI64,0)+IF(Marks!$BJ$7=X$9,Marks!$BJ64,0)+IF(Marks!$BK$7=X$9,Marks!$BK64,0)+IF(Marks!$BL$7=X$9,Marks!$BL64,0)+IF(Marks!$BM$7=X$9,Marks!$BM64,0)+IF(Marks!$BN$7=X$9,Marks!$BN64,0)+IF(Marks!$BO$7=X$9,Marks!$BO64,0)+IF(Marks!$BP$7=X$9,Marks!$BP64,0)+IF(Marks!$BQ$7=X$9,Marks!$BQ64,0)+IF(Marks!$BR$7=X$9,Marks!$BR64,0)+IF(Marks!$BS$7=X$9,Marks!$BS64,0)+IF(Marks!$BT$7=X$9,Marks!$BT64,0)+IF(Marks!$BU$7=X$9,Marks!$BU64,0)+IF(Marks!$BV$7=X$9,Marks!$BV64,0)+IF(Marks!$BW$7=X$9,Marks!$BW64,0)+IF(Marks!$BX$7=X$9,Marks!$BX64,0)+IF(Marks!$BY$7=X$9,Marks!$BY64,0)</f>
        <v>0</v>
      </c>
      <c r="Y64" s="3">
        <f>IF(AND(Marks!$C$7=Y$9,NOT(ISBLANK(Marks!$C64))),Marks!$C$6,0)+IF(AND(Marks!$D$7=Y$9,NOT(ISBLANK(Marks!$D64))),Marks!$D$6,0)+IF(AND(Marks!$E$7=Y$9,NOT(ISBLANK(Marks!$E64))),Marks!$E$6,0)+IF(AND(Marks!$F$7=Y$9,NOT(ISBLANK(Marks!$F64))),Marks!$F$6,0)+IF(AND(Marks!$G$7=Y$9,NOT(ISBLANK(Marks!$G64))),Marks!$G$6,0)+IF(AND(Marks!$H$7=Y$9,NOT(ISBLANK(Marks!$H64))),Marks!$H$6,0)+IF(AND(Marks!$I$7=Y$9,NOT(ISBLANK(Marks!$I64))),Marks!$I$6,0)+IF(AND(Marks!$J$7=Y$9,NOT(ISBLANK(Marks!$J64))),Marks!$J$6,0)+IF(AND(Marks!$K$7=Y$9,NOT(ISBLANK(Marks!$K64))),Marks!$K$6,0)+IF(AND(Marks!$L$7=Y$9,NOT(ISBLANK(Marks!$L64))),Marks!$L$6,0)+IF(AND(Marks!$M$7=Y$9,NOT(ISBLANK(Marks!$M64))),Marks!$M$6,0)+IF(AND(Marks!$N$7=Y$9,NOT(ISBLANK(Marks!$N64))),Marks!$N$6,0)+IF(AND(Marks!$O$7=Y$9,NOT(ISBLANK(Marks!$O64))),Marks!$O$6,0)+IF(AND(Marks!$P$7=Y$9,NOT(ISBLANK(Marks!$P64))),Marks!$P$6,0)+IF(AND(Marks!$Q$7=Y$9,NOT(ISBLANK(Marks!$Q64))),Marks!$Q$6,0)+IF(AND(Marks!$R$7=Y$9,NOT(ISBLANK(Marks!$R64))),Marks!$R$6,0)+IF(AND(Marks!$S$7=Y$9,NOT(ISBLANK(Marks!$S64))),Marks!$S$6,0)+IF(AND(Marks!$T$7=Y$9,NOT(ISBLANK(Marks!$T64))),Marks!$T$6,0)+IF(AND(Marks!$U$7=Y$9,NOT(ISBLANK(Marks!$U64))),Marks!$U$6,0)+IF(AND(Marks!$V$7=Y$9,NOT(ISBLANK(Marks!$V64))),Marks!$V$6,0)+IF(AND(Marks!$W$7=Y$9,NOT(ISBLANK(Marks!$W64))),Marks!$W$6,0)+IF(AND(Marks!$X$7=Y$9,NOT(ISBLANK(Marks!$X64))),Marks!$X$6,0)+IF(AND(Marks!$Y$7=Y$9,NOT(ISBLANK(Marks!$Y64))),Marks!$Y$6,0)+IF(AND(Marks!$Z$7=Y$9,NOT(ISBLANK(Marks!$Z64))),Marks!$Z$6,0)+IF(AND(Marks!$AA$7=Y$9,NOT(ISBLANK(Marks!$AA64))),Marks!$AA$6,0)+IF(AND(Marks!$AB$7=Y$9,NOT(ISBLANK(Marks!$AB64))),Marks!$AB$6,0)+IF(AND(Marks!$AC$7=Y$9,NOT(ISBLANK(Marks!$AC64))),Marks!$AC$6,0)+IF(AND(Marks!$AD$7=Y$9,NOT(ISBLANK(Marks!$AD64))),Marks!$AD$6,0)+IF(AND(Marks!$AE$7=Y$9,NOT(ISBLANK(Marks!$AE64))),Marks!$AE$6,0)+IF(AND(Marks!$AF$7=Y$9,NOT(ISBLANK(Marks!$AF64))),Marks!$AF$6,0)+IF(AND(Marks!$AG$7=Y$9,NOT(ISBLANK(Marks!$AG64))),Marks!$AG$6,0)+IF(AND(Marks!$AH$7=Y$9,NOT(ISBLANK(Marks!$AH64))),Marks!$AH$6,0)+IF(AND(Marks!$AI$7=Y$9,NOT(ISBLANK(Marks!$AI64))),Marks!$AI$6,0)+IF(AND(Marks!$AJ$7=Y$9,NOT(ISBLANK(Marks!$AJ64))),Marks!$AJ$6,0)+IF(AND(Marks!$AK$7=Y$9,NOT(ISBLANK(Marks!$AK64))),Marks!$AK$6,0)+IF(AND(Marks!$AL$7=Y$9,NOT(ISBLANK(Marks!$AL64))),Marks!$AL$6,0)+IF(AND(Marks!$AM$7=Y$9,NOT(ISBLANK(Marks!$AM64))),Marks!$AM$6,0)+IF(AND(Marks!$AN$7=Y$9,NOT(ISBLANK(Marks!$AN64))),Marks!$AN$6,0)+IF(AND(Marks!$AO$7=Y$9,NOT(ISBLANK(Marks!$AO64))),Marks!$AO$6,0)+IF(AND(Marks!$AP$7=Y$9,NOT(ISBLANK(Marks!$AP64))),Marks!$AP$6,0)+IF(AND(Marks!$AQ$7=Y$9,NOT(ISBLANK(Marks!$AQ64))),Marks!$AQ$6,0)+IF(AND(Marks!$AR$7=Y$9,NOT(ISBLANK(Marks!$AR64))),Marks!$AR$6,0)+IF(AND(Marks!$AS$7=Y$9,NOT(ISBLANK(Marks!$AS64))),Marks!$AS$6,0)+IF(AND(Marks!$AT$7=Y$9,NOT(ISBLANK(Marks!$AT64))),Marks!$AT$6,0)+IF(AND(Marks!$AU$7=Y$9,NOT(ISBLANK(Marks!$AU64))),Marks!$AU$6,0)+IF(AND(Marks!$AV$7=Y$9,NOT(ISBLANK(Marks!$AV64))),Marks!$AV$6,0)+IF(AND(Marks!$AW$7=Y$9,NOT(ISBLANK(Marks!$AW64))),Marks!$AW$6,0)+IF(AND(Marks!$AX$7=Y$9,NOT(ISBLANK(Marks!$AX64))),Marks!$AX$6,0)+IF(AND(Marks!$AY$7=Y$9,NOT(ISBLANK(Marks!$AY64))),Marks!$AY$6,0)+IF(AND(Marks!$AZ$7=Y$9,NOT(ISBLANK(Marks!$AZ64))),Marks!$AZ$6,0)+IF(AND(Marks!$BA$7=Y$9,NOT(ISBLANK(Marks!$BA64))),Marks!$BA$6,0)+IF(AND(Marks!$BB$7=Y$9,NOT(ISBLANK(Marks!$BB64))),Marks!$BB$6,0)+IF(AND(Marks!$BC$7=Y$9,NOT(ISBLANK(Marks!$BC64))),Marks!$BC$6,0)+IF(AND(Marks!$BD$7=Y$9,NOT(ISBLANK(Marks!$BD64))),Marks!$BD$6,0)+IF(AND(Marks!$BE$7=Y$9,NOT(ISBLANK(Marks!$BE64))),Marks!$BE$6,0)+IF(AND(Marks!$BF$7=Y$9,NOT(ISBLANK(Marks!$BF64))),Marks!$BF$6,0)+IF(AND(Marks!$BG$7=Y$9,NOT(ISBLANK(Marks!$BG64))),Marks!$BG$6,0)+IF(AND(Marks!$BH$7=Y$9,NOT(ISBLANK(Marks!$BH64))),Marks!$BH$6,0)+IF(AND(Marks!$BI$7=Y$9,NOT(ISBLANK(Marks!$BI64))),Marks!$BI$6,0)+IF(AND(Marks!$BJ$7=Y$9,NOT(ISBLANK(Marks!$BJ64))),Marks!$BJ$6,0)+IF(AND(Marks!$BK$7=Y$9,NOT(ISBLANK(Marks!$BK64))),Marks!$BK$6,0)+IF(AND(Marks!$BL$7=Y$9,NOT(ISBLANK(Marks!$BL64))),Marks!$BL$6,0)+IF(AND(Marks!$BM$7=Y$9,NOT(ISBLANK(Marks!$BM64))),Marks!$BM$6,0)+IF(AND(Marks!$BN$7=Y$9,NOT(ISBLANK(Marks!$BN64))),Marks!$BN$6,0)+IF(AND(Marks!$BO$7=Y$9,NOT(ISBLANK(Marks!$BO64))),Marks!$BO$6,0)+IF(AND(Marks!$BP$7=Y$9,NOT(ISBLANK(Marks!$BP64))),Marks!$BP$6,0)+IF(AND(Marks!$BQ$7=Y$9,NOT(ISBLANK(Marks!$BQ64))),Marks!$BQ$6,0)+IF(AND(Marks!$BR$7=Y$9,NOT(ISBLANK(Marks!$BR64))),Marks!$BR$6,0)+IF(AND(Marks!$BS$7=Y$9,NOT(ISBLANK(Marks!$BS64))),Marks!$BS$6,0)+IF(AND(Marks!$BT$7=Y$9,NOT(ISBLANK(Marks!$BT64))),Marks!$BT$6,0)+IF(AND(Marks!$BU$7=Y$9,NOT(ISBLANK(Marks!$BU64))),Marks!$BU$6,0)+IF(AND(Marks!$BV$7=Y$9,NOT(ISBLANK(Marks!$BV64))),Marks!$BV$6,0)+IF(AND(Marks!$BW$7=Y$9,NOT(ISBLANK(Marks!$BW64))),Marks!$BW$6,0)+IF(AND(Marks!$BX$7=Y$9,NOT(ISBLANK(Marks!$BX64))),Marks!$BX$6,0)+IF(AND(Marks!$BY$7=Y$9,NOT(ISBLANK(Marks!$BY64))),Marks!$BY$6,0)</f>
        <v>0</v>
      </c>
      <c r="Z64" s="3">
        <f t="shared" ref="Z64:Z66" si="57">IF(Y64=0,0,X64/Y64*100)</f>
        <v>0</v>
      </c>
      <c r="AA64" s="3" t="str">
        <f t="shared" ref="AA64:AA66" si="58">IF(AND(IF($A$1&lt;1, TRUE,IF(E64&gt;=40, TRUE, FALSE)),   IF($A$1&lt;2, TRUE,IF(H64&gt;=40, TRUE, FALSE)),   IF($A$1&lt;3, TRUE,IF(K64&gt;=40, TRUE, FALSE)),  IF($A$1&lt;4, TRUE,IF(N64&gt;=40, TRUE, FALSE)),  IF($A$1&lt;5, TRUE,IF(Q64&gt;=40, TRUE, FALSE)),  IF($A$1&lt;6, TRUE,IF(T64&gt;=40, TRUE, FALSE)),  IF($A$1&lt;7, TRUE,IF(W64&gt;=40, TRUE, FALSE)),  IF($A$1&lt;8, TRUE,IF(Z64&gt;=40, TRUE, FALSE))), "YES", "NO")</f>
        <v>YES</v>
      </c>
      <c r="AB64" s="3">
        <f t="shared" si="48"/>
        <v>0</v>
      </c>
      <c r="AC64" s="3">
        <f t="shared" si="49"/>
        <v>0</v>
      </c>
      <c r="AD64" s="3" t="e">
        <f t="shared" ref="AD64:AD66" si="59">AB64/AC64*100</f>
        <v>#DIV/0!</v>
      </c>
      <c r="AE64" s="3" t="e">
        <f>(IF(Mapping!$B$11=1,$E64,0)+IF(Mapping!$B$12=1,$H64,0)+IF(Mapping!$B$13=1,$K64,0)+IF(Mapping!$B$14=1,$N64,0)+IF(Mapping!$B$15=1,$Q64,0)+IF(Mapping!$B$16=1,$T64,0)+IF(Mapping!$B$17=1,$W64,0)+IF(Mapping!$B$18=1,$Z64,0))/COUNTIF(Mapping!$B$11:'Mapping'!$B$18,1)</f>
        <v>#DIV/0!</v>
      </c>
      <c r="AF64" s="3" t="e">
        <f>(IF(Mapping!$C$11=1,$E64,0)+IF(Mapping!$C$12=1,$H64,0)+IF(Mapping!$C$13=1,$K64,0)+IF(Mapping!$C$14=1,$N64,0)+IF(Mapping!$C$15=1,$Q64,0)+IF(Mapping!$C$16=1,$T64,0)+IF(Mapping!$C$17=1,$W64,0)+IF(Mapping!$C$18=1,$Z64,0))/COUNTIF(Mapping!$C$11:'Mapping'!$C$18,1)</f>
        <v>#DIV/0!</v>
      </c>
      <c r="AG64" s="3">
        <f>IF(COUNTIF(Mapping!$D$11:'Mapping'!$D$18,1)=0,0,(IF(Mapping!$D$11=1,$E64,0)+IF(Mapping!$D$12=1,$H64,0)+IF(Mapping!$D$13=1,$K64,0)+IF(Mapping!$D$14=1,$N64,0)+IF(Mapping!$D$15=1,$Q64,0)+IF(Mapping!$D$16=1,$T64,0)+IF(Mapping!$D$17=1,$W64,0)+IF(Mapping!$D$18=1,$Z64,0))/COUNTIF(Mapping!$D$11:'Mapping'!$D$18,1))</f>
        <v>0</v>
      </c>
      <c r="AH64" s="3">
        <f>IF(COUNTIF(Mapping!$E$11:'Mapping'!$E$18,1)=0,0,(IF(Mapping!$E$11=1,$E64,0)+IF(Mapping!$E$12=1,$H64,0)+IF(Mapping!$E$13=1,$K64,0)+IF(Mapping!$E$14=1,$N64,0)+IF(Mapping!$E$15=1,$Q64,0)+IF(Mapping!$E$16=1,$T64,0)+IF(Mapping!$E$17=1,$W64,0)+IF(Mapping!$E$18=1,$Z64,0))/COUNTIF(Mapping!$E$11:'Mapping'!$E$18,1))</f>
        <v>0</v>
      </c>
      <c r="AI64" s="3">
        <f>IF(COUNTIF(Mapping!$F$11:'Mapping'!$F$18,1)=0,0,(IF(Mapping!$F$11=1,$E64,0)+IF(Mapping!$F$12=1,$H64,0)+IF(Mapping!$F$13=1,$K64,0)+IF(Mapping!$F$14=1,$N64,0)+IF(Mapping!$F$15=1,$Q64,0)+IF(Mapping!$F$16=1,$T64,0)+IF(Mapping!$F$17=1,$W64,0)+IF(Mapping!$F$18=1,$Z64,0))/COUNTIF(Mapping!$F$11:'Mapping'!$F$18,1))</f>
        <v>0</v>
      </c>
      <c r="AJ64" s="3">
        <f>IF(COUNTIF(Mapping!$G$11:'Mapping'!$G$18,1)=0,0,(IF(Mapping!$G$11=1,$E64,0)+IF(Mapping!$G$12=1,$H64,0)+IF(Mapping!$G$13=1,$K64,0)+IF(Mapping!$G$14=1,$N64,0)+IF(Mapping!$G$15=1,$Q64,0)+IF(Mapping!$G$16=1,$T64,0)+IF(Mapping!$G$17=1,$W64,0)+IF(Mapping!$G$18=1,$Z64,0))/COUNTIF(Mapping!$G$11:'Mapping'!$G$18,1))</f>
        <v>0</v>
      </c>
      <c r="AK64" s="3">
        <f>IF(COUNTIF(Mapping!$H$11:'Mapping'!$H$18,1)=0,0,(IF(Mapping!$H$11=1,$E64,0)+IF(Mapping!$H$12=1,$H64,0)+IF(Mapping!$H$13=1,$K64,0)+IF(Mapping!$H$14=1,$N64,0)+IF(Mapping!$H$15=1,$Q64,0)+IF(Mapping!$H$16=1,$T64,0)+IF(Mapping!$H$17=1,$W64,0)+IF(Mapping!$H$18=1,$Z64,0))/COUNTIF(Mapping!$H$11:'Mapping'!$H$18,1))</f>
        <v>0</v>
      </c>
      <c r="AL64" s="3">
        <f>IF(COUNTIF(Mapping!$I$11:'Mapping'!$I$18,1)=0,0,(IF(Mapping!$I$11=1,$E64,0)+IF(Mapping!$I$12=1,$H64,0)+IF(Mapping!$I$13=1,$K64,0)+IF(Mapping!$I$14=1,$N64,0)+IF(Mapping!$I$15=1,$Q64,0)+IF(Mapping!$I$16=1,$T64,0)+IF(Mapping!$I$17=1,$W64,0)+IF(Mapping!$I$18=1,$Z64,0))/COUNTIF(Mapping!$I$11:'Mapping'!$I$18,1))</f>
        <v>0</v>
      </c>
      <c r="AM64" s="3">
        <f>IF(COUNTIF(Mapping!$J$11:'Mapping'!$J$18,1)=0,0,(IF(Mapping!$J$11=1,$E64,0)+IF(Mapping!$J$12=1,$H64,0)+IF(Mapping!$J$13=1,$K64,0)+IF(Mapping!$J$14=1,$N64,0)+IF(Mapping!$J$15=1,$Q64,0)+IF(Mapping!$J$16=1,$T64,0)+IF(Mapping!$J$17=1,$W64,0)+IF(Mapping!$J$18=1,$Z64,0))/COUNTIF(Mapping!$J$11:'Mapping'!$J$18,1))</f>
        <v>0</v>
      </c>
      <c r="AN64" s="3">
        <f>IF(COUNTIF(Mapping!$K$11:'Mapping'!$K$18,1)=0,0,(IF(Mapping!$K$11=1,$E64,0)+IF(Mapping!$K$12=1,$H64,0)+IF(Mapping!$K$13=1,$K64,0)+IF(Mapping!$K$14=1,$N64,0)+IF(Mapping!$K$15=1,$Q64,0)+IF(Mapping!$K$16=1,$T64,0)+IF(Mapping!$K$17=1,$W64,0)+IF(Mapping!$K$18=1,$Z64,0))/COUNTIF(Mapping!$K$11:'Mapping'!$K$18,1))</f>
        <v>0</v>
      </c>
      <c r="AO64" s="3">
        <f>IF(COUNTIF(Mapping!$L$11:'Mapping'!$L$18,1)=0,0,(IF(Mapping!$L$11=1,$E64,0)+IF(Mapping!$L$12=1,$H64,0)+IF(Mapping!$L$13=1,$K64,0)+IF(Mapping!$L$14=1,$N64,0)+IF(Mapping!$L$15=1,$Q64,0)+IF(Mapping!$L$16=1,$T64,0)+IF(Mapping!$L$17=1,$W64,0)+IF(Mapping!$L$18=1,$Z64,0))/COUNTIF(Mapping!$L$11:'Mapping'!$L$18,1))</f>
        <v>0</v>
      </c>
      <c r="AP64" s="3">
        <f>IF(COUNTIF(Mapping!$M$11:'Mapping'!$M$18,1)=0,0,(IF(Mapping!$M$11=1,$E64,0)+IF(Mapping!$M$12=1,$H64,0)+IF(Mapping!$M$13=1,$K64,0)+IF(Mapping!$M$14=1,$N64,0)+IF(Mapping!$M$15=1,$Q64,0)+IF(Mapping!$M$16=1,$T64,0)+IF(Mapping!$M$17=1,$W64,0)+IF(Mapping!$M$18=1,$Z64,0))/COUNTIF(Mapping!$M$11:'Mapping'!$M$18,1))</f>
        <v>0</v>
      </c>
    </row>
    <row r="65" spans="1:42" ht="15.75" customHeight="1" x14ac:dyDescent="0.35">
      <c r="A65" s="3">
        <v>55</v>
      </c>
      <c r="B65" s="3">
        <f>Marks!B65</f>
        <v>0</v>
      </c>
      <c r="C65" s="3">
        <f>IF(Marks!$C$7=C$9,Marks!$C65,0)+IF(Marks!$D$7=C$9,Marks!$D65,0)+IF(Marks!$E$7=C$9,Marks!$E65,0)+IF(Marks!$F$7=C$9,Marks!$F65,0)+IF(Marks!$G$7=C$9,Marks!$G65,0)+IF(Marks!$H$7=C$9,Marks!$H65,0)+IF(Marks!$I$7=C$9,Marks!$I65,0)+IF(Marks!$J$7=C$9,Marks!$J65,0)+IF(Marks!$K$7=C$9,Marks!$K65,0)+IF(Marks!$L$7=C$9,Marks!$L65,0)+IF(Marks!$M$7=C$9,Marks!$M65,0)+IF(Marks!$N$7=C$9,Marks!$N65,0)+IF(Marks!$O$7=C$9,Marks!$O65,0)+IF(Marks!$P$7=C$9,Marks!$P65,0)+IF(Marks!$Q$7=C$9,Marks!$Q65,0)+IF(Marks!$R$7=C$9,Marks!$R65,0)+IF(Marks!$S$7=C$9,Marks!$S65,0)+IF(Marks!$T$7=C$9,Marks!$T65,0)+IF(Marks!$U$7=C$9,Marks!$U65,0)+IF(Marks!$V$7=C$9,Marks!$V65,0)+IF(Marks!$W$7=C$9,Marks!$W65,0)+IF(Marks!$X$7=C$9,Marks!$X65,0)+IF(Marks!$Y$7=C$9,Marks!$Y65,0)+IF(Marks!$Z$7=C$9,Marks!$Z65,0)+IF(Marks!$AA$7=C$9,Marks!$AA65,0)+IF(Marks!$AB$7=C$9,Marks!$AB65,0)+IF(Marks!$AC$7=C$9,Marks!$AC65,0)+IF(Marks!$AD$7=C$9,Marks!$AD65,0)+IF(Marks!$AE$7=C$9,Marks!$AE65,0)+IF(Marks!$AF$7=C$9,Marks!$AF65,0)+IF(Marks!$AG$7=C$9,Marks!$AG65,0)+IF(Marks!$AH$7=C$9,Marks!$AH65,0)+IF(Marks!$AI$7=C$9,Marks!$AI65,0)+IF(Marks!$AJ$7=C$9,Marks!$AJ65,0)+IF(Marks!$AK$7=C$9,Marks!$AK65,0)+IF(Marks!$AL$7=C$9,Marks!$AL65,0)+IF(Marks!$AM$7=C$9,Marks!$AM65,0)+IF(Marks!$AN$7=C$9,Marks!$AN65,0)+IF(Marks!$AO$7=C$9,Marks!$AO65,0)+IF(Marks!$AP$7=C$9,Marks!$AP65,0)+IF(Marks!$AQ$7=C$9,Marks!$AQ65,0)+IF(Marks!$AR$7=C$9,Marks!$AR65,0)+IF(Marks!$AS$7=C$9,Marks!$AS65,0)+IF(Marks!$AT$7=C$9,Marks!$AT65,0)+IF(Marks!$AU$7=C$9,Marks!$AU65,0)+IF(Marks!$AV$7=C$9,Marks!$AV65,0)+IF(Marks!$AW$7=C$9,Marks!$AW65,0)+IF(Marks!$AX$7=C$9,Marks!$AX65,0)+IF(Marks!$AY$7=C$9,Marks!$AY65,0)+IF(Marks!$AZ$7=C$9,Marks!$AZ65,0)+IF(Marks!$BA$7=C$9,Marks!$BA65,0)+IF(Marks!$BB$7=C$9,Marks!$BB65,0)+IF(Marks!$BC$7=C$9,Marks!$BC65,0)+IF(Marks!$BD$7=C$9,Marks!$BD65,0)+IF(Marks!$BE$7=C$9,Marks!$BE65,0)+IF(Marks!$BF$7=C$9,Marks!$BF65,0)+IF(Marks!$BG$7=C$9,Marks!$BG65,0)+IF(Marks!$BH$7=C$9,Marks!$BH65,0)+IF(Marks!$BI$7=C$9,Marks!$BI65,0)+IF(Marks!$BJ$7=C$9,Marks!$BJ65,0)+IF(Marks!$BK$7=C$9,Marks!$BK65,0)+IF(Marks!$BL$7=C$9,Marks!$BL65,0)+IF(Marks!$BM$7=C$9,Marks!$BM65,0)+IF(Marks!$BN$7=C$9,Marks!$BN65,0)+IF(Marks!$BO$7=C$9,Marks!$BO65,0)+IF(Marks!$BP$7=C$9,Marks!$BP65,0)+IF(Marks!$BQ$7=C$9,Marks!$BQ65,0)+IF(Marks!$BR$7=C$9,Marks!$BR65,0)+IF(Marks!$BS$7=C$9,Marks!$BS65,0)+IF(Marks!$BT$7=C$9,Marks!$BT65,0)+IF(Marks!$BU$7=C$9,Marks!$BU65,0)+IF(Marks!$BV$7=C$9,Marks!$BV65,0)+IF(Marks!$BW$7=C$9,Marks!$BW65,0)+IF(Marks!$BX$7=C$9,Marks!$BX65,0)+IF(Marks!$BY$7=C$9,Marks!$BY65,0)</f>
        <v>0</v>
      </c>
      <c r="D65" s="3">
        <f>IF(AND(Marks!$C$7=D$9,NOT(ISBLANK(Marks!$C65))),Marks!$C$6,0)+IF(AND(Marks!$D$7=D$9,NOT(ISBLANK(Marks!$D65))),Marks!$D$6,0)+IF(AND(Marks!$E$7=D$9,NOT(ISBLANK(Marks!$E65))),Marks!$E$6,0)+IF(AND(Marks!$F$7=D$9,NOT(ISBLANK(Marks!$F65))),Marks!$F$6,0)+IF(AND(Marks!$G$7=D$9,NOT(ISBLANK(Marks!$G65))),Marks!$G$6,0)+IF(AND(Marks!$H$7=D$9,NOT(ISBLANK(Marks!$H65))),Marks!$H$6,0)+IF(AND(Marks!$I$7=D$9,NOT(ISBLANK(Marks!$I65))),Marks!$I$6,0)+IF(AND(Marks!$J$7=D$9,NOT(ISBLANK(Marks!$J65))),Marks!$J$6,0)+IF(AND(Marks!$K$7=D$9,NOT(ISBLANK(Marks!$K65))),Marks!$K$6,0)+IF(AND(Marks!$L$7=D$9,NOT(ISBLANK(Marks!$L65))),Marks!$L$6,0)+IF(AND(Marks!$M$7=D$9,NOT(ISBLANK(Marks!$M65))),Marks!$M$6,0)+IF(AND(Marks!$N$7=D$9,NOT(ISBLANK(Marks!$N65))),Marks!$N$6,0)+IF(AND(Marks!$O$7=D$9,NOT(ISBLANK(Marks!$O65))),Marks!$O$6,0)+IF(AND(Marks!$P$7=D$9,NOT(ISBLANK(Marks!$P65))),Marks!$P$6,0)+IF(AND(Marks!$Q$7=D$9,NOT(ISBLANK(Marks!$Q65))),Marks!$Q$6,0)+IF(AND(Marks!$R$7=D$9,NOT(ISBLANK(Marks!$R65))),Marks!$R$6,0)+IF(AND(Marks!$S$7=D$9,NOT(ISBLANK(Marks!$S65))),Marks!$S$6,0)+IF(AND(Marks!$T$7=D$9,NOT(ISBLANK(Marks!$T65))),Marks!$T$6,0)+IF(AND(Marks!$U$7=D$9,NOT(ISBLANK(Marks!$U65))),Marks!$U$6,0)+IF(AND(Marks!$V$7=D$9,NOT(ISBLANK(Marks!$V65))),Marks!$V$6,0)+IF(AND(Marks!$W$7=D$9,NOT(ISBLANK(Marks!$W65))),Marks!$W$6,0)+IF(AND(Marks!$X$7=D$9,NOT(ISBLANK(Marks!$X65))),Marks!$X$6,0)+IF(AND(Marks!$Y$7=D$9,NOT(ISBLANK(Marks!$Y65))),Marks!$Y$6,0)+IF(AND(Marks!$Z$7=D$9,NOT(ISBLANK(Marks!$Z65))),Marks!$Z$6,0)+IF(AND(Marks!$AA$7=D$9,NOT(ISBLANK(Marks!$AA65))),Marks!$AA$6,0)+IF(AND(Marks!$AB$7=D$9,NOT(ISBLANK(Marks!$AB65))),Marks!$AB$6,0)+IF(AND(Marks!$AC$7=D$9,NOT(ISBLANK(Marks!$AC65))),Marks!$AC$6,0)+IF(AND(Marks!$AD$7=D$9,NOT(ISBLANK(Marks!$AD65))),Marks!$AD$6,0)+IF(AND(Marks!$AE$7=D$9,NOT(ISBLANK(Marks!$AE65))),Marks!$AE$6,0)+IF(AND(Marks!$AF$7=D$9,NOT(ISBLANK(Marks!$AF65))),Marks!$AF$6,0)+IF(AND(Marks!$AG$7=D$9,NOT(ISBLANK(Marks!$AG65))),Marks!$AG$6,0)+IF(AND(Marks!$AH$7=D$9,NOT(ISBLANK(Marks!$AH65))),Marks!$AH$6,0)+IF(AND(Marks!$AI$7=D$9,NOT(ISBLANK(Marks!$AI65))),Marks!$AI$6,0)+IF(AND(Marks!$AJ$7=D$9,NOT(ISBLANK(Marks!$AJ65))),Marks!$AJ$6,0)+IF(AND(Marks!$AK$7=D$9,NOT(ISBLANK(Marks!$AK65))),Marks!$AK$6,0)+IF(AND(Marks!$AL$7=D$9,NOT(ISBLANK(Marks!$AL65))),Marks!$AL$6,0)+IF(AND(Marks!$AM$7=D$9,NOT(ISBLANK(Marks!$AM65))),Marks!$AM$6,0)+IF(AND(Marks!$AN$7=D$9,NOT(ISBLANK(Marks!$AN65))),Marks!$AN$6,0)+IF(AND(Marks!$AO$7=D$9,NOT(ISBLANK(Marks!$AO65))),Marks!$AO$6,0)+IF(AND(Marks!$AP$7=D$9,NOT(ISBLANK(Marks!$AP65))),Marks!$AP$6,0)+IF(AND(Marks!$AQ$7=D$9,NOT(ISBLANK(Marks!$AQ65))),Marks!$AQ$6,0)+IF(AND(Marks!$AR$7=D$9,NOT(ISBLANK(Marks!$AR65))),Marks!$AR$6,0)+IF(AND(Marks!$AS$7=D$9,NOT(ISBLANK(Marks!$AS65))),Marks!$AS$6,0)+IF(AND(Marks!$AT$7=D$9,NOT(ISBLANK(Marks!$AT65))),Marks!$AT$6,0)+IF(AND(Marks!$AU$7=D$9,NOT(ISBLANK(Marks!$AU65))),Marks!$AU$6,0)+IF(AND(Marks!$AV$7=D$9,NOT(ISBLANK(Marks!$AV65))),Marks!$AV$6,0)+IF(AND(Marks!$AW$7=D$9,NOT(ISBLANK(Marks!$AW65))),Marks!$AW$6,0)+IF(AND(Marks!$AX$7=D$9,NOT(ISBLANK(Marks!$AX65))),Marks!$AX$6,0)+IF(AND(Marks!$AY$7=D$9,NOT(ISBLANK(Marks!$AY65))),Marks!$AY$6,0)+IF(AND(Marks!$AZ$7=D$9,NOT(ISBLANK(Marks!$AZ65))),Marks!$AZ$6,0)+IF(AND(Marks!$BA$7=D$9,NOT(ISBLANK(Marks!$BA65))),Marks!$BA$6,0)+IF(AND(Marks!$BB$7=D$9,NOT(ISBLANK(Marks!$BB65))),Marks!$BB$6,0)+IF(AND(Marks!$BC$7=D$9,NOT(ISBLANK(Marks!$BC65))),Marks!$BC$6,0)+IF(AND(Marks!$BD$7=D$9,NOT(ISBLANK(Marks!$BD65))),Marks!$BD$6,0)+IF(AND(Marks!$BE$7=D$9,NOT(ISBLANK(Marks!$BE65))),Marks!$BE$6,0)+IF(AND(Marks!$BF$7=D$9,NOT(ISBLANK(Marks!$BF65))),Marks!$BF$6,0)+IF(AND(Marks!$BG$7=D$9,NOT(ISBLANK(Marks!$BG65))),Marks!$BG$6,0)+IF(AND(Marks!$BH$7=D$9,NOT(ISBLANK(Marks!$BH65))),Marks!$BH$6,0)+IF(AND(Marks!$BI$7=D$9,NOT(ISBLANK(Marks!$BI65))),Marks!$BI$6,0)+IF(AND(Marks!$BJ$7=D$9,NOT(ISBLANK(Marks!$BJ65))),Marks!$BJ$6,0)+IF(AND(Marks!$BK$7=D$9,NOT(ISBLANK(Marks!$BK65))),Marks!$BK$6,0)+IF(AND(Marks!$BL$7=D$9,NOT(ISBLANK(Marks!$BL65))),Marks!$BL$6,0)+IF(AND(Marks!$BM$7=D$9,NOT(ISBLANK(Marks!$BM65))),Marks!$BM$6,0)+IF(AND(Marks!$BN$7=D$9,NOT(ISBLANK(Marks!$BN65))),Marks!$BN$6,0)+IF(AND(Marks!$BO$7=D$9,NOT(ISBLANK(Marks!$BO65))),Marks!$BO$6,0)+IF(AND(Marks!$BP$7=D$9,NOT(ISBLANK(Marks!$BP65))),Marks!$BP$6,0)+IF(AND(Marks!$BQ$7=D$9,NOT(ISBLANK(Marks!$BQ65))),Marks!$BQ$6,0)+IF(AND(Marks!$BR$7=D$9,NOT(ISBLANK(Marks!$BR65))),Marks!$BR$6,0)+IF(AND(Marks!$BS$7=D$9,NOT(ISBLANK(Marks!$BS65))),Marks!$BS$6,0)+IF(AND(Marks!$BT$7=D$9,NOT(ISBLANK(Marks!$BT65))),Marks!$BT$6,0)+IF(AND(Marks!$BU$7=D$9,NOT(ISBLANK(Marks!$BU65))),Marks!$BU$6,0)+IF(AND(Marks!$BV$7=D$9,NOT(ISBLANK(Marks!$BV65))),Marks!$BV$6,0)+IF(AND(Marks!$BW$7=D$9,NOT(ISBLANK(Marks!$BW65))),Marks!$BW$6,0)+IF(AND(Marks!$BX$7=D$9,NOT(ISBLANK(Marks!$BX65))),Marks!$BX$6,0)+IF(AND(Marks!$BY$7=D$9,NOT(ISBLANK(Marks!$BY65))),Marks!$BY$6,0)</f>
        <v>0</v>
      </c>
      <c r="E65" s="3">
        <f t="shared" si="50"/>
        <v>0</v>
      </c>
      <c r="F65" s="3">
        <f>IF(Marks!$C$7=F$9,Marks!$C65,0)+IF(Marks!$D$7=F$9,Marks!$D65,0)+IF(Marks!$E$7=F$9,Marks!$E65,0)+IF(Marks!$F$7=F$9,Marks!$F65,0)+IF(Marks!$G$7=F$9,Marks!$G65,0)+IF(Marks!$H$7=F$9,Marks!$H65,0)+IF(Marks!$I$7=F$9,Marks!$I65,0)+IF(Marks!$J$7=F$9,Marks!$J65,0)+IF(Marks!$K$7=F$9,Marks!$K65,0)+IF(Marks!$L$7=F$9,Marks!$L65,0)+IF(Marks!$M$7=F$9,Marks!$M65,0)+IF(Marks!$N$7=F$9,Marks!$N65,0)+IF(Marks!$O$7=F$9,Marks!$O65,0)+IF(Marks!$P$7=F$9,Marks!$P65,0)+IF(Marks!$Q$7=F$9,Marks!$Q65,0)+IF(Marks!$R$7=F$9,Marks!$R65,0)+IF(Marks!$S$7=F$9,Marks!$S65,0)+IF(Marks!$T$7=F$9,Marks!$T65,0)+IF(Marks!$U$7=F$9,Marks!$U65,0)+IF(Marks!$V$7=F$9,Marks!$V65,0)+IF(Marks!$W$7=F$9,Marks!$W65,0)+IF(Marks!$X$7=F$9,Marks!$X65,0)+IF(Marks!$Y$7=F$9,Marks!$Y65,0)+IF(Marks!$Z$7=F$9,Marks!$Z65,0)+IF(Marks!$AA$7=F$9,Marks!$AA65,0)+IF(Marks!$AB$7=F$9,Marks!$AB65,0)+IF(Marks!$AC$7=F$9,Marks!$AC65,0)+IF(Marks!$AD$7=F$9,Marks!$AD65,0)+IF(Marks!$AE$7=F$9,Marks!$AE65,0)+IF(Marks!$AF$7=F$9,Marks!$AF65,0)+IF(Marks!$AG$7=F$9,Marks!$AG65,0)+IF(Marks!$AH$7=F$9,Marks!$AH65,0)+IF(Marks!$AI$7=F$9,Marks!$AI65,0)+IF(Marks!$AJ$7=F$9,Marks!$AJ65,0)+IF(Marks!$AK$7=F$9,Marks!$AK65,0)+IF(Marks!$AL$7=F$9,Marks!$AL65,0)+IF(Marks!$AM$7=F$9,Marks!$AM65,0)+IF(Marks!$AN$7=F$9,Marks!$AN65,0)+IF(Marks!$AO$7=F$9,Marks!$AO65,0)+IF(Marks!$AP$7=F$9,Marks!$AP65,0)+IF(Marks!$AQ$7=F$9,Marks!$AQ65,0)+IF(Marks!$AR$7=F$9,Marks!$AR65,0)+IF(Marks!$AS$7=F$9,Marks!$AS65,0)+IF(Marks!$AT$7=F$9,Marks!$AT65,0)+IF(Marks!$AU$7=F$9,Marks!$AU65,0)+IF(Marks!$AV$7=F$9,Marks!$AV65,0)+IF(Marks!$AW$7=F$9,Marks!$AW65,0)+IF(Marks!$AX$7=F$9,Marks!$AX65,0)+IF(Marks!$AY$7=F$9,Marks!$AY65,0)+IF(Marks!$AZ$7=F$9,Marks!$AZ65,0)+IF(Marks!$BA$7=F$9,Marks!$BA65,0)+IF(Marks!$BB$7=F$9,Marks!$BB65,0)+IF(Marks!$BC$7=F$9,Marks!$BC65,0)+IF(Marks!$BD$7=F$9,Marks!$BD65,0)+IF(Marks!$BE$7=F$9,Marks!$BE65,0)+IF(Marks!$BF$7=F$9,Marks!$BF65,0)+IF(Marks!$BG$7=F$9,Marks!$BG65,0)+IF(Marks!$BH$7=F$9,Marks!$BH65,0)+IF(Marks!$BI$7=F$9,Marks!$BI65,0)+IF(Marks!$BJ$7=F$9,Marks!$BJ65,0)+IF(Marks!$BK$7=F$9,Marks!$BK65,0)+IF(Marks!$BL$7=F$9,Marks!$BL65,0)+IF(Marks!$BM$7=F$9,Marks!$BM65,0)+IF(Marks!$BN$7=F$9,Marks!$BN65,0)+IF(Marks!$BO$7=F$9,Marks!$BO65,0)+IF(Marks!$BP$7=F$9,Marks!$BP65,0)+IF(Marks!$BQ$7=F$9,Marks!$BQ65,0)+IF(Marks!$BR$7=F$9,Marks!$BR65,0)+IF(Marks!$BS$7=F$9,Marks!$BS65,0)+IF(Marks!$BT$7=F$9,Marks!$BT65,0)+IF(Marks!$BU$7=F$9,Marks!$BU65,0)+IF(Marks!$BV$7=F$9,Marks!$BV65,0)+IF(Marks!$BW$7=F$9,Marks!$BW65,0)+IF(Marks!$BX$7=F$9,Marks!$BX65,0)+IF(Marks!$BY$7=F$9,Marks!$BY65,0)</f>
        <v>0</v>
      </c>
      <c r="G65" s="3">
        <f>IF(AND(Marks!$C$7=G$9,NOT(ISBLANK(Marks!$C65))),Marks!$C$6,0)+IF(AND(Marks!$D$7=G$9,NOT(ISBLANK(Marks!$D65))),Marks!$D$6,0)+IF(AND(Marks!$E$7=G$9,NOT(ISBLANK(Marks!$E65))),Marks!$E$6,0)+IF(AND(Marks!$F$7=G$9,NOT(ISBLANK(Marks!$F65))),Marks!$F$6,0)+IF(AND(Marks!$G$7=G$9,NOT(ISBLANK(Marks!$G65))),Marks!$G$6,0)+IF(AND(Marks!$H$7=G$9,NOT(ISBLANK(Marks!$H65))),Marks!$H$6,0)+IF(AND(Marks!$I$7=G$9,NOT(ISBLANK(Marks!$I65))),Marks!$I$6,0)+IF(AND(Marks!$J$7=G$9,NOT(ISBLANK(Marks!$J65))),Marks!$J$6,0)+IF(AND(Marks!$K$7=G$9,NOT(ISBLANK(Marks!$K65))),Marks!$K$6,0)+IF(AND(Marks!$L$7=G$9,NOT(ISBLANK(Marks!$L65))),Marks!$L$6,0)+IF(AND(Marks!$M$7=G$9,NOT(ISBLANK(Marks!$M65))),Marks!$M$6,0)+IF(AND(Marks!$N$7=G$9,NOT(ISBLANK(Marks!$N65))),Marks!$N$6,0)+IF(AND(Marks!$O$7=G$9,NOT(ISBLANK(Marks!$O65))),Marks!$O$6,0)+IF(AND(Marks!$P$7=G$9,NOT(ISBLANK(Marks!$P65))),Marks!$P$6,0)+IF(AND(Marks!$Q$7=G$9,NOT(ISBLANK(Marks!$Q65))),Marks!$Q$6,0)+IF(AND(Marks!$R$7=G$9,NOT(ISBLANK(Marks!$R65))),Marks!$R$6,0)+IF(AND(Marks!$S$7=G$9,NOT(ISBLANK(Marks!$S65))),Marks!$S$6,0)+IF(AND(Marks!$T$7=G$9,NOT(ISBLANK(Marks!$T65))),Marks!$T$6,0)+IF(AND(Marks!$U$7=G$9,NOT(ISBLANK(Marks!$U65))),Marks!$U$6,0)+IF(AND(Marks!$V$7=G$9,NOT(ISBLANK(Marks!$V65))),Marks!$V$6,0)+IF(AND(Marks!$W$7=G$9,NOT(ISBLANK(Marks!$W65))),Marks!$W$6,0)+IF(AND(Marks!$X$7=G$9,NOT(ISBLANK(Marks!$X65))),Marks!$X$6,0)+IF(AND(Marks!$Y$7=G$9,NOT(ISBLANK(Marks!$Y65))),Marks!$Y$6,0)+IF(AND(Marks!$Z$7=G$9,NOT(ISBLANK(Marks!$Z65))),Marks!$Z$6,0)+IF(AND(Marks!$AA$7=G$9,NOT(ISBLANK(Marks!$AA65))),Marks!$AA$6,0)+IF(AND(Marks!$AB$7=G$9,NOT(ISBLANK(Marks!$AB65))),Marks!$AB$6,0)+IF(AND(Marks!$AC$7=G$9,NOT(ISBLANK(Marks!$AC65))),Marks!$AC$6,0)+IF(AND(Marks!$AD$7=G$9,NOT(ISBLANK(Marks!$AD65))),Marks!$AD$6,0)+IF(AND(Marks!$AE$7=G$9,NOT(ISBLANK(Marks!$AE65))),Marks!$AE$6,0)+IF(AND(Marks!$AF$7=G$9,NOT(ISBLANK(Marks!$AF65))),Marks!$AF$6,0)+IF(AND(Marks!$AG$7=G$9,NOT(ISBLANK(Marks!$AG65))),Marks!$AG$6,0)+IF(AND(Marks!$AH$7=G$9,NOT(ISBLANK(Marks!$AH65))),Marks!$AH$6,0)+IF(AND(Marks!$AI$7=G$9,NOT(ISBLANK(Marks!$AI65))),Marks!$AI$6,0)+IF(AND(Marks!$AJ$7=G$9,NOT(ISBLANK(Marks!$AJ65))),Marks!$AJ$6,0)+IF(AND(Marks!$AK$7=G$9,NOT(ISBLANK(Marks!$AK65))),Marks!$AK$6,0)+IF(AND(Marks!$AL$7=G$9,NOT(ISBLANK(Marks!$AL65))),Marks!$AL$6,0)+IF(AND(Marks!$AM$7=G$9,NOT(ISBLANK(Marks!$AM65))),Marks!$AM$6,0)+IF(AND(Marks!$AN$7=G$9,NOT(ISBLANK(Marks!$AN65))),Marks!$AN$6,0)+IF(AND(Marks!$AO$7=G$9,NOT(ISBLANK(Marks!$AO65))),Marks!$AO$6,0)+IF(AND(Marks!$AP$7=G$9,NOT(ISBLANK(Marks!$AP65))),Marks!$AP$6,0)+IF(AND(Marks!$AQ$7=G$9,NOT(ISBLANK(Marks!$AQ65))),Marks!$AQ$6,0)+IF(AND(Marks!$AR$7=G$9,NOT(ISBLANK(Marks!$AR65))),Marks!$AR$6,0)+IF(AND(Marks!$AS$7=G$9,NOT(ISBLANK(Marks!$AS65))),Marks!$AS$6,0)+IF(AND(Marks!$AT$7=G$9,NOT(ISBLANK(Marks!$AT65))),Marks!$AT$6,0)+IF(AND(Marks!$AU$7=G$9,NOT(ISBLANK(Marks!$AU65))),Marks!$AU$6,0)+IF(AND(Marks!$AV$7=G$9,NOT(ISBLANK(Marks!$AV65))),Marks!$AV$6,0)+IF(AND(Marks!$AW$7=G$9,NOT(ISBLANK(Marks!$AW65))),Marks!$AW$6,0)+IF(AND(Marks!$AX$7=G$9,NOT(ISBLANK(Marks!$AX65))),Marks!$AX$6,0)+IF(AND(Marks!$AY$7=G$9,NOT(ISBLANK(Marks!$AY65))),Marks!$AY$6,0)+IF(AND(Marks!$AZ$7=G$9,NOT(ISBLANK(Marks!$AZ65))),Marks!$AZ$6,0)+IF(AND(Marks!$BA$7=G$9,NOT(ISBLANK(Marks!$BA65))),Marks!$BA$6,0)+IF(AND(Marks!$BB$7=G$9,NOT(ISBLANK(Marks!$BB65))),Marks!$BB$6,0)+IF(AND(Marks!$BC$7=G$9,NOT(ISBLANK(Marks!$BC65))),Marks!$BC$6,0)+IF(AND(Marks!$BD$7=G$9,NOT(ISBLANK(Marks!$BD65))),Marks!$BD$6,0)+IF(AND(Marks!$BE$7=G$9,NOT(ISBLANK(Marks!$BE65))),Marks!$BE$6,0)+IF(AND(Marks!$BF$7=G$9,NOT(ISBLANK(Marks!$BF65))),Marks!$BF$6,0)+IF(AND(Marks!$BG$7=G$9,NOT(ISBLANK(Marks!$BG65))),Marks!$BG$6,0)+IF(AND(Marks!$BH$7=G$9,NOT(ISBLANK(Marks!$BH65))),Marks!$BH$6,0)+IF(AND(Marks!$BI$7=G$9,NOT(ISBLANK(Marks!$BI65))),Marks!$BI$6,0)+IF(AND(Marks!$BJ$7=G$9,NOT(ISBLANK(Marks!$BJ65))),Marks!$BJ$6,0)+IF(AND(Marks!$BK$7=G$9,NOT(ISBLANK(Marks!$BK65))),Marks!$BK$6,0)+IF(AND(Marks!$BL$7=G$9,NOT(ISBLANK(Marks!$BL65))),Marks!$BL$6,0)+IF(AND(Marks!$BM$7=G$9,NOT(ISBLANK(Marks!$BM65))),Marks!$BM$6,0)+IF(AND(Marks!$BN$7=G$9,NOT(ISBLANK(Marks!$BN65))),Marks!$BN$6,0)+IF(AND(Marks!$BO$7=G$9,NOT(ISBLANK(Marks!$BO65))),Marks!$BO$6,0)+IF(AND(Marks!$BP$7=G$9,NOT(ISBLANK(Marks!$BP65))),Marks!$BP$6,0)+IF(AND(Marks!$BQ$7=G$9,NOT(ISBLANK(Marks!$BQ65))),Marks!$BQ$6,0)+IF(AND(Marks!$BR$7=G$9,NOT(ISBLANK(Marks!$BR65))),Marks!$BR$6,0)+IF(AND(Marks!$BS$7=G$9,NOT(ISBLANK(Marks!$BS65))),Marks!$BS$6,0)+IF(AND(Marks!$BT$7=G$9,NOT(ISBLANK(Marks!$BT65))),Marks!$BT$6,0)+IF(AND(Marks!$BU$7=G$9,NOT(ISBLANK(Marks!$BU65))),Marks!$BU$6,0)+IF(AND(Marks!$BV$7=G$9,NOT(ISBLANK(Marks!$BV65))),Marks!$BV$6,0)+IF(AND(Marks!$BW$7=G$9,NOT(ISBLANK(Marks!$BW65))),Marks!$BW$6,0)+IF(AND(Marks!$BX$7=G$9,NOT(ISBLANK(Marks!$BX65))),Marks!$BX$6,0)+IF(AND(Marks!$BY$7=G$9,NOT(ISBLANK(Marks!$BY65))),Marks!$BY$6,0)</f>
        <v>0</v>
      </c>
      <c r="H65" s="3">
        <f t="shared" si="51"/>
        <v>0</v>
      </c>
      <c r="I65" s="3">
        <f>IF(Marks!$C$7=I$9,Marks!$C65,0)+IF(Marks!$D$7=I$9,Marks!$D65,0)+IF(Marks!$E$7=I$9,Marks!$E65,0)+IF(Marks!$F$7=I$9,Marks!$F65,0)+IF(Marks!$G$7=I$9,Marks!$G65,0)+IF(Marks!$H$7=I$9,Marks!$H65,0)+IF(Marks!$I$7=I$9,Marks!$I65,0)+IF(Marks!$J$7=I$9,Marks!$J65,0)+IF(Marks!$K$7=I$9,Marks!$K65,0)+IF(Marks!$L$7=I$9,Marks!$L65,0)+IF(Marks!$M$7=I$9,Marks!$M65,0)+IF(Marks!$N$7=I$9,Marks!$N65,0)+IF(Marks!$O$7=I$9,Marks!$O65,0)+IF(Marks!$P$7=I$9,Marks!$P65,0)+IF(Marks!$Q$7=I$9,Marks!$Q65,0)+IF(Marks!$R$7=I$9,Marks!$R65,0)+IF(Marks!$S$7=I$9,Marks!$S65,0)+IF(Marks!$T$7=I$9,Marks!$T65,0)+IF(Marks!$U$7=I$9,Marks!$U65,0)+IF(Marks!$V$7=I$9,Marks!$V65,0)+IF(Marks!$W$7=I$9,Marks!$W65,0)+IF(Marks!$X$7=I$9,Marks!$X65,0)+IF(Marks!$Y$7=I$9,Marks!$Y65,0)+IF(Marks!$Z$7=I$9,Marks!$Z65,0)+IF(Marks!$AA$7=I$9,Marks!$AA65,0)+IF(Marks!$AB$7=I$9,Marks!$AB65,0)+IF(Marks!$AC$7=I$9,Marks!$AC65,0)+IF(Marks!$AD$7=I$9,Marks!$AD65,0)+IF(Marks!$AE$7=I$9,Marks!$AE65,0)+IF(Marks!$AF$7=I$9,Marks!$AF65,0)+IF(Marks!$AG$7=I$9,Marks!$AG65,0)+IF(Marks!$AH$7=I$9,Marks!$AH65,0)+IF(Marks!$AI$7=I$9,Marks!$AI65,0)+IF(Marks!$AJ$7=I$9,Marks!$AJ65,0)+IF(Marks!$AK$7=I$9,Marks!$AK65,0)+IF(Marks!$AL$7=I$9,Marks!$AL65,0)+IF(Marks!$AM$7=I$9,Marks!$AM65,0)+IF(Marks!$AN$7=I$9,Marks!$AN65,0)+IF(Marks!$AO$7=I$9,Marks!$AO65,0)+IF(Marks!$AP$7=I$9,Marks!$AP65,0)+IF(Marks!$AQ$7=I$9,Marks!$AQ65,0)+IF(Marks!$AR$7=I$9,Marks!$AR65,0)+IF(Marks!$AS$7=I$9,Marks!$AS65,0)+IF(Marks!$AT$7=I$9,Marks!$AT65,0)+IF(Marks!$AU$7=I$9,Marks!$AU65,0)+IF(Marks!$AV$7=I$9,Marks!$AV65,0)+IF(Marks!$AW$7=I$9,Marks!$AW65,0)+IF(Marks!$AX$7=I$9,Marks!$AX65,0)+IF(Marks!$AY$7=I$9,Marks!$AY65,0)+IF(Marks!$AZ$7=I$9,Marks!$AZ65,0)+IF(Marks!$BA$7=I$9,Marks!$BA65,0)+IF(Marks!$BB$7=I$9,Marks!$BB65,0)+IF(Marks!$BC$7=I$9,Marks!$BC65,0)+IF(Marks!$BD$7=I$9,Marks!$BD65,0)+IF(Marks!$BE$7=I$9,Marks!$BE65,0)+IF(Marks!$BF$7=I$9,Marks!$BF65,0)+IF(Marks!$BG$7=I$9,Marks!$BG65,0)+IF(Marks!$BH$7=I$9,Marks!$BH65,0)+IF(Marks!$BI$7=I$9,Marks!$BI65,0)+IF(Marks!$BJ$7=I$9,Marks!$BJ65,0)+IF(Marks!$BK$7=I$9,Marks!$BK65,0)+IF(Marks!$BL$7=I$9,Marks!$BL65,0)+IF(Marks!$BM$7=I$9,Marks!$BM65,0)+IF(Marks!$BN$7=I$9,Marks!$BN65,0)+IF(Marks!$BO$7=I$9,Marks!$BO65,0)+IF(Marks!$BP$7=I$9,Marks!$BP65,0)+IF(Marks!$BQ$7=I$9,Marks!$BQ65,0)+IF(Marks!$BR$7=I$9,Marks!$BR65,0)+IF(Marks!$BS$7=I$9,Marks!$BS65,0)+IF(Marks!$BT$7=I$9,Marks!$BT65,0)+IF(Marks!$BU$7=I$9,Marks!$BU65,0)+IF(Marks!$BV$7=I$9,Marks!$BV65,0)+IF(Marks!$BW$7=I$9,Marks!$BW65,0)+IF(Marks!$BX$7=I$9,Marks!$BX65,0)+IF(Marks!$BY$7=I$9,Marks!$BY65,0)</f>
        <v>0</v>
      </c>
      <c r="J65" s="3">
        <f>IF(AND(Marks!$C$7=J$9,NOT(ISBLANK(Marks!$C65))),Marks!$C$6,0)+IF(AND(Marks!$D$7=J$9,NOT(ISBLANK(Marks!$D65))),Marks!$D$6,0)+IF(AND(Marks!$E$7=J$9,NOT(ISBLANK(Marks!$E65))),Marks!$E$6,0)+IF(AND(Marks!$F$7=J$9,NOT(ISBLANK(Marks!$F65))),Marks!$F$6,0)+IF(AND(Marks!$G$7=J$9,NOT(ISBLANK(Marks!$G65))),Marks!$G$6,0)+IF(AND(Marks!$H$7=J$9,NOT(ISBLANK(Marks!$H65))),Marks!$H$6,0)+IF(AND(Marks!$I$7=J$9,NOT(ISBLANK(Marks!$I65))),Marks!$I$6,0)+IF(AND(Marks!$J$7=J$9,NOT(ISBLANK(Marks!$J65))),Marks!$J$6,0)+IF(AND(Marks!$K$7=J$9,NOT(ISBLANK(Marks!$K65))),Marks!$K$6,0)+IF(AND(Marks!$L$7=J$9,NOT(ISBLANK(Marks!$L65))),Marks!$L$6,0)+IF(AND(Marks!$M$7=J$9,NOT(ISBLANK(Marks!$M65))),Marks!$M$6,0)+IF(AND(Marks!$N$7=J$9,NOT(ISBLANK(Marks!$N65))),Marks!$N$6,0)+IF(AND(Marks!$O$7=J$9,NOT(ISBLANK(Marks!$O65))),Marks!$O$6,0)+IF(AND(Marks!$P$7=J$9,NOT(ISBLANK(Marks!$P65))),Marks!$P$6,0)+IF(AND(Marks!$Q$7=J$9,NOT(ISBLANK(Marks!$Q65))),Marks!$Q$6,0)+IF(AND(Marks!$R$7=J$9,NOT(ISBLANK(Marks!$R65))),Marks!$R$6,0)+IF(AND(Marks!$S$7=J$9,NOT(ISBLANK(Marks!$S65))),Marks!$S$6,0)+IF(AND(Marks!$T$7=J$9,NOT(ISBLANK(Marks!$T65))),Marks!$T$6,0)+IF(AND(Marks!$U$7=J$9,NOT(ISBLANK(Marks!$U65))),Marks!$U$6,0)+IF(AND(Marks!$V$7=J$9,NOT(ISBLANK(Marks!$V65))),Marks!$V$6,0)+IF(AND(Marks!$W$7=J$9,NOT(ISBLANK(Marks!$W65))),Marks!$W$6,0)+IF(AND(Marks!$X$7=J$9,NOT(ISBLANK(Marks!$X65))),Marks!$X$6,0)+IF(AND(Marks!$Y$7=J$9,NOT(ISBLANK(Marks!$Y65))),Marks!$Y$6,0)+IF(AND(Marks!$Z$7=J$9,NOT(ISBLANK(Marks!$Z65))),Marks!$Z$6,0)+IF(AND(Marks!$AA$7=J$9,NOT(ISBLANK(Marks!$AA65))),Marks!$AA$6,0)+IF(AND(Marks!$AB$7=J$9,NOT(ISBLANK(Marks!$AB65))),Marks!$AB$6,0)+IF(AND(Marks!$AC$7=J$9,NOT(ISBLANK(Marks!$AC65))),Marks!$AC$6,0)+IF(AND(Marks!$AD$7=J$9,NOT(ISBLANK(Marks!$AD65))),Marks!$AD$6,0)+IF(AND(Marks!$AE$7=J$9,NOT(ISBLANK(Marks!$AE65))),Marks!$AE$6,0)+IF(AND(Marks!$AF$7=J$9,NOT(ISBLANK(Marks!$AF65))),Marks!$AF$6,0)+IF(AND(Marks!$AG$7=J$9,NOT(ISBLANK(Marks!$AG65))),Marks!$AG$6,0)+IF(AND(Marks!$AH$7=J$9,NOT(ISBLANK(Marks!$AH65))),Marks!$AH$6,0)+IF(AND(Marks!$AI$7=J$9,NOT(ISBLANK(Marks!$AI65))),Marks!$AI$6,0)+IF(AND(Marks!$AJ$7=J$9,NOT(ISBLANK(Marks!$AJ65))),Marks!$AJ$6,0)+IF(AND(Marks!$AK$7=J$9,NOT(ISBLANK(Marks!$AK65))),Marks!$AK$6,0)+IF(AND(Marks!$AL$7=J$9,NOT(ISBLANK(Marks!$AL65))),Marks!$AL$6,0)+IF(AND(Marks!$AM$7=J$9,NOT(ISBLANK(Marks!$AM65))),Marks!$AM$6,0)+IF(AND(Marks!$AN$7=J$9,NOT(ISBLANK(Marks!$AN65))),Marks!$AN$6,0)+IF(AND(Marks!$AO$7=J$9,NOT(ISBLANK(Marks!$AO65))),Marks!$AO$6,0)+IF(AND(Marks!$AP$7=J$9,NOT(ISBLANK(Marks!$AP65))),Marks!$AP$6,0)+IF(AND(Marks!$AQ$7=J$9,NOT(ISBLANK(Marks!$AQ65))),Marks!$AQ$6,0)+IF(AND(Marks!$AR$7=J$9,NOT(ISBLANK(Marks!$AR65))),Marks!$AR$6,0)+IF(AND(Marks!$AS$7=J$9,NOT(ISBLANK(Marks!$AS65))),Marks!$AS$6,0)+IF(AND(Marks!$AT$7=J$9,NOT(ISBLANK(Marks!$AT65))),Marks!$AT$6,0)+IF(AND(Marks!$AU$7=J$9,NOT(ISBLANK(Marks!$AU65))),Marks!$AU$6,0)+IF(AND(Marks!$AV$7=J$9,NOT(ISBLANK(Marks!$AV65))),Marks!$AV$6,0)+IF(AND(Marks!$AW$7=J$9,NOT(ISBLANK(Marks!$AW65))),Marks!$AW$6,0)+IF(AND(Marks!$AX$7=J$9,NOT(ISBLANK(Marks!$AX65))),Marks!$AX$6,0)+IF(AND(Marks!$AY$7=J$9,NOT(ISBLANK(Marks!$AY65))),Marks!$AY$6,0)+IF(AND(Marks!$AZ$7=J$9,NOT(ISBLANK(Marks!$AZ65))),Marks!$AZ$6,0)+IF(AND(Marks!$BA$7=J$9,NOT(ISBLANK(Marks!$BA65))),Marks!$BA$6,0)+IF(AND(Marks!$BB$7=J$9,NOT(ISBLANK(Marks!$BB65))),Marks!$BB$6,0)+IF(AND(Marks!$BC$7=J$9,NOT(ISBLANK(Marks!$BC65))),Marks!$BC$6,0)+IF(AND(Marks!$BD$7=J$9,NOT(ISBLANK(Marks!$BD65))),Marks!$BD$6,0)+IF(AND(Marks!$BE$7=J$9,NOT(ISBLANK(Marks!$BE65))),Marks!$BE$6,0)+IF(AND(Marks!$BF$7=J$9,NOT(ISBLANK(Marks!$BF65))),Marks!$BF$6,0)+IF(AND(Marks!$BG$7=J$9,NOT(ISBLANK(Marks!$BG65))),Marks!$BG$6,0)+IF(AND(Marks!$BH$7=J$9,NOT(ISBLANK(Marks!$BH65))),Marks!$BH$6,0)+IF(AND(Marks!$BI$7=J$9,NOT(ISBLANK(Marks!$BI65))),Marks!$BI$6,0)+IF(AND(Marks!$BJ$7=J$9,NOT(ISBLANK(Marks!$BJ65))),Marks!$BJ$6,0)+IF(AND(Marks!$BK$7=J$9,NOT(ISBLANK(Marks!$BK65))),Marks!$BK$6,0)+IF(AND(Marks!$BL$7=J$9,NOT(ISBLANK(Marks!$BL65))),Marks!$BL$6,0)+IF(AND(Marks!$BM$7=J$9,NOT(ISBLANK(Marks!$BM65))),Marks!$BM$6,0)+IF(AND(Marks!$BN$7=J$9,NOT(ISBLANK(Marks!$BN65))),Marks!$BN$6,0)+IF(AND(Marks!$BO$7=J$9,NOT(ISBLANK(Marks!$BO65))),Marks!$BO$6,0)+IF(AND(Marks!$BP$7=J$9,NOT(ISBLANK(Marks!$BP65))),Marks!$BP$6,0)+IF(AND(Marks!$BQ$7=J$9,NOT(ISBLANK(Marks!$BQ65))),Marks!$BQ$6,0)+IF(AND(Marks!$BR$7=J$9,NOT(ISBLANK(Marks!$BR65))),Marks!$BR$6,0)+IF(AND(Marks!$BS$7=J$9,NOT(ISBLANK(Marks!$BS65))),Marks!$BS$6,0)+IF(AND(Marks!$BT$7=J$9,NOT(ISBLANK(Marks!$BT65))),Marks!$BT$6,0)+IF(AND(Marks!$BU$7=J$9,NOT(ISBLANK(Marks!$BU65))),Marks!$BU$6,0)+IF(AND(Marks!$BV$7=J$9,NOT(ISBLANK(Marks!$BV65))),Marks!$BV$6,0)+IF(AND(Marks!$BW$7=J$9,NOT(ISBLANK(Marks!$BW65))),Marks!$BW$6,0)+IF(AND(Marks!$BX$7=J$9,NOT(ISBLANK(Marks!$BX65))),Marks!$BX$6,0)+IF(AND(Marks!$BY$7=J$9,NOT(ISBLANK(Marks!$BY65))),Marks!$BY$6,0)</f>
        <v>0</v>
      </c>
      <c r="K65" s="3">
        <f t="shared" si="52"/>
        <v>0</v>
      </c>
      <c r="L65" s="3">
        <f>IF(Marks!$C$7=L$9,Marks!$C65,0)+IF(Marks!$D$7=L$9,Marks!$D65,0)+IF(Marks!$E$7=L$9,Marks!$E65,0)+IF(Marks!$F$7=L$9,Marks!$F65,0)+IF(Marks!$G$7=L$9,Marks!$G65,0)+IF(Marks!$H$7=L$9,Marks!$H65,0)+IF(Marks!$I$7=L$9,Marks!$I65,0)+IF(Marks!$J$7=L$9,Marks!$J65,0)+IF(Marks!$K$7=L$9,Marks!$K65,0)+IF(Marks!$L$7=L$9,Marks!$L65,0)+IF(Marks!$M$7=L$9,Marks!$M65,0)+IF(Marks!$N$7=L$9,Marks!$N65,0)+IF(Marks!$O$7=L$9,Marks!$O65,0)+IF(Marks!$P$7=L$9,Marks!$P65,0)+IF(Marks!$Q$7=L$9,Marks!$Q65,0)+IF(Marks!$R$7=L$9,Marks!$R65,0)+IF(Marks!$S$7=L$9,Marks!$S65,0)+IF(Marks!$T$7=L$9,Marks!$T65,0)+IF(Marks!$U$7=L$9,Marks!$U65,0)+IF(Marks!$V$7=L$9,Marks!$V65,0)+IF(Marks!$W$7=L$9,Marks!$W65,0)+IF(Marks!$X$7=L$9,Marks!$X65,0)+IF(Marks!$Y$7=L$9,Marks!$Y65,0)+IF(Marks!$Z$7=L$9,Marks!$Z65,0)+IF(Marks!$AA$7=L$9,Marks!$AA65,0)+IF(Marks!$AB$7=L$9,Marks!$AB65,0)+IF(Marks!$AC$7=L$9,Marks!$AC65,0)+IF(Marks!$AD$7=L$9,Marks!$AD65,0)+IF(Marks!$AE$7=L$9,Marks!$AE65,0)+IF(Marks!$AF$7=L$9,Marks!$AF65,0)+IF(Marks!$AG$7=L$9,Marks!$AG65,0)+IF(Marks!$AH$7=L$9,Marks!$AH65,0)+IF(Marks!$AI$7=L$9,Marks!$AI65,0)+IF(Marks!$AJ$7=L$9,Marks!$AJ65,0)+IF(Marks!$AK$7=L$9,Marks!$AK65,0)+IF(Marks!$AL$7=L$9,Marks!$AL65,0)+IF(Marks!$AM$7=L$9,Marks!$AM65,0)+IF(Marks!$AN$7=L$9,Marks!$AN65,0)+IF(Marks!$AO$7=L$9,Marks!$AO65,0)+IF(Marks!$AP$7=L$9,Marks!$AP65,0)+IF(Marks!$AQ$7=L$9,Marks!$AQ65,0)+IF(Marks!$AR$7=L$9,Marks!$AR65,0)+IF(Marks!$AS$7=L$9,Marks!$AS65,0)+IF(Marks!$AT$7=L$9,Marks!$AT65,0)+IF(Marks!$AU$7=L$9,Marks!$AU65,0)+IF(Marks!$AV$7=L$9,Marks!$AV65,0)+IF(Marks!$AW$7=L$9,Marks!$AW65,0)+IF(Marks!$AX$7=L$9,Marks!$AX65,0)+IF(Marks!$AY$7=L$9,Marks!$AY65,0)+IF(Marks!$AZ$7=L$9,Marks!$AZ65,0)+IF(Marks!$BA$7=L$9,Marks!$BA65,0)+IF(Marks!$BB$7=L$9,Marks!$BB65,0)+IF(Marks!$BC$7=L$9,Marks!$BC65,0)+IF(Marks!$BD$7=L$9,Marks!$BD65,0)+IF(Marks!$BE$7=L$9,Marks!$BE65,0)+IF(Marks!$BF$7=L$9,Marks!$BF65,0)+IF(Marks!$BG$7=L$9,Marks!$BG65,0)+IF(Marks!$BH$7=L$9,Marks!$BH65,0)+IF(Marks!$BI$7=L$9,Marks!$BI65,0)+IF(Marks!$BJ$7=L$9,Marks!$BJ65,0)+IF(Marks!$BK$7=L$9,Marks!$BK65,0)+IF(Marks!$BL$7=L$9,Marks!$BL65,0)+IF(Marks!$BM$7=L$9,Marks!$BM65,0)+IF(Marks!$BN$7=L$9,Marks!$BN65,0)+IF(Marks!$BO$7=L$9,Marks!$BO65,0)+IF(Marks!$BP$7=L$9,Marks!$BP65,0)+IF(Marks!$BQ$7=L$9,Marks!$BQ65,0)+IF(Marks!$BR$7=L$9,Marks!$BR65,0)+IF(Marks!$BS$7=L$9,Marks!$BS65,0)+IF(Marks!$BT$7=L$9,Marks!$BT65,0)+IF(Marks!$BU$7=L$9,Marks!$BU65,0)+IF(Marks!$BV$7=L$9,Marks!$BV65,0)+IF(Marks!$BW$7=L$9,Marks!$BW65,0)+IF(Marks!$BX$7=L$9,Marks!$BX65,0)+IF(Marks!$BY$7=L$9,Marks!$BY65,0)</f>
        <v>0</v>
      </c>
      <c r="M65" s="3">
        <f>IF(AND(Marks!$C$7=M$9,NOT(ISBLANK(Marks!$C65))),Marks!$C$6,0)+IF(AND(Marks!$D$7=M$9,NOT(ISBLANK(Marks!$D65))),Marks!$D$6,0)+IF(AND(Marks!$E$7=M$9,NOT(ISBLANK(Marks!$E65))),Marks!$E$6,0)+IF(AND(Marks!$F$7=M$9,NOT(ISBLANK(Marks!$F65))),Marks!$F$6,0)+IF(AND(Marks!$G$7=M$9,NOT(ISBLANK(Marks!$G65))),Marks!$G$6,0)+IF(AND(Marks!$H$7=M$9,NOT(ISBLANK(Marks!$H65))),Marks!$H$6,0)+IF(AND(Marks!$I$7=M$9,NOT(ISBLANK(Marks!$I65))),Marks!$I$6,0)+IF(AND(Marks!$J$7=M$9,NOT(ISBLANK(Marks!$J65))),Marks!$J$6,0)+IF(AND(Marks!$K$7=M$9,NOT(ISBLANK(Marks!$K65))),Marks!$K$6,0)+IF(AND(Marks!$L$7=M$9,NOT(ISBLANK(Marks!$L65))),Marks!$L$6,0)+IF(AND(Marks!$M$7=M$9,NOT(ISBLANK(Marks!$M65))),Marks!$M$6,0)+IF(AND(Marks!$N$7=M$9,NOT(ISBLANK(Marks!$N65))),Marks!$N$6,0)+IF(AND(Marks!$O$7=M$9,NOT(ISBLANK(Marks!$O65))),Marks!$O$6,0)+IF(AND(Marks!$P$7=M$9,NOT(ISBLANK(Marks!$P65))),Marks!$P$6,0)+IF(AND(Marks!$Q$7=M$9,NOT(ISBLANK(Marks!$Q65))),Marks!$Q$6,0)+IF(AND(Marks!$R$7=M$9,NOT(ISBLANK(Marks!$R65))),Marks!$R$6,0)+IF(AND(Marks!$S$7=M$9,NOT(ISBLANK(Marks!$S65))),Marks!$S$6,0)+IF(AND(Marks!$T$7=M$9,NOT(ISBLANK(Marks!$T65))),Marks!$T$6,0)+IF(AND(Marks!$U$7=M$9,NOT(ISBLANK(Marks!$U65))),Marks!$U$6,0)+IF(AND(Marks!$V$7=M$9,NOT(ISBLANK(Marks!$V65))),Marks!$V$6,0)+IF(AND(Marks!$W$7=M$9,NOT(ISBLANK(Marks!$W65))),Marks!$W$6,0)+IF(AND(Marks!$X$7=M$9,NOT(ISBLANK(Marks!$X65))),Marks!$X$6,0)+IF(AND(Marks!$Y$7=M$9,NOT(ISBLANK(Marks!$Y65))),Marks!$Y$6,0)+IF(AND(Marks!$Z$7=M$9,NOT(ISBLANK(Marks!$Z65))),Marks!$Z$6,0)+IF(AND(Marks!$AA$7=M$9,NOT(ISBLANK(Marks!$AA65))),Marks!$AA$6,0)+IF(AND(Marks!$AB$7=M$9,NOT(ISBLANK(Marks!$AB65))),Marks!$AB$6,0)+IF(AND(Marks!$AC$7=M$9,NOT(ISBLANK(Marks!$AC65))),Marks!$AC$6,0)+IF(AND(Marks!$AD$7=M$9,NOT(ISBLANK(Marks!$AD65))),Marks!$AD$6,0)+IF(AND(Marks!$AE$7=M$9,NOT(ISBLANK(Marks!$AE65))),Marks!$AE$6,0)+IF(AND(Marks!$AF$7=M$9,NOT(ISBLANK(Marks!$AF65))),Marks!$AF$6,0)+IF(AND(Marks!$AG$7=M$9,NOT(ISBLANK(Marks!$AG65))),Marks!$AG$6,0)+IF(AND(Marks!$AH$7=M$9,NOT(ISBLANK(Marks!$AH65))),Marks!$AH$6,0)+IF(AND(Marks!$AI$7=M$9,NOT(ISBLANK(Marks!$AI65))),Marks!$AI$6,0)+IF(AND(Marks!$AJ$7=M$9,NOT(ISBLANK(Marks!$AJ65))),Marks!$AJ$6,0)+IF(AND(Marks!$AK$7=M$9,NOT(ISBLANK(Marks!$AK65))),Marks!$AK$6,0)+IF(AND(Marks!$AL$7=M$9,NOT(ISBLANK(Marks!$AL65))),Marks!$AL$6,0)+IF(AND(Marks!$AM$7=M$9,NOT(ISBLANK(Marks!$AM65))),Marks!$AM$6,0)+IF(AND(Marks!$AN$7=M$9,NOT(ISBLANK(Marks!$AN65))),Marks!$AN$6,0)+IF(AND(Marks!$AO$7=M$9,NOT(ISBLANK(Marks!$AO65))),Marks!$AO$6,0)+IF(AND(Marks!$AP$7=M$9,NOT(ISBLANK(Marks!$AP65))),Marks!$AP$6,0)+IF(AND(Marks!$AQ$7=M$9,NOT(ISBLANK(Marks!$AQ65))),Marks!$AQ$6,0)+IF(AND(Marks!$AR$7=M$9,NOT(ISBLANK(Marks!$AR65))),Marks!$AR$6,0)+IF(AND(Marks!$AS$7=M$9,NOT(ISBLANK(Marks!$AS65))),Marks!$AS$6,0)+IF(AND(Marks!$AT$7=M$9,NOT(ISBLANK(Marks!$AT65))),Marks!$AT$6,0)+IF(AND(Marks!$AU$7=M$9,NOT(ISBLANK(Marks!$AU65))),Marks!$AU$6,0)+IF(AND(Marks!$AV$7=M$9,NOT(ISBLANK(Marks!$AV65))),Marks!$AV$6,0)+IF(AND(Marks!$AW$7=M$9,NOT(ISBLANK(Marks!$AW65))),Marks!$AW$6,0)+IF(AND(Marks!$AX$7=M$9,NOT(ISBLANK(Marks!$AX65))),Marks!$AX$6,0)+IF(AND(Marks!$AY$7=M$9,NOT(ISBLANK(Marks!$AY65))),Marks!$AY$6,0)+IF(AND(Marks!$AZ$7=M$9,NOT(ISBLANK(Marks!$AZ65))),Marks!$AZ$6,0)+IF(AND(Marks!$BA$7=M$9,NOT(ISBLANK(Marks!$BA65))),Marks!$BA$6,0)+IF(AND(Marks!$BB$7=M$9,NOT(ISBLANK(Marks!$BB65))),Marks!$BB$6,0)+IF(AND(Marks!$BC$7=M$9,NOT(ISBLANK(Marks!$BC65))),Marks!$BC$6,0)+IF(AND(Marks!$BD$7=M$9,NOT(ISBLANK(Marks!$BD65))),Marks!$BD$6,0)+IF(AND(Marks!$BE$7=M$9,NOT(ISBLANK(Marks!$BE65))),Marks!$BE$6,0)+IF(AND(Marks!$BF$7=M$9,NOT(ISBLANK(Marks!$BF65))),Marks!$BF$6,0)+IF(AND(Marks!$BG$7=M$9,NOT(ISBLANK(Marks!$BG65))),Marks!$BG$6,0)+IF(AND(Marks!$BH$7=M$9,NOT(ISBLANK(Marks!$BH65))),Marks!$BH$6,0)+IF(AND(Marks!$BI$7=M$9,NOT(ISBLANK(Marks!$BI65))),Marks!$BI$6,0)+IF(AND(Marks!$BJ$7=M$9,NOT(ISBLANK(Marks!$BJ65))),Marks!$BJ$6,0)+IF(AND(Marks!$BK$7=M$9,NOT(ISBLANK(Marks!$BK65))),Marks!$BK$6,0)+IF(AND(Marks!$BL$7=M$9,NOT(ISBLANK(Marks!$BL65))),Marks!$BL$6,0)+IF(AND(Marks!$BM$7=M$9,NOT(ISBLANK(Marks!$BM65))),Marks!$BM$6,0)+IF(AND(Marks!$BN$7=M$9,NOT(ISBLANK(Marks!$BN65))),Marks!$BN$6,0)+IF(AND(Marks!$BO$7=M$9,NOT(ISBLANK(Marks!$BO65))),Marks!$BO$6,0)+IF(AND(Marks!$BP$7=M$9,NOT(ISBLANK(Marks!$BP65))),Marks!$BP$6,0)+IF(AND(Marks!$BQ$7=M$9,NOT(ISBLANK(Marks!$BQ65))),Marks!$BQ$6,0)+IF(AND(Marks!$BR$7=M$9,NOT(ISBLANK(Marks!$BR65))),Marks!$BR$6,0)+IF(AND(Marks!$BS$7=M$9,NOT(ISBLANK(Marks!$BS65))),Marks!$BS$6,0)+IF(AND(Marks!$BT$7=M$9,NOT(ISBLANK(Marks!$BT65))),Marks!$BT$6,0)+IF(AND(Marks!$BU$7=M$9,NOT(ISBLANK(Marks!$BU65))),Marks!$BU$6,0)+IF(AND(Marks!$BV$7=M$9,NOT(ISBLANK(Marks!$BV65))),Marks!$BV$6,0)+IF(AND(Marks!$BW$7=M$9,NOT(ISBLANK(Marks!$BW65))),Marks!$BW$6,0)+IF(AND(Marks!$BX$7=M$9,NOT(ISBLANK(Marks!$BX65))),Marks!$BX$6,0)+IF(AND(Marks!$BY$7=M$9,NOT(ISBLANK(Marks!$BY65))),Marks!$BY$6,0)</f>
        <v>0</v>
      </c>
      <c r="N65" s="3">
        <f t="shared" si="53"/>
        <v>0</v>
      </c>
      <c r="O65" s="3">
        <f>IF(Marks!$C$7=O$9,Marks!$C65,0)+IF(Marks!$D$7=O$9,Marks!$D65,0)+IF(Marks!$E$7=O$9,Marks!$E65,0)+IF(Marks!$F$7=O$9,Marks!$F65,0)+IF(Marks!$G$7=O$9,Marks!$G65,0)+IF(Marks!$H$7=O$9,Marks!$H65,0)+IF(Marks!$I$7=O$9,Marks!$I65,0)+IF(Marks!$J$7=O$9,Marks!$J65,0)+IF(Marks!$K$7=O$9,Marks!$K65,0)+IF(Marks!$L$7=O$9,Marks!$L65,0)+IF(Marks!$M$7=O$9,Marks!$M65,0)+IF(Marks!$N$7=O$9,Marks!$N65,0)+IF(Marks!$O$7=O$9,Marks!$O65,0)+IF(Marks!$P$7=O$9,Marks!$P65,0)+IF(Marks!$Q$7=O$9,Marks!$Q65,0)+IF(Marks!$R$7=O$9,Marks!$R65,0)+IF(Marks!$S$7=O$9,Marks!$S65,0)+IF(Marks!$T$7=O$9,Marks!$T65,0)+IF(Marks!$U$7=O$9,Marks!$U65,0)+IF(Marks!$V$7=O$9,Marks!$V65,0)+IF(Marks!$W$7=O$9,Marks!$W65,0)+IF(Marks!$X$7=O$9,Marks!$X65,0)+IF(Marks!$Y$7=O$9,Marks!$Y65,0)+IF(Marks!$Z$7=O$9,Marks!$Z65,0)+IF(Marks!$AA$7=O$9,Marks!$AA65,0)+IF(Marks!$AB$7=O$9,Marks!$AB65,0)+IF(Marks!$AC$7=O$9,Marks!$AC65,0)+IF(Marks!$AD$7=O$9,Marks!$AD65,0)+IF(Marks!$AE$7=O$9,Marks!$AE65,0)+IF(Marks!$AF$7=O$9,Marks!$AF65,0)+IF(Marks!$AG$7=O$9,Marks!$AG65,0)+IF(Marks!$AH$7=O$9,Marks!$AH65,0)+IF(Marks!$AI$7=O$9,Marks!$AI65,0)+IF(Marks!$AJ$7=O$9,Marks!$AJ65,0)+IF(Marks!$AK$7=O$9,Marks!$AK65,0)+IF(Marks!$AL$7=O$9,Marks!$AL65,0)+IF(Marks!$AM$7=O$9,Marks!$AM65,0)+IF(Marks!$AN$7=O$9,Marks!$AN65,0)+IF(Marks!$AO$7=O$9,Marks!$AO65,0)+IF(Marks!$AP$7=O$9,Marks!$AP65,0)+IF(Marks!$AQ$7=O$9,Marks!$AQ65,0)+IF(Marks!$AR$7=O$9,Marks!$AR65,0)+IF(Marks!$AS$7=O$9,Marks!$AS65,0)+IF(Marks!$AT$7=O$9,Marks!$AT65,0)+IF(Marks!$AU$7=O$9,Marks!$AU65,0)+IF(Marks!$AV$7=O$9,Marks!$AV65,0)+IF(Marks!$AW$7=O$9,Marks!$AW65,0)+IF(Marks!$AX$7=O$9,Marks!$AX65,0)+IF(Marks!$AY$7=O$9,Marks!$AY65,0)+IF(Marks!$AZ$7=O$9,Marks!$AZ65,0)+IF(Marks!$BA$7=O$9,Marks!$BA65,0)+IF(Marks!$BB$7=O$9,Marks!$BB65,0)+IF(Marks!$BC$7=O$9,Marks!$BC65,0)+IF(Marks!$BD$7=O$9,Marks!$BD65,0)+IF(Marks!$BE$7=O$9,Marks!$BE65,0)+IF(Marks!$BF$7=O$9,Marks!$BF65,0)+IF(Marks!$BG$7=O$9,Marks!$BG65,0)+IF(Marks!$BH$7=O$9,Marks!$BH65,0)+IF(Marks!$BI$7=O$9,Marks!$BI65,0)+IF(Marks!$BJ$7=O$9,Marks!$BJ65,0)+IF(Marks!$BK$7=O$9,Marks!$BK65,0)+IF(Marks!$BL$7=O$9,Marks!$BL65,0)+IF(Marks!$BM$7=O$9,Marks!$BM65,0)+IF(Marks!$BN$7=O$9,Marks!$BN65,0)+IF(Marks!$BO$7=O$9,Marks!$BO65,0)+IF(Marks!$BP$7=O$9,Marks!$BP65,0)+IF(Marks!$BQ$7=O$9,Marks!$BQ65,0)+IF(Marks!$BR$7=O$9,Marks!$BR65,0)+IF(Marks!$BS$7=O$9,Marks!$BS65,0)+IF(Marks!$BT$7=O$9,Marks!$BT65,0)+IF(Marks!$BU$7=O$9,Marks!$BU65,0)+IF(Marks!$BV$7=O$9,Marks!$BV65,0)+IF(Marks!$BW$7=O$9,Marks!$BW65,0)+IF(Marks!$BX$7=O$9,Marks!$BX65,0)+IF(Marks!$BY$7=O$9,Marks!$BY65,0)</f>
        <v>0</v>
      </c>
      <c r="P65" s="3">
        <f>IF(AND(Marks!$C$7=P$9,NOT(ISBLANK(Marks!$C65))),Marks!$C$6,0)+IF(AND(Marks!$D$7=P$9,NOT(ISBLANK(Marks!$D65))),Marks!$D$6,0)+IF(AND(Marks!$E$7=P$9,NOT(ISBLANK(Marks!$E65))),Marks!$E$6,0)+IF(AND(Marks!$F$7=P$9,NOT(ISBLANK(Marks!$F65))),Marks!$F$6,0)+IF(AND(Marks!$G$7=P$9,NOT(ISBLANK(Marks!$G65))),Marks!$G$6,0)+IF(AND(Marks!$H$7=P$9,NOT(ISBLANK(Marks!$H65))),Marks!$H$6,0)+IF(AND(Marks!$I$7=P$9,NOT(ISBLANK(Marks!$I65))),Marks!$I$6,0)+IF(AND(Marks!$J$7=P$9,NOT(ISBLANK(Marks!$J65))),Marks!$J$6,0)+IF(AND(Marks!$K$7=P$9,NOT(ISBLANK(Marks!$K65))),Marks!$K$6,0)+IF(AND(Marks!$L$7=P$9,NOT(ISBLANK(Marks!$L65))),Marks!$L$6,0)+IF(AND(Marks!$M$7=P$9,NOT(ISBLANK(Marks!$M65))),Marks!$M$6,0)+IF(AND(Marks!$N$7=P$9,NOT(ISBLANK(Marks!$N65))),Marks!$N$6,0)+IF(AND(Marks!$O$7=P$9,NOT(ISBLANK(Marks!$O65))),Marks!$O$6,0)+IF(AND(Marks!$P$7=P$9,NOT(ISBLANK(Marks!$P65))),Marks!$P$6,0)+IF(AND(Marks!$Q$7=P$9,NOT(ISBLANK(Marks!$Q65))),Marks!$Q$6,0)+IF(AND(Marks!$R$7=P$9,NOT(ISBLANK(Marks!$R65))),Marks!$R$6,0)+IF(AND(Marks!$S$7=P$9,NOT(ISBLANK(Marks!$S65))),Marks!$S$6,0)+IF(AND(Marks!$T$7=P$9,NOT(ISBLANK(Marks!$T65))),Marks!$T$6,0)+IF(AND(Marks!$U$7=P$9,NOT(ISBLANK(Marks!$U65))),Marks!$U$6,0)+IF(AND(Marks!$V$7=P$9,NOT(ISBLANK(Marks!$V65))),Marks!$V$6,0)+IF(AND(Marks!$W$7=P$9,NOT(ISBLANK(Marks!$W65))),Marks!$W$6,0)+IF(AND(Marks!$X$7=P$9,NOT(ISBLANK(Marks!$X65))),Marks!$X$6,0)+IF(AND(Marks!$Y$7=P$9,NOT(ISBLANK(Marks!$Y65))),Marks!$Y$6,0)+IF(AND(Marks!$Z$7=P$9,NOT(ISBLANK(Marks!$Z65))),Marks!$Z$6,0)+IF(AND(Marks!$AA$7=P$9,NOT(ISBLANK(Marks!$AA65))),Marks!$AA$6,0)+IF(AND(Marks!$AB$7=P$9,NOT(ISBLANK(Marks!$AB65))),Marks!$AB$6,0)+IF(AND(Marks!$AC$7=P$9,NOT(ISBLANK(Marks!$AC65))),Marks!$AC$6,0)+IF(AND(Marks!$AD$7=P$9,NOT(ISBLANK(Marks!$AD65))),Marks!$AD$6,0)+IF(AND(Marks!$AE$7=P$9,NOT(ISBLANK(Marks!$AE65))),Marks!$AE$6,0)+IF(AND(Marks!$AF$7=P$9,NOT(ISBLANK(Marks!$AF65))),Marks!$AF$6,0)+IF(AND(Marks!$AG$7=P$9,NOT(ISBLANK(Marks!$AG65))),Marks!$AG$6,0)+IF(AND(Marks!$AH$7=P$9,NOT(ISBLANK(Marks!$AH65))),Marks!$AH$6,0)+IF(AND(Marks!$AI$7=P$9,NOT(ISBLANK(Marks!$AI65))),Marks!$AI$6,0)+IF(AND(Marks!$AJ$7=P$9,NOT(ISBLANK(Marks!$AJ65))),Marks!$AJ$6,0)+IF(AND(Marks!$AK$7=P$9,NOT(ISBLANK(Marks!$AK65))),Marks!$AK$6,0)+IF(AND(Marks!$AL$7=P$9,NOT(ISBLANK(Marks!$AL65))),Marks!$AL$6,0)+IF(AND(Marks!$AM$7=P$9,NOT(ISBLANK(Marks!$AM65))),Marks!$AM$6,0)+IF(AND(Marks!$AN$7=P$9,NOT(ISBLANK(Marks!$AN65))),Marks!$AN$6,0)+IF(AND(Marks!$AO$7=P$9,NOT(ISBLANK(Marks!$AO65))),Marks!$AO$6,0)+IF(AND(Marks!$AP$7=P$9,NOT(ISBLANK(Marks!$AP65))),Marks!$AP$6,0)+IF(AND(Marks!$AQ$7=P$9,NOT(ISBLANK(Marks!$AQ65))),Marks!$AQ$6,0)+IF(AND(Marks!$AR$7=P$9,NOT(ISBLANK(Marks!$AR65))),Marks!$AR$6,0)+IF(AND(Marks!$AS$7=P$9,NOT(ISBLANK(Marks!$AS65))),Marks!$AS$6,0)+IF(AND(Marks!$AT$7=P$9,NOT(ISBLANK(Marks!$AT65))),Marks!$AT$6,0)+IF(AND(Marks!$AU$7=P$9,NOT(ISBLANK(Marks!$AU65))),Marks!$AU$6,0)+IF(AND(Marks!$AV$7=P$9,NOT(ISBLANK(Marks!$AV65))),Marks!$AV$6,0)+IF(AND(Marks!$AW$7=P$9,NOT(ISBLANK(Marks!$AW65))),Marks!$AW$6,0)+IF(AND(Marks!$AX$7=P$9,NOT(ISBLANK(Marks!$AX65))),Marks!$AX$6,0)+IF(AND(Marks!$AY$7=P$9,NOT(ISBLANK(Marks!$AY65))),Marks!$AY$6,0)+IF(AND(Marks!$AZ$7=P$9,NOT(ISBLANK(Marks!$AZ65))),Marks!$AZ$6,0)+IF(AND(Marks!$BA$7=P$9,NOT(ISBLANK(Marks!$BA65))),Marks!$BA$6,0)+IF(AND(Marks!$BB$7=P$9,NOT(ISBLANK(Marks!$BB65))),Marks!$BB$6,0)+IF(AND(Marks!$BC$7=P$9,NOT(ISBLANK(Marks!$BC65))),Marks!$BC$6,0)+IF(AND(Marks!$BD$7=P$9,NOT(ISBLANK(Marks!$BD65))),Marks!$BD$6,0)+IF(AND(Marks!$BE$7=P$9,NOT(ISBLANK(Marks!$BE65))),Marks!$BE$6,0)+IF(AND(Marks!$BF$7=P$9,NOT(ISBLANK(Marks!$BF65))),Marks!$BF$6,0)+IF(AND(Marks!$BG$7=P$9,NOT(ISBLANK(Marks!$BG65))),Marks!$BG$6,0)+IF(AND(Marks!$BH$7=P$9,NOT(ISBLANK(Marks!$BH65))),Marks!$BH$6,0)+IF(AND(Marks!$BI$7=P$9,NOT(ISBLANK(Marks!$BI65))),Marks!$BI$6,0)+IF(AND(Marks!$BJ$7=P$9,NOT(ISBLANK(Marks!$BJ65))),Marks!$BJ$6,0)+IF(AND(Marks!$BK$7=P$9,NOT(ISBLANK(Marks!$BK65))),Marks!$BK$6,0)+IF(AND(Marks!$BL$7=P$9,NOT(ISBLANK(Marks!$BL65))),Marks!$BL$6,0)+IF(AND(Marks!$BM$7=P$9,NOT(ISBLANK(Marks!$BM65))),Marks!$BM$6,0)+IF(AND(Marks!$BN$7=P$9,NOT(ISBLANK(Marks!$BN65))),Marks!$BN$6,0)+IF(AND(Marks!$BO$7=P$9,NOT(ISBLANK(Marks!$BO65))),Marks!$BO$6,0)+IF(AND(Marks!$BP$7=P$9,NOT(ISBLANK(Marks!$BP65))),Marks!$BP$6,0)+IF(AND(Marks!$BQ$7=P$9,NOT(ISBLANK(Marks!$BQ65))),Marks!$BQ$6,0)+IF(AND(Marks!$BR$7=P$9,NOT(ISBLANK(Marks!$BR65))),Marks!$BR$6,0)+IF(AND(Marks!$BS$7=P$9,NOT(ISBLANK(Marks!$BS65))),Marks!$BS$6,0)+IF(AND(Marks!$BT$7=P$9,NOT(ISBLANK(Marks!$BT65))),Marks!$BT$6,0)+IF(AND(Marks!$BU$7=P$9,NOT(ISBLANK(Marks!$BU65))),Marks!$BU$6,0)+IF(AND(Marks!$BV$7=P$9,NOT(ISBLANK(Marks!$BV65))),Marks!$BV$6,0)+IF(AND(Marks!$BW$7=P$9,NOT(ISBLANK(Marks!$BW65))),Marks!$BW$6,0)+IF(AND(Marks!$BX$7=P$9,NOT(ISBLANK(Marks!$BX65))),Marks!$BX$6,0)+IF(AND(Marks!$BY$7=P$9,NOT(ISBLANK(Marks!$BY65))),Marks!$BY$6,0)</f>
        <v>0</v>
      </c>
      <c r="Q65" s="3">
        <f t="shared" si="54"/>
        <v>0</v>
      </c>
      <c r="R65" s="3">
        <f>IF(Marks!$C$7=R$9,Marks!$C65,0)+IF(Marks!$D$7=R$9,Marks!$D65,0)+IF(Marks!$E$7=R$9,Marks!$E65,0)+IF(Marks!$F$7=R$9,Marks!$F65,0)+IF(Marks!$G$7=R$9,Marks!$G65,0)+IF(Marks!$H$7=R$9,Marks!$H65,0)+IF(Marks!$I$7=R$9,Marks!$I65,0)+IF(Marks!$J$7=R$9,Marks!$J65,0)+IF(Marks!$K$7=R$9,Marks!$K65,0)+IF(Marks!$L$7=R$9,Marks!$L65,0)+IF(Marks!$M$7=R$9,Marks!$M65,0)+IF(Marks!$N$7=R$9,Marks!$N65,0)+IF(Marks!$O$7=R$9,Marks!$O65,0)+IF(Marks!$P$7=R$9,Marks!$P65,0)+IF(Marks!$Q$7=R$9,Marks!$Q65,0)+IF(Marks!$R$7=R$9,Marks!$R65,0)+IF(Marks!$S$7=R$9,Marks!$S65,0)+IF(Marks!$T$7=R$9,Marks!$T65,0)+IF(Marks!$U$7=R$9,Marks!$U65,0)+IF(Marks!$V$7=R$9,Marks!$V65,0)+IF(Marks!$W$7=R$9,Marks!$W65,0)+IF(Marks!$X$7=R$9,Marks!$X65,0)+IF(Marks!$Y$7=R$9,Marks!$Y65,0)+IF(Marks!$Z$7=R$9,Marks!$Z65,0)+IF(Marks!$AA$7=R$9,Marks!$AA65,0)+IF(Marks!$AB$7=R$9,Marks!$AB65,0)+IF(Marks!$AC$7=R$9,Marks!$AC65,0)+IF(Marks!$AD$7=R$9,Marks!$AD65,0)+IF(Marks!$AE$7=R$9,Marks!$AE65,0)+IF(Marks!$AF$7=R$9,Marks!$AF65,0)+IF(Marks!$AG$7=R$9,Marks!$AG65,0)+IF(Marks!$AH$7=R$9,Marks!$AH65,0)+IF(Marks!$AI$7=R$9,Marks!$AI65,0)+IF(Marks!$AJ$7=R$9,Marks!$AJ65,0)+IF(Marks!$AK$7=R$9,Marks!$AK65,0)+IF(Marks!$AL$7=R$9,Marks!$AL65,0)+IF(Marks!$AM$7=R$9,Marks!$AM65,0)+IF(Marks!$AN$7=R$9,Marks!$AN65,0)+IF(Marks!$AO$7=R$9,Marks!$AO65,0)+IF(Marks!$AP$7=R$9,Marks!$AP65,0)+IF(Marks!$AQ$7=R$9,Marks!$AQ65,0)+IF(Marks!$AR$7=R$9,Marks!$AR65,0)+IF(Marks!$AS$7=R$9,Marks!$AS65,0)+IF(Marks!$AT$7=R$9,Marks!$AT65,0)+IF(Marks!$AU$7=R$9,Marks!$AU65,0)+IF(Marks!$AV$7=R$9,Marks!$AV65,0)+IF(Marks!$AW$7=R$9,Marks!$AW65,0)+IF(Marks!$AX$7=R$9,Marks!$AX65,0)+IF(Marks!$AY$7=R$9,Marks!$AY65,0)+IF(Marks!$AZ$7=R$9,Marks!$AZ65,0)+IF(Marks!$BA$7=R$9,Marks!$BA65,0)+IF(Marks!$BB$7=R$9,Marks!$BB65,0)+IF(Marks!$BC$7=R$9,Marks!$BC65,0)+IF(Marks!$BD$7=R$9,Marks!$BD65,0)+IF(Marks!$BE$7=R$9,Marks!$BE65,0)+IF(Marks!$BF$7=R$9,Marks!$BF65,0)+IF(Marks!$BG$7=R$9,Marks!$BG65,0)+IF(Marks!$BH$7=R$9,Marks!$BH65,0)+IF(Marks!$BI$7=R$9,Marks!$BI65,0)+IF(Marks!$BJ$7=R$9,Marks!$BJ65,0)+IF(Marks!$BK$7=R$9,Marks!$BK65,0)+IF(Marks!$BL$7=R$9,Marks!$BL65,0)+IF(Marks!$BM$7=R$9,Marks!$BM65,0)+IF(Marks!$BN$7=R$9,Marks!$BN65,0)+IF(Marks!$BO$7=R$9,Marks!$BO65,0)+IF(Marks!$BP$7=R$9,Marks!$BP65,0)+IF(Marks!$BQ$7=R$9,Marks!$BQ65,0)+IF(Marks!$BR$7=R$9,Marks!$BR65,0)+IF(Marks!$BS$7=R$9,Marks!$BS65,0)+IF(Marks!$BT$7=R$9,Marks!$BT65,0)+IF(Marks!$BU$7=R$9,Marks!$BU65,0)+IF(Marks!$BV$7=R$9,Marks!$BV65,0)+IF(Marks!$BW$7=R$9,Marks!$BW65,0)+IF(Marks!$BX$7=R$9,Marks!$BX65,0)+IF(Marks!$BY$7=R$9,Marks!$BY65,0)</f>
        <v>0</v>
      </c>
      <c r="S65" s="3">
        <f>IF(AND(Marks!$C$7=S$9,NOT(ISBLANK(Marks!$C65))),Marks!$C$6,0)+IF(AND(Marks!$D$7=S$9,NOT(ISBLANK(Marks!$D65))),Marks!$D$6,0)+IF(AND(Marks!$E$7=S$9,NOT(ISBLANK(Marks!$E65))),Marks!$E$6,0)+IF(AND(Marks!$F$7=S$9,NOT(ISBLANK(Marks!$F65))),Marks!$F$6,0)+IF(AND(Marks!$G$7=S$9,NOT(ISBLANK(Marks!$G65))),Marks!$G$6,0)+IF(AND(Marks!$H$7=S$9,NOT(ISBLANK(Marks!$H65))),Marks!$H$6,0)+IF(AND(Marks!$I$7=S$9,NOT(ISBLANK(Marks!$I65))),Marks!$I$6,0)+IF(AND(Marks!$J$7=S$9,NOT(ISBLANK(Marks!$J65))),Marks!$J$6,0)+IF(AND(Marks!$K$7=S$9,NOT(ISBLANK(Marks!$K65))),Marks!$K$6,0)+IF(AND(Marks!$L$7=S$9,NOT(ISBLANK(Marks!$L65))),Marks!$L$6,0)+IF(AND(Marks!$M$7=S$9,NOT(ISBLANK(Marks!$M65))),Marks!$M$6,0)+IF(AND(Marks!$N$7=S$9,NOT(ISBLANK(Marks!$N65))),Marks!$N$6,0)+IF(AND(Marks!$O$7=S$9,NOT(ISBLANK(Marks!$O65))),Marks!$O$6,0)+IF(AND(Marks!$P$7=S$9,NOT(ISBLANK(Marks!$P65))),Marks!$P$6,0)+IF(AND(Marks!$Q$7=S$9,NOT(ISBLANK(Marks!$Q65))),Marks!$Q$6,0)+IF(AND(Marks!$R$7=S$9,NOT(ISBLANK(Marks!$R65))),Marks!$R$6,0)+IF(AND(Marks!$S$7=S$9,NOT(ISBLANK(Marks!$S65))),Marks!$S$6,0)+IF(AND(Marks!$T$7=S$9,NOT(ISBLANK(Marks!$T65))),Marks!$T$6,0)+IF(AND(Marks!$U$7=S$9,NOT(ISBLANK(Marks!$U65))),Marks!$U$6,0)+IF(AND(Marks!$V$7=S$9,NOT(ISBLANK(Marks!$V65))),Marks!$V$6,0)+IF(AND(Marks!$W$7=S$9,NOT(ISBLANK(Marks!$W65))),Marks!$W$6,0)+IF(AND(Marks!$X$7=S$9,NOT(ISBLANK(Marks!$X65))),Marks!$X$6,0)+IF(AND(Marks!$Y$7=S$9,NOT(ISBLANK(Marks!$Y65))),Marks!$Y$6,0)+IF(AND(Marks!$Z$7=S$9,NOT(ISBLANK(Marks!$Z65))),Marks!$Z$6,0)+IF(AND(Marks!$AA$7=S$9,NOT(ISBLANK(Marks!$AA65))),Marks!$AA$6,0)+IF(AND(Marks!$AB$7=S$9,NOT(ISBLANK(Marks!$AB65))),Marks!$AB$6,0)+IF(AND(Marks!$AC$7=S$9,NOT(ISBLANK(Marks!$AC65))),Marks!$AC$6,0)+IF(AND(Marks!$AD$7=S$9,NOT(ISBLANK(Marks!$AD65))),Marks!$AD$6,0)+IF(AND(Marks!$AE$7=S$9,NOT(ISBLANK(Marks!$AE65))),Marks!$AE$6,0)+IF(AND(Marks!$AF$7=S$9,NOT(ISBLANK(Marks!$AF65))),Marks!$AF$6,0)+IF(AND(Marks!$AG$7=S$9,NOT(ISBLANK(Marks!$AG65))),Marks!$AG$6,0)+IF(AND(Marks!$AH$7=S$9,NOT(ISBLANK(Marks!$AH65))),Marks!$AH$6,0)+IF(AND(Marks!$AI$7=S$9,NOT(ISBLANK(Marks!$AI65))),Marks!$AI$6,0)+IF(AND(Marks!$AJ$7=S$9,NOT(ISBLANK(Marks!$AJ65))),Marks!$AJ$6,0)+IF(AND(Marks!$AK$7=S$9,NOT(ISBLANK(Marks!$AK65))),Marks!$AK$6,0)+IF(AND(Marks!$AL$7=S$9,NOT(ISBLANK(Marks!$AL65))),Marks!$AL$6,0)+IF(AND(Marks!$AM$7=S$9,NOT(ISBLANK(Marks!$AM65))),Marks!$AM$6,0)+IF(AND(Marks!$AN$7=S$9,NOT(ISBLANK(Marks!$AN65))),Marks!$AN$6,0)+IF(AND(Marks!$AO$7=S$9,NOT(ISBLANK(Marks!$AO65))),Marks!$AO$6,0)+IF(AND(Marks!$AP$7=S$9,NOT(ISBLANK(Marks!$AP65))),Marks!$AP$6,0)+IF(AND(Marks!$AQ$7=S$9,NOT(ISBLANK(Marks!$AQ65))),Marks!$AQ$6,0)+IF(AND(Marks!$AR$7=S$9,NOT(ISBLANK(Marks!$AR65))),Marks!$AR$6,0)+IF(AND(Marks!$AS$7=S$9,NOT(ISBLANK(Marks!$AS65))),Marks!$AS$6,0)+IF(AND(Marks!$AT$7=S$9,NOT(ISBLANK(Marks!$AT65))),Marks!$AT$6,0)+IF(AND(Marks!$AU$7=S$9,NOT(ISBLANK(Marks!$AU65))),Marks!$AU$6,0)+IF(AND(Marks!$AV$7=S$9,NOT(ISBLANK(Marks!$AV65))),Marks!$AV$6,0)+IF(AND(Marks!$AW$7=S$9,NOT(ISBLANK(Marks!$AW65))),Marks!$AW$6,0)+IF(AND(Marks!$AX$7=S$9,NOT(ISBLANK(Marks!$AX65))),Marks!$AX$6,0)+IF(AND(Marks!$AY$7=S$9,NOT(ISBLANK(Marks!$AY65))),Marks!$AY$6,0)+IF(AND(Marks!$AZ$7=S$9,NOT(ISBLANK(Marks!$AZ65))),Marks!$AZ$6,0)+IF(AND(Marks!$BA$7=S$9,NOT(ISBLANK(Marks!$BA65))),Marks!$BA$6,0)+IF(AND(Marks!$BB$7=S$9,NOT(ISBLANK(Marks!$BB65))),Marks!$BB$6,0)+IF(AND(Marks!$BC$7=S$9,NOT(ISBLANK(Marks!$BC65))),Marks!$BC$6,0)+IF(AND(Marks!$BD$7=S$9,NOT(ISBLANK(Marks!$BD65))),Marks!$BD$6,0)+IF(AND(Marks!$BE$7=S$9,NOT(ISBLANK(Marks!$BE65))),Marks!$BE$6,0)+IF(AND(Marks!$BF$7=S$9,NOT(ISBLANK(Marks!$BF65))),Marks!$BF$6,0)+IF(AND(Marks!$BG$7=S$9,NOT(ISBLANK(Marks!$BG65))),Marks!$BG$6,0)+IF(AND(Marks!$BH$7=S$9,NOT(ISBLANK(Marks!$BH65))),Marks!$BH$6,0)+IF(AND(Marks!$BI$7=S$9,NOT(ISBLANK(Marks!$BI65))),Marks!$BI$6,0)+IF(AND(Marks!$BJ$7=S$9,NOT(ISBLANK(Marks!$BJ65))),Marks!$BJ$6,0)+IF(AND(Marks!$BK$7=S$9,NOT(ISBLANK(Marks!$BK65))),Marks!$BK$6,0)+IF(AND(Marks!$BL$7=S$9,NOT(ISBLANK(Marks!$BL65))),Marks!$BL$6,0)+IF(AND(Marks!$BM$7=S$9,NOT(ISBLANK(Marks!$BM65))),Marks!$BM$6,0)+IF(AND(Marks!$BN$7=S$9,NOT(ISBLANK(Marks!$BN65))),Marks!$BN$6,0)+IF(AND(Marks!$BO$7=S$9,NOT(ISBLANK(Marks!$BO65))),Marks!$BO$6,0)+IF(AND(Marks!$BP$7=S$9,NOT(ISBLANK(Marks!$BP65))),Marks!$BP$6,0)+IF(AND(Marks!$BQ$7=S$9,NOT(ISBLANK(Marks!$BQ65))),Marks!$BQ$6,0)+IF(AND(Marks!$BR$7=S$9,NOT(ISBLANK(Marks!$BR65))),Marks!$BR$6,0)+IF(AND(Marks!$BS$7=S$9,NOT(ISBLANK(Marks!$BS65))),Marks!$BS$6,0)+IF(AND(Marks!$BT$7=S$9,NOT(ISBLANK(Marks!$BT65))),Marks!$BT$6,0)+IF(AND(Marks!$BU$7=S$9,NOT(ISBLANK(Marks!$BU65))),Marks!$BU$6,0)+IF(AND(Marks!$BV$7=S$9,NOT(ISBLANK(Marks!$BV65))),Marks!$BV$6,0)+IF(AND(Marks!$BW$7=S$9,NOT(ISBLANK(Marks!$BW65))),Marks!$BW$6,0)+IF(AND(Marks!$BX$7=S$9,NOT(ISBLANK(Marks!$BX65))),Marks!$BX$6,0)+IF(AND(Marks!$BY$7=S$9,NOT(ISBLANK(Marks!$BY65))),Marks!$BY$6,0)</f>
        <v>0</v>
      </c>
      <c r="T65" s="3">
        <f t="shared" si="55"/>
        <v>0</v>
      </c>
      <c r="U65" s="3">
        <f>IF(Marks!$C$7=U$9,Marks!$C65,0)+IF(Marks!$D$7=U$9,Marks!$D65,0)+IF(Marks!$E$7=U$9,Marks!$E65,0)+IF(Marks!$F$7=U$9,Marks!$F65,0)+IF(Marks!$G$7=U$9,Marks!$G65,0)+IF(Marks!$H$7=U$9,Marks!$H65,0)+IF(Marks!$I$7=U$9,Marks!$I65,0)+IF(Marks!$J$7=U$9,Marks!$J65,0)+IF(Marks!$K$7=U$9,Marks!$K65,0)+IF(Marks!$L$7=U$9,Marks!$L65,0)+IF(Marks!$M$7=U$9,Marks!$M65,0)+IF(Marks!$N$7=U$9,Marks!$N65,0)+IF(Marks!$O$7=U$9,Marks!$O65,0)+IF(Marks!$P$7=U$9,Marks!$P65,0)+IF(Marks!$Q$7=U$9,Marks!$Q65,0)+IF(Marks!$R$7=U$9,Marks!$R65,0)+IF(Marks!$S$7=U$9,Marks!$S65,0)+IF(Marks!$T$7=U$9,Marks!$T65,0)+IF(Marks!$U$7=U$9,Marks!$U65,0)+IF(Marks!$V$7=U$9,Marks!$V65,0)+IF(Marks!$W$7=U$9,Marks!$W65,0)+IF(Marks!$X$7=U$9,Marks!$X65,0)+IF(Marks!$Y$7=U$9,Marks!$Y65,0)+IF(Marks!$Z$7=U$9,Marks!$Z65,0)+IF(Marks!$AA$7=U$9,Marks!$AA65,0)+IF(Marks!$AB$7=U$9,Marks!$AB65,0)+IF(Marks!$AC$7=U$9,Marks!$AC65,0)+IF(Marks!$AD$7=U$9,Marks!$AD65,0)+IF(Marks!$AE$7=U$9,Marks!$AE65,0)+IF(Marks!$AF$7=U$9,Marks!$AF65,0)+IF(Marks!$AG$7=U$9,Marks!$AG65,0)+IF(Marks!$AH$7=U$9,Marks!$AH65,0)+IF(Marks!$AI$7=U$9,Marks!$AI65,0)+IF(Marks!$AJ$7=U$9,Marks!$AJ65,0)+IF(Marks!$AK$7=U$9,Marks!$AK65,0)+IF(Marks!$AL$7=U$9,Marks!$AL65,0)+IF(Marks!$AM$7=U$9,Marks!$AM65,0)+IF(Marks!$AN$7=U$9,Marks!$AN65,0)+IF(Marks!$AO$7=U$9,Marks!$AO65,0)+IF(Marks!$AP$7=U$9,Marks!$AP65,0)+IF(Marks!$AQ$7=U$9,Marks!$AQ65,0)+IF(Marks!$AR$7=U$9,Marks!$AR65,0)+IF(Marks!$AS$7=U$9,Marks!$AS65,0)+IF(Marks!$AT$7=U$9,Marks!$AT65,0)+IF(Marks!$AU$7=U$9,Marks!$AU65,0)+IF(Marks!$AV$7=U$9,Marks!$AV65,0)+IF(Marks!$AW$7=U$9,Marks!$AW65,0)+IF(Marks!$AX$7=U$9,Marks!$AX65,0)+IF(Marks!$AY$7=U$9,Marks!$AY65,0)+IF(Marks!$AZ$7=U$9,Marks!$AZ65,0)+IF(Marks!$BA$7=U$9,Marks!$BA65,0)+IF(Marks!$BB$7=U$9,Marks!$BB65,0)+IF(Marks!$BC$7=U$9,Marks!$BC65,0)+IF(Marks!$BD$7=U$9,Marks!$BD65,0)+IF(Marks!$BE$7=U$9,Marks!$BE65,0)+IF(Marks!$BF$7=U$9,Marks!$BF65,0)+IF(Marks!$BG$7=U$9,Marks!$BG65,0)+IF(Marks!$BH$7=U$9,Marks!$BH65,0)+IF(Marks!$BI$7=U$9,Marks!$BI65,0)+IF(Marks!$BJ$7=U$9,Marks!$BJ65,0)+IF(Marks!$BK$7=U$9,Marks!$BK65,0)+IF(Marks!$BL$7=U$9,Marks!$BL65,0)+IF(Marks!$BM$7=U$9,Marks!$BM65,0)+IF(Marks!$BN$7=U$9,Marks!$BN65,0)+IF(Marks!$BO$7=U$9,Marks!$BO65,0)+IF(Marks!$BP$7=U$9,Marks!$BP65,0)+IF(Marks!$BQ$7=U$9,Marks!$BQ65,0)+IF(Marks!$BR$7=U$9,Marks!$BR65,0)+IF(Marks!$BS$7=U$9,Marks!$BS65,0)+IF(Marks!$BT$7=U$9,Marks!$BT65,0)+IF(Marks!$BU$7=U$9,Marks!$BU65,0)+IF(Marks!$BV$7=U$9,Marks!$BV65,0)+IF(Marks!$BW$7=U$9,Marks!$BW65,0)+IF(Marks!$BX$7=U$9,Marks!$BX65,0)+IF(Marks!$BY$7=U$9,Marks!$BY65,0)</f>
        <v>0</v>
      </c>
      <c r="V65" s="3">
        <f>IF(AND(Marks!$C$7=V$9,NOT(ISBLANK(Marks!$C65))),Marks!$C$6,0)+IF(AND(Marks!$D$7=V$9,NOT(ISBLANK(Marks!$D65))),Marks!$D$6,0)+IF(AND(Marks!$E$7=V$9,NOT(ISBLANK(Marks!$E65))),Marks!$E$6,0)+IF(AND(Marks!$F$7=V$9,NOT(ISBLANK(Marks!$F65))),Marks!$F$6,0)+IF(AND(Marks!$G$7=V$9,NOT(ISBLANK(Marks!$G65))),Marks!$G$6,0)+IF(AND(Marks!$H$7=V$9,NOT(ISBLANK(Marks!$H65))),Marks!$H$6,0)+IF(AND(Marks!$I$7=V$9,NOT(ISBLANK(Marks!$I65))),Marks!$I$6,0)+IF(AND(Marks!$J$7=V$9,NOT(ISBLANK(Marks!$J65))),Marks!$J$6,0)+IF(AND(Marks!$K$7=V$9,NOT(ISBLANK(Marks!$K65))),Marks!$K$6,0)+IF(AND(Marks!$L$7=V$9,NOT(ISBLANK(Marks!$L65))),Marks!$L$6,0)+IF(AND(Marks!$M$7=V$9,NOT(ISBLANK(Marks!$M65))),Marks!$M$6,0)+IF(AND(Marks!$N$7=V$9,NOT(ISBLANK(Marks!$N65))),Marks!$N$6,0)+IF(AND(Marks!$O$7=V$9,NOT(ISBLANK(Marks!$O65))),Marks!$O$6,0)+IF(AND(Marks!$P$7=V$9,NOT(ISBLANK(Marks!$P65))),Marks!$P$6,0)+IF(AND(Marks!$Q$7=V$9,NOT(ISBLANK(Marks!$Q65))),Marks!$Q$6,0)+IF(AND(Marks!$R$7=V$9,NOT(ISBLANK(Marks!$R65))),Marks!$R$6,0)+IF(AND(Marks!$S$7=V$9,NOT(ISBLANK(Marks!$S65))),Marks!$S$6,0)+IF(AND(Marks!$T$7=V$9,NOT(ISBLANK(Marks!$T65))),Marks!$T$6,0)+IF(AND(Marks!$U$7=V$9,NOT(ISBLANK(Marks!$U65))),Marks!$U$6,0)+IF(AND(Marks!$V$7=V$9,NOT(ISBLANK(Marks!$V65))),Marks!$V$6,0)+IF(AND(Marks!$W$7=V$9,NOT(ISBLANK(Marks!$W65))),Marks!$W$6,0)+IF(AND(Marks!$X$7=V$9,NOT(ISBLANK(Marks!$X65))),Marks!$X$6,0)+IF(AND(Marks!$Y$7=V$9,NOT(ISBLANK(Marks!$Y65))),Marks!$Y$6,0)+IF(AND(Marks!$Z$7=V$9,NOT(ISBLANK(Marks!$Z65))),Marks!$Z$6,0)+IF(AND(Marks!$AA$7=V$9,NOT(ISBLANK(Marks!$AA65))),Marks!$AA$6,0)+IF(AND(Marks!$AB$7=V$9,NOT(ISBLANK(Marks!$AB65))),Marks!$AB$6,0)+IF(AND(Marks!$AC$7=V$9,NOT(ISBLANK(Marks!$AC65))),Marks!$AC$6,0)+IF(AND(Marks!$AD$7=V$9,NOT(ISBLANK(Marks!$AD65))),Marks!$AD$6,0)+IF(AND(Marks!$AE$7=V$9,NOT(ISBLANK(Marks!$AE65))),Marks!$AE$6,0)+IF(AND(Marks!$AF$7=V$9,NOT(ISBLANK(Marks!$AF65))),Marks!$AF$6,0)+IF(AND(Marks!$AG$7=V$9,NOT(ISBLANK(Marks!$AG65))),Marks!$AG$6,0)+IF(AND(Marks!$AH$7=V$9,NOT(ISBLANK(Marks!$AH65))),Marks!$AH$6,0)+IF(AND(Marks!$AI$7=V$9,NOT(ISBLANK(Marks!$AI65))),Marks!$AI$6,0)+IF(AND(Marks!$AJ$7=V$9,NOT(ISBLANK(Marks!$AJ65))),Marks!$AJ$6,0)+IF(AND(Marks!$AK$7=V$9,NOT(ISBLANK(Marks!$AK65))),Marks!$AK$6,0)+IF(AND(Marks!$AL$7=V$9,NOT(ISBLANK(Marks!$AL65))),Marks!$AL$6,0)+IF(AND(Marks!$AM$7=V$9,NOT(ISBLANK(Marks!$AM65))),Marks!$AM$6,0)+IF(AND(Marks!$AN$7=V$9,NOT(ISBLANK(Marks!$AN65))),Marks!$AN$6,0)+IF(AND(Marks!$AO$7=V$9,NOT(ISBLANK(Marks!$AO65))),Marks!$AO$6,0)+IF(AND(Marks!$AP$7=V$9,NOT(ISBLANK(Marks!$AP65))),Marks!$AP$6,0)+IF(AND(Marks!$AQ$7=V$9,NOT(ISBLANK(Marks!$AQ65))),Marks!$AQ$6,0)+IF(AND(Marks!$AR$7=V$9,NOT(ISBLANK(Marks!$AR65))),Marks!$AR$6,0)+IF(AND(Marks!$AS$7=V$9,NOT(ISBLANK(Marks!$AS65))),Marks!$AS$6,0)+IF(AND(Marks!$AT$7=V$9,NOT(ISBLANK(Marks!$AT65))),Marks!$AT$6,0)+IF(AND(Marks!$AU$7=V$9,NOT(ISBLANK(Marks!$AU65))),Marks!$AU$6,0)+IF(AND(Marks!$AV$7=V$9,NOT(ISBLANK(Marks!$AV65))),Marks!$AV$6,0)+IF(AND(Marks!$AW$7=V$9,NOT(ISBLANK(Marks!$AW65))),Marks!$AW$6,0)+IF(AND(Marks!$AX$7=V$9,NOT(ISBLANK(Marks!$AX65))),Marks!$AX$6,0)+IF(AND(Marks!$AY$7=V$9,NOT(ISBLANK(Marks!$AY65))),Marks!$AY$6,0)+IF(AND(Marks!$AZ$7=V$9,NOT(ISBLANK(Marks!$AZ65))),Marks!$AZ$6,0)+IF(AND(Marks!$BA$7=V$9,NOT(ISBLANK(Marks!$BA65))),Marks!$BA$6,0)+IF(AND(Marks!$BB$7=V$9,NOT(ISBLANK(Marks!$BB65))),Marks!$BB$6,0)+IF(AND(Marks!$BC$7=V$9,NOT(ISBLANK(Marks!$BC65))),Marks!$BC$6,0)+IF(AND(Marks!$BD$7=V$9,NOT(ISBLANK(Marks!$BD65))),Marks!$BD$6,0)+IF(AND(Marks!$BE$7=V$9,NOT(ISBLANK(Marks!$BE65))),Marks!$BE$6,0)+IF(AND(Marks!$BF$7=V$9,NOT(ISBLANK(Marks!$BF65))),Marks!$BF$6,0)+IF(AND(Marks!$BG$7=V$9,NOT(ISBLANK(Marks!$BG65))),Marks!$BG$6,0)+IF(AND(Marks!$BH$7=V$9,NOT(ISBLANK(Marks!$BH65))),Marks!$BH$6,0)+IF(AND(Marks!$BI$7=V$9,NOT(ISBLANK(Marks!$BI65))),Marks!$BI$6,0)+IF(AND(Marks!$BJ$7=V$9,NOT(ISBLANK(Marks!$BJ65))),Marks!$BJ$6,0)+IF(AND(Marks!$BK$7=V$9,NOT(ISBLANK(Marks!$BK65))),Marks!$BK$6,0)+IF(AND(Marks!$BL$7=V$9,NOT(ISBLANK(Marks!$BL65))),Marks!$BL$6,0)+IF(AND(Marks!$BM$7=V$9,NOT(ISBLANK(Marks!$BM65))),Marks!$BM$6,0)+IF(AND(Marks!$BN$7=V$9,NOT(ISBLANK(Marks!$BN65))),Marks!$BN$6,0)+IF(AND(Marks!$BO$7=V$9,NOT(ISBLANK(Marks!$BO65))),Marks!$BO$6,0)+IF(AND(Marks!$BP$7=V$9,NOT(ISBLANK(Marks!$BP65))),Marks!$BP$6,0)+IF(AND(Marks!$BQ$7=V$9,NOT(ISBLANK(Marks!$BQ65))),Marks!$BQ$6,0)+IF(AND(Marks!$BR$7=V$9,NOT(ISBLANK(Marks!$BR65))),Marks!$BR$6,0)+IF(AND(Marks!$BS$7=V$9,NOT(ISBLANK(Marks!$BS65))),Marks!$BS$6,0)+IF(AND(Marks!$BT$7=V$9,NOT(ISBLANK(Marks!$BT65))),Marks!$BT$6,0)+IF(AND(Marks!$BU$7=V$9,NOT(ISBLANK(Marks!$BU65))),Marks!$BU$6,0)+IF(AND(Marks!$BV$7=V$9,NOT(ISBLANK(Marks!$BV65))),Marks!$BV$6,0)+IF(AND(Marks!$BW$7=V$9,NOT(ISBLANK(Marks!$BW65))),Marks!$BW$6,0)+IF(AND(Marks!$BX$7=V$9,NOT(ISBLANK(Marks!$BX65))),Marks!$BX$6,0)+IF(AND(Marks!$BY$7=V$9,NOT(ISBLANK(Marks!$BY65))),Marks!$BY$6,0)</f>
        <v>0</v>
      </c>
      <c r="W65" s="3">
        <f t="shared" si="56"/>
        <v>0</v>
      </c>
      <c r="X65" s="3">
        <f>IF(Marks!$C$7=X$9,Marks!$C65,0)+IF(Marks!$D$7=X$9,Marks!$D65,0)+IF(Marks!$E$7=X$9,Marks!$E65,0)+IF(Marks!$F$7=X$9,Marks!$F65,0)+IF(Marks!$G$7=X$9,Marks!$G65,0)+IF(Marks!$H$7=X$9,Marks!$H65,0)+IF(Marks!$I$7=X$9,Marks!$I65,0)+IF(Marks!$J$7=X$9,Marks!$J65,0)+IF(Marks!$K$7=X$9,Marks!$K65,0)+IF(Marks!$L$7=X$9,Marks!$L65,0)+IF(Marks!$M$7=X$9,Marks!$M65,0)+IF(Marks!$N$7=X$9,Marks!$N65,0)+IF(Marks!$O$7=X$9,Marks!$O65,0)+IF(Marks!$P$7=X$9,Marks!$P65,0)+IF(Marks!$Q$7=X$9,Marks!$Q65,0)+IF(Marks!$R$7=X$9,Marks!$R65,0)+IF(Marks!$S$7=X$9,Marks!$S65,0)+IF(Marks!$T$7=X$9,Marks!$T65,0)+IF(Marks!$U$7=X$9,Marks!$U65,0)+IF(Marks!$V$7=X$9,Marks!$V65,0)+IF(Marks!$W$7=X$9,Marks!$W65,0)+IF(Marks!$X$7=X$9,Marks!$X65,0)+IF(Marks!$Y$7=X$9,Marks!$Y65,0)+IF(Marks!$Z$7=X$9,Marks!$Z65,0)+IF(Marks!$AA$7=X$9,Marks!$AA65,0)+IF(Marks!$AB$7=X$9,Marks!$AB65,0)+IF(Marks!$AC$7=X$9,Marks!$AC65,0)+IF(Marks!$AD$7=X$9,Marks!$AD65,0)+IF(Marks!$AE$7=X$9,Marks!$AE65,0)+IF(Marks!$AF$7=X$9,Marks!$AF65,0)+IF(Marks!$AG$7=X$9,Marks!$AG65,0)+IF(Marks!$AH$7=X$9,Marks!$AH65,0)+IF(Marks!$AI$7=X$9,Marks!$AI65,0)+IF(Marks!$AJ$7=X$9,Marks!$AJ65,0)+IF(Marks!$AK$7=X$9,Marks!$AK65,0)+IF(Marks!$AL$7=X$9,Marks!$AL65,0)+IF(Marks!$AM$7=X$9,Marks!$AM65,0)+IF(Marks!$AN$7=X$9,Marks!$AN65,0)+IF(Marks!$AO$7=X$9,Marks!$AO65,0)+IF(Marks!$AP$7=X$9,Marks!$AP65,0)+IF(Marks!$AQ$7=X$9,Marks!$AQ65,0)+IF(Marks!$AR$7=X$9,Marks!$AR65,0)+IF(Marks!$AS$7=X$9,Marks!$AS65,0)+IF(Marks!$AT$7=X$9,Marks!$AT65,0)+IF(Marks!$AU$7=X$9,Marks!$AU65,0)+IF(Marks!$AV$7=X$9,Marks!$AV65,0)+IF(Marks!$AW$7=X$9,Marks!$AW65,0)+IF(Marks!$AX$7=X$9,Marks!$AX65,0)+IF(Marks!$AY$7=X$9,Marks!$AY65,0)+IF(Marks!$AZ$7=X$9,Marks!$AZ65,0)+IF(Marks!$BA$7=X$9,Marks!$BA65,0)+IF(Marks!$BB$7=X$9,Marks!$BB65,0)+IF(Marks!$BC$7=X$9,Marks!$BC65,0)+IF(Marks!$BD$7=X$9,Marks!$BD65,0)+IF(Marks!$BE$7=X$9,Marks!$BE65,0)+IF(Marks!$BF$7=X$9,Marks!$BF65,0)+IF(Marks!$BG$7=X$9,Marks!$BG65,0)+IF(Marks!$BH$7=X$9,Marks!$BH65,0)+IF(Marks!$BI$7=X$9,Marks!$BI65,0)+IF(Marks!$BJ$7=X$9,Marks!$BJ65,0)+IF(Marks!$BK$7=X$9,Marks!$BK65,0)+IF(Marks!$BL$7=X$9,Marks!$BL65,0)+IF(Marks!$BM$7=X$9,Marks!$BM65,0)+IF(Marks!$BN$7=X$9,Marks!$BN65,0)+IF(Marks!$BO$7=X$9,Marks!$BO65,0)+IF(Marks!$BP$7=X$9,Marks!$BP65,0)+IF(Marks!$BQ$7=X$9,Marks!$BQ65,0)+IF(Marks!$BR$7=X$9,Marks!$BR65,0)+IF(Marks!$BS$7=X$9,Marks!$BS65,0)+IF(Marks!$BT$7=X$9,Marks!$BT65,0)+IF(Marks!$BU$7=X$9,Marks!$BU65,0)+IF(Marks!$BV$7=X$9,Marks!$BV65,0)+IF(Marks!$BW$7=X$9,Marks!$BW65,0)+IF(Marks!$BX$7=X$9,Marks!$BX65,0)+IF(Marks!$BY$7=X$9,Marks!$BY65,0)</f>
        <v>0</v>
      </c>
      <c r="Y65" s="3">
        <f>IF(AND(Marks!$C$7=Y$9,NOT(ISBLANK(Marks!$C65))),Marks!$C$6,0)+IF(AND(Marks!$D$7=Y$9,NOT(ISBLANK(Marks!$D65))),Marks!$D$6,0)+IF(AND(Marks!$E$7=Y$9,NOT(ISBLANK(Marks!$E65))),Marks!$E$6,0)+IF(AND(Marks!$F$7=Y$9,NOT(ISBLANK(Marks!$F65))),Marks!$F$6,0)+IF(AND(Marks!$G$7=Y$9,NOT(ISBLANK(Marks!$G65))),Marks!$G$6,0)+IF(AND(Marks!$H$7=Y$9,NOT(ISBLANK(Marks!$H65))),Marks!$H$6,0)+IF(AND(Marks!$I$7=Y$9,NOT(ISBLANK(Marks!$I65))),Marks!$I$6,0)+IF(AND(Marks!$J$7=Y$9,NOT(ISBLANK(Marks!$J65))),Marks!$J$6,0)+IF(AND(Marks!$K$7=Y$9,NOT(ISBLANK(Marks!$K65))),Marks!$K$6,0)+IF(AND(Marks!$L$7=Y$9,NOT(ISBLANK(Marks!$L65))),Marks!$L$6,0)+IF(AND(Marks!$M$7=Y$9,NOT(ISBLANK(Marks!$M65))),Marks!$M$6,0)+IF(AND(Marks!$N$7=Y$9,NOT(ISBLANK(Marks!$N65))),Marks!$N$6,0)+IF(AND(Marks!$O$7=Y$9,NOT(ISBLANK(Marks!$O65))),Marks!$O$6,0)+IF(AND(Marks!$P$7=Y$9,NOT(ISBLANK(Marks!$P65))),Marks!$P$6,0)+IF(AND(Marks!$Q$7=Y$9,NOT(ISBLANK(Marks!$Q65))),Marks!$Q$6,0)+IF(AND(Marks!$R$7=Y$9,NOT(ISBLANK(Marks!$R65))),Marks!$R$6,0)+IF(AND(Marks!$S$7=Y$9,NOT(ISBLANK(Marks!$S65))),Marks!$S$6,0)+IF(AND(Marks!$T$7=Y$9,NOT(ISBLANK(Marks!$T65))),Marks!$T$6,0)+IF(AND(Marks!$U$7=Y$9,NOT(ISBLANK(Marks!$U65))),Marks!$U$6,0)+IF(AND(Marks!$V$7=Y$9,NOT(ISBLANK(Marks!$V65))),Marks!$V$6,0)+IF(AND(Marks!$W$7=Y$9,NOT(ISBLANK(Marks!$W65))),Marks!$W$6,0)+IF(AND(Marks!$X$7=Y$9,NOT(ISBLANK(Marks!$X65))),Marks!$X$6,0)+IF(AND(Marks!$Y$7=Y$9,NOT(ISBLANK(Marks!$Y65))),Marks!$Y$6,0)+IF(AND(Marks!$Z$7=Y$9,NOT(ISBLANK(Marks!$Z65))),Marks!$Z$6,0)+IF(AND(Marks!$AA$7=Y$9,NOT(ISBLANK(Marks!$AA65))),Marks!$AA$6,0)+IF(AND(Marks!$AB$7=Y$9,NOT(ISBLANK(Marks!$AB65))),Marks!$AB$6,0)+IF(AND(Marks!$AC$7=Y$9,NOT(ISBLANK(Marks!$AC65))),Marks!$AC$6,0)+IF(AND(Marks!$AD$7=Y$9,NOT(ISBLANK(Marks!$AD65))),Marks!$AD$6,0)+IF(AND(Marks!$AE$7=Y$9,NOT(ISBLANK(Marks!$AE65))),Marks!$AE$6,0)+IF(AND(Marks!$AF$7=Y$9,NOT(ISBLANK(Marks!$AF65))),Marks!$AF$6,0)+IF(AND(Marks!$AG$7=Y$9,NOT(ISBLANK(Marks!$AG65))),Marks!$AG$6,0)+IF(AND(Marks!$AH$7=Y$9,NOT(ISBLANK(Marks!$AH65))),Marks!$AH$6,0)+IF(AND(Marks!$AI$7=Y$9,NOT(ISBLANK(Marks!$AI65))),Marks!$AI$6,0)+IF(AND(Marks!$AJ$7=Y$9,NOT(ISBLANK(Marks!$AJ65))),Marks!$AJ$6,0)+IF(AND(Marks!$AK$7=Y$9,NOT(ISBLANK(Marks!$AK65))),Marks!$AK$6,0)+IF(AND(Marks!$AL$7=Y$9,NOT(ISBLANK(Marks!$AL65))),Marks!$AL$6,0)+IF(AND(Marks!$AM$7=Y$9,NOT(ISBLANK(Marks!$AM65))),Marks!$AM$6,0)+IF(AND(Marks!$AN$7=Y$9,NOT(ISBLANK(Marks!$AN65))),Marks!$AN$6,0)+IF(AND(Marks!$AO$7=Y$9,NOT(ISBLANK(Marks!$AO65))),Marks!$AO$6,0)+IF(AND(Marks!$AP$7=Y$9,NOT(ISBLANK(Marks!$AP65))),Marks!$AP$6,0)+IF(AND(Marks!$AQ$7=Y$9,NOT(ISBLANK(Marks!$AQ65))),Marks!$AQ$6,0)+IF(AND(Marks!$AR$7=Y$9,NOT(ISBLANK(Marks!$AR65))),Marks!$AR$6,0)+IF(AND(Marks!$AS$7=Y$9,NOT(ISBLANK(Marks!$AS65))),Marks!$AS$6,0)+IF(AND(Marks!$AT$7=Y$9,NOT(ISBLANK(Marks!$AT65))),Marks!$AT$6,0)+IF(AND(Marks!$AU$7=Y$9,NOT(ISBLANK(Marks!$AU65))),Marks!$AU$6,0)+IF(AND(Marks!$AV$7=Y$9,NOT(ISBLANK(Marks!$AV65))),Marks!$AV$6,0)+IF(AND(Marks!$AW$7=Y$9,NOT(ISBLANK(Marks!$AW65))),Marks!$AW$6,0)+IF(AND(Marks!$AX$7=Y$9,NOT(ISBLANK(Marks!$AX65))),Marks!$AX$6,0)+IF(AND(Marks!$AY$7=Y$9,NOT(ISBLANK(Marks!$AY65))),Marks!$AY$6,0)+IF(AND(Marks!$AZ$7=Y$9,NOT(ISBLANK(Marks!$AZ65))),Marks!$AZ$6,0)+IF(AND(Marks!$BA$7=Y$9,NOT(ISBLANK(Marks!$BA65))),Marks!$BA$6,0)+IF(AND(Marks!$BB$7=Y$9,NOT(ISBLANK(Marks!$BB65))),Marks!$BB$6,0)+IF(AND(Marks!$BC$7=Y$9,NOT(ISBLANK(Marks!$BC65))),Marks!$BC$6,0)+IF(AND(Marks!$BD$7=Y$9,NOT(ISBLANK(Marks!$BD65))),Marks!$BD$6,0)+IF(AND(Marks!$BE$7=Y$9,NOT(ISBLANK(Marks!$BE65))),Marks!$BE$6,0)+IF(AND(Marks!$BF$7=Y$9,NOT(ISBLANK(Marks!$BF65))),Marks!$BF$6,0)+IF(AND(Marks!$BG$7=Y$9,NOT(ISBLANK(Marks!$BG65))),Marks!$BG$6,0)+IF(AND(Marks!$BH$7=Y$9,NOT(ISBLANK(Marks!$BH65))),Marks!$BH$6,0)+IF(AND(Marks!$BI$7=Y$9,NOT(ISBLANK(Marks!$BI65))),Marks!$BI$6,0)+IF(AND(Marks!$BJ$7=Y$9,NOT(ISBLANK(Marks!$BJ65))),Marks!$BJ$6,0)+IF(AND(Marks!$BK$7=Y$9,NOT(ISBLANK(Marks!$BK65))),Marks!$BK$6,0)+IF(AND(Marks!$BL$7=Y$9,NOT(ISBLANK(Marks!$BL65))),Marks!$BL$6,0)+IF(AND(Marks!$BM$7=Y$9,NOT(ISBLANK(Marks!$BM65))),Marks!$BM$6,0)+IF(AND(Marks!$BN$7=Y$9,NOT(ISBLANK(Marks!$BN65))),Marks!$BN$6,0)+IF(AND(Marks!$BO$7=Y$9,NOT(ISBLANK(Marks!$BO65))),Marks!$BO$6,0)+IF(AND(Marks!$BP$7=Y$9,NOT(ISBLANK(Marks!$BP65))),Marks!$BP$6,0)+IF(AND(Marks!$BQ$7=Y$9,NOT(ISBLANK(Marks!$BQ65))),Marks!$BQ$6,0)+IF(AND(Marks!$BR$7=Y$9,NOT(ISBLANK(Marks!$BR65))),Marks!$BR$6,0)+IF(AND(Marks!$BS$7=Y$9,NOT(ISBLANK(Marks!$BS65))),Marks!$BS$6,0)+IF(AND(Marks!$BT$7=Y$9,NOT(ISBLANK(Marks!$BT65))),Marks!$BT$6,0)+IF(AND(Marks!$BU$7=Y$9,NOT(ISBLANK(Marks!$BU65))),Marks!$BU$6,0)+IF(AND(Marks!$BV$7=Y$9,NOT(ISBLANK(Marks!$BV65))),Marks!$BV$6,0)+IF(AND(Marks!$BW$7=Y$9,NOT(ISBLANK(Marks!$BW65))),Marks!$BW$6,0)+IF(AND(Marks!$BX$7=Y$9,NOT(ISBLANK(Marks!$BX65))),Marks!$BX$6,0)+IF(AND(Marks!$BY$7=Y$9,NOT(ISBLANK(Marks!$BY65))),Marks!$BY$6,0)</f>
        <v>0</v>
      </c>
      <c r="Z65" s="3">
        <f t="shared" si="57"/>
        <v>0</v>
      </c>
      <c r="AA65" s="3" t="str">
        <f t="shared" si="58"/>
        <v>YES</v>
      </c>
      <c r="AB65" s="3">
        <f t="shared" ref="AB65:AB100" si="60">C65+F65+I65+L65+O65+R65+U65+X65</f>
        <v>0</v>
      </c>
      <c r="AC65" s="3">
        <f t="shared" ref="AC65:AC100" si="61">D65+G65+J65+M65+P65+S65+V65+Y65</f>
        <v>0</v>
      </c>
      <c r="AD65" s="3" t="e">
        <f t="shared" si="59"/>
        <v>#DIV/0!</v>
      </c>
      <c r="AE65" s="3" t="e">
        <f>(IF(Mapping!$B$11=1,$E65,0)+IF(Mapping!$B$12=1,$H65,0)+IF(Mapping!$B$13=1,$K65,0)+IF(Mapping!$B$14=1,$N65,0)+IF(Mapping!$B$15=1,$Q65,0)+IF(Mapping!$B$16=1,$T65,0)+IF(Mapping!$B$17=1,$W65,0)+IF(Mapping!$B$18=1,$Z65,0))/COUNTIF(Mapping!$B$11:'Mapping'!$B$18,1)</f>
        <v>#DIV/0!</v>
      </c>
      <c r="AF65" s="3" t="e">
        <f>(IF(Mapping!$C$11=1,$E65,0)+IF(Mapping!$C$12=1,$H65,0)+IF(Mapping!$C$13=1,$K65,0)+IF(Mapping!$C$14=1,$N65,0)+IF(Mapping!$C$15=1,$Q65,0)+IF(Mapping!$C$16=1,$T65,0)+IF(Mapping!$C$17=1,$W65,0)+IF(Mapping!$C$18=1,$Z65,0))/COUNTIF(Mapping!$C$11:'Mapping'!$C$18,1)</f>
        <v>#DIV/0!</v>
      </c>
      <c r="AG65" s="3">
        <f>IF(COUNTIF(Mapping!$D$11:'Mapping'!$D$18,1)=0,0,(IF(Mapping!$D$11=1,$E65,0)+IF(Mapping!$D$12=1,$H65,0)+IF(Mapping!$D$13=1,$K65,0)+IF(Mapping!$D$14=1,$N65,0)+IF(Mapping!$D$15=1,$Q65,0)+IF(Mapping!$D$16=1,$T65,0)+IF(Mapping!$D$17=1,$W65,0)+IF(Mapping!$D$18=1,$Z65,0))/COUNTIF(Mapping!$D$11:'Mapping'!$D$18,1))</f>
        <v>0</v>
      </c>
      <c r="AH65" s="3">
        <f>IF(COUNTIF(Mapping!$E$11:'Mapping'!$E$18,1)=0,0,(IF(Mapping!$E$11=1,$E65,0)+IF(Mapping!$E$12=1,$H65,0)+IF(Mapping!$E$13=1,$K65,0)+IF(Mapping!$E$14=1,$N65,0)+IF(Mapping!$E$15=1,$Q65,0)+IF(Mapping!$E$16=1,$T65,0)+IF(Mapping!$E$17=1,$W65,0)+IF(Mapping!$E$18=1,$Z65,0))/COUNTIF(Mapping!$E$11:'Mapping'!$E$18,1))</f>
        <v>0</v>
      </c>
      <c r="AI65" s="3">
        <f>IF(COUNTIF(Mapping!$F$11:'Mapping'!$F$18,1)=0,0,(IF(Mapping!$F$11=1,$E65,0)+IF(Mapping!$F$12=1,$H65,0)+IF(Mapping!$F$13=1,$K65,0)+IF(Mapping!$F$14=1,$N65,0)+IF(Mapping!$F$15=1,$Q65,0)+IF(Mapping!$F$16=1,$T65,0)+IF(Mapping!$F$17=1,$W65,0)+IF(Mapping!$F$18=1,$Z65,0))/COUNTIF(Mapping!$F$11:'Mapping'!$F$18,1))</f>
        <v>0</v>
      </c>
      <c r="AJ65" s="3">
        <f>IF(COUNTIF(Mapping!$G$11:'Mapping'!$G$18,1)=0,0,(IF(Mapping!$G$11=1,$E65,0)+IF(Mapping!$G$12=1,$H65,0)+IF(Mapping!$G$13=1,$K65,0)+IF(Mapping!$G$14=1,$N65,0)+IF(Mapping!$G$15=1,$Q65,0)+IF(Mapping!$G$16=1,$T65,0)+IF(Mapping!$G$17=1,$W65,0)+IF(Mapping!$G$18=1,$Z65,0))/COUNTIF(Mapping!$G$11:'Mapping'!$G$18,1))</f>
        <v>0</v>
      </c>
      <c r="AK65" s="3">
        <f>IF(COUNTIF(Mapping!$H$11:'Mapping'!$H$18,1)=0,0,(IF(Mapping!$H$11=1,$E65,0)+IF(Mapping!$H$12=1,$H65,0)+IF(Mapping!$H$13=1,$K65,0)+IF(Mapping!$H$14=1,$N65,0)+IF(Mapping!$H$15=1,$Q65,0)+IF(Mapping!$H$16=1,$T65,0)+IF(Mapping!$H$17=1,$W65,0)+IF(Mapping!$H$18=1,$Z65,0))/COUNTIF(Mapping!$H$11:'Mapping'!$H$18,1))</f>
        <v>0</v>
      </c>
      <c r="AL65" s="3">
        <f>IF(COUNTIF(Mapping!$I$11:'Mapping'!$I$18,1)=0,0,(IF(Mapping!$I$11=1,$E65,0)+IF(Mapping!$I$12=1,$H65,0)+IF(Mapping!$I$13=1,$K65,0)+IF(Mapping!$I$14=1,$N65,0)+IF(Mapping!$I$15=1,$Q65,0)+IF(Mapping!$I$16=1,$T65,0)+IF(Mapping!$I$17=1,$W65,0)+IF(Mapping!$I$18=1,$Z65,0))/COUNTIF(Mapping!$I$11:'Mapping'!$I$18,1))</f>
        <v>0</v>
      </c>
      <c r="AM65" s="3">
        <f>IF(COUNTIF(Mapping!$J$11:'Mapping'!$J$18,1)=0,0,(IF(Mapping!$J$11=1,$E65,0)+IF(Mapping!$J$12=1,$H65,0)+IF(Mapping!$J$13=1,$K65,0)+IF(Mapping!$J$14=1,$N65,0)+IF(Mapping!$J$15=1,$Q65,0)+IF(Mapping!$J$16=1,$T65,0)+IF(Mapping!$J$17=1,$W65,0)+IF(Mapping!$J$18=1,$Z65,0))/COUNTIF(Mapping!$J$11:'Mapping'!$J$18,1))</f>
        <v>0</v>
      </c>
      <c r="AN65" s="3">
        <f>IF(COUNTIF(Mapping!$K$11:'Mapping'!$K$18,1)=0,0,(IF(Mapping!$K$11=1,$E65,0)+IF(Mapping!$K$12=1,$H65,0)+IF(Mapping!$K$13=1,$K65,0)+IF(Mapping!$K$14=1,$N65,0)+IF(Mapping!$K$15=1,$Q65,0)+IF(Mapping!$K$16=1,$T65,0)+IF(Mapping!$K$17=1,$W65,0)+IF(Mapping!$K$18=1,$Z65,0))/COUNTIF(Mapping!$K$11:'Mapping'!$K$18,1))</f>
        <v>0</v>
      </c>
      <c r="AO65" s="3">
        <f>IF(COUNTIF(Mapping!$L$11:'Mapping'!$L$18,1)=0,0,(IF(Mapping!$L$11=1,$E65,0)+IF(Mapping!$L$12=1,$H65,0)+IF(Mapping!$L$13=1,$K65,0)+IF(Mapping!$L$14=1,$N65,0)+IF(Mapping!$L$15=1,$Q65,0)+IF(Mapping!$L$16=1,$T65,0)+IF(Mapping!$L$17=1,$W65,0)+IF(Mapping!$L$18=1,$Z65,0))/COUNTIF(Mapping!$L$11:'Mapping'!$L$18,1))</f>
        <v>0</v>
      </c>
      <c r="AP65" s="3">
        <f>IF(COUNTIF(Mapping!$M$11:'Mapping'!$M$18,1)=0,0,(IF(Mapping!$M$11=1,$E65,0)+IF(Mapping!$M$12=1,$H65,0)+IF(Mapping!$M$13=1,$K65,0)+IF(Mapping!$M$14=1,$N65,0)+IF(Mapping!$M$15=1,$Q65,0)+IF(Mapping!$M$16=1,$T65,0)+IF(Mapping!$M$17=1,$W65,0)+IF(Mapping!$M$18=1,$Z65,0))/COUNTIF(Mapping!$M$11:'Mapping'!$M$18,1))</f>
        <v>0</v>
      </c>
    </row>
    <row r="66" spans="1:42" ht="15.75" customHeight="1" x14ac:dyDescent="0.35">
      <c r="A66" s="3">
        <v>56</v>
      </c>
      <c r="B66" s="3">
        <f>Marks!B66</f>
        <v>0</v>
      </c>
      <c r="C66" s="3">
        <f>IF(Marks!$C$7=C$9,Marks!$C66,0)+IF(Marks!$D$7=C$9,Marks!$D66,0)+IF(Marks!$E$7=C$9,Marks!$E66,0)+IF(Marks!$F$7=C$9,Marks!$F66,0)+IF(Marks!$G$7=C$9,Marks!$G66,0)+IF(Marks!$H$7=C$9,Marks!$H66,0)+IF(Marks!$I$7=C$9,Marks!$I66,0)+IF(Marks!$J$7=C$9,Marks!$J66,0)+IF(Marks!$K$7=C$9,Marks!$K66,0)+IF(Marks!$L$7=C$9,Marks!$L66,0)+IF(Marks!$M$7=C$9,Marks!$M66,0)+IF(Marks!$N$7=C$9,Marks!$N66,0)+IF(Marks!$O$7=C$9,Marks!$O66,0)+IF(Marks!$P$7=C$9,Marks!$P66,0)+IF(Marks!$Q$7=C$9,Marks!$Q66,0)+IF(Marks!$R$7=C$9,Marks!$R66,0)+IF(Marks!$S$7=C$9,Marks!$S66,0)+IF(Marks!$T$7=C$9,Marks!$T66,0)+IF(Marks!$U$7=C$9,Marks!$U66,0)+IF(Marks!$V$7=C$9,Marks!$V66,0)+IF(Marks!$W$7=C$9,Marks!$W66,0)+IF(Marks!$X$7=C$9,Marks!$X66,0)+IF(Marks!$Y$7=C$9,Marks!$Y66,0)+IF(Marks!$Z$7=C$9,Marks!$Z66,0)+IF(Marks!$AA$7=C$9,Marks!$AA66,0)+IF(Marks!$AB$7=C$9,Marks!$AB66,0)+IF(Marks!$AC$7=C$9,Marks!$AC66,0)+IF(Marks!$AD$7=C$9,Marks!$AD66,0)+IF(Marks!$AE$7=C$9,Marks!$AE66,0)+IF(Marks!$AF$7=C$9,Marks!$AF66,0)+IF(Marks!$AG$7=C$9,Marks!$AG66,0)+IF(Marks!$AH$7=C$9,Marks!$AH66,0)+IF(Marks!$AI$7=C$9,Marks!$AI66,0)+IF(Marks!$AJ$7=C$9,Marks!$AJ66,0)+IF(Marks!$AK$7=C$9,Marks!$AK66,0)+IF(Marks!$AL$7=C$9,Marks!$AL66,0)+IF(Marks!$AM$7=C$9,Marks!$AM66,0)+IF(Marks!$AN$7=C$9,Marks!$AN66,0)+IF(Marks!$AO$7=C$9,Marks!$AO66,0)+IF(Marks!$AP$7=C$9,Marks!$AP66,0)+IF(Marks!$AQ$7=C$9,Marks!$AQ66,0)+IF(Marks!$AR$7=C$9,Marks!$AR66,0)+IF(Marks!$AS$7=C$9,Marks!$AS66,0)+IF(Marks!$AT$7=C$9,Marks!$AT66,0)+IF(Marks!$AU$7=C$9,Marks!$AU66,0)+IF(Marks!$AV$7=C$9,Marks!$AV66,0)+IF(Marks!$AW$7=C$9,Marks!$AW66,0)+IF(Marks!$AX$7=C$9,Marks!$AX66,0)+IF(Marks!$AY$7=C$9,Marks!$AY66,0)+IF(Marks!$AZ$7=C$9,Marks!$AZ66,0)+IF(Marks!$BA$7=C$9,Marks!$BA66,0)+IF(Marks!$BB$7=C$9,Marks!$BB66,0)+IF(Marks!$BC$7=C$9,Marks!$BC66,0)+IF(Marks!$BD$7=C$9,Marks!$BD66,0)+IF(Marks!$BE$7=C$9,Marks!$BE66,0)+IF(Marks!$BF$7=C$9,Marks!$BF66,0)+IF(Marks!$BG$7=C$9,Marks!$BG66,0)+IF(Marks!$BH$7=C$9,Marks!$BH66,0)+IF(Marks!$BI$7=C$9,Marks!$BI66,0)+IF(Marks!$BJ$7=C$9,Marks!$BJ66,0)+IF(Marks!$BK$7=C$9,Marks!$BK66,0)+IF(Marks!$BL$7=C$9,Marks!$BL66,0)+IF(Marks!$BM$7=C$9,Marks!$BM66,0)+IF(Marks!$BN$7=C$9,Marks!$BN66,0)+IF(Marks!$BO$7=C$9,Marks!$BO66,0)+IF(Marks!$BP$7=C$9,Marks!$BP66,0)+IF(Marks!$BQ$7=C$9,Marks!$BQ66,0)+IF(Marks!$BR$7=C$9,Marks!$BR66,0)+IF(Marks!$BS$7=C$9,Marks!$BS66,0)+IF(Marks!$BT$7=C$9,Marks!$BT66,0)+IF(Marks!$BU$7=C$9,Marks!$BU66,0)+IF(Marks!$BV$7=C$9,Marks!$BV66,0)+IF(Marks!$BW$7=C$9,Marks!$BW66,0)+IF(Marks!$BX$7=C$9,Marks!$BX66,0)+IF(Marks!$BY$7=C$9,Marks!$BY66,0)</f>
        <v>0</v>
      </c>
      <c r="D66" s="3">
        <f>IF(AND(Marks!$C$7=D$9,NOT(ISBLANK(Marks!$C66))),Marks!$C$6,0)+IF(AND(Marks!$D$7=D$9,NOT(ISBLANK(Marks!$D66))),Marks!$D$6,0)+IF(AND(Marks!$E$7=D$9,NOT(ISBLANK(Marks!$E66))),Marks!$E$6,0)+IF(AND(Marks!$F$7=D$9,NOT(ISBLANK(Marks!$F66))),Marks!$F$6,0)+IF(AND(Marks!$G$7=D$9,NOT(ISBLANK(Marks!$G66))),Marks!$G$6,0)+IF(AND(Marks!$H$7=D$9,NOT(ISBLANK(Marks!$H66))),Marks!$H$6,0)+IF(AND(Marks!$I$7=D$9,NOT(ISBLANK(Marks!$I66))),Marks!$I$6,0)+IF(AND(Marks!$J$7=D$9,NOT(ISBLANK(Marks!$J66))),Marks!$J$6,0)+IF(AND(Marks!$K$7=D$9,NOT(ISBLANK(Marks!$K66))),Marks!$K$6,0)+IF(AND(Marks!$L$7=D$9,NOT(ISBLANK(Marks!$L66))),Marks!$L$6,0)+IF(AND(Marks!$M$7=D$9,NOT(ISBLANK(Marks!$M66))),Marks!$M$6,0)+IF(AND(Marks!$N$7=D$9,NOT(ISBLANK(Marks!$N66))),Marks!$N$6,0)+IF(AND(Marks!$O$7=D$9,NOT(ISBLANK(Marks!$O66))),Marks!$O$6,0)+IF(AND(Marks!$P$7=D$9,NOT(ISBLANK(Marks!$P66))),Marks!$P$6,0)+IF(AND(Marks!$Q$7=D$9,NOT(ISBLANK(Marks!$Q66))),Marks!$Q$6,0)+IF(AND(Marks!$R$7=D$9,NOT(ISBLANK(Marks!$R66))),Marks!$R$6,0)+IF(AND(Marks!$S$7=D$9,NOT(ISBLANK(Marks!$S66))),Marks!$S$6,0)+IF(AND(Marks!$T$7=D$9,NOT(ISBLANK(Marks!$T66))),Marks!$T$6,0)+IF(AND(Marks!$U$7=D$9,NOT(ISBLANK(Marks!$U66))),Marks!$U$6,0)+IF(AND(Marks!$V$7=D$9,NOT(ISBLANK(Marks!$V66))),Marks!$V$6,0)+IF(AND(Marks!$W$7=D$9,NOT(ISBLANK(Marks!$W66))),Marks!$W$6,0)+IF(AND(Marks!$X$7=D$9,NOT(ISBLANK(Marks!$X66))),Marks!$X$6,0)+IF(AND(Marks!$Y$7=D$9,NOT(ISBLANK(Marks!$Y66))),Marks!$Y$6,0)+IF(AND(Marks!$Z$7=D$9,NOT(ISBLANK(Marks!$Z66))),Marks!$Z$6,0)+IF(AND(Marks!$AA$7=D$9,NOT(ISBLANK(Marks!$AA66))),Marks!$AA$6,0)+IF(AND(Marks!$AB$7=D$9,NOT(ISBLANK(Marks!$AB66))),Marks!$AB$6,0)+IF(AND(Marks!$AC$7=D$9,NOT(ISBLANK(Marks!$AC66))),Marks!$AC$6,0)+IF(AND(Marks!$AD$7=D$9,NOT(ISBLANK(Marks!$AD66))),Marks!$AD$6,0)+IF(AND(Marks!$AE$7=D$9,NOT(ISBLANK(Marks!$AE66))),Marks!$AE$6,0)+IF(AND(Marks!$AF$7=D$9,NOT(ISBLANK(Marks!$AF66))),Marks!$AF$6,0)+IF(AND(Marks!$AG$7=D$9,NOT(ISBLANK(Marks!$AG66))),Marks!$AG$6,0)+IF(AND(Marks!$AH$7=D$9,NOT(ISBLANK(Marks!$AH66))),Marks!$AH$6,0)+IF(AND(Marks!$AI$7=D$9,NOT(ISBLANK(Marks!$AI66))),Marks!$AI$6,0)+IF(AND(Marks!$AJ$7=D$9,NOT(ISBLANK(Marks!$AJ66))),Marks!$AJ$6,0)+IF(AND(Marks!$AK$7=D$9,NOT(ISBLANK(Marks!$AK66))),Marks!$AK$6,0)+IF(AND(Marks!$AL$7=D$9,NOT(ISBLANK(Marks!$AL66))),Marks!$AL$6,0)+IF(AND(Marks!$AM$7=D$9,NOT(ISBLANK(Marks!$AM66))),Marks!$AM$6,0)+IF(AND(Marks!$AN$7=D$9,NOT(ISBLANK(Marks!$AN66))),Marks!$AN$6,0)+IF(AND(Marks!$AO$7=D$9,NOT(ISBLANK(Marks!$AO66))),Marks!$AO$6,0)+IF(AND(Marks!$AP$7=D$9,NOT(ISBLANK(Marks!$AP66))),Marks!$AP$6,0)+IF(AND(Marks!$AQ$7=D$9,NOT(ISBLANK(Marks!$AQ66))),Marks!$AQ$6,0)+IF(AND(Marks!$AR$7=D$9,NOT(ISBLANK(Marks!$AR66))),Marks!$AR$6,0)+IF(AND(Marks!$AS$7=D$9,NOT(ISBLANK(Marks!$AS66))),Marks!$AS$6,0)+IF(AND(Marks!$AT$7=D$9,NOT(ISBLANK(Marks!$AT66))),Marks!$AT$6,0)+IF(AND(Marks!$AU$7=D$9,NOT(ISBLANK(Marks!$AU66))),Marks!$AU$6,0)+IF(AND(Marks!$AV$7=D$9,NOT(ISBLANK(Marks!$AV66))),Marks!$AV$6,0)+IF(AND(Marks!$AW$7=D$9,NOT(ISBLANK(Marks!$AW66))),Marks!$AW$6,0)+IF(AND(Marks!$AX$7=D$9,NOT(ISBLANK(Marks!$AX66))),Marks!$AX$6,0)+IF(AND(Marks!$AY$7=D$9,NOT(ISBLANK(Marks!$AY66))),Marks!$AY$6,0)+IF(AND(Marks!$AZ$7=D$9,NOT(ISBLANK(Marks!$AZ66))),Marks!$AZ$6,0)+IF(AND(Marks!$BA$7=D$9,NOT(ISBLANK(Marks!$BA66))),Marks!$BA$6,0)+IF(AND(Marks!$BB$7=D$9,NOT(ISBLANK(Marks!$BB66))),Marks!$BB$6,0)+IF(AND(Marks!$BC$7=D$9,NOT(ISBLANK(Marks!$BC66))),Marks!$BC$6,0)+IF(AND(Marks!$BD$7=D$9,NOT(ISBLANK(Marks!$BD66))),Marks!$BD$6,0)+IF(AND(Marks!$BE$7=D$9,NOT(ISBLANK(Marks!$BE66))),Marks!$BE$6,0)+IF(AND(Marks!$BF$7=D$9,NOT(ISBLANK(Marks!$BF66))),Marks!$BF$6,0)+IF(AND(Marks!$BG$7=D$9,NOT(ISBLANK(Marks!$BG66))),Marks!$BG$6,0)+IF(AND(Marks!$BH$7=D$9,NOT(ISBLANK(Marks!$BH66))),Marks!$BH$6,0)+IF(AND(Marks!$BI$7=D$9,NOT(ISBLANK(Marks!$BI66))),Marks!$BI$6,0)+IF(AND(Marks!$BJ$7=D$9,NOT(ISBLANK(Marks!$BJ66))),Marks!$BJ$6,0)+IF(AND(Marks!$BK$7=D$9,NOT(ISBLANK(Marks!$BK66))),Marks!$BK$6,0)+IF(AND(Marks!$BL$7=D$9,NOT(ISBLANK(Marks!$BL66))),Marks!$BL$6,0)+IF(AND(Marks!$BM$7=D$9,NOT(ISBLANK(Marks!$BM66))),Marks!$BM$6,0)+IF(AND(Marks!$BN$7=D$9,NOT(ISBLANK(Marks!$BN66))),Marks!$BN$6,0)+IF(AND(Marks!$BO$7=D$9,NOT(ISBLANK(Marks!$BO66))),Marks!$BO$6,0)+IF(AND(Marks!$BP$7=D$9,NOT(ISBLANK(Marks!$BP66))),Marks!$BP$6,0)+IF(AND(Marks!$BQ$7=D$9,NOT(ISBLANK(Marks!$BQ66))),Marks!$BQ$6,0)+IF(AND(Marks!$BR$7=D$9,NOT(ISBLANK(Marks!$BR66))),Marks!$BR$6,0)+IF(AND(Marks!$BS$7=D$9,NOT(ISBLANK(Marks!$BS66))),Marks!$BS$6,0)+IF(AND(Marks!$BT$7=D$9,NOT(ISBLANK(Marks!$BT66))),Marks!$BT$6,0)+IF(AND(Marks!$BU$7=D$9,NOT(ISBLANK(Marks!$BU66))),Marks!$BU$6,0)+IF(AND(Marks!$BV$7=D$9,NOT(ISBLANK(Marks!$BV66))),Marks!$BV$6,0)+IF(AND(Marks!$BW$7=D$9,NOT(ISBLANK(Marks!$BW66))),Marks!$BW$6,0)+IF(AND(Marks!$BX$7=D$9,NOT(ISBLANK(Marks!$BX66))),Marks!$BX$6,0)+IF(AND(Marks!$BY$7=D$9,NOT(ISBLANK(Marks!$BY66))),Marks!$BY$6,0)</f>
        <v>0</v>
      </c>
      <c r="E66" s="3">
        <f t="shared" si="50"/>
        <v>0</v>
      </c>
      <c r="F66" s="3">
        <f>IF(Marks!$C$7=F$9,Marks!$C66,0)+IF(Marks!$D$7=F$9,Marks!$D66,0)+IF(Marks!$E$7=F$9,Marks!$E66,0)+IF(Marks!$F$7=F$9,Marks!$F66,0)+IF(Marks!$G$7=F$9,Marks!$G66,0)+IF(Marks!$H$7=F$9,Marks!$H66,0)+IF(Marks!$I$7=F$9,Marks!$I66,0)+IF(Marks!$J$7=F$9,Marks!$J66,0)+IF(Marks!$K$7=F$9,Marks!$K66,0)+IF(Marks!$L$7=F$9,Marks!$L66,0)+IF(Marks!$M$7=F$9,Marks!$M66,0)+IF(Marks!$N$7=F$9,Marks!$N66,0)+IF(Marks!$O$7=F$9,Marks!$O66,0)+IF(Marks!$P$7=F$9,Marks!$P66,0)+IF(Marks!$Q$7=F$9,Marks!$Q66,0)+IF(Marks!$R$7=F$9,Marks!$R66,0)+IF(Marks!$S$7=F$9,Marks!$S66,0)+IF(Marks!$T$7=F$9,Marks!$T66,0)+IF(Marks!$U$7=F$9,Marks!$U66,0)+IF(Marks!$V$7=F$9,Marks!$V66,0)+IF(Marks!$W$7=F$9,Marks!$W66,0)+IF(Marks!$X$7=F$9,Marks!$X66,0)+IF(Marks!$Y$7=F$9,Marks!$Y66,0)+IF(Marks!$Z$7=F$9,Marks!$Z66,0)+IF(Marks!$AA$7=F$9,Marks!$AA66,0)+IF(Marks!$AB$7=F$9,Marks!$AB66,0)+IF(Marks!$AC$7=F$9,Marks!$AC66,0)+IF(Marks!$AD$7=F$9,Marks!$AD66,0)+IF(Marks!$AE$7=F$9,Marks!$AE66,0)+IF(Marks!$AF$7=F$9,Marks!$AF66,0)+IF(Marks!$AG$7=F$9,Marks!$AG66,0)+IF(Marks!$AH$7=F$9,Marks!$AH66,0)+IF(Marks!$AI$7=F$9,Marks!$AI66,0)+IF(Marks!$AJ$7=F$9,Marks!$AJ66,0)+IF(Marks!$AK$7=F$9,Marks!$AK66,0)+IF(Marks!$AL$7=F$9,Marks!$AL66,0)+IF(Marks!$AM$7=F$9,Marks!$AM66,0)+IF(Marks!$AN$7=F$9,Marks!$AN66,0)+IF(Marks!$AO$7=F$9,Marks!$AO66,0)+IF(Marks!$AP$7=F$9,Marks!$AP66,0)+IF(Marks!$AQ$7=F$9,Marks!$AQ66,0)+IF(Marks!$AR$7=F$9,Marks!$AR66,0)+IF(Marks!$AS$7=F$9,Marks!$AS66,0)+IF(Marks!$AT$7=F$9,Marks!$AT66,0)+IF(Marks!$AU$7=F$9,Marks!$AU66,0)+IF(Marks!$AV$7=F$9,Marks!$AV66,0)+IF(Marks!$AW$7=F$9,Marks!$AW66,0)+IF(Marks!$AX$7=F$9,Marks!$AX66,0)+IF(Marks!$AY$7=F$9,Marks!$AY66,0)+IF(Marks!$AZ$7=F$9,Marks!$AZ66,0)+IF(Marks!$BA$7=F$9,Marks!$BA66,0)+IF(Marks!$BB$7=F$9,Marks!$BB66,0)+IF(Marks!$BC$7=F$9,Marks!$BC66,0)+IF(Marks!$BD$7=F$9,Marks!$BD66,0)+IF(Marks!$BE$7=F$9,Marks!$BE66,0)+IF(Marks!$BF$7=F$9,Marks!$BF66,0)+IF(Marks!$BG$7=F$9,Marks!$BG66,0)+IF(Marks!$BH$7=F$9,Marks!$BH66,0)+IF(Marks!$BI$7=F$9,Marks!$BI66,0)+IF(Marks!$BJ$7=F$9,Marks!$BJ66,0)+IF(Marks!$BK$7=F$9,Marks!$BK66,0)+IF(Marks!$BL$7=F$9,Marks!$BL66,0)+IF(Marks!$BM$7=F$9,Marks!$BM66,0)+IF(Marks!$BN$7=F$9,Marks!$BN66,0)+IF(Marks!$BO$7=F$9,Marks!$BO66,0)+IF(Marks!$BP$7=F$9,Marks!$BP66,0)+IF(Marks!$BQ$7=F$9,Marks!$BQ66,0)+IF(Marks!$BR$7=F$9,Marks!$BR66,0)+IF(Marks!$BS$7=F$9,Marks!$BS66,0)+IF(Marks!$BT$7=F$9,Marks!$BT66,0)+IF(Marks!$BU$7=F$9,Marks!$BU66,0)+IF(Marks!$BV$7=F$9,Marks!$BV66,0)+IF(Marks!$BW$7=F$9,Marks!$BW66,0)+IF(Marks!$BX$7=F$9,Marks!$BX66,0)+IF(Marks!$BY$7=F$9,Marks!$BY66,0)</f>
        <v>0</v>
      </c>
      <c r="G66" s="3">
        <f>IF(AND(Marks!$C$7=G$9,NOT(ISBLANK(Marks!$C66))),Marks!$C$6,0)+IF(AND(Marks!$D$7=G$9,NOT(ISBLANK(Marks!$D66))),Marks!$D$6,0)+IF(AND(Marks!$E$7=G$9,NOT(ISBLANK(Marks!$E66))),Marks!$E$6,0)+IF(AND(Marks!$F$7=G$9,NOT(ISBLANK(Marks!$F66))),Marks!$F$6,0)+IF(AND(Marks!$G$7=G$9,NOT(ISBLANK(Marks!$G66))),Marks!$G$6,0)+IF(AND(Marks!$H$7=G$9,NOT(ISBLANK(Marks!$H66))),Marks!$H$6,0)+IF(AND(Marks!$I$7=G$9,NOT(ISBLANK(Marks!$I66))),Marks!$I$6,0)+IF(AND(Marks!$J$7=G$9,NOT(ISBLANK(Marks!$J66))),Marks!$J$6,0)+IF(AND(Marks!$K$7=G$9,NOT(ISBLANK(Marks!$K66))),Marks!$K$6,0)+IF(AND(Marks!$L$7=G$9,NOT(ISBLANK(Marks!$L66))),Marks!$L$6,0)+IF(AND(Marks!$M$7=G$9,NOT(ISBLANK(Marks!$M66))),Marks!$M$6,0)+IF(AND(Marks!$N$7=G$9,NOT(ISBLANK(Marks!$N66))),Marks!$N$6,0)+IF(AND(Marks!$O$7=G$9,NOT(ISBLANK(Marks!$O66))),Marks!$O$6,0)+IF(AND(Marks!$P$7=G$9,NOT(ISBLANK(Marks!$P66))),Marks!$P$6,0)+IF(AND(Marks!$Q$7=G$9,NOT(ISBLANK(Marks!$Q66))),Marks!$Q$6,0)+IF(AND(Marks!$R$7=G$9,NOT(ISBLANK(Marks!$R66))),Marks!$R$6,0)+IF(AND(Marks!$S$7=G$9,NOT(ISBLANK(Marks!$S66))),Marks!$S$6,0)+IF(AND(Marks!$T$7=G$9,NOT(ISBLANK(Marks!$T66))),Marks!$T$6,0)+IF(AND(Marks!$U$7=G$9,NOT(ISBLANK(Marks!$U66))),Marks!$U$6,0)+IF(AND(Marks!$V$7=G$9,NOT(ISBLANK(Marks!$V66))),Marks!$V$6,0)+IF(AND(Marks!$W$7=G$9,NOT(ISBLANK(Marks!$W66))),Marks!$W$6,0)+IF(AND(Marks!$X$7=G$9,NOT(ISBLANK(Marks!$X66))),Marks!$X$6,0)+IF(AND(Marks!$Y$7=G$9,NOT(ISBLANK(Marks!$Y66))),Marks!$Y$6,0)+IF(AND(Marks!$Z$7=G$9,NOT(ISBLANK(Marks!$Z66))),Marks!$Z$6,0)+IF(AND(Marks!$AA$7=G$9,NOT(ISBLANK(Marks!$AA66))),Marks!$AA$6,0)+IF(AND(Marks!$AB$7=G$9,NOT(ISBLANK(Marks!$AB66))),Marks!$AB$6,0)+IF(AND(Marks!$AC$7=G$9,NOT(ISBLANK(Marks!$AC66))),Marks!$AC$6,0)+IF(AND(Marks!$AD$7=G$9,NOT(ISBLANK(Marks!$AD66))),Marks!$AD$6,0)+IF(AND(Marks!$AE$7=G$9,NOT(ISBLANK(Marks!$AE66))),Marks!$AE$6,0)+IF(AND(Marks!$AF$7=G$9,NOT(ISBLANK(Marks!$AF66))),Marks!$AF$6,0)+IF(AND(Marks!$AG$7=G$9,NOT(ISBLANK(Marks!$AG66))),Marks!$AG$6,0)+IF(AND(Marks!$AH$7=G$9,NOT(ISBLANK(Marks!$AH66))),Marks!$AH$6,0)+IF(AND(Marks!$AI$7=G$9,NOT(ISBLANK(Marks!$AI66))),Marks!$AI$6,0)+IF(AND(Marks!$AJ$7=G$9,NOT(ISBLANK(Marks!$AJ66))),Marks!$AJ$6,0)+IF(AND(Marks!$AK$7=G$9,NOT(ISBLANK(Marks!$AK66))),Marks!$AK$6,0)+IF(AND(Marks!$AL$7=G$9,NOT(ISBLANK(Marks!$AL66))),Marks!$AL$6,0)+IF(AND(Marks!$AM$7=G$9,NOT(ISBLANK(Marks!$AM66))),Marks!$AM$6,0)+IF(AND(Marks!$AN$7=G$9,NOT(ISBLANK(Marks!$AN66))),Marks!$AN$6,0)+IF(AND(Marks!$AO$7=G$9,NOT(ISBLANK(Marks!$AO66))),Marks!$AO$6,0)+IF(AND(Marks!$AP$7=G$9,NOT(ISBLANK(Marks!$AP66))),Marks!$AP$6,0)+IF(AND(Marks!$AQ$7=G$9,NOT(ISBLANK(Marks!$AQ66))),Marks!$AQ$6,0)+IF(AND(Marks!$AR$7=G$9,NOT(ISBLANK(Marks!$AR66))),Marks!$AR$6,0)+IF(AND(Marks!$AS$7=G$9,NOT(ISBLANK(Marks!$AS66))),Marks!$AS$6,0)+IF(AND(Marks!$AT$7=G$9,NOT(ISBLANK(Marks!$AT66))),Marks!$AT$6,0)+IF(AND(Marks!$AU$7=G$9,NOT(ISBLANK(Marks!$AU66))),Marks!$AU$6,0)+IF(AND(Marks!$AV$7=G$9,NOT(ISBLANK(Marks!$AV66))),Marks!$AV$6,0)+IF(AND(Marks!$AW$7=G$9,NOT(ISBLANK(Marks!$AW66))),Marks!$AW$6,0)+IF(AND(Marks!$AX$7=G$9,NOT(ISBLANK(Marks!$AX66))),Marks!$AX$6,0)+IF(AND(Marks!$AY$7=G$9,NOT(ISBLANK(Marks!$AY66))),Marks!$AY$6,0)+IF(AND(Marks!$AZ$7=G$9,NOT(ISBLANK(Marks!$AZ66))),Marks!$AZ$6,0)+IF(AND(Marks!$BA$7=G$9,NOT(ISBLANK(Marks!$BA66))),Marks!$BA$6,0)+IF(AND(Marks!$BB$7=G$9,NOT(ISBLANK(Marks!$BB66))),Marks!$BB$6,0)+IF(AND(Marks!$BC$7=G$9,NOT(ISBLANK(Marks!$BC66))),Marks!$BC$6,0)+IF(AND(Marks!$BD$7=G$9,NOT(ISBLANK(Marks!$BD66))),Marks!$BD$6,0)+IF(AND(Marks!$BE$7=G$9,NOT(ISBLANK(Marks!$BE66))),Marks!$BE$6,0)+IF(AND(Marks!$BF$7=G$9,NOT(ISBLANK(Marks!$BF66))),Marks!$BF$6,0)+IF(AND(Marks!$BG$7=G$9,NOT(ISBLANK(Marks!$BG66))),Marks!$BG$6,0)+IF(AND(Marks!$BH$7=G$9,NOT(ISBLANK(Marks!$BH66))),Marks!$BH$6,0)+IF(AND(Marks!$BI$7=G$9,NOT(ISBLANK(Marks!$BI66))),Marks!$BI$6,0)+IF(AND(Marks!$BJ$7=G$9,NOT(ISBLANK(Marks!$BJ66))),Marks!$BJ$6,0)+IF(AND(Marks!$BK$7=G$9,NOT(ISBLANK(Marks!$BK66))),Marks!$BK$6,0)+IF(AND(Marks!$BL$7=G$9,NOT(ISBLANK(Marks!$BL66))),Marks!$BL$6,0)+IF(AND(Marks!$BM$7=G$9,NOT(ISBLANK(Marks!$BM66))),Marks!$BM$6,0)+IF(AND(Marks!$BN$7=G$9,NOT(ISBLANK(Marks!$BN66))),Marks!$BN$6,0)+IF(AND(Marks!$BO$7=G$9,NOT(ISBLANK(Marks!$BO66))),Marks!$BO$6,0)+IF(AND(Marks!$BP$7=G$9,NOT(ISBLANK(Marks!$BP66))),Marks!$BP$6,0)+IF(AND(Marks!$BQ$7=G$9,NOT(ISBLANK(Marks!$BQ66))),Marks!$BQ$6,0)+IF(AND(Marks!$BR$7=G$9,NOT(ISBLANK(Marks!$BR66))),Marks!$BR$6,0)+IF(AND(Marks!$BS$7=G$9,NOT(ISBLANK(Marks!$BS66))),Marks!$BS$6,0)+IF(AND(Marks!$BT$7=G$9,NOT(ISBLANK(Marks!$BT66))),Marks!$BT$6,0)+IF(AND(Marks!$BU$7=G$9,NOT(ISBLANK(Marks!$BU66))),Marks!$BU$6,0)+IF(AND(Marks!$BV$7=G$9,NOT(ISBLANK(Marks!$BV66))),Marks!$BV$6,0)+IF(AND(Marks!$BW$7=G$9,NOT(ISBLANK(Marks!$BW66))),Marks!$BW$6,0)+IF(AND(Marks!$BX$7=G$9,NOT(ISBLANK(Marks!$BX66))),Marks!$BX$6,0)+IF(AND(Marks!$BY$7=G$9,NOT(ISBLANK(Marks!$BY66))),Marks!$BY$6,0)</f>
        <v>0</v>
      </c>
      <c r="H66" s="3">
        <f t="shared" si="51"/>
        <v>0</v>
      </c>
      <c r="I66" s="3">
        <f>IF(Marks!$C$7=I$9,Marks!$C66,0)+IF(Marks!$D$7=I$9,Marks!$D66,0)+IF(Marks!$E$7=I$9,Marks!$E66,0)+IF(Marks!$F$7=I$9,Marks!$F66,0)+IF(Marks!$G$7=I$9,Marks!$G66,0)+IF(Marks!$H$7=I$9,Marks!$H66,0)+IF(Marks!$I$7=I$9,Marks!$I66,0)+IF(Marks!$J$7=I$9,Marks!$J66,0)+IF(Marks!$K$7=I$9,Marks!$K66,0)+IF(Marks!$L$7=I$9,Marks!$L66,0)+IF(Marks!$M$7=I$9,Marks!$M66,0)+IF(Marks!$N$7=I$9,Marks!$N66,0)+IF(Marks!$O$7=I$9,Marks!$O66,0)+IF(Marks!$P$7=I$9,Marks!$P66,0)+IF(Marks!$Q$7=I$9,Marks!$Q66,0)+IF(Marks!$R$7=I$9,Marks!$R66,0)+IF(Marks!$S$7=I$9,Marks!$S66,0)+IF(Marks!$T$7=I$9,Marks!$T66,0)+IF(Marks!$U$7=I$9,Marks!$U66,0)+IF(Marks!$V$7=I$9,Marks!$V66,0)+IF(Marks!$W$7=I$9,Marks!$W66,0)+IF(Marks!$X$7=I$9,Marks!$X66,0)+IF(Marks!$Y$7=I$9,Marks!$Y66,0)+IF(Marks!$Z$7=I$9,Marks!$Z66,0)+IF(Marks!$AA$7=I$9,Marks!$AA66,0)+IF(Marks!$AB$7=I$9,Marks!$AB66,0)+IF(Marks!$AC$7=I$9,Marks!$AC66,0)+IF(Marks!$AD$7=I$9,Marks!$AD66,0)+IF(Marks!$AE$7=I$9,Marks!$AE66,0)+IF(Marks!$AF$7=I$9,Marks!$AF66,0)+IF(Marks!$AG$7=I$9,Marks!$AG66,0)+IF(Marks!$AH$7=I$9,Marks!$AH66,0)+IF(Marks!$AI$7=I$9,Marks!$AI66,0)+IF(Marks!$AJ$7=I$9,Marks!$AJ66,0)+IF(Marks!$AK$7=I$9,Marks!$AK66,0)+IF(Marks!$AL$7=I$9,Marks!$AL66,0)+IF(Marks!$AM$7=I$9,Marks!$AM66,0)+IF(Marks!$AN$7=I$9,Marks!$AN66,0)+IF(Marks!$AO$7=I$9,Marks!$AO66,0)+IF(Marks!$AP$7=I$9,Marks!$AP66,0)+IF(Marks!$AQ$7=I$9,Marks!$AQ66,0)+IF(Marks!$AR$7=I$9,Marks!$AR66,0)+IF(Marks!$AS$7=I$9,Marks!$AS66,0)+IF(Marks!$AT$7=I$9,Marks!$AT66,0)+IF(Marks!$AU$7=I$9,Marks!$AU66,0)+IF(Marks!$AV$7=I$9,Marks!$AV66,0)+IF(Marks!$AW$7=I$9,Marks!$AW66,0)+IF(Marks!$AX$7=I$9,Marks!$AX66,0)+IF(Marks!$AY$7=I$9,Marks!$AY66,0)+IF(Marks!$AZ$7=I$9,Marks!$AZ66,0)+IF(Marks!$BA$7=I$9,Marks!$BA66,0)+IF(Marks!$BB$7=I$9,Marks!$BB66,0)+IF(Marks!$BC$7=I$9,Marks!$BC66,0)+IF(Marks!$BD$7=I$9,Marks!$BD66,0)+IF(Marks!$BE$7=I$9,Marks!$BE66,0)+IF(Marks!$BF$7=I$9,Marks!$BF66,0)+IF(Marks!$BG$7=I$9,Marks!$BG66,0)+IF(Marks!$BH$7=I$9,Marks!$BH66,0)+IF(Marks!$BI$7=I$9,Marks!$BI66,0)+IF(Marks!$BJ$7=I$9,Marks!$BJ66,0)+IF(Marks!$BK$7=I$9,Marks!$BK66,0)+IF(Marks!$BL$7=I$9,Marks!$BL66,0)+IF(Marks!$BM$7=I$9,Marks!$BM66,0)+IF(Marks!$BN$7=I$9,Marks!$BN66,0)+IF(Marks!$BO$7=I$9,Marks!$BO66,0)+IF(Marks!$BP$7=I$9,Marks!$BP66,0)+IF(Marks!$BQ$7=I$9,Marks!$BQ66,0)+IF(Marks!$BR$7=I$9,Marks!$BR66,0)+IF(Marks!$BS$7=I$9,Marks!$BS66,0)+IF(Marks!$BT$7=I$9,Marks!$BT66,0)+IF(Marks!$BU$7=I$9,Marks!$BU66,0)+IF(Marks!$BV$7=I$9,Marks!$BV66,0)+IF(Marks!$BW$7=I$9,Marks!$BW66,0)+IF(Marks!$BX$7=I$9,Marks!$BX66,0)+IF(Marks!$BY$7=I$9,Marks!$BY66,0)</f>
        <v>0</v>
      </c>
      <c r="J66" s="3">
        <f>IF(AND(Marks!$C$7=J$9,NOT(ISBLANK(Marks!$C66))),Marks!$C$6,0)+IF(AND(Marks!$D$7=J$9,NOT(ISBLANK(Marks!$D66))),Marks!$D$6,0)+IF(AND(Marks!$E$7=J$9,NOT(ISBLANK(Marks!$E66))),Marks!$E$6,0)+IF(AND(Marks!$F$7=J$9,NOT(ISBLANK(Marks!$F66))),Marks!$F$6,0)+IF(AND(Marks!$G$7=J$9,NOT(ISBLANK(Marks!$G66))),Marks!$G$6,0)+IF(AND(Marks!$H$7=J$9,NOT(ISBLANK(Marks!$H66))),Marks!$H$6,0)+IF(AND(Marks!$I$7=J$9,NOT(ISBLANK(Marks!$I66))),Marks!$I$6,0)+IF(AND(Marks!$J$7=J$9,NOT(ISBLANK(Marks!$J66))),Marks!$J$6,0)+IF(AND(Marks!$K$7=J$9,NOT(ISBLANK(Marks!$K66))),Marks!$K$6,0)+IF(AND(Marks!$L$7=J$9,NOT(ISBLANK(Marks!$L66))),Marks!$L$6,0)+IF(AND(Marks!$M$7=J$9,NOT(ISBLANK(Marks!$M66))),Marks!$M$6,0)+IF(AND(Marks!$N$7=J$9,NOT(ISBLANK(Marks!$N66))),Marks!$N$6,0)+IF(AND(Marks!$O$7=J$9,NOT(ISBLANK(Marks!$O66))),Marks!$O$6,0)+IF(AND(Marks!$P$7=J$9,NOT(ISBLANK(Marks!$P66))),Marks!$P$6,0)+IF(AND(Marks!$Q$7=J$9,NOT(ISBLANK(Marks!$Q66))),Marks!$Q$6,0)+IF(AND(Marks!$R$7=J$9,NOT(ISBLANK(Marks!$R66))),Marks!$R$6,0)+IF(AND(Marks!$S$7=J$9,NOT(ISBLANK(Marks!$S66))),Marks!$S$6,0)+IF(AND(Marks!$T$7=J$9,NOT(ISBLANK(Marks!$T66))),Marks!$T$6,0)+IF(AND(Marks!$U$7=J$9,NOT(ISBLANK(Marks!$U66))),Marks!$U$6,0)+IF(AND(Marks!$V$7=J$9,NOT(ISBLANK(Marks!$V66))),Marks!$V$6,0)+IF(AND(Marks!$W$7=J$9,NOT(ISBLANK(Marks!$W66))),Marks!$W$6,0)+IF(AND(Marks!$X$7=J$9,NOT(ISBLANK(Marks!$X66))),Marks!$X$6,0)+IF(AND(Marks!$Y$7=J$9,NOT(ISBLANK(Marks!$Y66))),Marks!$Y$6,0)+IF(AND(Marks!$Z$7=J$9,NOT(ISBLANK(Marks!$Z66))),Marks!$Z$6,0)+IF(AND(Marks!$AA$7=J$9,NOT(ISBLANK(Marks!$AA66))),Marks!$AA$6,0)+IF(AND(Marks!$AB$7=J$9,NOT(ISBLANK(Marks!$AB66))),Marks!$AB$6,0)+IF(AND(Marks!$AC$7=J$9,NOT(ISBLANK(Marks!$AC66))),Marks!$AC$6,0)+IF(AND(Marks!$AD$7=J$9,NOT(ISBLANK(Marks!$AD66))),Marks!$AD$6,0)+IF(AND(Marks!$AE$7=J$9,NOT(ISBLANK(Marks!$AE66))),Marks!$AE$6,0)+IF(AND(Marks!$AF$7=J$9,NOT(ISBLANK(Marks!$AF66))),Marks!$AF$6,0)+IF(AND(Marks!$AG$7=J$9,NOT(ISBLANK(Marks!$AG66))),Marks!$AG$6,0)+IF(AND(Marks!$AH$7=J$9,NOT(ISBLANK(Marks!$AH66))),Marks!$AH$6,0)+IF(AND(Marks!$AI$7=J$9,NOT(ISBLANK(Marks!$AI66))),Marks!$AI$6,0)+IF(AND(Marks!$AJ$7=J$9,NOT(ISBLANK(Marks!$AJ66))),Marks!$AJ$6,0)+IF(AND(Marks!$AK$7=J$9,NOT(ISBLANK(Marks!$AK66))),Marks!$AK$6,0)+IF(AND(Marks!$AL$7=J$9,NOT(ISBLANK(Marks!$AL66))),Marks!$AL$6,0)+IF(AND(Marks!$AM$7=J$9,NOT(ISBLANK(Marks!$AM66))),Marks!$AM$6,0)+IF(AND(Marks!$AN$7=J$9,NOT(ISBLANK(Marks!$AN66))),Marks!$AN$6,0)+IF(AND(Marks!$AO$7=J$9,NOT(ISBLANK(Marks!$AO66))),Marks!$AO$6,0)+IF(AND(Marks!$AP$7=J$9,NOT(ISBLANK(Marks!$AP66))),Marks!$AP$6,0)+IF(AND(Marks!$AQ$7=J$9,NOT(ISBLANK(Marks!$AQ66))),Marks!$AQ$6,0)+IF(AND(Marks!$AR$7=J$9,NOT(ISBLANK(Marks!$AR66))),Marks!$AR$6,0)+IF(AND(Marks!$AS$7=J$9,NOT(ISBLANK(Marks!$AS66))),Marks!$AS$6,0)+IF(AND(Marks!$AT$7=J$9,NOT(ISBLANK(Marks!$AT66))),Marks!$AT$6,0)+IF(AND(Marks!$AU$7=J$9,NOT(ISBLANK(Marks!$AU66))),Marks!$AU$6,0)+IF(AND(Marks!$AV$7=J$9,NOT(ISBLANK(Marks!$AV66))),Marks!$AV$6,0)+IF(AND(Marks!$AW$7=J$9,NOT(ISBLANK(Marks!$AW66))),Marks!$AW$6,0)+IF(AND(Marks!$AX$7=J$9,NOT(ISBLANK(Marks!$AX66))),Marks!$AX$6,0)+IF(AND(Marks!$AY$7=J$9,NOT(ISBLANK(Marks!$AY66))),Marks!$AY$6,0)+IF(AND(Marks!$AZ$7=J$9,NOT(ISBLANK(Marks!$AZ66))),Marks!$AZ$6,0)+IF(AND(Marks!$BA$7=J$9,NOT(ISBLANK(Marks!$BA66))),Marks!$BA$6,0)+IF(AND(Marks!$BB$7=J$9,NOT(ISBLANK(Marks!$BB66))),Marks!$BB$6,0)+IF(AND(Marks!$BC$7=J$9,NOT(ISBLANK(Marks!$BC66))),Marks!$BC$6,0)+IF(AND(Marks!$BD$7=J$9,NOT(ISBLANK(Marks!$BD66))),Marks!$BD$6,0)+IF(AND(Marks!$BE$7=J$9,NOT(ISBLANK(Marks!$BE66))),Marks!$BE$6,0)+IF(AND(Marks!$BF$7=J$9,NOT(ISBLANK(Marks!$BF66))),Marks!$BF$6,0)+IF(AND(Marks!$BG$7=J$9,NOT(ISBLANK(Marks!$BG66))),Marks!$BG$6,0)+IF(AND(Marks!$BH$7=J$9,NOT(ISBLANK(Marks!$BH66))),Marks!$BH$6,0)+IF(AND(Marks!$BI$7=J$9,NOT(ISBLANK(Marks!$BI66))),Marks!$BI$6,0)+IF(AND(Marks!$BJ$7=J$9,NOT(ISBLANK(Marks!$BJ66))),Marks!$BJ$6,0)+IF(AND(Marks!$BK$7=J$9,NOT(ISBLANK(Marks!$BK66))),Marks!$BK$6,0)+IF(AND(Marks!$BL$7=J$9,NOT(ISBLANK(Marks!$BL66))),Marks!$BL$6,0)+IF(AND(Marks!$BM$7=J$9,NOT(ISBLANK(Marks!$BM66))),Marks!$BM$6,0)+IF(AND(Marks!$BN$7=J$9,NOT(ISBLANK(Marks!$BN66))),Marks!$BN$6,0)+IF(AND(Marks!$BO$7=J$9,NOT(ISBLANK(Marks!$BO66))),Marks!$BO$6,0)+IF(AND(Marks!$BP$7=J$9,NOT(ISBLANK(Marks!$BP66))),Marks!$BP$6,0)+IF(AND(Marks!$BQ$7=J$9,NOT(ISBLANK(Marks!$BQ66))),Marks!$BQ$6,0)+IF(AND(Marks!$BR$7=J$9,NOT(ISBLANK(Marks!$BR66))),Marks!$BR$6,0)+IF(AND(Marks!$BS$7=J$9,NOT(ISBLANK(Marks!$BS66))),Marks!$BS$6,0)+IF(AND(Marks!$BT$7=J$9,NOT(ISBLANK(Marks!$BT66))),Marks!$BT$6,0)+IF(AND(Marks!$BU$7=J$9,NOT(ISBLANK(Marks!$BU66))),Marks!$BU$6,0)+IF(AND(Marks!$BV$7=J$9,NOT(ISBLANK(Marks!$BV66))),Marks!$BV$6,0)+IF(AND(Marks!$BW$7=J$9,NOT(ISBLANK(Marks!$BW66))),Marks!$BW$6,0)+IF(AND(Marks!$BX$7=J$9,NOT(ISBLANK(Marks!$BX66))),Marks!$BX$6,0)+IF(AND(Marks!$BY$7=J$9,NOT(ISBLANK(Marks!$BY66))),Marks!$BY$6,0)</f>
        <v>0</v>
      </c>
      <c r="K66" s="3">
        <f t="shared" si="52"/>
        <v>0</v>
      </c>
      <c r="L66" s="3">
        <f>IF(Marks!$C$7=L$9,Marks!$C66,0)+IF(Marks!$D$7=L$9,Marks!$D66,0)+IF(Marks!$E$7=L$9,Marks!$E66,0)+IF(Marks!$F$7=L$9,Marks!$F66,0)+IF(Marks!$G$7=L$9,Marks!$G66,0)+IF(Marks!$H$7=L$9,Marks!$H66,0)+IF(Marks!$I$7=L$9,Marks!$I66,0)+IF(Marks!$J$7=L$9,Marks!$J66,0)+IF(Marks!$K$7=L$9,Marks!$K66,0)+IF(Marks!$L$7=L$9,Marks!$L66,0)+IF(Marks!$M$7=L$9,Marks!$M66,0)+IF(Marks!$N$7=L$9,Marks!$N66,0)+IF(Marks!$O$7=L$9,Marks!$O66,0)+IF(Marks!$P$7=L$9,Marks!$P66,0)+IF(Marks!$Q$7=L$9,Marks!$Q66,0)+IF(Marks!$R$7=L$9,Marks!$R66,0)+IF(Marks!$S$7=L$9,Marks!$S66,0)+IF(Marks!$T$7=L$9,Marks!$T66,0)+IF(Marks!$U$7=L$9,Marks!$U66,0)+IF(Marks!$V$7=L$9,Marks!$V66,0)+IF(Marks!$W$7=L$9,Marks!$W66,0)+IF(Marks!$X$7=L$9,Marks!$X66,0)+IF(Marks!$Y$7=L$9,Marks!$Y66,0)+IF(Marks!$Z$7=L$9,Marks!$Z66,0)+IF(Marks!$AA$7=L$9,Marks!$AA66,0)+IF(Marks!$AB$7=L$9,Marks!$AB66,0)+IF(Marks!$AC$7=L$9,Marks!$AC66,0)+IF(Marks!$AD$7=L$9,Marks!$AD66,0)+IF(Marks!$AE$7=L$9,Marks!$AE66,0)+IF(Marks!$AF$7=L$9,Marks!$AF66,0)+IF(Marks!$AG$7=L$9,Marks!$AG66,0)+IF(Marks!$AH$7=L$9,Marks!$AH66,0)+IF(Marks!$AI$7=L$9,Marks!$AI66,0)+IF(Marks!$AJ$7=L$9,Marks!$AJ66,0)+IF(Marks!$AK$7=L$9,Marks!$AK66,0)+IF(Marks!$AL$7=L$9,Marks!$AL66,0)+IF(Marks!$AM$7=L$9,Marks!$AM66,0)+IF(Marks!$AN$7=L$9,Marks!$AN66,0)+IF(Marks!$AO$7=L$9,Marks!$AO66,0)+IF(Marks!$AP$7=L$9,Marks!$AP66,0)+IF(Marks!$AQ$7=L$9,Marks!$AQ66,0)+IF(Marks!$AR$7=L$9,Marks!$AR66,0)+IF(Marks!$AS$7=L$9,Marks!$AS66,0)+IF(Marks!$AT$7=L$9,Marks!$AT66,0)+IF(Marks!$AU$7=L$9,Marks!$AU66,0)+IF(Marks!$AV$7=L$9,Marks!$AV66,0)+IF(Marks!$AW$7=L$9,Marks!$AW66,0)+IF(Marks!$AX$7=L$9,Marks!$AX66,0)+IF(Marks!$AY$7=L$9,Marks!$AY66,0)+IF(Marks!$AZ$7=L$9,Marks!$AZ66,0)+IF(Marks!$BA$7=L$9,Marks!$BA66,0)+IF(Marks!$BB$7=L$9,Marks!$BB66,0)+IF(Marks!$BC$7=L$9,Marks!$BC66,0)+IF(Marks!$BD$7=L$9,Marks!$BD66,0)+IF(Marks!$BE$7=L$9,Marks!$BE66,0)+IF(Marks!$BF$7=L$9,Marks!$BF66,0)+IF(Marks!$BG$7=L$9,Marks!$BG66,0)+IF(Marks!$BH$7=L$9,Marks!$BH66,0)+IF(Marks!$BI$7=L$9,Marks!$BI66,0)+IF(Marks!$BJ$7=L$9,Marks!$BJ66,0)+IF(Marks!$BK$7=L$9,Marks!$BK66,0)+IF(Marks!$BL$7=L$9,Marks!$BL66,0)+IF(Marks!$BM$7=L$9,Marks!$BM66,0)+IF(Marks!$BN$7=L$9,Marks!$BN66,0)+IF(Marks!$BO$7=L$9,Marks!$BO66,0)+IF(Marks!$BP$7=L$9,Marks!$BP66,0)+IF(Marks!$BQ$7=L$9,Marks!$BQ66,0)+IF(Marks!$BR$7=L$9,Marks!$BR66,0)+IF(Marks!$BS$7=L$9,Marks!$BS66,0)+IF(Marks!$BT$7=L$9,Marks!$BT66,0)+IF(Marks!$BU$7=L$9,Marks!$BU66,0)+IF(Marks!$BV$7=L$9,Marks!$BV66,0)+IF(Marks!$BW$7=L$9,Marks!$BW66,0)+IF(Marks!$BX$7=L$9,Marks!$BX66,0)+IF(Marks!$BY$7=L$9,Marks!$BY66,0)</f>
        <v>0</v>
      </c>
      <c r="M66" s="3">
        <f>IF(AND(Marks!$C$7=M$9,NOT(ISBLANK(Marks!$C66))),Marks!$C$6,0)+IF(AND(Marks!$D$7=M$9,NOT(ISBLANK(Marks!$D66))),Marks!$D$6,0)+IF(AND(Marks!$E$7=M$9,NOT(ISBLANK(Marks!$E66))),Marks!$E$6,0)+IF(AND(Marks!$F$7=M$9,NOT(ISBLANK(Marks!$F66))),Marks!$F$6,0)+IF(AND(Marks!$G$7=M$9,NOT(ISBLANK(Marks!$G66))),Marks!$G$6,0)+IF(AND(Marks!$H$7=M$9,NOT(ISBLANK(Marks!$H66))),Marks!$H$6,0)+IF(AND(Marks!$I$7=M$9,NOT(ISBLANK(Marks!$I66))),Marks!$I$6,0)+IF(AND(Marks!$J$7=M$9,NOT(ISBLANK(Marks!$J66))),Marks!$J$6,0)+IF(AND(Marks!$K$7=M$9,NOT(ISBLANK(Marks!$K66))),Marks!$K$6,0)+IF(AND(Marks!$L$7=M$9,NOT(ISBLANK(Marks!$L66))),Marks!$L$6,0)+IF(AND(Marks!$M$7=M$9,NOT(ISBLANK(Marks!$M66))),Marks!$M$6,0)+IF(AND(Marks!$N$7=M$9,NOT(ISBLANK(Marks!$N66))),Marks!$N$6,0)+IF(AND(Marks!$O$7=M$9,NOT(ISBLANK(Marks!$O66))),Marks!$O$6,0)+IF(AND(Marks!$P$7=M$9,NOT(ISBLANK(Marks!$P66))),Marks!$P$6,0)+IF(AND(Marks!$Q$7=M$9,NOT(ISBLANK(Marks!$Q66))),Marks!$Q$6,0)+IF(AND(Marks!$R$7=M$9,NOT(ISBLANK(Marks!$R66))),Marks!$R$6,0)+IF(AND(Marks!$S$7=M$9,NOT(ISBLANK(Marks!$S66))),Marks!$S$6,0)+IF(AND(Marks!$T$7=M$9,NOT(ISBLANK(Marks!$T66))),Marks!$T$6,0)+IF(AND(Marks!$U$7=M$9,NOT(ISBLANK(Marks!$U66))),Marks!$U$6,0)+IF(AND(Marks!$V$7=M$9,NOT(ISBLANK(Marks!$V66))),Marks!$V$6,0)+IF(AND(Marks!$W$7=M$9,NOT(ISBLANK(Marks!$W66))),Marks!$W$6,0)+IF(AND(Marks!$X$7=M$9,NOT(ISBLANK(Marks!$X66))),Marks!$X$6,0)+IF(AND(Marks!$Y$7=M$9,NOT(ISBLANK(Marks!$Y66))),Marks!$Y$6,0)+IF(AND(Marks!$Z$7=M$9,NOT(ISBLANK(Marks!$Z66))),Marks!$Z$6,0)+IF(AND(Marks!$AA$7=M$9,NOT(ISBLANK(Marks!$AA66))),Marks!$AA$6,0)+IF(AND(Marks!$AB$7=M$9,NOT(ISBLANK(Marks!$AB66))),Marks!$AB$6,0)+IF(AND(Marks!$AC$7=M$9,NOT(ISBLANK(Marks!$AC66))),Marks!$AC$6,0)+IF(AND(Marks!$AD$7=M$9,NOT(ISBLANK(Marks!$AD66))),Marks!$AD$6,0)+IF(AND(Marks!$AE$7=M$9,NOT(ISBLANK(Marks!$AE66))),Marks!$AE$6,0)+IF(AND(Marks!$AF$7=M$9,NOT(ISBLANK(Marks!$AF66))),Marks!$AF$6,0)+IF(AND(Marks!$AG$7=M$9,NOT(ISBLANK(Marks!$AG66))),Marks!$AG$6,0)+IF(AND(Marks!$AH$7=M$9,NOT(ISBLANK(Marks!$AH66))),Marks!$AH$6,0)+IF(AND(Marks!$AI$7=M$9,NOT(ISBLANK(Marks!$AI66))),Marks!$AI$6,0)+IF(AND(Marks!$AJ$7=M$9,NOT(ISBLANK(Marks!$AJ66))),Marks!$AJ$6,0)+IF(AND(Marks!$AK$7=M$9,NOT(ISBLANK(Marks!$AK66))),Marks!$AK$6,0)+IF(AND(Marks!$AL$7=M$9,NOT(ISBLANK(Marks!$AL66))),Marks!$AL$6,0)+IF(AND(Marks!$AM$7=M$9,NOT(ISBLANK(Marks!$AM66))),Marks!$AM$6,0)+IF(AND(Marks!$AN$7=M$9,NOT(ISBLANK(Marks!$AN66))),Marks!$AN$6,0)+IF(AND(Marks!$AO$7=M$9,NOT(ISBLANK(Marks!$AO66))),Marks!$AO$6,0)+IF(AND(Marks!$AP$7=M$9,NOT(ISBLANK(Marks!$AP66))),Marks!$AP$6,0)+IF(AND(Marks!$AQ$7=M$9,NOT(ISBLANK(Marks!$AQ66))),Marks!$AQ$6,0)+IF(AND(Marks!$AR$7=M$9,NOT(ISBLANK(Marks!$AR66))),Marks!$AR$6,0)+IF(AND(Marks!$AS$7=M$9,NOT(ISBLANK(Marks!$AS66))),Marks!$AS$6,0)+IF(AND(Marks!$AT$7=M$9,NOT(ISBLANK(Marks!$AT66))),Marks!$AT$6,0)+IF(AND(Marks!$AU$7=M$9,NOT(ISBLANK(Marks!$AU66))),Marks!$AU$6,0)+IF(AND(Marks!$AV$7=M$9,NOT(ISBLANK(Marks!$AV66))),Marks!$AV$6,0)+IF(AND(Marks!$AW$7=M$9,NOT(ISBLANK(Marks!$AW66))),Marks!$AW$6,0)+IF(AND(Marks!$AX$7=M$9,NOT(ISBLANK(Marks!$AX66))),Marks!$AX$6,0)+IF(AND(Marks!$AY$7=M$9,NOT(ISBLANK(Marks!$AY66))),Marks!$AY$6,0)+IF(AND(Marks!$AZ$7=M$9,NOT(ISBLANK(Marks!$AZ66))),Marks!$AZ$6,0)+IF(AND(Marks!$BA$7=M$9,NOT(ISBLANK(Marks!$BA66))),Marks!$BA$6,0)+IF(AND(Marks!$BB$7=M$9,NOT(ISBLANK(Marks!$BB66))),Marks!$BB$6,0)+IF(AND(Marks!$BC$7=M$9,NOT(ISBLANK(Marks!$BC66))),Marks!$BC$6,0)+IF(AND(Marks!$BD$7=M$9,NOT(ISBLANK(Marks!$BD66))),Marks!$BD$6,0)+IF(AND(Marks!$BE$7=M$9,NOT(ISBLANK(Marks!$BE66))),Marks!$BE$6,0)+IF(AND(Marks!$BF$7=M$9,NOT(ISBLANK(Marks!$BF66))),Marks!$BF$6,0)+IF(AND(Marks!$BG$7=M$9,NOT(ISBLANK(Marks!$BG66))),Marks!$BG$6,0)+IF(AND(Marks!$BH$7=M$9,NOT(ISBLANK(Marks!$BH66))),Marks!$BH$6,0)+IF(AND(Marks!$BI$7=M$9,NOT(ISBLANK(Marks!$BI66))),Marks!$BI$6,0)+IF(AND(Marks!$BJ$7=M$9,NOT(ISBLANK(Marks!$BJ66))),Marks!$BJ$6,0)+IF(AND(Marks!$BK$7=M$9,NOT(ISBLANK(Marks!$BK66))),Marks!$BK$6,0)+IF(AND(Marks!$BL$7=M$9,NOT(ISBLANK(Marks!$BL66))),Marks!$BL$6,0)+IF(AND(Marks!$BM$7=M$9,NOT(ISBLANK(Marks!$BM66))),Marks!$BM$6,0)+IF(AND(Marks!$BN$7=M$9,NOT(ISBLANK(Marks!$BN66))),Marks!$BN$6,0)+IF(AND(Marks!$BO$7=M$9,NOT(ISBLANK(Marks!$BO66))),Marks!$BO$6,0)+IF(AND(Marks!$BP$7=M$9,NOT(ISBLANK(Marks!$BP66))),Marks!$BP$6,0)+IF(AND(Marks!$BQ$7=M$9,NOT(ISBLANK(Marks!$BQ66))),Marks!$BQ$6,0)+IF(AND(Marks!$BR$7=M$9,NOT(ISBLANK(Marks!$BR66))),Marks!$BR$6,0)+IF(AND(Marks!$BS$7=M$9,NOT(ISBLANK(Marks!$BS66))),Marks!$BS$6,0)+IF(AND(Marks!$BT$7=M$9,NOT(ISBLANK(Marks!$BT66))),Marks!$BT$6,0)+IF(AND(Marks!$BU$7=M$9,NOT(ISBLANK(Marks!$BU66))),Marks!$BU$6,0)+IF(AND(Marks!$BV$7=M$9,NOT(ISBLANK(Marks!$BV66))),Marks!$BV$6,0)+IF(AND(Marks!$BW$7=M$9,NOT(ISBLANK(Marks!$BW66))),Marks!$BW$6,0)+IF(AND(Marks!$BX$7=M$9,NOT(ISBLANK(Marks!$BX66))),Marks!$BX$6,0)+IF(AND(Marks!$BY$7=M$9,NOT(ISBLANK(Marks!$BY66))),Marks!$BY$6,0)</f>
        <v>0</v>
      </c>
      <c r="N66" s="3">
        <f t="shared" si="53"/>
        <v>0</v>
      </c>
      <c r="O66" s="3">
        <f>IF(Marks!$C$7=O$9,Marks!$C66,0)+IF(Marks!$D$7=O$9,Marks!$D66,0)+IF(Marks!$E$7=O$9,Marks!$E66,0)+IF(Marks!$F$7=O$9,Marks!$F66,0)+IF(Marks!$G$7=O$9,Marks!$G66,0)+IF(Marks!$H$7=O$9,Marks!$H66,0)+IF(Marks!$I$7=O$9,Marks!$I66,0)+IF(Marks!$J$7=O$9,Marks!$J66,0)+IF(Marks!$K$7=O$9,Marks!$K66,0)+IF(Marks!$L$7=O$9,Marks!$L66,0)+IF(Marks!$M$7=O$9,Marks!$M66,0)+IF(Marks!$N$7=O$9,Marks!$N66,0)+IF(Marks!$O$7=O$9,Marks!$O66,0)+IF(Marks!$P$7=O$9,Marks!$P66,0)+IF(Marks!$Q$7=O$9,Marks!$Q66,0)+IF(Marks!$R$7=O$9,Marks!$R66,0)+IF(Marks!$S$7=O$9,Marks!$S66,0)+IF(Marks!$T$7=O$9,Marks!$T66,0)+IF(Marks!$U$7=O$9,Marks!$U66,0)+IF(Marks!$V$7=O$9,Marks!$V66,0)+IF(Marks!$W$7=O$9,Marks!$W66,0)+IF(Marks!$X$7=O$9,Marks!$X66,0)+IF(Marks!$Y$7=O$9,Marks!$Y66,0)+IF(Marks!$Z$7=O$9,Marks!$Z66,0)+IF(Marks!$AA$7=O$9,Marks!$AA66,0)+IF(Marks!$AB$7=O$9,Marks!$AB66,0)+IF(Marks!$AC$7=O$9,Marks!$AC66,0)+IF(Marks!$AD$7=O$9,Marks!$AD66,0)+IF(Marks!$AE$7=O$9,Marks!$AE66,0)+IF(Marks!$AF$7=O$9,Marks!$AF66,0)+IF(Marks!$AG$7=O$9,Marks!$AG66,0)+IF(Marks!$AH$7=O$9,Marks!$AH66,0)+IF(Marks!$AI$7=O$9,Marks!$AI66,0)+IF(Marks!$AJ$7=O$9,Marks!$AJ66,0)+IF(Marks!$AK$7=O$9,Marks!$AK66,0)+IF(Marks!$AL$7=O$9,Marks!$AL66,0)+IF(Marks!$AM$7=O$9,Marks!$AM66,0)+IF(Marks!$AN$7=O$9,Marks!$AN66,0)+IF(Marks!$AO$7=O$9,Marks!$AO66,0)+IF(Marks!$AP$7=O$9,Marks!$AP66,0)+IF(Marks!$AQ$7=O$9,Marks!$AQ66,0)+IF(Marks!$AR$7=O$9,Marks!$AR66,0)+IF(Marks!$AS$7=O$9,Marks!$AS66,0)+IF(Marks!$AT$7=O$9,Marks!$AT66,0)+IF(Marks!$AU$7=O$9,Marks!$AU66,0)+IF(Marks!$AV$7=O$9,Marks!$AV66,0)+IF(Marks!$AW$7=O$9,Marks!$AW66,0)+IF(Marks!$AX$7=O$9,Marks!$AX66,0)+IF(Marks!$AY$7=O$9,Marks!$AY66,0)+IF(Marks!$AZ$7=O$9,Marks!$AZ66,0)+IF(Marks!$BA$7=O$9,Marks!$BA66,0)+IF(Marks!$BB$7=O$9,Marks!$BB66,0)+IF(Marks!$BC$7=O$9,Marks!$BC66,0)+IF(Marks!$BD$7=O$9,Marks!$BD66,0)+IF(Marks!$BE$7=O$9,Marks!$BE66,0)+IF(Marks!$BF$7=O$9,Marks!$BF66,0)+IF(Marks!$BG$7=O$9,Marks!$BG66,0)+IF(Marks!$BH$7=O$9,Marks!$BH66,0)+IF(Marks!$BI$7=O$9,Marks!$BI66,0)+IF(Marks!$BJ$7=O$9,Marks!$BJ66,0)+IF(Marks!$BK$7=O$9,Marks!$BK66,0)+IF(Marks!$BL$7=O$9,Marks!$BL66,0)+IF(Marks!$BM$7=O$9,Marks!$BM66,0)+IF(Marks!$BN$7=O$9,Marks!$BN66,0)+IF(Marks!$BO$7=O$9,Marks!$BO66,0)+IF(Marks!$BP$7=O$9,Marks!$BP66,0)+IF(Marks!$BQ$7=O$9,Marks!$BQ66,0)+IF(Marks!$BR$7=O$9,Marks!$BR66,0)+IF(Marks!$BS$7=O$9,Marks!$BS66,0)+IF(Marks!$BT$7=O$9,Marks!$BT66,0)+IF(Marks!$BU$7=O$9,Marks!$BU66,0)+IF(Marks!$BV$7=O$9,Marks!$BV66,0)+IF(Marks!$BW$7=O$9,Marks!$BW66,0)+IF(Marks!$BX$7=O$9,Marks!$BX66,0)+IF(Marks!$BY$7=O$9,Marks!$BY66,0)</f>
        <v>0</v>
      </c>
      <c r="P66" s="3">
        <f>IF(AND(Marks!$C$7=P$9,NOT(ISBLANK(Marks!$C66))),Marks!$C$6,0)+IF(AND(Marks!$D$7=P$9,NOT(ISBLANK(Marks!$D66))),Marks!$D$6,0)+IF(AND(Marks!$E$7=P$9,NOT(ISBLANK(Marks!$E66))),Marks!$E$6,0)+IF(AND(Marks!$F$7=P$9,NOT(ISBLANK(Marks!$F66))),Marks!$F$6,0)+IF(AND(Marks!$G$7=P$9,NOT(ISBLANK(Marks!$G66))),Marks!$G$6,0)+IF(AND(Marks!$H$7=P$9,NOT(ISBLANK(Marks!$H66))),Marks!$H$6,0)+IF(AND(Marks!$I$7=P$9,NOT(ISBLANK(Marks!$I66))),Marks!$I$6,0)+IF(AND(Marks!$J$7=P$9,NOT(ISBLANK(Marks!$J66))),Marks!$J$6,0)+IF(AND(Marks!$K$7=P$9,NOT(ISBLANK(Marks!$K66))),Marks!$K$6,0)+IF(AND(Marks!$L$7=P$9,NOT(ISBLANK(Marks!$L66))),Marks!$L$6,0)+IF(AND(Marks!$M$7=P$9,NOT(ISBLANK(Marks!$M66))),Marks!$M$6,0)+IF(AND(Marks!$N$7=P$9,NOT(ISBLANK(Marks!$N66))),Marks!$N$6,0)+IF(AND(Marks!$O$7=P$9,NOT(ISBLANK(Marks!$O66))),Marks!$O$6,0)+IF(AND(Marks!$P$7=P$9,NOT(ISBLANK(Marks!$P66))),Marks!$P$6,0)+IF(AND(Marks!$Q$7=P$9,NOT(ISBLANK(Marks!$Q66))),Marks!$Q$6,0)+IF(AND(Marks!$R$7=P$9,NOT(ISBLANK(Marks!$R66))),Marks!$R$6,0)+IF(AND(Marks!$S$7=P$9,NOT(ISBLANK(Marks!$S66))),Marks!$S$6,0)+IF(AND(Marks!$T$7=P$9,NOT(ISBLANK(Marks!$T66))),Marks!$T$6,0)+IF(AND(Marks!$U$7=P$9,NOT(ISBLANK(Marks!$U66))),Marks!$U$6,0)+IF(AND(Marks!$V$7=P$9,NOT(ISBLANK(Marks!$V66))),Marks!$V$6,0)+IF(AND(Marks!$W$7=P$9,NOT(ISBLANK(Marks!$W66))),Marks!$W$6,0)+IF(AND(Marks!$X$7=P$9,NOT(ISBLANK(Marks!$X66))),Marks!$X$6,0)+IF(AND(Marks!$Y$7=P$9,NOT(ISBLANK(Marks!$Y66))),Marks!$Y$6,0)+IF(AND(Marks!$Z$7=P$9,NOT(ISBLANK(Marks!$Z66))),Marks!$Z$6,0)+IF(AND(Marks!$AA$7=P$9,NOT(ISBLANK(Marks!$AA66))),Marks!$AA$6,0)+IF(AND(Marks!$AB$7=P$9,NOT(ISBLANK(Marks!$AB66))),Marks!$AB$6,0)+IF(AND(Marks!$AC$7=P$9,NOT(ISBLANK(Marks!$AC66))),Marks!$AC$6,0)+IF(AND(Marks!$AD$7=P$9,NOT(ISBLANK(Marks!$AD66))),Marks!$AD$6,0)+IF(AND(Marks!$AE$7=P$9,NOT(ISBLANK(Marks!$AE66))),Marks!$AE$6,0)+IF(AND(Marks!$AF$7=P$9,NOT(ISBLANK(Marks!$AF66))),Marks!$AF$6,0)+IF(AND(Marks!$AG$7=P$9,NOT(ISBLANK(Marks!$AG66))),Marks!$AG$6,0)+IF(AND(Marks!$AH$7=P$9,NOT(ISBLANK(Marks!$AH66))),Marks!$AH$6,0)+IF(AND(Marks!$AI$7=P$9,NOT(ISBLANK(Marks!$AI66))),Marks!$AI$6,0)+IF(AND(Marks!$AJ$7=P$9,NOT(ISBLANK(Marks!$AJ66))),Marks!$AJ$6,0)+IF(AND(Marks!$AK$7=P$9,NOT(ISBLANK(Marks!$AK66))),Marks!$AK$6,0)+IF(AND(Marks!$AL$7=P$9,NOT(ISBLANK(Marks!$AL66))),Marks!$AL$6,0)+IF(AND(Marks!$AM$7=P$9,NOT(ISBLANK(Marks!$AM66))),Marks!$AM$6,0)+IF(AND(Marks!$AN$7=P$9,NOT(ISBLANK(Marks!$AN66))),Marks!$AN$6,0)+IF(AND(Marks!$AO$7=P$9,NOT(ISBLANK(Marks!$AO66))),Marks!$AO$6,0)+IF(AND(Marks!$AP$7=P$9,NOT(ISBLANK(Marks!$AP66))),Marks!$AP$6,0)+IF(AND(Marks!$AQ$7=P$9,NOT(ISBLANK(Marks!$AQ66))),Marks!$AQ$6,0)+IF(AND(Marks!$AR$7=P$9,NOT(ISBLANK(Marks!$AR66))),Marks!$AR$6,0)+IF(AND(Marks!$AS$7=P$9,NOT(ISBLANK(Marks!$AS66))),Marks!$AS$6,0)+IF(AND(Marks!$AT$7=P$9,NOT(ISBLANK(Marks!$AT66))),Marks!$AT$6,0)+IF(AND(Marks!$AU$7=P$9,NOT(ISBLANK(Marks!$AU66))),Marks!$AU$6,0)+IF(AND(Marks!$AV$7=P$9,NOT(ISBLANK(Marks!$AV66))),Marks!$AV$6,0)+IF(AND(Marks!$AW$7=P$9,NOT(ISBLANK(Marks!$AW66))),Marks!$AW$6,0)+IF(AND(Marks!$AX$7=P$9,NOT(ISBLANK(Marks!$AX66))),Marks!$AX$6,0)+IF(AND(Marks!$AY$7=P$9,NOT(ISBLANK(Marks!$AY66))),Marks!$AY$6,0)+IF(AND(Marks!$AZ$7=P$9,NOT(ISBLANK(Marks!$AZ66))),Marks!$AZ$6,0)+IF(AND(Marks!$BA$7=P$9,NOT(ISBLANK(Marks!$BA66))),Marks!$BA$6,0)+IF(AND(Marks!$BB$7=P$9,NOT(ISBLANK(Marks!$BB66))),Marks!$BB$6,0)+IF(AND(Marks!$BC$7=P$9,NOT(ISBLANK(Marks!$BC66))),Marks!$BC$6,0)+IF(AND(Marks!$BD$7=P$9,NOT(ISBLANK(Marks!$BD66))),Marks!$BD$6,0)+IF(AND(Marks!$BE$7=P$9,NOT(ISBLANK(Marks!$BE66))),Marks!$BE$6,0)+IF(AND(Marks!$BF$7=P$9,NOT(ISBLANK(Marks!$BF66))),Marks!$BF$6,0)+IF(AND(Marks!$BG$7=P$9,NOT(ISBLANK(Marks!$BG66))),Marks!$BG$6,0)+IF(AND(Marks!$BH$7=P$9,NOT(ISBLANK(Marks!$BH66))),Marks!$BH$6,0)+IF(AND(Marks!$BI$7=P$9,NOT(ISBLANK(Marks!$BI66))),Marks!$BI$6,0)+IF(AND(Marks!$BJ$7=P$9,NOT(ISBLANK(Marks!$BJ66))),Marks!$BJ$6,0)+IF(AND(Marks!$BK$7=P$9,NOT(ISBLANK(Marks!$BK66))),Marks!$BK$6,0)+IF(AND(Marks!$BL$7=P$9,NOT(ISBLANK(Marks!$BL66))),Marks!$BL$6,0)+IF(AND(Marks!$BM$7=P$9,NOT(ISBLANK(Marks!$BM66))),Marks!$BM$6,0)+IF(AND(Marks!$BN$7=P$9,NOT(ISBLANK(Marks!$BN66))),Marks!$BN$6,0)+IF(AND(Marks!$BO$7=P$9,NOT(ISBLANK(Marks!$BO66))),Marks!$BO$6,0)+IF(AND(Marks!$BP$7=P$9,NOT(ISBLANK(Marks!$BP66))),Marks!$BP$6,0)+IF(AND(Marks!$BQ$7=P$9,NOT(ISBLANK(Marks!$BQ66))),Marks!$BQ$6,0)+IF(AND(Marks!$BR$7=P$9,NOT(ISBLANK(Marks!$BR66))),Marks!$BR$6,0)+IF(AND(Marks!$BS$7=P$9,NOT(ISBLANK(Marks!$BS66))),Marks!$BS$6,0)+IF(AND(Marks!$BT$7=P$9,NOT(ISBLANK(Marks!$BT66))),Marks!$BT$6,0)+IF(AND(Marks!$BU$7=P$9,NOT(ISBLANK(Marks!$BU66))),Marks!$BU$6,0)+IF(AND(Marks!$BV$7=P$9,NOT(ISBLANK(Marks!$BV66))),Marks!$BV$6,0)+IF(AND(Marks!$BW$7=P$9,NOT(ISBLANK(Marks!$BW66))),Marks!$BW$6,0)+IF(AND(Marks!$BX$7=P$9,NOT(ISBLANK(Marks!$BX66))),Marks!$BX$6,0)+IF(AND(Marks!$BY$7=P$9,NOT(ISBLANK(Marks!$BY66))),Marks!$BY$6,0)</f>
        <v>0</v>
      </c>
      <c r="Q66" s="3">
        <f t="shared" si="54"/>
        <v>0</v>
      </c>
      <c r="R66" s="3">
        <f>IF(Marks!$C$7=R$9,Marks!$C66,0)+IF(Marks!$D$7=R$9,Marks!$D66,0)+IF(Marks!$E$7=R$9,Marks!$E66,0)+IF(Marks!$F$7=R$9,Marks!$F66,0)+IF(Marks!$G$7=R$9,Marks!$G66,0)+IF(Marks!$H$7=R$9,Marks!$H66,0)+IF(Marks!$I$7=R$9,Marks!$I66,0)+IF(Marks!$J$7=R$9,Marks!$J66,0)+IF(Marks!$K$7=R$9,Marks!$K66,0)+IF(Marks!$L$7=R$9,Marks!$L66,0)+IF(Marks!$M$7=R$9,Marks!$M66,0)+IF(Marks!$N$7=R$9,Marks!$N66,0)+IF(Marks!$O$7=R$9,Marks!$O66,0)+IF(Marks!$P$7=R$9,Marks!$P66,0)+IF(Marks!$Q$7=R$9,Marks!$Q66,0)+IF(Marks!$R$7=R$9,Marks!$R66,0)+IF(Marks!$S$7=R$9,Marks!$S66,0)+IF(Marks!$T$7=R$9,Marks!$T66,0)+IF(Marks!$U$7=R$9,Marks!$U66,0)+IF(Marks!$V$7=R$9,Marks!$V66,0)+IF(Marks!$W$7=R$9,Marks!$W66,0)+IF(Marks!$X$7=R$9,Marks!$X66,0)+IF(Marks!$Y$7=R$9,Marks!$Y66,0)+IF(Marks!$Z$7=R$9,Marks!$Z66,0)+IF(Marks!$AA$7=R$9,Marks!$AA66,0)+IF(Marks!$AB$7=R$9,Marks!$AB66,0)+IF(Marks!$AC$7=R$9,Marks!$AC66,0)+IF(Marks!$AD$7=R$9,Marks!$AD66,0)+IF(Marks!$AE$7=R$9,Marks!$AE66,0)+IF(Marks!$AF$7=R$9,Marks!$AF66,0)+IF(Marks!$AG$7=R$9,Marks!$AG66,0)+IF(Marks!$AH$7=R$9,Marks!$AH66,0)+IF(Marks!$AI$7=R$9,Marks!$AI66,0)+IF(Marks!$AJ$7=R$9,Marks!$AJ66,0)+IF(Marks!$AK$7=R$9,Marks!$AK66,0)+IF(Marks!$AL$7=R$9,Marks!$AL66,0)+IF(Marks!$AM$7=R$9,Marks!$AM66,0)+IF(Marks!$AN$7=R$9,Marks!$AN66,0)+IF(Marks!$AO$7=R$9,Marks!$AO66,0)+IF(Marks!$AP$7=R$9,Marks!$AP66,0)+IF(Marks!$AQ$7=R$9,Marks!$AQ66,0)+IF(Marks!$AR$7=R$9,Marks!$AR66,0)+IF(Marks!$AS$7=R$9,Marks!$AS66,0)+IF(Marks!$AT$7=R$9,Marks!$AT66,0)+IF(Marks!$AU$7=R$9,Marks!$AU66,0)+IF(Marks!$AV$7=R$9,Marks!$AV66,0)+IF(Marks!$AW$7=R$9,Marks!$AW66,0)+IF(Marks!$AX$7=R$9,Marks!$AX66,0)+IF(Marks!$AY$7=R$9,Marks!$AY66,0)+IF(Marks!$AZ$7=R$9,Marks!$AZ66,0)+IF(Marks!$BA$7=R$9,Marks!$BA66,0)+IF(Marks!$BB$7=R$9,Marks!$BB66,0)+IF(Marks!$BC$7=R$9,Marks!$BC66,0)+IF(Marks!$BD$7=R$9,Marks!$BD66,0)+IF(Marks!$BE$7=R$9,Marks!$BE66,0)+IF(Marks!$BF$7=R$9,Marks!$BF66,0)+IF(Marks!$BG$7=R$9,Marks!$BG66,0)+IF(Marks!$BH$7=R$9,Marks!$BH66,0)+IF(Marks!$BI$7=R$9,Marks!$BI66,0)+IF(Marks!$BJ$7=R$9,Marks!$BJ66,0)+IF(Marks!$BK$7=R$9,Marks!$BK66,0)+IF(Marks!$BL$7=R$9,Marks!$BL66,0)+IF(Marks!$BM$7=R$9,Marks!$BM66,0)+IF(Marks!$BN$7=R$9,Marks!$BN66,0)+IF(Marks!$BO$7=R$9,Marks!$BO66,0)+IF(Marks!$BP$7=R$9,Marks!$BP66,0)+IF(Marks!$BQ$7=R$9,Marks!$BQ66,0)+IF(Marks!$BR$7=R$9,Marks!$BR66,0)+IF(Marks!$BS$7=R$9,Marks!$BS66,0)+IF(Marks!$BT$7=R$9,Marks!$BT66,0)+IF(Marks!$BU$7=R$9,Marks!$BU66,0)+IF(Marks!$BV$7=R$9,Marks!$BV66,0)+IF(Marks!$BW$7=R$9,Marks!$BW66,0)+IF(Marks!$BX$7=R$9,Marks!$BX66,0)+IF(Marks!$BY$7=R$9,Marks!$BY66,0)</f>
        <v>0</v>
      </c>
      <c r="S66" s="3">
        <f>IF(AND(Marks!$C$7=S$9,NOT(ISBLANK(Marks!$C66))),Marks!$C$6,0)+IF(AND(Marks!$D$7=S$9,NOT(ISBLANK(Marks!$D66))),Marks!$D$6,0)+IF(AND(Marks!$E$7=S$9,NOT(ISBLANK(Marks!$E66))),Marks!$E$6,0)+IF(AND(Marks!$F$7=S$9,NOT(ISBLANK(Marks!$F66))),Marks!$F$6,0)+IF(AND(Marks!$G$7=S$9,NOT(ISBLANK(Marks!$G66))),Marks!$G$6,0)+IF(AND(Marks!$H$7=S$9,NOT(ISBLANK(Marks!$H66))),Marks!$H$6,0)+IF(AND(Marks!$I$7=S$9,NOT(ISBLANK(Marks!$I66))),Marks!$I$6,0)+IF(AND(Marks!$J$7=S$9,NOT(ISBLANK(Marks!$J66))),Marks!$J$6,0)+IF(AND(Marks!$K$7=S$9,NOT(ISBLANK(Marks!$K66))),Marks!$K$6,0)+IF(AND(Marks!$L$7=S$9,NOT(ISBLANK(Marks!$L66))),Marks!$L$6,0)+IF(AND(Marks!$M$7=S$9,NOT(ISBLANK(Marks!$M66))),Marks!$M$6,0)+IF(AND(Marks!$N$7=S$9,NOT(ISBLANK(Marks!$N66))),Marks!$N$6,0)+IF(AND(Marks!$O$7=S$9,NOT(ISBLANK(Marks!$O66))),Marks!$O$6,0)+IF(AND(Marks!$P$7=S$9,NOT(ISBLANK(Marks!$P66))),Marks!$P$6,0)+IF(AND(Marks!$Q$7=S$9,NOT(ISBLANK(Marks!$Q66))),Marks!$Q$6,0)+IF(AND(Marks!$R$7=S$9,NOT(ISBLANK(Marks!$R66))),Marks!$R$6,0)+IF(AND(Marks!$S$7=S$9,NOT(ISBLANK(Marks!$S66))),Marks!$S$6,0)+IF(AND(Marks!$T$7=S$9,NOT(ISBLANK(Marks!$T66))),Marks!$T$6,0)+IF(AND(Marks!$U$7=S$9,NOT(ISBLANK(Marks!$U66))),Marks!$U$6,0)+IF(AND(Marks!$V$7=S$9,NOT(ISBLANK(Marks!$V66))),Marks!$V$6,0)+IF(AND(Marks!$W$7=S$9,NOT(ISBLANK(Marks!$W66))),Marks!$W$6,0)+IF(AND(Marks!$X$7=S$9,NOT(ISBLANK(Marks!$X66))),Marks!$X$6,0)+IF(AND(Marks!$Y$7=S$9,NOT(ISBLANK(Marks!$Y66))),Marks!$Y$6,0)+IF(AND(Marks!$Z$7=S$9,NOT(ISBLANK(Marks!$Z66))),Marks!$Z$6,0)+IF(AND(Marks!$AA$7=S$9,NOT(ISBLANK(Marks!$AA66))),Marks!$AA$6,0)+IF(AND(Marks!$AB$7=S$9,NOT(ISBLANK(Marks!$AB66))),Marks!$AB$6,0)+IF(AND(Marks!$AC$7=S$9,NOT(ISBLANK(Marks!$AC66))),Marks!$AC$6,0)+IF(AND(Marks!$AD$7=S$9,NOT(ISBLANK(Marks!$AD66))),Marks!$AD$6,0)+IF(AND(Marks!$AE$7=S$9,NOT(ISBLANK(Marks!$AE66))),Marks!$AE$6,0)+IF(AND(Marks!$AF$7=S$9,NOT(ISBLANK(Marks!$AF66))),Marks!$AF$6,0)+IF(AND(Marks!$AG$7=S$9,NOT(ISBLANK(Marks!$AG66))),Marks!$AG$6,0)+IF(AND(Marks!$AH$7=S$9,NOT(ISBLANK(Marks!$AH66))),Marks!$AH$6,0)+IF(AND(Marks!$AI$7=S$9,NOT(ISBLANK(Marks!$AI66))),Marks!$AI$6,0)+IF(AND(Marks!$AJ$7=S$9,NOT(ISBLANK(Marks!$AJ66))),Marks!$AJ$6,0)+IF(AND(Marks!$AK$7=S$9,NOT(ISBLANK(Marks!$AK66))),Marks!$AK$6,0)+IF(AND(Marks!$AL$7=S$9,NOT(ISBLANK(Marks!$AL66))),Marks!$AL$6,0)+IF(AND(Marks!$AM$7=S$9,NOT(ISBLANK(Marks!$AM66))),Marks!$AM$6,0)+IF(AND(Marks!$AN$7=S$9,NOT(ISBLANK(Marks!$AN66))),Marks!$AN$6,0)+IF(AND(Marks!$AO$7=S$9,NOT(ISBLANK(Marks!$AO66))),Marks!$AO$6,0)+IF(AND(Marks!$AP$7=S$9,NOT(ISBLANK(Marks!$AP66))),Marks!$AP$6,0)+IF(AND(Marks!$AQ$7=S$9,NOT(ISBLANK(Marks!$AQ66))),Marks!$AQ$6,0)+IF(AND(Marks!$AR$7=S$9,NOT(ISBLANK(Marks!$AR66))),Marks!$AR$6,0)+IF(AND(Marks!$AS$7=S$9,NOT(ISBLANK(Marks!$AS66))),Marks!$AS$6,0)+IF(AND(Marks!$AT$7=S$9,NOT(ISBLANK(Marks!$AT66))),Marks!$AT$6,0)+IF(AND(Marks!$AU$7=S$9,NOT(ISBLANK(Marks!$AU66))),Marks!$AU$6,0)+IF(AND(Marks!$AV$7=S$9,NOT(ISBLANK(Marks!$AV66))),Marks!$AV$6,0)+IF(AND(Marks!$AW$7=S$9,NOT(ISBLANK(Marks!$AW66))),Marks!$AW$6,0)+IF(AND(Marks!$AX$7=S$9,NOT(ISBLANK(Marks!$AX66))),Marks!$AX$6,0)+IF(AND(Marks!$AY$7=S$9,NOT(ISBLANK(Marks!$AY66))),Marks!$AY$6,0)+IF(AND(Marks!$AZ$7=S$9,NOT(ISBLANK(Marks!$AZ66))),Marks!$AZ$6,0)+IF(AND(Marks!$BA$7=S$9,NOT(ISBLANK(Marks!$BA66))),Marks!$BA$6,0)+IF(AND(Marks!$BB$7=S$9,NOT(ISBLANK(Marks!$BB66))),Marks!$BB$6,0)+IF(AND(Marks!$BC$7=S$9,NOT(ISBLANK(Marks!$BC66))),Marks!$BC$6,0)+IF(AND(Marks!$BD$7=S$9,NOT(ISBLANK(Marks!$BD66))),Marks!$BD$6,0)+IF(AND(Marks!$BE$7=S$9,NOT(ISBLANK(Marks!$BE66))),Marks!$BE$6,0)+IF(AND(Marks!$BF$7=S$9,NOT(ISBLANK(Marks!$BF66))),Marks!$BF$6,0)+IF(AND(Marks!$BG$7=S$9,NOT(ISBLANK(Marks!$BG66))),Marks!$BG$6,0)+IF(AND(Marks!$BH$7=S$9,NOT(ISBLANK(Marks!$BH66))),Marks!$BH$6,0)+IF(AND(Marks!$BI$7=S$9,NOT(ISBLANK(Marks!$BI66))),Marks!$BI$6,0)+IF(AND(Marks!$BJ$7=S$9,NOT(ISBLANK(Marks!$BJ66))),Marks!$BJ$6,0)+IF(AND(Marks!$BK$7=S$9,NOT(ISBLANK(Marks!$BK66))),Marks!$BK$6,0)+IF(AND(Marks!$BL$7=S$9,NOT(ISBLANK(Marks!$BL66))),Marks!$BL$6,0)+IF(AND(Marks!$BM$7=S$9,NOT(ISBLANK(Marks!$BM66))),Marks!$BM$6,0)+IF(AND(Marks!$BN$7=S$9,NOT(ISBLANK(Marks!$BN66))),Marks!$BN$6,0)+IF(AND(Marks!$BO$7=S$9,NOT(ISBLANK(Marks!$BO66))),Marks!$BO$6,0)+IF(AND(Marks!$BP$7=S$9,NOT(ISBLANK(Marks!$BP66))),Marks!$BP$6,0)+IF(AND(Marks!$BQ$7=S$9,NOT(ISBLANK(Marks!$BQ66))),Marks!$BQ$6,0)+IF(AND(Marks!$BR$7=S$9,NOT(ISBLANK(Marks!$BR66))),Marks!$BR$6,0)+IF(AND(Marks!$BS$7=S$9,NOT(ISBLANK(Marks!$BS66))),Marks!$BS$6,0)+IF(AND(Marks!$BT$7=S$9,NOT(ISBLANK(Marks!$BT66))),Marks!$BT$6,0)+IF(AND(Marks!$BU$7=S$9,NOT(ISBLANK(Marks!$BU66))),Marks!$BU$6,0)+IF(AND(Marks!$BV$7=S$9,NOT(ISBLANK(Marks!$BV66))),Marks!$BV$6,0)+IF(AND(Marks!$BW$7=S$9,NOT(ISBLANK(Marks!$BW66))),Marks!$BW$6,0)+IF(AND(Marks!$BX$7=S$9,NOT(ISBLANK(Marks!$BX66))),Marks!$BX$6,0)+IF(AND(Marks!$BY$7=S$9,NOT(ISBLANK(Marks!$BY66))),Marks!$BY$6,0)</f>
        <v>0</v>
      </c>
      <c r="T66" s="3">
        <f t="shared" si="55"/>
        <v>0</v>
      </c>
      <c r="U66" s="3">
        <f>IF(Marks!$C$7=U$9,Marks!$C66,0)+IF(Marks!$D$7=U$9,Marks!$D66,0)+IF(Marks!$E$7=U$9,Marks!$E66,0)+IF(Marks!$F$7=U$9,Marks!$F66,0)+IF(Marks!$G$7=U$9,Marks!$G66,0)+IF(Marks!$H$7=U$9,Marks!$H66,0)+IF(Marks!$I$7=U$9,Marks!$I66,0)+IF(Marks!$J$7=U$9,Marks!$J66,0)+IF(Marks!$K$7=U$9,Marks!$K66,0)+IF(Marks!$L$7=U$9,Marks!$L66,0)+IF(Marks!$M$7=U$9,Marks!$M66,0)+IF(Marks!$N$7=U$9,Marks!$N66,0)+IF(Marks!$O$7=U$9,Marks!$O66,0)+IF(Marks!$P$7=U$9,Marks!$P66,0)+IF(Marks!$Q$7=U$9,Marks!$Q66,0)+IF(Marks!$R$7=U$9,Marks!$R66,0)+IF(Marks!$S$7=U$9,Marks!$S66,0)+IF(Marks!$T$7=U$9,Marks!$T66,0)+IF(Marks!$U$7=U$9,Marks!$U66,0)+IF(Marks!$V$7=U$9,Marks!$V66,0)+IF(Marks!$W$7=U$9,Marks!$W66,0)+IF(Marks!$X$7=U$9,Marks!$X66,0)+IF(Marks!$Y$7=U$9,Marks!$Y66,0)+IF(Marks!$Z$7=U$9,Marks!$Z66,0)+IF(Marks!$AA$7=U$9,Marks!$AA66,0)+IF(Marks!$AB$7=U$9,Marks!$AB66,0)+IF(Marks!$AC$7=U$9,Marks!$AC66,0)+IF(Marks!$AD$7=U$9,Marks!$AD66,0)+IF(Marks!$AE$7=U$9,Marks!$AE66,0)+IF(Marks!$AF$7=U$9,Marks!$AF66,0)+IF(Marks!$AG$7=U$9,Marks!$AG66,0)+IF(Marks!$AH$7=U$9,Marks!$AH66,0)+IF(Marks!$AI$7=U$9,Marks!$AI66,0)+IF(Marks!$AJ$7=U$9,Marks!$AJ66,0)+IF(Marks!$AK$7=U$9,Marks!$AK66,0)+IF(Marks!$AL$7=U$9,Marks!$AL66,0)+IF(Marks!$AM$7=U$9,Marks!$AM66,0)+IF(Marks!$AN$7=U$9,Marks!$AN66,0)+IF(Marks!$AO$7=U$9,Marks!$AO66,0)+IF(Marks!$AP$7=U$9,Marks!$AP66,0)+IF(Marks!$AQ$7=U$9,Marks!$AQ66,0)+IF(Marks!$AR$7=U$9,Marks!$AR66,0)+IF(Marks!$AS$7=U$9,Marks!$AS66,0)+IF(Marks!$AT$7=U$9,Marks!$AT66,0)+IF(Marks!$AU$7=U$9,Marks!$AU66,0)+IF(Marks!$AV$7=U$9,Marks!$AV66,0)+IF(Marks!$AW$7=U$9,Marks!$AW66,0)+IF(Marks!$AX$7=U$9,Marks!$AX66,0)+IF(Marks!$AY$7=U$9,Marks!$AY66,0)+IF(Marks!$AZ$7=U$9,Marks!$AZ66,0)+IF(Marks!$BA$7=U$9,Marks!$BA66,0)+IF(Marks!$BB$7=U$9,Marks!$BB66,0)+IF(Marks!$BC$7=U$9,Marks!$BC66,0)+IF(Marks!$BD$7=U$9,Marks!$BD66,0)+IF(Marks!$BE$7=U$9,Marks!$BE66,0)+IF(Marks!$BF$7=U$9,Marks!$BF66,0)+IF(Marks!$BG$7=U$9,Marks!$BG66,0)+IF(Marks!$BH$7=U$9,Marks!$BH66,0)+IF(Marks!$BI$7=U$9,Marks!$BI66,0)+IF(Marks!$BJ$7=U$9,Marks!$BJ66,0)+IF(Marks!$BK$7=U$9,Marks!$BK66,0)+IF(Marks!$BL$7=U$9,Marks!$BL66,0)+IF(Marks!$BM$7=U$9,Marks!$BM66,0)+IF(Marks!$BN$7=U$9,Marks!$BN66,0)+IF(Marks!$BO$7=U$9,Marks!$BO66,0)+IF(Marks!$BP$7=U$9,Marks!$BP66,0)+IF(Marks!$BQ$7=U$9,Marks!$BQ66,0)+IF(Marks!$BR$7=U$9,Marks!$BR66,0)+IF(Marks!$BS$7=U$9,Marks!$BS66,0)+IF(Marks!$BT$7=U$9,Marks!$BT66,0)+IF(Marks!$BU$7=U$9,Marks!$BU66,0)+IF(Marks!$BV$7=U$9,Marks!$BV66,0)+IF(Marks!$BW$7=U$9,Marks!$BW66,0)+IF(Marks!$BX$7=U$9,Marks!$BX66,0)+IF(Marks!$BY$7=U$9,Marks!$BY66,0)</f>
        <v>0</v>
      </c>
      <c r="V66" s="3">
        <f>IF(AND(Marks!$C$7=V$9,NOT(ISBLANK(Marks!$C66))),Marks!$C$6,0)+IF(AND(Marks!$D$7=V$9,NOT(ISBLANK(Marks!$D66))),Marks!$D$6,0)+IF(AND(Marks!$E$7=V$9,NOT(ISBLANK(Marks!$E66))),Marks!$E$6,0)+IF(AND(Marks!$F$7=V$9,NOT(ISBLANK(Marks!$F66))),Marks!$F$6,0)+IF(AND(Marks!$G$7=V$9,NOT(ISBLANK(Marks!$G66))),Marks!$G$6,0)+IF(AND(Marks!$H$7=V$9,NOT(ISBLANK(Marks!$H66))),Marks!$H$6,0)+IF(AND(Marks!$I$7=V$9,NOT(ISBLANK(Marks!$I66))),Marks!$I$6,0)+IF(AND(Marks!$J$7=V$9,NOT(ISBLANK(Marks!$J66))),Marks!$J$6,0)+IF(AND(Marks!$K$7=V$9,NOT(ISBLANK(Marks!$K66))),Marks!$K$6,0)+IF(AND(Marks!$L$7=V$9,NOT(ISBLANK(Marks!$L66))),Marks!$L$6,0)+IF(AND(Marks!$M$7=V$9,NOT(ISBLANK(Marks!$M66))),Marks!$M$6,0)+IF(AND(Marks!$N$7=V$9,NOT(ISBLANK(Marks!$N66))),Marks!$N$6,0)+IF(AND(Marks!$O$7=V$9,NOT(ISBLANK(Marks!$O66))),Marks!$O$6,0)+IF(AND(Marks!$P$7=V$9,NOT(ISBLANK(Marks!$P66))),Marks!$P$6,0)+IF(AND(Marks!$Q$7=V$9,NOT(ISBLANK(Marks!$Q66))),Marks!$Q$6,0)+IF(AND(Marks!$R$7=V$9,NOT(ISBLANK(Marks!$R66))),Marks!$R$6,0)+IF(AND(Marks!$S$7=V$9,NOT(ISBLANK(Marks!$S66))),Marks!$S$6,0)+IF(AND(Marks!$T$7=V$9,NOT(ISBLANK(Marks!$T66))),Marks!$T$6,0)+IF(AND(Marks!$U$7=V$9,NOT(ISBLANK(Marks!$U66))),Marks!$U$6,0)+IF(AND(Marks!$V$7=V$9,NOT(ISBLANK(Marks!$V66))),Marks!$V$6,0)+IF(AND(Marks!$W$7=V$9,NOT(ISBLANK(Marks!$W66))),Marks!$W$6,0)+IF(AND(Marks!$X$7=V$9,NOT(ISBLANK(Marks!$X66))),Marks!$X$6,0)+IF(AND(Marks!$Y$7=V$9,NOT(ISBLANK(Marks!$Y66))),Marks!$Y$6,0)+IF(AND(Marks!$Z$7=V$9,NOT(ISBLANK(Marks!$Z66))),Marks!$Z$6,0)+IF(AND(Marks!$AA$7=V$9,NOT(ISBLANK(Marks!$AA66))),Marks!$AA$6,0)+IF(AND(Marks!$AB$7=V$9,NOT(ISBLANK(Marks!$AB66))),Marks!$AB$6,0)+IF(AND(Marks!$AC$7=V$9,NOT(ISBLANK(Marks!$AC66))),Marks!$AC$6,0)+IF(AND(Marks!$AD$7=V$9,NOT(ISBLANK(Marks!$AD66))),Marks!$AD$6,0)+IF(AND(Marks!$AE$7=V$9,NOT(ISBLANK(Marks!$AE66))),Marks!$AE$6,0)+IF(AND(Marks!$AF$7=V$9,NOT(ISBLANK(Marks!$AF66))),Marks!$AF$6,0)+IF(AND(Marks!$AG$7=V$9,NOT(ISBLANK(Marks!$AG66))),Marks!$AG$6,0)+IF(AND(Marks!$AH$7=V$9,NOT(ISBLANK(Marks!$AH66))),Marks!$AH$6,0)+IF(AND(Marks!$AI$7=V$9,NOT(ISBLANK(Marks!$AI66))),Marks!$AI$6,0)+IF(AND(Marks!$AJ$7=V$9,NOT(ISBLANK(Marks!$AJ66))),Marks!$AJ$6,0)+IF(AND(Marks!$AK$7=V$9,NOT(ISBLANK(Marks!$AK66))),Marks!$AK$6,0)+IF(AND(Marks!$AL$7=V$9,NOT(ISBLANK(Marks!$AL66))),Marks!$AL$6,0)+IF(AND(Marks!$AM$7=V$9,NOT(ISBLANK(Marks!$AM66))),Marks!$AM$6,0)+IF(AND(Marks!$AN$7=V$9,NOT(ISBLANK(Marks!$AN66))),Marks!$AN$6,0)+IF(AND(Marks!$AO$7=V$9,NOT(ISBLANK(Marks!$AO66))),Marks!$AO$6,0)+IF(AND(Marks!$AP$7=V$9,NOT(ISBLANK(Marks!$AP66))),Marks!$AP$6,0)+IF(AND(Marks!$AQ$7=V$9,NOT(ISBLANK(Marks!$AQ66))),Marks!$AQ$6,0)+IF(AND(Marks!$AR$7=V$9,NOT(ISBLANK(Marks!$AR66))),Marks!$AR$6,0)+IF(AND(Marks!$AS$7=V$9,NOT(ISBLANK(Marks!$AS66))),Marks!$AS$6,0)+IF(AND(Marks!$AT$7=V$9,NOT(ISBLANK(Marks!$AT66))),Marks!$AT$6,0)+IF(AND(Marks!$AU$7=V$9,NOT(ISBLANK(Marks!$AU66))),Marks!$AU$6,0)+IF(AND(Marks!$AV$7=V$9,NOT(ISBLANK(Marks!$AV66))),Marks!$AV$6,0)+IF(AND(Marks!$AW$7=V$9,NOT(ISBLANK(Marks!$AW66))),Marks!$AW$6,0)+IF(AND(Marks!$AX$7=V$9,NOT(ISBLANK(Marks!$AX66))),Marks!$AX$6,0)+IF(AND(Marks!$AY$7=V$9,NOT(ISBLANK(Marks!$AY66))),Marks!$AY$6,0)+IF(AND(Marks!$AZ$7=V$9,NOT(ISBLANK(Marks!$AZ66))),Marks!$AZ$6,0)+IF(AND(Marks!$BA$7=V$9,NOT(ISBLANK(Marks!$BA66))),Marks!$BA$6,0)+IF(AND(Marks!$BB$7=V$9,NOT(ISBLANK(Marks!$BB66))),Marks!$BB$6,0)+IF(AND(Marks!$BC$7=V$9,NOT(ISBLANK(Marks!$BC66))),Marks!$BC$6,0)+IF(AND(Marks!$BD$7=V$9,NOT(ISBLANK(Marks!$BD66))),Marks!$BD$6,0)+IF(AND(Marks!$BE$7=V$9,NOT(ISBLANK(Marks!$BE66))),Marks!$BE$6,0)+IF(AND(Marks!$BF$7=V$9,NOT(ISBLANK(Marks!$BF66))),Marks!$BF$6,0)+IF(AND(Marks!$BG$7=V$9,NOT(ISBLANK(Marks!$BG66))),Marks!$BG$6,0)+IF(AND(Marks!$BH$7=V$9,NOT(ISBLANK(Marks!$BH66))),Marks!$BH$6,0)+IF(AND(Marks!$BI$7=V$9,NOT(ISBLANK(Marks!$BI66))),Marks!$BI$6,0)+IF(AND(Marks!$BJ$7=V$9,NOT(ISBLANK(Marks!$BJ66))),Marks!$BJ$6,0)+IF(AND(Marks!$BK$7=V$9,NOT(ISBLANK(Marks!$BK66))),Marks!$BK$6,0)+IF(AND(Marks!$BL$7=V$9,NOT(ISBLANK(Marks!$BL66))),Marks!$BL$6,0)+IF(AND(Marks!$BM$7=V$9,NOT(ISBLANK(Marks!$BM66))),Marks!$BM$6,0)+IF(AND(Marks!$BN$7=V$9,NOT(ISBLANK(Marks!$BN66))),Marks!$BN$6,0)+IF(AND(Marks!$BO$7=V$9,NOT(ISBLANK(Marks!$BO66))),Marks!$BO$6,0)+IF(AND(Marks!$BP$7=V$9,NOT(ISBLANK(Marks!$BP66))),Marks!$BP$6,0)+IF(AND(Marks!$BQ$7=V$9,NOT(ISBLANK(Marks!$BQ66))),Marks!$BQ$6,0)+IF(AND(Marks!$BR$7=V$9,NOT(ISBLANK(Marks!$BR66))),Marks!$BR$6,0)+IF(AND(Marks!$BS$7=V$9,NOT(ISBLANK(Marks!$BS66))),Marks!$BS$6,0)+IF(AND(Marks!$BT$7=V$9,NOT(ISBLANK(Marks!$BT66))),Marks!$BT$6,0)+IF(AND(Marks!$BU$7=V$9,NOT(ISBLANK(Marks!$BU66))),Marks!$BU$6,0)+IF(AND(Marks!$BV$7=V$9,NOT(ISBLANK(Marks!$BV66))),Marks!$BV$6,0)+IF(AND(Marks!$BW$7=V$9,NOT(ISBLANK(Marks!$BW66))),Marks!$BW$6,0)+IF(AND(Marks!$BX$7=V$9,NOT(ISBLANK(Marks!$BX66))),Marks!$BX$6,0)+IF(AND(Marks!$BY$7=V$9,NOT(ISBLANK(Marks!$BY66))),Marks!$BY$6,0)</f>
        <v>0</v>
      </c>
      <c r="W66" s="3">
        <f t="shared" si="56"/>
        <v>0</v>
      </c>
      <c r="X66" s="3">
        <f>IF(Marks!$C$7=X$9,Marks!$C66,0)+IF(Marks!$D$7=X$9,Marks!$D66,0)+IF(Marks!$E$7=X$9,Marks!$E66,0)+IF(Marks!$F$7=X$9,Marks!$F66,0)+IF(Marks!$G$7=X$9,Marks!$G66,0)+IF(Marks!$H$7=X$9,Marks!$H66,0)+IF(Marks!$I$7=X$9,Marks!$I66,0)+IF(Marks!$J$7=X$9,Marks!$J66,0)+IF(Marks!$K$7=X$9,Marks!$K66,0)+IF(Marks!$L$7=X$9,Marks!$L66,0)+IF(Marks!$M$7=X$9,Marks!$M66,0)+IF(Marks!$N$7=X$9,Marks!$N66,0)+IF(Marks!$O$7=X$9,Marks!$O66,0)+IF(Marks!$P$7=X$9,Marks!$P66,0)+IF(Marks!$Q$7=X$9,Marks!$Q66,0)+IF(Marks!$R$7=X$9,Marks!$R66,0)+IF(Marks!$S$7=X$9,Marks!$S66,0)+IF(Marks!$T$7=X$9,Marks!$T66,0)+IF(Marks!$U$7=X$9,Marks!$U66,0)+IF(Marks!$V$7=X$9,Marks!$V66,0)+IF(Marks!$W$7=X$9,Marks!$W66,0)+IF(Marks!$X$7=X$9,Marks!$X66,0)+IF(Marks!$Y$7=X$9,Marks!$Y66,0)+IF(Marks!$Z$7=X$9,Marks!$Z66,0)+IF(Marks!$AA$7=X$9,Marks!$AA66,0)+IF(Marks!$AB$7=X$9,Marks!$AB66,0)+IF(Marks!$AC$7=X$9,Marks!$AC66,0)+IF(Marks!$AD$7=X$9,Marks!$AD66,0)+IF(Marks!$AE$7=X$9,Marks!$AE66,0)+IF(Marks!$AF$7=X$9,Marks!$AF66,0)+IF(Marks!$AG$7=X$9,Marks!$AG66,0)+IF(Marks!$AH$7=X$9,Marks!$AH66,0)+IF(Marks!$AI$7=X$9,Marks!$AI66,0)+IF(Marks!$AJ$7=X$9,Marks!$AJ66,0)+IF(Marks!$AK$7=X$9,Marks!$AK66,0)+IF(Marks!$AL$7=X$9,Marks!$AL66,0)+IF(Marks!$AM$7=X$9,Marks!$AM66,0)+IF(Marks!$AN$7=X$9,Marks!$AN66,0)+IF(Marks!$AO$7=X$9,Marks!$AO66,0)+IF(Marks!$AP$7=X$9,Marks!$AP66,0)+IF(Marks!$AQ$7=X$9,Marks!$AQ66,0)+IF(Marks!$AR$7=X$9,Marks!$AR66,0)+IF(Marks!$AS$7=X$9,Marks!$AS66,0)+IF(Marks!$AT$7=X$9,Marks!$AT66,0)+IF(Marks!$AU$7=X$9,Marks!$AU66,0)+IF(Marks!$AV$7=X$9,Marks!$AV66,0)+IF(Marks!$AW$7=X$9,Marks!$AW66,0)+IF(Marks!$AX$7=X$9,Marks!$AX66,0)+IF(Marks!$AY$7=X$9,Marks!$AY66,0)+IF(Marks!$AZ$7=X$9,Marks!$AZ66,0)+IF(Marks!$BA$7=X$9,Marks!$BA66,0)+IF(Marks!$BB$7=X$9,Marks!$BB66,0)+IF(Marks!$BC$7=X$9,Marks!$BC66,0)+IF(Marks!$BD$7=X$9,Marks!$BD66,0)+IF(Marks!$BE$7=X$9,Marks!$BE66,0)+IF(Marks!$BF$7=X$9,Marks!$BF66,0)+IF(Marks!$BG$7=X$9,Marks!$BG66,0)+IF(Marks!$BH$7=X$9,Marks!$BH66,0)+IF(Marks!$BI$7=X$9,Marks!$BI66,0)+IF(Marks!$BJ$7=X$9,Marks!$BJ66,0)+IF(Marks!$BK$7=X$9,Marks!$BK66,0)+IF(Marks!$BL$7=X$9,Marks!$BL66,0)+IF(Marks!$BM$7=X$9,Marks!$BM66,0)+IF(Marks!$BN$7=X$9,Marks!$BN66,0)+IF(Marks!$BO$7=X$9,Marks!$BO66,0)+IF(Marks!$BP$7=X$9,Marks!$BP66,0)+IF(Marks!$BQ$7=X$9,Marks!$BQ66,0)+IF(Marks!$BR$7=X$9,Marks!$BR66,0)+IF(Marks!$BS$7=X$9,Marks!$BS66,0)+IF(Marks!$BT$7=X$9,Marks!$BT66,0)+IF(Marks!$BU$7=X$9,Marks!$BU66,0)+IF(Marks!$BV$7=X$9,Marks!$BV66,0)+IF(Marks!$BW$7=X$9,Marks!$BW66,0)+IF(Marks!$BX$7=X$9,Marks!$BX66,0)+IF(Marks!$BY$7=X$9,Marks!$BY66,0)</f>
        <v>0</v>
      </c>
      <c r="Y66" s="3">
        <f>IF(AND(Marks!$C$7=Y$9,NOT(ISBLANK(Marks!$C66))),Marks!$C$6,0)+IF(AND(Marks!$D$7=Y$9,NOT(ISBLANK(Marks!$D66))),Marks!$D$6,0)+IF(AND(Marks!$E$7=Y$9,NOT(ISBLANK(Marks!$E66))),Marks!$E$6,0)+IF(AND(Marks!$F$7=Y$9,NOT(ISBLANK(Marks!$F66))),Marks!$F$6,0)+IF(AND(Marks!$G$7=Y$9,NOT(ISBLANK(Marks!$G66))),Marks!$G$6,0)+IF(AND(Marks!$H$7=Y$9,NOT(ISBLANK(Marks!$H66))),Marks!$H$6,0)+IF(AND(Marks!$I$7=Y$9,NOT(ISBLANK(Marks!$I66))),Marks!$I$6,0)+IF(AND(Marks!$J$7=Y$9,NOT(ISBLANK(Marks!$J66))),Marks!$J$6,0)+IF(AND(Marks!$K$7=Y$9,NOT(ISBLANK(Marks!$K66))),Marks!$K$6,0)+IF(AND(Marks!$L$7=Y$9,NOT(ISBLANK(Marks!$L66))),Marks!$L$6,0)+IF(AND(Marks!$M$7=Y$9,NOT(ISBLANK(Marks!$M66))),Marks!$M$6,0)+IF(AND(Marks!$N$7=Y$9,NOT(ISBLANK(Marks!$N66))),Marks!$N$6,0)+IF(AND(Marks!$O$7=Y$9,NOT(ISBLANK(Marks!$O66))),Marks!$O$6,0)+IF(AND(Marks!$P$7=Y$9,NOT(ISBLANK(Marks!$P66))),Marks!$P$6,0)+IF(AND(Marks!$Q$7=Y$9,NOT(ISBLANK(Marks!$Q66))),Marks!$Q$6,0)+IF(AND(Marks!$R$7=Y$9,NOT(ISBLANK(Marks!$R66))),Marks!$R$6,0)+IF(AND(Marks!$S$7=Y$9,NOT(ISBLANK(Marks!$S66))),Marks!$S$6,0)+IF(AND(Marks!$T$7=Y$9,NOT(ISBLANK(Marks!$T66))),Marks!$T$6,0)+IF(AND(Marks!$U$7=Y$9,NOT(ISBLANK(Marks!$U66))),Marks!$U$6,0)+IF(AND(Marks!$V$7=Y$9,NOT(ISBLANK(Marks!$V66))),Marks!$V$6,0)+IF(AND(Marks!$W$7=Y$9,NOT(ISBLANK(Marks!$W66))),Marks!$W$6,0)+IF(AND(Marks!$X$7=Y$9,NOT(ISBLANK(Marks!$X66))),Marks!$X$6,0)+IF(AND(Marks!$Y$7=Y$9,NOT(ISBLANK(Marks!$Y66))),Marks!$Y$6,0)+IF(AND(Marks!$Z$7=Y$9,NOT(ISBLANK(Marks!$Z66))),Marks!$Z$6,0)+IF(AND(Marks!$AA$7=Y$9,NOT(ISBLANK(Marks!$AA66))),Marks!$AA$6,0)+IF(AND(Marks!$AB$7=Y$9,NOT(ISBLANK(Marks!$AB66))),Marks!$AB$6,0)+IF(AND(Marks!$AC$7=Y$9,NOT(ISBLANK(Marks!$AC66))),Marks!$AC$6,0)+IF(AND(Marks!$AD$7=Y$9,NOT(ISBLANK(Marks!$AD66))),Marks!$AD$6,0)+IF(AND(Marks!$AE$7=Y$9,NOT(ISBLANK(Marks!$AE66))),Marks!$AE$6,0)+IF(AND(Marks!$AF$7=Y$9,NOT(ISBLANK(Marks!$AF66))),Marks!$AF$6,0)+IF(AND(Marks!$AG$7=Y$9,NOT(ISBLANK(Marks!$AG66))),Marks!$AG$6,0)+IF(AND(Marks!$AH$7=Y$9,NOT(ISBLANK(Marks!$AH66))),Marks!$AH$6,0)+IF(AND(Marks!$AI$7=Y$9,NOT(ISBLANK(Marks!$AI66))),Marks!$AI$6,0)+IF(AND(Marks!$AJ$7=Y$9,NOT(ISBLANK(Marks!$AJ66))),Marks!$AJ$6,0)+IF(AND(Marks!$AK$7=Y$9,NOT(ISBLANK(Marks!$AK66))),Marks!$AK$6,0)+IF(AND(Marks!$AL$7=Y$9,NOT(ISBLANK(Marks!$AL66))),Marks!$AL$6,0)+IF(AND(Marks!$AM$7=Y$9,NOT(ISBLANK(Marks!$AM66))),Marks!$AM$6,0)+IF(AND(Marks!$AN$7=Y$9,NOT(ISBLANK(Marks!$AN66))),Marks!$AN$6,0)+IF(AND(Marks!$AO$7=Y$9,NOT(ISBLANK(Marks!$AO66))),Marks!$AO$6,0)+IF(AND(Marks!$AP$7=Y$9,NOT(ISBLANK(Marks!$AP66))),Marks!$AP$6,0)+IF(AND(Marks!$AQ$7=Y$9,NOT(ISBLANK(Marks!$AQ66))),Marks!$AQ$6,0)+IF(AND(Marks!$AR$7=Y$9,NOT(ISBLANK(Marks!$AR66))),Marks!$AR$6,0)+IF(AND(Marks!$AS$7=Y$9,NOT(ISBLANK(Marks!$AS66))),Marks!$AS$6,0)+IF(AND(Marks!$AT$7=Y$9,NOT(ISBLANK(Marks!$AT66))),Marks!$AT$6,0)+IF(AND(Marks!$AU$7=Y$9,NOT(ISBLANK(Marks!$AU66))),Marks!$AU$6,0)+IF(AND(Marks!$AV$7=Y$9,NOT(ISBLANK(Marks!$AV66))),Marks!$AV$6,0)+IF(AND(Marks!$AW$7=Y$9,NOT(ISBLANK(Marks!$AW66))),Marks!$AW$6,0)+IF(AND(Marks!$AX$7=Y$9,NOT(ISBLANK(Marks!$AX66))),Marks!$AX$6,0)+IF(AND(Marks!$AY$7=Y$9,NOT(ISBLANK(Marks!$AY66))),Marks!$AY$6,0)+IF(AND(Marks!$AZ$7=Y$9,NOT(ISBLANK(Marks!$AZ66))),Marks!$AZ$6,0)+IF(AND(Marks!$BA$7=Y$9,NOT(ISBLANK(Marks!$BA66))),Marks!$BA$6,0)+IF(AND(Marks!$BB$7=Y$9,NOT(ISBLANK(Marks!$BB66))),Marks!$BB$6,0)+IF(AND(Marks!$BC$7=Y$9,NOT(ISBLANK(Marks!$BC66))),Marks!$BC$6,0)+IF(AND(Marks!$BD$7=Y$9,NOT(ISBLANK(Marks!$BD66))),Marks!$BD$6,0)+IF(AND(Marks!$BE$7=Y$9,NOT(ISBLANK(Marks!$BE66))),Marks!$BE$6,0)+IF(AND(Marks!$BF$7=Y$9,NOT(ISBLANK(Marks!$BF66))),Marks!$BF$6,0)+IF(AND(Marks!$BG$7=Y$9,NOT(ISBLANK(Marks!$BG66))),Marks!$BG$6,0)+IF(AND(Marks!$BH$7=Y$9,NOT(ISBLANK(Marks!$BH66))),Marks!$BH$6,0)+IF(AND(Marks!$BI$7=Y$9,NOT(ISBLANK(Marks!$BI66))),Marks!$BI$6,0)+IF(AND(Marks!$BJ$7=Y$9,NOT(ISBLANK(Marks!$BJ66))),Marks!$BJ$6,0)+IF(AND(Marks!$BK$7=Y$9,NOT(ISBLANK(Marks!$BK66))),Marks!$BK$6,0)+IF(AND(Marks!$BL$7=Y$9,NOT(ISBLANK(Marks!$BL66))),Marks!$BL$6,0)+IF(AND(Marks!$BM$7=Y$9,NOT(ISBLANK(Marks!$BM66))),Marks!$BM$6,0)+IF(AND(Marks!$BN$7=Y$9,NOT(ISBLANK(Marks!$BN66))),Marks!$BN$6,0)+IF(AND(Marks!$BO$7=Y$9,NOT(ISBLANK(Marks!$BO66))),Marks!$BO$6,0)+IF(AND(Marks!$BP$7=Y$9,NOT(ISBLANK(Marks!$BP66))),Marks!$BP$6,0)+IF(AND(Marks!$BQ$7=Y$9,NOT(ISBLANK(Marks!$BQ66))),Marks!$BQ$6,0)+IF(AND(Marks!$BR$7=Y$9,NOT(ISBLANK(Marks!$BR66))),Marks!$BR$6,0)+IF(AND(Marks!$BS$7=Y$9,NOT(ISBLANK(Marks!$BS66))),Marks!$BS$6,0)+IF(AND(Marks!$BT$7=Y$9,NOT(ISBLANK(Marks!$BT66))),Marks!$BT$6,0)+IF(AND(Marks!$BU$7=Y$9,NOT(ISBLANK(Marks!$BU66))),Marks!$BU$6,0)+IF(AND(Marks!$BV$7=Y$9,NOT(ISBLANK(Marks!$BV66))),Marks!$BV$6,0)+IF(AND(Marks!$BW$7=Y$9,NOT(ISBLANK(Marks!$BW66))),Marks!$BW$6,0)+IF(AND(Marks!$BX$7=Y$9,NOT(ISBLANK(Marks!$BX66))),Marks!$BX$6,0)+IF(AND(Marks!$BY$7=Y$9,NOT(ISBLANK(Marks!$BY66))),Marks!$BY$6,0)</f>
        <v>0</v>
      </c>
      <c r="Z66" s="3">
        <f t="shared" si="57"/>
        <v>0</v>
      </c>
      <c r="AA66" s="3" t="str">
        <f t="shared" si="58"/>
        <v>YES</v>
      </c>
      <c r="AB66" s="3">
        <f t="shared" si="60"/>
        <v>0</v>
      </c>
      <c r="AC66" s="3">
        <f t="shared" si="61"/>
        <v>0</v>
      </c>
      <c r="AD66" s="3" t="e">
        <f t="shared" si="59"/>
        <v>#DIV/0!</v>
      </c>
      <c r="AE66" s="3" t="e">
        <f>(IF(Mapping!$B$11=1,$E66,0)+IF(Mapping!$B$12=1,$H66,0)+IF(Mapping!$B$13=1,$K66,0)+IF(Mapping!$B$14=1,$N66,0)+IF(Mapping!$B$15=1,$Q66,0)+IF(Mapping!$B$16=1,$T66,0)+IF(Mapping!$B$17=1,$W66,0)+IF(Mapping!$B$18=1,$Z66,0))/COUNTIF(Mapping!$B$11:'Mapping'!$B$18,1)</f>
        <v>#DIV/0!</v>
      </c>
      <c r="AF66" s="3" t="e">
        <f>(IF(Mapping!$C$11=1,$E66,0)+IF(Mapping!$C$12=1,$H66,0)+IF(Mapping!$C$13=1,$K66,0)+IF(Mapping!$C$14=1,$N66,0)+IF(Mapping!$C$15=1,$Q66,0)+IF(Mapping!$C$16=1,$T66,0)+IF(Mapping!$C$17=1,$W66,0)+IF(Mapping!$C$18=1,$Z66,0))/COUNTIF(Mapping!$C$11:'Mapping'!$C$18,1)</f>
        <v>#DIV/0!</v>
      </c>
      <c r="AG66" s="3">
        <f>IF(COUNTIF(Mapping!$D$11:'Mapping'!$D$18,1)=0,0,(IF(Mapping!$D$11=1,$E66,0)+IF(Mapping!$D$12=1,$H66,0)+IF(Mapping!$D$13=1,$K66,0)+IF(Mapping!$D$14=1,$N66,0)+IF(Mapping!$D$15=1,$Q66,0)+IF(Mapping!$D$16=1,$T66,0)+IF(Mapping!$D$17=1,$W66,0)+IF(Mapping!$D$18=1,$Z66,0))/COUNTIF(Mapping!$D$11:'Mapping'!$D$18,1))</f>
        <v>0</v>
      </c>
      <c r="AH66" s="3">
        <f>IF(COUNTIF(Mapping!$E$11:'Mapping'!$E$18,1)=0,0,(IF(Mapping!$E$11=1,$E66,0)+IF(Mapping!$E$12=1,$H66,0)+IF(Mapping!$E$13=1,$K66,0)+IF(Mapping!$E$14=1,$N66,0)+IF(Mapping!$E$15=1,$Q66,0)+IF(Mapping!$E$16=1,$T66,0)+IF(Mapping!$E$17=1,$W66,0)+IF(Mapping!$E$18=1,$Z66,0))/COUNTIF(Mapping!$E$11:'Mapping'!$E$18,1))</f>
        <v>0</v>
      </c>
      <c r="AI66" s="3">
        <f>IF(COUNTIF(Mapping!$F$11:'Mapping'!$F$18,1)=0,0,(IF(Mapping!$F$11=1,$E66,0)+IF(Mapping!$F$12=1,$H66,0)+IF(Mapping!$F$13=1,$K66,0)+IF(Mapping!$F$14=1,$N66,0)+IF(Mapping!$F$15=1,$Q66,0)+IF(Mapping!$F$16=1,$T66,0)+IF(Mapping!$F$17=1,$W66,0)+IF(Mapping!$F$18=1,$Z66,0))/COUNTIF(Mapping!$F$11:'Mapping'!$F$18,1))</f>
        <v>0</v>
      </c>
      <c r="AJ66" s="3">
        <f>IF(COUNTIF(Mapping!$G$11:'Mapping'!$G$18,1)=0,0,(IF(Mapping!$G$11=1,$E66,0)+IF(Mapping!$G$12=1,$H66,0)+IF(Mapping!$G$13=1,$K66,0)+IF(Mapping!$G$14=1,$N66,0)+IF(Mapping!$G$15=1,$Q66,0)+IF(Mapping!$G$16=1,$T66,0)+IF(Mapping!$G$17=1,$W66,0)+IF(Mapping!$G$18=1,$Z66,0))/COUNTIF(Mapping!$G$11:'Mapping'!$G$18,1))</f>
        <v>0</v>
      </c>
      <c r="AK66" s="3">
        <f>IF(COUNTIF(Mapping!$H$11:'Mapping'!$H$18,1)=0,0,(IF(Mapping!$H$11=1,$E66,0)+IF(Mapping!$H$12=1,$H66,0)+IF(Mapping!$H$13=1,$K66,0)+IF(Mapping!$H$14=1,$N66,0)+IF(Mapping!$H$15=1,$Q66,0)+IF(Mapping!$H$16=1,$T66,0)+IF(Mapping!$H$17=1,$W66,0)+IF(Mapping!$H$18=1,$Z66,0))/COUNTIF(Mapping!$H$11:'Mapping'!$H$18,1))</f>
        <v>0</v>
      </c>
      <c r="AL66" s="3">
        <f>IF(COUNTIF(Mapping!$I$11:'Mapping'!$I$18,1)=0,0,(IF(Mapping!$I$11=1,$E66,0)+IF(Mapping!$I$12=1,$H66,0)+IF(Mapping!$I$13=1,$K66,0)+IF(Mapping!$I$14=1,$N66,0)+IF(Mapping!$I$15=1,$Q66,0)+IF(Mapping!$I$16=1,$T66,0)+IF(Mapping!$I$17=1,$W66,0)+IF(Mapping!$I$18=1,$Z66,0))/COUNTIF(Mapping!$I$11:'Mapping'!$I$18,1))</f>
        <v>0</v>
      </c>
      <c r="AM66" s="3">
        <f>IF(COUNTIF(Mapping!$J$11:'Mapping'!$J$18,1)=0,0,(IF(Mapping!$J$11=1,$E66,0)+IF(Mapping!$J$12=1,$H66,0)+IF(Mapping!$J$13=1,$K66,0)+IF(Mapping!$J$14=1,$N66,0)+IF(Mapping!$J$15=1,$Q66,0)+IF(Mapping!$J$16=1,$T66,0)+IF(Mapping!$J$17=1,$W66,0)+IF(Mapping!$J$18=1,$Z66,0))/COUNTIF(Mapping!$J$11:'Mapping'!$J$18,1))</f>
        <v>0</v>
      </c>
      <c r="AN66" s="3">
        <f>IF(COUNTIF(Mapping!$K$11:'Mapping'!$K$18,1)=0,0,(IF(Mapping!$K$11=1,$E66,0)+IF(Mapping!$K$12=1,$H66,0)+IF(Mapping!$K$13=1,$K66,0)+IF(Mapping!$K$14=1,$N66,0)+IF(Mapping!$K$15=1,$Q66,0)+IF(Mapping!$K$16=1,$T66,0)+IF(Mapping!$K$17=1,$W66,0)+IF(Mapping!$K$18=1,$Z66,0))/COUNTIF(Mapping!$K$11:'Mapping'!$K$18,1))</f>
        <v>0</v>
      </c>
      <c r="AO66" s="3">
        <f>IF(COUNTIF(Mapping!$L$11:'Mapping'!$L$18,1)=0,0,(IF(Mapping!$L$11=1,$E66,0)+IF(Mapping!$L$12=1,$H66,0)+IF(Mapping!$L$13=1,$K66,0)+IF(Mapping!$L$14=1,$N66,0)+IF(Mapping!$L$15=1,$Q66,0)+IF(Mapping!$L$16=1,$T66,0)+IF(Mapping!$L$17=1,$W66,0)+IF(Mapping!$L$18=1,$Z66,0))/COUNTIF(Mapping!$L$11:'Mapping'!$L$18,1))</f>
        <v>0</v>
      </c>
      <c r="AP66" s="3">
        <f>IF(COUNTIF(Mapping!$M$11:'Mapping'!$M$18,1)=0,0,(IF(Mapping!$M$11=1,$E66,0)+IF(Mapping!$M$12=1,$H66,0)+IF(Mapping!$M$13=1,$K66,0)+IF(Mapping!$M$14=1,$N66,0)+IF(Mapping!$M$15=1,$Q66,0)+IF(Mapping!$M$16=1,$T66,0)+IF(Mapping!$M$17=1,$W66,0)+IF(Mapping!$M$18=1,$Z66,0))/COUNTIF(Mapping!$M$11:'Mapping'!$M$18,1))</f>
        <v>0</v>
      </c>
    </row>
    <row r="67" spans="1:42" ht="15.75" customHeight="1" x14ac:dyDescent="0.35">
      <c r="A67" s="3">
        <v>57</v>
      </c>
      <c r="B67" s="3">
        <f>Marks!B67</f>
        <v>0</v>
      </c>
      <c r="C67" s="3">
        <f>IF(Marks!$C$7=C$9,Marks!$C67,0)+IF(Marks!$D$7=C$9,Marks!$D67,0)+IF(Marks!$E$7=C$9,Marks!$E67,0)+IF(Marks!$F$7=C$9,Marks!$F67,0)+IF(Marks!$G$7=C$9,Marks!$G67,0)+IF(Marks!$H$7=C$9,Marks!$H67,0)+IF(Marks!$I$7=C$9,Marks!$I67,0)+IF(Marks!$J$7=C$9,Marks!$J67,0)+IF(Marks!$K$7=C$9,Marks!$K67,0)+IF(Marks!$L$7=C$9,Marks!$L67,0)+IF(Marks!$M$7=C$9,Marks!$M67,0)+IF(Marks!$N$7=C$9,Marks!$N67,0)+IF(Marks!$O$7=C$9,Marks!$O67,0)+IF(Marks!$P$7=C$9,Marks!$P67,0)+IF(Marks!$Q$7=C$9,Marks!$Q67,0)+IF(Marks!$R$7=C$9,Marks!$R67,0)+IF(Marks!$S$7=C$9,Marks!$S67,0)+IF(Marks!$T$7=C$9,Marks!$T67,0)+IF(Marks!$U$7=C$9,Marks!$U67,0)+IF(Marks!$V$7=C$9,Marks!$V67,0)+IF(Marks!$W$7=C$9,Marks!$W67,0)+IF(Marks!$X$7=C$9,Marks!$X67,0)+IF(Marks!$Y$7=C$9,Marks!$Y67,0)+IF(Marks!$Z$7=C$9,Marks!$Z67,0)+IF(Marks!$AA$7=C$9,Marks!$AA67,0)+IF(Marks!$AB$7=C$9,Marks!$AB67,0)+IF(Marks!$AC$7=C$9,Marks!$AC67,0)+IF(Marks!$AD$7=C$9,Marks!$AD67,0)+IF(Marks!$AE$7=C$9,Marks!$AE67,0)+IF(Marks!$AF$7=C$9,Marks!$AF67,0)+IF(Marks!$AG$7=C$9,Marks!$AG67,0)+IF(Marks!$AH$7=C$9,Marks!$AH67,0)+IF(Marks!$AI$7=C$9,Marks!$AI67,0)+IF(Marks!$AJ$7=C$9,Marks!$AJ67,0)+IF(Marks!$AK$7=C$9,Marks!$AK67,0)+IF(Marks!$AL$7=C$9,Marks!$AL67,0)+IF(Marks!$AM$7=C$9,Marks!$AM67,0)+IF(Marks!$AN$7=C$9,Marks!$AN67,0)+IF(Marks!$AO$7=C$9,Marks!$AO67,0)+IF(Marks!$AP$7=C$9,Marks!$AP67,0)+IF(Marks!$AQ$7=C$9,Marks!$AQ67,0)+IF(Marks!$AR$7=C$9,Marks!$AR67,0)+IF(Marks!$AS$7=C$9,Marks!$AS67,0)+IF(Marks!$AT$7=C$9,Marks!$AT67,0)+IF(Marks!$AU$7=C$9,Marks!$AU67,0)+IF(Marks!$AV$7=C$9,Marks!$AV67,0)+IF(Marks!$AW$7=C$9,Marks!$AW67,0)+IF(Marks!$AX$7=C$9,Marks!$AX67,0)+IF(Marks!$AY$7=C$9,Marks!$AY67,0)+IF(Marks!$AZ$7=C$9,Marks!$AZ67,0)+IF(Marks!$BA$7=C$9,Marks!$BA67,0)+IF(Marks!$BB$7=C$9,Marks!$BB67,0)+IF(Marks!$BC$7=C$9,Marks!$BC67,0)+IF(Marks!$BD$7=C$9,Marks!$BD67,0)+IF(Marks!$BE$7=C$9,Marks!$BE67,0)+IF(Marks!$BF$7=C$9,Marks!$BF67,0)+IF(Marks!$BG$7=C$9,Marks!$BG67,0)+IF(Marks!$BH$7=C$9,Marks!$BH67,0)+IF(Marks!$BI$7=C$9,Marks!$BI67,0)+IF(Marks!$BJ$7=C$9,Marks!$BJ67,0)+IF(Marks!$BK$7=C$9,Marks!$BK67,0)+IF(Marks!$BL$7=C$9,Marks!$BL67,0)+IF(Marks!$BM$7=C$9,Marks!$BM67,0)+IF(Marks!$BN$7=C$9,Marks!$BN67,0)+IF(Marks!$BO$7=C$9,Marks!$BO67,0)+IF(Marks!$BP$7=C$9,Marks!$BP67,0)+IF(Marks!$BQ$7=C$9,Marks!$BQ67,0)+IF(Marks!$BR$7=C$9,Marks!$BR67,0)+IF(Marks!$BS$7=C$9,Marks!$BS67,0)+IF(Marks!$BT$7=C$9,Marks!$BT67,0)+IF(Marks!$BU$7=C$9,Marks!$BU67,0)+IF(Marks!$BV$7=C$9,Marks!$BV67,0)+IF(Marks!$BW$7=C$9,Marks!$BW67,0)+IF(Marks!$BX$7=C$9,Marks!$BX67,0)+IF(Marks!$BY$7=C$9,Marks!$BY67,0)</f>
        <v>0</v>
      </c>
      <c r="D67" s="3">
        <f>IF(AND(Marks!$C$7=D$9,NOT(ISBLANK(Marks!$C67))),Marks!$C$6,0)+IF(AND(Marks!$D$7=D$9,NOT(ISBLANK(Marks!$D67))),Marks!$D$6,0)+IF(AND(Marks!$E$7=D$9,NOT(ISBLANK(Marks!$E67))),Marks!$E$6,0)+IF(AND(Marks!$F$7=D$9,NOT(ISBLANK(Marks!$F67))),Marks!$F$6,0)+IF(AND(Marks!$G$7=D$9,NOT(ISBLANK(Marks!$G67))),Marks!$G$6,0)+IF(AND(Marks!$H$7=D$9,NOT(ISBLANK(Marks!$H67))),Marks!$H$6,0)+IF(AND(Marks!$I$7=D$9,NOT(ISBLANK(Marks!$I67))),Marks!$I$6,0)+IF(AND(Marks!$J$7=D$9,NOT(ISBLANK(Marks!$J67))),Marks!$J$6,0)+IF(AND(Marks!$K$7=D$9,NOT(ISBLANK(Marks!$K67))),Marks!$K$6,0)+IF(AND(Marks!$L$7=D$9,NOT(ISBLANK(Marks!$L67))),Marks!$L$6,0)+IF(AND(Marks!$M$7=D$9,NOT(ISBLANK(Marks!$M67))),Marks!$M$6,0)+IF(AND(Marks!$N$7=D$9,NOT(ISBLANK(Marks!$N67))),Marks!$N$6,0)+IF(AND(Marks!$O$7=D$9,NOT(ISBLANK(Marks!$O67))),Marks!$O$6,0)+IF(AND(Marks!$P$7=D$9,NOT(ISBLANK(Marks!$P67))),Marks!$P$6,0)+IF(AND(Marks!$Q$7=D$9,NOT(ISBLANK(Marks!$Q67))),Marks!$Q$6,0)+IF(AND(Marks!$R$7=D$9,NOT(ISBLANK(Marks!$R67))),Marks!$R$6,0)+IF(AND(Marks!$S$7=D$9,NOT(ISBLANK(Marks!$S67))),Marks!$S$6,0)+IF(AND(Marks!$T$7=D$9,NOT(ISBLANK(Marks!$T67))),Marks!$T$6,0)+IF(AND(Marks!$U$7=D$9,NOT(ISBLANK(Marks!$U67))),Marks!$U$6,0)+IF(AND(Marks!$V$7=D$9,NOT(ISBLANK(Marks!$V67))),Marks!$V$6,0)+IF(AND(Marks!$W$7=D$9,NOT(ISBLANK(Marks!$W67))),Marks!$W$6,0)+IF(AND(Marks!$X$7=D$9,NOT(ISBLANK(Marks!$X67))),Marks!$X$6,0)+IF(AND(Marks!$Y$7=D$9,NOT(ISBLANK(Marks!$Y67))),Marks!$Y$6,0)+IF(AND(Marks!$Z$7=D$9,NOT(ISBLANK(Marks!$Z67))),Marks!$Z$6,0)+IF(AND(Marks!$AA$7=D$9,NOT(ISBLANK(Marks!$AA67))),Marks!$AA$6,0)+IF(AND(Marks!$AB$7=D$9,NOT(ISBLANK(Marks!$AB67))),Marks!$AB$6,0)+IF(AND(Marks!$AC$7=D$9,NOT(ISBLANK(Marks!$AC67))),Marks!$AC$6,0)+IF(AND(Marks!$AD$7=D$9,NOT(ISBLANK(Marks!$AD67))),Marks!$AD$6,0)+IF(AND(Marks!$AE$7=D$9,NOT(ISBLANK(Marks!$AE67))),Marks!$AE$6,0)+IF(AND(Marks!$AF$7=D$9,NOT(ISBLANK(Marks!$AF67))),Marks!$AF$6,0)+IF(AND(Marks!$AG$7=D$9,NOT(ISBLANK(Marks!$AG67))),Marks!$AG$6,0)+IF(AND(Marks!$AH$7=D$9,NOT(ISBLANK(Marks!$AH67))),Marks!$AH$6,0)+IF(AND(Marks!$AI$7=D$9,NOT(ISBLANK(Marks!$AI67))),Marks!$AI$6,0)+IF(AND(Marks!$AJ$7=D$9,NOT(ISBLANK(Marks!$AJ67))),Marks!$AJ$6,0)+IF(AND(Marks!$AK$7=D$9,NOT(ISBLANK(Marks!$AK67))),Marks!$AK$6,0)+IF(AND(Marks!$AL$7=D$9,NOT(ISBLANK(Marks!$AL67))),Marks!$AL$6,0)+IF(AND(Marks!$AM$7=D$9,NOT(ISBLANK(Marks!$AM67))),Marks!$AM$6,0)+IF(AND(Marks!$AN$7=D$9,NOT(ISBLANK(Marks!$AN67))),Marks!$AN$6,0)+IF(AND(Marks!$AO$7=D$9,NOT(ISBLANK(Marks!$AO67))),Marks!$AO$6,0)+IF(AND(Marks!$AP$7=D$9,NOT(ISBLANK(Marks!$AP67))),Marks!$AP$6,0)+IF(AND(Marks!$AQ$7=D$9,NOT(ISBLANK(Marks!$AQ67))),Marks!$AQ$6,0)+IF(AND(Marks!$AR$7=D$9,NOT(ISBLANK(Marks!$AR67))),Marks!$AR$6,0)+IF(AND(Marks!$AS$7=D$9,NOT(ISBLANK(Marks!$AS67))),Marks!$AS$6,0)+IF(AND(Marks!$AT$7=D$9,NOT(ISBLANK(Marks!$AT67))),Marks!$AT$6,0)+IF(AND(Marks!$AU$7=D$9,NOT(ISBLANK(Marks!$AU67))),Marks!$AU$6,0)+IF(AND(Marks!$AV$7=D$9,NOT(ISBLANK(Marks!$AV67))),Marks!$AV$6,0)+IF(AND(Marks!$AW$7=D$9,NOT(ISBLANK(Marks!$AW67))),Marks!$AW$6,0)+IF(AND(Marks!$AX$7=D$9,NOT(ISBLANK(Marks!$AX67))),Marks!$AX$6,0)+IF(AND(Marks!$AY$7=D$9,NOT(ISBLANK(Marks!$AY67))),Marks!$AY$6,0)+IF(AND(Marks!$AZ$7=D$9,NOT(ISBLANK(Marks!$AZ67))),Marks!$AZ$6,0)+IF(AND(Marks!$BA$7=D$9,NOT(ISBLANK(Marks!$BA67))),Marks!$BA$6,0)+IF(AND(Marks!$BB$7=D$9,NOT(ISBLANK(Marks!$BB67))),Marks!$BB$6,0)+IF(AND(Marks!$BC$7=D$9,NOT(ISBLANK(Marks!$BC67))),Marks!$BC$6,0)+IF(AND(Marks!$BD$7=D$9,NOT(ISBLANK(Marks!$BD67))),Marks!$BD$6,0)+IF(AND(Marks!$BE$7=D$9,NOT(ISBLANK(Marks!$BE67))),Marks!$BE$6,0)+IF(AND(Marks!$BF$7=D$9,NOT(ISBLANK(Marks!$BF67))),Marks!$BF$6,0)+IF(AND(Marks!$BG$7=D$9,NOT(ISBLANK(Marks!$BG67))),Marks!$BG$6,0)+IF(AND(Marks!$BH$7=D$9,NOT(ISBLANK(Marks!$BH67))),Marks!$BH$6,0)+IF(AND(Marks!$BI$7=D$9,NOT(ISBLANK(Marks!$BI67))),Marks!$BI$6,0)+IF(AND(Marks!$BJ$7=D$9,NOT(ISBLANK(Marks!$BJ67))),Marks!$BJ$6,0)+IF(AND(Marks!$BK$7=D$9,NOT(ISBLANK(Marks!$BK67))),Marks!$BK$6,0)+IF(AND(Marks!$BL$7=D$9,NOT(ISBLANK(Marks!$BL67))),Marks!$BL$6,0)+IF(AND(Marks!$BM$7=D$9,NOT(ISBLANK(Marks!$BM67))),Marks!$BM$6,0)+IF(AND(Marks!$BN$7=D$9,NOT(ISBLANK(Marks!$BN67))),Marks!$BN$6,0)+IF(AND(Marks!$BO$7=D$9,NOT(ISBLANK(Marks!$BO67))),Marks!$BO$6,0)+IF(AND(Marks!$BP$7=D$9,NOT(ISBLANK(Marks!$BP67))),Marks!$BP$6,0)+IF(AND(Marks!$BQ$7=D$9,NOT(ISBLANK(Marks!$BQ67))),Marks!$BQ$6,0)+IF(AND(Marks!$BR$7=D$9,NOT(ISBLANK(Marks!$BR67))),Marks!$BR$6,0)+IF(AND(Marks!$BS$7=D$9,NOT(ISBLANK(Marks!$BS67))),Marks!$BS$6,0)+IF(AND(Marks!$BT$7=D$9,NOT(ISBLANK(Marks!$BT67))),Marks!$BT$6,0)+IF(AND(Marks!$BU$7=D$9,NOT(ISBLANK(Marks!$BU67))),Marks!$BU$6,0)+IF(AND(Marks!$BV$7=D$9,NOT(ISBLANK(Marks!$BV67))),Marks!$BV$6,0)+IF(AND(Marks!$BW$7=D$9,NOT(ISBLANK(Marks!$BW67))),Marks!$BW$6,0)+IF(AND(Marks!$BX$7=D$9,NOT(ISBLANK(Marks!$BX67))),Marks!$BX$6,0)+IF(AND(Marks!$BY$7=D$9,NOT(ISBLANK(Marks!$BY67))),Marks!$BY$6,0)</f>
        <v>0</v>
      </c>
      <c r="E67" s="3">
        <f t="shared" ref="E67:E102" si="62">IF(D67=0,0,C67/D67*100)</f>
        <v>0</v>
      </c>
      <c r="F67" s="3">
        <f>IF(Marks!$C$7=F$9,Marks!$C67,0)+IF(Marks!$D$7=F$9,Marks!$D67,0)+IF(Marks!$E$7=F$9,Marks!$E67,0)+IF(Marks!$F$7=F$9,Marks!$F67,0)+IF(Marks!$G$7=F$9,Marks!$G67,0)+IF(Marks!$H$7=F$9,Marks!$H67,0)+IF(Marks!$I$7=F$9,Marks!$I67,0)+IF(Marks!$J$7=F$9,Marks!$J67,0)+IF(Marks!$K$7=F$9,Marks!$K67,0)+IF(Marks!$L$7=F$9,Marks!$L67,0)+IF(Marks!$M$7=F$9,Marks!$M67,0)+IF(Marks!$N$7=F$9,Marks!$N67,0)+IF(Marks!$O$7=F$9,Marks!$O67,0)+IF(Marks!$P$7=F$9,Marks!$P67,0)+IF(Marks!$Q$7=F$9,Marks!$Q67,0)+IF(Marks!$R$7=F$9,Marks!$R67,0)+IF(Marks!$S$7=F$9,Marks!$S67,0)+IF(Marks!$T$7=F$9,Marks!$T67,0)+IF(Marks!$U$7=F$9,Marks!$U67,0)+IF(Marks!$V$7=F$9,Marks!$V67,0)+IF(Marks!$W$7=F$9,Marks!$W67,0)+IF(Marks!$X$7=F$9,Marks!$X67,0)+IF(Marks!$Y$7=F$9,Marks!$Y67,0)+IF(Marks!$Z$7=F$9,Marks!$Z67,0)+IF(Marks!$AA$7=F$9,Marks!$AA67,0)+IF(Marks!$AB$7=F$9,Marks!$AB67,0)+IF(Marks!$AC$7=F$9,Marks!$AC67,0)+IF(Marks!$AD$7=F$9,Marks!$AD67,0)+IF(Marks!$AE$7=F$9,Marks!$AE67,0)+IF(Marks!$AF$7=F$9,Marks!$AF67,0)+IF(Marks!$AG$7=F$9,Marks!$AG67,0)+IF(Marks!$AH$7=F$9,Marks!$AH67,0)+IF(Marks!$AI$7=F$9,Marks!$AI67,0)+IF(Marks!$AJ$7=F$9,Marks!$AJ67,0)+IF(Marks!$AK$7=F$9,Marks!$AK67,0)+IF(Marks!$AL$7=F$9,Marks!$AL67,0)+IF(Marks!$AM$7=F$9,Marks!$AM67,0)+IF(Marks!$AN$7=F$9,Marks!$AN67,0)+IF(Marks!$AO$7=F$9,Marks!$AO67,0)+IF(Marks!$AP$7=F$9,Marks!$AP67,0)+IF(Marks!$AQ$7=F$9,Marks!$AQ67,0)+IF(Marks!$AR$7=F$9,Marks!$AR67,0)+IF(Marks!$AS$7=F$9,Marks!$AS67,0)+IF(Marks!$AT$7=F$9,Marks!$AT67,0)+IF(Marks!$AU$7=F$9,Marks!$AU67,0)+IF(Marks!$AV$7=F$9,Marks!$AV67,0)+IF(Marks!$AW$7=F$9,Marks!$AW67,0)+IF(Marks!$AX$7=F$9,Marks!$AX67,0)+IF(Marks!$AY$7=F$9,Marks!$AY67,0)+IF(Marks!$AZ$7=F$9,Marks!$AZ67,0)+IF(Marks!$BA$7=F$9,Marks!$BA67,0)+IF(Marks!$BB$7=F$9,Marks!$BB67,0)+IF(Marks!$BC$7=F$9,Marks!$BC67,0)+IF(Marks!$BD$7=F$9,Marks!$BD67,0)+IF(Marks!$BE$7=F$9,Marks!$BE67,0)+IF(Marks!$BF$7=F$9,Marks!$BF67,0)+IF(Marks!$BG$7=F$9,Marks!$BG67,0)+IF(Marks!$BH$7=F$9,Marks!$BH67,0)+IF(Marks!$BI$7=F$9,Marks!$BI67,0)+IF(Marks!$BJ$7=F$9,Marks!$BJ67,0)+IF(Marks!$BK$7=F$9,Marks!$BK67,0)+IF(Marks!$BL$7=F$9,Marks!$BL67,0)+IF(Marks!$BM$7=F$9,Marks!$BM67,0)+IF(Marks!$BN$7=F$9,Marks!$BN67,0)+IF(Marks!$BO$7=F$9,Marks!$BO67,0)+IF(Marks!$BP$7=F$9,Marks!$BP67,0)+IF(Marks!$BQ$7=F$9,Marks!$BQ67,0)+IF(Marks!$BR$7=F$9,Marks!$BR67,0)+IF(Marks!$BS$7=F$9,Marks!$BS67,0)+IF(Marks!$BT$7=F$9,Marks!$BT67,0)+IF(Marks!$BU$7=F$9,Marks!$BU67,0)+IF(Marks!$BV$7=F$9,Marks!$BV67,0)+IF(Marks!$BW$7=F$9,Marks!$BW67,0)+IF(Marks!$BX$7=F$9,Marks!$BX67,0)+IF(Marks!$BY$7=F$9,Marks!$BY67,0)</f>
        <v>0</v>
      </c>
      <c r="G67" s="3">
        <f>IF(AND(Marks!$C$7=G$9,NOT(ISBLANK(Marks!$C67))),Marks!$C$6,0)+IF(AND(Marks!$D$7=G$9,NOT(ISBLANK(Marks!$D67))),Marks!$D$6,0)+IF(AND(Marks!$E$7=G$9,NOT(ISBLANK(Marks!$E67))),Marks!$E$6,0)+IF(AND(Marks!$F$7=G$9,NOT(ISBLANK(Marks!$F67))),Marks!$F$6,0)+IF(AND(Marks!$G$7=G$9,NOT(ISBLANK(Marks!$G67))),Marks!$G$6,0)+IF(AND(Marks!$H$7=G$9,NOT(ISBLANK(Marks!$H67))),Marks!$H$6,0)+IF(AND(Marks!$I$7=G$9,NOT(ISBLANK(Marks!$I67))),Marks!$I$6,0)+IF(AND(Marks!$J$7=G$9,NOT(ISBLANK(Marks!$J67))),Marks!$J$6,0)+IF(AND(Marks!$K$7=G$9,NOT(ISBLANK(Marks!$K67))),Marks!$K$6,0)+IF(AND(Marks!$L$7=G$9,NOT(ISBLANK(Marks!$L67))),Marks!$L$6,0)+IF(AND(Marks!$M$7=G$9,NOT(ISBLANK(Marks!$M67))),Marks!$M$6,0)+IF(AND(Marks!$N$7=G$9,NOT(ISBLANK(Marks!$N67))),Marks!$N$6,0)+IF(AND(Marks!$O$7=G$9,NOT(ISBLANK(Marks!$O67))),Marks!$O$6,0)+IF(AND(Marks!$P$7=G$9,NOT(ISBLANK(Marks!$P67))),Marks!$P$6,0)+IF(AND(Marks!$Q$7=G$9,NOT(ISBLANK(Marks!$Q67))),Marks!$Q$6,0)+IF(AND(Marks!$R$7=G$9,NOT(ISBLANK(Marks!$R67))),Marks!$R$6,0)+IF(AND(Marks!$S$7=G$9,NOT(ISBLANK(Marks!$S67))),Marks!$S$6,0)+IF(AND(Marks!$T$7=G$9,NOT(ISBLANK(Marks!$T67))),Marks!$T$6,0)+IF(AND(Marks!$U$7=G$9,NOT(ISBLANK(Marks!$U67))),Marks!$U$6,0)+IF(AND(Marks!$V$7=G$9,NOT(ISBLANK(Marks!$V67))),Marks!$V$6,0)+IF(AND(Marks!$W$7=G$9,NOT(ISBLANK(Marks!$W67))),Marks!$W$6,0)+IF(AND(Marks!$X$7=G$9,NOT(ISBLANK(Marks!$X67))),Marks!$X$6,0)+IF(AND(Marks!$Y$7=G$9,NOT(ISBLANK(Marks!$Y67))),Marks!$Y$6,0)+IF(AND(Marks!$Z$7=G$9,NOT(ISBLANK(Marks!$Z67))),Marks!$Z$6,0)+IF(AND(Marks!$AA$7=G$9,NOT(ISBLANK(Marks!$AA67))),Marks!$AA$6,0)+IF(AND(Marks!$AB$7=G$9,NOT(ISBLANK(Marks!$AB67))),Marks!$AB$6,0)+IF(AND(Marks!$AC$7=G$9,NOT(ISBLANK(Marks!$AC67))),Marks!$AC$6,0)+IF(AND(Marks!$AD$7=G$9,NOT(ISBLANK(Marks!$AD67))),Marks!$AD$6,0)+IF(AND(Marks!$AE$7=G$9,NOT(ISBLANK(Marks!$AE67))),Marks!$AE$6,0)+IF(AND(Marks!$AF$7=G$9,NOT(ISBLANK(Marks!$AF67))),Marks!$AF$6,0)+IF(AND(Marks!$AG$7=G$9,NOT(ISBLANK(Marks!$AG67))),Marks!$AG$6,0)+IF(AND(Marks!$AH$7=G$9,NOT(ISBLANK(Marks!$AH67))),Marks!$AH$6,0)+IF(AND(Marks!$AI$7=G$9,NOT(ISBLANK(Marks!$AI67))),Marks!$AI$6,0)+IF(AND(Marks!$AJ$7=G$9,NOT(ISBLANK(Marks!$AJ67))),Marks!$AJ$6,0)+IF(AND(Marks!$AK$7=G$9,NOT(ISBLANK(Marks!$AK67))),Marks!$AK$6,0)+IF(AND(Marks!$AL$7=G$9,NOT(ISBLANK(Marks!$AL67))),Marks!$AL$6,0)+IF(AND(Marks!$AM$7=G$9,NOT(ISBLANK(Marks!$AM67))),Marks!$AM$6,0)+IF(AND(Marks!$AN$7=G$9,NOT(ISBLANK(Marks!$AN67))),Marks!$AN$6,0)+IF(AND(Marks!$AO$7=G$9,NOT(ISBLANK(Marks!$AO67))),Marks!$AO$6,0)+IF(AND(Marks!$AP$7=G$9,NOT(ISBLANK(Marks!$AP67))),Marks!$AP$6,0)+IF(AND(Marks!$AQ$7=G$9,NOT(ISBLANK(Marks!$AQ67))),Marks!$AQ$6,0)+IF(AND(Marks!$AR$7=G$9,NOT(ISBLANK(Marks!$AR67))),Marks!$AR$6,0)+IF(AND(Marks!$AS$7=G$9,NOT(ISBLANK(Marks!$AS67))),Marks!$AS$6,0)+IF(AND(Marks!$AT$7=G$9,NOT(ISBLANK(Marks!$AT67))),Marks!$AT$6,0)+IF(AND(Marks!$AU$7=G$9,NOT(ISBLANK(Marks!$AU67))),Marks!$AU$6,0)+IF(AND(Marks!$AV$7=G$9,NOT(ISBLANK(Marks!$AV67))),Marks!$AV$6,0)+IF(AND(Marks!$AW$7=G$9,NOT(ISBLANK(Marks!$AW67))),Marks!$AW$6,0)+IF(AND(Marks!$AX$7=G$9,NOT(ISBLANK(Marks!$AX67))),Marks!$AX$6,0)+IF(AND(Marks!$AY$7=G$9,NOT(ISBLANK(Marks!$AY67))),Marks!$AY$6,0)+IF(AND(Marks!$AZ$7=G$9,NOT(ISBLANK(Marks!$AZ67))),Marks!$AZ$6,0)+IF(AND(Marks!$BA$7=G$9,NOT(ISBLANK(Marks!$BA67))),Marks!$BA$6,0)+IF(AND(Marks!$BB$7=G$9,NOT(ISBLANK(Marks!$BB67))),Marks!$BB$6,0)+IF(AND(Marks!$BC$7=G$9,NOT(ISBLANK(Marks!$BC67))),Marks!$BC$6,0)+IF(AND(Marks!$BD$7=G$9,NOT(ISBLANK(Marks!$BD67))),Marks!$BD$6,0)+IF(AND(Marks!$BE$7=G$9,NOT(ISBLANK(Marks!$BE67))),Marks!$BE$6,0)+IF(AND(Marks!$BF$7=G$9,NOT(ISBLANK(Marks!$BF67))),Marks!$BF$6,0)+IF(AND(Marks!$BG$7=G$9,NOT(ISBLANK(Marks!$BG67))),Marks!$BG$6,0)+IF(AND(Marks!$BH$7=G$9,NOT(ISBLANK(Marks!$BH67))),Marks!$BH$6,0)+IF(AND(Marks!$BI$7=G$9,NOT(ISBLANK(Marks!$BI67))),Marks!$BI$6,0)+IF(AND(Marks!$BJ$7=G$9,NOT(ISBLANK(Marks!$BJ67))),Marks!$BJ$6,0)+IF(AND(Marks!$BK$7=G$9,NOT(ISBLANK(Marks!$BK67))),Marks!$BK$6,0)+IF(AND(Marks!$BL$7=G$9,NOT(ISBLANK(Marks!$BL67))),Marks!$BL$6,0)+IF(AND(Marks!$BM$7=G$9,NOT(ISBLANK(Marks!$BM67))),Marks!$BM$6,0)+IF(AND(Marks!$BN$7=G$9,NOT(ISBLANK(Marks!$BN67))),Marks!$BN$6,0)+IF(AND(Marks!$BO$7=G$9,NOT(ISBLANK(Marks!$BO67))),Marks!$BO$6,0)+IF(AND(Marks!$BP$7=G$9,NOT(ISBLANK(Marks!$BP67))),Marks!$BP$6,0)+IF(AND(Marks!$BQ$7=G$9,NOT(ISBLANK(Marks!$BQ67))),Marks!$BQ$6,0)+IF(AND(Marks!$BR$7=G$9,NOT(ISBLANK(Marks!$BR67))),Marks!$BR$6,0)+IF(AND(Marks!$BS$7=G$9,NOT(ISBLANK(Marks!$BS67))),Marks!$BS$6,0)+IF(AND(Marks!$BT$7=G$9,NOT(ISBLANK(Marks!$BT67))),Marks!$BT$6,0)+IF(AND(Marks!$BU$7=G$9,NOT(ISBLANK(Marks!$BU67))),Marks!$BU$6,0)+IF(AND(Marks!$BV$7=G$9,NOT(ISBLANK(Marks!$BV67))),Marks!$BV$6,0)+IF(AND(Marks!$BW$7=G$9,NOT(ISBLANK(Marks!$BW67))),Marks!$BW$6,0)+IF(AND(Marks!$BX$7=G$9,NOT(ISBLANK(Marks!$BX67))),Marks!$BX$6,0)+IF(AND(Marks!$BY$7=G$9,NOT(ISBLANK(Marks!$BY67))),Marks!$BY$6,0)</f>
        <v>0</v>
      </c>
      <c r="H67" s="3">
        <f t="shared" ref="H67:H102" si="63">IF(G67=0,0,F67/G67*100)</f>
        <v>0</v>
      </c>
      <c r="I67" s="3">
        <f>IF(Marks!$C$7=I$9,Marks!$C67,0)+IF(Marks!$D$7=I$9,Marks!$D67,0)+IF(Marks!$E$7=I$9,Marks!$E67,0)+IF(Marks!$F$7=I$9,Marks!$F67,0)+IF(Marks!$G$7=I$9,Marks!$G67,0)+IF(Marks!$H$7=I$9,Marks!$H67,0)+IF(Marks!$I$7=I$9,Marks!$I67,0)+IF(Marks!$J$7=I$9,Marks!$J67,0)+IF(Marks!$K$7=I$9,Marks!$K67,0)+IF(Marks!$L$7=I$9,Marks!$L67,0)+IF(Marks!$M$7=I$9,Marks!$M67,0)+IF(Marks!$N$7=I$9,Marks!$N67,0)+IF(Marks!$O$7=I$9,Marks!$O67,0)+IF(Marks!$P$7=I$9,Marks!$P67,0)+IF(Marks!$Q$7=I$9,Marks!$Q67,0)+IF(Marks!$R$7=I$9,Marks!$R67,0)+IF(Marks!$S$7=I$9,Marks!$S67,0)+IF(Marks!$T$7=I$9,Marks!$T67,0)+IF(Marks!$U$7=I$9,Marks!$U67,0)+IF(Marks!$V$7=I$9,Marks!$V67,0)+IF(Marks!$W$7=I$9,Marks!$W67,0)+IF(Marks!$X$7=I$9,Marks!$X67,0)+IF(Marks!$Y$7=I$9,Marks!$Y67,0)+IF(Marks!$Z$7=I$9,Marks!$Z67,0)+IF(Marks!$AA$7=I$9,Marks!$AA67,0)+IF(Marks!$AB$7=I$9,Marks!$AB67,0)+IF(Marks!$AC$7=I$9,Marks!$AC67,0)+IF(Marks!$AD$7=I$9,Marks!$AD67,0)+IF(Marks!$AE$7=I$9,Marks!$AE67,0)+IF(Marks!$AF$7=I$9,Marks!$AF67,0)+IF(Marks!$AG$7=I$9,Marks!$AG67,0)+IF(Marks!$AH$7=I$9,Marks!$AH67,0)+IF(Marks!$AI$7=I$9,Marks!$AI67,0)+IF(Marks!$AJ$7=I$9,Marks!$AJ67,0)+IF(Marks!$AK$7=I$9,Marks!$AK67,0)+IF(Marks!$AL$7=I$9,Marks!$AL67,0)+IF(Marks!$AM$7=I$9,Marks!$AM67,0)+IF(Marks!$AN$7=I$9,Marks!$AN67,0)+IF(Marks!$AO$7=I$9,Marks!$AO67,0)+IF(Marks!$AP$7=I$9,Marks!$AP67,0)+IF(Marks!$AQ$7=I$9,Marks!$AQ67,0)+IF(Marks!$AR$7=I$9,Marks!$AR67,0)+IF(Marks!$AS$7=I$9,Marks!$AS67,0)+IF(Marks!$AT$7=I$9,Marks!$AT67,0)+IF(Marks!$AU$7=I$9,Marks!$AU67,0)+IF(Marks!$AV$7=I$9,Marks!$AV67,0)+IF(Marks!$AW$7=I$9,Marks!$AW67,0)+IF(Marks!$AX$7=I$9,Marks!$AX67,0)+IF(Marks!$AY$7=I$9,Marks!$AY67,0)+IF(Marks!$AZ$7=I$9,Marks!$AZ67,0)+IF(Marks!$BA$7=I$9,Marks!$BA67,0)+IF(Marks!$BB$7=I$9,Marks!$BB67,0)+IF(Marks!$BC$7=I$9,Marks!$BC67,0)+IF(Marks!$BD$7=I$9,Marks!$BD67,0)+IF(Marks!$BE$7=I$9,Marks!$BE67,0)+IF(Marks!$BF$7=I$9,Marks!$BF67,0)+IF(Marks!$BG$7=I$9,Marks!$BG67,0)+IF(Marks!$BH$7=I$9,Marks!$BH67,0)+IF(Marks!$BI$7=I$9,Marks!$BI67,0)+IF(Marks!$BJ$7=I$9,Marks!$BJ67,0)+IF(Marks!$BK$7=I$9,Marks!$BK67,0)+IF(Marks!$BL$7=I$9,Marks!$BL67,0)+IF(Marks!$BM$7=I$9,Marks!$BM67,0)+IF(Marks!$BN$7=I$9,Marks!$BN67,0)+IF(Marks!$BO$7=I$9,Marks!$BO67,0)+IF(Marks!$BP$7=I$9,Marks!$BP67,0)+IF(Marks!$BQ$7=I$9,Marks!$BQ67,0)+IF(Marks!$BR$7=I$9,Marks!$BR67,0)+IF(Marks!$BS$7=I$9,Marks!$BS67,0)+IF(Marks!$BT$7=I$9,Marks!$BT67,0)+IF(Marks!$BU$7=I$9,Marks!$BU67,0)+IF(Marks!$BV$7=I$9,Marks!$BV67,0)+IF(Marks!$BW$7=I$9,Marks!$BW67,0)+IF(Marks!$BX$7=I$9,Marks!$BX67,0)+IF(Marks!$BY$7=I$9,Marks!$BY67,0)</f>
        <v>0</v>
      </c>
      <c r="J67" s="3">
        <f>IF(AND(Marks!$C$7=J$9,NOT(ISBLANK(Marks!$C67))),Marks!$C$6,0)+IF(AND(Marks!$D$7=J$9,NOT(ISBLANK(Marks!$D67))),Marks!$D$6,0)+IF(AND(Marks!$E$7=J$9,NOT(ISBLANK(Marks!$E67))),Marks!$E$6,0)+IF(AND(Marks!$F$7=J$9,NOT(ISBLANK(Marks!$F67))),Marks!$F$6,0)+IF(AND(Marks!$G$7=J$9,NOT(ISBLANK(Marks!$G67))),Marks!$G$6,0)+IF(AND(Marks!$H$7=J$9,NOT(ISBLANK(Marks!$H67))),Marks!$H$6,0)+IF(AND(Marks!$I$7=J$9,NOT(ISBLANK(Marks!$I67))),Marks!$I$6,0)+IF(AND(Marks!$J$7=J$9,NOT(ISBLANK(Marks!$J67))),Marks!$J$6,0)+IF(AND(Marks!$K$7=J$9,NOT(ISBLANK(Marks!$K67))),Marks!$K$6,0)+IF(AND(Marks!$L$7=J$9,NOT(ISBLANK(Marks!$L67))),Marks!$L$6,0)+IF(AND(Marks!$M$7=J$9,NOT(ISBLANK(Marks!$M67))),Marks!$M$6,0)+IF(AND(Marks!$N$7=J$9,NOT(ISBLANK(Marks!$N67))),Marks!$N$6,0)+IF(AND(Marks!$O$7=J$9,NOT(ISBLANK(Marks!$O67))),Marks!$O$6,0)+IF(AND(Marks!$P$7=J$9,NOT(ISBLANK(Marks!$P67))),Marks!$P$6,0)+IF(AND(Marks!$Q$7=J$9,NOT(ISBLANK(Marks!$Q67))),Marks!$Q$6,0)+IF(AND(Marks!$R$7=J$9,NOT(ISBLANK(Marks!$R67))),Marks!$R$6,0)+IF(AND(Marks!$S$7=J$9,NOT(ISBLANK(Marks!$S67))),Marks!$S$6,0)+IF(AND(Marks!$T$7=J$9,NOT(ISBLANK(Marks!$T67))),Marks!$T$6,0)+IF(AND(Marks!$U$7=J$9,NOT(ISBLANK(Marks!$U67))),Marks!$U$6,0)+IF(AND(Marks!$V$7=J$9,NOT(ISBLANK(Marks!$V67))),Marks!$V$6,0)+IF(AND(Marks!$W$7=J$9,NOT(ISBLANK(Marks!$W67))),Marks!$W$6,0)+IF(AND(Marks!$X$7=J$9,NOT(ISBLANK(Marks!$X67))),Marks!$X$6,0)+IF(AND(Marks!$Y$7=J$9,NOT(ISBLANK(Marks!$Y67))),Marks!$Y$6,0)+IF(AND(Marks!$Z$7=J$9,NOT(ISBLANK(Marks!$Z67))),Marks!$Z$6,0)+IF(AND(Marks!$AA$7=J$9,NOT(ISBLANK(Marks!$AA67))),Marks!$AA$6,0)+IF(AND(Marks!$AB$7=J$9,NOT(ISBLANK(Marks!$AB67))),Marks!$AB$6,0)+IF(AND(Marks!$AC$7=J$9,NOT(ISBLANK(Marks!$AC67))),Marks!$AC$6,0)+IF(AND(Marks!$AD$7=J$9,NOT(ISBLANK(Marks!$AD67))),Marks!$AD$6,0)+IF(AND(Marks!$AE$7=J$9,NOT(ISBLANK(Marks!$AE67))),Marks!$AE$6,0)+IF(AND(Marks!$AF$7=J$9,NOT(ISBLANK(Marks!$AF67))),Marks!$AF$6,0)+IF(AND(Marks!$AG$7=J$9,NOT(ISBLANK(Marks!$AG67))),Marks!$AG$6,0)+IF(AND(Marks!$AH$7=J$9,NOT(ISBLANK(Marks!$AH67))),Marks!$AH$6,0)+IF(AND(Marks!$AI$7=J$9,NOT(ISBLANK(Marks!$AI67))),Marks!$AI$6,0)+IF(AND(Marks!$AJ$7=J$9,NOT(ISBLANK(Marks!$AJ67))),Marks!$AJ$6,0)+IF(AND(Marks!$AK$7=J$9,NOT(ISBLANK(Marks!$AK67))),Marks!$AK$6,0)+IF(AND(Marks!$AL$7=J$9,NOT(ISBLANK(Marks!$AL67))),Marks!$AL$6,0)+IF(AND(Marks!$AM$7=J$9,NOT(ISBLANK(Marks!$AM67))),Marks!$AM$6,0)+IF(AND(Marks!$AN$7=J$9,NOT(ISBLANK(Marks!$AN67))),Marks!$AN$6,0)+IF(AND(Marks!$AO$7=J$9,NOT(ISBLANK(Marks!$AO67))),Marks!$AO$6,0)+IF(AND(Marks!$AP$7=J$9,NOT(ISBLANK(Marks!$AP67))),Marks!$AP$6,0)+IF(AND(Marks!$AQ$7=J$9,NOT(ISBLANK(Marks!$AQ67))),Marks!$AQ$6,0)+IF(AND(Marks!$AR$7=J$9,NOT(ISBLANK(Marks!$AR67))),Marks!$AR$6,0)+IF(AND(Marks!$AS$7=J$9,NOT(ISBLANK(Marks!$AS67))),Marks!$AS$6,0)+IF(AND(Marks!$AT$7=J$9,NOT(ISBLANK(Marks!$AT67))),Marks!$AT$6,0)+IF(AND(Marks!$AU$7=J$9,NOT(ISBLANK(Marks!$AU67))),Marks!$AU$6,0)+IF(AND(Marks!$AV$7=J$9,NOT(ISBLANK(Marks!$AV67))),Marks!$AV$6,0)+IF(AND(Marks!$AW$7=J$9,NOT(ISBLANK(Marks!$AW67))),Marks!$AW$6,0)+IF(AND(Marks!$AX$7=J$9,NOT(ISBLANK(Marks!$AX67))),Marks!$AX$6,0)+IF(AND(Marks!$AY$7=J$9,NOT(ISBLANK(Marks!$AY67))),Marks!$AY$6,0)+IF(AND(Marks!$AZ$7=J$9,NOT(ISBLANK(Marks!$AZ67))),Marks!$AZ$6,0)+IF(AND(Marks!$BA$7=J$9,NOT(ISBLANK(Marks!$BA67))),Marks!$BA$6,0)+IF(AND(Marks!$BB$7=J$9,NOT(ISBLANK(Marks!$BB67))),Marks!$BB$6,0)+IF(AND(Marks!$BC$7=J$9,NOT(ISBLANK(Marks!$BC67))),Marks!$BC$6,0)+IF(AND(Marks!$BD$7=J$9,NOT(ISBLANK(Marks!$BD67))),Marks!$BD$6,0)+IF(AND(Marks!$BE$7=J$9,NOT(ISBLANK(Marks!$BE67))),Marks!$BE$6,0)+IF(AND(Marks!$BF$7=J$9,NOT(ISBLANK(Marks!$BF67))),Marks!$BF$6,0)+IF(AND(Marks!$BG$7=J$9,NOT(ISBLANK(Marks!$BG67))),Marks!$BG$6,0)+IF(AND(Marks!$BH$7=J$9,NOT(ISBLANK(Marks!$BH67))),Marks!$BH$6,0)+IF(AND(Marks!$BI$7=J$9,NOT(ISBLANK(Marks!$BI67))),Marks!$BI$6,0)+IF(AND(Marks!$BJ$7=J$9,NOT(ISBLANK(Marks!$BJ67))),Marks!$BJ$6,0)+IF(AND(Marks!$BK$7=J$9,NOT(ISBLANK(Marks!$BK67))),Marks!$BK$6,0)+IF(AND(Marks!$BL$7=J$9,NOT(ISBLANK(Marks!$BL67))),Marks!$BL$6,0)+IF(AND(Marks!$BM$7=J$9,NOT(ISBLANK(Marks!$BM67))),Marks!$BM$6,0)+IF(AND(Marks!$BN$7=J$9,NOT(ISBLANK(Marks!$BN67))),Marks!$BN$6,0)+IF(AND(Marks!$BO$7=J$9,NOT(ISBLANK(Marks!$BO67))),Marks!$BO$6,0)+IF(AND(Marks!$BP$7=J$9,NOT(ISBLANK(Marks!$BP67))),Marks!$BP$6,0)+IF(AND(Marks!$BQ$7=J$9,NOT(ISBLANK(Marks!$BQ67))),Marks!$BQ$6,0)+IF(AND(Marks!$BR$7=J$9,NOT(ISBLANK(Marks!$BR67))),Marks!$BR$6,0)+IF(AND(Marks!$BS$7=J$9,NOT(ISBLANK(Marks!$BS67))),Marks!$BS$6,0)+IF(AND(Marks!$BT$7=J$9,NOT(ISBLANK(Marks!$BT67))),Marks!$BT$6,0)+IF(AND(Marks!$BU$7=J$9,NOT(ISBLANK(Marks!$BU67))),Marks!$BU$6,0)+IF(AND(Marks!$BV$7=J$9,NOT(ISBLANK(Marks!$BV67))),Marks!$BV$6,0)+IF(AND(Marks!$BW$7=J$9,NOT(ISBLANK(Marks!$BW67))),Marks!$BW$6,0)+IF(AND(Marks!$BX$7=J$9,NOT(ISBLANK(Marks!$BX67))),Marks!$BX$6,0)+IF(AND(Marks!$BY$7=J$9,NOT(ISBLANK(Marks!$BY67))),Marks!$BY$6,0)</f>
        <v>0</v>
      </c>
      <c r="K67" s="3">
        <f t="shared" ref="K67:K102" si="64">IF(J67=0,0,I67/J67*100)</f>
        <v>0</v>
      </c>
      <c r="L67" s="3">
        <f>IF(Marks!$C$7=L$9,Marks!$C67,0)+IF(Marks!$D$7=L$9,Marks!$D67,0)+IF(Marks!$E$7=L$9,Marks!$E67,0)+IF(Marks!$F$7=L$9,Marks!$F67,0)+IF(Marks!$G$7=L$9,Marks!$G67,0)+IF(Marks!$H$7=L$9,Marks!$H67,0)+IF(Marks!$I$7=L$9,Marks!$I67,0)+IF(Marks!$J$7=L$9,Marks!$J67,0)+IF(Marks!$K$7=L$9,Marks!$K67,0)+IF(Marks!$L$7=L$9,Marks!$L67,0)+IF(Marks!$M$7=L$9,Marks!$M67,0)+IF(Marks!$N$7=L$9,Marks!$N67,0)+IF(Marks!$O$7=L$9,Marks!$O67,0)+IF(Marks!$P$7=L$9,Marks!$P67,0)+IF(Marks!$Q$7=L$9,Marks!$Q67,0)+IF(Marks!$R$7=L$9,Marks!$R67,0)+IF(Marks!$S$7=L$9,Marks!$S67,0)+IF(Marks!$T$7=L$9,Marks!$T67,0)+IF(Marks!$U$7=L$9,Marks!$U67,0)+IF(Marks!$V$7=L$9,Marks!$V67,0)+IF(Marks!$W$7=L$9,Marks!$W67,0)+IF(Marks!$X$7=L$9,Marks!$X67,0)+IF(Marks!$Y$7=L$9,Marks!$Y67,0)+IF(Marks!$Z$7=L$9,Marks!$Z67,0)+IF(Marks!$AA$7=L$9,Marks!$AA67,0)+IF(Marks!$AB$7=L$9,Marks!$AB67,0)+IF(Marks!$AC$7=L$9,Marks!$AC67,0)+IF(Marks!$AD$7=L$9,Marks!$AD67,0)+IF(Marks!$AE$7=L$9,Marks!$AE67,0)+IF(Marks!$AF$7=L$9,Marks!$AF67,0)+IF(Marks!$AG$7=L$9,Marks!$AG67,0)+IF(Marks!$AH$7=L$9,Marks!$AH67,0)+IF(Marks!$AI$7=L$9,Marks!$AI67,0)+IF(Marks!$AJ$7=L$9,Marks!$AJ67,0)+IF(Marks!$AK$7=L$9,Marks!$AK67,0)+IF(Marks!$AL$7=L$9,Marks!$AL67,0)+IF(Marks!$AM$7=L$9,Marks!$AM67,0)+IF(Marks!$AN$7=L$9,Marks!$AN67,0)+IF(Marks!$AO$7=L$9,Marks!$AO67,0)+IF(Marks!$AP$7=L$9,Marks!$AP67,0)+IF(Marks!$AQ$7=L$9,Marks!$AQ67,0)+IF(Marks!$AR$7=L$9,Marks!$AR67,0)+IF(Marks!$AS$7=L$9,Marks!$AS67,0)+IF(Marks!$AT$7=L$9,Marks!$AT67,0)+IF(Marks!$AU$7=L$9,Marks!$AU67,0)+IF(Marks!$AV$7=L$9,Marks!$AV67,0)+IF(Marks!$AW$7=L$9,Marks!$AW67,0)+IF(Marks!$AX$7=L$9,Marks!$AX67,0)+IF(Marks!$AY$7=L$9,Marks!$AY67,0)+IF(Marks!$AZ$7=L$9,Marks!$AZ67,0)+IF(Marks!$BA$7=L$9,Marks!$BA67,0)+IF(Marks!$BB$7=L$9,Marks!$BB67,0)+IF(Marks!$BC$7=L$9,Marks!$BC67,0)+IF(Marks!$BD$7=L$9,Marks!$BD67,0)+IF(Marks!$BE$7=L$9,Marks!$BE67,0)+IF(Marks!$BF$7=L$9,Marks!$BF67,0)+IF(Marks!$BG$7=L$9,Marks!$BG67,0)+IF(Marks!$BH$7=L$9,Marks!$BH67,0)+IF(Marks!$BI$7=L$9,Marks!$BI67,0)+IF(Marks!$BJ$7=L$9,Marks!$BJ67,0)+IF(Marks!$BK$7=L$9,Marks!$BK67,0)+IF(Marks!$BL$7=L$9,Marks!$BL67,0)+IF(Marks!$BM$7=L$9,Marks!$BM67,0)+IF(Marks!$BN$7=L$9,Marks!$BN67,0)+IF(Marks!$BO$7=L$9,Marks!$BO67,0)+IF(Marks!$BP$7=L$9,Marks!$BP67,0)+IF(Marks!$BQ$7=L$9,Marks!$BQ67,0)+IF(Marks!$BR$7=L$9,Marks!$BR67,0)+IF(Marks!$BS$7=L$9,Marks!$BS67,0)+IF(Marks!$BT$7=L$9,Marks!$BT67,0)+IF(Marks!$BU$7=L$9,Marks!$BU67,0)+IF(Marks!$BV$7=L$9,Marks!$BV67,0)+IF(Marks!$BW$7=L$9,Marks!$BW67,0)+IF(Marks!$BX$7=L$9,Marks!$BX67,0)+IF(Marks!$BY$7=L$9,Marks!$BY67,0)</f>
        <v>0</v>
      </c>
      <c r="M67" s="3">
        <f>IF(AND(Marks!$C$7=M$9,NOT(ISBLANK(Marks!$C67))),Marks!$C$6,0)+IF(AND(Marks!$D$7=M$9,NOT(ISBLANK(Marks!$D67))),Marks!$D$6,0)+IF(AND(Marks!$E$7=M$9,NOT(ISBLANK(Marks!$E67))),Marks!$E$6,0)+IF(AND(Marks!$F$7=M$9,NOT(ISBLANK(Marks!$F67))),Marks!$F$6,0)+IF(AND(Marks!$G$7=M$9,NOT(ISBLANK(Marks!$G67))),Marks!$G$6,0)+IF(AND(Marks!$H$7=M$9,NOT(ISBLANK(Marks!$H67))),Marks!$H$6,0)+IF(AND(Marks!$I$7=M$9,NOT(ISBLANK(Marks!$I67))),Marks!$I$6,0)+IF(AND(Marks!$J$7=M$9,NOT(ISBLANK(Marks!$J67))),Marks!$J$6,0)+IF(AND(Marks!$K$7=M$9,NOT(ISBLANK(Marks!$K67))),Marks!$K$6,0)+IF(AND(Marks!$L$7=M$9,NOT(ISBLANK(Marks!$L67))),Marks!$L$6,0)+IF(AND(Marks!$M$7=M$9,NOT(ISBLANK(Marks!$M67))),Marks!$M$6,0)+IF(AND(Marks!$N$7=M$9,NOT(ISBLANK(Marks!$N67))),Marks!$N$6,0)+IF(AND(Marks!$O$7=M$9,NOT(ISBLANK(Marks!$O67))),Marks!$O$6,0)+IF(AND(Marks!$P$7=M$9,NOT(ISBLANK(Marks!$P67))),Marks!$P$6,0)+IF(AND(Marks!$Q$7=M$9,NOT(ISBLANK(Marks!$Q67))),Marks!$Q$6,0)+IF(AND(Marks!$R$7=M$9,NOT(ISBLANK(Marks!$R67))),Marks!$R$6,0)+IF(AND(Marks!$S$7=M$9,NOT(ISBLANK(Marks!$S67))),Marks!$S$6,0)+IF(AND(Marks!$T$7=M$9,NOT(ISBLANK(Marks!$T67))),Marks!$T$6,0)+IF(AND(Marks!$U$7=M$9,NOT(ISBLANK(Marks!$U67))),Marks!$U$6,0)+IF(AND(Marks!$V$7=M$9,NOT(ISBLANK(Marks!$V67))),Marks!$V$6,0)+IF(AND(Marks!$W$7=M$9,NOT(ISBLANK(Marks!$W67))),Marks!$W$6,0)+IF(AND(Marks!$X$7=M$9,NOT(ISBLANK(Marks!$X67))),Marks!$X$6,0)+IF(AND(Marks!$Y$7=M$9,NOT(ISBLANK(Marks!$Y67))),Marks!$Y$6,0)+IF(AND(Marks!$Z$7=M$9,NOT(ISBLANK(Marks!$Z67))),Marks!$Z$6,0)+IF(AND(Marks!$AA$7=M$9,NOT(ISBLANK(Marks!$AA67))),Marks!$AA$6,0)+IF(AND(Marks!$AB$7=M$9,NOT(ISBLANK(Marks!$AB67))),Marks!$AB$6,0)+IF(AND(Marks!$AC$7=M$9,NOT(ISBLANK(Marks!$AC67))),Marks!$AC$6,0)+IF(AND(Marks!$AD$7=M$9,NOT(ISBLANK(Marks!$AD67))),Marks!$AD$6,0)+IF(AND(Marks!$AE$7=M$9,NOT(ISBLANK(Marks!$AE67))),Marks!$AE$6,0)+IF(AND(Marks!$AF$7=M$9,NOT(ISBLANK(Marks!$AF67))),Marks!$AF$6,0)+IF(AND(Marks!$AG$7=M$9,NOT(ISBLANK(Marks!$AG67))),Marks!$AG$6,0)+IF(AND(Marks!$AH$7=M$9,NOT(ISBLANK(Marks!$AH67))),Marks!$AH$6,0)+IF(AND(Marks!$AI$7=M$9,NOT(ISBLANK(Marks!$AI67))),Marks!$AI$6,0)+IF(AND(Marks!$AJ$7=M$9,NOT(ISBLANK(Marks!$AJ67))),Marks!$AJ$6,0)+IF(AND(Marks!$AK$7=M$9,NOT(ISBLANK(Marks!$AK67))),Marks!$AK$6,0)+IF(AND(Marks!$AL$7=M$9,NOT(ISBLANK(Marks!$AL67))),Marks!$AL$6,0)+IF(AND(Marks!$AM$7=M$9,NOT(ISBLANK(Marks!$AM67))),Marks!$AM$6,0)+IF(AND(Marks!$AN$7=M$9,NOT(ISBLANK(Marks!$AN67))),Marks!$AN$6,0)+IF(AND(Marks!$AO$7=M$9,NOT(ISBLANK(Marks!$AO67))),Marks!$AO$6,0)+IF(AND(Marks!$AP$7=M$9,NOT(ISBLANK(Marks!$AP67))),Marks!$AP$6,0)+IF(AND(Marks!$AQ$7=M$9,NOT(ISBLANK(Marks!$AQ67))),Marks!$AQ$6,0)+IF(AND(Marks!$AR$7=M$9,NOT(ISBLANK(Marks!$AR67))),Marks!$AR$6,0)+IF(AND(Marks!$AS$7=M$9,NOT(ISBLANK(Marks!$AS67))),Marks!$AS$6,0)+IF(AND(Marks!$AT$7=M$9,NOT(ISBLANK(Marks!$AT67))),Marks!$AT$6,0)+IF(AND(Marks!$AU$7=M$9,NOT(ISBLANK(Marks!$AU67))),Marks!$AU$6,0)+IF(AND(Marks!$AV$7=M$9,NOT(ISBLANK(Marks!$AV67))),Marks!$AV$6,0)+IF(AND(Marks!$AW$7=M$9,NOT(ISBLANK(Marks!$AW67))),Marks!$AW$6,0)+IF(AND(Marks!$AX$7=M$9,NOT(ISBLANK(Marks!$AX67))),Marks!$AX$6,0)+IF(AND(Marks!$AY$7=M$9,NOT(ISBLANK(Marks!$AY67))),Marks!$AY$6,0)+IF(AND(Marks!$AZ$7=M$9,NOT(ISBLANK(Marks!$AZ67))),Marks!$AZ$6,0)+IF(AND(Marks!$BA$7=M$9,NOT(ISBLANK(Marks!$BA67))),Marks!$BA$6,0)+IF(AND(Marks!$BB$7=M$9,NOT(ISBLANK(Marks!$BB67))),Marks!$BB$6,0)+IF(AND(Marks!$BC$7=M$9,NOT(ISBLANK(Marks!$BC67))),Marks!$BC$6,0)+IF(AND(Marks!$BD$7=M$9,NOT(ISBLANK(Marks!$BD67))),Marks!$BD$6,0)+IF(AND(Marks!$BE$7=M$9,NOT(ISBLANK(Marks!$BE67))),Marks!$BE$6,0)+IF(AND(Marks!$BF$7=M$9,NOT(ISBLANK(Marks!$BF67))),Marks!$BF$6,0)+IF(AND(Marks!$BG$7=M$9,NOT(ISBLANK(Marks!$BG67))),Marks!$BG$6,0)+IF(AND(Marks!$BH$7=M$9,NOT(ISBLANK(Marks!$BH67))),Marks!$BH$6,0)+IF(AND(Marks!$BI$7=M$9,NOT(ISBLANK(Marks!$BI67))),Marks!$BI$6,0)+IF(AND(Marks!$BJ$7=M$9,NOT(ISBLANK(Marks!$BJ67))),Marks!$BJ$6,0)+IF(AND(Marks!$BK$7=M$9,NOT(ISBLANK(Marks!$BK67))),Marks!$BK$6,0)+IF(AND(Marks!$BL$7=M$9,NOT(ISBLANK(Marks!$BL67))),Marks!$BL$6,0)+IF(AND(Marks!$BM$7=M$9,NOT(ISBLANK(Marks!$BM67))),Marks!$BM$6,0)+IF(AND(Marks!$BN$7=M$9,NOT(ISBLANK(Marks!$BN67))),Marks!$BN$6,0)+IF(AND(Marks!$BO$7=M$9,NOT(ISBLANK(Marks!$BO67))),Marks!$BO$6,0)+IF(AND(Marks!$BP$7=M$9,NOT(ISBLANK(Marks!$BP67))),Marks!$BP$6,0)+IF(AND(Marks!$BQ$7=M$9,NOT(ISBLANK(Marks!$BQ67))),Marks!$BQ$6,0)+IF(AND(Marks!$BR$7=M$9,NOT(ISBLANK(Marks!$BR67))),Marks!$BR$6,0)+IF(AND(Marks!$BS$7=M$9,NOT(ISBLANK(Marks!$BS67))),Marks!$BS$6,0)+IF(AND(Marks!$BT$7=M$9,NOT(ISBLANK(Marks!$BT67))),Marks!$BT$6,0)+IF(AND(Marks!$BU$7=M$9,NOT(ISBLANK(Marks!$BU67))),Marks!$BU$6,0)+IF(AND(Marks!$BV$7=M$9,NOT(ISBLANK(Marks!$BV67))),Marks!$BV$6,0)+IF(AND(Marks!$BW$7=M$9,NOT(ISBLANK(Marks!$BW67))),Marks!$BW$6,0)+IF(AND(Marks!$BX$7=M$9,NOT(ISBLANK(Marks!$BX67))),Marks!$BX$6,0)+IF(AND(Marks!$BY$7=M$9,NOT(ISBLANK(Marks!$BY67))),Marks!$BY$6,0)</f>
        <v>0</v>
      </c>
      <c r="N67" s="3">
        <f t="shared" ref="N67:N102" si="65">IF(M67=0,0,L67/M67*100)</f>
        <v>0</v>
      </c>
      <c r="O67" s="3">
        <f>IF(Marks!$C$7=O$9,Marks!$C67,0)+IF(Marks!$D$7=O$9,Marks!$D67,0)+IF(Marks!$E$7=O$9,Marks!$E67,0)+IF(Marks!$F$7=O$9,Marks!$F67,0)+IF(Marks!$G$7=O$9,Marks!$G67,0)+IF(Marks!$H$7=O$9,Marks!$H67,0)+IF(Marks!$I$7=O$9,Marks!$I67,0)+IF(Marks!$J$7=O$9,Marks!$J67,0)+IF(Marks!$K$7=O$9,Marks!$K67,0)+IF(Marks!$L$7=O$9,Marks!$L67,0)+IF(Marks!$M$7=O$9,Marks!$M67,0)+IF(Marks!$N$7=O$9,Marks!$N67,0)+IF(Marks!$O$7=O$9,Marks!$O67,0)+IF(Marks!$P$7=O$9,Marks!$P67,0)+IF(Marks!$Q$7=O$9,Marks!$Q67,0)+IF(Marks!$R$7=O$9,Marks!$R67,0)+IF(Marks!$S$7=O$9,Marks!$S67,0)+IF(Marks!$T$7=O$9,Marks!$T67,0)+IF(Marks!$U$7=O$9,Marks!$U67,0)+IF(Marks!$V$7=O$9,Marks!$V67,0)+IF(Marks!$W$7=O$9,Marks!$W67,0)+IF(Marks!$X$7=O$9,Marks!$X67,0)+IF(Marks!$Y$7=O$9,Marks!$Y67,0)+IF(Marks!$Z$7=O$9,Marks!$Z67,0)+IF(Marks!$AA$7=O$9,Marks!$AA67,0)+IF(Marks!$AB$7=O$9,Marks!$AB67,0)+IF(Marks!$AC$7=O$9,Marks!$AC67,0)+IF(Marks!$AD$7=O$9,Marks!$AD67,0)+IF(Marks!$AE$7=O$9,Marks!$AE67,0)+IF(Marks!$AF$7=O$9,Marks!$AF67,0)+IF(Marks!$AG$7=O$9,Marks!$AG67,0)+IF(Marks!$AH$7=O$9,Marks!$AH67,0)+IF(Marks!$AI$7=O$9,Marks!$AI67,0)+IF(Marks!$AJ$7=O$9,Marks!$AJ67,0)+IF(Marks!$AK$7=O$9,Marks!$AK67,0)+IF(Marks!$AL$7=O$9,Marks!$AL67,0)+IF(Marks!$AM$7=O$9,Marks!$AM67,0)+IF(Marks!$AN$7=O$9,Marks!$AN67,0)+IF(Marks!$AO$7=O$9,Marks!$AO67,0)+IF(Marks!$AP$7=O$9,Marks!$AP67,0)+IF(Marks!$AQ$7=O$9,Marks!$AQ67,0)+IF(Marks!$AR$7=O$9,Marks!$AR67,0)+IF(Marks!$AS$7=O$9,Marks!$AS67,0)+IF(Marks!$AT$7=O$9,Marks!$AT67,0)+IF(Marks!$AU$7=O$9,Marks!$AU67,0)+IF(Marks!$AV$7=O$9,Marks!$AV67,0)+IF(Marks!$AW$7=O$9,Marks!$AW67,0)+IF(Marks!$AX$7=O$9,Marks!$AX67,0)+IF(Marks!$AY$7=O$9,Marks!$AY67,0)+IF(Marks!$AZ$7=O$9,Marks!$AZ67,0)+IF(Marks!$BA$7=O$9,Marks!$BA67,0)+IF(Marks!$BB$7=O$9,Marks!$BB67,0)+IF(Marks!$BC$7=O$9,Marks!$BC67,0)+IF(Marks!$BD$7=O$9,Marks!$BD67,0)+IF(Marks!$BE$7=O$9,Marks!$BE67,0)+IF(Marks!$BF$7=O$9,Marks!$BF67,0)+IF(Marks!$BG$7=O$9,Marks!$BG67,0)+IF(Marks!$BH$7=O$9,Marks!$BH67,0)+IF(Marks!$BI$7=O$9,Marks!$BI67,0)+IF(Marks!$BJ$7=O$9,Marks!$BJ67,0)+IF(Marks!$BK$7=O$9,Marks!$BK67,0)+IF(Marks!$BL$7=O$9,Marks!$BL67,0)+IF(Marks!$BM$7=O$9,Marks!$BM67,0)+IF(Marks!$BN$7=O$9,Marks!$BN67,0)+IF(Marks!$BO$7=O$9,Marks!$BO67,0)+IF(Marks!$BP$7=O$9,Marks!$BP67,0)+IF(Marks!$BQ$7=O$9,Marks!$BQ67,0)+IF(Marks!$BR$7=O$9,Marks!$BR67,0)+IF(Marks!$BS$7=O$9,Marks!$BS67,0)+IF(Marks!$BT$7=O$9,Marks!$BT67,0)+IF(Marks!$BU$7=O$9,Marks!$BU67,0)+IF(Marks!$BV$7=O$9,Marks!$BV67,0)+IF(Marks!$BW$7=O$9,Marks!$BW67,0)+IF(Marks!$BX$7=O$9,Marks!$BX67,0)+IF(Marks!$BY$7=O$9,Marks!$BY67,0)</f>
        <v>0</v>
      </c>
      <c r="P67" s="3">
        <f>IF(AND(Marks!$C$7=P$9,NOT(ISBLANK(Marks!$C67))),Marks!$C$6,0)+IF(AND(Marks!$D$7=P$9,NOT(ISBLANK(Marks!$D67))),Marks!$D$6,0)+IF(AND(Marks!$E$7=P$9,NOT(ISBLANK(Marks!$E67))),Marks!$E$6,0)+IF(AND(Marks!$F$7=P$9,NOT(ISBLANK(Marks!$F67))),Marks!$F$6,0)+IF(AND(Marks!$G$7=P$9,NOT(ISBLANK(Marks!$G67))),Marks!$G$6,0)+IF(AND(Marks!$H$7=P$9,NOT(ISBLANK(Marks!$H67))),Marks!$H$6,0)+IF(AND(Marks!$I$7=P$9,NOT(ISBLANK(Marks!$I67))),Marks!$I$6,0)+IF(AND(Marks!$J$7=P$9,NOT(ISBLANK(Marks!$J67))),Marks!$J$6,0)+IF(AND(Marks!$K$7=P$9,NOT(ISBLANK(Marks!$K67))),Marks!$K$6,0)+IF(AND(Marks!$L$7=P$9,NOT(ISBLANK(Marks!$L67))),Marks!$L$6,0)+IF(AND(Marks!$M$7=P$9,NOT(ISBLANK(Marks!$M67))),Marks!$M$6,0)+IF(AND(Marks!$N$7=P$9,NOT(ISBLANK(Marks!$N67))),Marks!$N$6,0)+IF(AND(Marks!$O$7=P$9,NOT(ISBLANK(Marks!$O67))),Marks!$O$6,0)+IF(AND(Marks!$P$7=P$9,NOT(ISBLANK(Marks!$P67))),Marks!$P$6,0)+IF(AND(Marks!$Q$7=P$9,NOT(ISBLANK(Marks!$Q67))),Marks!$Q$6,0)+IF(AND(Marks!$R$7=P$9,NOT(ISBLANK(Marks!$R67))),Marks!$R$6,0)+IF(AND(Marks!$S$7=P$9,NOT(ISBLANK(Marks!$S67))),Marks!$S$6,0)+IF(AND(Marks!$T$7=P$9,NOT(ISBLANK(Marks!$T67))),Marks!$T$6,0)+IF(AND(Marks!$U$7=P$9,NOT(ISBLANK(Marks!$U67))),Marks!$U$6,0)+IF(AND(Marks!$V$7=P$9,NOT(ISBLANK(Marks!$V67))),Marks!$V$6,0)+IF(AND(Marks!$W$7=P$9,NOT(ISBLANK(Marks!$W67))),Marks!$W$6,0)+IF(AND(Marks!$X$7=P$9,NOT(ISBLANK(Marks!$X67))),Marks!$X$6,0)+IF(AND(Marks!$Y$7=P$9,NOT(ISBLANK(Marks!$Y67))),Marks!$Y$6,0)+IF(AND(Marks!$Z$7=P$9,NOT(ISBLANK(Marks!$Z67))),Marks!$Z$6,0)+IF(AND(Marks!$AA$7=P$9,NOT(ISBLANK(Marks!$AA67))),Marks!$AA$6,0)+IF(AND(Marks!$AB$7=P$9,NOT(ISBLANK(Marks!$AB67))),Marks!$AB$6,0)+IF(AND(Marks!$AC$7=P$9,NOT(ISBLANK(Marks!$AC67))),Marks!$AC$6,0)+IF(AND(Marks!$AD$7=P$9,NOT(ISBLANK(Marks!$AD67))),Marks!$AD$6,0)+IF(AND(Marks!$AE$7=P$9,NOT(ISBLANK(Marks!$AE67))),Marks!$AE$6,0)+IF(AND(Marks!$AF$7=P$9,NOT(ISBLANK(Marks!$AF67))),Marks!$AF$6,0)+IF(AND(Marks!$AG$7=P$9,NOT(ISBLANK(Marks!$AG67))),Marks!$AG$6,0)+IF(AND(Marks!$AH$7=P$9,NOT(ISBLANK(Marks!$AH67))),Marks!$AH$6,0)+IF(AND(Marks!$AI$7=P$9,NOT(ISBLANK(Marks!$AI67))),Marks!$AI$6,0)+IF(AND(Marks!$AJ$7=P$9,NOT(ISBLANK(Marks!$AJ67))),Marks!$AJ$6,0)+IF(AND(Marks!$AK$7=P$9,NOT(ISBLANK(Marks!$AK67))),Marks!$AK$6,0)+IF(AND(Marks!$AL$7=P$9,NOT(ISBLANK(Marks!$AL67))),Marks!$AL$6,0)+IF(AND(Marks!$AM$7=P$9,NOT(ISBLANK(Marks!$AM67))),Marks!$AM$6,0)+IF(AND(Marks!$AN$7=P$9,NOT(ISBLANK(Marks!$AN67))),Marks!$AN$6,0)+IF(AND(Marks!$AO$7=P$9,NOT(ISBLANK(Marks!$AO67))),Marks!$AO$6,0)+IF(AND(Marks!$AP$7=P$9,NOT(ISBLANK(Marks!$AP67))),Marks!$AP$6,0)+IF(AND(Marks!$AQ$7=P$9,NOT(ISBLANK(Marks!$AQ67))),Marks!$AQ$6,0)+IF(AND(Marks!$AR$7=P$9,NOT(ISBLANK(Marks!$AR67))),Marks!$AR$6,0)+IF(AND(Marks!$AS$7=P$9,NOT(ISBLANK(Marks!$AS67))),Marks!$AS$6,0)+IF(AND(Marks!$AT$7=P$9,NOT(ISBLANK(Marks!$AT67))),Marks!$AT$6,0)+IF(AND(Marks!$AU$7=P$9,NOT(ISBLANK(Marks!$AU67))),Marks!$AU$6,0)+IF(AND(Marks!$AV$7=P$9,NOT(ISBLANK(Marks!$AV67))),Marks!$AV$6,0)+IF(AND(Marks!$AW$7=P$9,NOT(ISBLANK(Marks!$AW67))),Marks!$AW$6,0)+IF(AND(Marks!$AX$7=P$9,NOT(ISBLANK(Marks!$AX67))),Marks!$AX$6,0)+IF(AND(Marks!$AY$7=P$9,NOT(ISBLANK(Marks!$AY67))),Marks!$AY$6,0)+IF(AND(Marks!$AZ$7=P$9,NOT(ISBLANK(Marks!$AZ67))),Marks!$AZ$6,0)+IF(AND(Marks!$BA$7=P$9,NOT(ISBLANK(Marks!$BA67))),Marks!$BA$6,0)+IF(AND(Marks!$BB$7=P$9,NOT(ISBLANK(Marks!$BB67))),Marks!$BB$6,0)+IF(AND(Marks!$BC$7=P$9,NOT(ISBLANK(Marks!$BC67))),Marks!$BC$6,0)+IF(AND(Marks!$BD$7=P$9,NOT(ISBLANK(Marks!$BD67))),Marks!$BD$6,0)+IF(AND(Marks!$BE$7=P$9,NOT(ISBLANK(Marks!$BE67))),Marks!$BE$6,0)+IF(AND(Marks!$BF$7=P$9,NOT(ISBLANK(Marks!$BF67))),Marks!$BF$6,0)+IF(AND(Marks!$BG$7=P$9,NOT(ISBLANK(Marks!$BG67))),Marks!$BG$6,0)+IF(AND(Marks!$BH$7=P$9,NOT(ISBLANK(Marks!$BH67))),Marks!$BH$6,0)+IF(AND(Marks!$BI$7=P$9,NOT(ISBLANK(Marks!$BI67))),Marks!$BI$6,0)+IF(AND(Marks!$BJ$7=P$9,NOT(ISBLANK(Marks!$BJ67))),Marks!$BJ$6,0)+IF(AND(Marks!$BK$7=P$9,NOT(ISBLANK(Marks!$BK67))),Marks!$BK$6,0)+IF(AND(Marks!$BL$7=P$9,NOT(ISBLANK(Marks!$BL67))),Marks!$BL$6,0)+IF(AND(Marks!$BM$7=P$9,NOT(ISBLANK(Marks!$BM67))),Marks!$BM$6,0)+IF(AND(Marks!$BN$7=P$9,NOT(ISBLANK(Marks!$BN67))),Marks!$BN$6,0)+IF(AND(Marks!$BO$7=P$9,NOT(ISBLANK(Marks!$BO67))),Marks!$BO$6,0)+IF(AND(Marks!$BP$7=P$9,NOT(ISBLANK(Marks!$BP67))),Marks!$BP$6,0)+IF(AND(Marks!$BQ$7=P$9,NOT(ISBLANK(Marks!$BQ67))),Marks!$BQ$6,0)+IF(AND(Marks!$BR$7=P$9,NOT(ISBLANK(Marks!$BR67))),Marks!$BR$6,0)+IF(AND(Marks!$BS$7=P$9,NOT(ISBLANK(Marks!$BS67))),Marks!$BS$6,0)+IF(AND(Marks!$BT$7=P$9,NOT(ISBLANK(Marks!$BT67))),Marks!$BT$6,0)+IF(AND(Marks!$BU$7=P$9,NOT(ISBLANK(Marks!$BU67))),Marks!$BU$6,0)+IF(AND(Marks!$BV$7=P$9,NOT(ISBLANK(Marks!$BV67))),Marks!$BV$6,0)+IF(AND(Marks!$BW$7=P$9,NOT(ISBLANK(Marks!$BW67))),Marks!$BW$6,0)+IF(AND(Marks!$BX$7=P$9,NOT(ISBLANK(Marks!$BX67))),Marks!$BX$6,0)+IF(AND(Marks!$BY$7=P$9,NOT(ISBLANK(Marks!$BY67))),Marks!$BY$6,0)</f>
        <v>0</v>
      </c>
      <c r="Q67" s="3">
        <f t="shared" ref="Q67:Q102" si="66">IF(P67=0,0,O67/P67*100)</f>
        <v>0</v>
      </c>
      <c r="R67" s="3">
        <f>IF(Marks!$C$7=R$9,Marks!$C67,0)+IF(Marks!$D$7=R$9,Marks!$D67,0)+IF(Marks!$E$7=R$9,Marks!$E67,0)+IF(Marks!$F$7=R$9,Marks!$F67,0)+IF(Marks!$G$7=R$9,Marks!$G67,0)+IF(Marks!$H$7=R$9,Marks!$H67,0)+IF(Marks!$I$7=R$9,Marks!$I67,0)+IF(Marks!$J$7=R$9,Marks!$J67,0)+IF(Marks!$K$7=R$9,Marks!$K67,0)+IF(Marks!$L$7=R$9,Marks!$L67,0)+IF(Marks!$M$7=R$9,Marks!$M67,0)+IF(Marks!$N$7=R$9,Marks!$N67,0)+IF(Marks!$O$7=R$9,Marks!$O67,0)+IF(Marks!$P$7=R$9,Marks!$P67,0)+IF(Marks!$Q$7=R$9,Marks!$Q67,0)+IF(Marks!$R$7=R$9,Marks!$R67,0)+IF(Marks!$S$7=R$9,Marks!$S67,0)+IF(Marks!$T$7=R$9,Marks!$T67,0)+IF(Marks!$U$7=R$9,Marks!$U67,0)+IF(Marks!$V$7=R$9,Marks!$V67,0)+IF(Marks!$W$7=R$9,Marks!$W67,0)+IF(Marks!$X$7=R$9,Marks!$X67,0)+IF(Marks!$Y$7=R$9,Marks!$Y67,0)+IF(Marks!$Z$7=R$9,Marks!$Z67,0)+IF(Marks!$AA$7=R$9,Marks!$AA67,0)+IF(Marks!$AB$7=R$9,Marks!$AB67,0)+IF(Marks!$AC$7=R$9,Marks!$AC67,0)+IF(Marks!$AD$7=R$9,Marks!$AD67,0)+IF(Marks!$AE$7=R$9,Marks!$AE67,0)+IF(Marks!$AF$7=R$9,Marks!$AF67,0)+IF(Marks!$AG$7=R$9,Marks!$AG67,0)+IF(Marks!$AH$7=R$9,Marks!$AH67,0)+IF(Marks!$AI$7=R$9,Marks!$AI67,0)+IF(Marks!$AJ$7=R$9,Marks!$AJ67,0)+IF(Marks!$AK$7=R$9,Marks!$AK67,0)+IF(Marks!$AL$7=R$9,Marks!$AL67,0)+IF(Marks!$AM$7=R$9,Marks!$AM67,0)+IF(Marks!$AN$7=R$9,Marks!$AN67,0)+IF(Marks!$AO$7=R$9,Marks!$AO67,0)+IF(Marks!$AP$7=R$9,Marks!$AP67,0)+IF(Marks!$AQ$7=R$9,Marks!$AQ67,0)+IF(Marks!$AR$7=R$9,Marks!$AR67,0)+IF(Marks!$AS$7=R$9,Marks!$AS67,0)+IF(Marks!$AT$7=R$9,Marks!$AT67,0)+IF(Marks!$AU$7=R$9,Marks!$AU67,0)+IF(Marks!$AV$7=R$9,Marks!$AV67,0)+IF(Marks!$AW$7=R$9,Marks!$AW67,0)+IF(Marks!$AX$7=R$9,Marks!$AX67,0)+IF(Marks!$AY$7=R$9,Marks!$AY67,0)+IF(Marks!$AZ$7=R$9,Marks!$AZ67,0)+IF(Marks!$BA$7=R$9,Marks!$BA67,0)+IF(Marks!$BB$7=R$9,Marks!$BB67,0)+IF(Marks!$BC$7=R$9,Marks!$BC67,0)+IF(Marks!$BD$7=R$9,Marks!$BD67,0)+IF(Marks!$BE$7=R$9,Marks!$BE67,0)+IF(Marks!$BF$7=R$9,Marks!$BF67,0)+IF(Marks!$BG$7=R$9,Marks!$BG67,0)+IF(Marks!$BH$7=R$9,Marks!$BH67,0)+IF(Marks!$BI$7=R$9,Marks!$BI67,0)+IF(Marks!$BJ$7=R$9,Marks!$BJ67,0)+IF(Marks!$BK$7=R$9,Marks!$BK67,0)+IF(Marks!$BL$7=R$9,Marks!$BL67,0)+IF(Marks!$BM$7=R$9,Marks!$BM67,0)+IF(Marks!$BN$7=R$9,Marks!$BN67,0)+IF(Marks!$BO$7=R$9,Marks!$BO67,0)+IF(Marks!$BP$7=R$9,Marks!$BP67,0)+IF(Marks!$BQ$7=R$9,Marks!$BQ67,0)+IF(Marks!$BR$7=R$9,Marks!$BR67,0)+IF(Marks!$BS$7=R$9,Marks!$BS67,0)+IF(Marks!$BT$7=R$9,Marks!$BT67,0)+IF(Marks!$BU$7=R$9,Marks!$BU67,0)+IF(Marks!$BV$7=R$9,Marks!$BV67,0)+IF(Marks!$BW$7=R$9,Marks!$BW67,0)+IF(Marks!$BX$7=R$9,Marks!$BX67,0)+IF(Marks!$BY$7=R$9,Marks!$BY67,0)</f>
        <v>0</v>
      </c>
      <c r="S67" s="3">
        <f>IF(AND(Marks!$C$7=S$9,NOT(ISBLANK(Marks!$C67))),Marks!$C$6,0)+IF(AND(Marks!$D$7=S$9,NOT(ISBLANK(Marks!$D67))),Marks!$D$6,0)+IF(AND(Marks!$E$7=S$9,NOT(ISBLANK(Marks!$E67))),Marks!$E$6,0)+IF(AND(Marks!$F$7=S$9,NOT(ISBLANK(Marks!$F67))),Marks!$F$6,0)+IF(AND(Marks!$G$7=S$9,NOT(ISBLANK(Marks!$G67))),Marks!$G$6,0)+IF(AND(Marks!$H$7=S$9,NOT(ISBLANK(Marks!$H67))),Marks!$H$6,0)+IF(AND(Marks!$I$7=S$9,NOT(ISBLANK(Marks!$I67))),Marks!$I$6,0)+IF(AND(Marks!$J$7=S$9,NOT(ISBLANK(Marks!$J67))),Marks!$J$6,0)+IF(AND(Marks!$K$7=S$9,NOT(ISBLANK(Marks!$K67))),Marks!$K$6,0)+IF(AND(Marks!$L$7=S$9,NOT(ISBLANK(Marks!$L67))),Marks!$L$6,0)+IF(AND(Marks!$M$7=S$9,NOT(ISBLANK(Marks!$M67))),Marks!$M$6,0)+IF(AND(Marks!$N$7=S$9,NOT(ISBLANK(Marks!$N67))),Marks!$N$6,0)+IF(AND(Marks!$O$7=S$9,NOT(ISBLANK(Marks!$O67))),Marks!$O$6,0)+IF(AND(Marks!$P$7=S$9,NOT(ISBLANK(Marks!$P67))),Marks!$P$6,0)+IF(AND(Marks!$Q$7=S$9,NOT(ISBLANK(Marks!$Q67))),Marks!$Q$6,0)+IF(AND(Marks!$R$7=S$9,NOT(ISBLANK(Marks!$R67))),Marks!$R$6,0)+IF(AND(Marks!$S$7=S$9,NOT(ISBLANK(Marks!$S67))),Marks!$S$6,0)+IF(AND(Marks!$T$7=S$9,NOT(ISBLANK(Marks!$T67))),Marks!$T$6,0)+IF(AND(Marks!$U$7=S$9,NOT(ISBLANK(Marks!$U67))),Marks!$U$6,0)+IF(AND(Marks!$V$7=S$9,NOT(ISBLANK(Marks!$V67))),Marks!$V$6,0)+IF(AND(Marks!$W$7=S$9,NOT(ISBLANK(Marks!$W67))),Marks!$W$6,0)+IF(AND(Marks!$X$7=S$9,NOT(ISBLANK(Marks!$X67))),Marks!$X$6,0)+IF(AND(Marks!$Y$7=S$9,NOT(ISBLANK(Marks!$Y67))),Marks!$Y$6,0)+IF(AND(Marks!$Z$7=S$9,NOT(ISBLANK(Marks!$Z67))),Marks!$Z$6,0)+IF(AND(Marks!$AA$7=S$9,NOT(ISBLANK(Marks!$AA67))),Marks!$AA$6,0)+IF(AND(Marks!$AB$7=S$9,NOT(ISBLANK(Marks!$AB67))),Marks!$AB$6,0)+IF(AND(Marks!$AC$7=S$9,NOT(ISBLANK(Marks!$AC67))),Marks!$AC$6,0)+IF(AND(Marks!$AD$7=S$9,NOT(ISBLANK(Marks!$AD67))),Marks!$AD$6,0)+IF(AND(Marks!$AE$7=S$9,NOT(ISBLANK(Marks!$AE67))),Marks!$AE$6,0)+IF(AND(Marks!$AF$7=S$9,NOT(ISBLANK(Marks!$AF67))),Marks!$AF$6,0)+IF(AND(Marks!$AG$7=S$9,NOT(ISBLANK(Marks!$AG67))),Marks!$AG$6,0)+IF(AND(Marks!$AH$7=S$9,NOT(ISBLANK(Marks!$AH67))),Marks!$AH$6,0)+IF(AND(Marks!$AI$7=S$9,NOT(ISBLANK(Marks!$AI67))),Marks!$AI$6,0)+IF(AND(Marks!$AJ$7=S$9,NOT(ISBLANK(Marks!$AJ67))),Marks!$AJ$6,0)+IF(AND(Marks!$AK$7=S$9,NOT(ISBLANK(Marks!$AK67))),Marks!$AK$6,0)+IF(AND(Marks!$AL$7=S$9,NOT(ISBLANK(Marks!$AL67))),Marks!$AL$6,0)+IF(AND(Marks!$AM$7=S$9,NOT(ISBLANK(Marks!$AM67))),Marks!$AM$6,0)+IF(AND(Marks!$AN$7=S$9,NOT(ISBLANK(Marks!$AN67))),Marks!$AN$6,0)+IF(AND(Marks!$AO$7=S$9,NOT(ISBLANK(Marks!$AO67))),Marks!$AO$6,0)+IF(AND(Marks!$AP$7=S$9,NOT(ISBLANK(Marks!$AP67))),Marks!$AP$6,0)+IF(AND(Marks!$AQ$7=S$9,NOT(ISBLANK(Marks!$AQ67))),Marks!$AQ$6,0)+IF(AND(Marks!$AR$7=S$9,NOT(ISBLANK(Marks!$AR67))),Marks!$AR$6,0)+IF(AND(Marks!$AS$7=S$9,NOT(ISBLANK(Marks!$AS67))),Marks!$AS$6,0)+IF(AND(Marks!$AT$7=S$9,NOT(ISBLANK(Marks!$AT67))),Marks!$AT$6,0)+IF(AND(Marks!$AU$7=S$9,NOT(ISBLANK(Marks!$AU67))),Marks!$AU$6,0)+IF(AND(Marks!$AV$7=S$9,NOT(ISBLANK(Marks!$AV67))),Marks!$AV$6,0)+IF(AND(Marks!$AW$7=S$9,NOT(ISBLANK(Marks!$AW67))),Marks!$AW$6,0)+IF(AND(Marks!$AX$7=S$9,NOT(ISBLANK(Marks!$AX67))),Marks!$AX$6,0)+IF(AND(Marks!$AY$7=S$9,NOT(ISBLANK(Marks!$AY67))),Marks!$AY$6,0)+IF(AND(Marks!$AZ$7=S$9,NOT(ISBLANK(Marks!$AZ67))),Marks!$AZ$6,0)+IF(AND(Marks!$BA$7=S$9,NOT(ISBLANK(Marks!$BA67))),Marks!$BA$6,0)+IF(AND(Marks!$BB$7=S$9,NOT(ISBLANK(Marks!$BB67))),Marks!$BB$6,0)+IF(AND(Marks!$BC$7=S$9,NOT(ISBLANK(Marks!$BC67))),Marks!$BC$6,0)+IF(AND(Marks!$BD$7=S$9,NOT(ISBLANK(Marks!$BD67))),Marks!$BD$6,0)+IF(AND(Marks!$BE$7=S$9,NOT(ISBLANK(Marks!$BE67))),Marks!$BE$6,0)+IF(AND(Marks!$BF$7=S$9,NOT(ISBLANK(Marks!$BF67))),Marks!$BF$6,0)+IF(AND(Marks!$BG$7=S$9,NOT(ISBLANK(Marks!$BG67))),Marks!$BG$6,0)+IF(AND(Marks!$BH$7=S$9,NOT(ISBLANK(Marks!$BH67))),Marks!$BH$6,0)+IF(AND(Marks!$BI$7=S$9,NOT(ISBLANK(Marks!$BI67))),Marks!$BI$6,0)+IF(AND(Marks!$BJ$7=S$9,NOT(ISBLANK(Marks!$BJ67))),Marks!$BJ$6,0)+IF(AND(Marks!$BK$7=S$9,NOT(ISBLANK(Marks!$BK67))),Marks!$BK$6,0)+IF(AND(Marks!$BL$7=S$9,NOT(ISBLANK(Marks!$BL67))),Marks!$BL$6,0)+IF(AND(Marks!$BM$7=S$9,NOT(ISBLANK(Marks!$BM67))),Marks!$BM$6,0)+IF(AND(Marks!$BN$7=S$9,NOT(ISBLANK(Marks!$BN67))),Marks!$BN$6,0)+IF(AND(Marks!$BO$7=S$9,NOT(ISBLANK(Marks!$BO67))),Marks!$BO$6,0)+IF(AND(Marks!$BP$7=S$9,NOT(ISBLANK(Marks!$BP67))),Marks!$BP$6,0)+IF(AND(Marks!$BQ$7=S$9,NOT(ISBLANK(Marks!$BQ67))),Marks!$BQ$6,0)+IF(AND(Marks!$BR$7=S$9,NOT(ISBLANK(Marks!$BR67))),Marks!$BR$6,0)+IF(AND(Marks!$BS$7=S$9,NOT(ISBLANK(Marks!$BS67))),Marks!$BS$6,0)+IF(AND(Marks!$BT$7=S$9,NOT(ISBLANK(Marks!$BT67))),Marks!$BT$6,0)+IF(AND(Marks!$BU$7=S$9,NOT(ISBLANK(Marks!$BU67))),Marks!$BU$6,0)+IF(AND(Marks!$BV$7=S$9,NOT(ISBLANK(Marks!$BV67))),Marks!$BV$6,0)+IF(AND(Marks!$BW$7=S$9,NOT(ISBLANK(Marks!$BW67))),Marks!$BW$6,0)+IF(AND(Marks!$BX$7=S$9,NOT(ISBLANK(Marks!$BX67))),Marks!$BX$6,0)+IF(AND(Marks!$BY$7=S$9,NOT(ISBLANK(Marks!$BY67))),Marks!$BY$6,0)</f>
        <v>0</v>
      </c>
      <c r="T67" s="3">
        <f t="shared" ref="T67:T102" si="67">IF(S67=0,0,R67/S67*100)</f>
        <v>0</v>
      </c>
      <c r="U67" s="3">
        <f>IF(Marks!$C$7=U$9,Marks!$C67,0)+IF(Marks!$D$7=U$9,Marks!$D67,0)+IF(Marks!$E$7=U$9,Marks!$E67,0)+IF(Marks!$F$7=U$9,Marks!$F67,0)+IF(Marks!$G$7=U$9,Marks!$G67,0)+IF(Marks!$H$7=U$9,Marks!$H67,0)+IF(Marks!$I$7=U$9,Marks!$I67,0)+IF(Marks!$J$7=U$9,Marks!$J67,0)+IF(Marks!$K$7=U$9,Marks!$K67,0)+IF(Marks!$L$7=U$9,Marks!$L67,0)+IF(Marks!$M$7=U$9,Marks!$M67,0)+IF(Marks!$N$7=U$9,Marks!$N67,0)+IF(Marks!$O$7=U$9,Marks!$O67,0)+IF(Marks!$P$7=U$9,Marks!$P67,0)+IF(Marks!$Q$7=U$9,Marks!$Q67,0)+IF(Marks!$R$7=U$9,Marks!$R67,0)+IF(Marks!$S$7=U$9,Marks!$S67,0)+IF(Marks!$T$7=U$9,Marks!$T67,0)+IF(Marks!$U$7=U$9,Marks!$U67,0)+IF(Marks!$V$7=U$9,Marks!$V67,0)+IF(Marks!$W$7=U$9,Marks!$W67,0)+IF(Marks!$X$7=U$9,Marks!$X67,0)+IF(Marks!$Y$7=U$9,Marks!$Y67,0)+IF(Marks!$Z$7=U$9,Marks!$Z67,0)+IF(Marks!$AA$7=U$9,Marks!$AA67,0)+IF(Marks!$AB$7=U$9,Marks!$AB67,0)+IF(Marks!$AC$7=U$9,Marks!$AC67,0)+IF(Marks!$AD$7=U$9,Marks!$AD67,0)+IF(Marks!$AE$7=U$9,Marks!$AE67,0)+IF(Marks!$AF$7=U$9,Marks!$AF67,0)+IF(Marks!$AG$7=U$9,Marks!$AG67,0)+IF(Marks!$AH$7=U$9,Marks!$AH67,0)+IF(Marks!$AI$7=U$9,Marks!$AI67,0)+IF(Marks!$AJ$7=U$9,Marks!$AJ67,0)+IF(Marks!$AK$7=U$9,Marks!$AK67,0)+IF(Marks!$AL$7=U$9,Marks!$AL67,0)+IF(Marks!$AM$7=U$9,Marks!$AM67,0)+IF(Marks!$AN$7=U$9,Marks!$AN67,0)+IF(Marks!$AO$7=U$9,Marks!$AO67,0)+IF(Marks!$AP$7=U$9,Marks!$AP67,0)+IF(Marks!$AQ$7=U$9,Marks!$AQ67,0)+IF(Marks!$AR$7=U$9,Marks!$AR67,0)+IF(Marks!$AS$7=U$9,Marks!$AS67,0)+IF(Marks!$AT$7=U$9,Marks!$AT67,0)+IF(Marks!$AU$7=U$9,Marks!$AU67,0)+IF(Marks!$AV$7=U$9,Marks!$AV67,0)+IF(Marks!$AW$7=U$9,Marks!$AW67,0)+IF(Marks!$AX$7=U$9,Marks!$AX67,0)+IF(Marks!$AY$7=U$9,Marks!$AY67,0)+IF(Marks!$AZ$7=U$9,Marks!$AZ67,0)+IF(Marks!$BA$7=U$9,Marks!$BA67,0)+IF(Marks!$BB$7=U$9,Marks!$BB67,0)+IF(Marks!$BC$7=U$9,Marks!$BC67,0)+IF(Marks!$BD$7=U$9,Marks!$BD67,0)+IF(Marks!$BE$7=U$9,Marks!$BE67,0)+IF(Marks!$BF$7=U$9,Marks!$BF67,0)+IF(Marks!$BG$7=U$9,Marks!$BG67,0)+IF(Marks!$BH$7=U$9,Marks!$BH67,0)+IF(Marks!$BI$7=U$9,Marks!$BI67,0)+IF(Marks!$BJ$7=U$9,Marks!$BJ67,0)+IF(Marks!$BK$7=U$9,Marks!$BK67,0)+IF(Marks!$BL$7=U$9,Marks!$BL67,0)+IF(Marks!$BM$7=U$9,Marks!$BM67,0)+IF(Marks!$BN$7=U$9,Marks!$BN67,0)+IF(Marks!$BO$7=U$9,Marks!$BO67,0)+IF(Marks!$BP$7=U$9,Marks!$BP67,0)+IF(Marks!$BQ$7=U$9,Marks!$BQ67,0)+IF(Marks!$BR$7=U$9,Marks!$BR67,0)+IF(Marks!$BS$7=U$9,Marks!$BS67,0)+IF(Marks!$BT$7=U$9,Marks!$BT67,0)+IF(Marks!$BU$7=U$9,Marks!$BU67,0)+IF(Marks!$BV$7=U$9,Marks!$BV67,0)+IF(Marks!$BW$7=U$9,Marks!$BW67,0)+IF(Marks!$BX$7=U$9,Marks!$BX67,0)+IF(Marks!$BY$7=U$9,Marks!$BY67,0)</f>
        <v>0</v>
      </c>
      <c r="V67" s="3">
        <f>IF(AND(Marks!$C$7=V$9,NOT(ISBLANK(Marks!$C67))),Marks!$C$6,0)+IF(AND(Marks!$D$7=V$9,NOT(ISBLANK(Marks!$D67))),Marks!$D$6,0)+IF(AND(Marks!$E$7=V$9,NOT(ISBLANK(Marks!$E67))),Marks!$E$6,0)+IF(AND(Marks!$F$7=V$9,NOT(ISBLANK(Marks!$F67))),Marks!$F$6,0)+IF(AND(Marks!$G$7=V$9,NOT(ISBLANK(Marks!$G67))),Marks!$G$6,0)+IF(AND(Marks!$H$7=V$9,NOT(ISBLANK(Marks!$H67))),Marks!$H$6,0)+IF(AND(Marks!$I$7=V$9,NOT(ISBLANK(Marks!$I67))),Marks!$I$6,0)+IF(AND(Marks!$J$7=V$9,NOT(ISBLANK(Marks!$J67))),Marks!$J$6,0)+IF(AND(Marks!$K$7=V$9,NOT(ISBLANK(Marks!$K67))),Marks!$K$6,0)+IF(AND(Marks!$L$7=V$9,NOT(ISBLANK(Marks!$L67))),Marks!$L$6,0)+IF(AND(Marks!$M$7=V$9,NOT(ISBLANK(Marks!$M67))),Marks!$M$6,0)+IF(AND(Marks!$N$7=V$9,NOT(ISBLANK(Marks!$N67))),Marks!$N$6,0)+IF(AND(Marks!$O$7=V$9,NOT(ISBLANK(Marks!$O67))),Marks!$O$6,0)+IF(AND(Marks!$P$7=V$9,NOT(ISBLANK(Marks!$P67))),Marks!$P$6,0)+IF(AND(Marks!$Q$7=V$9,NOT(ISBLANK(Marks!$Q67))),Marks!$Q$6,0)+IF(AND(Marks!$R$7=V$9,NOT(ISBLANK(Marks!$R67))),Marks!$R$6,0)+IF(AND(Marks!$S$7=V$9,NOT(ISBLANK(Marks!$S67))),Marks!$S$6,0)+IF(AND(Marks!$T$7=V$9,NOT(ISBLANK(Marks!$T67))),Marks!$T$6,0)+IF(AND(Marks!$U$7=V$9,NOT(ISBLANK(Marks!$U67))),Marks!$U$6,0)+IF(AND(Marks!$V$7=V$9,NOT(ISBLANK(Marks!$V67))),Marks!$V$6,0)+IF(AND(Marks!$W$7=V$9,NOT(ISBLANK(Marks!$W67))),Marks!$W$6,0)+IF(AND(Marks!$X$7=V$9,NOT(ISBLANK(Marks!$X67))),Marks!$X$6,0)+IF(AND(Marks!$Y$7=V$9,NOT(ISBLANK(Marks!$Y67))),Marks!$Y$6,0)+IF(AND(Marks!$Z$7=V$9,NOT(ISBLANK(Marks!$Z67))),Marks!$Z$6,0)+IF(AND(Marks!$AA$7=V$9,NOT(ISBLANK(Marks!$AA67))),Marks!$AA$6,0)+IF(AND(Marks!$AB$7=V$9,NOT(ISBLANK(Marks!$AB67))),Marks!$AB$6,0)+IF(AND(Marks!$AC$7=V$9,NOT(ISBLANK(Marks!$AC67))),Marks!$AC$6,0)+IF(AND(Marks!$AD$7=V$9,NOT(ISBLANK(Marks!$AD67))),Marks!$AD$6,0)+IF(AND(Marks!$AE$7=V$9,NOT(ISBLANK(Marks!$AE67))),Marks!$AE$6,0)+IF(AND(Marks!$AF$7=V$9,NOT(ISBLANK(Marks!$AF67))),Marks!$AF$6,0)+IF(AND(Marks!$AG$7=V$9,NOT(ISBLANK(Marks!$AG67))),Marks!$AG$6,0)+IF(AND(Marks!$AH$7=V$9,NOT(ISBLANK(Marks!$AH67))),Marks!$AH$6,0)+IF(AND(Marks!$AI$7=V$9,NOT(ISBLANK(Marks!$AI67))),Marks!$AI$6,0)+IF(AND(Marks!$AJ$7=V$9,NOT(ISBLANK(Marks!$AJ67))),Marks!$AJ$6,0)+IF(AND(Marks!$AK$7=V$9,NOT(ISBLANK(Marks!$AK67))),Marks!$AK$6,0)+IF(AND(Marks!$AL$7=V$9,NOT(ISBLANK(Marks!$AL67))),Marks!$AL$6,0)+IF(AND(Marks!$AM$7=V$9,NOT(ISBLANK(Marks!$AM67))),Marks!$AM$6,0)+IF(AND(Marks!$AN$7=V$9,NOT(ISBLANK(Marks!$AN67))),Marks!$AN$6,0)+IF(AND(Marks!$AO$7=V$9,NOT(ISBLANK(Marks!$AO67))),Marks!$AO$6,0)+IF(AND(Marks!$AP$7=V$9,NOT(ISBLANK(Marks!$AP67))),Marks!$AP$6,0)+IF(AND(Marks!$AQ$7=V$9,NOT(ISBLANK(Marks!$AQ67))),Marks!$AQ$6,0)+IF(AND(Marks!$AR$7=V$9,NOT(ISBLANK(Marks!$AR67))),Marks!$AR$6,0)+IF(AND(Marks!$AS$7=V$9,NOT(ISBLANK(Marks!$AS67))),Marks!$AS$6,0)+IF(AND(Marks!$AT$7=V$9,NOT(ISBLANK(Marks!$AT67))),Marks!$AT$6,0)+IF(AND(Marks!$AU$7=V$9,NOT(ISBLANK(Marks!$AU67))),Marks!$AU$6,0)+IF(AND(Marks!$AV$7=V$9,NOT(ISBLANK(Marks!$AV67))),Marks!$AV$6,0)+IF(AND(Marks!$AW$7=V$9,NOT(ISBLANK(Marks!$AW67))),Marks!$AW$6,0)+IF(AND(Marks!$AX$7=V$9,NOT(ISBLANK(Marks!$AX67))),Marks!$AX$6,0)+IF(AND(Marks!$AY$7=V$9,NOT(ISBLANK(Marks!$AY67))),Marks!$AY$6,0)+IF(AND(Marks!$AZ$7=V$9,NOT(ISBLANK(Marks!$AZ67))),Marks!$AZ$6,0)+IF(AND(Marks!$BA$7=V$9,NOT(ISBLANK(Marks!$BA67))),Marks!$BA$6,0)+IF(AND(Marks!$BB$7=V$9,NOT(ISBLANK(Marks!$BB67))),Marks!$BB$6,0)+IF(AND(Marks!$BC$7=V$9,NOT(ISBLANK(Marks!$BC67))),Marks!$BC$6,0)+IF(AND(Marks!$BD$7=V$9,NOT(ISBLANK(Marks!$BD67))),Marks!$BD$6,0)+IF(AND(Marks!$BE$7=V$9,NOT(ISBLANK(Marks!$BE67))),Marks!$BE$6,0)+IF(AND(Marks!$BF$7=V$9,NOT(ISBLANK(Marks!$BF67))),Marks!$BF$6,0)+IF(AND(Marks!$BG$7=V$9,NOT(ISBLANK(Marks!$BG67))),Marks!$BG$6,0)+IF(AND(Marks!$BH$7=V$9,NOT(ISBLANK(Marks!$BH67))),Marks!$BH$6,0)+IF(AND(Marks!$BI$7=V$9,NOT(ISBLANK(Marks!$BI67))),Marks!$BI$6,0)+IF(AND(Marks!$BJ$7=V$9,NOT(ISBLANK(Marks!$BJ67))),Marks!$BJ$6,0)+IF(AND(Marks!$BK$7=V$9,NOT(ISBLANK(Marks!$BK67))),Marks!$BK$6,0)+IF(AND(Marks!$BL$7=V$9,NOT(ISBLANK(Marks!$BL67))),Marks!$BL$6,0)+IF(AND(Marks!$BM$7=V$9,NOT(ISBLANK(Marks!$BM67))),Marks!$BM$6,0)+IF(AND(Marks!$BN$7=V$9,NOT(ISBLANK(Marks!$BN67))),Marks!$BN$6,0)+IF(AND(Marks!$BO$7=V$9,NOT(ISBLANK(Marks!$BO67))),Marks!$BO$6,0)+IF(AND(Marks!$BP$7=V$9,NOT(ISBLANK(Marks!$BP67))),Marks!$BP$6,0)+IF(AND(Marks!$BQ$7=V$9,NOT(ISBLANK(Marks!$BQ67))),Marks!$BQ$6,0)+IF(AND(Marks!$BR$7=V$9,NOT(ISBLANK(Marks!$BR67))),Marks!$BR$6,0)+IF(AND(Marks!$BS$7=V$9,NOT(ISBLANK(Marks!$BS67))),Marks!$BS$6,0)+IF(AND(Marks!$BT$7=V$9,NOT(ISBLANK(Marks!$BT67))),Marks!$BT$6,0)+IF(AND(Marks!$BU$7=V$9,NOT(ISBLANK(Marks!$BU67))),Marks!$BU$6,0)+IF(AND(Marks!$BV$7=V$9,NOT(ISBLANK(Marks!$BV67))),Marks!$BV$6,0)+IF(AND(Marks!$BW$7=V$9,NOT(ISBLANK(Marks!$BW67))),Marks!$BW$6,0)+IF(AND(Marks!$BX$7=V$9,NOT(ISBLANK(Marks!$BX67))),Marks!$BX$6,0)+IF(AND(Marks!$BY$7=V$9,NOT(ISBLANK(Marks!$BY67))),Marks!$BY$6,0)</f>
        <v>0</v>
      </c>
      <c r="W67" s="3">
        <f t="shared" ref="W67:W102" si="68">IF(V67=0,0,U67/V67*100)</f>
        <v>0</v>
      </c>
      <c r="X67" s="3">
        <f>IF(Marks!$C$7=X$9,Marks!$C67,0)+IF(Marks!$D$7=X$9,Marks!$D67,0)+IF(Marks!$E$7=X$9,Marks!$E67,0)+IF(Marks!$F$7=X$9,Marks!$F67,0)+IF(Marks!$G$7=X$9,Marks!$G67,0)+IF(Marks!$H$7=X$9,Marks!$H67,0)+IF(Marks!$I$7=X$9,Marks!$I67,0)+IF(Marks!$J$7=X$9,Marks!$J67,0)+IF(Marks!$K$7=X$9,Marks!$K67,0)+IF(Marks!$L$7=X$9,Marks!$L67,0)+IF(Marks!$M$7=X$9,Marks!$M67,0)+IF(Marks!$N$7=X$9,Marks!$N67,0)+IF(Marks!$O$7=X$9,Marks!$O67,0)+IF(Marks!$P$7=X$9,Marks!$P67,0)+IF(Marks!$Q$7=X$9,Marks!$Q67,0)+IF(Marks!$R$7=X$9,Marks!$R67,0)+IF(Marks!$S$7=X$9,Marks!$S67,0)+IF(Marks!$T$7=X$9,Marks!$T67,0)+IF(Marks!$U$7=X$9,Marks!$U67,0)+IF(Marks!$V$7=X$9,Marks!$V67,0)+IF(Marks!$W$7=X$9,Marks!$W67,0)+IF(Marks!$X$7=X$9,Marks!$X67,0)+IF(Marks!$Y$7=X$9,Marks!$Y67,0)+IF(Marks!$Z$7=X$9,Marks!$Z67,0)+IF(Marks!$AA$7=X$9,Marks!$AA67,0)+IF(Marks!$AB$7=X$9,Marks!$AB67,0)+IF(Marks!$AC$7=X$9,Marks!$AC67,0)+IF(Marks!$AD$7=X$9,Marks!$AD67,0)+IF(Marks!$AE$7=X$9,Marks!$AE67,0)+IF(Marks!$AF$7=X$9,Marks!$AF67,0)+IF(Marks!$AG$7=X$9,Marks!$AG67,0)+IF(Marks!$AH$7=X$9,Marks!$AH67,0)+IF(Marks!$AI$7=X$9,Marks!$AI67,0)+IF(Marks!$AJ$7=X$9,Marks!$AJ67,0)+IF(Marks!$AK$7=X$9,Marks!$AK67,0)+IF(Marks!$AL$7=X$9,Marks!$AL67,0)+IF(Marks!$AM$7=X$9,Marks!$AM67,0)+IF(Marks!$AN$7=X$9,Marks!$AN67,0)+IF(Marks!$AO$7=X$9,Marks!$AO67,0)+IF(Marks!$AP$7=X$9,Marks!$AP67,0)+IF(Marks!$AQ$7=X$9,Marks!$AQ67,0)+IF(Marks!$AR$7=X$9,Marks!$AR67,0)+IF(Marks!$AS$7=X$9,Marks!$AS67,0)+IF(Marks!$AT$7=X$9,Marks!$AT67,0)+IF(Marks!$AU$7=X$9,Marks!$AU67,0)+IF(Marks!$AV$7=X$9,Marks!$AV67,0)+IF(Marks!$AW$7=X$9,Marks!$AW67,0)+IF(Marks!$AX$7=X$9,Marks!$AX67,0)+IF(Marks!$AY$7=X$9,Marks!$AY67,0)+IF(Marks!$AZ$7=X$9,Marks!$AZ67,0)+IF(Marks!$BA$7=X$9,Marks!$BA67,0)+IF(Marks!$BB$7=X$9,Marks!$BB67,0)+IF(Marks!$BC$7=X$9,Marks!$BC67,0)+IF(Marks!$BD$7=X$9,Marks!$BD67,0)+IF(Marks!$BE$7=X$9,Marks!$BE67,0)+IF(Marks!$BF$7=X$9,Marks!$BF67,0)+IF(Marks!$BG$7=X$9,Marks!$BG67,0)+IF(Marks!$BH$7=X$9,Marks!$BH67,0)+IF(Marks!$BI$7=X$9,Marks!$BI67,0)+IF(Marks!$BJ$7=X$9,Marks!$BJ67,0)+IF(Marks!$BK$7=X$9,Marks!$BK67,0)+IF(Marks!$BL$7=X$9,Marks!$BL67,0)+IF(Marks!$BM$7=X$9,Marks!$BM67,0)+IF(Marks!$BN$7=X$9,Marks!$BN67,0)+IF(Marks!$BO$7=X$9,Marks!$BO67,0)+IF(Marks!$BP$7=X$9,Marks!$BP67,0)+IF(Marks!$BQ$7=X$9,Marks!$BQ67,0)+IF(Marks!$BR$7=X$9,Marks!$BR67,0)+IF(Marks!$BS$7=X$9,Marks!$BS67,0)+IF(Marks!$BT$7=X$9,Marks!$BT67,0)+IF(Marks!$BU$7=X$9,Marks!$BU67,0)+IF(Marks!$BV$7=X$9,Marks!$BV67,0)+IF(Marks!$BW$7=X$9,Marks!$BW67,0)+IF(Marks!$BX$7=X$9,Marks!$BX67,0)+IF(Marks!$BY$7=X$9,Marks!$BY67,0)</f>
        <v>0</v>
      </c>
      <c r="Y67" s="3">
        <f>IF(AND(Marks!$C$7=Y$9,NOT(ISBLANK(Marks!$C67))),Marks!$C$6,0)+IF(AND(Marks!$D$7=Y$9,NOT(ISBLANK(Marks!$D67))),Marks!$D$6,0)+IF(AND(Marks!$E$7=Y$9,NOT(ISBLANK(Marks!$E67))),Marks!$E$6,0)+IF(AND(Marks!$F$7=Y$9,NOT(ISBLANK(Marks!$F67))),Marks!$F$6,0)+IF(AND(Marks!$G$7=Y$9,NOT(ISBLANK(Marks!$G67))),Marks!$G$6,0)+IF(AND(Marks!$H$7=Y$9,NOT(ISBLANK(Marks!$H67))),Marks!$H$6,0)+IF(AND(Marks!$I$7=Y$9,NOT(ISBLANK(Marks!$I67))),Marks!$I$6,0)+IF(AND(Marks!$J$7=Y$9,NOT(ISBLANK(Marks!$J67))),Marks!$J$6,0)+IF(AND(Marks!$K$7=Y$9,NOT(ISBLANK(Marks!$K67))),Marks!$K$6,0)+IF(AND(Marks!$L$7=Y$9,NOT(ISBLANK(Marks!$L67))),Marks!$L$6,0)+IF(AND(Marks!$M$7=Y$9,NOT(ISBLANK(Marks!$M67))),Marks!$M$6,0)+IF(AND(Marks!$N$7=Y$9,NOT(ISBLANK(Marks!$N67))),Marks!$N$6,0)+IF(AND(Marks!$O$7=Y$9,NOT(ISBLANK(Marks!$O67))),Marks!$O$6,0)+IF(AND(Marks!$P$7=Y$9,NOT(ISBLANK(Marks!$P67))),Marks!$P$6,0)+IF(AND(Marks!$Q$7=Y$9,NOT(ISBLANK(Marks!$Q67))),Marks!$Q$6,0)+IF(AND(Marks!$R$7=Y$9,NOT(ISBLANK(Marks!$R67))),Marks!$R$6,0)+IF(AND(Marks!$S$7=Y$9,NOT(ISBLANK(Marks!$S67))),Marks!$S$6,0)+IF(AND(Marks!$T$7=Y$9,NOT(ISBLANK(Marks!$T67))),Marks!$T$6,0)+IF(AND(Marks!$U$7=Y$9,NOT(ISBLANK(Marks!$U67))),Marks!$U$6,0)+IF(AND(Marks!$V$7=Y$9,NOT(ISBLANK(Marks!$V67))),Marks!$V$6,0)+IF(AND(Marks!$W$7=Y$9,NOT(ISBLANK(Marks!$W67))),Marks!$W$6,0)+IF(AND(Marks!$X$7=Y$9,NOT(ISBLANK(Marks!$X67))),Marks!$X$6,0)+IF(AND(Marks!$Y$7=Y$9,NOT(ISBLANK(Marks!$Y67))),Marks!$Y$6,0)+IF(AND(Marks!$Z$7=Y$9,NOT(ISBLANK(Marks!$Z67))),Marks!$Z$6,0)+IF(AND(Marks!$AA$7=Y$9,NOT(ISBLANK(Marks!$AA67))),Marks!$AA$6,0)+IF(AND(Marks!$AB$7=Y$9,NOT(ISBLANK(Marks!$AB67))),Marks!$AB$6,0)+IF(AND(Marks!$AC$7=Y$9,NOT(ISBLANK(Marks!$AC67))),Marks!$AC$6,0)+IF(AND(Marks!$AD$7=Y$9,NOT(ISBLANK(Marks!$AD67))),Marks!$AD$6,0)+IF(AND(Marks!$AE$7=Y$9,NOT(ISBLANK(Marks!$AE67))),Marks!$AE$6,0)+IF(AND(Marks!$AF$7=Y$9,NOT(ISBLANK(Marks!$AF67))),Marks!$AF$6,0)+IF(AND(Marks!$AG$7=Y$9,NOT(ISBLANK(Marks!$AG67))),Marks!$AG$6,0)+IF(AND(Marks!$AH$7=Y$9,NOT(ISBLANK(Marks!$AH67))),Marks!$AH$6,0)+IF(AND(Marks!$AI$7=Y$9,NOT(ISBLANK(Marks!$AI67))),Marks!$AI$6,0)+IF(AND(Marks!$AJ$7=Y$9,NOT(ISBLANK(Marks!$AJ67))),Marks!$AJ$6,0)+IF(AND(Marks!$AK$7=Y$9,NOT(ISBLANK(Marks!$AK67))),Marks!$AK$6,0)+IF(AND(Marks!$AL$7=Y$9,NOT(ISBLANK(Marks!$AL67))),Marks!$AL$6,0)+IF(AND(Marks!$AM$7=Y$9,NOT(ISBLANK(Marks!$AM67))),Marks!$AM$6,0)+IF(AND(Marks!$AN$7=Y$9,NOT(ISBLANK(Marks!$AN67))),Marks!$AN$6,0)+IF(AND(Marks!$AO$7=Y$9,NOT(ISBLANK(Marks!$AO67))),Marks!$AO$6,0)+IF(AND(Marks!$AP$7=Y$9,NOT(ISBLANK(Marks!$AP67))),Marks!$AP$6,0)+IF(AND(Marks!$AQ$7=Y$9,NOT(ISBLANK(Marks!$AQ67))),Marks!$AQ$6,0)+IF(AND(Marks!$AR$7=Y$9,NOT(ISBLANK(Marks!$AR67))),Marks!$AR$6,0)+IF(AND(Marks!$AS$7=Y$9,NOT(ISBLANK(Marks!$AS67))),Marks!$AS$6,0)+IF(AND(Marks!$AT$7=Y$9,NOT(ISBLANK(Marks!$AT67))),Marks!$AT$6,0)+IF(AND(Marks!$AU$7=Y$9,NOT(ISBLANK(Marks!$AU67))),Marks!$AU$6,0)+IF(AND(Marks!$AV$7=Y$9,NOT(ISBLANK(Marks!$AV67))),Marks!$AV$6,0)+IF(AND(Marks!$AW$7=Y$9,NOT(ISBLANK(Marks!$AW67))),Marks!$AW$6,0)+IF(AND(Marks!$AX$7=Y$9,NOT(ISBLANK(Marks!$AX67))),Marks!$AX$6,0)+IF(AND(Marks!$AY$7=Y$9,NOT(ISBLANK(Marks!$AY67))),Marks!$AY$6,0)+IF(AND(Marks!$AZ$7=Y$9,NOT(ISBLANK(Marks!$AZ67))),Marks!$AZ$6,0)+IF(AND(Marks!$BA$7=Y$9,NOT(ISBLANK(Marks!$BA67))),Marks!$BA$6,0)+IF(AND(Marks!$BB$7=Y$9,NOT(ISBLANK(Marks!$BB67))),Marks!$BB$6,0)+IF(AND(Marks!$BC$7=Y$9,NOT(ISBLANK(Marks!$BC67))),Marks!$BC$6,0)+IF(AND(Marks!$BD$7=Y$9,NOT(ISBLANK(Marks!$BD67))),Marks!$BD$6,0)+IF(AND(Marks!$BE$7=Y$9,NOT(ISBLANK(Marks!$BE67))),Marks!$BE$6,0)+IF(AND(Marks!$BF$7=Y$9,NOT(ISBLANK(Marks!$BF67))),Marks!$BF$6,0)+IF(AND(Marks!$BG$7=Y$9,NOT(ISBLANK(Marks!$BG67))),Marks!$BG$6,0)+IF(AND(Marks!$BH$7=Y$9,NOT(ISBLANK(Marks!$BH67))),Marks!$BH$6,0)+IF(AND(Marks!$BI$7=Y$9,NOT(ISBLANK(Marks!$BI67))),Marks!$BI$6,0)+IF(AND(Marks!$BJ$7=Y$9,NOT(ISBLANK(Marks!$BJ67))),Marks!$BJ$6,0)+IF(AND(Marks!$BK$7=Y$9,NOT(ISBLANK(Marks!$BK67))),Marks!$BK$6,0)+IF(AND(Marks!$BL$7=Y$9,NOT(ISBLANK(Marks!$BL67))),Marks!$BL$6,0)+IF(AND(Marks!$BM$7=Y$9,NOT(ISBLANK(Marks!$BM67))),Marks!$BM$6,0)+IF(AND(Marks!$BN$7=Y$9,NOT(ISBLANK(Marks!$BN67))),Marks!$BN$6,0)+IF(AND(Marks!$BO$7=Y$9,NOT(ISBLANK(Marks!$BO67))),Marks!$BO$6,0)+IF(AND(Marks!$BP$7=Y$9,NOT(ISBLANK(Marks!$BP67))),Marks!$BP$6,0)+IF(AND(Marks!$BQ$7=Y$9,NOT(ISBLANK(Marks!$BQ67))),Marks!$BQ$6,0)+IF(AND(Marks!$BR$7=Y$9,NOT(ISBLANK(Marks!$BR67))),Marks!$BR$6,0)+IF(AND(Marks!$BS$7=Y$9,NOT(ISBLANK(Marks!$BS67))),Marks!$BS$6,0)+IF(AND(Marks!$BT$7=Y$9,NOT(ISBLANK(Marks!$BT67))),Marks!$BT$6,0)+IF(AND(Marks!$BU$7=Y$9,NOT(ISBLANK(Marks!$BU67))),Marks!$BU$6,0)+IF(AND(Marks!$BV$7=Y$9,NOT(ISBLANK(Marks!$BV67))),Marks!$BV$6,0)+IF(AND(Marks!$BW$7=Y$9,NOT(ISBLANK(Marks!$BW67))),Marks!$BW$6,0)+IF(AND(Marks!$BX$7=Y$9,NOT(ISBLANK(Marks!$BX67))),Marks!$BX$6,0)+IF(AND(Marks!$BY$7=Y$9,NOT(ISBLANK(Marks!$BY67))),Marks!$BY$6,0)</f>
        <v>0</v>
      </c>
      <c r="Z67" s="3">
        <f t="shared" ref="Z67:Z102" si="69">IF(Y67=0,0,X67/Y67*100)</f>
        <v>0</v>
      </c>
      <c r="AA67" s="3" t="str">
        <f t="shared" ref="AA67:AA102" si="70">IF(AND(IF($A$1&lt;1, TRUE,IF(E67&gt;=40, TRUE, FALSE)),   IF($A$1&lt;2, TRUE,IF(H67&gt;=40, TRUE, FALSE)),   IF($A$1&lt;3, TRUE,IF(K67&gt;=40, TRUE, FALSE)),  IF($A$1&lt;4, TRUE,IF(N67&gt;=40, TRUE, FALSE)),  IF($A$1&lt;5, TRUE,IF(Q67&gt;=40, TRUE, FALSE)),  IF($A$1&lt;6, TRUE,IF(T67&gt;=40, TRUE, FALSE)),  IF($A$1&lt;7, TRUE,IF(W67&gt;=40, TRUE, FALSE)),  IF($A$1&lt;8, TRUE,IF(Z67&gt;=40, TRUE, FALSE))), "YES", "NO")</f>
        <v>YES</v>
      </c>
      <c r="AB67" s="3">
        <f t="shared" si="60"/>
        <v>0</v>
      </c>
      <c r="AC67" s="3">
        <f t="shared" si="61"/>
        <v>0</v>
      </c>
      <c r="AD67" s="3" t="e">
        <f t="shared" ref="AD67:AD102" si="71">AB67/AC67*100</f>
        <v>#DIV/0!</v>
      </c>
      <c r="AE67" s="3" t="e">
        <f>(IF(Mapping!$B$11=1,$E67,0)+IF(Mapping!$B$12=1,$H67,0)+IF(Mapping!$B$13=1,$K67,0)+IF(Mapping!$B$14=1,$N67,0)+IF(Mapping!$B$15=1,$Q67,0)+IF(Mapping!$B$16=1,$T67,0)+IF(Mapping!$B$17=1,$W67,0)+IF(Mapping!$B$18=1,$Z67,0))/COUNTIF(Mapping!$B$11:'Mapping'!$B$18,1)</f>
        <v>#DIV/0!</v>
      </c>
      <c r="AF67" s="3" t="e">
        <f>(IF(Mapping!$C$11=1,$E67,0)+IF(Mapping!$C$12=1,$H67,0)+IF(Mapping!$C$13=1,$K67,0)+IF(Mapping!$C$14=1,$N67,0)+IF(Mapping!$C$15=1,$Q67,0)+IF(Mapping!$C$16=1,$T67,0)+IF(Mapping!$C$17=1,$W67,0)+IF(Mapping!$C$18=1,$Z67,0))/COUNTIF(Mapping!$C$11:'Mapping'!$C$18,1)</f>
        <v>#DIV/0!</v>
      </c>
      <c r="AG67" s="3">
        <f>IF(COUNTIF(Mapping!$D$11:'Mapping'!$D$18,1)=0,0,(IF(Mapping!$D$11=1,$E67,0)+IF(Mapping!$D$12=1,$H67,0)+IF(Mapping!$D$13=1,$K67,0)+IF(Mapping!$D$14=1,$N67,0)+IF(Mapping!$D$15=1,$Q67,0)+IF(Mapping!$D$16=1,$T67,0)+IF(Mapping!$D$17=1,$W67,0)+IF(Mapping!$D$18=1,$Z67,0))/COUNTIF(Mapping!$D$11:'Mapping'!$D$18,1))</f>
        <v>0</v>
      </c>
      <c r="AH67" s="3">
        <f>IF(COUNTIF(Mapping!$E$11:'Mapping'!$E$18,1)=0,0,(IF(Mapping!$E$11=1,$E67,0)+IF(Mapping!$E$12=1,$H67,0)+IF(Mapping!$E$13=1,$K67,0)+IF(Mapping!$E$14=1,$N67,0)+IF(Mapping!$E$15=1,$Q67,0)+IF(Mapping!$E$16=1,$T67,0)+IF(Mapping!$E$17=1,$W67,0)+IF(Mapping!$E$18=1,$Z67,0))/COUNTIF(Mapping!$E$11:'Mapping'!$E$18,1))</f>
        <v>0</v>
      </c>
      <c r="AI67" s="3">
        <f>IF(COUNTIF(Mapping!$F$11:'Mapping'!$F$18,1)=0,0,(IF(Mapping!$F$11=1,$E67,0)+IF(Mapping!$F$12=1,$H67,0)+IF(Mapping!$F$13=1,$K67,0)+IF(Mapping!$F$14=1,$N67,0)+IF(Mapping!$F$15=1,$Q67,0)+IF(Mapping!$F$16=1,$T67,0)+IF(Mapping!$F$17=1,$W67,0)+IF(Mapping!$F$18=1,$Z67,0))/COUNTIF(Mapping!$F$11:'Mapping'!$F$18,1))</f>
        <v>0</v>
      </c>
      <c r="AJ67" s="3">
        <f>IF(COUNTIF(Mapping!$G$11:'Mapping'!$G$18,1)=0,0,(IF(Mapping!$G$11=1,$E67,0)+IF(Mapping!$G$12=1,$H67,0)+IF(Mapping!$G$13=1,$K67,0)+IF(Mapping!$G$14=1,$N67,0)+IF(Mapping!$G$15=1,$Q67,0)+IF(Mapping!$G$16=1,$T67,0)+IF(Mapping!$G$17=1,$W67,0)+IF(Mapping!$G$18=1,$Z67,0))/COUNTIF(Mapping!$G$11:'Mapping'!$G$18,1))</f>
        <v>0</v>
      </c>
      <c r="AK67" s="3">
        <f>IF(COUNTIF(Mapping!$H$11:'Mapping'!$H$18,1)=0,0,(IF(Mapping!$H$11=1,$E67,0)+IF(Mapping!$H$12=1,$H67,0)+IF(Mapping!$H$13=1,$K67,0)+IF(Mapping!$H$14=1,$N67,0)+IF(Mapping!$H$15=1,$Q67,0)+IF(Mapping!$H$16=1,$T67,0)+IF(Mapping!$H$17=1,$W67,0)+IF(Mapping!$H$18=1,$Z67,0))/COUNTIF(Mapping!$H$11:'Mapping'!$H$18,1))</f>
        <v>0</v>
      </c>
      <c r="AL67" s="3">
        <f>IF(COUNTIF(Mapping!$I$11:'Mapping'!$I$18,1)=0,0,(IF(Mapping!$I$11=1,$E67,0)+IF(Mapping!$I$12=1,$H67,0)+IF(Mapping!$I$13=1,$K67,0)+IF(Mapping!$I$14=1,$N67,0)+IF(Mapping!$I$15=1,$Q67,0)+IF(Mapping!$I$16=1,$T67,0)+IF(Mapping!$I$17=1,$W67,0)+IF(Mapping!$I$18=1,$Z67,0))/COUNTIF(Mapping!$I$11:'Mapping'!$I$18,1))</f>
        <v>0</v>
      </c>
      <c r="AM67" s="3">
        <f>IF(COUNTIF(Mapping!$J$11:'Mapping'!$J$18,1)=0,0,(IF(Mapping!$J$11=1,$E67,0)+IF(Mapping!$J$12=1,$H67,0)+IF(Mapping!$J$13=1,$K67,0)+IF(Mapping!$J$14=1,$N67,0)+IF(Mapping!$J$15=1,$Q67,0)+IF(Mapping!$J$16=1,$T67,0)+IF(Mapping!$J$17=1,$W67,0)+IF(Mapping!$J$18=1,$Z67,0))/COUNTIF(Mapping!$J$11:'Mapping'!$J$18,1))</f>
        <v>0</v>
      </c>
      <c r="AN67" s="3">
        <f>IF(COUNTIF(Mapping!$K$11:'Mapping'!$K$18,1)=0,0,(IF(Mapping!$K$11=1,$E67,0)+IF(Mapping!$K$12=1,$H67,0)+IF(Mapping!$K$13=1,$K67,0)+IF(Mapping!$K$14=1,$N67,0)+IF(Mapping!$K$15=1,$Q67,0)+IF(Mapping!$K$16=1,$T67,0)+IF(Mapping!$K$17=1,$W67,0)+IF(Mapping!$K$18=1,$Z67,0))/COUNTIF(Mapping!$K$11:'Mapping'!$K$18,1))</f>
        <v>0</v>
      </c>
      <c r="AO67" s="3">
        <f>IF(COUNTIF(Mapping!$L$11:'Mapping'!$L$18,1)=0,0,(IF(Mapping!$L$11=1,$E67,0)+IF(Mapping!$L$12=1,$H67,0)+IF(Mapping!$L$13=1,$K67,0)+IF(Mapping!$L$14=1,$N67,0)+IF(Mapping!$L$15=1,$Q67,0)+IF(Mapping!$L$16=1,$T67,0)+IF(Mapping!$L$17=1,$W67,0)+IF(Mapping!$L$18=1,$Z67,0))/COUNTIF(Mapping!$L$11:'Mapping'!$L$18,1))</f>
        <v>0</v>
      </c>
      <c r="AP67" s="3">
        <f>IF(COUNTIF(Mapping!$M$11:'Mapping'!$M$18,1)=0,0,(IF(Mapping!$M$11=1,$E67,0)+IF(Mapping!$M$12=1,$H67,0)+IF(Mapping!$M$13=1,$K67,0)+IF(Mapping!$M$14=1,$N67,0)+IF(Mapping!$M$15=1,$Q67,0)+IF(Mapping!$M$16=1,$T67,0)+IF(Mapping!$M$17=1,$W67,0)+IF(Mapping!$M$18=1,$Z67,0))/COUNTIF(Mapping!$M$11:'Mapping'!$M$18,1))</f>
        <v>0</v>
      </c>
    </row>
    <row r="68" spans="1:42" ht="15.75" customHeight="1" x14ac:dyDescent="0.35">
      <c r="A68" s="3">
        <v>58</v>
      </c>
      <c r="B68" s="3">
        <f>Marks!B68</f>
        <v>0</v>
      </c>
      <c r="C68" s="3">
        <f>IF(Marks!$C$7=C$9,Marks!$C68,0)+IF(Marks!$D$7=C$9,Marks!$D68,0)+IF(Marks!$E$7=C$9,Marks!$E68,0)+IF(Marks!$F$7=C$9,Marks!$F68,0)+IF(Marks!$G$7=C$9,Marks!$G68,0)+IF(Marks!$H$7=C$9,Marks!$H68,0)+IF(Marks!$I$7=C$9,Marks!$I68,0)+IF(Marks!$J$7=C$9,Marks!$J68,0)+IF(Marks!$K$7=C$9,Marks!$K68,0)+IF(Marks!$L$7=C$9,Marks!$L68,0)+IF(Marks!$M$7=C$9,Marks!$M68,0)+IF(Marks!$N$7=C$9,Marks!$N68,0)+IF(Marks!$O$7=C$9,Marks!$O68,0)+IF(Marks!$P$7=C$9,Marks!$P68,0)+IF(Marks!$Q$7=C$9,Marks!$Q68,0)+IF(Marks!$R$7=C$9,Marks!$R68,0)+IF(Marks!$S$7=C$9,Marks!$S68,0)+IF(Marks!$T$7=C$9,Marks!$T68,0)+IF(Marks!$U$7=C$9,Marks!$U68,0)+IF(Marks!$V$7=C$9,Marks!$V68,0)+IF(Marks!$W$7=C$9,Marks!$W68,0)+IF(Marks!$X$7=C$9,Marks!$X68,0)+IF(Marks!$Y$7=C$9,Marks!$Y68,0)+IF(Marks!$Z$7=C$9,Marks!$Z68,0)+IF(Marks!$AA$7=C$9,Marks!$AA68,0)+IF(Marks!$AB$7=C$9,Marks!$AB68,0)+IF(Marks!$AC$7=C$9,Marks!$AC68,0)+IF(Marks!$AD$7=C$9,Marks!$AD68,0)+IF(Marks!$AE$7=C$9,Marks!$AE68,0)+IF(Marks!$AF$7=C$9,Marks!$AF68,0)+IF(Marks!$AG$7=C$9,Marks!$AG68,0)+IF(Marks!$AH$7=C$9,Marks!$AH68,0)+IF(Marks!$AI$7=C$9,Marks!$AI68,0)+IF(Marks!$AJ$7=C$9,Marks!$AJ68,0)+IF(Marks!$AK$7=C$9,Marks!$AK68,0)+IF(Marks!$AL$7=C$9,Marks!$AL68,0)+IF(Marks!$AM$7=C$9,Marks!$AM68,0)+IF(Marks!$AN$7=C$9,Marks!$AN68,0)+IF(Marks!$AO$7=C$9,Marks!$AO68,0)+IF(Marks!$AP$7=C$9,Marks!$AP68,0)+IF(Marks!$AQ$7=C$9,Marks!$AQ68,0)+IF(Marks!$AR$7=C$9,Marks!$AR68,0)+IF(Marks!$AS$7=C$9,Marks!$AS68,0)+IF(Marks!$AT$7=C$9,Marks!$AT68,0)+IF(Marks!$AU$7=C$9,Marks!$AU68,0)+IF(Marks!$AV$7=C$9,Marks!$AV68,0)+IF(Marks!$AW$7=C$9,Marks!$AW68,0)+IF(Marks!$AX$7=C$9,Marks!$AX68,0)+IF(Marks!$AY$7=C$9,Marks!$AY68,0)+IF(Marks!$AZ$7=C$9,Marks!$AZ68,0)+IF(Marks!$BA$7=C$9,Marks!$BA68,0)+IF(Marks!$BB$7=C$9,Marks!$BB68,0)+IF(Marks!$BC$7=C$9,Marks!$BC68,0)+IF(Marks!$BD$7=C$9,Marks!$BD68,0)+IF(Marks!$BE$7=C$9,Marks!$BE68,0)+IF(Marks!$BF$7=C$9,Marks!$BF68,0)+IF(Marks!$BG$7=C$9,Marks!$BG68,0)+IF(Marks!$BH$7=C$9,Marks!$BH68,0)+IF(Marks!$BI$7=C$9,Marks!$BI68,0)+IF(Marks!$BJ$7=C$9,Marks!$BJ68,0)+IF(Marks!$BK$7=C$9,Marks!$BK68,0)+IF(Marks!$BL$7=C$9,Marks!$BL68,0)+IF(Marks!$BM$7=C$9,Marks!$BM68,0)+IF(Marks!$BN$7=C$9,Marks!$BN68,0)+IF(Marks!$BO$7=C$9,Marks!$BO68,0)+IF(Marks!$BP$7=C$9,Marks!$BP68,0)+IF(Marks!$BQ$7=C$9,Marks!$BQ68,0)+IF(Marks!$BR$7=C$9,Marks!$BR68,0)+IF(Marks!$BS$7=C$9,Marks!$BS68,0)+IF(Marks!$BT$7=C$9,Marks!$BT68,0)+IF(Marks!$BU$7=C$9,Marks!$BU68,0)+IF(Marks!$BV$7=C$9,Marks!$BV68,0)+IF(Marks!$BW$7=C$9,Marks!$BW68,0)+IF(Marks!$BX$7=C$9,Marks!$BX68,0)+IF(Marks!$BY$7=C$9,Marks!$BY68,0)</f>
        <v>0</v>
      </c>
      <c r="D68" s="3">
        <f>IF(AND(Marks!$C$7=D$9,NOT(ISBLANK(Marks!$C68))),Marks!$C$6,0)+IF(AND(Marks!$D$7=D$9,NOT(ISBLANK(Marks!$D68))),Marks!$D$6,0)+IF(AND(Marks!$E$7=D$9,NOT(ISBLANK(Marks!$E68))),Marks!$E$6,0)+IF(AND(Marks!$F$7=D$9,NOT(ISBLANK(Marks!$F68))),Marks!$F$6,0)+IF(AND(Marks!$G$7=D$9,NOT(ISBLANK(Marks!$G68))),Marks!$G$6,0)+IF(AND(Marks!$H$7=D$9,NOT(ISBLANK(Marks!$H68))),Marks!$H$6,0)+IF(AND(Marks!$I$7=D$9,NOT(ISBLANK(Marks!$I68))),Marks!$I$6,0)+IF(AND(Marks!$J$7=D$9,NOT(ISBLANK(Marks!$J68))),Marks!$J$6,0)+IF(AND(Marks!$K$7=D$9,NOT(ISBLANK(Marks!$K68))),Marks!$K$6,0)+IF(AND(Marks!$L$7=D$9,NOT(ISBLANK(Marks!$L68))),Marks!$L$6,0)+IF(AND(Marks!$M$7=D$9,NOT(ISBLANK(Marks!$M68))),Marks!$M$6,0)+IF(AND(Marks!$N$7=D$9,NOT(ISBLANK(Marks!$N68))),Marks!$N$6,0)+IF(AND(Marks!$O$7=D$9,NOT(ISBLANK(Marks!$O68))),Marks!$O$6,0)+IF(AND(Marks!$P$7=D$9,NOT(ISBLANK(Marks!$P68))),Marks!$P$6,0)+IF(AND(Marks!$Q$7=D$9,NOT(ISBLANK(Marks!$Q68))),Marks!$Q$6,0)+IF(AND(Marks!$R$7=D$9,NOT(ISBLANK(Marks!$R68))),Marks!$R$6,0)+IF(AND(Marks!$S$7=D$9,NOT(ISBLANK(Marks!$S68))),Marks!$S$6,0)+IF(AND(Marks!$T$7=D$9,NOT(ISBLANK(Marks!$T68))),Marks!$T$6,0)+IF(AND(Marks!$U$7=D$9,NOT(ISBLANK(Marks!$U68))),Marks!$U$6,0)+IF(AND(Marks!$V$7=D$9,NOT(ISBLANK(Marks!$V68))),Marks!$V$6,0)+IF(AND(Marks!$W$7=D$9,NOT(ISBLANK(Marks!$W68))),Marks!$W$6,0)+IF(AND(Marks!$X$7=D$9,NOT(ISBLANK(Marks!$X68))),Marks!$X$6,0)+IF(AND(Marks!$Y$7=D$9,NOT(ISBLANK(Marks!$Y68))),Marks!$Y$6,0)+IF(AND(Marks!$Z$7=D$9,NOT(ISBLANK(Marks!$Z68))),Marks!$Z$6,0)+IF(AND(Marks!$AA$7=D$9,NOT(ISBLANK(Marks!$AA68))),Marks!$AA$6,0)+IF(AND(Marks!$AB$7=D$9,NOT(ISBLANK(Marks!$AB68))),Marks!$AB$6,0)+IF(AND(Marks!$AC$7=D$9,NOT(ISBLANK(Marks!$AC68))),Marks!$AC$6,0)+IF(AND(Marks!$AD$7=D$9,NOT(ISBLANK(Marks!$AD68))),Marks!$AD$6,0)+IF(AND(Marks!$AE$7=D$9,NOT(ISBLANK(Marks!$AE68))),Marks!$AE$6,0)+IF(AND(Marks!$AF$7=D$9,NOT(ISBLANK(Marks!$AF68))),Marks!$AF$6,0)+IF(AND(Marks!$AG$7=D$9,NOT(ISBLANK(Marks!$AG68))),Marks!$AG$6,0)+IF(AND(Marks!$AH$7=D$9,NOT(ISBLANK(Marks!$AH68))),Marks!$AH$6,0)+IF(AND(Marks!$AI$7=D$9,NOT(ISBLANK(Marks!$AI68))),Marks!$AI$6,0)+IF(AND(Marks!$AJ$7=D$9,NOT(ISBLANK(Marks!$AJ68))),Marks!$AJ$6,0)+IF(AND(Marks!$AK$7=D$9,NOT(ISBLANK(Marks!$AK68))),Marks!$AK$6,0)+IF(AND(Marks!$AL$7=D$9,NOT(ISBLANK(Marks!$AL68))),Marks!$AL$6,0)+IF(AND(Marks!$AM$7=D$9,NOT(ISBLANK(Marks!$AM68))),Marks!$AM$6,0)+IF(AND(Marks!$AN$7=D$9,NOT(ISBLANK(Marks!$AN68))),Marks!$AN$6,0)+IF(AND(Marks!$AO$7=D$9,NOT(ISBLANK(Marks!$AO68))),Marks!$AO$6,0)+IF(AND(Marks!$AP$7=D$9,NOT(ISBLANK(Marks!$AP68))),Marks!$AP$6,0)+IF(AND(Marks!$AQ$7=D$9,NOT(ISBLANK(Marks!$AQ68))),Marks!$AQ$6,0)+IF(AND(Marks!$AR$7=D$9,NOT(ISBLANK(Marks!$AR68))),Marks!$AR$6,0)+IF(AND(Marks!$AS$7=D$9,NOT(ISBLANK(Marks!$AS68))),Marks!$AS$6,0)+IF(AND(Marks!$AT$7=D$9,NOT(ISBLANK(Marks!$AT68))),Marks!$AT$6,0)+IF(AND(Marks!$AU$7=D$9,NOT(ISBLANK(Marks!$AU68))),Marks!$AU$6,0)+IF(AND(Marks!$AV$7=D$9,NOT(ISBLANK(Marks!$AV68))),Marks!$AV$6,0)+IF(AND(Marks!$AW$7=D$9,NOT(ISBLANK(Marks!$AW68))),Marks!$AW$6,0)+IF(AND(Marks!$AX$7=D$9,NOT(ISBLANK(Marks!$AX68))),Marks!$AX$6,0)+IF(AND(Marks!$AY$7=D$9,NOT(ISBLANK(Marks!$AY68))),Marks!$AY$6,0)+IF(AND(Marks!$AZ$7=D$9,NOT(ISBLANK(Marks!$AZ68))),Marks!$AZ$6,0)+IF(AND(Marks!$BA$7=D$9,NOT(ISBLANK(Marks!$BA68))),Marks!$BA$6,0)+IF(AND(Marks!$BB$7=D$9,NOT(ISBLANK(Marks!$BB68))),Marks!$BB$6,0)+IF(AND(Marks!$BC$7=D$9,NOT(ISBLANK(Marks!$BC68))),Marks!$BC$6,0)+IF(AND(Marks!$BD$7=D$9,NOT(ISBLANK(Marks!$BD68))),Marks!$BD$6,0)+IF(AND(Marks!$BE$7=D$9,NOT(ISBLANK(Marks!$BE68))),Marks!$BE$6,0)+IF(AND(Marks!$BF$7=D$9,NOT(ISBLANK(Marks!$BF68))),Marks!$BF$6,0)+IF(AND(Marks!$BG$7=D$9,NOT(ISBLANK(Marks!$BG68))),Marks!$BG$6,0)+IF(AND(Marks!$BH$7=D$9,NOT(ISBLANK(Marks!$BH68))),Marks!$BH$6,0)+IF(AND(Marks!$BI$7=D$9,NOT(ISBLANK(Marks!$BI68))),Marks!$BI$6,0)+IF(AND(Marks!$BJ$7=D$9,NOT(ISBLANK(Marks!$BJ68))),Marks!$BJ$6,0)+IF(AND(Marks!$BK$7=D$9,NOT(ISBLANK(Marks!$BK68))),Marks!$BK$6,0)+IF(AND(Marks!$BL$7=D$9,NOT(ISBLANK(Marks!$BL68))),Marks!$BL$6,0)+IF(AND(Marks!$BM$7=D$9,NOT(ISBLANK(Marks!$BM68))),Marks!$BM$6,0)+IF(AND(Marks!$BN$7=D$9,NOT(ISBLANK(Marks!$BN68))),Marks!$BN$6,0)+IF(AND(Marks!$BO$7=D$9,NOT(ISBLANK(Marks!$BO68))),Marks!$BO$6,0)+IF(AND(Marks!$BP$7=D$9,NOT(ISBLANK(Marks!$BP68))),Marks!$BP$6,0)+IF(AND(Marks!$BQ$7=D$9,NOT(ISBLANK(Marks!$BQ68))),Marks!$BQ$6,0)+IF(AND(Marks!$BR$7=D$9,NOT(ISBLANK(Marks!$BR68))),Marks!$BR$6,0)+IF(AND(Marks!$BS$7=D$9,NOT(ISBLANK(Marks!$BS68))),Marks!$BS$6,0)+IF(AND(Marks!$BT$7=D$9,NOT(ISBLANK(Marks!$BT68))),Marks!$BT$6,0)+IF(AND(Marks!$BU$7=D$9,NOT(ISBLANK(Marks!$BU68))),Marks!$BU$6,0)+IF(AND(Marks!$BV$7=D$9,NOT(ISBLANK(Marks!$BV68))),Marks!$BV$6,0)+IF(AND(Marks!$BW$7=D$9,NOT(ISBLANK(Marks!$BW68))),Marks!$BW$6,0)+IF(AND(Marks!$BX$7=D$9,NOT(ISBLANK(Marks!$BX68))),Marks!$BX$6,0)+IF(AND(Marks!$BY$7=D$9,NOT(ISBLANK(Marks!$BY68))),Marks!$BY$6,0)</f>
        <v>0</v>
      </c>
      <c r="E68" s="3">
        <f t="shared" si="62"/>
        <v>0</v>
      </c>
      <c r="F68" s="3">
        <f>IF(Marks!$C$7=F$9,Marks!$C68,0)+IF(Marks!$D$7=F$9,Marks!$D68,0)+IF(Marks!$E$7=F$9,Marks!$E68,0)+IF(Marks!$F$7=F$9,Marks!$F68,0)+IF(Marks!$G$7=F$9,Marks!$G68,0)+IF(Marks!$H$7=F$9,Marks!$H68,0)+IF(Marks!$I$7=F$9,Marks!$I68,0)+IF(Marks!$J$7=F$9,Marks!$J68,0)+IF(Marks!$K$7=F$9,Marks!$K68,0)+IF(Marks!$L$7=F$9,Marks!$L68,0)+IF(Marks!$M$7=F$9,Marks!$M68,0)+IF(Marks!$N$7=F$9,Marks!$N68,0)+IF(Marks!$O$7=F$9,Marks!$O68,0)+IF(Marks!$P$7=F$9,Marks!$P68,0)+IF(Marks!$Q$7=F$9,Marks!$Q68,0)+IF(Marks!$R$7=F$9,Marks!$R68,0)+IF(Marks!$S$7=F$9,Marks!$S68,0)+IF(Marks!$T$7=F$9,Marks!$T68,0)+IF(Marks!$U$7=F$9,Marks!$U68,0)+IF(Marks!$V$7=F$9,Marks!$V68,0)+IF(Marks!$W$7=F$9,Marks!$W68,0)+IF(Marks!$X$7=F$9,Marks!$X68,0)+IF(Marks!$Y$7=F$9,Marks!$Y68,0)+IF(Marks!$Z$7=F$9,Marks!$Z68,0)+IF(Marks!$AA$7=F$9,Marks!$AA68,0)+IF(Marks!$AB$7=F$9,Marks!$AB68,0)+IF(Marks!$AC$7=F$9,Marks!$AC68,0)+IF(Marks!$AD$7=F$9,Marks!$AD68,0)+IF(Marks!$AE$7=F$9,Marks!$AE68,0)+IF(Marks!$AF$7=F$9,Marks!$AF68,0)+IF(Marks!$AG$7=F$9,Marks!$AG68,0)+IF(Marks!$AH$7=F$9,Marks!$AH68,0)+IF(Marks!$AI$7=F$9,Marks!$AI68,0)+IF(Marks!$AJ$7=F$9,Marks!$AJ68,0)+IF(Marks!$AK$7=F$9,Marks!$AK68,0)+IF(Marks!$AL$7=F$9,Marks!$AL68,0)+IF(Marks!$AM$7=F$9,Marks!$AM68,0)+IF(Marks!$AN$7=F$9,Marks!$AN68,0)+IF(Marks!$AO$7=F$9,Marks!$AO68,0)+IF(Marks!$AP$7=F$9,Marks!$AP68,0)+IF(Marks!$AQ$7=F$9,Marks!$AQ68,0)+IF(Marks!$AR$7=F$9,Marks!$AR68,0)+IF(Marks!$AS$7=F$9,Marks!$AS68,0)+IF(Marks!$AT$7=F$9,Marks!$AT68,0)+IF(Marks!$AU$7=F$9,Marks!$AU68,0)+IF(Marks!$AV$7=F$9,Marks!$AV68,0)+IF(Marks!$AW$7=F$9,Marks!$AW68,0)+IF(Marks!$AX$7=F$9,Marks!$AX68,0)+IF(Marks!$AY$7=F$9,Marks!$AY68,0)+IF(Marks!$AZ$7=F$9,Marks!$AZ68,0)+IF(Marks!$BA$7=F$9,Marks!$BA68,0)+IF(Marks!$BB$7=F$9,Marks!$BB68,0)+IF(Marks!$BC$7=F$9,Marks!$BC68,0)+IF(Marks!$BD$7=F$9,Marks!$BD68,0)+IF(Marks!$BE$7=F$9,Marks!$BE68,0)+IF(Marks!$BF$7=F$9,Marks!$BF68,0)+IF(Marks!$BG$7=F$9,Marks!$BG68,0)+IF(Marks!$BH$7=F$9,Marks!$BH68,0)+IF(Marks!$BI$7=F$9,Marks!$BI68,0)+IF(Marks!$BJ$7=F$9,Marks!$BJ68,0)+IF(Marks!$BK$7=F$9,Marks!$BK68,0)+IF(Marks!$BL$7=F$9,Marks!$BL68,0)+IF(Marks!$BM$7=F$9,Marks!$BM68,0)+IF(Marks!$BN$7=F$9,Marks!$BN68,0)+IF(Marks!$BO$7=F$9,Marks!$BO68,0)+IF(Marks!$BP$7=F$9,Marks!$BP68,0)+IF(Marks!$BQ$7=F$9,Marks!$BQ68,0)+IF(Marks!$BR$7=F$9,Marks!$BR68,0)+IF(Marks!$BS$7=F$9,Marks!$BS68,0)+IF(Marks!$BT$7=F$9,Marks!$BT68,0)+IF(Marks!$BU$7=F$9,Marks!$BU68,0)+IF(Marks!$BV$7=F$9,Marks!$BV68,0)+IF(Marks!$BW$7=F$9,Marks!$BW68,0)+IF(Marks!$BX$7=F$9,Marks!$BX68,0)+IF(Marks!$BY$7=F$9,Marks!$BY68,0)</f>
        <v>0</v>
      </c>
      <c r="G68" s="3">
        <f>IF(AND(Marks!$C$7=G$9,NOT(ISBLANK(Marks!$C68))),Marks!$C$6,0)+IF(AND(Marks!$D$7=G$9,NOT(ISBLANK(Marks!$D68))),Marks!$D$6,0)+IF(AND(Marks!$E$7=G$9,NOT(ISBLANK(Marks!$E68))),Marks!$E$6,0)+IF(AND(Marks!$F$7=G$9,NOT(ISBLANK(Marks!$F68))),Marks!$F$6,0)+IF(AND(Marks!$G$7=G$9,NOT(ISBLANK(Marks!$G68))),Marks!$G$6,0)+IF(AND(Marks!$H$7=G$9,NOT(ISBLANK(Marks!$H68))),Marks!$H$6,0)+IF(AND(Marks!$I$7=G$9,NOT(ISBLANK(Marks!$I68))),Marks!$I$6,0)+IF(AND(Marks!$J$7=G$9,NOT(ISBLANK(Marks!$J68))),Marks!$J$6,0)+IF(AND(Marks!$K$7=G$9,NOT(ISBLANK(Marks!$K68))),Marks!$K$6,0)+IF(AND(Marks!$L$7=G$9,NOT(ISBLANK(Marks!$L68))),Marks!$L$6,0)+IF(AND(Marks!$M$7=G$9,NOT(ISBLANK(Marks!$M68))),Marks!$M$6,0)+IF(AND(Marks!$N$7=G$9,NOT(ISBLANK(Marks!$N68))),Marks!$N$6,0)+IF(AND(Marks!$O$7=G$9,NOT(ISBLANK(Marks!$O68))),Marks!$O$6,0)+IF(AND(Marks!$P$7=G$9,NOT(ISBLANK(Marks!$P68))),Marks!$P$6,0)+IF(AND(Marks!$Q$7=G$9,NOT(ISBLANK(Marks!$Q68))),Marks!$Q$6,0)+IF(AND(Marks!$R$7=G$9,NOT(ISBLANK(Marks!$R68))),Marks!$R$6,0)+IF(AND(Marks!$S$7=G$9,NOT(ISBLANK(Marks!$S68))),Marks!$S$6,0)+IF(AND(Marks!$T$7=G$9,NOT(ISBLANK(Marks!$T68))),Marks!$T$6,0)+IF(AND(Marks!$U$7=G$9,NOT(ISBLANK(Marks!$U68))),Marks!$U$6,0)+IF(AND(Marks!$V$7=G$9,NOT(ISBLANK(Marks!$V68))),Marks!$V$6,0)+IF(AND(Marks!$W$7=G$9,NOT(ISBLANK(Marks!$W68))),Marks!$W$6,0)+IF(AND(Marks!$X$7=G$9,NOT(ISBLANK(Marks!$X68))),Marks!$X$6,0)+IF(AND(Marks!$Y$7=G$9,NOT(ISBLANK(Marks!$Y68))),Marks!$Y$6,0)+IF(AND(Marks!$Z$7=G$9,NOT(ISBLANK(Marks!$Z68))),Marks!$Z$6,0)+IF(AND(Marks!$AA$7=G$9,NOT(ISBLANK(Marks!$AA68))),Marks!$AA$6,0)+IF(AND(Marks!$AB$7=G$9,NOT(ISBLANK(Marks!$AB68))),Marks!$AB$6,0)+IF(AND(Marks!$AC$7=G$9,NOT(ISBLANK(Marks!$AC68))),Marks!$AC$6,0)+IF(AND(Marks!$AD$7=G$9,NOT(ISBLANK(Marks!$AD68))),Marks!$AD$6,0)+IF(AND(Marks!$AE$7=G$9,NOT(ISBLANK(Marks!$AE68))),Marks!$AE$6,0)+IF(AND(Marks!$AF$7=G$9,NOT(ISBLANK(Marks!$AF68))),Marks!$AF$6,0)+IF(AND(Marks!$AG$7=G$9,NOT(ISBLANK(Marks!$AG68))),Marks!$AG$6,0)+IF(AND(Marks!$AH$7=G$9,NOT(ISBLANK(Marks!$AH68))),Marks!$AH$6,0)+IF(AND(Marks!$AI$7=G$9,NOT(ISBLANK(Marks!$AI68))),Marks!$AI$6,0)+IF(AND(Marks!$AJ$7=G$9,NOT(ISBLANK(Marks!$AJ68))),Marks!$AJ$6,0)+IF(AND(Marks!$AK$7=G$9,NOT(ISBLANK(Marks!$AK68))),Marks!$AK$6,0)+IF(AND(Marks!$AL$7=G$9,NOT(ISBLANK(Marks!$AL68))),Marks!$AL$6,0)+IF(AND(Marks!$AM$7=G$9,NOT(ISBLANK(Marks!$AM68))),Marks!$AM$6,0)+IF(AND(Marks!$AN$7=G$9,NOT(ISBLANK(Marks!$AN68))),Marks!$AN$6,0)+IF(AND(Marks!$AO$7=G$9,NOT(ISBLANK(Marks!$AO68))),Marks!$AO$6,0)+IF(AND(Marks!$AP$7=G$9,NOT(ISBLANK(Marks!$AP68))),Marks!$AP$6,0)+IF(AND(Marks!$AQ$7=G$9,NOT(ISBLANK(Marks!$AQ68))),Marks!$AQ$6,0)+IF(AND(Marks!$AR$7=G$9,NOT(ISBLANK(Marks!$AR68))),Marks!$AR$6,0)+IF(AND(Marks!$AS$7=G$9,NOT(ISBLANK(Marks!$AS68))),Marks!$AS$6,0)+IF(AND(Marks!$AT$7=G$9,NOT(ISBLANK(Marks!$AT68))),Marks!$AT$6,0)+IF(AND(Marks!$AU$7=G$9,NOT(ISBLANK(Marks!$AU68))),Marks!$AU$6,0)+IF(AND(Marks!$AV$7=G$9,NOT(ISBLANK(Marks!$AV68))),Marks!$AV$6,0)+IF(AND(Marks!$AW$7=G$9,NOT(ISBLANK(Marks!$AW68))),Marks!$AW$6,0)+IF(AND(Marks!$AX$7=G$9,NOT(ISBLANK(Marks!$AX68))),Marks!$AX$6,0)+IF(AND(Marks!$AY$7=G$9,NOT(ISBLANK(Marks!$AY68))),Marks!$AY$6,0)+IF(AND(Marks!$AZ$7=G$9,NOT(ISBLANK(Marks!$AZ68))),Marks!$AZ$6,0)+IF(AND(Marks!$BA$7=G$9,NOT(ISBLANK(Marks!$BA68))),Marks!$BA$6,0)+IF(AND(Marks!$BB$7=G$9,NOT(ISBLANK(Marks!$BB68))),Marks!$BB$6,0)+IF(AND(Marks!$BC$7=G$9,NOT(ISBLANK(Marks!$BC68))),Marks!$BC$6,0)+IF(AND(Marks!$BD$7=G$9,NOT(ISBLANK(Marks!$BD68))),Marks!$BD$6,0)+IF(AND(Marks!$BE$7=G$9,NOT(ISBLANK(Marks!$BE68))),Marks!$BE$6,0)+IF(AND(Marks!$BF$7=G$9,NOT(ISBLANK(Marks!$BF68))),Marks!$BF$6,0)+IF(AND(Marks!$BG$7=G$9,NOT(ISBLANK(Marks!$BG68))),Marks!$BG$6,0)+IF(AND(Marks!$BH$7=G$9,NOT(ISBLANK(Marks!$BH68))),Marks!$BH$6,0)+IF(AND(Marks!$BI$7=G$9,NOT(ISBLANK(Marks!$BI68))),Marks!$BI$6,0)+IF(AND(Marks!$BJ$7=G$9,NOT(ISBLANK(Marks!$BJ68))),Marks!$BJ$6,0)+IF(AND(Marks!$BK$7=G$9,NOT(ISBLANK(Marks!$BK68))),Marks!$BK$6,0)+IF(AND(Marks!$BL$7=G$9,NOT(ISBLANK(Marks!$BL68))),Marks!$BL$6,0)+IF(AND(Marks!$BM$7=G$9,NOT(ISBLANK(Marks!$BM68))),Marks!$BM$6,0)+IF(AND(Marks!$BN$7=G$9,NOT(ISBLANK(Marks!$BN68))),Marks!$BN$6,0)+IF(AND(Marks!$BO$7=G$9,NOT(ISBLANK(Marks!$BO68))),Marks!$BO$6,0)+IF(AND(Marks!$BP$7=G$9,NOT(ISBLANK(Marks!$BP68))),Marks!$BP$6,0)+IF(AND(Marks!$BQ$7=G$9,NOT(ISBLANK(Marks!$BQ68))),Marks!$BQ$6,0)+IF(AND(Marks!$BR$7=G$9,NOT(ISBLANK(Marks!$BR68))),Marks!$BR$6,0)+IF(AND(Marks!$BS$7=G$9,NOT(ISBLANK(Marks!$BS68))),Marks!$BS$6,0)+IF(AND(Marks!$BT$7=G$9,NOT(ISBLANK(Marks!$BT68))),Marks!$BT$6,0)+IF(AND(Marks!$BU$7=G$9,NOT(ISBLANK(Marks!$BU68))),Marks!$BU$6,0)+IF(AND(Marks!$BV$7=G$9,NOT(ISBLANK(Marks!$BV68))),Marks!$BV$6,0)+IF(AND(Marks!$BW$7=G$9,NOT(ISBLANK(Marks!$BW68))),Marks!$BW$6,0)+IF(AND(Marks!$BX$7=G$9,NOT(ISBLANK(Marks!$BX68))),Marks!$BX$6,0)+IF(AND(Marks!$BY$7=G$9,NOT(ISBLANK(Marks!$BY68))),Marks!$BY$6,0)</f>
        <v>0</v>
      </c>
      <c r="H68" s="3">
        <f t="shared" si="63"/>
        <v>0</v>
      </c>
      <c r="I68" s="3">
        <f>IF(Marks!$C$7=I$9,Marks!$C68,0)+IF(Marks!$D$7=I$9,Marks!$D68,0)+IF(Marks!$E$7=I$9,Marks!$E68,0)+IF(Marks!$F$7=I$9,Marks!$F68,0)+IF(Marks!$G$7=I$9,Marks!$G68,0)+IF(Marks!$H$7=I$9,Marks!$H68,0)+IF(Marks!$I$7=I$9,Marks!$I68,0)+IF(Marks!$J$7=I$9,Marks!$J68,0)+IF(Marks!$K$7=I$9,Marks!$K68,0)+IF(Marks!$L$7=I$9,Marks!$L68,0)+IF(Marks!$M$7=I$9,Marks!$M68,0)+IF(Marks!$N$7=I$9,Marks!$N68,0)+IF(Marks!$O$7=I$9,Marks!$O68,0)+IF(Marks!$P$7=I$9,Marks!$P68,0)+IF(Marks!$Q$7=I$9,Marks!$Q68,0)+IF(Marks!$R$7=I$9,Marks!$R68,0)+IF(Marks!$S$7=I$9,Marks!$S68,0)+IF(Marks!$T$7=I$9,Marks!$T68,0)+IF(Marks!$U$7=I$9,Marks!$U68,0)+IF(Marks!$V$7=I$9,Marks!$V68,0)+IF(Marks!$W$7=I$9,Marks!$W68,0)+IF(Marks!$X$7=I$9,Marks!$X68,0)+IF(Marks!$Y$7=I$9,Marks!$Y68,0)+IF(Marks!$Z$7=I$9,Marks!$Z68,0)+IF(Marks!$AA$7=I$9,Marks!$AA68,0)+IF(Marks!$AB$7=I$9,Marks!$AB68,0)+IF(Marks!$AC$7=I$9,Marks!$AC68,0)+IF(Marks!$AD$7=I$9,Marks!$AD68,0)+IF(Marks!$AE$7=I$9,Marks!$AE68,0)+IF(Marks!$AF$7=I$9,Marks!$AF68,0)+IF(Marks!$AG$7=I$9,Marks!$AG68,0)+IF(Marks!$AH$7=I$9,Marks!$AH68,0)+IF(Marks!$AI$7=I$9,Marks!$AI68,0)+IF(Marks!$AJ$7=I$9,Marks!$AJ68,0)+IF(Marks!$AK$7=I$9,Marks!$AK68,0)+IF(Marks!$AL$7=I$9,Marks!$AL68,0)+IF(Marks!$AM$7=I$9,Marks!$AM68,0)+IF(Marks!$AN$7=I$9,Marks!$AN68,0)+IF(Marks!$AO$7=I$9,Marks!$AO68,0)+IF(Marks!$AP$7=I$9,Marks!$AP68,0)+IF(Marks!$AQ$7=I$9,Marks!$AQ68,0)+IF(Marks!$AR$7=I$9,Marks!$AR68,0)+IF(Marks!$AS$7=I$9,Marks!$AS68,0)+IF(Marks!$AT$7=I$9,Marks!$AT68,0)+IF(Marks!$AU$7=I$9,Marks!$AU68,0)+IF(Marks!$AV$7=I$9,Marks!$AV68,0)+IF(Marks!$AW$7=I$9,Marks!$AW68,0)+IF(Marks!$AX$7=I$9,Marks!$AX68,0)+IF(Marks!$AY$7=I$9,Marks!$AY68,0)+IF(Marks!$AZ$7=I$9,Marks!$AZ68,0)+IF(Marks!$BA$7=I$9,Marks!$BA68,0)+IF(Marks!$BB$7=I$9,Marks!$BB68,0)+IF(Marks!$BC$7=I$9,Marks!$BC68,0)+IF(Marks!$BD$7=I$9,Marks!$BD68,0)+IF(Marks!$BE$7=I$9,Marks!$BE68,0)+IF(Marks!$BF$7=I$9,Marks!$BF68,0)+IF(Marks!$BG$7=I$9,Marks!$BG68,0)+IF(Marks!$BH$7=I$9,Marks!$BH68,0)+IF(Marks!$BI$7=I$9,Marks!$BI68,0)+IF(Marks!$BJ$7=I$9,Marks!$BJ68,0)+IF(Marks!$BK$7=I$9,Marks!$BK68,0)+IF(Marks!$BL$7=I$9,Marks!$BL68,0)+IF(Marks!$BM$7=I$9,Marks!$BM68,0)+IF(Marks!$BN$7=I$9,Marks!$BN68,0)+IF(Marks!$BO$7=I$9,Marks!$BO68,0)+IF(Marks!$BP$7=I$9,Marks!$BP68,0)+IF(Marks!$BQ$7=I$9,Marks!$BQ68,0)+IF(Marks!$BR$7=I$9,Marks!$BR68,0)+IF(Marks!$BS$7=I$9,Marks!$BS68,0)+IF(Marks!$BT$7=I$9,Marks!$BT68,0)+IF(Marks!$BU$7=I$9,Marks!$BU68,0)+IF(Marks!$BV$7=I$9,Marks!$BV68,0)+IF(Marks!$BW$7=I$9,Marks!$BW68,0)+IF(Marks!$BX$7=I$9,Marks!$BX68,0)+IF(Marks!$BY$7=I$9,Marks!$BY68,0)</f>
        <v>0</v>
      </c>
      <c r="J68" s="3">
        <f>IF(AND(Marks!$C$7=J$9,NOT(ISBLANK(Marks!$C68))),Marks!$C$6,0)+IF(AND(Marks!$D$7=J$9,NOT(ISBLANK(Marks!$D68))),Marks!$D$6,0)+IF(AND(Marks!$E$7=J$9,NOT(ISBLANK(Marks!$E68))),Marks!$E$6,0)+IF(AND(Marks!$F$7=J$9,NOT(ISBLANK(Marks!$F68))),Marks!$F$6,0)+IF(AND(Marks!$G$7=J$9,NOT(ISBLANK(Marks!$G68))),Marks!$G$6,0)+IF(AND(Marks!$H$7=J$9,NOT(ISBLANK(Marks!$H68))),Marks!$H$6,0)+IF(AND(Marks!$I$7=J$9,NOT(ISBLANK(Marks!$I68))),Marks!$I$6,0)+IF(AND(Marks!$J$7=J$9,NOT(ISBLANK(Marks!$J68))),Marks!$J$6,0)+IF(AND(Marks!$K$7=J$9,NOT(ISBLANK(Marks!$K68))),Marks!$K$6,0)+IF(AND(Marks!$L$7=J$9,NOT(ISBLANK(Marks!$L68))),Marks!$L$6,0)+IF(AND(Marks!$M$7=J$9,NOT(ISBLANK(Marks!$M68))),Marks!$M$6,0)+IF(AND(Marks!$N$7=J$9,NOT(ISBLANK(Marks!$N68))),Marks!$N$6,0)+IF(AND(Marks!$O$7=J$9,NOT(ISBLANK(Marks!$O68))),Marks!$O$6,0)+IF(AND(Marks!$P$7=J$9,NOT(ISBLANK(Marks!$P68))),Marks!$P$6,0)+IF(AND(Marks!$Q$7=J$9,NOT(ISBLANK(Marks!$Q68))),Marks!$Q$6,0)+IF(AND(Marks!$R$7=J$9,NOT(ISBLANK(Marks!$R68))),Marks!$R$6,0)+IF(AND(Marks!$S$7=J$9,NOT(ISBLANK(Marks!$S68))),Marks!$S$6,0)+IF(AND(Marks!$T$7=J$9,NOT(ISBLANK(Marks!$T68))),Marks!$T$6,0)+IF(AND(Marks!$U$7=J$9,NOT(ISBLANK(Marks!$U68))),Marks!$U$6,0)+IF(AND(Marks!$V$7=J$9,NOT(ISBLANK(Marks!$V68))),Marks!$V$6,0)+IF(AND(Marks!$W$7=J$9,NOT(ISBLANK(Marks!$W68))),Marks!$W$6,0)+IF(AND(Marks!$X$7=J$9,NOT(ISBLANK(Marks!$X68))),Marks!$X$6,0)+IF(AND(Marks!$Y$7=J$9,NOT(ISBLANK(Marks!$Y68))),Marks!$Y$6,0)+IF(AND(Marks!$Z$7=J$9,NOT(ISBLANK(Marks!$Z68))),Marks!$Z$6,0)+IF(AND(Marks!$AA$7=J$9,NOT(ISBLANK(Marks!$AA68))),Marks!$AA$6,0)+IF(AND(Marks!$AB$7=J$9,NOT(ISBLANK(Marks!$AB68))),Marks!$AB$6,0)+IF(AND(Marks!$AC$7=J$9,NOT(ISBLANK(Marks!$AC68))),Marks!$AC$6,0)+IF(AND(Marks!$AD$7=J$9,NOT(ISBLANK(Marks!$AD68))),Marks!$AD$6,0)+IF(AND(Marks!$AE$7=J$9,NOT(ISBLANK(Marks!$AE68))),Marks!$AE$6,0)+IF(AND(Marks!$AF$7=J$9,NOT(ISBLANK(Marks!$AF68))),Marks!$AF$6,0)+IF(AND(Marks!$AG$7=J$9,NOT(ISBLANK(Marks!$AG68))),Marks!$AG$6,0)+IF(AND(Marks!$AH$7=J$9,NOT(ISBLANK(Marks!$AH68))),Marks!$AH$6,0)+IF(AND(Marks!$AI$7=J$9,NOT(ISBLANK(Marks!$AI68))),Marks!$AI$6,0)+IF(AND(Marks!$AJ$7=J$9,NOT(ISBLANK(Marks!$AJ68))),Marks!$AJ$6,0)+IF(AND(Marks!$AK$7=J$9,NOT(ISBLANK(Marks!$AK68))),Marks!$AK$6,0)+IF(AND(Marks!$AL$7=J$9,NOT(ISBLANK(Marks!$AL68))),Marks!$AL$6,0)+IF(AND(Marks!$AM$7=J$9,NOT(ISBLANK(Marks!$AM68))),Marks!$AM$6,0)+IF(AND(Marks!$AN$7=J$9,NOT(ISBLANK(Marks!$AN68))),Marks!$AN$6,0)+IF(AND(Marks!$AO$7=J$9,NOT(ISBLANK(Marks!$AO68))),Marks!$AO$6,0)+IF(AND(Marks!$AP$7=J$9,NOT(ISBLANK(Marks!$AP68))),Marks!$AP$6,0)+IF(AND(Marks!$AQ$7=J$9,NOT(ISBLANK(Marks!$AQ68))),Marks!$AQ$6,0)+IF(AND(Marks!$AR$7=J$9,NOT(ISBLANK(Marks!$AR68))),Marks!$AR$6,0)+IF(AND(Marks!$AS$7=J$9,NOT(ISBLANK(Marks!$AS68))),Marks!$AS$6,0)+IF(AND(Marks!$AT$7=J$9,NOT(ISBLANK(Marks!$AT68))),Marks!$AT$6,0)+IF(AND(Marks!$AU$7=J$9,NOT(ISBLANK(Marks!$AU68))),Marks!$AU$6,0)+IF(AND(Marks!$AV$7=J$9,NOT(ISBLANK(Marks!$AV68))),Marks!$AV$6,0)+IF(AND(Marks!$AW$7=J$9,NOT(ISBLANK(Marks!$AW68))),Marks!$AW$6,0)+IF(AND(Marks!$AX$7=J$9,NOT(ISBLANK(Marks!$AX68))),Marks!$AX$6,0)+IF(AND(Marks!$AY$7=J$9,NOT(ISBLANK(Marks!$AY68))),Marks!$AY$6,0)+IF(AND(Marks!$AZ$7=J$9,NOT(ISBLANK(Marks!$AZ68))),Marks!$AZ$6,0)+IF(AND(Marks!$BA$7=J$9,NOT(ISBLANK(Marks!$BA68))),Marks!$BA$6,0)+IF(AND(Marks!$BB$7=J$9,NOT(ISBLANK(Marks!$BB68))),Marks!$BB$6,0)+IF(AND(Marks!$BC$7=J$9,NOT(ISBLANK(Marks!$BC68))),Marks!$BC$6,0)+IF(AND(Marks!$BD$7=J$9,NOT(ISBLANK(Marks!$BD68))),Marks!$BD$6,0)+IF(AND(Marks!$BE$7=J$9,NOT(ISBLANK(Marks!$BE68))),Marks!$BE$6,0)+IF(AND(Marks!$BF$7=J$9,NOT(ISBLANK(Marks!$BF68))),Marks!$BF$6,0)+IF(AND(Marks!$BG$7=J$9,NOT(ISBLANK(Marks!$BG68))),Marks!$BG$6,0)+IF(AND(Marks!$BH$7=J$9,NOT(ISBLANK(Marks!$BH68))),Marks!$BH$6,0)+IF(AND(Marks!$BI$7=J$9,NOT(ISBLANK(Marks!$BI68))),Marks!$BI$6,0)+IF(AND(Marks!$BJ$7=J$9,NOT(ISBLANK(Marks!$BJ68))),Marks!$BJ$6,0)+IF(AND(Marks!$BK$7=J$9,NOT(ISBLANK(Marks!$BK68))),Marks!$BK$6,0)+IF(AND(Marks!$BL$7=J$9,NOT(ISBLANK(Marks!$BL68))),Marks!$BL$6,0)+IF(AND(Marks!$BM$7=J$9,NOT(ISBLANK(Marks!$BM68))),Marks!$BM$6,0)+IF(AND(Marks!$BN$7=J$9,NOT(ISBLANK(Marks!$BN68))),Marks!$BN$6,0)+IF(AND(Marks!$BO$7=J$9,NOT(ISBLANK(Marks!$BO68))),Marks!$BO$6,0)+IF(AND(Marks!$BP$7=J$9,NOT(ISBLANK(Marks!$BP68))),Marks!$BP$6,0)+IF(AND(Marks!$BQ$7=J$9,NOT(ISBLANK(Marks!$BQ68))),Marks!$BQ$6,0)+IF(AND(Marks!$BR$7=J$9,NOT(ISBLANK(Marks!$BR68))),Marks!$BR$6,0)+IF(AND(Marks!$BS$7=J$9,NOT(ISBLANK(Marks!$BS68))),Marks!$BS$6,0)+IF(AND(Marks!$BT$7=J$9,NOT(ISBLANK(Marks!$BT68))),Marks!$BT$6,0)+IF(AND(Marks!$BU$7=J$9,NOT(ISBLANK(Marks!$BU68))),Marks!$BU$6,0)+IF(AND(Marks!$BV$7=J$9,NOT(ISBLANK(Marks!$BV68))),Marks!$BV$6,0)+IF(AND(Marks!$BW$7=J$9,NOT(ISBLANK(Marks!$BW68))),Marks!$BW$6,0)+IF(AND(Marks!$BX$7=J$9,NOT(ISBLANK(Marks!$BX68))),Marks!$BX$6,0)+IF(AND(Marks!$BY$7=J$9,NOT(ISBLANK(Marks!$BY68))),Marks!$BY$6,0)</f>
        <v>0</v>
      </c>
      <c r="K68" s="3">
        <f t="shared" si="64"/>
        <v>0</v>
      </c>
      <c r="L68" s="3">
        <f>IF(Marks!$C$7=L$9,Marks!$C68,0)+IF(Marks!$D$7=L$9,Marks!$D68,0)+IF(Marks!$E$7=L$9,Marks!$E68,0)+IF(Marks!$F$7=L$9,Marks!$F68,0)+IF(Marks!$G$7=L$9,Marks!$G68,0)+IF(Marks!$H$7=L$9,Marks!$H68,0)+IF(Marks!$I$7=L$9,Marks!$I68,0)+IF(Marks!$J$7=L$9,Marks!$J68,0)+IF(Marks!$K$7=L$9,Marks!$K68,0)+IF(Marks!$L$7=L$9,Marks!$L68,0)+IF(Marks!$M$7=L$9,Marks!$M68,0)+IF(Marks!$N$7=L$9,Marks!$N68,0)+IF(Marks!$O$7=L$9,Marks!$O68,0)+IF(Marks!$P$7=L$9,Marks!$P68,0)+IF(Marks!$Q$7=L$9,Marks!$Q68,0)+IF(Marks!$R$7=L$9,Marks!$R68,0)+IF(Marks!$S$7=L$9,Marks!$S68,0)+IF(Marks!$T$7=L$9,Marks!$T68,0)+IF(Marks!$U$7=L$9,Marks!$U68,0)+IF(Marks!$V$7=L$9,Marks!$V68,0)+IF(Marks!$W$7=L$9,Marks!$W68,0)+IF(Marks!$X$7=L$9,Marks!$X68,0)+IF(Marks!$Y$7=L$9,Marks!$Y68,0)+IF(Marks!$Z$7=L$9,Marks!$Z68,0)+IF(Marks!$AA$7=L$9,Marks!$AA68,0)+IF(Marks!$AB$7=L$9,Marks!$AB68,0)+IF(Marks!$AC$7=L$9,Marks!$AC68,0)+IF(Marks!$AD$7=L$9,Marks!$AD68,0)+IF(Marks!$AE$7=L$9,Marks!$AE68,0)+IF(Marks!$AF$7=L$9,Marks!$AF68,0)+IF(Marks!$AG$7=L$9,Marks!$AG68,0)+IF(Marks!$AH$7=L$9,Marks!$AH68,0)+IF(Marks!$AI$7=L$9,Marks!$AI68,0)+IF(Marks!$AJ$7=L$9,Marks!$AJ68,0)+IF(Marks!$AK$7=L$9,Marks!$AK68,0)+IF(Marks!$AL$7=L$9,Marks!$AL68,0)+IF(Marks!$AM$7=L$9,Marks!$AM68,0)+IF(Marks!$AN$7=L$9,Marks!$AN68,0)+IF(Marks!$AO$7=L$9,Marks!$AO68,0)+IF(Marks!$AP$7=L$9,Marks!$AP68,0)+IF(Marks!$AQ$7=L$9,Marks!$AQ68,0)+IF(Marks!$AR$7=L$9,Marks!$AR68,0)+IF(Marks!$AS$7=L$9,Marks!$AS68,0)+IF(Marks!$AT$7=L$9,Marks!$AT68,0)+IF(Marks!$AU$7=L$9,Marks!$AU68,0)+IF(Marks!$AV$7=L$9,Marks!$AV68,0)+IF(Marks!$AW$7=L$9,Marks!$AW68,0)+IF(Marks!$AX$7=L$9,Marks!$AX68,0)+IF(Marks!$AY$7=L$9,Marks!$AY68,0)+IF(Marks!$AZ$7=L$9,Marks!$AZ68,0)+IF(Marks!$BA$7=L$9,Marks!$BA68,0)+IF(Marks!$BB$7=L$9,Marks!$BB68,0)+IF(Marks!$BC$7=L$9,Marks!$BC68,0)+IF(Marks!$BD$7=L$9,Marks!$BD68,0)+IF(Marks!$BE$7=L$9,Marks!$BE68,0)+IF(Marks!$BF$7=L$9,Marks!$BF68,0)+IF(Marks!$BG$7=L$9,Marks!$BG68,0)+IF(Marks!$BH$7=L$9,Marks!$BH68,0)+IF(Marks!$BI$7=L$9,Marks!$BI68,0)+IF(Marks!$BJ$7=L$9,Marks!$BJ68,0)+IF(Marks!$BK$7=L$9,Marks!$BK68,0)+IF(Marks!$BL$7=L$9,Marks!$BL68,0)+IF(Marks!$BM$7=L$9,Marks!$BM68,0)+IF(Marks!$BN$7=L$9,Marks!$BN68,0)+IF(Marks!$BO$7=L$9,Marks!$BO68,0)+IF(Marks!$BP$7=L$9,Marks!$BP68,0)+IF(Marks!$BQ$7=L$9,Marks!$BQ68,0)+IF(Marks!$BR$7=L$9,Marks!$BR68,0)+IF(Marks!$BS$7=L$9,Marks!$BS68,0)+IF(Marks!$BT$7=L$9,Marks!$BT68,0)+IF(Marks!$BU$7=L$9,Marks!$BU68,0)+IF(Marks!$BV$7=L$9,Marks!$BV68,0)+IF(Marks!$BW$7=L$9,Marks!$BW68,0)+IF(Marks!$BX$7=L$9,Marks!$BX68,0)+IF(Marks!$BY$7=L$9,Marks!$BY68,0)</f>
        <v>0</v>
      </c>
      <c r="M68" s="3">
        <f>IF(AND(Marks!$C$7=M$9,NOT(ISBLANK(Marks!$C68))),Marks!$C$6,0)+IF(AND(Marks!$D$7=M$9,NOT(ISBLANK(Marks!$D68))),Marks!$D$6,0)+IF(AND(Marks!$E$7=M$9,NOT(ISBLANK(Marks!$E68))),Marks!$E$6,0)+IF(AND(Marks!$F$7=M$9,NOT(ISBLANK(Marks!$F68))),Marks!$F$6,0)+IF(AND(Marks!$G$7=M$9,NOT(ISBLANK(Marks!$G68))),Marks!$G$6,0)+IF(AND(Marks!$H$7=M$9,NOT(ISBLANK(Marks!$H68))),Marks!$H$6,0)+IF(AND(Marks!$I$7=M$9,NOT(ISBLANK(Marks!$I68))),Marks!$I$6,0)+IF(AND(Marks!$J$7=M$9,NOT(ISBLANK(Marks!$J68))),Marks!$J$6,0)+IF(AND(Marks!$K$7=M$9,NOT(ISBLANK(Marks!$K68))),Marks!$K$6,0)+IF(AND(Marks!$L$7=M$9,NOT(ISBLANK(Marks!$L68))),Marks!$L$6,0)+IF(AND(Marks!$M$7=M$9,NOT(ISBLANK(Marks!$M68))),Marks!$M$6,0)+IF(AND(Marks!$N$7=M$9,NOT(ISBLANK(Marks!$N68))),Marks!$N$6,0)+IF(AND(Marks!$O$7=M$9,NOT(ISBLANK(Marks!$O68))),Marks!$O$6,0)+IF(AND(Marks!$P$7=M$9,NOT(ISBLANK(Marks!$P68))),Marks!$P$6,0)+IF(AND(Marks!$Q$7=M$9,NOT(ISBLANK(Marks!$Q68))),Marks!$Q$6,0)+IF(AND(Marks!$R$7=M$9,NOT(ISBLANK(Marks!$R68))),Marks!$R$6,0)+IF(AND(Marks!$S$7=M$9,NOT(ISBLANK(Marks!$S68))),Marks!$S$6,0)+IF(AND(Marks!$T$7=M$9,NOT(ISBLANK(Marks!$T68))),Marks!$T$6,0)+IF(AND(Marks!$U$7=M$9,NOT(ISBLANK(Marks!$U68))),Marks!$U$6,0)+IF(AND(Marks!$V$7=M$9,NOT(ISBLANK(Marks!$V68))),Marks!$V$6,0)+IF(AND(Marks!$W$7=M$9,NOT(ISBLANK(Marks!$W68))),Marks!$W$6,0)+IF(AND(Marks!$X$7=M$9,NOT(ISBLANK(Marks!$X68))),Marks!$X$6,0)+IF(AND(Marks!$Y$7=M$9,NOT(ISBLANK(Marks!$Y68))),Marks!$Y$6,0)+IF(AND(Marks!$Z$7=M$9,NOT(ISBLANK(Marks!$Z68))),Marks!$Z$6,0)+IF(AND(Marks!$AA$7=M$9,NOT(ISBLANK(Marks!$AA68))),Marks!$AA$6,0)+IF(AND(Marks!$AB$7=M$9,NOT(ISBLANK(Marks!$AB68))),Marks!$AB$6,0)+IF(AND(Marks!$AC$7=M$9,NOT(ISBLANK(Marks!$AC68))),Marks!$AC$6,0)+IF(AND(Marks!$AD$7=M$9,NOT(ISBLANK(Marks!$AD68))),Marks!$AD$6,0)+IF(AND(Marks!$AE$7=M$9,NOT(ISBLANK(Marks!$AE68))),Marks!$AE$6,0)+IF(AND(Marks!$AF$7=M$9,NOT(ISBLANK(Marks!$AF68))),Marks!$AF$6,0)+IF(AND(Marks!$AG$7=M$9,NOT(ISBLANK(Marks!$AG68))),Marks!$AG$6,0)+IF(AND(Marks!$AH$7=M$9,NOT(ISBLANK(Marks!$AH68))),Marks!$AH$6,0)+IF(AND(Marks!$AI$7=M$9,NOT(ISBLANK(Marks!$AI68))),Marks!$AI$6,0)+IF(AND(Marks!$AJ$7=M$9,NOT(ISBLANK(Marks!$AJ68))),Marks!$AJ$6,0)+IF(AND(Marks!$AK$7=M$9,NOT(ISBLANK(Marks!$AK68))),Marks!$AK$6,0)+IF(AND(Marks!$AL$7=M$9,NOT(ISBLANK(Marks!$AL68))),Marks!$AL$6,0)+IF(AND(Marks!$AM$7=M$9,NOT(ISBLANK(Marks!$AM68))),Marks!$AM$6,0)+IF(AND(Marks!$AN$7=M$9,NOT(ISBLANK(Marks!$AN68))),Marks!$AN$6,0)+IF(AND(Marks!$AO$7=M$9,NOT(ISBLANK(Marks!$AO68))),Marks!$AO$6,0)+IF(AND(Marks!$AP$7=M$9,NOT(ISBLANK(Marks!$AP68))),Marks!$AP$6,0)+IF(AND(Marks!$AQ$7=M$9,NOT(ISBLANK(Marks!$AQ68))),Marks!$AQ$6,0)+IF(AND(Marks!$AR$7=M$9,NOT(ISBLANK(Marks!$AR68))),Marks!$AR$6,0)+IF(AND(Marks!$AS$7=M$9,NOT(ISBLANK(Marks!$AS68))),Marks!$AS$6,0)+IF(AND(Marks!$AT$7=M$9,NOT(ISBLANK(Marks!$AT68))),Marks!$AT$6,0)+IF(AND(Marks!$AU$7=M$9,NOT(ISBLANK(Marks!$AU68))),Marks!$AU$6,0)+IF(AND(Marks!$AV$7=M$9,NOT(ISBLANK(Marks!$AV68))),Marks!$AV$6,0)+IF(AND(Marks!$AW$7=M$9,NOT(ISBLANK(Marks!$AW68))),Marks!$AW$6,0)+IF(AND(Marks!$AX$7=M$9,NOT(ISBLANK(Marks!$AX68))),Marks!$AX$6,0)+IF(AND(Marks!$AY$7=M$9,NOT(ISBLANK(Marks!$AY68))),Marks!$AY$6,0)+IF(AND(Marks!$AZ$7=M$9,NOT(ISBLANK(Marks!$AZ68))),Marks!$AZ$6,0)+IF(AND(Marks!$BA$7=M$9,NOT(ISBLANK(Marks!$BA68))),Marks!$BA$6,0)+IF(AND(Marks!$BB$7=M$9,NOT(ISBLANK(Marks!$BB68))),Marks!$BB$6,0)+IF(AND(Marks!$BC$7=M$9,NOT(ISBLANK(Marks!$BC68))),Marks!$BC$6,0)+IF(AND(Marks!$BD$7=M$9,NOT(ISBLANK(Marks!$BD68))),Marks!$BD$6,0)+IF(AND(Marks!$BE$7=M$9,NOT(ISBLANK(Marks!$BE68))),Marks!$BE$6,0)+IF(AND(Marks!$BF$7=M$9,NOT(ISBLANK(Marks!$BF68))),Marks!$BF$6,0)+IF(AND(Marks!$BG$7=M$9,NOT(ISBLANK(Marks!$BG68))),Marks!$BG$6,0)+IF(AND(Marks!$BH$7=M$9,NOT(ISBLANK(Marks!$BH68))),Marks!$BH$6,0)+IF(AND(Marks!$BI$7=M$9,NOT(ISBLANK(Marks!$BI68))),Marks!$BI$6,0)+IF(AND(Marks!$BJ$7=M$9,NOT(ISBLANK(Marks!$BJ68))),Marks!$BJ$6,0)+IF(AND(Marks!$BK$7=M$9,NOT(ISBLANK(Marks!$BK68))),Marks!$BK$6,0)+IF(AND(Marks!$BL$7=M$9,NOT(ISBLANK(Marks!$BL68))),Marks!$BL$6,0)+IF(AND(Marks!$BM$7=M$9,NOT(ISBLANK(Marks!$BM68))),Marks!$BM$6,0)+IF(AND(Marks!$BN$7=M$9,NOT(ISBLANK(Marks!$BN68))),Marks!$BN$6,0)+IF(AND(Marks!$BO$7=M$9,NOT(ISBLANK(Marks!$BO68))),Marks!$BO$6,0)+IF(AND(Marks!$BP$7=M$9,NOT(ISBLANK(Marks!$BP68))),Marks!$BP$6,0)+IF(AND(Marks!$BQ$7=M$9,NOT(ISBLANK(Marks!$BQ68))),Marks!$BQ$6,0)+IF(AND(Marks!$BR$7=M$9,NOT(ISBLANK(Marks!$BR68))),Marks!$BR$6,0)+IF(AND(Marks!$BS$7=M$9,NOT(ISBLANK(Marks!$BS68))),Marks!$BS$6,0)+IF(AND(Marks!$BT$7=M$9,NOT(ISBLANK(Marks!$BT68))),Marks!$BT$6,0)+IF(AND(Marks!$BU$7=M$9,NOT(ISBLANK(Marks!$BU68))),Marks!$BU$6,0)+IF(AND(Marks!$BV$7=M$9,NOT(ISBLANK(Marks!$BV68))),Marks!$BV$6,0)+IF(AND(Marks!$BW$7=M$9,NOT(ISBLANK(Marks!$BW68))),Marks!$BW$6,0)+IF(AND(Marks!$BX$7=M$9,NOT(ISBLANK(Marks!$BX68))),Marks!$BX$6,0)+IF(AND(Marks!$BY$7=M$9,NOT(ISBLANK(Marks!$BY68))),Marks!$BY$6,0)</f>
        <v>0</v>
      </c>
      <c r="N68" s="3">
        <f t="shared" si="65"/>
        <v>0</v>
      </c>
      <c r="O68" s="3">
        <f>IF(Marks!$C$7=O$9,Marks!$C68,0)+IF(Marks!$D$7=O$9,Marks!$D68,0)+IF(Marks!$E$7=O$9,Marks!$E68,0)+IF(Marks!$F$7=O$9,Marks!$F68,0)+IF(Marks!$G$7=O$9,Marks!$G68,0)+IF(Marks!$H$7=O$9,Marks!$H68,0)+IF(Marks!$I$7=O$9,Marks!$I68,0)+IF(Marks!$J$7=O$9,Marks!$J68,0)+IF(Marks!$K$7=O$9,Marks!$K68,0)+IF(Marks!$L$7=O$9,Marks!$L68,0)+IF(Marks!$M$7=O$9,Marks!$M68,0)+IF(Marks!$N$7=O$9,Marks!$N68,0)+IF(Marks!$O$7=O$9,Marks!$O68,0)+IF(Marks!$P$7=O$9,Marks!$P68,0)+IF(Marks!$Q$7=O$9,Marks!$Q68,0)+IF(Marks!$R$7=O$9,Marks!$R68,0)+IF(Marks!$S$7=O$9,Marks!$S68,0)+IF(Marks!$T$7=O$9,Marks!$T68,0)+IF(Marks!$U$7=O$9,Marks!$U68,0)+IF(Marks!$V$7=O$9,Marks!$V68,0)+IF(Marks!$W$7=O$9,Marks!$W68,0)+IF(Marks!$X$7=O$9,Marks!$X68,0)+IF(Marks!$Y$7=O$9,Marks!$Y68,0)+IF(Marks!$Z$7=O$9,Marks!$Z68,0)+IF(Marks!$AA$7=O$9,Marks!$AA68,0)+IF(Marks!$AB$7=O$9,Marks!$AB68,0)+IF(Marks!$AC$7=O$9,Marks!$AC68,0)+IF(Marks!$AD$7=O$9,Marks!$AD68,0)+IF(Marks!$AE$7=O$9,Marks!$AE68,0)+IF(Marks!$AF$7=O$9,Marks!$AF68,0)+IF(Marks!$AG$7=O$9,Marks!$AG68,0)+IF(Marks!$AH$7=O$9,Marks!$AH68,0)+IF(Marks!$AI$7=O$9,Marks!$AI68,0)+IF(Marks!$AJ$7=O$9,Marks!$AJ68,0)+IF(Marks!$AK$7=O$9,Marks!$AK68,0)+IF(Marks!$AL$7=O$9,Marks!$AL68,0)+IF(Marks!$AM$7=O$9,Marks!$AM68,0)+IF(Marks!$AN$7=O$9,Marks!$AN68,0)+IF(Marks!$AO$7=O$9,Marks!$AO68,0)+IF(Marks!$AP$7=O$9,Marks!$AP68,0)+IF(Marks!$AQ$7=O$9,Marks!$AQ68,0)+IF(Marks!$AR$7=O$9,Marks!$AR68,0)+IF(Marks!$AS$7=O$9,Marks!$AS68,0)+IF(Marks!$AT$7=O$9,Marks!$AT68,0)+IF(Marks!$AU$7=O$9,Marks!$AU68,0)+IF(Marks!$AV$7=O$9,Marks!$AV68,0)+IF(Marks!$AW$7=O$9,Marks!$AW68,0)+IF(Marks!$AX$7=O$9,Marks!$AX68,0)+IF(Marks!$AY$7=O$9,Marks!$AY68,0)+IF(Marks!$AZ$7=O$9,Marks!$AZ68,0)+IF(Marks!$BA$7=O$9,Marks!$BA68,0)+IF(Marks!$BB$7=O$9,Marks!$BB68,0)+IF(Marks!$BC$7=O$9,Marks!$BC68,0)+IF(Marks!$BD$7=O$9,Marks!$BD68,0)+IF(Marks!$BE$7=O$9,Marks!$BE68,0)+IF(Marks!$BF$7=O$9,Marks!$BF68,0)+IF(Marks!$BG$7=O$9,Marks!$BG68,0)+IF(Marks!$BH$7=O$9,Marks!$BH68,0)+IF(Marks!$BI$7=O$9,Marks!$BI68,0)+IF(Marks!$BJ$7=O$9,Marks!$BJ68,0)+IF(Marks!$BK$7=O$9,Marks!$BK68,0)+IF(Marks!$BL$7=O$9,Marks!$BL68,0)+IF(Marks!$BM$7=O$9,Marks!$BM68,0)+IF(Marks!$BN$7=O$9,Marks!$BN68,0)+IF(Marks!$BO$7=O$9,Marks!$BO68,0)+IF(Marks!$BP$7=O$9,Marks!$BP68,0)+IF(Marks!$BQ$7=O$9,Marks!$BQ68,0)+IF(Marks!$BR$7=O$9,Marks!$BR68,0)+IF(Marks!$BS$7=O$9,Marks!$BS68,0)+IF(Marks!$BT$7=O$9,Marks!$BT68,0)+IF(Marks!$BU$7=O$9,Marks!$BU68,0)+IF(Marks!$BV$7=O$9,Marks!$BV68,0)+IF(Marks!$BW$7=O$9,Marks!$BW68,0)+IF(Marks!$BX$7=O$9,Marks!$BX68,0)+IF(Marks!$BY$7=O$9,Marks!$BY68,0)</f>
        <v>0</v>
      </c>
      <c r="P68" s="3">
        <f>IF(AND(Marks!$C$7=P$9,NOT(ISBLANK(Marks!$C68))),Marks!$C$6,0)+IF(AND(Marks!$D$7=P$9,NOT(ISBLANK(Marks!$D68))),Marks!$D$6,0)+IF(AND(Marks!$E$7=P$9,NOT(ISBLANK(Marks!$E68))),Marks!$E$6,0)+IF(AND(Marks!$F$7=P$9,NOT(ISBLANK(Marks!$F68))),Marks!$F$6,0)+IF(AND(Marks!$G$7=P$9,NOT(ISBLANK(Marks!$G68))),Marks!$G$6,0)+IF(AND(Marks!$H$7=P$9,NOT(ISBLANK(Marks!$H68))),Marks!$H$6,0)+IF(AND(Marks!$I$7=P$9,NOT(ISBLANK(Marks!$I68))),Marks!$I$6,0)+IF(AND(Marks!$J$7=P$9,NOT(ISBLANK(Marks!$J68))),Marks!$J$6,0)+IF(AND(Marks!$K$7=P$9,NOT(ISBLANK(Marks!$K68))),Marks!$K$6,0)+IF(AND(Marks!$L$7=P$9,NOT(ISBLANK(Marks!$L68))),Marks!$L$6,0)+IF(AND(Marks!$M$7=P$9,NOT(ISBLANK(Marks!$M68))),Marks!$M$6,0)+IF(AND(Marks!$N$7=P$9,NOT(ISBLANK(Marks!$N68))),Marks!$N$6,0)+IF(AND(Marks!$O$7=P$9,NOT(ISBLANK(Marks!$O68))),Marks!$O$6,0)+IF(AND(Marks!$P$7=P$9,NOT(ISBLANK(Marks!$P68))),Marks!$P$6,0)+IF(AND(Marks!$Q$7=P$9,NOT(ISBLANK(Marks!$Q68))),Marks!$Q$6,0)+IF(AND(Marks!$R$7=P$9,NOT(ISBLANK(Marks!$R68))),Marks!$R$6,0)+IF(AND(Marks!$S$7=P$9,NOT(ISBLANK(Marks!$S68))),Marks!$S$6,0)+IF(AND(Marks!$T$7=P$9,NOT(ISBLANK(Marks!$T68))),Marks!$T$6,0)+IF(AND(Marks!$U$7=P$9,NOT(ISBLANK(Marks!$U68))),Marks!$U$6,0)+IF(AND(Marks!$V$7=P$9,NOT(ISBLANK(Marks!$V68))),Marks!$V$6,0)+IF(AND(Marks!$W$7=P$9,NOT(ISBLANK(Marks!$W68))),Marks!$W$6,0)+IF(AND(Marks!$X$7=P$9,NOT(ISBLANK(Marks!$X68))),Marks!$X$6,0)+IF(AND(Marks!$Y$7=P$9,NOT(ISBLANK(Marks!$Y68))),Marks!$Y$6,0)+IF(AND(Marks!$Z$7=P$9,NOT(ISBLANK(Marks!$Z68))),Marks!$Z$6,0)+IF(AND(Marks!$AA$7=P$9,NOT(ISBLANK(Marks!$AA68))),Marks!$AA$6,0)+IF(AND(Marks!$AB$7=P$9,NOT(ISBLANK(Marks!$AB68))),Marks!$AB$6,0)+IF(AND(Marks!$AC$7=P$9,NOT(ISBLANK(Marks!$AC68))),Marks!$AC$6,0)+IF(AND(Marks!$AD$7=P$9,NOT(ISBLANK(Marks!$AD68))),Marks!$AD$6,0)+IF(AND(Marks!$AE$7=P$9,NOT(ISBLANK(Marks!$AE68))),Marks!$AE$6,0)+IF(AND(Marks!$AF$7=P$9,NOT(ISBLANK(Marks!$AF68))),Marks!$AF$6,0)+IF(AND(Marks!$AG$7=P$9,NOT(ISBLANK(Marks!$AG68))),Marks!$AG$6,0)+IF(AND(Marks!$AH$7=P$9,NOT(ISBLANK(Marks!$AH68))),Marks!$AH$6,0)+IF(AND(Marks!$AI$7=P$9,NOT(ISBLANK(Marks!$AI68))),Marks!$AI$6,0)+IF(AND(Marks!$AJ$7=P$9,NOT(ISBLANK(Marks!$AJ68))),Marks!$AJ$6,0)+IF(AND(Marks!$AK$7=P$9,NOT(ISBLANK(Marks!$AK68))),Marks!$AK$6,0)+IF(AND(Marks!$AL$7=P$9,NOT(ISBLANK(Marks!$AL68))),Marks!$AL$6,0)+IF(AND(Marks!$AM$7=P$9,NOT(ISBLANK(Marks!$AM68))),Marks!$AM$6,0)+IF(AND(Marks!$AN$7=P$9,NOT(ISBLANK(Marks!$AN68))),Marks!$AN$6,0)+IF(AND(Marks!$AO$7=P$9,NOT(ISBLANK(Marks!$AO68))),Marks!$AO$6,0)+IF(AND(Marks!$AP$7=P$9,NOT(ISBLANK(Marks!$AP68))),Marks!$AP$6,0)+IF(AND(Marks!$AQ$7=P$9,NOT(ISBLANK(Marks!$AQ68))),Marks!$AQ$6,0)+IF(AND(Marks!$AR$7=P$9,NOT(ISBLANK(Marks!$AR68))),Marks!$AR$6,0)+IF(AND(Marks!$AS$7=P$9,NOT(ISBLANK(Marks!$AS68))),Marks!$AS$6,0)+IF(AND(Marks!$AT$7=P$9,NOT(ISBLANK(Marks!$AT68))),Marks!$AT$6,0)+IF(AND(Marks!$AU$7=P$9,NOT(ISBLANK(Marks!$AU68))),Marks!$AU$6,0)+IF(AND(Marks!$AV$7=P$9,NOT(ISBLANK(Marks!$AV68))),Marks!$AV$6,0)+IF(AND(Marks!$AW$7=P$9,NOT(ISBLANK(Marks!$AW68))),Marks!$AW$6,0)+IF(AND(Marks!$AX$7=P$9,NOT(ISBLANK(Marks!$AX68))),Marks!$AX$6,0)+IF(AND(Marks!$AY$7=P$9,NOT(ISBLANK(Marks!$AY68))),Marks!$AY$6,0)+IF(AND(Marks!$AZ$7=P$9,NOT(ISBLANK(Marks!$AZ68))),Marks!$AZ$6,0)+IF(AND(Marks!$BA$7=P$9,NOT(ISBLANK(Marks!$BA68))),Marks!$BA$6,0)+IF(AND(Marks!$BB$7=P$9,NOT(ISBLANK(Marks!$BB68))),Marks!$BB$6,0)+IF(AND(Marks!$BC$7=P$9,NOT(ISBLANK(Marks!$BC68))),Marks!$BC$6,0)+IF(AND(Marks!$BD$7=P$9,NOT(ISBLANK(Marks!$BD68))),Marks!$BD$6,0)+IF(AND(Marks!$BE$7=P$9,NOT(ISBLANK(Marks!$BE68))),Marks!$BE$6,0)+IF(AND(Marks!$BF$7=P$9,NOT(ISBLANK(Marks!$BF68))),Marks!$BF$6,0)+IF(AND(Marks!$BG$7=P$9,NOT(ISBLANK(Marks!$BG68))),Marks!$BG$6,0)+IF(AND(Marks!$BH$7=P$9,NOT(ISBLANK(Marks!$BH68))),Marks!$BH$6,0)+IF(AND(Marks!$BI$7=P$9,NOT(ISBLANK(Marks!$BI68))),Marks!$BI$6,0)+IF(AND(Marks!$BJ$7=P$9,NOT(ISBLANK(Marks!$BJ68))),Marks!$BJ$6,0)+IF(AND(Marks!$BK$7=P$9,NOT(ISBLANK(Marks!$BK68))),Marks!$BK$6,0)+IF(AND(Marks!$BL$7=P$9,NOT(ISBLANK(Marks!$BL68))),Marks!$BL$6,0)+IF(AND(Marks!$BM$7=P$9,NOT(ISBLANK(Marks!$BM68))),Marks!$BM$6,0)+IF(AND(Marks!$BN$7=P$9,NOT(ISBLANK(Marks!$BN68))),Marks!$BN$6,0)+IF(AND(Marks!$BO$7=P$9,NOT(ISBLANK(Marks!$BO68))),Marks!$BO$6,0)+IF(AND(Marks!$BP$7=P$9,NOT(ISBLANK(Marks!$BP68))),Marks!$BP$6,0)+IF(AND(Marks!$BQ$7=P$9,NOT(ISBLANK(Marks!$BQ68))),Marks!$BQ$6,0)+IF(AND(Marks!$BR$7=P$9,NOT(ISBLANK(Marks!$BR68))),Marks!$BR$6,0)+IF(AND(Marks!$BS$7=P$9,NOT(ISBLANK(Marks!$BS68))),Marks!$BS$6,0)+IF(AND(Marks!$BT$7=P$9,NOT(ISBLANK(Marks!$BT68))),Marks!$BT$6,0)+IF(AND(Marks!$BU$7=P$9,NOT(ISBLANK(Marks!$BU68))),Marks!$BU$6,0)+IF(AND(Marks!$BV$7=P$9,NOT(ISBLANK(Marks!$BV68))),Marks!$BV$6,0)+IF(AND(Marks!$BW$7=P$9,NOT(ISBLANK(Marks!$BW68))),Marks!$BW$6,0)+IF(AND(Marks!$BX$7=P$9,NOT(ISBLANK(Marks!$BX68))),Marks!$BX$6,0)+IF(AND(Marks!$BY$7=P$9,NOT(ISBLANK(Marks!$BY68))),Marks!$BY$6,0)</f>
        <v>0</v>
      </c>
      <c r="Q68" s="3">
        <f t="shared" si="66"/>
        <v>0</v>
      </c>
      <c r="R68" s="3">
        <f>IF(Marks!$C$7=R$9,Marks!$C68,0)+IF(Marks!$D$7=R$9,Marks!$D68,0)+IF(Marks!$E$7=R$9,Marks!$E68,0)+IF(Marks!$F$7=R$9,Marks!$F68,0)+IF(Marks!$G$7=R$9,Marks!$G68,0)+IF(Marks!$H$7=R$9,Marks!$H68,0)+IF(Marks!$I$7=R$9,Marks!$I68,0)+IF(Marks!$J$7=R$9,Marks!$J68,0)+IF(Marks!$K$7=R$9,Marks!$K68,0)+IF(Marks!$L$7=R$9,Marks!$L68,0)+IF(Marks!$M$7=R$9,Marks!$M68,0)+IF(Marks!$N$7=R$9,Marks!$N68,0)+IF(Marks!$O$7=R$9,Marks!$O68,0)+IF(Marks!$P$7=R$9,Marks!$P68,0)+IF(Marks!$Q$7=R$9,Marks!$Q68,0)+IF(Marks!$R$7=R$9,Marks!$R68,0)+IF(Marks!$S$7=R$9,Marks!$S68,0)+IF(Marks!$T$7=R$9,Marks!$T68,0)+IF(Marks!$U$7=R$9,Marks!$U68,0)+IF(Marks!$V$7=R$9,Marks!$V68,0)+IF(Marks!$W$7=R$9,Marks!$W68,0)+IF(Marks!$X$7=R$9,Marks!$X68,0)+IF(Marks!$Y$7=R$9,Marks!$Y68,0)+IF(Marks!$Z$7=R$9,Marks!$Z68,0)+IF(Marks!$AA$7=R$9,Marks!$AA68,0)+IF(Marks!$AB$7=R$9,Marks!$AB68,0)+IF(Marks!$AC$7=R$9,Marks!$AC68,0)+IF(Marks!$AD$7=R$9,Marks!$AD68,0)+IF(Marks!$AE$7=R$9,Marks!$AE68,0)+IF(Marks!$AF$7=R$9,Marks!$AF68,0)+IF(Marks!$AG$7=R$9,Marks!$AG68,0)+IF(Marks!$AH$7=R$9,Marks!$AH68,0)+IF(Marks!$AI$7=R$9,Marks!$AI68,0)+IF(Marks!$AJ$7=R$9,Marks!$AJ68,0)+IF(Marks!$AK$7=R$9,Marks!$AK68,0)+IF(Marks!$AL$7=R$9,Marks!$AL68,0)+IF(Marks!$AM$7=R$9,Marks!$AM68,0)+IF(Marks!$AN$7=R$9,Marks!$AN68,0)+IF(Marks!$AO$7=R$9,Marks!$AO68,0)+IF(Marks!$AP$7=R$9,Marks!$AP68,0)+IF(Marks!$AQ$7=R$9,Marks!$AQ68,0)+IF(Marks!$AR$7=R$9,Marks!$AR68,0)+IF(Marks!$AS$7=R$9,Marks!$AS68,0)+IF(Marks!$AT$7=R$9,Marks!$AT68,0)+IF(Marks!$AU$7=R$9,Marks!$AU68,0)+IF(Marks!$AV$7=R$9,Marks!$AV68,0)+IF(Marks!$AW$7=R$9,Marks!$AW68,0)+IF(Marks!$AX$7=R$9,Marks!$AX68,0)+IF(Marks!$AY$7=R$9,Marks!$AY68,0)+IF(Marks!$AZ$7=R$9,Marks!$AZ68,0)+IF(Marks!$BA$7=R$9,Marks!$BA68,0)+IF(Marks!$BB$7=R$9,Marks!$BB68,0)+IF(Marks!$BC$7=R$9,Marks!$BC68,0)+IF(Marks!$BD$7=R$9,Marks!$BD68,0)+IF(Marks!$BE$7=R$9,Marks!$BE68,0)+IF(Marks!$BF$7=R$9,Marks!$BF68,0)+IF(Marks!$BG$7=R$9,Marks!$BG68,0)+IF(Marks!$BH$7=R$9,Marks!$BH68,0)+IF(Marks!$BI$7=R$9,Marks!$BI68,0)+IF(Marks!$BJ$7=R$9,Marks!$BJ68,0)+IF(Marks!$BK$7=R$9,Marks!$BK68,0)+IF(Marks!$BL$7=R$9,Marks!$BL68,0)+IF(Marks!$BM$7=R$9,Marks!$BM68,0)+IF(Marks!$BN$7=R$9,Marks!$BN68,0)+IF(Marks!$BO$7=R$9,Marks!$BO68,0)+IF(Marks!$BP$7=R$9,Marks!$BP68,0)+IF(Marks!$BQ$7=R$9,Marks!$BQ68,0)+IF(Marks!$BR$7=R$9,Marks!$BR68,0)+IF(Marks!$BS$7=R$9,Marks!$BS68,0)+IF(Marks!$BT$7=R$9,Marks!$BT68,0)+IF(Marks!$BU$7=R$9,Marks!$BU68,0)+IF(Marks!$BV$7=R$9,Marks!$BV68,0)+IF(Marks!$BW$7=R$9,Marks!$BW68,0)+IF(Marks!$BX$7=R$9,Marks!$BX68,0)+IF(Marks!$BY$7=R$9,Marks!$BY68,0)</f>
        <v>0</v>
      </c>
      <c r="S68" s="3">
        <f>IF(AND(Marks!$C$7=S$9,NOT(ISBLANK(Marks!$C68))),Marks!$C$6,0)+IF(AND(Marks!$D$7=S$9,NOT(ISBLANK(Marks!$D68))),Marks!$D$6,0)+IF(AND(Marks!$E$7=S$9,NOT(ISBLANK(Marks!$E68))),Marks!$E$6,0)+IF(AND(Marks!$F$7=S$9,NOT(ISBLANK(Marks!$F68))),Marks!$F$6,0)+IF(AND(Marks!$G$7=S$9,NOT(ISBLANK(Marks!$G68))),Marks!$G$6,0)+IF(AND(Marks!$H$7=S$9,NOT(ISBLANK(Marks!$H68))),Marks!$H$6,0)+IF(AND(Marks!$I$7=S$9,NOT(ISBLANK(Marks!$I68))),Marks!$I$6,0)+IF(AND(Marks!$J$7=S$9,NOT(ISBLANK(Marks!$J68))),Marks!$J$6,0)+IF(AND(Marks!$K$7=S$9,NOT(ISBLANK(Marks!$K68))),Marks!$K$6,0)+IF(AND(Marks!$L$7=S$9,NOT(ISBLANK(Marks!$L68))),Marks!$L$6,0)+IF(AND(Marks!$M$7=S$9,NOT(ISBLANK(Marks!$M68))),Marks!$M$6,0)+IF(AND(Marks!$N$7=S$9,NOT(ISBLANK(Marks!$N68))),Marks!$N$6,0)+IF(AND(Marks!$O$7=S$9,NOT(ISBLANK(Marks!$O68))),Marks!$O$6,0)+IF(AND(Marks!$P$7=S$9,NOT(ISBLANK(Marks!$P68))),Marks!$P$6,0)+IF(AND(Marks!$Q$7=S$9,NOT(ISBLANK(Marks!$Q68))),Marks!$Q$6,0)+IF(AND(Marks!$R$7=S$9,NOT(ISBLANK(Marks!$R68))),Marks!$R$6,0)+IF(AND(Marks!$S$7=S$9,NOT(ISBLANK(Marks!$S68))),Marks!$S$6,0)+IF(AND(Marks!$T$7=S$9,NOT(ISBLANK(Marks!$T68))),Marks!$T$6,0)+IF(AND(Marks!$U$7=S$9,NOT(ISBLANK(Marks!$U68))),Marks!$U$6,0)+IF(AND(Marks!$V$7=S$9,NOT(ISBLANK(Marks!$V68))),Marks!$V$6,0)+IF(AND(Marks!$W$7=S$9,NOT(ISBLANK(Marks!$W68))),Marks!$W$6,0)+IF(AND(Marks!$X$7=S$9,NOT(ISBLANK(Marks!$X68))),Marks!$X$6,0)+IF(AND(Marks!$Y$7=S$9,NOT(ISBLANK(Marks!$Y68))),Marks!$Y$6,0)+IF(AND(Marks!$Z$7=S$9,NOT(ISBLANK(Marks!$Z68))),Marks!$Z$6,0)+IF(AND(Marks!$AA$7=S$9,NOT(ISBLANK(Marks!$AA68))),Marks!$AA$6,0)+IF(AND(Marks!$AB$7=S$9,NOT(ISBLANK(Marks!$AB68))),Marks!$AB$6,0)+IF(AND(Marks!$AC$7=S$9,NOT(ISBLANK(Marks!$AC68))),Marks!$AC$6,0)+IF(AND(Marks!$AD$7=S$9,NOT(ISBLANK(Marks!$AD68))),Marks!$AD$6,0)+IF(AND(Marks!$AE$7=S$9,NOT(ISBLANK(Marks!$AE68))),Marks!$AE$6,0)+IF(AND(Marks!$AF$7=S$9,NOT(ISBLANK(Marks!$AF68))),Marks!$AF$6,0)+IF(AND(Marks!$AG$7=S$9,NOT(ISBLANK(Marks!$AG68))),Marks!$AG$6,0)+IF(AND(Marks!$AH$7=S$9,NOT(ISBLANK(Marks!$AH68))),Marks!$AH$6,0)+IF(AND(Marks!$AI$7=S$9,NOT(ISBLANK(Marks!$AI68))),Marks!$AI$6,0)+IF(AND(Marks!$AJ$7=S$9,NOT(ISBLANK(Marks!$AJ68))),Marks!$AJ$6,0)+IF(AND(Marks!$AK$7=S$9,NOT(ISBLANK(Marks!$AK68))),Marks!$AK$6,0)+IF(AND(Marks!$AL$7=S$9,NOT(ISBLANK(Marks!$AL68))),Marks!$AL$6,0)+IF(AND(Marks!$AM$7=S$9,NOT(ISBLANK(Marks!$AM68))),Marks!$AM$6,0)+IF(AND(Marks!$AN$7=S$9,NOT(ISBLANK(Marks!$AN68))),Marks!$AN$6,0)+IF(AND(Marks!$AO$7=S$9,NOT(ISBLANK(Marks!$AO68))),Marks!$AO$6,0)+IF(AND(Marks!$AP$7=S$9,NOT(ISBLANK(Marks!$AP68))),Marks!$AP$6,0)+IF(AND(Marks!$AQ$7=S$9,NOT(ISBLANK(Marks!$AQ68))),Marks!$AQ$6,0)+IF(AND(Marks!$AR$7=S$9,NOT(ISBLANK(Marks!$AR68))),Marks!$AR$6,0)+IF(AND(Marks!$AS$7=S$9,NOT(ISBLANK(Marks!$AS68))),Marks!$AS$6,0)+IF(AND(Marks!$AT$7=S$9,NOT(ISBLANK(Marks!$AT68))),Marks!$AT$6,0)+IF(AND(Marks!$AU$7=S$9,NOT(ISBLANK(Marks!$AU68))),Marks!$AU$6,0)+IF(AND(Marks!$AV$7=S$9,NOT(ISBLANK(Marks!$AV68))),Marks!$AV$6,0)+IF(AND(Marks!$AW$7=S$9,NOT(ISBLANK(Marks!$AW68))),Marks!$AW$6,0)+IF(AND(Marks!$AX$7=S$9,NOT(ISBLANK(Marks!$AX68))),Marks!$AX$6,0)+IF(AND(Marks!$AY$7=S$9,NOT(ISBLANK(Marks!$AY68))),Marks!$AY$6,0)+IF(AND(Marks!$AZ$7=S$9,NOT(ISBLANK(Marks!$AZ68))),Marks!$AZ$6,0)+IF(AND(Marks!$BA$7=S$9,NOT(ISBLANK(Marks!$BA68))),Marks!$BA$6,0)+IF(AND(Marks!$BB$7=S$9,NOT(ISBLANK(Marks!$BB68))),Marks!$BB$6,0)+IF(AND(Marks!$BC$7=S$9,NOT(ISBLANK(Marks!$BC68))),Marks!$BC$6,0)+IF(AND(Marks!$BD$7=S$9,NOT(ISBLANK(Marks!$BD68))),Marks!$BD$6,0)+IF(AND(Marks!$BE$7=S$9,NOT(ISBLANK(Marks!$BE68))),Marks!$BE$6,0)+IF(AND(Marks!$BF$7=S$9,NOT(ISBLANK(Marks!$BF68))),Marks!$BF$6,0)+IF(AND(Marks!$BG$7=S$9,NOT(ISBLANK(Marks!$BG68))),Marks!$BG$6,0)+IF(AND(Marks!$BH$7=S$9,NOT(ISBLANK(Marks!$BH68))),Marks!$BH$6,0)+IF(AND(Marks!$BI$7=S$9,NOT(ISBLANK(Marks!$BI68))),Marks!$BI$6,0)+IF(AND(Marks!$BJ$7=S$9,NOT(ISBLANK(Marks!$BJ68))),Marks!$BJ$6,0)+IF(AND(Marks!$BK$7=S$9,NOT(ISBLANK(Marks!$BK68))),Marks!$BK$6,0)+IF(AND(Marks!$BL$7=S$9,NOT(ISBLANK(Marks!$BL68))),Marks!$BL$6,0)+IF(AND(Marks!$BM$7=S$9,NOT(ISBLANK(Marks!$BM68))),Marks!$BM$6,0)+IF(AND(Marks!$BN$7=S$9,NOT(ISBLANK(Marks!$BN68))),Marks!$BN$6,0)+IF(AND(Marks!$BO$7=S$9,NOT(ISBLANK(Marks!$BO68))),Marks!$BO$6,0)+IF(AND(Marks!$BP$7=S$9,NOT(ISBLANK(Marks!$BP68))),Marks!$BP$6,0)+IF(AND(Marks!$BQ$7=S$9,NOT(ISBLANK(Marks!$BQ68))),Marks!$BQ$6,0)+IF(AND(Marks!$BR$7=S$9,NOT(ISBLANK(Marks!$BR68))),Marks!$BR$6,0)+IF(AND(Marks!$BS$7=S$9,NOT(ISBLANK(Marks!$BS68))),Marks!$BS$6,0)+IF(AND(Marks!$BT$7=S$9,NOT(ISBLANK(Marks!$BT68))),Marks!$BT$6,0)+IF(AND(Marks!$BU$7=S$9,NOT(ISBLANK(Marks!$BU68))),Marks!$BU$6,0)+IF(AND(Marks!$BV$7=S$9,NOT(ISBLANK(Marks!$BV68))),Marks!$BV$6,0)+IF(AND(Marks!$BW$7=S$9,NOT(ISBLANK(Marks!$BW68))),Marks!$BW$6,0)+IF(AND(Marks!$BX$7=S$9,NOT(ISBLANK(Marks!$BX68))),Marks!$BX$6,0)+IF(AND(Marks!$BY$7=S$9,NOT(ISBLANK(Marks!$BY68))),Marks!$BY$6,0)</f>
        <v>0</v>
      </c>
      <c r="T68" s="3">
        <f t="shared" si="67"/>
        <v>0</v>
      </c>
      <c r="U68" s="3">
        <f>IF(Marks!$C$7=U$9,Marks!$C68,0)+IF(Marks!$D$7=U$9,Marks!$D68,0)+IF(Marks!$E$7=U$9,Marks!$E68,0)+IF(Marks!$F$7=U$9,Marks!$F68,0)+IF(Marks!$G$7=U$9,Marks!$G68,0)+IF(Marks!$H$7=U$9,Marks!$H68,0)+IF(Marks!$I$7=U$9,Marks!$I68,0)+IF(Marks!$J$7=U$9,Marks!$J68,0)+IF(Marks!$K$7=U$9,Marks!$K68,0)+IF(Marks!$L$7=U$9,Marks!$L68,0)+IF(Marks!$M$7=U$9,Marks!$M68,0)+IF(Marks!$N$7=U$9,Marks!$N68,0)+IF(Marks!$O$7=U$9,Marks!$O68,0)+IF(Marks!$P$7=U$9,Marks!$P68,0)+IF(Marks!$Q$7=U$9,Marks!$Q68,0)+IF(Marks!$R$7=U$9,Marks!$R68,0)+IF(Marks!$S$7=U$9,Marks!$S68,0)+IF(Marks!$T$7=U$9,Marks!$T68,0)+IF(Marks!$U$7=U$9,Marks!$U68,0)+IF(Marks!$V$7=U$9,Marks!$V68,0)+IF(Marks!$W$7=U$9,Marks!$W68,0)+IF(Marks!$X$7=U$9,Marks!$X68,0)+IF(Marks!$Y$7=U$9,Marks!$Y68,0)+IF(Marks!$Z$7=U$9,Marks!$Z68,0)+IF(Marks!$AA$7=U$9,Marks!$AA68,0)+IF(Marks!$AB$7=U$9,Marks!$AB68,0)+IF(Marks!$AC$7=U$9,Marks!$AC68,0)+IF(Marks!$AD$7=U$9,Marks!$AD68,0)+IF(Marks!$AE$7=U$9,Marks!$AE68,0)+IF(Marks!$AF$7=U$9,Marks!$AF68,0)+IF(Marks!$AG$7=U$9,Marks!$AG68,0)+IF(Marks!$AH$7=U$9,Marks!$AH68,0)+IF(Marks!$AI$7=U$9,Marks!$AI68,0)+IF(Marks!$AJ$7=U$9,Marks!$AJ68,0)+IF(Marks!$AK$7=U$9,Marks!$AK68,0)+IF(Marks!$AL$7=U$9,Marks!$AL68,0)+IF(Marks!$AM$7=U$9,Marks!$AM68,0)+IF(Marks!$AN$7=U$9,Marks!$AN68,0)+IF(Marks!$AO$7=U$9,Marks!$AO68,0)+IF(Marks!$AP$7=U$9,Marks!$AP68,0)+IF(Marks!$AQ$7=U$9,Marks!$AQ68,0)+IF(Marks!$AR$7=U$9,Marks!$AR68,0)+IF(Marks!$AS$7=U$9,Marks!$AS68,0)+IF(Marks!$AT$7=U$9,Marks!$AT68,0)+IF(Marks!$AU$7=U$9,Marks!$AU68,0)+IF(Marks!$AV$7=U$9,Marks!$AV68,0)+IF(Marks!$AW$7=U$9,Marks!$AW68,0)+IF(Marks!$AX$7=U$9,Marks!$AX68,0)+IF(Marks!$AY$7=U$9,Marks!$AY68,0)+IF(Marks!$AZ$7=U$9,Marks!$AZ68,0)+IF(Marks!$BA$7=U$9,Marks!$BA68,0)+IF(Marks!$BB$7=U$9,Marks!$BB68,0)+IF(Marks!$BC$7=U$9,Marks!$BC68,0)+IF(Marks!$BD$7=U$9,Marks!$BD68,0)+IF(Marks!$BE$7=U$9,Marks!$BE68,0)+IF(Marks!$BF$7=U$9,Marks!$BF68,0)+IF(Marks!$BG$7=U$9,Marks!$BG68,0)+IF(Marks!$BH$7=U$9,Marks!$BH68,0)+IF(Marks!$BI$7=U$9,Marks!$BI68,0)+IF(Marks!$BJ$7=U$9,Marks!$BJ68,0)+IF(Marks!$BK$7=U$9,Marks!$BK68,0)+IF(Marks!$BL$7=U$9,Marks!$BL68,0)+IF(Marks!$BM$7=U$9,Marks!$BM68,0)+IF(Marks!$BN$7=U$9,Marks!$BN68,0)+IF(Marks!$BO$7=U$9,Marks!$BO68,0)+IF(Marks!$BP$7=U$9,Marks!$BP68,0)+IF(Marks!$BQ$7=U$9,Marks!$BQ68,0)+IF(Marks!$BR$7=U$9,Marks!$BR68,0)+IF(Marks!$BS$7=U$9,Marks!$BS68,0)+IF(Marks!$BT$7=U$9,Marks!$BT68,0)+IF(Marks!$BU$7=U$9,Marks!$BU68,0)+IF(Marks!$BV$7=U$9,Marks!$BV68,0)+IF(Marks!$BW$7=U$9,Marks!$BW68,0)+IF(Marks!$BX$7=U$9,Marks!$BX68,0)+IF(Marks!$BY$7=U$9,Marks!$BY68,0)</f>
        <v>0</v>
      </c>
      <c r="V68" s="3">
        <f>IF(AND(Marks!$C$7=V$9,NOT(ISBLANK(Marks!$C68))),Marks!$C$6,0)+IF(AND(Marks!$D$7=V$9,NOT(ISBLANK(Marks!$D68))),Marks!$D$6,0)+IF(AND(Marks!$E$7=V$9,NOT(ISBLANK(Marks!$E68))),Marks!$E$6,0)+IF(AND(Marks!$F$7=V$9,NOT(ISBLANK(Marks!$F68))),Marks!$F$6,0)+IF(AND(Marks!$G$7=V$9,NOT(ISBLANK(Marks!$G68))),Marks!$G$6,0)+IF(AND(Marks!$H$7=V$9,NOT(ISBLANK(Marks!$H68))),Marks!$H$6,0)+IF(AND(Marks!$I$7=V$9,NOT(ISBLANK(Marks!$I68))),Marks!$I$6,0)+IF(AND(Marks!$J$7=V$9,NOT(ISBLANK(Marks!$J68))),Marks!$J$6,0)+IF(AND(Marks!$K$7=V$9,NOT(ISBLANK(Marks!$K68))),Marks!$K$6,0)+IF(AND(Marks!$L$7=V$9,NOT(ISBLANK(Marks!$L68))),Marks!$L$6,0)+IF(AND(Marks!$M$7=V$9,NOT(ISBLANK(Marks!$M68))),Marks!$M$6,0)+IF(AND(Marks!$N$7=V$9,NOT(ISBLANK(Marks!$N68))),Marks!$N$6,0)+IF(AND(Marks!$O$7=V$9,NOT(ISBLANK(Marks!$O68))),Marks!$O$6,0)+IF(AND(Marks!$P$7=V$9,NOT(ISBLANK(Marks!$P68))),Marks!$P$6,0)+IF(AND(Marks!$Q$7=V$9,NOT(ISBLANK(Marks!$Q68))),Marks!$Q$6,0)+IF(AND(Marks!$R$7=V$9,NOT(ISBLANK(Marks!$R68))),Marks!$R$6,0)+IF(AND(Marks!$S$7=V$9,NOT(ISBLANK(Marks!$S68))),Marks!$S$6,0)+IF(AND(Marks!$T$7=V$9,NOT(ISBLANK(Marks!$T68))),Marks!$T$6,0)+IF(AND(Marks!$U$7=V$9,NOT(ISBLANK(Marks!$U68))),Marks!$U$6,0)+IF(AND(Marks!$V$7=V$9,NOT(ISBLANK(Marks!$V68))),Marks!$V$6,0)+IF(AND(Marks!$W$7=V$9,NOT(ISBLANK(Marks!$W68))),Marks!$W$6,0)+IF(AND(Marks!$X$7=V$9,NOT(ISBLANK(Marks!$X68))),Marks!$X$6,0)+IF(AND(Marks!$Y$7=V$9,NOT(ISBLANK(Marks!$Y68))),Marks!$Y$6,0)+IF(AND(Marks!$Z$7=V$9,NOT(ISBLANK(Marks!$Z68))),Marks!$Z$6,0)+IF(AND(Marks!$AA$7=V$9,NOT(ISBLANK(Marks!$AA68))),Marks!$AA$6,0)+IF(AND(Marks!$AB$7=V$9,NOT(ISBLANK(Marks!$AB68))),Marks!$AB$6,0)+IF(AND(Marks!$AC$7=V$9,NOT(ISBLANK(Marks!$AC68))),Marks!$AC$6,0)+IF(AND(Marks!$AD$7=V$9,NOT(ISBLANK(Marks!$AD68))),Marks!$AD$6,0)+IF(AND(Marks!$AE$7=V$9,NOT(ISBLANK(Marks!$AE68))),Marks!$AE$6,0)+IF(AND(Marks!$AF$7=V$9,NOT(ISBLANK(Marks!$AF68))),Marks!$AF$6,0)+IF(AND(Marks!$AG$7=V$9,NOT(ISBLANK(Marks!$AG68))),Marks!$AG$6,0)+IF(AND(Marks!$AH$7=V$9,NOT(ISBLANK(Marks!$AH68))),Marks!$AH$6,0)+IF(AND(Marks!$AI$7=V$9,NOT(ISBLANK(Marks!$AI68))),Marks!$AI$6,0)+IF(AND(Marks!$AJ$7=V$9,NOT(ISBLANK(Marks!$AJ68))),Marks!$AJ$6,0)+IF(AND(Marks!$AK$7=V$9,NOT(ISBLANK(Marks!$AK68))),Marks!$AK$6,0)+IF(AND(Marks!$AL$7=V$9,NOT(ISBLANK(Marks!$AL68))),Marks!$AL$6,0)+IF(AND(Marks!$AM$7=V$9,NOT(ISBLANK(Marks!$AM68))),Marks!$AM$6,0)+IF(AND(Marks!$AN$7=V$9,NOT(ISBLANK(Marks!$AN68))),Marks!$AN$6,0)+IF(AND(Marks!$AO$7=V$9,NOT(ISBLANK(Marks!$AO68))),Marks!$AO$6,0)+IF(AND(Marks!$AP$7=V$9,NOT(ISBLANK(Marks!$AP68))),Marks!$AP$6,0)+IF(AND(Marks!$AQ$7=V$9,NOT(ISBLANK(Marks!$AQ68))),Marks!$AQ$6,0)+IF(AND(Marks!$AR$7=V$9,NOT(ISBLANK(Marks!$AR68))),Marks!$AR$6,0)+IF(AND(Marks!$AS$7=V$9,NOT(ISBLANK(Marks!$AS68))),Marks!$AS$6,0)+IF(AND(Marks!$AT$7=V$9,NOT(ISBLANK(Marks!$AT68))),Marks!$AT$6,0)+IF(AND(Marks!$AU$7=V$9,NOT(ISBLANK(Marks!$AU68))),Marks!$AU$6,0)+IF(AND(Marks!$AV$7=V$9,NOT(ISBLANK(Marks!$AV68))),Marks!$AV$6,0)+IF(AND(Marks!$AW$7=V$9,NOT(ISBLANK(Marks!$AW68))),Marks!$AW$6,0)+IF(AND(Marks!$AX$7=V$9,NOT(ISBLANK(Marks!$AX68))),Marks!$AX$6,0)+IF(AND(Marks!$AY$7=V$9,NOT(ISBLANK(Marks!$AY68))),Marks!$AY$6,0)+IF(AND(Marks!$AZ$7=V$9,NOT(ISBLANK(Marks!$AZ68))),Marks!$AZ$6,0)+IF(AND(Marks!$BA$7=V$9,NOT(ISBLANK(Marks!$BA68))),Marks!$BA$6,0)+IF(AND(Marks!$BB$7=V$9,NOT(ISBLANK(Marks!$BB68))),Marks!$BB$6,0)+IF(AND(Marks!$BC$7=V$9,NOT(ISBLANK(Marks!$BC68))),Marks!$BC$6,0)+IF(AND(Marks!$BD$7=V$9,NOT(ISBLANK(Marks!$BD68))),Marks!$BD$6,0)+IF(AND(Marks!$BE$7=V$9,NOT(ISBLANK(Marks!$BE68))),Marks!$BE$6,0)+IF(AND(Marks!$BF$7=V$9,NOT(ISBLANK(Marks!$BF68))),Marks!$BF$6,0)+IF(AND(Marks!$BG$7=V$9,NOT(ISBLANK(Marks!$BG68))),Marks!$BG$6,0)+IF(AND(Marks!$BH$7=V$9,NOT(ISBLANK(Marks!$BH68))),Marks!$BH$6,0)+IF(AND(Marks!$BI$7=V$9,NOT(ISBLANK(Marks!$BI68))),Marks!$BI$6,0)+IF(AND(Marks!$BJ$7=V$9,NOT(ISBLANK(Marks!$BJ68))),Marks!$BJ$6,0)+IF(AND(Marks!$BK$7=V$9,NOT(ISBLANK(Marks!$BK68))),Marks!$BK$6,0)+IF(AND(Marks!$BL$7=V$9,NOT(ISBLANK(Marks!$BL68))),Marks!$BL$6,0)+IF(AND(Marks!$BM$7=V$9,NOT(ISBLANK(Marks!$BM68))),Marks!$BM$6,0)+IF(AND(Marks!$BN$7=V$9,NOT(ISBLANK(Marks!$BN68))),Marks!$BN$6,0)+IF(AND(Marks!$BO$7=V$9,NOT(ISBLANK(Marks!$BO68))),Marks!$BO$6,0)+IF(AND(Marks!$BP$7=V$9,NOT(ISBLANK(Marks!$BP68))),Marks!$BP$6,0)+IF(AND(Marks!$BQ$7=V$9,NOT(ISBLANK(Marks!$BQ68))),Marks!$BQ$6,0)+IF(AND(Marks!$BR$7=V$9,NOT(ISBLANK(Marks!$BR68))),Marks!$BR$6,0)+IF(AND(Marks!$BS$7=V$9,NOT(ISBLANK(Marks!$BS68))),Marks!$BS$6,0)+IF(AND(Marks!$BT$7=V$9,NOT(ISBLANK(Marks!$BT68))),Marks!$BT$6,0)+IF(AND(Marks!$BU$7=V$9,NOT(ISBLANK(Marks!$BU68))),Marks!$BU$6,0)+IF(AND(Marks!$BV$7=V$9,NOT(ISBLANK(Marks!$BV68))),Marks!$BV$6,0)+IF(AND(Marks!$BW$7=V$9,NOT(ISBLANK(Marks!$BW68))),Marks!$BW$6,0)+IF(AND(Marks!$BX$7=V$9,NOT(ISBLANK(Marks!$BX68))),Marks!$BX$6,0)+IF(AND(Marks!$BY$7=V$9,NOT(ISBLANK(Marks!$BY68))),Marks!$BY$6,0)</f>
        <v>0</v>
      </c>
      <c r="W68" s="3">
        <f t="shared" si="68"/>
        <v>0</v>
      </c>
      <c r="X68" s="3">
        <f>IF(Marks!$C$7=X$9,Marks!$C68,0)+IF(Marks!$D$7=X$9,Marks!$D68,0)+IF(Marks!$E$7=X$9,Marks!$E68,0)+IF(Marks!$F$7=X$9,Marks!$F68,0)+IF(Marks!$G$7=X$9,Marks!$G68,0)+IF(Marks!$H$7=X$9,Marks!$H68,0)+IF(Marks!$I$7=X$9,Marks!$I68,0)+IF(Marks!$J$7=X$9,Marks!$J68,0)+IF(Marks!$K$7=X$9,Marks!$K68,0)+IF(Marks!$L$7=X$9,Marks!$L68,0)+IF(Marks!$M$7=X$9,Marks!$M68,0)+IF(Marks!$N$7=X$9,Marks!$N68,0)+IF(Marks!$O$7=X$9,Marks!$O68,0)+IF(Marks!$P$7=X$9,Marks!$P68,0)+IF(Marks!$Q$7=X$9,Marks!$Q68,0)+IF(Marks!$R$7=X$9,Marks!$R68,0)+IF(Marks!$S$7=X$9,Marks!$S68,0)+IF(Marks!$T$7=X$9,Marks!$T68,0)+IF(Marks!$U$7=X$9,Marks!$U68,0)+IF(Marks!$V$7=X$9,Marks!$V68,0)+IF(Marks!$W$7=X$9,Marks!$W68,0)+IF(Marks!$X$7=X$9,Marks!$X68,0)+IF(Marks!$Y$7=X$9,Marks!$Y68,0)+IF(Marks!$Z$7=X$9,Marks!$Z68,0)+IF(Marks!$AA$7=X$9,Marks!$AA68,0)+IF(Marks!$AB$7=X$9,Marks!$AB68,0)+IF(Marks!$AC$7=X$9,Marks!$AC68,0)+IF(Marks!$AD$7=X$9,Marks!$AD68,0)+IF(Marks!$AE$7=X$9,Marks!$AE68,0)+IF(Marks!$AF$7=X$9,Marks!$AF68,0)+IF(Marks!$AG$7=X$9,Marks!$AG68,0)+IF(Marks!$AH$7=X$9,Marks!$AH68,0)+IF(Marks!$AI$7=X$9,Marks!$AI68,0)+IF(Marks!$AJ$7=X$9,Marks!$AJ68,0)+IF(Marks!$AK$7=X$9,Marks!$AK68,0)+IF(Marks!$AL$7=X$9,Marks!$AL68,0)+IF(Marks!$AM$7=X$9,Marks!$AM68,0)+IF(Marks!$AN$7=X$9,Marks!$AN68,0)+IF(Marks!$AO$7=X$9,Marks!$AO68,0)+IF(Marks!$AP$7=X$9,Marks!$AP68,0)+IF(Marks!$AQ$7=X$9,Marks!$AQ68,0)+IF(Marks!$AR$7=X$9,Marks!$AR68,0)+IF(Marks!$AS$7=X$9,Marks!$AS68,0)+IF(Marks!$AT$7=X$9,Marks!$AT68,0)+IF(Marks!$AU$7=X$9,Marks!$AU68,0)+IF(Marks!$AV$7=X$9,Marks!$AV68,0)+IF(Marks!$AW$7=X$9,Marks!$AW68,0)+IF(Marks!$AX$7=X$9,Marks!$AX68,0)+IF(Marks!$AY$7=X$9,Marks!$AY68,0)+IF(Marks!$AZ$7=X$9,Marks!$AZ68,0)+IF(Marks!$BA$7=X$9,Marks!$BA68,0)+IF(Marks!$BB$7=X$9,Marks!$BB68,0)+IF(Marks!$BC$7=X$9,Marks!$BC68,0)+IF(Marks!$BD$7=X$9,Marks!$BD68,0)+IF(Marks!$BE$7=X$9,Marks!$BE68,0)+IF(Marks!$BF$7=X$9,Marks!$BF68,0)+IF(Marks!$BG$7=X$9,Marks!$BG68,0)+IF(Marks!$BH$7=X$9,Marks!$BH68,0)+IF(Marks!$BI$7=X$9,Marks!$BI68,0)+IF(Marks!$BJ$7=X$9,Marks!$BJ68,0)+IF(Marks!$BK$7=X$9,Marks!$BK68,0)+IF(Marks!$BL$7=X$9,Marks!$BL68,0)+IF(Marks!$BM$7=X$9,Marks!$BM68,0)+IF(Marks!$BN$7=X$9,Marks!$BN68,0)+IF(Marks!$BO$7=X$9,Marks!$BO68,0)+IF(Marks!$BP$7=X$9,Marks!$BP68,0)+IF(Marks!$BQ$7=X$9,Marks!$BQ68,0)+IF(Marks!$BR$7=X$9,Marks!$BR68,0)+IF(Marks!$BS$7=X$9,Marks!$BS68,0)+IF(Marks!$BT$7=X$9,Marks!$BT68,0)+IF(Marks!$BU$7=X$9,Marks!$BU68,0)+IF(Marks!$BV$7=X$9,Marks!$BV68,0)+IF(Marks!$BW$7=X$9,Marks!$BW68,0)+IF(Marks!$BX$7=X$9,Marks!$BX68,0)+IF(Marks!$BY$7=X$9,Marks!$BY68,0)</f>
        <v>0</v>
      </c>
      <c r="Y68" s="3">
        <f>IF(AND(Marks!$C$7=Y$9,NOT(ISBLANK(Marks!$C68))),Marks!$C$6,0)+IF(AND(Marks!$D$7=Y$9,NOT(ISBLANK(Marks!$D68))),Marks!$D$6,0)+IF(AND(Marks!$E$7=Y$9,NOT(ISBLANK(Marks!$E68))),Marks!$E$6,0)+IF(AND(Marks!$F$7=Y$9,NOT(ISBLANK(Marks!$F68))),Marks!$F$6,0)+IF(AND(Marks!$G$7=Y$9,NOT(ISBLANK(Marks!$G68))),Marks!$G$6,0)+IF(AND(Marks!$H$7=Y$9,NOT(ISBLANK(Marks!$H68))),Marks!$H$6,0)+IF(AND(Marks!$I$7=Y$9,NOT(ISBLANK(Marks!$I68))),Marks!$I$6,0)+IF(AND(Marks!$J$7=Y$9,NOT(ISBLANK(Marks!$J68))),Marks!$J$6,0)+IF(AND(Marks!$K$7=Y$9,NOT(ISBLANK(Marks!$K68))),Marks!$K$6,0)+IF(AND(Marks!$L$7=Y$9,NOT(ISBLANK(Marks!$L68))),Marks!$L$6,0)+IF(AND(Marks!$M$7=Y$9,NOT(ISBLANK(Marks!$M68))),Marks!$M$6,0)+IF(AND(Marks!$N$7=Y$9,NOT(ISBLANK(Marks!$N68))),Marks!$N$6,0)+IF(AND(Marks!$O$7=Y$9,NOT(ISBLANK(Marks!$O68))),Marks!$O$6,0)+IF(AND(Marks!$P$7=Y$9,NOT(ISBLANK(Marks!$P68))),Marks!$P$6,0)+IF(AND(Marks!$Q$7=Y$9,NOT(ISBLANK(Marks!$Q68))),Marks!$Q$6,0)+IF(AND(Marks!$R$7=Y$9,NOT(ISBLANK(Marks!$R68))),Marks!$R$6,0)+IF(AND(Marks!$S$7=Y$9,NOT(ISBLANK(Marks!$S68))),Marks!$S$6,0)+IF(AND(Marks!$T$7=Y$9,NOT(ISBLANK(Marks!$T68))),Marks!$T$6,0)+IF(AND(Marks!$U$7=Y$9,NOT(ISBLANK(Marks!$U68))),Marks!$U$6,0)+IF(AND(Marks!$V$7=Y$9,NOT(ISBLANK(Marks!$V68))),Marks!$V$6,0)+IF(AND(Marks!$W$7=Y$9,NOT(ISBLANK(Marks!$W68))),Marks!$W$6,0)+IF(AND(Marks!$X$7=Y$9,NOT(ISBLANK(Marks!$X68))),Marks!$X$6,0)+IF(AND(Marks!$Y$7=Y$9,NOT(ISBLANK(Marks!$Y68))),Marks!$Y$6,0)+IF(AND(Marks!$Z$7=Y$9,NOT(ISBLANK(Marks!$Z68))),Marks!$Z$6,0)+IF(AND(Marks!$AA$7=Y$9,NOT(ISBLANK(Marks!$AA68))),Marks!$AA$6,0)+IF(AND(Marks!$AB$7=Y$9,NOT(ISBLANK(Marks!$AB68))),Marks!$AB$6,0)+IF(AND(Marks!$AC$7=Y$9,NOT(ISBLANK(Marks!$AC68))),Marks!$AC$6,0)+IF(AND(Marks!$AD$7=Y$9,NOT(ISBLANK(Marks!$AD68))),Marks!$AD$6,0)+IF(AND(Marks!$AE$7=Y$9,NOT(ISBLANK(Marks!$AE68))),Marks!$AE$6,0)+IF(AND(Marks!$AF$7=Y$9,NOT(ISBLANK(Marks!$AF68))),Marks!$AF$6,0)+IF(AND(Marks!$AG$7=Y$9,NOT(ISBLANK(Marks!$AG68))),Marks!$AG$6,0)+IF(AND(Marks!$AH$7=Y$9,NOT(ISBLANK(Marks!$AH68))),Marks!$AH$6,0)+IF(AND(Marks!$AI$7=Y$9,NOT(ISBLANK(Marks!$AI68))),Marks!$AI$6,0)+IF(AND(Marks!$AJ$7=Y$9,NOT(ISBLANK(Marks!$AJ68))),Marks!$AJ$6,0)+IF(AND(Marks!$AK$7=Y$9,NOT(ISBLANK(Marks!$AK68))),Marks!$AK$6,0)+IF(AND(Marks!$AL$7=Y$9,NOT(ISBLANK(Marks!$AL68))),Marks!$AL$6,0)+IF(AND(Marks!$AM$7=Y$9,NOT(ISBLANK(Marks!$AM68))),Marks!$AM$6,0)+IF(AND(Marks!$AN$7=Y$9,NOT(ISBLANK(Marks!$AN68))),Marks!$AN$6,0)+IF(AND(Marks!$AO$7=Y$9,NOT(ISBLANK(Marks!$AO68))),Marks!$AO$6,0)+IF(AND(Marks!$AP$7=Y$9,NOT(ISBLANK(Marks!$AP68))),Marks!$AP$6,0)+IF(AND(Marks!$AQ$7=Y$9,NOT(ISBLANK(Marks!$AQ68))),Marks!$AQ$6,0)+IF(AND(Marks!$AR$7=Y$9,NOT(ISBLANK(Marks!$AR68))),Marks!$AR$6,0)+IF(AND(Marks!$AS$7=Y$9,NOT(ISBLANK(Marks!$AS68))),Marks!$AS$6,0)+IF(AND(Marks!$AT$7=Y$9,NOT(ISBLANK(Marks!$AT68))),Marks!$AT$6,0)+IF(AND(Marks!$AU$7=Y$9,NOT(ISBLANK(Marks!$AU68))),Marks!$AU$6,0)+IF(AND(Marks!$AV$7=Y$9,NOT(ISBLANK(Marks!$AV68))),Marks!$AV$6,0)+IF(AND(Marks!$AW$7=Y$9,NOT(ISBLANK(Marks!$AW68))),Marks!$AW$6,0)+IF(AND(Marks!$AX$7=Y$9,NOT(ISBLANK(Marks!$AX68))),Marks!$AX$6,0)+IF(AND(Marks!$AY$7=Y$9,NOT(ISBLANK(Marks!$AY68))),Marks!$AY$6,0)+IF(AND(Marks!$AZ$7=Y$9,NOT(ISBLANK(Marks!$AZ68))),Marks!$AZ$6,0)+IF(AND(Marks!$BA$7=Y$9,NOT(ISBLANK(Marks!$BA68))),Marks!$BA$6,0)+IF(AND(Marks!$BB$7=Y$9,NOT(ISBLANK(Marks!$BB68))),Marks!$BB$6,0)+IF(AND(Marks!$BC$7=Y$9,NOT(ISBLANK(Marks!$BC68))),Marks!$BC$6,0)+IF(AND(Marks!$BD$7=Y$9,NOT(ISBLANK(Marks!$BD68))),Marks!$BD$6,0)+IF(AND(Marks!$BE$7=Y$9,NOT(ISBLANK(Marks!$BE68))),Marks!$BE$6,0)+IF(AND(Marks!$BF$7=Y$9,NOT(ISBLANK(Marks!$BF68))),Marks!$BF$6,0)+IF(AND(Marks!$BG$7=Y$9,NOT(ISBLANK(Marks!$BG68))),Marks!$BG$6,0)+IF(AND(Marks!$BH$7=Y$9,NOT(ISBLANK(Marks!$BH68))),Marks!$BH$6,0)+IF(AND(Marks!$BI$7=Y$9,NOT(ISBLANK(Marks!$BI68))),Marks!$BI$6,0)+IF(AND(Marks!$BJ$7=Y$9,NOT(ISBLANK(Marks!$BJ68))),Marks!$BJ$6,0)+IF(AND(Marks!$BK$7=Y$9,NOT(ISBLANK(Marks!$BK68))),Marks!$BK$6,0)+IF(AND(Marks!$BL$7=Y$9,NOT(ISBLANK(Marks!$BL68))),Marks!$BL$6,0)+IF(AND(Marks!$BM$7=Y$9,NOT(ISBLANK(Marks!$BM68))),Marks!$BM$6,0)+IF(AND(Marks!$BN$7=Y$9,NOT(ISBLANK(Marks!$BN68))),Marks!$BN$6,0)+IF(AND(Marks!$BO$7=Y$9,NOT(ISBLANK(Marks!$BO68))),Marks!$BO$6,0)+IF(AND(Marks!$BP$7=Y$9,NOT(ISBLANK(Marks!$BP68))),Marks!$BP$6,0)+IF(AND(Marks!$BQ$7=Y$9,NOT(ISBLANK(Marks!$BQ68))),Marks!$BQ$6,0)+IF(AND(Marks!$BR$7=Y$9,NOT(ISBLANK(Marks!$BR68))),Marks!$BR$6,0)+IF(AND(Marks!$BS$7=Y$9,NOT(ISBLANK(Marks!$BS68))),Marks!$BS$6,0)+IF(AND(Marks!$BT$7=Y$9,NOT(ISBLANK(Marks!$BT68))),Marks!$BT$6,0)+IF(AND(Marks!$BU$7=Y$9,NOT(ISBLANK(Marks!$BU68))),Marks!$BU$6,0)+IF(AND(Marks!$BV$7=Y$9,NOT(ISBLANK(Marks!$BV68))),Marks!$BV$6,0)+IF(AND(Marks!$BW$7=Y$9,NOT(ISBLANK(Marks!$BW68))),Marks!$BW$6,0)+IF(AND(Marks!$BX$7=Y$9,NOT(ISBLANK(Marks!$BX68))),Marks!$BX$6,0)+IF(AND(Marks!$BY$7=Y$9,NOT(ISBLANK(Marks!$BY68))),Marks!$BY$6,0)</f>
        <v>0</v>
      </c>
      <c r="Z68" s="3">
        <f t="shared" si="69"/>
        <v>0</v>
      </c>
      <c r="AA68" s="3" t="str">
        <f t="shared" si="70"/>
        <v>YES</v>
      </c>
      <c r="AB68" s="3">
        <f t="shared" si="60"/>
        <v>0</v>
      </c>
      <c r="AC68" s="3">
        <f t="shared" si="61"/>
        <v>0</v>
      </c>
      <c r="AD68" s="3" t="e">
        <f t="shared" si="71"/>
        <v>#DIV/0!</v>
      </c>
      <c r="AE68" s="3" t="e">
        <f>(IF(Mapping!$B$11=1,$E68,0)+IF(Mapping!$B$12=1,$H68,0)+IF(Mapping!$B$13=1,$K68,0)+IF(Mapping!$B$14=1,$N68,0)+IF(Mapping!$B$15=1,$Q68,0)+IF(Mapping!$B$16=1,$T68,0)+IF(Mapping!$B$17=1,$W68,0)+IF(Mapping!$B$18=1,$Z68,0))/COUNTIF(Mapping!$B$11:'Mapping'!$B$18,1)</f>
        <v>#DIV/0!</v>
      </c>
      <c r="AF68" s="3" t="e">
        <f>(IF(Mapping!$C$11=1,$E68,0)+IF(Mapping!$C$12=1,$H68,0)+IF(Mapping!$C$13=1,$K68,0)+IF(Mapping!$C$14=1,$N68,0)+IF(Mapping!$C$15=1,$Q68,0)+IF(Mapping!$C$16=1,$T68,0)+IF(Mapping!$C$17=1,$W68,0)+IF(Mapping!$C$18=1,$Z68,0))/COUNTIF(Mapping!$C$11:'Mapping'!$C$18,1)</f>
        <v>#DIV/0!</v>
      </c>
      <c r="AG68" s="3">
        <f>IF(COUNTIF(Mapping!$D$11:'Mapping'!$D$18,1)=0,0,(IF(Mapping!$D$11=1,$E68,0)+IF(Mapping!$D$12=1,$H68,0)+IF(Mapping!$D$13=1,$K68,0)+IF(Mapping!$D$14=1,$N68,0)+IF(Mapping!$D$15=1,$Q68,0)+IF(Mapping!$D$16=1,$T68,0)+IF(Mapping!$D$17=1,$W68,0)+IF(Mapping!$D$18=1,$Z68,0))/COUNTIF(Mapping!$D$11:'Mapping'!$D$18,1))</f>
        <v>0</v>
      </c>
      <c r="AH68" s="3">
        <f>IF(COUNTIF(Mapping!$E$11:'Mapping'!$E$18,1)=0,0,(IF(Mapping!$E$11=1,$E68,0)+IF(Mapping!$E$12=1,$H68,0)+IF(Mapping!$E$13=1,$K68,0)+IF(Mapping!$E$14=1,$N68,0)+IF(Mapping!$E$15=1,$Q68,0)+IF(Mapping!$E$16=1,$T68,0)+IF(Mapping!$E$17=1,$W68,0)+IF(Mapping!$E$18=1,$Z68,0))/COUNTIF(Mapping!$E$11:'Mapping'!$E$18,1))</f>
        <v>0</v>
      </c>
      <c r="AI68" s="3">
        <f>IF(COUNTIF(Mapping!$F$11:'Mapping'!$F$18,1)=0,0,(IF(Mapping!$F$11=1,$E68,0)+IF(Mapping!$F$12=1,$H68,0)+IF(Mapping!$F$13=1,$K68,0)+IF(Mapping!$F$14=1,$N68,0)+IF(Mapping!$F$15=1,$Q68,0)+IF(Mapping!$F$16=1,$T68,0)+IF(Mapping!$F$17=1,$W68,0)+IF(Mapping!$F$18=1,$Z68,0))/COUNTIF(Mapping!$F$11:'Mapping'!$F$18,1))</f>
        <v>0</v>
      </c>
      <c r="AJ68" s="3">
        <f>IF(COUNTIF(Mapping!$G$11:'Mapping'!$G$18,1)=0,0,(IF(Mapping!$G$11=1,$E68,0)+IF(Mapping!$G$12=1,$H68,0)+IF(Mapping!$G$13=1,$K68,0)+IF(Mapping!$G$14=1,$N68,0)+IF(Mapping!$G$15=1,$Q68,0)+IF(Mapping!$G$16=1,$T68,0)+IF(Mapping!$G$17=1,$W68,0)+IF(Mapping!$G$18=1,$Z68,0))/COUNTIF(Mapping!$G$11:'Mapping'!$G$18,1))</f>
        <v>0</v>
      </c>
      <c r="AK68" s="3">
        <f>IF(COUNTIF(Mapping!$H$11:'Mapping'!$H$18,1)=0,0,(IF(Mapping!$H$11=1,$E68,0)+IF(Mapping!$H$12=1,$H68,0)+IF(Mapping!$H$13=1,$K68,0)+IF(Mapping!$H$14=1,$N68,0)+IF(Mapping!$H$15=1,$Q68,0)+IF(Mapping!$H$16=1,$T68,0)+IF(Mapping!$H$17=1,$W68,0)+IF(Mapping!$H$18=1,$Z68,0))/COUNTIF(Mapping!$H$11:'Mapping'!$H$18,1))</f>
        <v>0</v>
      </c>
      <c r="AL68" s="3">
        <f>IF(COUNTIF(Mapping!$I$11:'Mapping'!$I$18,1)=0,0,(IF(Mapping!$I$11=1,$E68,0)+IF(Mapping!$I$12=1,$H68,0)+IF(Mapping!$I$13=1,$K68,0)+IF(Mapping!$I$14=1,$N68,0)+IF(Mapping!$I$15=1,$Q68,0)+IF(Mapping!$I$16=1,$T68,0)+IF(Mapping!$I$17=1,$W68,0)+IF(Mapping!$I$18=1,$Z68,0))/COUNTIF(Mapping!$I$11:'Mapping'!$I$18,1))</f>
        <v>0</v>
      </c>
      <c r="AM68" s="3">
        <f>IF(COUNTIF(Mapping!$J$11:'Mapping'!$J$18,1)=0,0,(IF(Mapping!$J$11=1,$E68,0)+IF(Mapping!$J$12=1,$H68,0)+IF(Mapping!$J$13=1,$K68,0)+IF(Mapping!$J$14=1,$N68,0)+IF(Mapping!$J$15=1,$Q68,0)+IF(Mapping!$J$16=1,$T68,0)+IF(Mapping!$J$17=1,$W68,0)+IF(Mapping!$J$18=1,$Z68,0))/COUNTIF(Mapping!$J$11:'Mapping'!$J$18,1))</f>
        <v>0</v>
      </c>
      <c r="AN68" s="3">
        <f>IF(COUNTIF(Mapping!$K$11:'Mapping'!$K$18,1)=0,0,(IF(Mapping!$K$11=1,$E68,0)+IF(Mapping!$K$12=1,$H68,0)+IF(Mapping!$K$13=1,$K68,0)+IF(Mapping!$K$14=1,$N68,0)+IF(Mapping!$K$15=1,$Q68,0)+IF(Mapping!$K$16=1,$T68,0)+IF(Mapping!$K$17=1,$W68,0)+IF(Mapping!$K$18=1,$Z68,0))/COUNTIF(Mapping!$K$11:'Mapping'!$K$18,1))</f>
        <v>0</v>
      </c>
      <c r="AO68" s="3">
        <f>IF(COUNTIF(Mapping!$L$11:'Mapping'!$L$18,1)=0,0,(IF(Mapping!$L$11=1,$E68,0)+IF(Mapping!$L$12=1,$H68,0)+IF(Mapping!$L$13=1,$K68,0)+IF(Mapping!$L$14=1,$N68,0)+IF(Mapping!$L$15=1,$Q68,0)+IF(Mapping!$L$16=1,$T68,0)+IF(Mapping!$L$17=1,$W68,0)+IF(Mapping!$L$18=1,$Z68,0))/COUNTIF(Mapping!$L$11:'Mapping'!$L$18,1))</f>
        <v>0</v>
      </c>
      <c r="AP68" s="3">
        <f>IF(COUNTIF(Mapping!$M$11:'Mapping'!$M$18,1)=0,0,(IF(Mapping!$M$11=1,$E68,0)+IF(Mapping!$M$12=1,$H68,0)+IF(Mapping!$M$13=1,$K68,0)+IF(Mapping!$M$14=1,$N68,0)+IF(Mapping!$M$15=1,$Q68,0)+IF(Mapping!$M$16=1,$T68,0)+IF(Mapping!$M$17=1,$W68,0)+IF(Mapping!$M$18=1,$Z68,0))/COUNTIF(Mapping!$M$11:'Mapping'!$M$18,1))</f>
        <v>0</v>
      </c>
    </row>
    <row r="69" spans="1:42" ht="15.75" customHeight="1" x14ac:dyDescent="0.35">
      <c r="A69" s="3">
        <v>59</v>
      </c>
      <c r="B69" s="3">
        <f>Marks!B69</f>
        <v>0</v>
      </c>
      <c r="C69" s="3">
        <f>IF(Marks!$C$7=C$9,Marks!$C69,0)+IF(Marks!$D$7=C$9,Marks!$D69,0)+IF(Marks!$E$7=C$9,Marks!$E69,0)+IF(Marks!$F$7=C$9,Marks!$F69,0)+IF(Marks!$G$7=C$9,Marks!$G69,0)+IF(Marks!$H$7=C$9,Marks!$H69,0)+IF(Marks!$I$7=C$9,Marks!$I69,0)+IF(Marks!$J$7=C$9,Marks!$J69,0)+IF(Marks!$K$7=C$9,Marks!$K69,0)+IF(Marks!$L$7=C$9,Marks!$L69,0)+IF(Marks!$M$7=C$9,Marks!$M69,0)+IF(Marks!$N$7=C$9,Marks!$N69,0)+IF(Marks!$O$7=C$9,Marks!$O69,0)+IF(Marks!$P$7=C$9,Marks!$P69,0)+IF(Marks!$Q$7=C$9,Marks!$Q69,0)+IF(Marks!$R$7=C$9,Marks!$R69,0)+IF(Marks!$S$7=C$9,Marks!$S69,0)+IF(Marks!$T$7=C$9,Marks!$T69,0)+IF(Marks!$U$7=C$9,Marks!$U69,0)+IF(Marks!$V$7=C$9,Marks!$V69,0)+IF(Marks!$W$7=C$9,Marks!$W69,0)+IF(Marks!$X$7=C$9,Marks!$X69,0)+IF(Marks!$Y$7=C$9,Marks!$Y69,0)+IF(Marks!$Z$7=C$9,Marks!$Z69,0)+IF(Marks!$AA$7=C$9,Marks!$AA69,0)+IF(Marks!$AB$7=C$9,Marks!$AB69,0)+IF(Marks!$AC$7=C$9,Marks!$AC69,0)+IF(Marks!$AD$7=C$9,Marks!$AD69,0)+IF(Marks!$AE$7=C$9,Marks!$AE69,0)+IF(Marks!$AF$7=C$9,Marks!$AF69,0)+IF(Marks!$AG$7=C$9,Marks!$AG69,0)+IF(Marks!$AH$7=C$9,Marks!$AH69,0)+IF(Marks!$AI$7=C$9,Marks!$AI69,0)+IF(Marks!$AJ$7=C$9,Marks!$AJ69,0)+IF(Marks!$AK$7=C$9,Marks!$AK69,0)+IF(Marks!$AL$7=C$9,Marks!$AL69,0)+IF(Marks!$AM$7=C$9,Marks!$AM69,0)+IF(Marks!$AN$7=C$9,Marks!$AN69,0)+IF(Marks!$AO$7=C$9,Marks!$AO69,0)+IF(Marks!$AP$7=C$9,Marks!$AP69,0)+IF(Marks!$AQ$7=C$9,Marks!$AQ69,0)+IF(Marks!$AR$7=C$9,Marks!$AR69,0)+IF(Marks!$AS$7=C$9,Marks!$AS69,0)+IF(Marks!$AT$7=C$9,Marks!$AT69,0)+IF(Marks!$AU$7=C$9,Marks!$AU69,0)+IF(Marks!$AV$7=C$9,Marks!$AV69,0)+IF(Marks!$AW$7=C$9,Marks!$AW69,0)+IF(Marks!$AX$7=C$9,Marks!$AX69,0)+IF(Marks!$AY$7=C$9,Marks!$AY69,0)+IF(Marks!$AZ$7=C$9,Marks!$AZ69,0)+IF(Marks!$BA$7=C$9,Marks!$BA69,0)+IF(Marks!$BB$7=C$9,Marks!$BB69,0)+IF(Marks!$BC$7=C$9,Marks!$BC69,0)+IF(Marks!$BD$7=C$9,Marks!$BD69,0)+IF(Marks!$BE$7=C$9,Marks!$BE69,0)+IF(Marks!$BF$7=C$9,Marks!$BF69,0)+IF(Marks!$BG$7=C$9,Marks!$BG69,0)+IF(Marks!$BH$7=C$9,Marks!$BH69,0)+IF(Marks!$BI$7=C$9,Marks!$BI69,0)+IF(Marks!$BJ$7=C$9,Marks!$BJ69,0)+IF(Marks!$BK$7=C$9,Marks!$BK69,0)+IF(Marks!$BL$7=C$9,Marks!$BL69,0)+IF(Marks!$BM$7=C$9,Marks!$BM69,0)+IF(Marks!$BN$7=C$9,Marks!$BN69,0)+IF(Marks!$BO$7=C$9,Marks!$BO69,0)+IF(Marks!$BP$7=C$9,Marks!$BP69,0)+IF(Marks!$BQ$7=C$9,Marks!$BQ69,0)+IF(Marks!$BR$7=C$9,Marks!$BR69,0)+IF(Marks!$BS$7=C$9,Marks!$BS69,0)+IF(Marks!$BT$7=C$9,Marks!$BT69,0)+IF(Marks!$BU$7=C$9,Marks!$BU69,0)+IF(Marks!$BV$7=C$9,Marks!$BV69,0)+IF(Marks!$BW$7=C$9,Marks!$BW69,0)+IF(Marks!$BX$7=C$9,Marks!$BX69,0)+IF(Marks!$BY$7=C$9,Marks!$BY69,0)</f>
        <v>0</v>
      </c>
      <c r="D69" s="3">
        <f>IF(AND(Marks!$C$7=D$9,NOT(ISBLANK(Marks!$C69))),Marks!$C$6,0)+IF(AND(Marks!$D$7=D$9,NOT(ISBLANK(Marks!$D69))),Marks!$D$6,0)+IF(AND(Marks!$E$7=D$9,NOT(ISBLANK(Marks!$E69))),Marks!$E$6,0)+IF(AND(Marks!$F$7=D$9,NOT(ISBLANK(Marks!$F69))),Marks!$F$6,0)+IF(AND(Marks!$G$7=D$9,NOT(ISBLANK(Marks!$G69))),Marks!$G$6,0)+IF(AND(Marks!$H$7=D$9,NOT(ISBLANK(Marks!$H69))),Marks!$H$6,0)+IF(AND(Marks!$I$7=D$9,NOT(ISBLANK(Marks!$I69))),Marks!$I$6,0)+IF(AND(Marks!$J$7=D$9,NOT(ISBLANK(Marks!$J69))),Marks!$J$6,0)+IF(AND(Marks!$K$7=D$9,NOT(ISBLANK(Marks!$K69))),Marks!$K$6,0)+IF(AND(Marks!$L$7=D$9,NOT(ISBLANK(Marks!$L69))),Marks!$L$6,0)+IF(AND(Marks!$M$7=D$9,NOT(ISBLANK(Marks!$M69))),Marks!$M$6,0)+IF(AND(Marks!$N$7=D$9,NOT(ISBLANK(Marks!$N69))),Marks!$N$6,0)+IF(AND(Marks!$O$7=D$9,NOT(ISBLANK(Marks!$O69))),Marks!$O$6,0)+IF(AND(Marks!$P$7=D$9,NOT(ISBLANK(Marks!$P69))),Marks!$P$6,0)+IF(AND(Marks!$Q$7=D$9,NOT(ISBLANK(Marks!$Q69))),Marks!$Q$6,0)+IF(AND(Marks!$R$7=D$9,NOT(ISBLANK(Marks!$R69))),Marks!$R$6,0)+IF(AND(Marks!$S$7=D$9,NOT(ISBLANK(Marks!$S69))),Marks!$S$6,0)+IF(AND(Marks!$T$7=D$9,NOT(ISBLANK(Marks!$T69))),Marks!$T$6,0)+IF(AND(Marks!$U$7=D$9,NOT(ISBLANK(Marks!$U69))),Marks!$U$6,0)+IF(AND(Marks!$V$7=D$9,NOT(ISBLANK(Marks!$V69))),Marks!$V$6,0)+IF(AND(Marks!$W$7=D$9,NOT(ISBLANK(Marks!$W69))),Marks!$W$6,0)+IF(AND(Marks!$X$7=D$9,NOT(ISBLANK(Marks!$X69))),Marks!$X$6,0)+IF(AND(Marks!$Y$7=D$9,NOT(ISBLANK(Marks!$Y69))),Marks!$Y$6,0)+IF(AND(Marks!$Z$7=D$9,NOT(ISBLANK(Marks!$Z69))),Marks!$Z$6,0)+IF(AND(Marks!$AA$7=D$9,NOT(ISBLANK(Marks!$AA69))),Marks!$AA$6,0)+IF(AND(Marks!$AB$7=D$9,NOT(ISBLANK(Marks!$AB69))),Marks!$AB$6,0)+IF(AND(Marks!$AC$7=D$9,NOT(ISBLANK(Marks!$AC69))),Marks!$AC$6,0)+IF(AND(Marks!$AD$7=D$9,NOT(ISBLANK(Marks!$AD69))),Marks!$AD$6,0)+IF(AND(Marks!$AE$7=D$9,NOT(ISBLANK(Marks!$AE69))),Marks!$AE$6,0)+IF(AND(Marks!$AF$7=D$9,NOT(ISBLANK(Marks!$AF69))),Marks!$AF$6,0)+IF(AND(Marks!$AG$7=D$9,NOT(ISBLANK(Marks!$AG69))),Marks!$AG$6,0)+IF(AND(Marks!$AH$7=D$9,NOT(ISBLANK(Marks!$AH69))),Marks!$AH$6,0)+IF(AND(Marks!$AI$7=D$9,NOT(ISBLANK(Marks!$AI69))),Marks!$AI$6,0)+IF(AND(Marks!$AJ$7=D$9,NOT(ISBLANK(Marks!$AJ69))),Marks!$AJ$6,0)+IF(AND(Marks!$AK$7=D$9,NOT(ISBLANK(Marks!$AK69))),Marks!$AK$6,0)+IF(AND(Marks!$AL$7=D$9,NOT(ISBLANK(Marks!$AL69))),Marks!$AL$6,0)+IF(AND(Marks!$AM$7=D$9,NOT(ISBLANK(Marks!$AM69))),Marks!$AM$6,0)+IF(AND(Marks!$AN$7=D$9,NOT(ISBLANK(Marks!$AN69))),Marks!$AN$6,0)+IF(AND(Marks!$AO$7=D$9,NOT(ISBLANK(Marks!$AO69))),Marks!$AO$6,0)+IF(AND(Marks!$AP$7=D$9,NOT(ISBLANK(Marks!$AP69))),Marks!$AP$6,0)+IF(AND(Marks!$AQ$7=D$9,NOT(ISBLANK(Marks!$AQ69))),Marks!$AQ$6,0)+IF(AND(Marks!$AR$7=D$9,NOT(ISBLANK(Marks!$AR69))),Marks!$AR$6,0)+IF(AND(Marks!$AS$7=D$9,NOT(ISBLANK(Marks!$AS69))),Marks!$AS$6,0)+IF(AND(Marks!$AT$7=D$9,NOT(ISBLANK(Marks!$AT69))),Marks!$AT$6,0)+IF(AND(Marks!$AU$7=D$9,NOT(ISBLANK(Marks!$AU69))),Marks!$AU$6,0)+IF(AND(Marks!$AV$7=D$9,NOT(ISBLANK(Marks!$AV69))),Marks!$AV$6,0)+IF(AND(Marks!$AW$7=D$9,NOT(ISBLANK(Marks!$AW69))),Marks!$AW$6,0)+IF(AND(Marks!$AX$7=D$9,NOT(ISBLANK(Marks!$AX69))),Marks!$AX$6,0)+IF(AND(Marks!$AY$7=D$9,NOT(ISBLANK(Marks!$AY69))),Marks!$AY$6,0)+IF(AND(Marks!$AZ$7=D$9,NOT(ISBLANK(Marks!$AZ69))),Marks!$AZ$6,0)+IF(AND(Marks!$BA$7=D$9,NOT(ISBLANK(Marks!$BA69))),Marks!$BA$6,0)+IF(AND(Marks!$BB$7=D$9,NOT(ISBLANK(Marks!$BB69))),Marks!$BB$6,0)+IF(AND(Marks!$BC$7=D$9,NOT(ISBLANK(Marks!$BC69))),Marks!$BC$6,0)+IF(AND(Marks!$BD$7=D$9,NOT(ISBLANK(Marks!$BD69))),Marks!$BD$6,0)+IF(AND(Marks!$BE$7=D$9,NOT(ISBLANK(Marks!$BE69))),Marks!$BE$6,0)+IF(AND(Marks!$BF$7=D$9,NOT(ISBLANK(Marks!$BF69))),Marks!$BF$6,0)+IF(AND(Marks!$BG$7=D$9,NOT(ISBLANK(Marks!$BG69))),Marks!$BG$6,0)+IF(AND(Marks!$BH$7=D$9,NOT(ISBLANK(Marks!$BH69))),Marks!$BH$6,0)+IF(AND(Marks!$BI$7=D$9,NOT(ISBLANK(Marks!$BI69))),Marks!$BI$6,0)+IF(AND(Marks!$BJ$7=D$9,NOT(ISBLANK(Marks!$BJ69))),Marks!$BJ$6,0)+IF(AND(Marks!$BK$7=D$9,NOT(ISBLANK(Marks!$BK69))),Marks!$BK$6,0)+IF(AND(Marks!$BL$7=D$9,NOT(ISBLANK(Marks!$BL69))),Marks!$BL$6,0)+IF(AND(Marks!$BM$7=D$9,NOT(ISBLANK(Marks!$BM69))),Marks!$BM$6,0)+IF(AND(Marks!$BN$7=D$9,NOT(ISBLANK(Marks!$BN69))),Marks!$BN$6,0)+IF(AND(Marks!$BO$7=D$9,NOT(ISBLANK(Marks!$BO69))),Marks!$BO$6,0)+IF(AND(Marks!$BP$7=D$9,NOT(ISBLANK(Marks!$BP69))),Marks!$BP$6,0)+IF(AND(Marks!$BQ$7=D$9,NOT(ISBLANK(Marks!$BQ69))),Marks!$BQ$6,0)+IF(AND(Marks!$BR$7=D$9,NOT(ISBLANK(Marks!$BR69))),Marks!$BR$6,0)+IF(AND(Marks!$BS$7=D$9,NOT(ISBLANK(Marks!$BS69))),Marks!$BS$6,0)+IF(AND(Marks!$BT$7=D$9,NOT(ISBLANK(Marks!$BT69))),Marks!$BT$6,0)+IF(AND(Marks!$BU$7=D$9,NOT(ISBLANK(Marks!$BU69))),Marks!$BU$6,0)+IF(AND(Marks!$BV$7=D$9,NOT(ISBLANK(Marks!$BV69))),Marks!$BV$6,0)+IF(AND(Marks!$BW$7=D$9,NOT(ISBLANK(Marks!$BW69))),Marks!$BW$6,0)+IF(AND(Marks!$BX$7=D$9,NOT(ISBLANK(Marks!$BX69))),Marks!$BX$6,0)+IF(AND(Marks!$BY$7=D$9,NOT(ISBLANK(Marks!$BY69))),Marks!$BY$6,0)</f>
        <v>0</v>
      </c>
      <c r="E69" s="3">
        <f t="shared" si="62"/>
        <v>0</v>
      </c>
      <c r="F69" s="3">
        <f>IF(Marks!$C$7=F$9,Marks!$C69,0)+IF(Marks!$D$7=F$9,Marks!$D69,0)+IF(Marks!$E$7=F$9,Marks!$E69,0)+IF(Marks!$F$7=F$9,Marks!$F69,0)+IF(Marks!$G$7=F$9,Marks!$G69,0)+IF(Marks!$H$7=F$9,Marks!$H69,0)+IF(Marks!$I$7=F$9,Marks!$I69,0)+IF(Marks!$J$7=F$9,Marks!$J69,0)+IF(Marks!$K$7=F$9,Marks!$K69,0)+IF(Marks!$L$7=F$9,Marks!$L69,0)+IF(Marks!$M$7=F$9,Marks!$M69,0)+IF(Marks!$N$7=F$9,Marks!$N69,0)+IF(Marks!$O$7=F$9,Marks!$O69,0)+IF(Marks!$P$7=F$9,Marks!$P69,0)+IF(Marks!$Q$7=F$9,Marks!$Q69,0)+IF(Marks!$R$7=F$9,Marks!$R69,0)+IF(Marks!$S$7=F$9,Marks!$S69,0)+IF(Marks!$T$7=F$9,Marks!$T69,0)+IF(Marks!$U$7=F$9,Marks!$U69,0)+IF(Marks!$V$7=F$9,Marks!$V69,0)+IF(Marks!$W$7=F$9,Marks!$W69,0)+IF(Marks!$X$7=F$9,Marks!$X69,0)+IF(Marks!$Y$7=F$9,Marks!$Y69,0)+IF(Marks!$Z$7=F$9,Marks!$Z69,0)+IF(Marks!$AA$7=F$9,Marks!$AA69,0)+IF(Marks!$AB$7=F$9,Marks!$AB69,0)+IF(Marks!$AC$7=F$9,Marks!$AC69,0)+IF(Marks!$AD$7=F$9,Marks!$AD69,0)+IF(Marks!$AE$7=F$9,Marks!$AE69,0)+IF(Marks!$AF$7=F$9,Marks!$AF69,0)+IF(Marks!$AG$7=F$9,Marks!$AG69,0)+IF(Marks!$AH$7=F$9,Marks!$AH69,0)+IF(Marks!$AI$7=F$9,Marks!$AI69,0)+IF(Marks!$AJ$7=F$9,Marks!$AJ69,0)+IF(Marks!$AK$7=F$9,Marks!$AK69,0)+IF(Marks!$AL$7=F$9,Marks!$AL69,0)+IF(Marks!$AM$7=F$9,Marks!$AM69,0)+IF(Marks!$AN$7=F$9,Marks!$AN69,0)+IF(Marks!$AO$7=F$9,Marks!$AO69,0)+IF(Marks!$AP$7=F$9,Marks!$AP69,0)+IF(Marks!$AQ$7=F$9,Marks!$AQ69,0)+IF(Marks!$AR$7=F$9,Marks!$AR69,0)+IF(Marks!$AS$7=F$9,Marks!$AS69,0)+IF(Marks!$AT$7=F$9,Marks!$AT69,0)+IF(Marks!$AU$7=F$9,Marks!$AU69,0)+IF(Marks!$AV$7=F$9,Marks!$AV69,0)+IF(Marks!$AW$7=F$9,Marks!$AW69,0)+IF(Marks!$AX$7=F$9,Marks!$AX69,0)+IF(Marks!$AY$7=F$9,Marks!$AY69,0)+IF(Marks!$AZ$7=F$9,Marks!$AZ69,0)+IF(Marks!$BA$7=F$9,Marks!$BA69,0)+IF(Marks!$BB$7=F$9,Marks!$BB69,0)+IF(Marks!$BC$7=F$9,Marks!$BC69,0)+IF(Marks!$BD$7=F$9,Marks!$BD69,0)+IF(Marks!$BE$7=F$9,Marks!$BE69,0)+IF(Marks!$BF$7=F$9,Marks!$BF69,0)+IF(Marks!$BG$7=F$9,Marks!$BG69,0)+IF(Marks!$BH$7=F$9,Marks!$BH69,0)+IF(Marks!$BI$7=F$9,Marks!$BI69,0)+IF(Marks!$BJ$7=F$9,Marks!$BJ69,0)+IF(Marks!$BK$7=F$9,Marks!$BK69,0)+IF(Marks!$BL$7=F$9,Marks!$BL69,0)+IF(Marks!$BM$7=F$9,Marks!$BM69,0)+IF(Marks!$BN$7=F$9,Marks!$BN69,0)+IF(Marks!$BO$7=F$9,Marks!$BO69,0)+IF(Marks!$BP$7=F$9,Marks!$BP69,0)+IF(Marks!$BQ$7=F$9,Marks!$BQ69,0)+IF(Marks!$BR$7=F$9,Marks!$BR69,0)+IF(Marks!$BS$7=F$9,Marks!$BS69,0)+IF(Marks!$BT$7=F$9,Marks!$BT69,0)+IF(Marks!$BU$7=F$9,Marks!$BU69,0)+IF(Marks!$BV$7=F$9,Marks!$BV69,0)+IF(Marks!$BW$7=F$9,Marks!$BW69,0)+IF(Marks!$BX$7=F$9,Marks!$BX69,0)+IF(Marks!$BY$7=F$9,Marks!$BY69,0)</f>
        <v>0</v>
      </c>
      <c r="G69" s="3">
        <f>IF(AND(Marks!$C$7=G$9,NOT(ISBLANK(Marks!$C69))),Marks!$C$6,0)+IF(AND(Marks!$D$7=G$9,NOT(ISBLANK(Marks!$D69))),Marks!$D$6,0)+IF(AND(Marks!$E$7=G$9,NOT(ISBLANK(Marks!$E69))),Marks!$E$6,0)+IF(AND(Marks!$F$7=G$9,NOT(ISBLANK(Marks!$F69))),Marks!$F$6,0)+IF(AND(Marks!$G$7=G$9,NOT(ISBLANK(Marks!$G69))),Marks!$G$6,0)+IF(AND(Marks!$H$7=G$9,NOT(ISBLANK(Marks!$H69))),Marks!$H$6,0)+IF(AND(Marks!$I$7=G$9,NOT(ISBLANK(Marks!$I69))),Marks!$I$6,0)+IF(AND(Marks!$J$7=G$9,NOT(ISBLANK(Marks!$J69))),Marks!$J$6,0)+IF(AND(Marks!$K$7=G$9,NOT(ISBLANK(Marks!$K69))),Marks!$K$6,0)+IF(AND(Marks!$L$7=G$9,NOT(ISBLANK(Marks!$L69))),Marks!$L$6,0)+IF(AND(Marks!$M$7=G$9,NOT(ISBLANK(Marks!$M69))),Marks!$M$6,0)+IF(AND(Marks!$N$7=G$9,NOT(ISBLANK(Marks!$N69))),Marks!$N$6,0)+IF(AND(Marks!$O$7=G$9,NOT(ISBLANK(Marks!$O69))),Marks!$O$6,0)+IF(AND(Marks!$P$7=G$9,NOT(ISBLANK(Marks!$P69))),Marks!$P$6,0)+IF(AND(Marks!$Q$7=G$9,NOT(ISBLANK(Marks!$Q69))),Marks!$Q$6,0)+IF(AND(Marks!$R$7=G$9,NOT(ISBLANK(Marks!$R69))),Marks!$R$6,0)+IF(AND(Marks!$S$7=G$9,NOT(ISBLANK(Marks!$S69))),Marks!$S$6,0)+IF(AND(Marks!$T$7=G$9,NOT(ISBLANK(Marks!$T69))),Marks!$T$6,0)+IF(AND(Marks!$U$7=G$9,NOT(ISBLANK(Marks!$U69))),Marks!$U$6,0)+IF(AND(Marks!$V$7=G$9,NOT(ISBLANK(Marks!$V69))),Marks!$V$6,0)+IF(AND(Marks!$W$7=G$9,NOT(ISBLANK(Marks!$W69))),Marks!$W$6,0)+IF(AND(Marks!$X$7=G$9,NOT(ISBLANK(Marks!$X69))),Marks!$X$6,0)+IF(AND(Marks!$Y$7=G$9,NOT(ISBLANK(Marks!$Y69))),Marks!$Y$6,0)+IF(AND(Marks!$Z$7=G$9,NOT(ISBLANK(Marks!$Z69))),Marks!$Z$6,0)+IF(AND(Marks!$AA$7=G$9,NOT(ISBLANK(Marks!$AA69))),Marks!$AA$6,0)+IF(AND(Marks!$AB$7=G$9,NOT(ISBLANK(Marks!$AB69))),Marks!$AB$6,0)+IF(AND(Marks!$AC$7=G$9,NOT(ISBLANK(Marks!$AC69))),Marks!$AC$6,0)+IF(AND(Marks!$AD$7=G$9,NOT(ISBLANK(Marks!$AD69))),Marks!$AD$6,0)+IF(AND(Marks!$AE$7=G$9,NOT(ISBLANK(Marks!$AE69))),Marks!$AE$6,0)+IF(AND(Marks!$AF$7=G$9,NOT(ISBLANK(Marks!$AF69))),Marks!$AF$6,0)+IF(AND(Marks!$AG$7=G$9,NOT(ISBLANK(Marks!$AG69))),Marks!$AG$6,0)+IF(AND(Marks!$AH$7=G$9,NOT(ISBLANK(Marks!$AH69))),Marks!$AH$6,0)+IF(AND(Marks!$AI$7=G$9,NOT(ISBLANK(Marks!$AI69))),Marks!$AI$6,0)+IF(AND(Marks!$AJ$7=G$9,NOT(ISBLANK(Marks!$AJ69))),Marks!$AJ$6,0)+IF(AND(Marks!$AK$7=G$9,NOT(ISBLANK(Marks!$AK69))),Marks!$AK$6,0)+IF(AND(Marks!$AL$7=G$9,NOT(ISBLANK(Marks!$AL69))),Marks!$AL$6,0)+IF(AND(Marks!$AM$7=G$9,NOT(ISBLANK(Marks!$AM69))),Marks!$AM$6,0)+IF(AND(Marks!$AN$7=G$9,NOT(ISBLANK(Marks!$AN69))),Marks!$AN$6,0)+IF(AND(Marks!$AO$7=G$9,NOT(ISBLANK(Marks!$AO69))),Marks!$AO$6,0)+IF(AND(Marks!$AP$7=G$9,NOT(ISBLANK(Marks!$AP69))),Marks!$AP$6,0)+IF(AND(Marks!$AQ$7=G$9,NOT(ISBLANK(Marks!$AQ69))),Marks!$AQ$6,0)+IF(AND(Marks!$AR$7=G$9,NOT(ISBLANK(Marks!$AR69))),Marks!$AR$6,0)+IF(AND(Marks!$AS$7=G$9,NOT(ISBLANK(Marks!$AS69))),Marks!$AS$6,0)+IF(AND(Marks!$AT$7=G$9,NOT(ISBLANK(Marks!$AT69))),Marks!$AT$6,0)+IF(AND(Marks!$AU$7=G$9,NOT(ISBLANK(Marks!$AU69))),Marks!$AU$6,0)+IF(AND(Marks!$AV$7=G$9,NOT(ISBLANK(Marks!$AV69))),Marks!$AV$6,0)+IF(AND(Marks!$AW$7=G$9,NOT(ISBLANK(Marks!$AW69))),Marks!$AW$6,0)+IF(AND(Marks!$AX$7=G$9,NOT(ISBLANK(Marks!$AX69))),Marks!$AX$6,0)+IF(AND(Marks!$AY$7=G$9,NOT(ISBLANK(Marks!$AY69))),Marks!$AY$6,0)+IF(AND(Marks!$AZ$7=G$9,NOT(ISBLANK(Marks!$AZ69))),Marks!$AZ$6,0)+IF(AND(Marks!$BA$7=G$9,NOT(ISBLANK(Marks!$BA69))),Marks!$BA$6,0)+IF(AND(Marks!$BB$7=G$9,NOT(ISBLANK(Marks!$BB69))),Marks!$BB$6,0)+IF(AND(Marks!$BC$7=G$9,NOT(ISBLANK(Marks!$BC69))),Marks!$BC$6,0)+IF(AND(Marks!$BD$7=G$9,NOT(ISBLANK(Marks!$BD69))),Marks!$BD$6,0)+IF(AND(Marks!$BE$7=G$9,NOT(ISBLANK(Marks!$BE69))),Marks!$BE$6,0)+IF(AND(Marks!$BF$7=G$9,NOT(ISBLANK(Marks!$BF69))),Marks!$BF$6,0)+IF(AND(Marks!$BG$7=G$9,NOT(ISBLANK(Marks!$BG69))),Marks!$BG$6,0)+IF(AND(Marks!$BH$7=G$9,NOT(ISBLANK(Marks!$BH69))),Marks!$BH$6,0)+IF(AND(Marks!$BI$7=G$9,NOT(ISBLANK(Marks!$BI69))),Marks!$BI$6,0)+IF(AND(Marks!$BJ$7=G$9,NOT(ISBLANK(Marks!$BJ69))),Marks!$BJ$6,0)+IF(AND(Marks!$BK$7=G$9,NOT(ISBLANK(Marks!$BK69))),Marks!$BK$6,0)+IF(AND(Marks!$BL$7=G$9,NOT(ISBLANK(Marks!$BL69))),Marks!$BL$6,0)+IF(AND(Marks!$BM$7=G$9,NOT(ISBLANK(Marks!$BM69))),Marks!$BM$6,0)+IF(AND(Marks!$BN$7=G$9,NOT(ISBLANK(Marks!$BN69))),Marks!$BN$6,0)+IF(AND(Marks!$BO$7=G$9,NOT(ISBLANK(Marks!$BO69))),Marks!$BO$6,0)+IF(AND(Marks!$BP$7=G$9,NOT(ISBLANK(Marks!$BP69))),Marks!$BP$6,0)+IF(AND(Marks!$BQ$7=G$9,NOT(ISBLANK(Marks!$BQ69))),Marks!$BQ$6,0)+IF(AND(Marks!$BR$7=G$9,NOT(ISBLANK(Marks!$BR69))),Marks!$BR$6,0)+IF(AND(Marks!$BS$7=G$9,NOT(ISBLANK(Marks!$BS69))),Marks!$BS$6,0)+IF(AND(Marks!$BT$7=G$9,NOT(ISBLANK(Marks!$BT69))),Marks!$BT$6,0)+IF(AND(Marks!$BU$7=G$9,NOT(ISBLANK(Marks!$BU69))),Marks!$BU$6,0)+IF(AND(Marks!$BV$7=G$9,NOT(ISBLANK(Marks!$BV69))),Marks!$BV$6,0)+IF(AND(Marks!$BW$7=G$9,NOT(ISBLANK(Marks!$BW69))),Marks!$BW$6,0)+IF(AND(Marks!$BX$7=G$9,NOT(ISBLANK(Marks!$BX69))),Marks!$BX$6,0)+IF(AND(Marks!$BY$7=G$9,NOT(ISBLANK(Marks!$BY69))),Marks!$BY$6,0)</f>
        <v>0</v>
      </c>
      <c r="H69" s="3">
        <f t="shared" si="63"/>
        <v>0</v>
      </c>
      <c r="I69" s="3">
        <f>IF(Marks!$C$7=I$9,Marks!$C69,0)+IF(Marks!$D$7=I$9,Marks!$D69,0)+IF(Marks!$E$7=I$9,Marks!$E69,0)+IF(Marks!$F$7=I$9,Marks!$F69,0)+IF(Marks!$G$7=I$9,Marks!$G69,0)+IF(Marks!$H$7=I$9,Marks!$H69,0)+IF(Marks!$I$7=I$9,Marks!$I69,0)+IF(Marks!$J$7=I$9,Marks!$J69,0)+IF(Marks!$K$7=I$9,Marks!$K69,0)+IF(Marks!$L$7=I$9,Marks!$L69,0)+IF(Marks!$M$7=I$9,Marks!$M69,0)+IF(Marks!$N$7=I$9,Marks!$N69,0)+IF(Marks!$O$7=I$9,Marks!$O69,0)+IF(Marks!$P$7=I$9,Marks!$P69,0)+IF(Marks!$Q$7=I$9,Marks!$Q69,0)+IF(Marks!$R$7=I$9,Marks!$R69,0)+IF(Marks!$S$7=I$9,Marks!$S69,0)+IF(Marks!$T$7=I$9,Marks!$T69,0)+IF(Marks!$U$7=I$9,Marks!$U69,0)+IF(Marks!$V$7=I$9,Marks!$V69,0)+IF(Marks!$W$7=I$9,Marks!$W69,0)+IF(Marks!$X$7=I$9,Marks!$X69,0)+IF(Marks!$Y$7=I$9,Marks!$Y69,0)+IF(Marks!$Z$7=I$9,Marks!$Z69,0)+IF(Marks!$AA$7=I$9,Marks!$AA69,0)+IF(Marks!$AB$7=I$9,Marks!$AB69,0)+IF(Marks!$AC$7=I$9,Marks!$AC69,0)+IF(Marks!$AD$7=I$9,Marks!$AD69,0)+IF(Marks!$AE$7=I$9,Marks!$AE69,0)+IF(Marks!$AF$7=I$9,Marks!$AF69,0)+IF(Marks!$AG$7=I$9,Marks!$AG69,0)+IF(Marks!$AH$7=I$9,Marks!$AH69,0)+IF(Marks!$AI$7=I$9,Marks!$AI69,0)+IF(Marks!$AJ$7=I$9,Marks!$AJ69,0)+IF(Marks!$AK$7=I$9,Marks!$AK69,0)+IF(Marks!$AL$7=I$9,Marks!$AL69,0)+IF(Marks!$AM$7=I$9,Marks!$AM69,0)+IF(Marks!$AN$7=I$9,Marks!$AN69,0)+IF(Marks!$AO$7=I$9,Marks!$AO69,0)+IF(Marks!$AP$7=I$9,Marks!$AP69,0)+IF(Marks!$AQ$7=I$9,Marks!$AQ69,0)+IF(Marks!$AR$7=I$9,Marks!$AR69,0)+IF(Marks!$AS$7=I$9,Marks!$AS69,0)+IF(Marks!$AT$7=I$9,Marks!$AT69,0)+IF(Marks!$AU$7=I$9,Marks!$AU69,0)+IF(Marks!$AV$7=I$9,Marks!$AV69,0)+IF(Marks!$AW$7=I$9,Marks!$AW69,0)+IF(Marks!$AX$7=I$9,Marks!$AX69,0)+IF(Marks!$AY$7=I$9,Marks!$AY69,0)+IF(Marks!$AZ$7=I$9,Marks!$AZ69,0)+IF(Marks!$BA$7=I$9,Marks!$BA69,0)+IF(Marks!$BB$7=I$9,Marks!$BB69,0)+IF(Marks!$BC$7=I$9,Marks!$BC69,0)+IF(Marks!$BD$7=I$9,Marks!$BD69,0)+IF(Marks!$BE$7=I$9,Marks!$BE69,0)+IF(Marks!$BF$7=I$9,Marks!$BF69,0)+IF(Marks!$BG$7=I$9,Marks!$BG69,0)+IF(Marks!$BH$7=I$9,Marks!$BH69,0)+IF(Marks!$BI$7=I$9,Marks!$BI69,0)+IF(Marks!$BJ$7=I$9,Marks!$BJ69,0)+IF(Marks!$BK$7=I$9,Marks!$BK69,0)+IF(Marks!$BL$7=I$9,Marks!$BL69,0)+IF(Marks!$BM$7=I$9,Marks!$BM69,0)+IF(Marks!$BN$7=I$9,Marks!$BN69,0)+IF(Marks!$BO$7=I$9,Marks!$BO69,0)+IF(Marks!$BP$7=I$9,Marks!$BP69,0)+IF(Marks!$BQ$7=I$9,Marks!$BQ69,0)+IF(Marks!$BR$7=I$9,Marks!$BR69,0)+IF(Marks!$BS$7=I$9,Marks!$BS69,0)+IF(Marks!$BT$7=I$9,Marks!$BT69,0)+IF(Marks!$BU$7=I$9,Marks!$BU69,0)+IF(Marks!$BV$7=I$9,Marks!$BV69,0)+IF(Marks!$BW$7=I$9,Marks!$BW69,0)+IF(Marks!$BX$7=I$9,Marks!$BX69,0)+IF(Marks!$BY$7=I$9,Marks!$BY69,0)</f>
        <v>0</v>
      </c>
      <c r="J69" s="3">
        <f>IF(AND(Marks!$C$7=J$9,NOT(ISBLANK(Marks!$C69))),Marks!$C$6,0)+IF(AND(Marks!$D$7=J$9,NOT(ISBLANK(Marks!$D69))),Marks!$D$6,0)+IF(AND(Marks!$E$7=J$9,NOT(ISBLANK(Marks!$E69))),Marks!$E$6,0)+IF(AND(Marks!$F$7=J$9,NOT(ISBLANK(Marks!$F69))),Marks!$F$6,0)+IF(AND(Marks!$G$7=J$9,NOT(ISBLANK(Marks!$G69))),Marks!$G$6,0)+IF(AND(Marks!$H$7=J$9,NOT(ISBLANK(Marks!$H69))),Marks!$H$6,0)+IF(AND(Marks!$I$7=J$9,NOT(ISBLANK(Marks!$I69))),Marks!$I$6,0)+IF(AND(Marks!$J$7=J$9,NOT(ISBLANK(Marks!$J69))),Marks!$J$6,0)+IF(AND(Marks!$K$7=J$9,NOT(ISBLANK(Marks!$K69))),Marks!$K$6,0)+IF(AND(Marks!$L$7=J$9,NOT(ISBLANK(Marks!$L69))),Marks!$L$6,0)+IF(AND(Marks!$M$7=J$9,NOT(ISBLANK(Marks!$M69))),Marks!$M$6,0)+IF(AND(Marks!$N$7=J$9,NOT(ISBLANK(Marks!$N69))),Marks!$N$6,0)+IF(AND(Marks!$O$7=J$9,NOT(ISBLANK(Marks!$O69))),Marks!$O$6,0)+IF(AND(Marks!$P$7=J$9,NOT(ISBLANK(Marks!$P69))),Marks!$P$6,0)+IF(AND(Marks!$Q$7=J$9,NOT(ISBLANK(Marks!$Q69))),Marks!$Q$6,0)+IF(AND(Marks!$R$7=J$9,NOT(ISBLANK(Marks!$R69))),Marks!$R$6,0)+IF(AND(Marks!$S$7=J$9,NOT(ISBLANK(Marks!$S69))),Marks!$S$6,0)+IF(AND(Marks!$T$7=J$9,NOT(ISBLANK(Marks!$T69))),Marks!$T$6,0)+IF(AND(Marks!$U$7=J$9,NOT(ISBLANK(Marks!$U69))),Marks!$U$6,0)+IF(AND(Marks!$V$7=J$9,NOT(ISBLANK(Marks!$V69))),Marks!$V$6,0)+IF(AND(Marks!$W$7=J$9,NOT(ISBLANK(Marks!$W69))),Marks!$W$6,0)+IF(AND(Marks!$X$7=J$9,NOT(ISBLANK(Marks!$X69))),Marks!$X$6,0)+IF(AND(Marks!$Y$7=J$9,NOT(ISBLANK(Marks!$Y69))),Marks!$Y$6,0)+IF(AND(Marks!$Z$7=J$9,NOT(ISBLANK(Marks!$Z69))),Marks!$Z$6,0)+IF(AND(Marks!$AA$7=J$9,NOT(ISBLANK(Marks!$AA69))),Marks!$AA$6,0)+IF(AND(Marks!$AB$7=J$9,NOT(ISBLANK(Marks!$AB69))),Marks!$AB$6,0)+IF(AND(Marks!$AC$7=J$9,NOT(ISBLANK(Marks!$AC69))),Marks!$AC$6,0)+IF(AND(Marks!$AD$7=J$9,NOT(ISBLANK(Marks!$AD69))),Marks!$AD$6,0)+IF(AND(Marks!$AE$7=J$9,NOT(ISBLANK(Marks!$AE69))),Marks!$AE$6,0)+IF(AND(Marks!$AF$7=J$9,NOT(ISBLANK(Marks!$AF69))),Marks!$AF$6,0)+IF(AND(Marks!$AG$7=J$9,NOT(ISBLANK(Marks!$AG69))),Marks!$AG$6,0)+IF(AND(Marks!$AH$7=J$9,NOT(ISBLANK(Marks!$AH69))),Marks!$AH$6,0)+IF(AND(Marks!$AI$7=J$9,NOT(ISBLANK(Marks!$AI69))),Marks!$AI$6,0)+IF(AND(Marks!$AJ$7=J$9,NOT(ISBLANK(Marks!$AJ69))),Marks!$AJ$6,0)+IF(AND(Marks!$AK$7=J$9,NOT(ISBLANK(Marks!$AK69))),Marks!$AK$6,0)+IF(AND(Marks!$AL$7=J$9,NOT(ISBLANK(Marks!$AL69))),Marks!$AL$6,0)+IF(AND(Marks!$AM$7=J$9,NOT(ISBLANK(Marks!$AM69))),Marks!$AM$6,0)+IF(AND(Marks!$AN$7=J$9,NOT(ISBLANK(Marks!$AN69))),Marks!$AN$6,0)+IF(AND(Marks!$AO$7=J$9,NOT(ISBLANK(Marks!$AO69))),Marks!$AO$6,0)+IF(AND(Marks!$AP$7=J$9,NOT(ISBLANK(Marks!$AP69))),Marks!$AP$6,0)+IF(AND(Marks!$AQ$7=J$9,NOT(ISBLANK(Marks!$AQ69))),Marks!$AQ$6,0)+IF(AND(Marks!$AR$7=J$9,NOT(ISBLANK(Marks!$AR69))),Marks!$AR$6,0)+IF(AND(Marks!$AS$7=J$9,NOT(ISBLANK(Marks!$AS69))),Marks!$AS$6,0)+IF(AND(Marks!$AT$7=J$9,NOT(ISBLANK(Marks!$AT69))),Marks!$AT$6,0)+IF(AND(Marks!$AU$7=J$9,NOT(ISBLANK(Marks!$AU69))),Marks!$AU$6,0)+IF(AND(Marks!$AV$7=J$9,NOT(ISBLANK(Marks!$AV69))),Marks!$AV$6,0)+IF(AND(Marks!$AW$7=J$9,NOT(ISBLANK(Marks!$AW69))),Marks!$AW$6,0)+IF(AND(Marks!$AX$7=J$9,NOT(ISBLANK(Marks!$AX69))),Marks!$AX$6,0)+IF(AND(Marks!$AY$7=J$9,NOT(ISBLANK(Marks!$AY69))),Marks!$AY$6,0)+IF(AND(Marks!$AZ$7=J$9,NOT(ISBLANK(Marks!$AZ69))),Marks!$AZ$6,0)+IF(AND(Marks!$BA$7=J$9,NOT(ISBLANK(Marks!$BA69))),Marks!$BA$6,0)+IF(AND(Marks!$BB$7=J$9,NOT(ISBLANK(Marks!$BB69))),Marks!$BB$6,0)+IF(AND(Marks!$BC$7=J$9,NOT(ISBLANK(Marks!$BC69))),Marks!$BC$6,0)+IF(AND(Marks!$BD$7=J$9,NOT(ISBLANK(Marks!$BD69))),Marks!$BD$6,0)+IF(AND(Marks!$BE$7=J$9,NOT(ISBLANK(Marks!$BE69))),Marks!$BE$6,0)+IF(AND(Marks!$BF$7=J$9,NOT(ISBLANK(Marks!$BF69))),Marks!$BF$6,0)+IF(AND(Marks!$BG$7=J$9,NOT(ISBLANK(Marks!$BG69))),Marks!$BG$6,0)+IF(AND(Marks!$BH$7=J$9,NOT(ISBLANK(Marks!$BH69))),Marks!$BH$6,0)+IF(AND(Marks!$BI$7=J$9,NOT(ISBLANK(Marks!$BI69))),Marks!$BI$6,0)+IF(AND(Marks!$BJ$7=J$9,NOT(ISBLANK(Marks!$BJ69))),Marks!$BJ$6,0)+IF(AND(Marks!$BK$7=J$9,NOT(ISBLANK(Marks!$BK69))),Marks!$BK$6,0)+IF(AND(Marks!$BL$7=J$9,NOT(ISBLANK(Marks!$BL69))),Marks!$BL$6,0)+IF(AND(Marks!$BM$7=J$9,NOT(ISBLANK(Marks!$BM69))),Marks!$BM$6,0)+IF(AND(Marks!$BN$7=J$9,NOT(ISBLANK(Marks!$BN69))),Marks!$BN$6,0)+IF(AND(Marks!$BO$7=J$9,NOT(ISBLANK(Marks!$BO69))),Marks!$BO$6,0)+IF(AND(Marks!$BP$7=J$9,NOT(ISBLANK(Marks!$BP69))),Marks!$BP$6,0)+IF(AND(Marks!$BQ$7=J$9,NOT(ISBLANK(Marks!$BQ69))),Marks!$BQ$6,0)+IF(AND(Marks!$BR$7=J$9,NOT(ISBLANK(Marks!$BR69))),Marks!$BR$6,0)+IF(AND(Marks!$BS$7=J$9,NOT(ISBLANK(Marks!$BS69))),Marks!$BS$6,0)+IF(AND(Marks!$BT$7=J$9,NOT(ISBLANK(Marks!$BT69))),Marks!$BT$6,0)+IF(AND(Marks!$BU$7=J$9,NOT(ISBLANK(Marks!$BU69))),Marks!$BU$6,0)+IF(AND(Marks!$BV$7=J$9,NOT(ISBLANK(Marks!$BV69))),Marks!$BV$6,0)+IF(AND(Marks!$BW$7=J$9,NOT(ISBLANK(Marks!$BW69))),Marks!$BW$6,0)+IF(AND(Marks!$BX$7=J$9,NOT(ISBLANK(Marks!$BX69))),Marks!$BX$6,0)+IF(AND(Marks!$BY$7=J$9,NOT(ISBLANK(Marks!$BY69))),Marks!$BY$6,0)</f>
        <v>0</v>
      </c>
      <c r="K69" s="3">
        <f t="shared" si="64"/>
        <v>0</v>
      </c>
      <c r="L69" s="3">
        <f>IF(Marks!$C$7=L$9,Marks!$C69,0)+IF(Marks!$D$7=L$9,Marks!$D69,0)+IF(Marks!$E$7=L$9,Marks!$E69,0)+IF(Marks!$F$7=L$9,Marks!$F69,0)+IF(Marks!$G$7=L$9,Marks!$G69,0)+IF(Marks!$H$7=L$9,Marks!$H69,0)+IF(Marks!$I$7=L$9,Marks!$I69,0)+IF(Marks!$J$7=L$9,Marks!$J69,0)+IF(Marks!$K$7=L$9,Marks!$K69,0)+IF(Marks!$L$7=L$9,Marks!$L69,0)+IF(Marks!$M$7=L$9,Marks!$M69,0)+IF(Marks!$N$7=L$9,Marks!$N69,0)+IF(Marks!$O$7=L$9,Marks!$O69,0)+IF(Marks!$P$7=L$9,Marks!$P69,0)+IF(Marks!$Q$7=L$9,Marks!$Q69,0)+IF(Marks!$R$7=L$9,Marks!$R69,0)+IF(Marks!$S$7=L$9,Marks!$S69,0)+IF(Marks!$T$7=L$9,Marks!$T69,0)+IF(Marks!$U$7=L$9,Marks!$U69,0)+IF(Marks!$V$7=L$9,Marks!$V69,0)+IF(Marks!$W$7=L$9,Marks!$W69,0)+IF(Marks!$X$7=L$9,Marks!$X69,0)+IF(Marks!$Y$7=L$9,Marks!$Y69,0)+IF(Marks!$Z$7=L$9,Marks!$Z69,0)+IF(Marks!$AA$7=L$9,Marks!$AA69,0)+IF(Marks!$AB$7=L$9,Marks!$AB69,0)+IF(Marks!$AC$7=L$9,Marks!$AC69,0)+IF(Marks!$AD$7=L$9,Marks!$AD69,0)+IF(Marks!$AE$7=L$9,Marks!$AE69,0)+IF(Marks!$AF$7=L$9,Marks!$AF69,0)+IF(Marks!$AG$7=L$9,Marks!$AG69,0)+IF(Marks!$AH$7=L$9,Marks!$AH69,0)+IF(Marks!$AI$7=L$9,Marks!$AI69,0)+IF(Marks!$AJ$7=L$9,Marks!$AJ69,0)+IF(Marks!$AK$7=L$9,Marks!$AK69,0)+IF(Marks!$AL$7=L$9,Marks!$AL69,0)+IF(Marks!$AM$7=L$9,Marks!$AM69,0)+IF(Marks!$AN$7=L$9,Marks!$AN69,0)+IF(Marks!$AO$7=L$9,Marks!$AO69,0)+IF(Marks!$AP$7=L$9,Marks!$AP69,0)+IF(Marks!$AQ$7=L$9,Marks!$AQ69,0)+IF(Marks!$AR$7=L$9,Marks!$AR69,0)+IF(Marks!$AS$7=L$9,Marks!$AS69,0)+IF(Marks!$AT$7=L$9,Marks!$AT69,0)+IF(Marks!$AU$7=L$9,Marks!$AU69,0)+IF(Marks!$AV$7=L$9,Marks!$AV69,0)+IF(Marks!$AW$7=L$9,Marks!$AW69,0)+IF(Marks!$AX$7=L$9,Marks!$AX69,0)+IF(Marks!$AY$7=L$9,Marks!$AY69,0)+IF(Marks!$AZ$7=L$9,Marks!$AZ69,0)+IF(Marks!$BA$7=L$9,Marks!$BA69,0)+IF(Marks!$BB$7=L$9,Marks!$BB69,0)+IF(Marks!$BC$7=L$9,Marks!$BC69,0)+IF(Marks!$BD$7=L$9,Marks!$BD69,0)+IF(Marks!$BE$7=L$9,Marks!$BE69,0)+IF(Marks!$BF$7=L$9,Marks!$BF69,0)+IF(Marks!$BG$7=L$9,Marks!$BG69,0)+IF(Marks!$BH$7=L$9,Marks!$BH69,0)+IF(Marks!$BI$7=L$9,Marks!$BI69,0)+IF(Marks!$BJ$7=L$9,Marks!$BJ69,0)+IF(Marks!$BK$7=L$9,Marks!$BK69,0)+IF(Marks!$BL$7=L$9,Marks!$BL69,0)+IF(Marks!$BM$7=L$9,Marks!$BM69,0)+IF(Marks!$BN$7=L$9,Marks!$BN69,0)+IF(Marks!$BO$7=L$9,Marks!$BO69,0)+IF(Marks!$BP$7=L$9,Marks!$BP69,0)+IF(Marks!$BQ$7=L$9,Marks!$BQ69,0)+IF(Marks!$BR$7=L$9,Marks!$BR69,0)+IF(Marks!$BS$7=L$9,Marks!$BS69,0)+IF(Marks!$BT$7=L$9,Marks!$BT69,0)+IF(Marks!$BU$7=L$9,Marks!$BU69,0)+IF(Marks!$BV$7=L$9,Marks!$BV69,0)+IF(Marks!$BW$7=L$9,Marks!$BW69,0)+IF(Marks!$BX$7=L$9,Marks!$BX69,0)+IF(Marks!$BY$7=L$9,Marks!$BY69,0)</f>
        <v>0</v>
      </c>
      <c r="M69" s="3">
        <f>IF(AND(Marks!$C$7=M$9,NOT(ISBLANK(Marks!$C69))),Marks!$C$6,0)+IF(AND(Marks!$D$7=M$9,NOT(ISBLANK(Marks!$D69))),Marks!$D$6,0)+IF(AND(Marks!$E$7=M$9,NOT(ISBLANK(Marks!$E69))),Marks!$E$6,0)+IF(AND(Marks!$F$7=M$9,NOT(ISBLANK(Marks!$F69))),Marks!$F$6,0)+IF(AND(Marks!$G$7=M$9,NOT(ISBLANK(Marks!$G69))),Marks!$G$6,0)+IF(AND(Marks!$H$7=M$9,NOT(ISBLANK(Marks!$H69))),Marks!$H$6,0)+IF(AND(Marks!$I$7=M$9,NOT(ISBLANK(Marks!$I69))),Marks!$I$6,0)+IF(AND(Marks!$J$7=M$9,NOT(ISBLANK(Marks!$J69))),Marks!$J$6,0)+IF(AND(Marks!$K$7=M$9,NOT(ISBLANK(Marks!$K69))),Marks!$K$6,0)+IF(AND(Marks!$L$7=M$9,NOT(ISBLANK(Marks!$L69))),Marks!$L$6,0)+IF(AND(Marks!$M$7=M$9,NOT(ISBLANK(Marks!$M69))),Marks!$M$6,0)+IF(AND(Marks!$N$7=M$9,NOT(ISBLANK(Marks!$N69))),Marks!$N$6,0)+IF(AND(Marks!$O$7=M$9,NOT(ISBLANK(Marks!$O69))),Marks!$O$6,0)+IF(AND(Marks!$P$7=M$9,NOT(ISBLANK(Marks!$P69))),Marks!$P$6,0)+IF(AND(Marks!$Q$7=M$9,NOT(ISBLANK(Marks!$Q69))),Marks!$Q$6,0)+IF(AND(Marks!$R$7=M$9,NOT(ISBLANK(Marks!$R69))),Marks!$R$6,0)+IF(AND(Marks!$S$7=M$9,NOT(ISBLANK(Marks!$S69))),Marks!$S$6,0)+IF(AND(Marks!$T$7=M$9,NOT(ISBLANK(Marks!$T69))),Marks!$T$6,0)+IF(AND(Marks!$U$7=M$9,NOT(ISBLANK(Marks!$U69))),Marks!$U$6,0)+IF(AND(Marks!$V$7=M$9,NOT(ISBLANK(Marks!$V69))),Marks!$V$6,0)+IF(AND(Marks!$W$7=M$9,NOT(ISBLANK(Marks!$W69))),Marks!$W$6,0)+IF(AND(Marks!$X$7=M$9,NOT(ISBLANK(Marks!$X69))),Marks!$X$6,0)+IF(AND(Marks!$Y$7=M$9,NOT(ISBLANK(Marks!$Y69))),Marks!$Y$6,0)+IF(AND(Marks!$Z$7=M$9,NOT(ISBLANK(Marks!$Z69))),Marks!$Z$6,0)+IF(AND(Marks!$AA$7=M$9,NOT(ISBLANK(Marks!$AA69))),Marks!$AA$6,0)+IF(AND(Marks!$AB$7=M$9,NOT(ISBLANK(Marks!$AB69))),Marks!$AB$6,0)+IF(AND(Marks!$AC$7=M$9,NOT(ISBLANK(Marks!$AC69))),Marks!$AC$6,0)+IF(AND(Marks!$AD$7=M$9,NOT(ISBLANK(Marks!$AD69))),Marks!$AD$6,0)+IF(AND(Marks!$AE$7=M$9,NOT(ISBLANK(Marks!$AE69))),Marks!$AE$6,0)+IF(AND(Marks!$AF$7=M$9,NOT(ISBLANK(Marks!$AF69))),Marks!$AF$6,0)+IF(AND(Marks!$AG$7=M$9,NOT(ISBLANK(Marks!$AG69))),Marks!$AG$6,0)+IF(AND(Marks!$AH$7=M$9,NOT(ISBLANK(Marks!$AH69))),Marks!$AH$6,0)+IF(AND(Marks!$AI$7=M$9,NOT(ISBLANK(Marks!$AI69))),Marks!$AI$6,0)+IF(AND(Marks!$AJ$7=M$9,NOT(ISBLANK(Marks!$AJ69))),Marks!$AJ$6,0)+IF(AND(Marks!$AK$7=M$9,NOT(ISBLANK(Marks!$AK69))),Marks!$AK$6,0)+IF(AND(Marks!$AL$7=M$9,NOT(ISBLANK(Marks!$AL69))),Marks!$AL$6,0)+IF(AND(Marks!$AM$7=M$9,NOT(ISBLANK(Marks!$AM69))),Marks!$AM$6,0)+IF(AND(Marks!$AN$7=M$9,NOT(ISBLANK(Marks!$AN69))),Marks!$AN$6,0)+IF(AND(Marks!$AO$7=M$9,NOT(ISBLANK(Marks!$AO69))),Marks!$AO$6,0)+IF(AND(Marks!$AP$7=M$9,NOT(ISBLANK(Marks!$AP69))),Marks!$AP$6,0)+IF(AND(Marks!$AQ$7=M$9,NOT(ISBLANK(Marks!$AQ69))),Marks!$AQ$6,0)+IF(AND(Marks!$AR$7=M$9,NOT(ISBLANK(Marks!$AR69))),Marks!$AR$6,0)+IF(AND(Marks!$AS$7=M$9,NOT(ISBLANK(Marks!$AS69))),Marks!$AS$6,0)+IF(AND(Marks!$AT$7=M$9,NOT(ISBLANK(Marks!$AT69))),Marks!$AT$6,0)+IF(AND(Marks!$AU$7=M$9,NOT(ISBLANK(Marks!$AU69))),Marks!$AU$6,0)+IF(AND(Marks!$AV$7=M$9,NOT(ISBLANK(Marks!$AV69))),Marks!$AV$6,0)+IF(AND(Marks!$AW$7=M$9,NOT(ISBLANK(Marks!$AW69))),Marks!$AW$6,0)+IF(AND(Marks!$AX$7=M$9,NOT(ISBLANK(Marks!$AX69))),Marks!$AX$6,0)+IF(AND(Marks!$AY$7=M$9,NOT(ISBLANK(Marks!$AY69))),Marks!$AY$6,0)+IF(AND(Marks!$AZ$7=M$9,NOT(ISBLANK(Marks!$AZ69))),Marks!$AZ$6,0)+IF(AND(Marks!$BA$7=M$9,NOT(ISBLANK(Marks!$BA69))),Marks!$BA$6,0)+IF(AND(Marks!$BB$7=M$9,NOT(ISBLANK(Marks!$BB69))),Marks!$BB$6,0)+IF(AND(Marks!$BC$7=M$9,NOT(ISBLANK(Marks!$BC69))),Marks!$BC$6,0)+IF(AND(Marks!$BD$7=M$9,NOT(ISBLANK(Marks!$BD69))),Marks!$BD$6,0)+IF(AND(Marks!$BE$7=M$9,NOT(ISBLANK(Marks!$BE69))),Marks!$BE$6,0)+IF(AND(Marks!$BF$7=M$9,NOT(ISBLANK(Marks!$BF69))),Marks!$BF$6,0)+IF(AND(Marks!$BG$7=M$9,NOT(ISBLANK(Marks!$BG69))),Marks!$BG$6,0)+IF(AND(Marks!$BH$7=M$9,NOT(ISBLANK(Marks!$BH69))),Marks!$BH$6,0)+IF(AND(Marks!$BI$7=M$9,NOT(ISBLANK(Marks!$BI69))),Marks!$BI$6,0)+IF(AND(Marks!$BJ$7=M$9,NOT(ISBLANK(Marks!$BJ69))),Marks!$BJ$6,0)+IF(AND(Marks!$BK$7=M$9,NOT(ISBLANK(Marks!$BK69))),Marks!$BK$6,0)+IF(AND(Marks!$BL$7=M$9,NOT(ISBLANK(Marks!$BL69))),Marks!$BL$6,0)+IF(AND(Marks!$BM$7=M$9,NOT(ISBLANK(Marks!$BM69))),Marks!$BM$6,0)+IF(AND(Marks!$BN$7=M$9,NOT(ISBLANK(Marks!$BN69))),Marks!$BN$6,0)+IF(AND(Marks!$BO$7=M$9,NOT(ISBLANK(Marks!$BO69))),Marks!$BO$6,0)+IF(AND(Marks!$BP$7=M$9,NOT(ISBLANK(Marks!$BP69))),Marks!$BP$6,0)+IF(AND(Marks!$BQ$7=M$9,NOT(ISBLANK(Marks!$BQ69))),Marks!$BQ$6,0)+IF(AND(Marks!$BR$7=M$9,NOT(ISBLANK(Marks!$BR69))),Marks!$BR$6,0)+IF(AND(Marks!$BS$7=M$9,NOT(ISBLANK(Marks!$BS69))),Marks!$BS$6,0)+IF(AND(Marks!$BT$7=M$9,NOT(ISBLANK(Marks!$BT69))),Marks!$BT$6,0)+IF(AND(Marks!$BU$7=M$9,NOT(ISBLANK(Marks!$BU69))),Marks!$BU$6,0)+IF(AND(Marks!$BV$7=M$9,NOT(ISBLANK(Marks!$BV69))),Marks!$BV$6,0)+IF(AND(Marks!$BW$7=M$9,NOT(ISBLANK(Marks!$BW69))),Marks!$BW$6,0)+IF(AND(Marks!$BX$7=M$9,NOT(ISBLANK(Marks!$BX69))),Marks!$BX$6,0)+IF(AND(Marks!$BY$7=M$9,NOT(ISBLANK(Marks!$BY69))),Marks!$BY$6,0)</f>
        <v>0</v>
      </c>
      <c r="N69" s="3">
        <f t="shared" si="65"/>
        <v>0</v>
      </c>
      <c r="O69" s="3">
        <f>IF(Marks!$C$7=O$9,Marks!$C69,0)+IF(Marks!$D$7=O$9,Marks!$D69,0)+IF(Marks!$E$7=O$9,Marks!$E69,0)+IF(Marks!$F$7=O$9,Marks!$F69,0)+IF(Marks!$G$7=O$9,Marks!$G69,0)+IF(Marks!$H$7=O$9,Marks!$H69,0)+IF(Marks!$I$7=O$9,Marks!$I69,0)+IF(Marks!$J$7=O$9,Marks!$J69,0)+IF(Marks!$K$7=O$9,Marks!$K69,0)+IF(Marks!$L$7=O$9,Marks!$L69,0)+IF(Marks!$M$7=O$9,Marks!$M69,0)+IF(Marks!$N$7=O$9,Marks!$N69,0)+IF(Marks!$O$7=O$9,Marks!$O69,0)+IF(Marks!$P$7=O$9,Marks!$P69,0)+IF(Marks!$Q$7=O$9,Marks!$Q69,0)+IF(Marks!$R$7=O$9,Marks!$R69,0)+IF(Marks!$S$7=O$9,Marks!$S69,0)+IF(Marks!$T$7=O$9,Marks!$T69,0)+IF(Marks!$U$7=O$9,Marks!$U69,0)+IF(Marks!$V$7=O$9,Marks!$V69,0)+IF(Marks!$W$7=O$9,Marks!$W69,0)+IF(Marks!$X$7=O$9,Marks!$X69,0)+IF(Marks!$Y$7=O$9,Marks!$Y69,0)+IF(Marks!$Z$7=O$9,Marks!$Z69,0)+IF(Marks!$AA$7=O$9,Marks!$AA69,0)+IF(Marks!$AB$7=O$9,Marks!$AB69,0)+IF(Marks!$AC$7=O$9,Marks!$AC69,0)+IF(Marks!$AD$7=O$9,Marks!$AD69,0)+IF(Marks!$AE$7=O$9,Marks!$AE69,0)+IF(Marks!$AF$7=O$9,Marks!$AF69,0)+IF(Marks!$AG$7=O$9,Marks!$AG69,0)+IF(Marks!$AH$7=O$9,Marks!$AH69,0)+IF(Marks!$AI$7=O$9,Marks!$AI69,0)+IF(Marks!$AJ$7=O$9,Marks!$AJ69,0)+IF(Marks!$AK$7=O$9,Marks!$AK69,0)+IF(Marks!$AL$7=O$9,Marks!$AL69,0)+IF(Marks!$AM$7=O$9,Marks!$AM69,0)+IF(Marks!$AN$7=O$9,Marks!$AN69,0)+IF(Marks!$AO$7=O$9,Marks!$AO69,0)+IF(Marks!$AP$7=O$9,Marks!$AP69,0)+IF(Marks!$AQ$7=O$9,Marks!$AQ69,0)+IF(Marks!$AR$7=O$9,Marks!$AR69,0)+IF(Marks!$AS$7=O$9,Marks!$AS69,0)+IF(Marks!$AT$7=O$9,Marks!$AT69,0)+IF(Marks!$AU$7=O$9,Marks!$AU69,0)+IF(Marks!$AV$7=O$9,Marks!$AV69,0)+IF(Marks!$AW$7=O$9,Marks!$AW69,0)+IF(Marks!$AX$7=O$9,Marks!$AX69,0)+IF(Marks!$AY$7=O$9,Marks!$AY69,0)+IF(Marks!$AZ$7=O$9,Marks!$AZ69,0)+IF(Marks!$BA$7=O$9,Marks!$BA69,0)+IF(Marks!$BB$7=O$9,Marks!$BB69,0)+IF(Marks!$BC$7=O$9,Marks!$BC69,0)+IF(Marks!$BD$7=O$9,Marks!$BD69,0)+IF(Marks!$BE$7=O$9,Marks!$BE69,0)+IF(Marks!$BF$7=O$9,Marks!$BF69,0)+IF(Marks!$BG$7=O$9,Marks!$BG69,0)+IF(Marks!$BH$7=O$9,Marks!$BH69,0)+IF(Marks!$BI$7=O$9,Marks!$BI69,0)+IF(Marks!$BJ$7=O$9,Marks!$BJ69,0)+IF(Marks!$BK$7=O$9,Marks!$BK69,0)+IF(Marks!$BL$7=O$9,Marks!$BL69,0)+IF(Marks!$BM$7=O$9,Marks!$BM69,0)+IF(Marks!$BN$7=O$9,Marks!$BN69,0)+IF(Marks!$BO$7=O$9,Marks!$BO69,0)+IF(Marks!$BP$7=O$9,Marks!$BP69,0)+IF(Marks!$BQ$7=O$9,Marks!$BQ69,0)+IF(Marks!$BR$7=O$9,Marks!$BR69,0)+IF(Marks!$BS$7=O$9,Marks!$BS69,0)+IF(Marks!$BT$7=O$9,Marks!$BT69,0)+IF(Marks!$BU$7=O$9,Marks!$BU69,0)+IF(Marks!$BV$7=O$9,Marks!$BV69,0)+IF(Marks!$BW$7=O$9,Marks!$BW69,0)+IF(Marks!$BX$7=O$9,Marks!$BX69,0)+IF(Marks!$BY$7=O$9,Marks!$BY69,0)</f>
        <v>0</v>
      </c>
      <c r="P69" s="3">
        <f>IF(AND(Marks!$C$7=P$9,NOT(ISBLANK(Marks!$C69))),Marks!$C$6,0)+IF(AND(Marks!$D$7=P$9,NOT(ISBLANK(Marks!$D69))),Marks!$D$6,0)+IF(AND(Marks!$E$7=P$9,NOT(ISBLANK(Marks!$E69))),Marks!$E$6,0)+IF(AND(Marks!$F$7=P$9,NOT(ISBLANK(Marks!$F69))),Marks!$F$6,0)+IF(AND(Marks!$G$7=P$9,NOT(ISBLANK(Marks!$G69))),Marks!$G$6,0)+IF(AND(Marks!$H$7=P$9,NOT(ISBLANK(Marks!$H69))),Marks!$H$6,0)+IF(AND(Marks!$I$7=P$9,NOT(ISBLANK(Marks!$I69))),Marks!$I$6,0)+IF(AND(Marks!$J$7=P$9,NOT(ISBLANK(Marks!$J69))),Marks!$J$6,0)+IF(AND(Marks!$K$7=P$9,NOT(ISBLANK(Marks!$K69))),Marks!$K$6,0)+IF(AND(Marks!$L$7=P$9,NOT(ISBLANK(Marks!$L69))),Marks!$L$6,0)+IF(AND(Marks!$M$7=P$9,NOT(ISBLANK(Marks!$M69))),Marks!$M$6,0)+IF(AND(Marks!$N$7=P$9,NOT(ISBLANK(Marks!$N69))),Marks!$N$6,0)+IF(AND(Marks!$O$7=P$9,NOT(ISBLANK(Marks!$O69))),Marks!$O$6,0)+IF(AND(Marks!$P$7=P$9,NOT(ISBLANK(Marks!$P69))),Marks!$P$6,0)+IF(AND(Marks!$Q$7=P$9,NOT(ISBLANK(Marks!$Q69))),Marks!$Q$6,0)+IF(AND(Marks!$R$7=P$9,NOT(ISBLANK(Marks!$R69))),Marks!$R$6,0)+IF(AND(Marks!$S$7=P$9,NOT(ISBLANK(Marks!$S69))),Marks!$S$6,0)+IF(AND(Marks!$T$7=P$9,NOT(ISBLANK(Marks!$T69))),Marks!$T$6,0)+IF(AND(Marks!$U$7=P$9,NOT(ISBLANK(Marks!$U69))),Marks!$U$6,0)+IF(AND(Marks!$V$7=P$9,NOT(ISBLANK(Marks!$V69))),Marks!$V$6,0)+IF(AND(Marks!$W$7=P$9,NOT(ISBLANK(Marks!$W69))),Marks!$W$6,0)+IF(AND(Marks!$X$7=P$9,NOT(ISBLANK(Marks!$X69))),Marks!$X$6,0)+IF(AND(Marks!$Y$7=P$9,NOT(ISBLANK(Marks!$Y69))),Marks!$Y$6,0)+IF(AND(Marks!$Z$7=P$9,NOT(ISBLANK(Marks!$Z69))),Marks!$Z$6,0)+IF(AND(Marks!$AA$7=P$9,NOT(ISBLANK(Marks!$AA69))),Marks!$AA$6,0)+IF(AND(Marks!$AB$7=P$9,NOT(ISBLANK(Marks!$AB69))),Marks!$AB$6,0)+IF(AND(Marks!$AC$7=P$9,NOT(ISBLANK(Marks!$AC69))),Marks!$AC$6,0)+IF(AND(Marks!$AD$7=P$9,NOT(ISBLANK(Marks!$AD69))),Marks!$AD$6,0)+IF(AND(Marks!$AE$7=P$9,NOT(ISBLANK(Marks!$AE69))),Marks!$AE$6,0)+IF(AND(Marks!$AF$7=P$9,NOT(ISBLANK(Marks!$AF69))),Marks!$AF$6,0)+IF(AND(Marks!$AG$7=P$9,NOT(ISBLANK(Marks!$AG69))),Marks!$AG$6,0)+IF(AND(Marks!$AH$7=P$9,NOT(ISBLANK(Marks!$AH69))),Marks!$AH$6,0)+IF(AND(Marks!$AI$7=P$9,NOT(ISBLANK(Marks!$AI69))),Marks!$AI$6,0)+IF(AND(Marks!$AJ$7=P$9,NOT(ISBLANK(Marks!$AJ69))),Marks!$AJ$6,0)+IF(AND(Marks!$AK$7=P$9,NOT(ISBLANK(Marks!$AK69))),Marks!$AK$6,0)+IF(AND(Marks!$AL$7=P$9,NOT(ISBLANK(Marks!$AL69))),Marks!$AL$6,0)+IF(AND(Marks!$AM$7=P$9,NOT(ISBLANK(Marks!$AM69))),Marks!$AM$6,0)+IF(AND(Marks!$AN$7=P$9,NOT(ISBLANK(Marks!$AN69))),Marks!$AN$6,0)+IF(AND(Marks!$AO$7=P$9,NOT(ISBLANK(Marks!$AO69))),Marks!$AO$6,0)+IF(AND(Marks!$AP$7=P$9,NOT(ISBLANK(Marks!$AP69))),Marks!$AP$6,0)+IF(AND(Marks!$AQ$7=P$9,NOT(ISBLANK(Marks!$AQ69))),Marks!$AQ$6,0)+IF(AND(Marks!$AR$7=P$9,NOT(ISBLANK(Marks!$AR69))),Marks!$AR$6,0)+IF(AND(Marks!$AS$7=P$9,NOT(ISBLANK(Marks!$AS69))),Marks!$AS$6,0)+IF(AND(Marks!$AT$7=P$9,NOT(ISBLANK(Marks!$AT69))),Marks!$AT$6,0)+IF(AND(Marks!$AU$7=P$9,NOT(ISBLANK(Marks!$AU69))),Marks!$AU$6,0)+IF(AND(Marks!$AV$7=P$9,NOT(ISBLANK(Marks!$AV69))),Marks!$AV$6,0)+IF(AND(Marks!$AW$7=P$9,NOT(ISBLANK(Marks!$AW69))),Marks!$AW$6,0)+IF(AND(Marks!$AX$7=P$9,NOT(ISBLANK(Marks!$AX69))),Marks!$AX$6,0)+IF(AND(Marks!$AY$7=P$9,NOT(ISBLANK(Marks!$AY69))),Marks!$AY$6,0)+IF(AND(Marks!$AZ$7=P$9,NOT(ISBLANK(Marks!$AZ69))),Marks!$AZ$6,0)+IF(AND(Marks!$BA$7=P$9,NOT(ISBLANK(Marks!$BA69))),Marks!$BA$6,0)+IF(AND(Marks!$BB$7=P$9,NOT(ISBLANK(Marks!$BB69))),Marks!$BB$6,0)+IF(AND(Marks!$BC$7=P$9,NOT(ISBLANK(Marks!$BC69))),Marks!$BC$6,0)+IF(AND(Marks!$BD$7=P$9,NOT(ISBLANK(Marks!$BD69))),Marks!$BD$6,0)+IF(AND(Marks!$BE$7=P$9,NOT(ISBLANK(Marks!$BE69))),Marks!$BE$6,0)+IF(AND(Marks!$BF$7=P$9,NOT(ISBLANK(Marks!$BF69))),Marks!$BF$6,0)+IF(AND(Marks!$BG$7=P$9,NOT(ISBLANK(Marks!$BG69))),Marks!$BG$6,0)+IF(AND(Marks!$BH$7=P$9,NOT(ISBLANK(Marks!$BH69))),Marks!$BH$6,0)+IF(AND(Marks!$BI$7=P$9,NOT(ISBLANK(Marks!$BI69))),Marks!$BI$6,0)+IF(AND(Marks!$BJ$7=P$9,NOT(ISBLANK(Marks!$BJ69))),Marks!$BJ$6,0)+IF(AND(Marks!$BK$7=P$9,NOT(ISBLANK(Marks!$BK69))),Marks!$BK$6,0)+IF(AND(Marks!$BL$7=P$9,NOT(ISBLANK(Marks!$BL69))),Marks!$BL$6,0)+IF(AND(Marks!$BM$7=P$9,NOT(ISBLANK(Marks!$BM69))),Marks!$BM$6,0)+IF(AND(Marks!$BN$7=P$9,NOT(ISBLANK(Marks!$BN69))),Marks!$BN$6,0)+IF(AND(Marks!$BO$7=P$9,NOT(ISBLANK(Marks!$BO69))),Marks!$BO$6,0)+IF(AND(Marks!$BP$7=P$9,NOT(ISBLANK(Marks!$BP69))),Marks!$BP$6,0)+IF(AND(Marks!$BQ$7=P$9,NOT(ISBLANK(Marks!$BQ69))),Marks!$BQ$6,0)+IF(AND(Marks!$BR$7=P$9,NOT(ISBLANK(Marks!$BR69))),Marks!$BR$6,0)+IF(AND(Marks!$BS$7=P$9,NOT(ISBLANK(Marks!$BS69))),Marks!$BS$6,0)+IF(AND(Marks!$BT$7=P$9,NOT(ISBLANK(Marks!$BT69))),Marks!$BT$6,0)+IF(AND(Marks!$BU$7=P$9,NOT(ISBLANK(Marks!$BU69))),Marks!$BU$6,0)+IF(AND(Marks!$BV$7=P$9,NOT(ISBLANK(Marks!$BV69))),Marks!$BV$6,0)+IF(AND(Marks!$BW$7=P$9,NOT(ISBLANK(Marks!$BW69))),Marks!$BW$6,0)+IF(AND(Marks!$BX$7=P$9,NOT(ISBLANK(Marks!$BX69))),Marks!$BX$6,0)+IF(AND(Marks!$BY$7=P$9,NOT(ISBLANK(Marks!$BY69))),Marks!$BY$6,0)</f>
        <v>0</v>
      </c>
      <c r="Q69" s="3">
        <f t="shared" si="66"/>
        <v>0</v>
      </c>
      <c r="R69" s="3">
        <f>IF(Marks!$C$7=R$9,Marks!$C69,0)+IF(Marks!$D$7=R$9,Marks!$D69,0)+IF(Marks!$E$7=R$9,Marks!$E69,0)+IF(Marks!$F$7=R$9,Marks!$F69,0)+IF(Marks!$G$7=R$9,Marks!$G69,0)+IF(Marks!$H$7=R$9,Marks!$H69,0)+IF(Marks!$I$7=R$9,Marks!$I69,0)+IF(Marks!$J$7=R$9,Marks!$J69,0)+IF(Marks!$K$7=R$9,Marks!$K69,0)+IF(Marks!$L$7=R$9,Marks!$L69,0)+IF(Marks!$M$7=R$9,Marks!$M69,0)+IF(Marks!$N$7=R$9,Marks!$N69,0)+IF(Marks!$O$7=R$9,Marks!$O69,0)+IF(Marks!$P$7=R$9,Marks!$P69,0)+IF(Marks!$Q$7=R$9,Marks!$Q69,0)+IF(Marks!$R$7=R$9,Marks!$R69,0)+IF(Marks!$S$7=R$9,Marks!$S69,0)+IF(Marks!$T$7=R$9,Marks!$T69,0)+IF(Marks!$U$7=R$9,Marks!$U69,0)+IF(Marks!$V$7=R$9,Marks!$V69,0)+IF(Marks!$W$7=R$9,Marks!$W69,0)+IF(Marks!$X$7=R$9,Marks!$X69,0)+IF(Marks!$Y$7=R$9,Marks!$Y69,0)+IF(Marks!$Z$7=R$9,Marks!$Z69,0)+IF(Marks!$AA$7=R$9,Marks!$AA69,0)+IF(Marks!$AB$7=R$9,Marks!$AB69,0)+IF(Marks!$AC$7=R$9,Marks!$AC69,0)+IF(Marks!$AD$7=R$9,Marks!$AD69,0)+IF(Marks!$AE$7=R$9,Marks!$AE69,0)+IF(Marks!$AF$7=R$9,Marks!$AF69,0)+IF(Marks!$AG$7=R$9,Marks!$AG69,0)+IF(Marks!$AH$7=R$9,Marks!$AH69,0)+IF(Marks!$AI$7=R$9,Marks!$AI69,0)+IF(Marks!$AJ$7=R$9,Marks!$AJ69,0)+IF(Marks!$AK$7=R$9,Marks!$AK69,0)+IF(Marks!$AL$7=R$9,Marks!$AL69,0)+IF(Marks!$AM$7=R$9,Marks!$AM69,0)+IF(Marks!$AN$7=R$9,Marks!$AN69,0)+IF(Marks!$AO$7=R$9,Marks!$AO69,0)+IF(Marks!$AP$7=R$9,Marks!$AP69,0)+IF(Marks!$AQ$7=R$9,Marks!$AQ69,0)+IF(Marks!$AR$7=R$9,Marks!$AR69,0)+IF(Marks!$AS$7=R$9,Marks!$AS69,0)+IF(Marks!$AT$7=R$9,Marks!$AT69,0)+IF(Marks!$AU$7=R$9,Marks!$AU69,0)+IF(Marks!$AV$7=R$9,Marks!$AV69,0)+IF(Marks!$AW$7=R$9,Marks!$AW69,0)+IF(Marks!$AX$7=R$9,Marks!$AX69,0)+IF(Marks!$AY$7=R$9,Marks!$AY69,0)+IF(Marks!$AZ$7=R$9,Marks!$AZ69,0)+IF(Marks!$BA$7=R$9,Marks!$BA69,0)+IF(Marks!$BB$7=R$9,Marks!$BB69,0)+IF(Marks!$BC$7=R$9,Marks!$BC69,0)+IF(Marks!$BD$7=R$9,Marks!$BD69,0)+IF(Marks!$BE$7=R$9,Marks!$BE69,0)+IF(Marks!$BF$7=R$9,Marks!$BF69,0)+IF(Marks!$BG$7=R$9,Marks!$BG69,0)+IF(Marks!$BH$7=R$9,Marks!$BH69,0)+IF(Marks!$BI$7=R$9,Marks!$BI69,0)+IF(Marks!$BJ$7=R$9,Marks!$BJ69,0)+IF(Marks!$BK$7=R$9,Marks!$BK69,0)+IF(Marks!$BL$7=R$9,Marks!$BL69,0)+IF(Marks!$BM$7=R$9,Marks!$BM69,0)+IF(Marks!$BN$7=R$9,Marks!$BN69,0)+IF(Marks!$BO$7=R$9,Marks!$BO69,0)+IF(Marks!$BP$7=R$9,Marks!$BP69,0)+IF(Marks!$BQ$7=R$9,Marks!$BQ69,0)+IF(Marks!$BR$7=R$9,Marks!$BR69,0)+IF(Marks!$BS$7=R$9,Marks!$BS69,0)+IF(Marks!$BT$7=R$9,Marks!$BT69,0)+IF(Marks!$BU$7=R$9,Marks!$BU69,0)+IF(Marks!$BV$7=R$9,Marks!$BV69,0)+IF(Marks!$BW$7=R$9,Marks!$BW69,0)+IF(Marks!$BX$7=R$9,Marks!$BX69,0)+IF(Marks!$BY$7=R$9,Marks!$BY69,0)</f>
        <v>0</v>
      </c>
      <c r="S69" s="3">
        <f>IF(AND(Marks!$C$7=S$9,NOT(ISBLANK(Marks!$C69))),Marks!$C$6,0)+IF(AND(Marks!$D$7=S$9,NOT(ISBLANK(Marks!$D69))),Marks!$D$6,0)+IF(AND(Marks!$E$7=S$9,NOT(ISBLANK(Marks!$E69))),Marks!$E$6,0)+IF(AND(Marks!$F$7=S$9,NOT(ISBLANK(Marks!$F69))),Marks!$F$6,0)+IF(AND(Marks!$G$7=S$9,NOT(ISBLANK(Marks!$G69))),Marks!$G$6,0)+IF(AND(Marks!$H$7=S$9,NOT(ISBLANK(Marks!$H69))),Marks!$H$6,0)+IF(AND(Marks!$I$7=S$9,NOT(ISBLANK(Marks!$I69))),Marks!$I$6,0)+IF(AND(Marks!$J$7=S$9,NOT(ISBLANK(Marks!$J69))),Marks!$J$6,0)+IF(AND(Marks!$K$7=S$9,NOT(ISBLANK(Marks!$K69))),Marks!$K$6,0)+IF(AND(Marks!$L$7=S$9,NOT(ISBLANK(Marks!$L69))),Marks!$L$6,0)+IF(AND(Marks!$M$7=S$9,NOT(ISBLANK(Marks!$M69))),Marks!$M$6,0)+IF(AND(Marks!$N$7=S$9,NOT(ISBLANK(Marks!$N69))),Marks!$N$6,0)+IF(AND(Marks!$O$7=S$9,NOT(ISBLANK(Marks!$O69))),Marks!$O$6,0)+IF(AND(Marks!$P$7=S$9,NOT(ISBLANK(Marks!$P69))),Marks!$P$6,0)+IF(AND(Marks!$Q$7=S$9,NOT(ISBLANK(Marks!$Q69))),Marks!$Q$6,0)+IF(AND(Marks!$R$7=S$9,NOT(ISBLANK(Marks!$R69))),Marks!$R$6,0)+IF(AND(Marks!$S$7=S$9,NOT(ISBLANK(Marks!$S69))),Marks!$S$6,0)+IF(AND(Marks!$T$7=S$9,NOT(ISBLANK(Marks!$T69))),Marks!$T$6,0)+IF(AND(Marks!$U$7=S$9,NOT(ISBLANK(Marks!$U69))),Marks!$U$6,0)+IF(AND(Marks!$V$7=S$9,NOT(ISBLANK(Marks!$V69))),Marks!$V$6,0)+IF(AND(Marks!$W$7=S$9,NOT(ISBLANK(Marks!$W69))),Marks!$W$6,0)+IF(AND(Marks!$X$7=S$9,NOT(ISBLANK(Marks!$X69))),Marks!$X$6,0)+IF(AND(Marks!$Y$7=S$9,NOT(ISBLANK(Marks!$Y69))),Marks!$Y$6,0)+IF(AND(Marks!$Z$7=S$9,NOT(ISBLANK(Marks!$Z69))),Marks!$Z$6,0)+IF(AND(Marks!$AA$7=S$9,NOT(ISBLANK(Marks!$AA69))),Marks!$AA$6,0)+IF(AND(Marks!$AB$7=S$9,NOT(ISBLANK(Marks!$AB69))),Marks!$AB$6,0)+IF(AND(Marks!$AC$7=S$9,NOT(ISBLANK(Marks!$AC69))),Marks!$AC$6,0)+IF(AND(Marks!$AD$7=S$9,NOT(ISBLANK(Marks!$AD69))),Marks!$AD$6,0)+IF(AND(Marks!$AE$7=S$9,NOT(ISBLANK(Marks!$AE69))),Marks!$AE$6,0)+IF(AND(Marks!$AF$7=S$9,NOT(ISBLANK(Marks!$AF69))),Marks!$AF$6,0)+IF(AND(Marks!$AG$7=S$9,NOT(ISBLANK(Marks!$AG69))),Marks!$AG$6,0)+IF(AND(Marks!$AH$7=S$9,NOT(ISBLANK(Marks!$AH69))),Marks!$AH$6,0)+IF(AND(Marks!$AI$7=S$9,NOT(ISBLANK(Marks!$AI69))),Marks!$AI$6,0)+IF(AND(Marks!$AJ$7=S$9,NOT(ISBLANK(Marks!$AJ69))),Marks!$AJ$6,0)+IF(AND(Marks!$AK$7=S$9,NOT(ISBLANK(Marks!$AK69))),Marks!$AK$6,0)+IF(AND(Marks!$AL$7=S$9,NOT(ISBLANK(Marks!$AL69))),Marks!$AL$6,0)+IF(AND(Marks!$AM$7=S$9,NOT(ISBLANK(Marks!$AM69))),Marks!$AM$6,0)+IF(AND(Marks!$AN$7=S$9,NOT(ISBLANK(Marks!$AN69))),Marks!$AN$6,0)+IF(AND(Marks!$AO$7=S$9,NOT(ISBLANK(Marks!$AO69))),Marks!$AO$6,0)+IF(AND(Marks!$AP$7=S$9,NOT(ISBLANK(Marks!$AP69))),Marks!$AP$6,0)+IF(AND(Marks!$AQ$7=S$9,NOT(ISBLANK(Marks!$AQ69))),Marks!$AQ$6,0)+IF(AND(Marks!$AR$7=S$9,NOT(ISBLANK(Marks!$AR69))),Marks!$AR$6,0)+IF(AND(Marks!$AS$7=S$9,NOT(ISBLANK(Marks!$AS69))),Marks!$AS$6,0)+IF(AND(Marks!$AT$7=S$9,NOT(ISBLANK(Marks!$AT69))),Marks!$AT$6,0)+IF(AND(Marks!$AU$7=S$9,NOT(ISBLANK(Marks!$AU69))),Marks!$AU$6,0)+IF(AND(Marks!$AV$7=S$9,NOT(ISBLANK(Marks!$AV69))),Marks!$AV$6,0)+IF(AND(Marks!$AW$7=S$9,NOT(ISBLANK(Marks!$AW69))),Marks!$AW$6,0)+IF(AND(Marks!$AX$7=S$9,NOT(ISBLANK(Marks!$AX69))),Marks!$AX$6,0)+IF(AND(Marks!$AY$7=S$9,NOT(ISBLANK(Marks!$AY69))),Marks!$AY$6,0)+IF(AND(Marks!$AZ$7=S$9,NOT(ISBLANK(Marks!$AZ69))),Marks!$AZ$6,0)+IF(AND(Marks!$BA$7=S$9,NOT(ISBLANK(Marks!$BA69))),Marks!$BA$6,0)+IF(AND(Marks!$BB$7=S$9,NOT(ISBLANK(Marks!$BB69))),Marks!$BB$6,0)+IF(AND(Marks!$BC$7=S$9,NOT(ISBLANK(Marks!$BC69))),Marks!$BC$6,0)+IF(AND(Marks!$BD$7=S$9,NOT(ISBLANK(Marks!$BD69))),Marks!$BD$6,0)+IF(AND(Marks!$BE$7=S$9,NOT(ISBLANK(Marks!$BE69))),Marks!$BE$6,0)+IF(AND(Marks!$BF$7=S$9,NOT(ISBLANK(Marks!$BF69))),Marks!$BF$6,0)+IF(AND(Marks!$BG$7=S$9,NOT(ISBLANK(Marks!$BG69))),Marks!$BG$6,0)+IF(AND(Marks!$BH$7=S$9,NOT(ISBLANK(Marks!$BH69))),Marks!$BH$6,0)+IF(AND(Marks!$BI$7=S$9,NOT(ISBLANK(Marks!$BI69))),Marks!$BI$6,0)+IF(AND(Marks!$BJ$7=S$9,NOT(ISBLANK(Marks!$BJ69))),Marks!$BJ$6,0)+IF(AND(Marks!$BK$7=S$9,NOT(ISBLANK(Marks!$BK69))),Marks!$BK$6,0)+IF(AND(Marks!$BL$7=S$9,NOT(ISBLANK(Marks!$BL69))),Marks!$BL$6,0)+IF(AND(Marks!$BM$7=S$9,NOT(ISBLANK(Marks!$BM69))),Marks!$BM$6,0)+IF(AND(Marks!$BN$7=S$9,NOT(ISBLANK(Marks!$BN69))),Marks!$BN$6,0)+IF(AND(Marks!$BO$7=S$9,NOT(ISBLANK(Marks!$BO69))),Marks!$BO$6,0)+IF(AND(Marks!$BP$7=S$9,NOT(ISBLANK(Marks!$BP69))),Marks!$BP$6,0)+IF(AND(Marks!$BQ$7=S$9,NOT(ISBLANK(Marks!$BQ69))),Marks!$BQ$6,0)+IF(AND(Marks!$BR$7=S$9,NOT(ISBLANK(Marks!$BR69))),Marks!$BR$6,0)+IF(AND(Marks!$BS$7=S$9,NOT(ISBLANK(Marks!$BS69))),Marks!$BS$6,0)+IF(AND(Marks!$BT$7=S$9,NOT(ISBLANK(Marks!$BT69))),Marks!$BT$6,0)+IF(AND(Marks!$BU$7=S$9,NOT(ISBLANK(Marks!$BU69))),Marks!$BU$6,0)+IF(AND(Marks!$BV$7=S$9,NOT(ISBLANK(Marks!$BV69))),Marks!$BV$6,0)+IF(AND(Marks!$BW$7=S$9,NOT(ISBLANK(Marks!$BW69))),Marks!$BW$6,0)+IF(AND(Marks!$BX$7=S$9,NOT(ISBLANK(Marks!$BX69))),Marks!$BX$6,0)+IF(AND(Marks!$BY$7=S$9,NOT(ISBLANK(Marks!$BY69))),Marks!$BY$6,0)</f>
        <v>0</v>
      </c>
      <c r="T69" s="3">
        <f t="shared" si="67"/>
        <v>0</v>
      </c>
      <c r="U69" s="3">
        <f>IF(Marks!$C$7=U$9,Marks!$C69,0)+IF(Marks!$D$7=U$9,Marks!$D69,0)+IF(Marks!$E$7=U$9,Marks!$E69,0)+IF(Marks!$F$7=U$9,Marks!$F69,0)+IF(Marks!$G$7=U$9,Marks!$G69,0)+IF(Marks!$H$7=U$9,Marks!$H69,0)+IF(Marks!$I$7=U$9,Marks!$I69,0)+IF(Marks!$J$7=U$9,Marks!$J69,0)+IF(Marks!$K$7=U$9,Marks!$K69,0)+IF(Marks!$L$7=U$9,Marks!$L69,0)+IF(Marks!$M$7=U$9,Marks!$M69,0)+IF(Marks!$N$7=U$9,Marks!$N69,0)+IF(Marks!$O$7=U$9,Marks!$O69,0)+IF(Marks!$P$7=U$9,Marks!$P69,0)+IF(Marks!$Q$7=U$9,Marks!$Q69,0)+IF(Marks!$R$7=U$9,Marks!$R69,0)+IF(Marks!$S$7=U$9,Marks!$S69,0)+IF(Marks!$T$7=U$9,Marks!$T69,0)+IF(Marks!$U$7=U$9,Marks!$U69,0)+IF(Marks!$V$7=U$9,Marks!$V69,0)+IF(Marks!$W$7=U$9,Marks!$W69,0)+IF(Marks!$X$7=U$9,Marks!$X69,0)+IF(Marks!$Y$7=U$9,Marks!$Y69,0)+IF(Marks!$Z$7=U$9,Marks!$Z69,0)+IF(Marks!$AA$7=U$9,Marks!$AA69,0)+IF(Marks!$AB$7=U$9,Marks!$AB69,0)+IF(Marks!$AC$7=U$9,Marks!$AC69,0)+IF(Marks!$AD$7=U$9,Marks!$AD69,0)+IF(Marks!$AE$7=U$9,Marks!$AE69,0)+IF(Marks!$AF$7=U$9,Marks!$AF69,0)+IF(Marks!$AG$7=U$9,Marks!$AG69,0)+IF(Marks!$AH$7=U$9,Marks!$AH69,0)+IF(Marks!$AI$7=U$9,Marks!$AI69,0)+IF(Marks!$AJ$7=U$9,Marks!$AJ69,0)+IF(Marks!$AK$7=U$9,Marks!$AK69,0)+IF(Marks!$AL$7=U$9,Marks!$AL69,0)+IF(Marks!$AM$7=U$9,Marks!$AM69,0)+IF(Marks!$AN$7=U$9,Marks!$AN69,0)+IF(Marks!$AO$7=U$9,Marks!$AO69,0)+IF(Marks!$AP$7=U$9,Marks!$AP69,0)+IF(Marks!$AQ$7=U$9,Marks!$AQ69,0)+IF(Marks!$AR$7=U$9,Marks!$AR69,0)+IF(Marks!$AS$7=U$9,Marks!$AS69,0)+IF(Marks!$AT$7=U$9,Marks!$AT69,0)+IF(Marks!$AU$7=U$9,Marks!$AU69,0)+IF(Marks!$AV$7=U$9,Marks!$AV69,0)+IF(Marks!$AW$7=U$9,Marks!$AW69,0)+IF(Marks!$AX$7=U$9,Marks!$AX69,0)+IF(Marks!$AY$7=U$9,Marks!$AY69,0)+IF(Marks!$AZ$7=U$9,Marks!$AZ69,0)+IF(Marks!$BA$7=U$9,Marks!$BA69,0)+IF(Marks!$BB$7=U$9,Marks!$BB69,0)+IF(Marks!$BC$7=U$9,Marks!$BC69,0)+IF(Marks!$BD$7=U$9,Marks!$BD69,0)+IF(Marks!$BE$7=U$9,Marks!$BE69,0)+IF(Marks!$BF$7=U$9,Marks!$BF69,0)+IF(Marks!$BG$7=U$9,Marks!$BG69,0)+IF(Marks!$BH$7=U$9,Marks!$BH69,0)+IF(Marks!$BI$7=U$9,Marks!$BI69,0)+IF(Marks!$BJ$7=U$9,Marks!$BJ69,0)+IF(Marks!$BK$7=U$9,Marks!$BK69,0)+IF(Marks!$BL$7=U$9,Marks!$BL69,0)+IF(Marks!$BM$7=U$9,Marks!$BM69,0)+IF(Marks!$BN$7=U$9,Marks!$BN69,0)+IF(Marks!$BO$7=U$9,Marks!$BO69,0)+IF(Marks!$BP$7=U$9,Marks!$BP69,0)+IF(Marks!$BQ$7=U$9,Marks!$BQ69,0)+IF(Marks!$BR$7=U$9,Marks!$BR69,0)+IF(Marks!$BS$7=U$9,Marks!$BS69,0)+IF(Marks!$BT$7=U$9,Marks!$BT69,0)+IF(Marks!$BU$7=U$9,Marks!$BU69,0)+IF(Marks!$BV$7=U$9,Marks!$BV69,0)+IF(Marks!$BW$7=U$9,Marks!$BW69,0)+IF(Marks!$BX$7=U$9,Marks!$BX69,0)+IF(Marks!$BY$7=U$9,Marks!$BY69,0)</f>
        <v>0</v>
      </c>
      <c r="V69" s="3">
        <f>IF(AND(Marks!$C$7=V$9,NOT(ISBLANK(Marks!$C69))),Marks!$C$6,0)+IF(AND(Marks!$D$7=V$9,NOT(ISBLANK(Marks!$D69))),Marks!$D$6,0)+IF(AND(Marks!$E$7=V$9,NOT(ISBLANK(Marks!$E69))),Marks!$E$6,0)+IF(AND(Marks!$F$7=V$9,NOT(ISBLANK(Marks!$F69))),Marks!$F$6,0)+IF(AND(Marks!$G$7=V$9,NOT(ISBLANK(Marks!$G69))),Marks!$G$6,0)+IF(AND(Marks!$H$7=V$9,NOT(ISBLANK(Marks!$H69))),Marks!$H$6,0)+IF(AND(Marks!$I$7=V$9,NOT(ISBLANK(Marks!$I69))),Marks!$I$6,0)+IF(AND(Marks!$J$7=V$9,NOT(ISBLANK(Marks!$J69))),Marks!$J$6,0)+IF(AND(Marks!$K$7=V$9,NOT(ISBLANK(Marks!$K69))),Marks!$K$6,0)+IF(AND(Marks!$L$7=V$9,NOT(ISBLANK(Marks!$L69))),Marks!$L$6,0)+IF(AND(Marks!$M$7=V$9,NOT(ISBLANK(Marks!$M69))),Marks!$M$6,0)+IF(AND(Marks!$N$7=V$9,NOT(ISBLANK(Marks!$N69))),Marks!$N$6,0)+IF(AND(Marks!$O$7=V$9,NOT(ISBLANK(Marks!$O69))),Marks!$O$6,0)+IF(AND(Marks!$P$7=V$9,NOT(ISBLANK(Marks!$P69))),Marks!$P$6,0)+IF(AND(Marks!$Q$7=V$9,NOT(ISBLANK(Marks!$Q69))),Marks!$Q$6,0)+IF(AND(Marks!$R$7=V$9,NOT(ISBLANK(Marks!$R69))),Marks!$R$6,0)+IF(AND(Marks!$S$7=V$9,NOT(ISBLANK(Marks!$S69))),Marks!$S$6,0)+IF(AND(Marks!$T$7=V$9,NOT(ISBLANK(Marks!$T69))),Marks!$T$6,0)+IF(AND(Marks!$U$7=V$9,NOT(ISBLANK(Marks!$U69))),Marks!$U$6,0)+IF(AND(Marks!$V$7=V$9,NOT(ISBLANK(Marks!$V69))),Marks!$V$6,0)+IF(AND(Marks!$W$7=V$9,NOT(ISBLANK(Marks!$W69))),Marks!$W$6,0)+IF(AND(Marks!$X$7=V$9,NOT(ISBLANK(Marks!$X69))),Marks!$X$6,0)+IF(AND(Marks!$Y$7=V$9,NOT(ISBLANK(Marks!$Y69))),Marks!$Y$6,0)+IF(AND(Marks!$Z$7=V$9,NOT(ISBLANK(Marks!$Z69))),Marks!$Z$6,0)+IF(AND(Marks!$AA$7=V$9,NOT(ISBLANK(Marks!$AA69))),Marks!$AA$6,0)+IF(AND(Marks!$AB$7=V$9,NOT(ISBLANK(Marks!$AB69))),Marks!$AB$6,0)+IF(AND(Marks!$AC$7=V$9,NOT(ISBLANK(Marks!$AC69))),Marks!$AC$6,0)+IF(AND(Marks!$AD$7=V$9,NOT(ISBLANK(Marks!$AD69))),Marks!$AD$6,0)+IF(AND(Marks!$AE$7=V$9,NOT(ISBLANK(Marks!$AE69))),Marks!$AE$6,0)+IF(AND(Marks!$AF$7=V$9,NOT(ISBLANK(Marks!$AF69))),Marks!$AF$6,0)+IF(AND(Marks!$AG$7=V$9,NOT(ISBLANK(Marks!$AG69))),Marks!$AG$6,0)+IF(AND(Marks!$AH$7=V$9,NOT(ISBLANK(Marks!$AH69))),Marks!$AH$6,0)+IF(AND(Marks!$AI$7=V$9,NOT(ISBLANK(Marks!$AI69))),Marks!$AI$6,0)+IF(AND(Marks!$AJ$7=V$9,NOT(ISBLANK(Marks!$AJ69))),Marks!$AJ$6,0)+IF(AND(Marks!$AK$7=V$9,NOT(ISBLANK(Marks!$AK69))),Marks!$AK$6,0)+IF(AND(Marks!$AL$7=V$9,NOT(ISBLANK(Marks!$AL69))),Marks!$AL$6,0)+IF(AND(Marks!$AM$7=V$9,NOT(ISBLANK(Marks!$AM69))),Marks!$AM$6,0)+IF(AND(Marks!$AN$7=V$9,NOT(ISBLANK(Marks!$AN69))),Marks!$AN$6,0)+IF(AND(Marks!$AO$7=V$9,NOT(ISBLANK(Marks!$AO69))),Marks!$AO$6,0)+IF(AND(Marks!$AP$7=V$9,NOT(ISBLANK(Marks!$AP69))),Marks!$AP$6,0)+IF(AND(Marks!$AQ$7=V$9,NOT(ISBLANK(Marks!$AQ69))),Marks!$AQ$6,0)+IF(AND(Marks!$AR$7=V$9,NOT(ISBLANK(Marks!$AR69))),Marks!$AR$6,0)+IF(AND(Marks!$AS$7=V$9,NOT(ISBLANK(Marks!$AS69))),Marks!$AS$6,0)+IF(AND(Marks!$AT$7=V$9,NOT(ISBLANK(Marks!$AT69))),Marks!$AT$6,0)+IF(AND(Marks!$AU$7=V$9,NOT(ISBLANK(Marks!$AU69))),Marks!$AU$6,0)+IF(AND(Marks!$AV$7=V$9,NOT(ISBLANK(Marks!$AV69))),Marks!$AV$6,0)+IF(AND(Marks!$AW$7=V$9,NOT(ISBLANK(Marks!$AW69))),Marks!$AW$6,0)+IF(AND(Marks!$AX$7=V$9,NOT(ISBLANK(Marks!$AX69))),Marks!$AX$6,0)+IF(AND(Marks!$AY$7=V$9,NOT(ISBLANK(Marks!$AY69))),Marks!$AY$6,0)+IF(AND(Marks!$AZ$7=V$9,NOT(ISBLANK(Marks!$AZ69))),Marks!$AZ$6,0)+IF(AND(Marks!$BA$7=V$9,NOT(ISBLANK(Marks!$BA69))),Marks!$BA$6,0)+IF(AND(Marks!$BB$7=V$9,NOT(ISBLANK(Marks!$BB69))),Marks!$BB$6,0)+IF(AND(Marks!$BC$7=V$9,NOT(ISBLANK(Marks!$BC69))),Marks!$BC$6,0)+IF(AND(Marks!$BD$7=V$9,NOT(ISBLANK(Marks!$BD69))),Marks!$BD$6,0)+IF(AND(Marks!$BE$7=V$9,NOT(ISBLANK(Marks!$BE69))),Marks!$BE$6,0)+IF(AND(Marks!$BF$7=V$9,NOT(ISBLANK(Marks!$BF69))),Marks!$BF$6,0)+IF(AND(Marks!$BG$7=V$9,NOT(ISBLANK(Marks!$BG69))),Marks!$BG$6,0)+IF(AND(Marks!$BH$7=V$9,NOT(ISBLANK(Marks!$BH69))),Marks!$BH$6,0)+IF(AND(Marks!$BI$7=V$9,NOT(ISBLANK(Marks!$BI69))),Marks!$BI$6,0)+IF(AND(Marks!$BJ$7=V$9,NOT(ISBLANK(Marks!$BJ69))),Marks!$BJ$6,0)+IF(AND(Marks!$BK$7=V$9,NOT(ISBLANK(Marks!$BK69))),Marks!$BK$6,0)+IF(AND(Marks!$BL$7=V$9,NOT(ISBLANK(Marks!$BL69))),Marks!$BL$6,0)+IF(AND(Marks!$BM$7=V$9,NOT(ISBLANK(Marks!$BM69))),Marks!$BM$6,0)+IF(AND(Marks!$BN$7=V$9,NOT(ISBLANK(Marks!$BN69))),Marks!$BN$6,0)+IF(AND(Marks!$BO$7=V$9,NOT(ISBLANK(Marks!$BO69))),Marks!$BO$6,0)+IF(AND(Marks!$BP$7=V$9,NOT(ISBLANK(Marks!$BP69))),Marks!$BP$6,0)+IF(AND(Marks!$BQ$7=V$9,NOT(ISBLANK(Marks!$BQ69))),Marks!$BQ$6,0)+IF(AND(Marks!$BR$7=V$9,NOT(ISBLANK(Marks!$BR69))),Marks!$BR$6,0)+IF(AND(Marks!$BS$7=V$9,NOT(ISBLANK(Marks!$BS69))),Marks!$BS$6,0)+IF(AND(Marks!$BT$7=V$9,NOT(ISBLANK(Marks!$BT69))),Marks!$BT$6,0)+IF(AND(Marks!$BU$7=V$9,NOT(ISBLANK(Marks!$BU69))),Marks!$BU$6,0)+IF(AND(Marks!$BV$7=V$9,NOT(ISBLANK(Marks!$BV69))),Marks!$BV$6,0)+IF(AND(Marks!$BW$7=V$9,NOT(ISBLANK(Marks!$BW69))),Marks!$BW$6,0)+IF(AND(Marks!$BX$7=V$9,NOT(ISBLANK(Marks!$BX69))),Marks!$BX$6,0)+IF(AND(Marks!$BY$7=V$9,NOT(ISBLANK(Marks!$BY69))),Marks!$BY$6,0)</f>
        <v>0</v>
      </c>
      <c r="W69" s="3">
        <f t="shared" si="68"/>
        <v>0</v>
      </c>
      <c r="X69" s="3">
        <f>IF(Marks!$C$7=X$9,Marks!$C69,0)+IF(Marks!$D$7=X$9,Marks!$D69,0)+IF(Marks!$E$7=X$9,Marks!$E69,0)+IF(Marks!$F$7=X$9,Marks!$F69,0)+IF(Marks!$G$7=X$9,Marks!$G69,0)+IF(Marks!$H$7=X$9,Marks!$H69,0)+IF(Marks!$I$7=X$9,Marks!$I69,0)+IF(Marks!$J$7=X$9,Marks!$J69,0)+IF(Marks!$K$7=X$9,Marks!$K69,0)+IF(Marks!$L$7=X$9,Marks!$L69,0)+IF(Marks!$M$7=X$9,Marks!$M69,0)+IF(Marks!$N$7=X$9,Marks!$N69,0)+IF(Marks!$O$7=X$9,Marks!$O69,0)+IF(Marks!$P$7=X$9,Marks!$P69,0)+IF(Marks!$Q$7=X$9,Marks!$Q69,0)+IF(Marks!$R$7=X$9,Marks!$R69,0)+IF(Marks!$S$7=X$9,Marks!$S69,0)+IF(Marks!$T$7=X$9,Marks!$T69,0)+IF(Marks!$U$7=X$9,Marks!$U69,0)+IF(Marks!$V$7=X$9,Marks!$V69,0)+IF(Marks!$W$7=X$9,Marks!$W69,0)+IF(Marks!$X$7=X$9,Marks!$X69,0)+IF(Marks!$Y$7=X$9,Marks!$Y69,0)+IF(Marks!$Z$7=X$9,Marks!$Z69,0)+IF(Marks!$AA$7=X$9,Marks!$AA69,0)+IF(Marks!$AB$7=X$9,Marks!$AB69,0)+IF(Marks!$AC$7=X$9,Marks!$AC69,0)+IF(Marks!$AD$7=X$9,Marks!$AD69,0)+IF(Marks!$AE$7=X$9,Marks!$AE69,0)+IF(Marks!$AF$7=X$9,Marks!$AF69,0)+IF(Marks!$AG$7=X$9,Marks!$AG69,0)+IF(Marks!$AH$7=X$9,Marks!$AH69,0)+IF(Marks!$AI$7=X$9,Marks!$AI69,0)+IF(Marks!$AJ$7=X$9,Marks!$AJ69,0)+IF(Marks!$AK$7=X$9,Marks!$AK69,0)+IF(Marks!$AL$7=X$9,Marks!$AL69,0)+IF(Marks!$AM$7=X$9,Marks!$AM69,0)+IF(Marks!$AN$7=X$9,Marks!$AN69,0)+IF(Marks!$AO$7=X$9,Marks!$AO69,0)+IF(Marks!$AP$7=X$9,Marks!$AP69,0)+IF(Marks!$AQ$7=X$9,Marks!$AQ69,0)+IF(Marks!$AR$7=X$9,Marks!$AR69,0)+IF(Marks!$AS$7=X$9,Marks!$AS69,0)+IF(Marks!$AT$7=X$9,Marks!$AT69,0)+IF(Marks!$AU$7=X$9,Marks!$AU69,0)+IF(Marks!$AV$7=X$9,Marks!$AV69,0)+IF(Marks!$AW$7=X$9,Marks!$AW69,0)+IF(Marks!$AX$7=X$9,Marks!$AX69,0)+IF(Marks!$AY$7=X$9,Marks!$AY69,0)+IF(Marks!$AZ$7=X$9,Marks!$AZ69,0)+IF(Marks!$BA$7=X$9,Marks!$BA69,0)+IF(Marks!$BB$7=X$9,Marks!$BB69,0)+IF(Marks!$BC$7=X$9,Marks!$BC69,0)+IF(Marks!$BD$7=X$9,Marks!$BD69,0)+IF(Marks!$BE$7=X$9,Marks!$BE69,0)+IF(Marks!$BF$7=X$9,Marks!$BF69,0)+IF(Marks!$BG$7=X$9,Marks!$BG69,0)+IF(Marks!$BH$7=X$9,Marks!$BH69,0)+IF(Marks!$BI$7=X$9,Marks!$BI69,0)+IF(Marks!$BJ$7=X$9,Marks!$BJ69,0)+IF(Marks!$BK$7=X$9,Marks!$BK69,0)+IF(Marks!$BL$7=X$9,Marks!$BL69,0)+IF(Marks!$BM$7=X$9,Marks!$BM69,0)+IF(Marks!$BN$7=X$9,Marks!$BN69,0)+IF(Marks!$BO$7=X$9,Marks!$BO69,0)+IF(Marks!$BP$7=X$9,Marks!$BP69,0)+IF(Marks!$BQ$7=X$9,Marks!$BQ69,0)+IF(Marks!$BR$7=X$9,Marks!$BR69,0)+IF(Marks!$BS$7=X$9,Marks!$BS69,0)+IF(Marks!$BT$7=X$9,Marks!$BT69,0)+IF(Marks!$BU$7=X$9,Marks!$BU69,0)+IF(Marks!$BV$7=X$9,Marks!$BV69,0)+IF(Marks!$BW$7=X$9,Marks!$BW69,0)+IF(Marks!$BX$7=X$9,Marks!$BX69,0)+IF(Marks!$BY$7=X$9,Marks!$BY69,0)</f>
        <v>0</v>
      </c>
      <c r="Y69" s="3">
        <f>IF(AND(Marks!$C$7=Y$9,NOT(ISBLANK(Marks!$C69))),Marks!$C$6,0)+IF(AND(Marks!$D$7=Y$9,NOT(ISBLANK(Marks!$D69))),Marks!$D$6,0)+IF(AND(Marks!$E$7=Y$9,NOT(ISBLANK(Marks!$E69))),Marks!$E$6,0)+IF(AND(Marks!$F$7=Y$9,NOT(ISBLANK(Marks!$F69))),Marks!$F$6,0)+IF(AND(Marks!$G$7=Y$9,NOT(ISBLANK(Marks!$G69))),Marks!$G$6,0)+IF(AND(Marks!$H$7=Y$9,NOT(ISBLANK(Marks!$H69))),Marks!$H$6,0)+IF(AND(Marks!$I$7=Y$9,NOT(ISBLANK(Marks!$I69))),Marks!$I$6,0)+IF(AND(Marks!$J$7=Y$9,NOT(ISBLANK(Marks!$J69))),Marks!$J$6,0)+IF(AND(Marks!$K$7=Y$9,NOT(ISBLANK(Marks!$K69))),Marks!$K$6,0)+IF(AND(Marks!$L$7=Y$9,NOT(ISBLANK(Marks!$L69))),Marks!$L$6,0)+IF(AND(Marks!$M$7=Y$9,NOT(ISBLANK(Marks!$M69))),Marks!$M$6,0)+IF(AND(Marks!$N$7=Y$9,NOT(ISBLANK(Marks!$N69))),Marks!$N$6,0)+IF(AND(Marks!$O$7=Y$9,NOT(ISBLANK(Marks!$O69))),Marks!$O$6,0)+IF(AND(Marks!$P$7=Y$9,NOT(ISBLANK(Marks!$P69))),Marks!$P$6,0)+IF(AND(Marks!$Q$7=Y$9,NOT(ISBLANK(Marks!$Q69))),Marks!$Q$6,0)+IF(AND(Marks!$R$7=Y$9,NOT(ISBLANK(Marks!$R69))),Marks!$R$6,0)+IF(AND(Marks!$S$7=Y$9,NOT(ISBLANK(Marks!$S69))),Marks!$S$6,0)+IF(AND(Marks!$T$7=Y$9,NOT(ISBLANK(Marks!$T69))),Marks!$T$6,0)+IF(AND(Marks!$U$7=Y$9,NOT(ISBLANK(Marks!$U69))),Marks!$U$6,0)+IF(AND(Marks!$V$7=Y$9,NOT(ISBLANK(Marks!$V69))),Marks!$V$6,0)+IF(AND(Marks!$W$7=Y$9,NOT(ISBLANK(Marks!$W69))),Marks!$W$6,0)+IF(AND(Marks!$X$7=Y$9,NOT(ISBLANK(Marks!$X69))),Marks!$X$6,0)+IF(AND(Marks!$Y$7=Y$9,NOT(ISBLANK(Marks!$Y69))),Marks!$Y$6,0)+IF(AND(Marks!$Z$7=Y$9,NOT(ISBLANK(Marks!$Z69))),Marks!$Z$6,0)+IF(AND(Marks!$AA$7=Y$9,NOT(ISBLANK(Marks!$AA69))),Marks!$AA$6,0)+IF(AND(Marks!$AB$7=Y$9,NOT(ISBLANK(Marks!$AB69))),Marks!$AB$6,0)+IF(AND(Marks!$AC$7=Y$9,NOT(ISBLANK(Marks!$AC69))),Marks!$AC$6,0)+IF(AND(Marks!$AD$7=Y$9,NOT(ISBLANK(Marks!$AD69))),Marks!$AD$6,0)+IF(AND(Marks!$AE$7=Y$9,NOT(ISBLANK(Marks!$AE69))),Marks!$AE$6,0)+IF(AND(Marks!$AF$7=Y$9,NOT(ISBLANK(Marks!$AF69))),Marks!$AF$6,0)+IF(AND(Marks!$AG$7=Y$9,NOT(ISBLANK(Marks!$AG69))),Marks!$AG$6,0)+IF(AND(Marks!$AH$7=Y$9,NOT(ISBLANK(Marks!$AH69))),Marks!$AH$6,0)+IF(AND(Marks!$AI$7=Y$9,NOT(ISBLANK(Marks!$AI69))),Marks!$AI$6,0)+IF(AND(Marks!$AJ$7=Y$9,NOT(ISBLANK(Marks!$AJ69))),Marks!$AJ$6,0)+IF(AND(Marks!$AK$7=Y$9,NOT(ISBLANK(Marks!$AK69))),Marks!$AK$6,0)+IF(AND(Marks!$AL$7=Y$9,NOT(ISBLANK(Marks!$AL69))),Marks!$AL$6,0)+IF(AND(Marks!$AM$7=Y$9,NOT(ISBLANK(Marks!$AM69))),Marks!$AM$6,0)+IF(AND(Marks!$AN$7=Y$9,NOT(ISBLANK(Marks!$AN69))),Marks!$AN$6,0)+IF(AND(Marks!$AO$7=Y$9,NOT(ISBLANK(Marks!$AO69))),Marks!$AO$6,0)+IF(AND(Marks!$AP$7=Y$9,NOT(ISBLANK(Marks!$AP69))),Marks!$AP$6,0)+IF(AND(Marks!$AQ$7=Y$9,NOT(ISBLANK(Marks!$AQ69))),Marks!$AQ$6,0)+IF(AND(Marks!$AR$7=Y$9,NOT(ISBLANK(Marks!$AR69))),Marks!$AR$6,0)+IF(AND(Marks!$AS$7=Y$9,NOT(ISBLANK(Marks!$AS69))),Marks!$AS$6,0)+IF(AND(Marks!$AT$7=Y$9,NOT(ISBLANK(Marks!$AT69))),Marks!$AT$6,0)+IF(AND(Marks!$AU$7=Y$9,NOT(ISBLANK(Marks!$AU69))),Marks!$AU$6,0)+IF(AND(Marks!$AV$7=Y$9,NOT(ISBLANK(Marks!$AV69))),Marks!$AV$6,0)+IF(AND(Marks!$AW$7=Y$9,NOT(ISBLANK(Marks!$AW69))),Marks!$AW$6,0)+IF(AND(Marks!$AX$7=Y$9,NOT(ISBLANK(Marks!$AX69))),Marks!$AX$6,0)+IF(AND(Marks!$AY$7=Y$9,NOT(ISBLANK(Marks!$AY69))),Marks!$AY$6,0)+IF(AND(Marks!$AZ$7=Y$9,NOT(ISBLANK(Marks!$AZ69))),Marks!$AZ$6,0)+IF(AND(Marks!$BA$7=Y$9,NOT(ISBLANK(Marks!$BA69))),Marks!$BA$6,0)+IF(AND(Marks!$BB$7=Y$9,NOT(ISBLANK(Marks!$BB69))),Marks!$BB$6,0)+IF(AND(Marks!$BC$7=Y$9,NOT(ISBLANK(Marks!$BC69))),Marks!$BC$6,0)+IF(AND(Marks!$BD$7=Y$9,NOT(ISBLANK(Marks!$BD69))),Marks!$BD$6,0)+IF(AND(Marks!$BE$7=Y$9,NOT(ISBLANK(Marks!$BE69))),Marks!$BE$6,0)+IF(AND(Marks!$BF$7=Y$9,NOT(ISBLANK(Marks!$BF69))),Marks!$BF$6,0)+IF(AND(Marks!$BG$7=Y$9,NOT(ISBLANK(Marks!$BG69))),Marks!$BG$6,0)+IF(AND(Marks!$BH$7=Y$9,NOT(ISBLANK(Marks!$BH69))),Marks!$BH$6,0)+IF(AND(Marks!$BI$7=Y$9,NOT(ISBLANK(Marks!$BI69))),Marks!$BI$6,0)+IF(AND(Marks!$BJ$7=Y$9,NOT(ISBLANK(Marks!$BJ69))),Marks!$BJ$6,0)+IF(AND(Marks!$BK$7=Y$9,NOT(ISBLANK(Marks!$BK69))),Marks!$BK$6,0)+IF(AND(Marks!$BL$7=Y$9,NOT(ISBLANK(Marks!$BL69))),Marks!$BL$6,0)+IF(AND(Marks!$BM$7=Y$9,NOT(ISBLANK(Marks!$BM69))),Marks!$BM$6,0)+IF(AND(Marks!$BN$7=Y$9,NOT(ISBLANK(Marks!$BN69))),Marks!$BN$6,0)+IF(AND(Marks!$BO$7=Y$9,NOT(ISBLANK(Marks!$BO69))),Marks!$BO$6,0)+IF(AND(Marks!$BP$7=Y$9,NOT(ISBLANK(Marks!$BP69))),Marks!$BP$6,0)+IF(AND(Marks!$BQ$7=Y$9,NOT(ISBLANK(Marks!$BQ69))),Marks!$BQ$6,0)+IF(AND(Marks!$BR$7=Y$9,NOT(ISBLANK(Marks!$BR69))),Marks!$BR$6,0)+IF(AND(Marks!$BS$7=Y$9,NOT(ISBLANK(Marks!$BS69))),Marks!$BS$6,0)+IF(AND(Marks!$BT$7=Y$9,NOT(ISBLANK(Marks!$BT69))),Marks!$BT$6,0)+IF(AND(Marks!$BU$7=Y$9,NOT(ISBLANK(Marks!$BU69))),Marks!$BU$6,0)+IF(AND(Marks!$BV$7=Y$9,NOT(ISBLANK(Marks!$BV69))),Marks!$BV$6,0)+IF(AND(Marks!$BW$7=Y$9,NOT(ISBLANK(Marks!$BW69))),Marks!$BW$6,0)+IF(AND(Marks!$BX$7=Y$9,NOT(ISBLANK(Marks!$BX69))),Marks!$BX$6,0)+IF(AND(Marks!$BY$7=Y$9,NOT(ISBLANK(Marks!$BY69))),Marks!$BY$6,0)</f>
        <v>0</v>
      </c>
      <c r="Z69" s="3">
        <f t="shared" si="69"/>
        <v>0</v>
      </c>
      <c r="AA69" s="3" t="str">
        <f t="shared" si="70"/>
        <v>YES</v>
      </c>
      <c r="AB69" s="3">
        <f t="shared" si="60"/>
        <v>0</v>
      </c>
      <c r="AC69" s="3">
        <f t="shared" si="61"/>
        <v>0</v>
      </c>
      <c r="AD69" s="3" t="e">
        <f t="shared" si="71"/>
        <v>#DIV/0!</v>
      </c>
      <c r="AE69" s="3" t="e">
        <f>(IF(Mapping!$B$11=1,$E69,0)+IF(Mapping!$B$12=1,$H69,0)+IF(Mapping!$B$13=1,$K69,0)+IF(Mapping!$B$14=1,$N69,0)+IF(Mapping!$B$15=1,$Q69,0)+IF(Mapping!$B$16=1,$T69,0)+IF(Mapping!$B$17=1,$W69,0)+IF(Mapping!$B$18=1,$Z69,0))/COUNTIF(Mapping!$B$11:'Mapping'!$B$18,1)</f>
        <v>#DIV/0!</v>
      </c>
      <c r="AF69" s="3" t="e">
        <f>(IF(Mapping!$C$11=1,$E69,0)+IF(Mapping!$C$12=1,$H69,0)+IF(Mapping!$C$13=1,$K69,0)+IF(Mapping!$C$14=1,$N69,0)+IF(Mapping!$C$15=1,$Q69,0)+IF(Mapping!$C$16=1,$T69,0)+IF(Mapping!$C$17=1,$W69,0)+IF(Mapping!$C$18=1,$Z69,0))/COUNTIF(Mapping!$C$11:'Mapping'!$C$18,1)</f>
        <v>#DIV/0!</v>
      </c>
      <c r="AG69" s="3">
        <f>IF(COUNTIF(Mapping!$D$11:'Mapping'!$D$18,1)=0,0,(IF(Mapping!$D$11=1,$E69,0)+IF(Mapping!$D$12=1,$H69,0)+IF(Mapping!$D$13=1,$K69,0)+IF(Mapping!$D$14=1,$N69,0)+IF(Mapping!$D$15=1,$Q69,0)+IF(Mapping!$D$16=1,$T69,0)+IF(Mapping!$D$17=1,$W69,0)+IF(Mapping!$D$18=1,$Z69,0))/COUNTIF(Mapping!$D$11:'Mapping'!$D$18,1))</f>
        <v>0</v>
      </c>
      <c r="AH69" s="3">
        <f>IF(COUNTIF(Mapping!$E$11:'Mapping'!$E$18,1)=0,0,(IF(Mapping!$E$11=1,$E69,0)+IF(Mapping!$E$12=1,$H69,0)+IF(Mapping!$E$13=1,$K69,0)+IF(Mapping!$E$14=1,$N69,0)+IF(Mapping!$E$15=1,$Q69,0)+IF(Mapping!$E$16=1,$T69,0)+IF(Mapping!$E$17=1,$W69,0)+IF(Mapping!$E$18=1,$Z69,0))/COUNTIF(Mapping!$E$11:'Mapping'!$E$18,1))</f>
        <v>0</v>
      </c>
      <c r="AI69" s="3">
        <f>IF(COUNTIF(Mapping!$F$11:'Mapping'!$F$18,1)=0,0,(IF(Mapping!$F$11=1,$E69,0)+IF(Mapping!$F$12=1,$H69,0)+IF(Mapping!$F$13=1,$K69,0)+IF(Mapping!$F$14=1,$N69,0)+IF(Mapping!$F$15=1,$Q69,0)+IF(Mapping!$F$16=1,$T69,0)+IF(Mapping!$F$17=1,$W69,0)+IF(Mapping!$F$18=1,$Z69,0))/COUNTIF(Mapping!$F$11:'Mapping'!$F$18,1))</f>
        <v>0</v>
      </c>
      <c r="AJ69" s="3">
        <f>IF(COUNTIF(Mapping!$G$11:'Mapping'!$G$18,1)=0,0,(IF(Mapping!$G$11=1,$E69,0)+IF(Mapping!$G$12=1,$H69,0)+IF(Mapping!$G$13=1,$K69,0)+IF(Mapping!$G$14=1,$N69,0)+IF(Mapping!$G$15=1,$Q69,0)+IF(Mapping!$G$16=1,$T69,0)+IF(Mapping!$G$17=1,$W69,0)+IF(Mapping!$G$18=1,$Z69,0))/COUNTIF(Mapping!$G$11:'Mapping'!$G$18,1))</f>
        <v>0</v>
      </c>
      <c r="AK69" s="3">
        <f>IF(COUNTIF(Mapping!$H$11:'Mapping'!$H$18,1)=0,0,(IF(Mapping!$H$11=1,$E69,0)+IF(Mapping!$H$12=1,$H69,0)+IF(Mapping!$H$13=1,$K69,0)+IF(Mapping!$H$14=1,$N69,0)+IF(Mapping!$H$15=1,$Q69,0)+IF(Mapping!$H$16=1,$T69,0)+IF(Mapping!$H$17=1,$W69,0)+IF(Mapping!$H$18=1,$Z69,0))/COUNTIF(Mapping!$H$11:'Mapping'!$H$18,1))</f>
        <v>0</v>
      </c>
      <c r="AL69" s="3">
        <f>IF(COUNTIF(Mapping!$I$11:'Mapping'!$I$18,1)=0,0,(IF(Mapping!$I$11=1,$E69,0)+IF(Mapping!$I$12=1,$H69,0)+IF(Mapping!$I$13=1,$K69,0)+IF(Mapping!$I$14=1,$N69,0)+IF(Mapping!$I$15=1,$Q69,0)+IF(Mapping!$I$16=1,$T69,0)+IF(Mapping!$I$17=1,$W69,0)+IF(Mapping!$I$18=1,$Z69,0))/COUNTIF(Mapping!$I$11:'Mapping'!$I$18,1))</f>
        <v>0</v>
      </c>
      <c r="AM69" s="3">
        <f>IF(COUNTIF(Mapping!$J$11:'Mapping'!$J$18,1)=0,0,(IF(Mapping!$J$11=1,$E69,0)+IF(Mapping!$J$12=1,$H69,0)+IF(Mapping!$J$13=1,$K69,0)+IF(Mapping!$J$14=1,$N69,0)+IF(Mapping!$J$15=1,$Q69,0)+IF(Mapping!$J$16=1,$T69,0)+IF(Mapping!$J$17=1,$W69,0)+IF(Mapping!$J$18=1,$Z69,0))/COUNTIF(Mapping!$J$11:'Mapping'!$J$18,1))</f>
        <v>0</v>
      </c>
      <c r="AN69" s="3">
        <f>IF(COUNTIF(Mapping!$K$11:'Mapping'!$K$18,1)=0,0,(IF(Mapping!$K$11=1,$E69,0)+IF(Mapping!$K$12=1,$H69,0)+IF(Mapping!$K$13=1,$K69,0)+IF(Mapping!$K$14=1,$N69,0)+IF(Mapping!$K$15=1,$Q69,0)+IF(Mapping!$K$16=1,$T69,0)+IF(Mapping!$K$17=1,$W69,0)+IF(Mapping!$K$18=1,$Z69,0))/COUNTIF(Mapping!$K$11:'Mapping'!$K$18,1))</f>
        <v>0</v>
      </c>
      <c r="AO69" s="3">
        <f>IF(COUNTIF(Mapping!$L$11:'Mapping'!$L$18,1)=0,0,(IF(Mapping!$L$11=1,$E69,0)+IF(Mapping!$L$12=1,$H69,0)+IF(Mapping!$L$13=1,$K69,0)+IF(Mapping!$L$14=1,$N69,0)+IF(Mapping!$L$15=1,$Q69,0)+IF(Mapping!$L$16=1,$T69,0)+IF(Mapping!$L$17=1,$W69,0)+IF(Mapping!$L$18=1,$Z69,0))/COUNTIF(Mapping!$L$11:'Mapping'!$L$18,1))</f>
        <v>0</v>
      </c>
      <c r="AP69" s="3">
        <f>IF(COUNTIF(Mapping!$M$11:'Mapping'!$M$18,1)=0,0,(IF(Mapping!$M$11=1,$E69,0)+IF(Mapping!$M$12=1,$H69,0)+IF(Mapping!$M$13=1,$K69,0)+IF(Mapping!$M$14=1,$N69,0)+IF(Mapping!$M$15=1,$Q69,0)+IF(Mapping!$M$16=1,$T69,0)+IF(Mapping!$M$17=1,$W69,0)+IF(Mapping!$M$18=1,$Z69,0))/COUNTIF(Mapping!$M$11:'Mapping'!$M$18,1))</f>
        <v>0</v>
      </c>
    </row>
    <row r="70" spans="1:42" ht="15.75" customHeight="1" x14ac:dyDescent="0.35">
      <c r="A70" s="3">
        <v>60</v>
      </c>
      <c r="B70" s="3">
        <f>Marks!B70</f>
        <v>0</v>
      </c>
      <c r="C70" s="3">
        <f>IF(Marks!$C$7=C$9,Marks!$C70,0)+IF(Marks!$D$7=C$9,Marks!$D70,0)+IF(Marks!$E$7=C$9,Marks!$E70,0)+IF(Marks!$F$7=C$9,Marks!$F70,0)+IF(Marks!$G$7=C$9,Marks!$G70,0)+IF(Marks!$H$7=C$9,Marks!$H70,0)+IF(Marks!$I$7=C$9,Marks!$I70,0)+IF(Marks!$J$7=C$9,Marks!$J70,0)+IF(Marks!$K$7=C$9,Marks!$K70,0)+IF(Marks!$L$7=C$9,Marks!$L70,0)+IF(Marks!$M$7=C$9,Marks!$M70,0)+IF(Marks!$N$7=C$9,Marks!$N70,0)+IF(Marks!$O$7=C$9,Marks!$O70,0)+IF(Marks!$P$7=C$9,Marks!$P70,0)+IF(Marks!$Q$7=C$9,Marks!$Q70,0)+IF(Marks!$R$7=C$9,Marks!$R70,0)+IF(Marks!$S$7=C$9,Marks!$S70,0)+IF(Marks!$T$7=C$9,Marks!$T70,0)+IF(Marks!$U$7=C$9,Marks!$U70,0)+IF(Marks!$V$7=C$9,Marks!$V70,0)+IF(Marks!$W$7=C$9,Marks!$W70,0)+IF(Marks!$X$7=C$9,Marks!$X70,0)+IF(Marks!$Y$7=C$9,Marks!$Y70,0)+IF(Marks!$Z$7=C$9,Marks!$Z70,0)+IF(Marks!$AA$7=C$9,Marks!$AA70,0)+IF(Marks!$AB$7=C$9,Marks!$AB70,0)+IF(Marks!$AC$7=C$9,Marks!$AC70,0)+IF(Marks!$AD$7=C$9,Marks!$AD70,0)+IF(Marks!$AE$7=C$9,Marks!$AE70,0)+IF(Marks!$AF$7=C$9,Marks!$AF70,0)+IF(Marks!$AG$7=C$9,Marks!$AG70,0)+IF(Marks!$AH$7=C$9,Marks!$AH70,0)+IF(Marks!$AI$7=C$9,Marks!$AI70,0)+IF(Marks!$AJ$7=C$9,Marks!$AJ70,0)+IF(Marks!$AK$7=C$9,Marks!$AK70,0)+IF(Marks!$AL$7=C$9,Marks!$AL70,0)+IF(Marks!$AM$7=C$9,Marks!$AM70,0)+IF(Marks!$AN$7=C$9,Marks!$AN70,0)+IF(Marks!$AO$7=C$9,Marks!$AO70,0)+IF(Marks!$AP$7=C$9,Marks!$AP70,0)+IF(Marks!$AQ$7=C$9,Marks!$AQ70,0)+IF(Marks!$AR$7=C$9,Marks!$AR70,0)+IF(Marks!$AS$7=C$9,Marks!$AS70,0)+IF(Marks!$AT$7=C$9,Marks!$AT70,0)+IF(Marks!$AU$7=C$9,Marks!$AU70,0)+IF(Marks!$AV$7=C$9,Marks!$AV70,0)+IF(Marks!$AW$7=C$9,Marks!$AW70,0)+IF(Marks!$AX$7=C$9,Marks!$AX70,0)+IF(Marks!$AY$7=C$9,Marks!$AY70,0)+IF(Marks!$AZ$7=C$9,Marks!$AZ70,0)+IF(Marks!$BA$7=C$9,Marks!$BA70,0)+IF(Marks!$BB$7=C$9,Marks!$BB70,0)+IF(Marks!$BC$7=C$9,Marks!$BC70,0)+IF(Marks!$BD$7=C$9,Marks!$BD70,0)+IF(Marks!$BE$7=C$9,Marks!$BE70,0)+IF(Marks!$BF$7=C$9,Marks!$BF70,0)+IF(Marks!$BG$7=C$9,Marks!$BG70,0)+IF(Marks!$BH$7=C$9,Marks!$BH70,0)+IF(Marks!$BI$7=C$9,Marks!$BI70,0)+IF(Marks!$BJ$7=C$9,Marks!$BJ70,0)+IF(Marks!$BK$7=C$9,Marks!$BK70,0)+IF(Marks!$BL$7=C$9,Marks!$BL70,0)+IF(Marks!$BM$7=C$9,Marks!$BM70,0)+IF(Marks!$BN$7=C$9,Marks!$BN70,0)+IF(Marks!$BO$7=C$9,Marks!$BO70,0)+IF(Marks!$BP$7=C$9,Marks!$BP70,0)+IF(Marks!$BQ$7=C$9,Marks!$BQ70,0)+IF(Marks!$BR$7=C$9,Marks!$BR70,0)+IF(Marks!$BS$7=C$9,Marks!$BS70,0)+IF(Marks!$BT$7=C$9,Marks!$BT70,0)+IF(Marks!$BU$7=C$9,Marks!$BU70,0)+IF(Marks!$BV$7=C$9,Marks!$BV70,0)+IF(Marks!$BW$7=C$9,Marks!$BW70,0)+IF(Marks!$BX$7=C$9,Marks!$BX70,0)+IF(Marks!$BY$7=C$9,Marks!$BY70,0)</f>
        <v>0</v>
      </c>
      <c r="D70" s="3">
        <f>IF(AND(Marks!$C$7=D$9,NOT(ISBLANK(Marks!$C70))),Marks!$C$6,0)+IF(AND(Marks!$D$7=D$9,NOT(ISBLANK(Marks!$D70))),Marks!$D$6,0)+IF(AND(Marks!$E$7=D$9,NOT(ISBLANK(Marks!$E70))),Marks!$E$6,0)+IF(AND(Marks!$F$7=D$9,NOT(ISBLANK(Marks!$F70))),Marks!$F$6,0)+IF(AND(Marks!$G$7=D$9,NOT(ISBLANK(Marks!$G70))),Marks!$G$6,0)+IF(AND(Marks!$H$7=D$9,NOT(ISBLANK(Marks!$H70))),Marks!$H$6,0)+IF(AND(Marks!$I$7=D$9,NOT(ISBLANK(Marks!$I70))),Marks!$I$6,0)+IF(AND(Marks!$J$7=D$9,NOT(ISBLANK(Marks!$J70))),Marks!$J$6,0)+IF(AND(Marks!$K$7=D$9,NOT(ISBLANK(Marks!$K70))),Marks!$K$6,0)+IF(AND(Marks!$L$7=D$9,NOT(ISBLANK(Marks!$L70))),Marks!$L$6,0)+IF(AND(Marks!$M$7=D$9,NOT(ISBLANK(Marks!$M70))),Marks!$M$6,0)+IF(AND(Marks!$N$7=D$9,NOT(ISBLANK(Marks!$N70))),Marks!$N$6,0)+IF(AND(Marks!$O$7=D$9,NOT(ISBLANK(Marks!$O70))),Marks!$O$6,0)+IF(AND(Marks!$P$7=D$9,NOT(ISBLANK(Marks!$P70))),Marks!$P$6,0)+IF(AND(Marks!$Q$7=D$9,NOT(ISBLANK(Marks!$Q70))),Marks!$Q$6,0)+IF(AND(Marks!$R$7=D$9,NOT(ISBLANK(Marks!$R70))),Marks!$R$6,0)+IF(AND(Marks!$S$7=D$9,NOT(ISBLANK(Marks!$S70))),Marks!$S$6,0)+IF(AND(Marks!$T$7=D$9,NOT(ISBLANK(Marks!$T70))),Marks!$T$6,0)+IF(AND(Marks!$U$7=D$9,NOT(ISBLANK(Marks!$U70))),Marks!$U$6,0)+IF(AND(Marks!$V$7=D$9,NOT(ISBLANK(Marks!$V70))),Marks!$V$6,0)+IF(AND(Marks!$W$7=D$9,NOT(ISBLANK(Marks!$W70))),Marks!$W$6,0)+IF(AND(Marks!$X$7=D$9,NOT(ISBLANK(Marks!$X70))),Marks!$X$6,0)+IF(AND(Marks!$Y$7=D$9,NOT(ISBLANK(Marks!$Y70))),Marks!$Y$6,0)+IF(AND(Marks!$Z$7=D$9,NOT(ISBLANK(Marks!$Z70))),Marks!$Z$6,0)+IF(AND(Marks!$AA$7=D$9,NOT(ISBLANK(Marks!$AA70))),Marks!$AA$6,0)+IF(AND(Marks!$AB$7=D$9,NOT(ISBLANK(Marks!$AB70))),Marks!$AB$6,0)+IF(AND(Marks!$AC$7=D$9,NOT(ISBLANK(Marks!$AC70))),Marks!$AC$6,0)+IF(AND(Marks!$AD$7=D$9,NOT(ISBLANK(Marks!$AD70))),Marks!$AD$6,0)+IF(AND(Marks!$AE$7=D$9,NOT(ISBLANK(Marks!$AE70))),Marks!$AE$6,0)+IF(AND(Marks!$AF$7=D$9,NOT(ISBLANK(Marks!$AF70))),Marks!$AF$6,0)+IF(AND(Marks!$AG$7=D$9,NOT(ISBLANK(Marks!$AG70))),Marks!$AG$6,0)+IF(AND(Marks!$AH$7=D$9,NOT(ISBLANK(Marks!$AH70))),Marks!$AH$6,0)+IF(AND(Marks!$AI$7=D$9,NOT(ISBLANK(Marks!$AI70))),Marks!$AI$6,0)+IF(AND(Marks!$AJ$7=D$9,NOT(ISBLANK(Marks!$AJ70))),Marks!$AJ$6,0)+IF(AND(Marks!$AK$7=D$9,NOT(ISBLANK(Marks!$AK70))),Marks!$AK$6,0)+IF(AND(Marks!$AL$7=D$9,NOT(ISBLANK(Marks!$AL70))),Marks!$AL$6,0)+IF(AND(Marks!$AM$7=D$9,NOT(ISBLANK(Marks!$AM70))),Marks!$AM$6,0)+IF(AND(Marks!$AN$7=D$9,NOT(ISBLANK(Marks!$AN70))),Marks!$AN$6,0)+IF(AND(Marks!$AO$7=D$9,NOT(ISBLANK(Marks!$AO70))),Marks!$AO$6,0)+IF(AND(Marks!$AP$7=D$9,NOT(ISBLANK(Marks!$AP70))),Marks!$AP$6,0)+IF(AND(Marks!$AQ$7=D$9,NOT(ISBLANK(Marks!$AQ70))),Marks!$AQ$6,0)+IF(AND(Marks!$AR$7=D$9,NOT(ISBLANK(Marks!$AR70))),Marks!$AR$6,0)+IF(AND(Marks!$AS$7=D$9,NOT(ISBLANK(Marks!$AS70))),Marks!$AS$6,0)+IF(AND(Marks!$AT$7=D$9,NOT(ISBLANK(Marks!$AT70))),Marks!$AT$6,0)+IF(AND(Marks!$AU$7=D$9,NOT(ISBLANK(Marks!$AU70))),Marks!$AU$6,0)+IF(AND(Marks!$AV$7=D$9,NOT(ISBLANK(Marks!$AV70))),Marks!$AV$6,0)+IF(AND(Marks!$AW$7=D$9,NOT(ISBLANK(Marks!$AW70))),Marks!$AW$6,0)+IF(AND(Marks!$AX$7=D$9,NOT(ISBLANK(Marks!$AX70))),Marks!$AX$6,0)+IF(AND(Marks!$AY$7=D$9,NOT(ISBLANK(Marks!$AY70))),Marks!$AY$6,0)+IF(AND(Marks!$AZ$7=D$9,NOT(ISBLANK(Marks!$AZ70))),Marks!$AZ$6,0)+IF(AND(Marks!$BA$7=D$9,NOT(ISBLANK(Marks!$BA70))),Marks!$BA$6,0)+IF(AND(Marks!$BB$7=D$9,NOT(ISBLANK(Marks!$BB70))),Marks!$BB$6,0)+IF(AND(Marks!$BC$7=D$9,NOT(ISBLANK(Marks!$BC70))),Marks!$BC$6,0)+IF(AND(Marks!$BD$7=D$9,NOT(ISBLANK(Marks!$BD70))),Marks!$BD$6,0)+IF(AND(Marks!$BE$7=D$9,NOT(ISBLANK(Marks!$BE70))),Marks!$BE$6,0)+IF(AND(Marks!$BF$7=D$9,NOT(ISBLANK(Marks!$BF70))),Marks!$BF$6,0)+IF(AND(Marks!$BG$7=D$9,NOT(ISBLANK(Marks!$BG70))),Marks!$BG$6,0)+IF(AND(Marks!$BH$7=D$9,NOT(ISBLANK(Marks!$BH70))),Marks!$BH$6,0)+IF(AND(Marks!$BI$7=D$9,NOT(ISBLANK(Marks!$BI70))),Marks!$BI$6,0)+IF(AND(Marks!$BJ$7=D$9,NOT(ISBLANK(Marks!$BJ70))),Marks!$BJ$6,0)+IF(AND(Marks!$BK$7=D$9,NOT(ISBLANK(Marks!$BK70))),Marks!$BK$6,0)+IF(AND(Marks!$BL$7=D$9,NOT(ISBLANK(Marks!$BL70))),Marks!$BL$6,0)+IF(AND(Marks!$BM$7=D$9,NOT(ISBLANK(Marks!$BM70))),Marks!$BM$6,0)+IF(AND(Marks!$BN$7=D$9,NOT(ISBLANK(Marks!$BN70))),Marks!$BN$6,0)+IF(AND(Marks!$BO$7=D$9,NOT(ISBLANK(Marks!$BO70))),Marks!$BO$6,0)+IF(AND(Marks!$BP$7=D$9,NOT(ISBLANK(Marks!$BP70))),Marks!$BP$6,0)+IF(AND(Marks!$BQ$7=D$9,NOT(ISBLANK(Marks!$BQ70))),Marks!$BQ$6,0)+IF(AND(Marks!$BR$7=D$9,NOT(ISBLANK(Marks!$BR70))),Marks!$BR$6,0)+IF(AND(Marks!$BS$7=D$9,NOT(ISBLANK(Marks!$BS70))),Marks!$BS$6,0)+IF(AND(Marks!$BT$7=D$9,NOT(ISBLANK(Marks!$BT70))),Marks!$BT$6,0)+IF(AND(Marks!$BU$7=D$9,NOT(ISBLANK(Marks!$BU70))),Marks!$BU$6,0)+IF(AND(Marks!$BV$7=D$9,NOT(ISBLANK(Marks!$BV70))),Marks!$BV$6,0)+IF(AND(Marks!$BW$7=D$9,NOT(ISBLANK(Marks!$BW70))),Marks!$BW$6,0)+IF(AND(Marks!$BX$7=D$9,NOT(ISBLANK(Marks!$BX70))),Marks!$BX$6,0)+IF(AND(Marks!$BY$7=D$9,NOT(ISBLANK(Marks!$BY70))),Marks!$BY$6,0)</f>
        <v>0</v>
      </c>
      <c r="E70" s="3">
        <f t="shared" si="62"/>
        <v>0</v>
      </c>
      <c r="F70" s="3">
        <f>IF(Marks!$C$7=F$9,Marks!$C70,0)+IF(Marks!$D$7=F$9,Marks!$D70,0)+IF(Marks!$E$7=F$9,Marks!$E70,0)+IF(Marks!$F$7=F$9,Marks!$F70,0)+IF(Marks!$G$7=F$9,Marks!$G70,0)+IF(Marks!$H$7=F$9,Marks!$H70,0)+IF(Marks!$I$7=F$9,Marks!$I70,0)+IF(Marks!$J$7=F$9,Marks!$J70,0)+IF(Marks!$K$7=F$9,Marks!$K70,0)+IF(Marks!$L$7=F$9,Marks!$L70,0)+IF(Marks!$M$7=F$9,Marks!$M70,0)+IF(Marks!$N$7=F$9,Marks!$N70,0)+IF(Marks!$O$7=F$9,Marks!$O70,0)+IF(Marks!$P$7=F$9,Marks!$P70,0)+IF(Marks!$Q$7=F$9,Marks!$Q70,0)+IF(Marks!$R$7=F$9,Marks!$R70,0)+IF(Marks!$S$7=F$9,Marks!$S70,0)+IF(Marks!$T$7=F$9,Marks!$T70,0)+IF(Marks!$U$7=F$9,Marks!$U70,0)+IF(Marks!$V$7=F$9,Marks!$V70,0)+IF(Marks!$W$7=F$9,Marks!$W70,0)+IF(Marks!$X$7=F$9,Marks!$X70,0)+IF(Marks!$Y$7=F$9,Marks!$Y70,0)+IF(Marks!$Z$7=F$9,Marks!$Z70,0)+IF(Marks!$AA$7=F$9,Marks!$AA70,0)+IF(Marks!$AB$7=F$9,Marks!$AB70,0)+IF(Marks!$AC$7=F$9,Marks!$AC70,0)+IF(Marks!$AD$7=F$9,Marks!$AD70,0)+IF(Marks!$AE$7=F$9,Marks!$AE70,0)+IF(Marks!$AF$7=F$9,Marks!$AF70,0)+IF(Marks!$AG$7=F$9,Marks!$AG70,0)+IF(Marks!$AH$7=F$9,Marks!$AH70,0)+IF(Marks!$AI$7=F$9,Marks!$AI70,0)+IF(Marks!$AJ$7=F$9,Marks!$AJ70,0)+IF(Marks!$AK$7=F$9,Marks!$AK70,0)+IF(Marks!$AL$7=F$9,Marks!$AL70,0)+IF(Marks!$AM$7=F$9,Marks!$AM70,0)+IF(Marks!$AN$7=F$9,Marks!$AN70,0)+IF(Marks!$AO$7=F$9,Marks!$AO70,0)+IF(Marks!$AP$7=F$9,Marks!$AP70,0)+IF(Marks!$AQ$7=F$9,Marks!$AQ70,0)+IF(Marks!$AR$7=F$9,Marks!$AR70,0)+IF(Marks!$AS$7=F$9,Marks!$AS70,0)+IF(Marks!$AT$7=F$9,Marks!$AT70,0)+IF(Marks!$AU$7=F$9,Marks!$AU70,0)+IF(Marks!$AV$7=F$9,Marks!$AV70,0)+IF(Marks!$AW$7=F$9,Marks!$AW70,0)+IF(Marks!$AX$7=F$9,Marks!$AX70,0)+IF(Marks!$AY$7=F$9,Marks!$AY70,0)+IF(Marks!$AZ$7=F$9,Marks!$AZ70,0)+IF(Marks!$BA$7=F$9,Marks!$BA70,0)+IF(Marks!$BB$7=F$9,Marks!$BB70,0)+IF(Marks!$BC$7=F$9,Marks!$BC70,0)+IF(Marks!$BD$7=F$9,Marks!$BD70,0)+IF(Marks!$BE$7=F$9,Marks!$BE70,0)+IF(Marks!$BF$7=F$9,Marks!$BF70,0)+IF(Marks!$BG$7=F$9,Marks!$BG70,0)+IF(Marks!$BH$7=F$9,Marks!$BH70,0)+IF(Marks!$BI$7=F$9,Marks!$BI70,0)+IF(Marks!$BJ$7=F$9,Marks!$BJ70,0)+IF(Marks!$BK$7=F$9,Marks!$BK70,0)+IF(Marks!$BL$7=F$9,Marks!$BL70,0)+IF(Marks!$BM$7=F$9,Marks!$BM70,0)+IF(Marks!$BN$7=F$9,Marks!$BN70,0)+IF(Marks!$BO$7=F$9,Marks!$BO70,0)+IF(Marks!$BP$7=F$9,Marks!$BP70,0)+IF(Marks!$BQ$7=F$9,Marks!$BQ70,0)+IF(Marks!$BR$7=F$9,Marks!$BR70,0)+IF(Marks!$BS$7=F$9,Marks!$BS70,0)+IF(Marks!$BT$7=F$9,Marks!$BT70,0)+IF(Marks!$BU$7=F$9,Marks!$BU70,0)+IF(Marks!$BV$7=F$9,Marks!$BV70,0)+IF(Marks!$BW$7=F$9,Marks!$BW70,0)+IF(Marks!$BX$7=F$9,Marks!$BX70,0)+IF(Marks!$BY$7=F$9,Marks!$BY70,0)</f>
        <v>0</v>
      </c>
      <c r="G70" s="3">
        <f>IF(AND(Marks!$C$7=G$9,NOT(ISBLANK(Marks!$C70))),Marks!$C$6,0)+IF(AND(Marks!$D$7=G$9,NOT(ISBLANK(Marks!$D70))),Marks!$D$6,0)+IF(AND(Marks!$E$7=G$9,NOT(ISBLANK(Marks!$E70))),Marks!$E$6,0)+IF(AND(Marks!$F$7=G$9,NOT(ISBLANK(Marks!$F70))),Marks!$F$6,0)+IF(AND(Marks!$G$7=G$9,NOT(ISBLANK(Marks!$G70))),Marks!$G$6,0)+IF(AND(Marks!$H$7=G$9,NOT(ISBLANK(Marks!$H70))),Marks!$H$6,0)+IF(AND(Marks!$I$7=G$9,NOT(ISBLANK(Marks!$I70))),Marks!$I$6,0)+IF(AND(Marks!$J$7=G$9,NOT(ISBLANK(Marks!$J70))),Marks!$J$6,0)+IF(AND(Marks!$K$7=G$9,NOT(ISBLANK(Marks!$K70))),Marks!$K$6,0)+IF(AND(Marks!$L$7=G$9,NOT(ISBLANK(Marks!$L70))),Marks!$L$6,0)+IF(AND(Marks!$M$7=G$9,NOT(ISBLANK(Marks!$M70))),Marks!$M$6,0)+IF(AND(Marks!$N$7=G$9,NOT(ISBLANK(Marks!$N70))),Marks!$N$6,0)+IF(AND(Marks!$O$7=G$9,NOT(ISBLANK(Marks!$O70))),Marks!$O$6,0)+IF(AND(Marks!$P$7=G$9,NOT(ISBLANK(Marks!$P70))),Marks!$P$6,0)+IF(AND(Marks!$Q$7=G$9,NOT(ISBLANK(Marks!$Q70))),Marks!$Q$6,0)+IF(AND(Marks!$R$7=G$9,NOT(ISBLANK(Marks!$R70))),Marks!$R$6,0)+IF(AND(Marks!$S$7=G$9,NOT(ISBLANK(Marks!$S70))),Marks!$S$6,0)+IF(AND(Marks!$T$7=G$9,NOT(ISBLANK(Marks!$T70))),Marks!$T$6,0)+IF(AND(Marks!$U$7=G$9,NOT(ISBLANK(Marks!$U70))),Marks!$U$6,0)+IF(AND(Marks!$V$7=G$9,NOT(ISBLANK(Marks!$V70))),Marks!$V$6,0)+IF(AND(Marks!$W$7=G$9,NOT(ISBLANK(Marks!$W70))),Marks!$W$6,0)+IF(AND(Marks!$X$7=G$9,NOT(ISBLANK(Marks!$X70))),Marks!$X$6,0)+IF(AND(Marks!$Y$7=G$9,NOT(ISBLANK(Marks!$Y70))),Marks!$Y$6,0)+IF(AND(Marks!$Z$7=G$9,NOT(ISBLANK(Marks!$Z70))),Marks!$Z$6,0)+IF(AND(Marks!$AA$7=G$9,NOT(ISBLANK(Marks!$AA70))),Marks!$AA$6,0)+IF(AND(Marks!$AB$7=G$9,NOT(ISBLANK(Marks!$AB70))),Marks!$AB$6,0)+IF(AND(Marks!$AC$7=G$9,NOT(ISBLANK(Marks!$AC70))),Marks!$AC$6,0)+IF(AND(Marks!$AD$7=G$9,NOT(ISBLANK(Marks!$AD70))),Marks!$AD$6,0)+IF(AND(Marks!$AE$7=G$9,NOT(ISBLANK(Marks!$AE70))),Marks!$AE$6,0)+IF(AND(Marks!$AF$7=G$9,NOT(ISBLANK(Marks!$AF70))),Marks!$AF$6,0)+IF(AND(Marks!$AG$7=G$9,NOT(ISBLANK(Marks!$AG70))),Marks!$AG$6,0)+IF(AND(Marks!$AH$7=G$9,NOT(ISBLANK(Marks!$AH70))),Marks!$AH$6,0)+IF(AND(Marks!$AI$7=G$9,NOT(ISBLANK(Marks!$AI70))),Marks!$AI$6,0)+IF(AND(Marks!$AJ$7=G$9,NOT(ISBLANK(Marks!$AJ70))),Marks!$AJ$6,0)+IF(AND(Marks!$AK$7=G$9,NOT(ISBLANK(Marks!$AK70))),Marks!$AK$6,0)+IF(AND(Marks!$AL$7=G$9,NOT(ISBLANK(Marks!$AL70))),Marks!$AL$6,0)+IF(AND(Marks!$AM$7=G$9,NOT(ISBLANK(Marks!$AM70))),Marks!$AM$6,0)+IF(AND(Marks!$AN$7=G$9,NOT(ISBLANK(Marks!$AN70))),Marks!$AN$6,0)+IF(AND(Marks!$AO$7=G$9,NOT(ISBLANK(Marks!$AO70))),Marks!$AO$6,0)+IF(AND(Marks!$AP$7=G$9,NOT(ISBLANK(Marks!$AP70))),Marks!$AP$6,0)+IF(AND(Marks!$AQ$7=G$9,NOT(ISBLANK(Marks!$AQ70))),Marks!$AQ$6,0)+IF(AND(Marks!$AR$7=G$9,NOT(ISBLANK(Marks!$AR70))),Marks!$AR$6,0)+IF(AND(Marks!$AS$7=G$9,NOT(ISBLANK(Marks!$AS70))),Marks!$AS$6,0)+IF(AND(Marks!$AT$7=G$9,NOT(ISBLANK(Marks!$AT70))),Marks!$AT$6,0)+IF(AND(Marks!$AU$7=G$9,NOT(ISBLANK(Marks!$AU70))),Marks!$AU$6,0)+IF(AND(Marks!$AV$7=G$9,NOT(ISBLANK(Marks!$AV70))),Marks!$AV$6,0)+IF(AND(Marks!$AW$7=G$9,NOT(ISBLANK(Marks!$AW70))),Marks!$AW$6,0)+IF(AND(Marks!$AX$7=G$9,NOT(ISBLANK(Marks!$AX70))),Marks!$AX$6,0)+IF(AND(Marks!$AY$7=G$9,NOT(ISBLANK(Marks!$AY70))),Marks!$AY$6,0)+IF(AND(Marks!$AZ$7=G$9,NOT(ISBLANK(Marks!$AZ70))),Marks!$AZ$6,0)+IF(AND(Marks!$BA$7=G$9,NOT(ISBLANK(Marks!$BA70))),Marks!$BA$6,0)+IF(AND(Marks!$BB$7=G$9,NOT(ISBLANK(Marks!$BB70))),Marks!$BB$6,0)+IF(AND(Marks!$BC$7=G$9,NOT(ISBLANK(Marks!$BC70))),Marks!$BC$6,0)+IF(AND(Marks!$BD$7=G$9,NOT(ISBLANK(Marks!$BD70))),Marks!$BD$6,0)+IF(AND(Marks!$BE$7=G$9,NOT(ISBLANK(Marks!$BE70))),Marks!$BE$6,0)+IF(AND(Marks!$BF$7=G$9,NOT(ISBLANK(Marks!$BF70))),Marks!$BF$6,0)+IF(AND(Marks!$BG$7=G$9,NOT(ISBLANK(Marks!$BG70))),Marks!$BG$6,0)+IF(AND(Marks!$BH$7=G$9,NOT(ISBLANK(Marks!$BH70))),Marks!$BH$6,0)+IF(AND(Marks!$BI$7=G$9,NOT(ISBLANK(Marks!$BI70))),Marks!$BI$6,0)+IF(AND(Marks!$BJ$7=G$9,NOT(ISBLANK(Marks!$BJ70))),Marks!$BJ$6,0)+IF(AND(Marks!$BK$7=G$9,NOT(ISBLANK(Marks!$BK70))),Marks!$BK$6,0)+IF(AND(Marks!$BL$7=G$9,NOT(ISBLANK(Marks!$BL70))),Marks!$BL$6,0)+IF(AND(Marks!$BM$7=G$9,NOT(ISBLANK(Marks!$BM70))),Marks!$BM$6,0)+IF(AND(Marks!$BN$7=G$9,NOT(ISBLANK(Marks!$BN70))),Marks!$BN$6,0)+IF(AND(Marks!$BO$7=G$9,NOT(ISBLANK(Marks!$BO70))),Marks!$BO$6,0)+IF(AND(Marks!$BP$7=G$9,NOT(ISBLANK(Marks!$BP70))),Marks!$BP$6,0)+IF(AND(Marks!$BQ$7=G$9,NOT(ISBLANK(Marks!$BQ70))),Marks!$BQ$6,0)+IF(AND(Marks!$BR$7=G$9,NOT(ISBLANK(Marks!$BR70))),Marks!$BR$6,0)+IF(AND(Marks!$BS$7=G$9,NOT(ISBLANK(Marks!$BS70))),Marks!$BS$6,0)+IF(AND(Marks!$BT$7=G$9,NOT(ISBLANK(Marks!$BT70))),Marks!$BT$6,0)+IF(AND(Marks!$BU$7=G$9,NOT(ISBLANK(Marks!$BU70))),Marks!$BU$6,0)+IF(AND(Marks!$BV$7=G$9,NOT(ISBLANK(Marks!$BV70))),Marks!$BV$6,0)+IF(AND(Marks!$BW$7=G$9,NOT(ISBLANK(Marks!$BW70))),Marks!$BW$6,0)+IF(AND(Marks!$BX$7=G$9,NOT(ISBLANK(Marks!$BX70))),Marks!$BX$6,0)+IF(AND(Marks!$BY$7=G$9,NOT(ISBLANK(Marks!$BY70))),Marks!$BY$6,0)</f>
        <v>0</v>
      </c>
      <c r="H70" s="3">
        <f t="shared" si="63"/>
        <v>0</v>
      </c>
      <c r="I70" s="3">
        <f>IF(Marks!$C$7=I$9,Marks!$C70,0)+IF(Marks!$D$7=I$9,Marks!$D70,0)+IF(Marks!$E$7=I$9,Marks!$E70,0)+IF(Marks!$F$7=I$9,Marks!$F70,0)+IF(Marks!$G$7=I$9,Marks!$G70,0)+IF(Marks!$H$7=I$9,Marks!$H70,0)+IF(Marks!$I$7=I$9,Marks!$I70,0)+IF(Marks!$J$7=I$9,Marks!$J70,0)+IF(Marks!$K$7=I$9,Marks!$K70,0)+IF(Marks!$L$7=I$9,Marks!$L70,0)+IF(Marks!$M$7=I$9,Marks!$M70,0)+IF(Marks!$N$7=I$9,Marks!$N70,0)+IF(Marks!$O$7=I$9,Marks!$O70,0)+IF(Marks!$P$7=I$9,Marks!$P70,0)+IF(Marks!$Q$7=I$9,Marks!$Q70,0)+IF(Marks!$R$7=I$9,Marks!$R70,0)+IF(Marks!$S$7=I$9,Marks!$S70,0)+IF(Marks!$T$7=I$9,Marks!$T70,0)+IF(Marks!$U$7=I$9,Marks!$U70,0)+IF(Marks!$V$7=I$9,Marks!$V70,0)+IF(Marks!$W$7=I$9,Marks!$W70,0)+IF(Marks!$X$7=I$9,Marks!$X70,0)+IF(Marks!$Y$7=I$9,Marks!$Y70,0)+IF(Marks!$Z$7=I$9,Marks!$Z70,0)+IF(Marks!$AA$7=I$9,Marks!$AA70,0)+IF(Marks!$AB$7=I$9,Marks!$AB70,0)+IF(Marks!$AC$7=I$9,Marks!$AC70,0)+IF(Marks!$AD$7=I$9,Marks!$AD70,0)+IF(Marks!$AE$7=I$9,Marks!$AE70,0)+IF(Marks!$AF$7=I$9,Marks!$AF70,0)+IF(Marks!$AG$7=I$9,Marks!$AG70,0)+IF(Marks!$AH$7=I$9,Marks!$AH70,0)+IF(Marks!$AI$7=I$9,Marks!$AI70,0)+IF(Marks!$AJ$7=I$9,Marks!$AJ70,0)+IF(Marks!$AK$7=I$9,Marks!$AK70,0)+IF(Marks!$AL$7=I$9,Marks!$AL70,0)+IF(Marks!$AM$7=I$9,Marks!$AM70,0)+IF(Marks!$AN$7=I$9,Marks!$AN70,0)+IF(Marks!$AO$7=I$9,Marks!$AO70,0)+IF(Marks!$AP$7=I$9,Marks!$AP70,0)+IF(Marks!$AQ$7=I$9,Marks!$AQ70,0)+IF(Marks!$AR$7=I$9,Marks!$AR70,0)+IF(Marks!$AS$7=I$9,Marks!$AS70,0)+IF(Marks!$AT$7=I$9,Marks!$AT70,0)+IF(Marks!$AU$7=I$9,Marks!$AU70,0)+IF(Marks!$AV$7=I$9,Marks!$AV70,0)+IF(Marks!$AW$7=I$9,Marks!$AW70,0)+IF(Marks!$AX$7=I$9,Marks!$AX70,0)+IF(Marks!$AY$7=I$9,Marks!$AY70,0)+IF(Marks!$AZ$7=I$9,Marks!$AZ70,0)+IF(Marks!$BA$7=I$9,Marks!$BA70,0)+IF(Marks!$BB$7=I$9,Marks!$BB70,0)+IF(Marks!$BC$7=I$9,Marks!$BC70,0)+IF(Marks!$BD$7=I$9,Marks!$BD70,0)+IF(Marks!$BE$7=I$9,Marks!$BE70,0)+IF(Marks!$BF$7=I$9,Marks!$BF70,0)+IF(Marks!$BG$7=I$9,Marks!$BG70,0)+IF(Marks!$BH$7=I$9,Marks!$BH70,0)+IF(Marks!$BI$7=I$9,Marks!$BI70,0)+IF(Marks!$BJ$7=I$9,Marks!$BJ70,0)+IF(Marks!$BK$7=I$9,Marks!$BK70,0)+IF(Marks!$BL$7=I$9,Marks!$BL70,0)+IF(Marks!$BM$7=I$9,Marks!$BM70,0)+IF(Marks!$BN$7=I$9,Marks!$BN70,0)+IF(Marks!$BO$7=I$9,Marks!$BO70,0)+IF(Marks!$BP$7=I$9,Marks!$BP70,0)+IF(Marks!$BQ$7=I$9,Marks!$BQ70,0)+IF(Marks!$BR$7=I$9,Marks!$BR70,0)+IF(Marks!$BS$7=I$9,Marks!$BS70,0)+IF(Marks!$BT$7=I$9,Marks!$BT70,0)+IF(Marks!$BU$7=I$9,Marks!$BU70,0)+IF(Marks!$BV$7=I$9,Marks!$BV70,0)+IF(Marks!$BW$7=I$9,Marks!$BW70,0)+IF(Marks!$BX$7=I$9,Marks!$BX70,0)+IF(Marks!$BY$7=I$9,Marks!$BY70,0)</f>
        <v>0</v>
      </c>
      <c r="J70" s="3">
        <f>IF(AND(Marks!$C$7=J$9,NOT(ISBLANK(Marks!$C70))),Marks!$C$6,0)+IF(AND(Marks!$D$7=J$9,NOT(ISBLANK(Marks!$D70))),Marks!$D$6,0)+IF(AND(Marks!$E$7=J$9,NOT(ISBLANK(Marks!$E70))),Marks!$E$6,0)+IF(AND(Marks!$F$7=J$9,NOT(ISBLANK(Marks!$F70))),Marks!$F$6,0)+IF(AND(Marks!$G$7=J$9,NOT(ISBLANK(Marks!$G70))),Marks!$G$6,0)+IF(AND(Marks!$H$7=J$9,NOT(ISBLANK(Marks!$H70))),Marks!$H$6,0)+IF(AND(Marks!$I$7=J$9,NOT(ISBLANK(Marks!$I70))),Marks!$I$6,0)+IF(AND(Marks!$J$7=J$9,NOT(ISBLANK(Marks!$J70))),Marks!$J$6,0)+IF(AND(Marks!$K$7=J$9,NOT(ISBLANK(Marks!$K70))),Marks!$K$6,0)+IF(AND(Marks!$L$7=J$9,NOT(ISBLANK(Marks!$L70))),Marks!$L$6,0)+IF(AND(Marks!$M$7=J$9,NOT(ISBLANK(Marks!$M70))),Marks!$M$6,0)+IF(AND(Marks!$N$7=J$9,NOT(ISBLANK(Marks!$N70))),Marks!$N$6,0)+IF(AND(Marks!$O$7=J$9,NOT(ISBLANK(Marks!$O70))),Marks!$O$6,0)+IF(AND(Marks!$P$7=J$9,NOT(ISBLANK(Marks!$P70))),Marks!$P$6,0)+IF(AND(Marks!$Q$7=J$9,NOT(ISBLANK(Marks!$Q70))),Marks!$Q$6,0)+IF(AND(Marks!$R$7=J$9,NOT(ISBLANK(Marks!$R70))),Marks!$R$6,0)+IF(AND(Marks!$S$7=J$9,NOT(ISBLANK(Marks!$S70))),Marks!$S$6,0)+IF(AND(Marks!$T$7=J$9,NOT(ISBLANK(Marks!$T70))),Marks!$T$6,0)+IF(AND(Marks!$U$7=J$9,NOT(ISBLANK(Marks!$U70))),Marks!$U$6,0)+IF(AND(Marks!$V$7=J$9,NOT(ISBLANK(Marks!$V70))),Marks!$V$6,0)+IF(AND(Marks!$W$7=J$9,NOT(ISBLANK(Marks!$W70))),Marks!$W$6,0)+IF(AND(Marks!$X$7=J$9,NOT(ISBLANK(Marks!$X70))),Marks!$X$6,0)+IF(AND(Marks!$Y$7=J$9,NOT(ISBLANK(Marks!$Y70))),Marks!$Y$6,0)+IF(AND(Marks!$Z$7=J$9,NOT(ISBLANK(Marks!$Z70))),Marks!$Z$6,0)+IF(AND(Marks!$AA$7=J$9,NOT(ISBLANK(Marks!$AA70))),Marks!$AA$6,0)+IF(AND(Marks!$AB$7=J$9,NOT(ISBLANK(Marks!$AB70))),Marks!$AB$6,0)+IF(AND(Marks!$AC$7=J$9,NOT(ISBLANK(Marks!$AC70))),Marks!$AC$6,0)+IF(AND(Marks!$AD$7=J$9,NOT(ISBLANK(Marks!$AD70))),Marks!$AD$6,0)+IF(AND(Marks!$AE$7=J$9,NOT(ISBLANK(Marks!$AE70))),Marks!$AE$6,0)+IF(AND(Marks!$AF$7=J$9,NOT(ISBLANK(Marks!$AF70))),Marks!$AF$6,0)+IF(AND(Marks!$AG$7=J$9,NOT(ISBLANK(Marks!$AG70))),Marks!$AG$6,0)+IF(AND(Marks!$AH$7=J$9,NOT(ISBLANK(Marks!$AH70))),Marks!$AH$6,0)+IF(AND(Marks!$AI$7=J$9,NOT(ISBLANK(Marks!$AI70))),Marks!$AI$6,0)+IF(AND(Marks!$AJ$7=J$9,NOT(ISBLANK(Marks!$AJ70))),Marks!$AJ$6,0)+IF(AND(Marks!$AK$7=J$9,NOT(ISBLANK(Marks!$AK70))),Marks!$AK$6,0)+IF(AND(Marks!$AL$7=J$9,NOT(ISBLANK(Marks!$AL70))),Marks!$AL$6,0)+IF(AND(Marks!$AM$7=J$9,NOT(ISBLANK(Marks!$AM70))),Marks!$AM$6,0)+IF(AND(Marks!$AN$7=J$9,NOT(ISBLANK(Marks!$AN70))),Marks!$AN$6,0)+IF(AND(Marks!$AO$7=J$9,NOT(ISBLANK(Marks!$AO70))),Marks!$AO$6,0)+IF(AND(Marks!$AP$7=J$9,NOT(ISBLANK(Marks!$AP70))),Marks!$AP$6,0)+IF(AND(Marks!$AQ$7=J$9,NOT(ISBLANK(Marks!$AQ70))),Marks!$AQ$6,0)+IF(AND(Marks!$AR$7=J$9,NOT(ISBLANK(Marks!$AR70))),Marks!$AR$6,0)+IF(AND(Marks!$AS$7=J$9,NOT(ISBLANK(Marks!$AS70))),Marks!$AS$6,0)+IF(AND(Marks!$AT$7=J$9,NOT(ISBLANK(Marks!$AT70))),Marks!$AT$6,0)+IF(AND(Marks!$AU$7=J$9,NOT(ISBLANK(Marks!$AU70))),Marks!$AU$6,0)+IF(AND(Marks!$AV$7=J$9,NOT(ISBLANK(Marks!$AV70))),Marks!$AV$6,0)+IF(AND(Marks!$AW$7=J$9,NOT(ISBLANK(Marks!$AW70))),Marks!$AW$6,0)+IF(AND(Marks!$AX$7=J$9,NOT(ISBLANK(Marks!$AX70))),Marks!$AX$6,0)+IF(AND(Marks!$AY$7=J$9,NOT(ISBLANK(Marks!$AY70))),Marks!$AY$6,0)+IF(AND(Marks!$AZ$7=J$9,NOT(ISBLANK(Marks!$AZ70))),Marks!$AZ$6,0)+IF(AND(Marks!$BA$7=J$9,NOT(ISBLANK(Marks!$BA70))),Marks!$BA$6,0)+IF(AND(Marks!$BB$7=J$9,NOT(ISBLANK(Marks!$BB70))),Marks!$BB$6,0)+IF(AND(Marks!$BC$7=J$9,NOT(ISBLANK(Marks!$BC70))),Marks!$BC$6,0)+IF(AND(Marks!$BD$7=J$9,NOT(ISBLANK(Marks!$BD70))),Marks!$BD$6,0)+IF(AND(Marks!$BE$7=J$9,NOT(ISBLANK(Marks!$BE70))),Marks!$BE$6,0)+IF(AND(Marks!$BF$7=J$9,NOT(ISBLANK(Marks!$BF70))),Marks!$BF$6,0)+IF(AND(Marks!$BG$7=J$9,NOT(ISBLANK(Marks!$BG70))),Marks!$BG$6,0)+IF(AND(Marks!$BH$7=J$9,NOT(ISBLANK(Marks!$BH70))),Marks!$BH$6,0)+IF(AND(Marks!$BI$7=J$9,NOT(ISBLANK(Marks!$BI70))),Marks!$BI$6,0)+IF(AND(Marks!$BJ$7=J$9,NOT(ISBLANK(Marks!$BJ70))),Marks!$BJ$6,0)+IF(AND(Marks!$BK$7=J$9,NOT(ISBLANK(Marks!$BK70))),Marks!$BK$6,0)+IF(AND(Marks!$BL$7=J$9,NOT(ISBLANK(Marks!$BL70))),Marks!$BL$6,0)+IF(AND(Marks!$BM$7=J$9,NOT(ISBLANK(Marks!$BM70))),Marks!$BM$6,0)+IF(AND(Marks!$BN$7=J$9,NOT(ISBLANK(Marks!$BN70))),Marks!$BN$6,0)+IF(AND(Marks!$BO$7=J$9,NOT(ISBLANK(Marks!$BO70))),Marks!$BO$6,0)+IF(AND(Marks!$BP$7=J$9,NOT(ISBLANK(Marks!$BP70))),Marks!$BP$6,0)+IF(AND(Marks!$BQ$7=J$9,NOT(ISBLANK(Marks!$BQ70))),Marks!$BQ$6,0)+IF(AND(Marks!$BR$7=J$9,NOT(ISBLANK(Marks!$BR70))),Marks!$BR$6,0)+IF(AND(Marks!$BS$7=J$9,NOT(ISBLANK(Marks!$BS70))),Marks!$BS$6,0)+IF(AND(Marks!$BT$7=J$9,NOT(ISBLANK(Marks!$BT70))),Marks!$BT$6,0)+IF(AND(Marks!$BU$7=J$9,NOT(ISBLANK(Marks!$BU70))),Marks!$BU$6,0)+IF(AND(Marks!$BV$7=J$9,NOT(ISBLANK(Marks!$BV70))),Marks!$BV$6,0)+IF(AND(Marks!$BW$7=J$9,NOT(ISBLANK(Marks!$BW70))),Marks!$BW$6,0)+IF(AND(Marks!$BX$7=J$9,NOT(ISBLANK(Marks!$BX70))),Marks!$BX$6,0)+IF(AND(Marks!$BY$7=J$9,NOT(ISBLANK(Marks!$BY70))),Marks!$BY$6,0)</f>
        <v>0</v>
      </c>
      <c r="K70" s="3">
        <f t="shared" si="64"/>
        <v>0</v>
      </c>
      <c r="L70" s="3">
        <f>IF(Marks!$C$7=L$9,Marks!$C70,0)+IF(Marks!$D$7=L$9,Marks!$D70,0)+IF(Marks!$E$7=L$9,Marks!$E70,0)+IF(Marks!$F$7=L$9,Marks!$F70,0)+IF(Marks!$G$7=L$9,Marks!$G70,0)+IF(Marks!$H$7=L$9,Marks!$H70,0)+IF(Marks!$I$7=L$9,Marks!$I70,0)+IF(Marks!$J$7=L$9,Marks!$J70,0)+IF(Marks!$K$7=L$9,Marks!$K70,0)+IF(Marks!$L$7=L$9,Marks!$L70,0)+IF(Marks!$M$7=L$9,Marks!$M70,0)+IF(Marks!$N$7=L$9,Marks!$N70,0)+IF(Marks!$O$7=L$9,Marks!$O70,0)+IF(Marks!$P$7=L$9,Marks!$P70,0)+IF(Marks!$Q$7=L$9,Marks!$Q70,0)+IF(Marks!$R$7=L$9,Marks!$R70,0)+IF(Marks!$S$7=L$9,Marks!$S70,0)+IF(Marks!$T$7=L$9,Marks!$T70,0)+IF(Marks!$U$7=L$9,Marks!$U70,0)+IF(Marks!$V$7=L$9,Marks!$V70,0)+IF(Marks!$W$7=L$9,Marks!$W70,0)+IF(Marks!$X$7=L$9,Marks!$X70,0)+IF(Marks!$Y$7=L$9,Marks!$Y70,0)+IF(Marks!$Z$7=L$9,Marks!$Z70,0)+IF(Marks!$AA$7=L$9,Marks!$AA70,0)+IF(Marks!$AB$7=L$9,Marks!$AB70,0)+IF(Marks!$AC$7=L$9,Marks!$AC70,0)+IF(Marks!$AD$7=L$9,Marks!$AD70,0)+IF(Marks!$AE$7=L$9,Marks!$AE70,0)+IF(Marks!$AF$7=L$9,Marks!$AF70,0)+IF(Marks!$AG$7=L$9,Marks!$AG70,0)+IF(Marks!$AH$7=L$9,Marks!$AH70,0)+IF(Marks!$AI$7=L$9,Marks!$AI70,0)+IF(Marks!$AJ$7=L$9,Marks!$AJ70,0)+IF(Marks!$AK$7=L$9,Marks!$AK70,0)+IF(Marks!$AL$7=L$9,Marks!$AL70,0)+IF(Marks!$AM$7=L$9,Marks!$AM70,0)+IF(Marks!$AN$7=L$9,Marks!$AN70,0)+IF(Marks!$AO$7=L$9,Marks!$AO70,0)+IF(Marks!$AP$7=L$9,Marks!$AP70,0)+IF(Marks!$AQ$7=L$9,Marks!$AQ70,0)+IF(Marks!$AR$7=L$9,Marks!$AR70,0)+IF(Marks!$AS$7=L$9,Marks!$AS70,0)+IF(Marks!$AT$7=L$9,Marks!$AT70,0)+IF(Marks!$AU$7=L$9,Marks!$AU70,0)+IF(Marks!$AV$7=L$9,Marks!$AV70,0)+IF(Marks!$AW$7=L$9,Marks!$AW70,0)+IF(Marks!$AX$7=L$9,Marks!$AX70,0)+IF(Marks!$AY$7=L$9,Marks!$AY70,0)+IF(Marks!$AZ$7=L$9,Marks!$AZ70,0)+IF(Marks!$BA$7=L$9,Marks!$BA70,0)+IF(Marks!$BB$7=L$9,Marks!$BB70,0)+IF(Marks!$BC$7=L$9,Marks!$BC70,0)+IF(Marks!$BD$7=L$9,Marks!$BD70,0)+IF(Marks!$BE$7=L$9,Marks!$BE70,0)+IF(Marks!$BF$7=L$9,Marks!$BF70,0)+IF(Marks!$BG$7=L$9,Marks!$BG70,0)+IF(Marks!$BH$7=L$9,Marks!$BH70,0)+IF(Marks!$BI$7=L$9,Marks!$BI70,0)+IF(Marks!$BJ$7=L$9,Marks!$BJ70,0)+IF(Marks!$BK$7=L$9,Marks!$BK70,0)+IF(Marks!$BL$7=L$9,Marks!$BL70,0)+IF(Marks!$BM$7=L$9,Marks!$BM70,0)+IF(Marks!$BN$7=L$9,Marks!$BN70,0)+IF(Marks!$BO$7=L$9,Marks!$BO70,0)+IF(Marks!$BP$7=L$9,Marks!$BP70,0)+IF(Marks!$BQ$7=L$9,Marks!$BQ70,0)+IF(Marks!$BR$7=L$9,Marks!$BR70,0)+IF(Marks!$BS$7=L$9,Marks!$BS70,0)+IF(Marks!$BT$7=L$9,Marks!$BT70,0)+IF(Marks!$BU$7=L$9,Marks!$BU70,0)+IF(Marks!$BV$7=L$9,Marks!$BV70,0)+IF(Marks!$BW$7=L$9,Marks!$BW70,0)+IF(Marks!$BX$7=L$9,Marks!$BX70,0)+IF(Marks!$BY$7=L$9,Marks!$BY70,0)</f>
        <v>0</v>
      </c>
      <c r="M70" s="3">
        <f>IF(AND(Marks!$C$7=M$9,NOT(ISBLANK(Marks!$C70))),Marks!$C$6,0)+IF(AND(Marks!$D$7=M$9,NOT(ISBLANK(Marks!$D70))),Marks!$D$6,0)+IF(AND(Marks!$E$7=M$9,NOT(ISBLANK(Marks!$E70))),Marks!$E$6,0)+IF(AND(Marks!$F$7=M$9,NOT(ISBLANK(Marks!$F70))),Marks!$F$6,0)+IF(AND(Marks!$G$7=M$9,NOT(ISBLANK(Marks!$G70))),Marks!$G$6,0)+IF(AND(Marks!$H$7=M$9,NOT(ISBLANK(Marks!$H70))),Marks!$H$6,0)+IF(AND(Marks!$I$7=M$9,NOT(ISBLANK(Marks!$I70))),Marks!$I$6,0)+IF(AND(Marks!$J$7=M$9,NOT(ISBLANK(Marks!$J70))),Marks!$J$6,0)+IF(AND(Marks!$K$7=M$9,NOT(ISBLANK(Marks!$K70))),Marks!$K$6,0)+IF(AND(Marks!$L$7=M$9,NOT(ISBLANK(Marks!$L70))),Marks!$L$6,0)+IF(AND(Marks!$M$7=M$9,NOT(ISBLANK(Marks!$M70))),Marks!$M$6,0)+IF(AND(Marks!$N$7=M$9,NOT(ISBLANK(Marks!$N70))),Marks!$N$6,0)+IF(AND(Marks!$O$7=M$9,NOT(ISBLANK(Marks!$O70))),Marks!$O$6,0)+IF(AND(Marks!$P$7=M$9,NOT(ISBLANK(Marks!$P70))),Marks!$P$6,0)+IF(AND(Marks!$Q$7=M$9,NOT(ISBLANK(Marks!$Q70))),Marks!$Q$6,0)+IF(AND(Marks!$R$7=M$9,NOT(ISBLANK(Marks!$R70))),Marks!$R$6,0)+IF(AND(Marks!$S$7=M$9,NOT(ISBLANK(Marks!$S70))),Marks!$S$6,0)+IF(AND(Marks!$T$7=M$9,NOT(ISBLANK(Marks!$T70))),Marks!$T$6,0)+IF(AND(Marks!$U$7=M$9,NOT(ISBLANK(Marks!$U70))),Marks!$U$6,0)+IF(AND(Marks!$V$7=M$9,NOT(ISBLANK(Marks!$V70))),Marks!$V$6,0)+IF(AND(Marks!$W$7=M$9,NOT(ISBLANK(Marks!$W70))),Marks!$W$6,0)+IF(AND(Marks!$X$7=M$9,NOT(ISBLANK(Marks!$X70))),Marks!$X$6,0)+IF(AND(Marks!$Y$7=M$9,NOT(ISBLANK(Marks!$Y70))),Marks!$Y$6,0)+IF(AND(Marks!$Z$7=M$9,NOT(ISBLANK(Marks!$Z70))),Marks!$Z$6,0)+IF(AND(Marks!$AA$7=M$9,NOT(ISBLANK(Marks!$AA70))),Marks!$AA$6,0)+IF(AND(Marks!$AB$7=M$9,NOT(ISBLANK(Marks!$AB70))),Marks!$AB$6,0)+IF(AND(Marks!$AC$7=M$9,NOT(ISBLANK(Marks!$AC70))),Marks!$AC$6,0)+IF(AND(Marks!$AD$7=M$9,NOT(ISBLANK(Marks!$AD70))),Marks!$AD$6,0)+IF(AND(Marks!$AE$7=M$9,NOT(ISBLANK(Marks!$AE70))),Marks!$AE$6,0)+IF(AND(Marks!$AF$7=M$9,NOT(ISBLANK(Marks!$AF70))),Marks!$AF$6,0)+IF(AND(Marks!$AG$7=M$9,NOT(ISBLANK(Marks!$AG70))),Marks!$AG$6,0)+IF(AND(Marks!$AH$7=M$9,NOT(ISBLANK(Marks!$AH70))),Marks!$AH$6,0)+IF(AND(Marks!$AI$7=M$9,NOT(ISBLANK(Marks!$AI70))),Marks!$AI$6,0)+IF(AND(Marks!$AJ$7=M$9,NOT(ISBLANK(Marks!$AJ70))),Marks!$AJ$6,0)+IF(AND(Marks!$AK$7=M$9,NOT(ISBLANK(Marks!$AK70))),Marks!$AK$6,0)+IF(AND(Marks!$AL$7=M$9,NOT(ISBLANK(Marks!$AL70))),Marks!$AL$6,0)+IF(AND(Marks!$AM$7=M$9,NOT(ISBLANK(Marks!$AM70))),Marks!$AM$6,0)+IF(AND(Marks!$AN$7=M$9,NOT(ISBLANK(Marks!$AN70))),Marks!$AN$6,0)+IF(AND(Marks!$AO$7=M$9,NOT(ISBLANK(Marks!$AO70))),Marks!$AO$6,0)+IF(AND(Marks!$AP$7=M$9,NOT(ISBLANK(Marks!$AP70))),Marks!$AP$6,0)+IF(AND(Marks!$AQ$7=M$9,NOT(ISBLANK(Marks!$AQ70))),Marks!$AQ$6,0)+IF(AND(Marks!$AR$7=M$9,NOT(ISBLANK(Marks!$AR70))),Marks!$AR$6,0)+IF(AND(Marks!$AS$7=M$9,NOT(ISBLANK(Marks!$AS70))),Marks!$AS$6,0)+IF(AND(Marks!$AT$7=M$9,NOT(ISBLANK(Marks!$AT70))),Marks!$AT$6,0)+IF(AND(Marks!$AU$7=M$9,NOT(ISBLANK(Marks!$AU70))),Marks!$AU$6,0)+IF(AND(Marks!$AV$7=M$9,NOT(ISBLANK(Marks!$AV70))),Marks!$AV$6,0)+IF(AND(Marks!$AW$7=M$9,NOT(ISBLANK(Marks!$AW70))),Marks!$AW$6,0)+IF(AND(Marks!$AX$7=M$9,NOT(ISBLANK(Marks!$AX70))),Marks!$AX$6,0)+IF(AND(Marks!$AY$7=M$9,NOT(ISBLANK(Marks!$AY70))),Marks!$AY$6,0)+IF(AND(Marks!$AZ$7=M$9,NOT(ISBLANK(Marks!$AZ70))),Marks!$AZ$6,0)+IF(AND(Marks!$BA$7=M$9,NOT(ISBLANK(Marks!$BA70))),Marks!$BA$6,0)+IF(AND(Marks!$BB$7=M$9,NOT(ISBLANK(Marks!$BB70))),Marks!$BB$6,0)+IF(AND(Marks!$BC$7=M$9,NOT(ISBLANK(Marks!$BC70))),Marks!$BC$6,0)+IF(AND(Marks!$BD$7=M$9,NOT(ISBLANK(Marks!$BD70))),Marks!$BD$6,0)+IF(AND(Marks!$BE$7=M$9,NOT(ISBLANK(Marks!$BE70))),Marks!$BE$6,0)+IF(AND(Marks!$BF$7=M$9,NOT(ISBLANK(Marks!$BF70))),Marks!$BF$6,0)+IF(AND(Marks!$BG$7=M$9,NOT(ISBLANK(Marks!$BG70))),Marks!$BG$6,0)+IF(AND(Marks!$BH$7=M$9,NOT(ISBLANK(Marks!$BH70))),Marks!$BH$6,0)+IF(AND(Marks!$BI$7=M$9,NOT(ISBLANK(Marks!$BI70))),Marks!$BI$6,0)+IF(AND(Marks!$BJ$7=M$9,NOT(ISBLANK(Marks!$BJ70))),Marks!$BJ$6,0)+IF(AND(Marks!$BK$7=M$9,NOT(ISBLANK(Marks!$BK70))),Marks!$BK$6,0)+IF(AND(Marks!$BL$7=M$9,NOT(ISBLANK(Marks!$BL70))),Marks!$BL$6,0)+IF(AND(Marks!$BM$7=M$9,NOT(ISBLANK(Marks!$BM70))),Marks!$BM$6,0)+IF(AND(Marks!$BN$7=M$9,NOT(ISBLANK(Marks!$BN70))),Marks!$BN$6,0)+IF(AND(Marks!$BO$7=M$9,NOT(ISBLANK(Marks!$BO70))),Marks!$BO$6,0)+IF(AND(Marks!$BP$7=M$9,NOT(ISBLANK(Marks!$BP70))),Marks!$BP$6,0)+IF(AND(Marks!$BQ$7=M$9,NOT(ISBLANK(Marks!$BQ70))),Marks!$BQ$6,0)+IF(AND(Marks!$BR$7=M$9,NOT(ISBLANK(Marks!$BR70))),Marks!$BR$6,0)+IF(AND(Marks!$BS$7=M$9,NOT(ISBLANK(Marks!$BS70))),Marks!$BS$6,0)+IF(AND(Marks!$BT$7=M$9,NOT(ISBLANK(Marks!$BT70))),Marks!$BT$6,0)+IF(AND(Marks!$BU$7=M$9,NOT(ISBLANK(Marks!$BU70))),Marks!$BU$6,0)+IF(AND(Marks!$BV$7=M$9,NOT(ISBLANK(Marks!$BV70))),Marks!$BV$6,0)+IF(AND(Marks!$BW$7=M$9,NOT(ISBLANK(Marks!$BW70))),Marks!$BW$6,0)+IF(AND(Marks!$BX$7=M$9,NOT(ISBLANK(Marks!$BX70))),Marks!$BX$6,0)+IF(AND(Marks!$BY$7=M$9,NOT(ISBLANK(Marks!$BY70))),Marks!$BY$6,0)</f>
        <v>0</v>
      </c>
      <c r="N70" s="3">
        <f t="shared" si="65"/>
        <v>0</v>
      </c>
      <c r="O70" s="3">
        <f>IF(Marks!$C$7=O$9,Marks!$C70,0)+IF(Marks!$D$7=O$9,Marks!$D70,0)+IF(Marks!$E$7=O$9,Marks!$E70,0)+IF(Marks!$F$7=O$9,Marks!$F70,0)+IF(Marks!$G$7=O$9,Marks!$G70,0)+IF(Marks!$H$7=O$9,Marks!$H70,0)+IF(Marks!$I$7=O$9,Marks!$I70,0)+IF(Marks!$J$7=O$9,Marks!$J70,0)+IF(Marks!$K$7=O$9,Marks!$K70,0)+IF(Marks!$L$7=O$9,Marks!$L70,0)+IF(Marks!$M$7=O$9,Marks!$M70,0)+IF(Marks!$N$7=O$9,Marks!$N70,0)+IF(Marks!$O$7=O$9,Marks!$O70,0)+IF(Marks!$P$7=O$9,Marks!$P70,0)+IF(Marks!$Q$7=O$9,Marks!$Q70,0)+IF(Marks!$R$7=O$9,Marks!$R70,0)+IF(Marks!$S$7=O$9,Marks!$S70,0)+IF(Marks!$T$7=O$9,Marks!$T70,0)+IF(Marks!$U$7=O$9,Marks!$U70,0)+IF(Marks!$V$7=O$9,Marks!$V70,0)+IF(Marks!$W$7=O$9,Marks!$W70,0)+IF(Marks!$X$7=O$9,Marks!$X70,0)+IF(Marks!$Y$7=O$9,Marks!$Y70,0)+IF(Marks!$Z$7=O$9,Marks!$Z70,0)+IF(Marks!$AA$7=O$9,Marks!$AA70,0)+IF(Marks!$AB$7=O$9,Marks!$AB70,0)+IF(Marks!$AC$7=O$9,Marks!$AC70,0)+IF(Marks!$AD$7=O$9,Marks!$AD70,0)+IF(Marks!$AE$7=O$9,Marks!$AE70,0)+IF(Marks!$AF$7=O$9,Marks!$AF70,0)+IF(Marks!$AG$7=O$9,Marks!$AG70,0)+IF(Marks!$AH$7=O$9,Marks!$AH70,0)+IF(Marks!$AI$7=O$9,Marks!$AI70,0)+IF(Marks!$AJ$7=O$9,Marks!$AJ70,0)+IF(Marks!$AK$7=O$9,Marks!$AK70,0)+IF(Marks!$AL$7=O$9,Marks!$AL70,0)+IF(Marks!$AM$7=O$9,Marks!$AM70,0)+IF(Marks!$AN$7=O$9,Marks!$AN70,0)+IF(Marks!$AO$7=O$9,Marks!$AO70,0)+IF(Marks!$AP$7=O$9,Marks!$AP70,0)+IF(Marks!$AQ$7=O$9,Marks!$AQ70,0)+IF(Marks!$AR$7=O$9,Marks!$AR70,0)+IF(Marks!$AS$7=O$9,Marks!$AS70,0)+IF(Marks!$AT$7=O$9,Marks!$AT70,0)+IF(Marks!$AU$7=O$9,Marks!$AU70,0)+IF(Marks!$AV$7=O$9,Marks!$AV70,0)+IF(Marks!$AW$7=O$9,Marks!$AW70,0)+IF(Marks!$AX$7=O$9,Marks!$AX70,0)+IF(Marks!$AY$7=O$9,Marks!$AY70,0)+IF(Marks!$AZ$7=O$9,Marks!$AZ70,0)+IF(Marks!$BA$7=O$9,Marks!$BA70,0)+IF(Marks!$BB$7=O$9,Marks!$BB70,0)+IF(Marks!$BC$7=O$9,Marks!$BC70,0)+IF(Marks!$BD$7=O$9,Marks!$BD70,0)+IF(Marks!$BE$7=O$9,Marks!$BE70,0)+IF(Marks!$BF$7=O$9,Marks!$BF70,0)+IF(Marks!$BG$7=O$9,Marks!$BG70,0)+IF(Marks!$BH$7=O$9,Marks!$BH70,0)+IF(Marks!$BI$7=O$9,Marks!$BI70,0)+IF(Marks!$BJ$7=O$9,Marks!$BJ70,0)+IF(Marks!$BK$7=O$9,Marks!$BK70,0)+IF(Marks!$BL$7=O$9,Marks!$BL70,0)+IF(Marks!$BM$7=O$9,Marks!$BM70,0)+IF(Marks!$BN$7=O$9,Marks!$BN70,0)+IF(Marks!$BO$7=O$9,Marks!$BO70,0)+IF(Marks!$BP$7=O$9,Marks!$BP70,0)+IF(Marks!$BQ$7=O$9,Marks!$BQ70,0)+IF(Marks!$BR$7=O$9,Marks!$BR70,0)+IF(Marks!$BS$7=O$9,Marks!$BS70,0)+IF(Marks!$BT$7=O$9,Marks!$BT70,0)+IF(Marks!$BU$7=O$9,Marks!$BU70,0)+IF(Marks!$BV$7=O$9,Marks!$BV70,0)+IF(Marks!$BW$7=O$9,Marks!$BW70,0)+IF(Marks!$BX$7=O$9,Marks!$BX70,0)+IF(Marks!$BY$7=O$9,Marks!$BY70,0)</f>
        <v>0</v>
      </c>
      <c r="P70" s="3">
        <f>IF(AND(Marks!$C$7=P$9,NOT(ISBLANK(Marks!$C70))),Marks!$C$6,0)+IF(AND(Marks!$D$7=P$9,NOT(ISBLANK(Marks!$D70))),Marks!$D$6,0)+IF(AND(Marks!$E$7=P$9,NOT(ISBLANK(Marks!$E70))),Marks!$E$6,0)+IF(AND(Marks!$F$7=P$9,NOT(ISBLANK(Marks!$F70))),Marks!$F$6,0)+IF(AND(Marks!$G$7=P$9,NOT(ISBLANK(Marks!$G70))),Marks!$G$6,0)+IF(AND(Marks!$H$7=P$9,NOT(ISBLANK(Marks!$H70))),Marks!$H$6,0)+IF(AND(Marks!$I$7=P$9,NOT(ISBLANK(Marks!$I70))),Marks!$I$6,0)+IF(AND(Marks!$J$7=P$9,NOT(ISBLANK(Marks!$J70))),Marks!$J$6,0)+IF(AND(Marks!$K$7=P$9,NOT(ISBLANK(Marks!$K70))),Marks!$K$6,0)+IF(AND(Marks!$L$7=P$9,NOT(ISBLANK(Marks!$L70))),Marks!$L$6,0)+IF(AND(Marks!$M$7=P$9,NOT(ISBLANK(Marks!$M70))),Marks!$M$6,0)+IF(AND(Marks!$N$7=P$9,NOT(ISBLANK(Marks!$N70))),Marks!$N$6,0)+IF(AND(Marks!$O$7=P$9,NOT(ISBLANK(Marks!$O70))),Marks!$O$6,0)+IF(AND(Marks!$P$7=P$9,NOT(ISBLANK(Marks!$P70))),Marks!$P$6,0)+IF(AND(Marks!$Q$7=P$9,NOT(ISBLANK(Marks!$Q70))),Marks!$Q$6,0)+IF(AND(Marks!$R$7=P$9,NOT(ISBLANK(Marks!$R70))),Marks!$R$6,0)+IF(AND(Marks!$S$7=P$9,NOT(ISBLANK(Marks!$S70))),Marks!$S$6,0)+IF(AND(Marks!$T$7=P$9,NOT(ISBLANK(Marks!$T70))),Marks!$T$6,0)+IF(AND(Marks!$U$7=P$9,NOT(ISBLANK(Marks!$U70))),Marks!$U$6,0)+IF(AND(Marks!$V$7=P$9,NOT(ISBLANK(Marks!$V70))),Marks!$V$6,0)+IF(AND(Marks!$W$7=P$9,NOT(ISBLANK(Marks!$W70))),Marks!$W$6,0)+IF(AND(Marks!$X$7=P$9,NOT(ISBLANK(Marks!$X70))),Marks!$X$6,0)+IF(AND(Marks!$Y$7=P$9,NOT(ISBLANK(Marks!$Y70))),Marks!$Y$6,0)+IF(AND(Marks!$Z$7=P$9,NOT(ISBLANK(Marks!$Z70))),Marks!$Z$6,0)+IF(AND(Marks!$AA$7=P$9,NOT(ISBLANK(Marks!$AA70))),Marks!$AA$6,0)+IF(AND(Marks!$AB$7=P$9,NOT(ISBLANK(Marks!$AB70))),Marks!$AB$6,0)+IF(AND(Marks!$AC$7=P$9,NOT(ISBLANK(Marks!$AC70))),Marks!$AC$6,0)+IF(AND(Marks!$AD$7=P$9,NOT(ISBLANK(Marks!$AD70))),Marks!$AD$6,0)+IF(AND(Marks!$AE$7=P$9,NOT(ISBLANK(Marks!$AE70))),Marks!$AE$6,0)+IF(AND(Marks!$AF$7=P$9,NOT(ISBLANK(Marks!$AF70))),Marks!$AF$6,0)+IF(AND(Marks!$AG$7=P$9,NOT(ISBLANK(Marks!$AG70))),Marks!$AG$6,0)+IF(AND(Marks!$AH$7=P$9,NOT(ISBLANK(Marks!$AH70))),Marks!$AH$6,0)+IF(AND(Marks!$AI$7=P$9,NOT(ISBLANK(Marks!$AI70))),Marks!$AI$6,0)+IF(AND(Marks!$AJ$7=P$9,NOT(ISBLANK(Marks!$AJ70))),Marks!$AJ$6,0)+IF(AND(Marks!$AK$7=P$9,NOT(ISBLANK(Marks!$AK70))),Marks!$AK$6,0)+IF(AND(Marks!$AL$7=P$9,NOT(ISBLANK(Marks!$AL70))),Marks!$AL$6,0)+IF(AND(Marks!$AM$7=P$9,NOT(ISBLANK(Marks!$AM70))),Marks!$AM$6,0)+IF(AND(Marks!$AN$7=P$9,NOT(ISBLANK(Marks!$AN70))),Marks!$AN$6,0)+IF(AND(Marks!$AO$7=P$9,NOT(ISBLANK(Marks!$AO70))),Marks!$AO$6,0)+IF(AND(Marks!$AP$7=P$9,NOT(ISBLANK(Marks!$AP70))),Marks!$AP$6,0)+IF(AND(Marks!$AQ$7=P$9,NOT(ISBLANK(Marks!$AQ70))),Marks!$AQ$6,0)+IF(AND(Marks!$AR$7=P$9,NOT(ISBLANK(Marks!$AR70))),Marks!$AR$6,0)+IF(AND(Marks!$AS$7=P$9,NOT(ISBLANK(Marks!$AS70))),Marks!$AS$6,0)+IF(AND(Marks!$AT$7=P$9,NOT(ISBLANK(Marks!$AT70))),Marks!$AT$6,0)+IF(AND(Marks!$AU$7=P$9,NOT(ISBLANK(Marks!$AU70))),Marks!$AU$6,0)+IF(AND(Marks!$AV$7=P$9,NOT(ISBLANK(Marks!$AV70))),Marks!$AV$6,0)+IF(AND(Marks!$AW$7=P$9,NOT(ISBLANK(Marks!$AW70))),Marks!$AW$6,0)+IF(AND(Marks!$AX$7=P$9,NOT(ISBLANK(Marks!$AX70))),Marks!$AX$6,0)+IF(AND(Marks!$AY$7=P$9,NOT(ISBLANK(Marks!$AY70))),Marks!$AY$6,0)+IF(AND(Marks!$AZ$7=P$9,NOT(ISBLANK(Marks!$AZ70))),Marks!$AZ$6,0)+IF(AND(Marks!$BA$7=P$9,NOT(ISBLANK(Marks!$BA70))),Marks!$BA$6,0)+IF(AND(Marks!$BB$7=P$9,NOT(ISBLANK(Marks!$BB70))),Marks!$BB$6,0)+IF(AND(Marks!$BC$7=P$9,NOT(ISBLANK(Marks!$BC70))),Marks!$BC$6,0)+IF(AND(Marks!$BD$7=P$9,NOT(ISBLANK(Marks!$BD70))),Marks!$BD$6,0)+IF(AND(Marks!$BE$7=P$9,NOT(ISBLANK(Marks!$BE70))),Marks!$BE$6,0)+IF(AND(Marks!$BF$7=P$9,NOT(ISBLANK(Marks!$BF70))),Marks!$BF$6,0)+IF(AND(Marks!$BG$7=P$9,NOT(ISBLANK(Marks!$BG70))),Marks!$BG$6,0)+IF(AND(Marks!$BH$7=P$9,NOT(ISBLANK(Marks!$BH70))),Marks!$BH$6,0)+IF(AND(Marks!$BI$7=P$9,NOT(ISBLANK(Marks!$BI70))),Marks!$BI$6,0)+IF(AND(Marks!$BJ$7=P$9,NOT(ISBLANK(Marks!$BJ70))),Marks!$BJ$6,0)+IF(AND(Marks!$BK$7=P$9,NOT(ISBLANK(Marks!$BK70))),Marks!$BK$6,0)+IF(AND(Marks!$BL$7=P$9,NOT(ISBLANK(Marks!$BL70))),Marks!$BL$6,0)+IF(AND(Marks!$BM$7=P$9,NOT(ISBLANK(Marks!$BM70))),Marks!$BM$6,0)+IF(AND(Marks!$BN$7=P$9,NOT(ISBLANK(Marks!$BN70))),Marks!$BN$6,0)+IF(AND(Marks!$BO$7=P$9,NOT(ISBLANK(Marks!$BO70))),Marks!$BO$6,0)+IF(AND(Marks!$BP$7=P$9,NOT(ISBLANK(Marks!$BP70))),Marks!$BP$6,0)+IF(AND(Marks!$BQ$7=P$9,NOT(ISBLANK(Marks!$BQ70))),Marks!$BQ$6,0)+IF(AND(Marks!$BR$7=P$9,NOT(ISBLANK(Marks!$BR70))),Marks!$BR$6,0)+IF(AND(Marks!$BS$7=P$9,NOT(ISBLANK(Marks!$BS70))),Marks!$BS$6,0)+IF(AND(Marks!$BT$7=P$9,NOT(ISBLANK(Marks!$BT70))),Marks!$BT$6,0)+IF(AND(Marks!$BU$7=P$9,NOT(ISBLANK(Marks!$BU70))),Marks!$BU$6,0)+IF(AND(Marks!$BV$7=P$9,NOT(ISBLANK(Marks!$BV70))),Marks!$BV$6,0)+IF(AND(Marks!$BW$7=P$9,NOT(ISBLANK(Marks!$BW70))),Marks!$BW$6,0)+IF(AND(Marks!$BX$7=P$9,NOT(ISBLANK(Marks!$BX70))),Marks!$BX$6,0)+IF(AND(Marks!$BY$7=P$9,NOT(ISBLANK(Marks!$BY70))),Marks!$BY$6,0)</f>
        <v>0</v>
      </c>
      <c r="Q70" s="3">
        <f t="shared" si="66"/>
        <v>0</v>
      </c>
      <c r="R70" s="3">
        <f>IF(Marks!$C$7=R$9,Marks!$C70,0)+IF(Marks!$D$7=R$9,Marks!$D70,0)+IF(Marks!$E$7=R$9,Marks!$E70,0)+IF(Marks!$F$7=R$9,Marks!$F70,0)+IF(Marks!$G$7=R$9,Marks!$G70,0)+IF(Marks!$H$7=R$9,Marks!$H70,0)+IF(Marks!$I$7=R$9,Marks!$I70,0)+IF(Marks!$J$7=R$9,Marks!$J70,0)+IF(Marks!$K$7=R$9,Marks!$K70,0)+IF(Marks!$L$7=R$9,Marks!$L70,0)+IF(Marks!$M$7=R$9,Marks!$M70,0)+IF(Marks!$N$7=R$9,Marks!$N70,0)+IF(Marks!$O$7=R$9,Marks!$O70,0)+IF(Marks!$P$7=R$9,Marks!$P70,0)+IF(Marks!$Q$7=R$9,Marks!$Q70,0)+IF(Marks!$R$7=R$9,Marks!$R70,0)+IF(Marks!$S$7=R$9,Marks!$S70,0)+IF(Marks!$T$7=R$9,Marks!$T70,0)+IF(Marks!$U$7=R$9,Marks!$U70,0)+IF(Marks!$V$7=R$9,Marks!$V70,0)+IF(Marks!$W$7=R$9,Marks!$W70,0)+IF(Marks!$X$7=R$9,Marks!$X70,0)+IF(Marks!$Y$7=R$9,Marks!$Y70,0)+IF(Marks!$Z$7=R$9,Marks!$Z70,0)+IF(Marks!$AA$7=R$9,Marks!$AA70,0)+IF(Marks!$AB$7=R$9,Marks!$AB70,0)+IF(Marks!$AC$7=R$9,Marks!$AC70,0)+IF(Marks!$AD$7=R$9,Marks!$AD70,0)+IF(Marks!$AE$7=R$9,Marks!$AE70,0)+IF(Marks!$AF$7=R$9,Marks!$AF70,0)+IF(Marks!$AG$7=R$9,Marks!$AG70,0)+IF(Marks!$AH$7=R$9,Marks!$AH70,0)+IF(Marks!$AI$7=R$9,Marks!$AI70,0)+IF(Marks!$AJ$7=R$9,Marks!$AJ70,0)+IF(Marks!$AK$7=R$9,Marks!$AK70,0)+IF(Marks!$AL$7=R$9,Marks!$AL70,0)+IF(Marks!$AM$7=R$9,Marks!$AM70,0)+IF(Marks!$AN$7=R$9,Marks!$AN70,0)+IF(Marks!$AO$7=R$9,Marks!$AO70,0)+IF(Marks!$AP$7=R$9,Marks!$AP70,0)+IF(Marks!$AQ$7=R$9,Marks!$AQ70,0)+IF(Marks!$AR$7=R$9,Marks!$AR70,0)+IF(Marks!$AS$7=R$9,Marks!$AS70,0)+IF(Marks!$AT$7=R$9,Marks!$AT70,0)+IF(Marks!$AU$7=R$9,Marks!$AU70,0)+IF(Marks!$AV$7=R$9,Marks!$AV70,0)+IF(Marks!$AW$7=R$9,Marks!$AW70,0)+IF(Marks!$AX$7=R$9,Marks!$AX70,0)+IF(Marks!$AY$7=R$9,Marks!$AY70,0)+IF(Marks!$AZ$7=R$9,Marks!$AZ70,0)+IF(Marks!$BA$7=R$9,Marks!$BA70,0)+IF(Marks!$BB$7=R$9,Marks!$BB70,0)+IF(Marks!$BC$7=R$9,Marks!$BC70,0)+IF(Marks!$BD$7=R$9,Marks!$BD70,0)+IF(Marks!$BE$7=R$9,Marks!$BE70,0)+IF(Marks!$BF$7=R$9,Marks!$BF70,0)+IF(Marks!$BG$7=R$9,Marks!$BG70,0)+IF(Marks!$BH$7=R$9,Marks!$BH70,0)+IF(Marks!$BI$7=R$9,Marks!$BI70,0)+IF(Marks!$BJ$7=R$9,Marks!$BJ70,0)+IF(Marks!$BK$7=R$9,Marks!$BK70,0)+IF(Marks!$BL$7=R$9,Marks!$BL70,0)+IF(Marks!$BM$7=R$9,Marks!$BM70,0)+IF(Marks!$BN$7=R$9,Marks!$BN70,0)+IF(Marks!$BO$7=R$9,Marks!$BO70,0)+IF(Marks!$BP$7=R$9,Marks!$BP70,0)+IF(Marks!$BQ$7=R$9,Marks!$BQ70,0)+IF(Marks!$BR$7=R$9,Marks!$BR70,0)+IF(Marks!$BS$7=R$9,Marks!$BS70,0)+IF(Marks!$BT$7=R$9,Marks!$BT70,0)+IF(Marks!$BU$7=R$9,Marks!$BU70,0)+IF(Marks!$BV$7=R$9,Marks!$BV70,0)+IF(Marks!$BW$7=R$9,Marks!$BW70,0)+IF(Marks!$BX$7=R$9,Marks!$BX70,0)+IF(Marks!$BY$7=R$9,Marks!$BY70,0)</f>
        <v>0</v>
      </c>
      <c r="S70" s="3">
        <f>IF(AND(Marks!$C$7=S$9,NOT(ISBLANK(Marks!$C70))),Marks!$C$6,0)+IF(AND(Marks!$D$7=S$9,NOT(ISBLANK(Marks!$D70))),Marks!$D$6,0)+IF(AND(Marks!$E$7=S$9,NOT(ISBLANK(Marks!$E70))),Marks!$E$6,0)+IF(AND(Marks!$F$7=S$9,NOT(ISBLANK(Marks!$F70))),Marks!$F$6,0)+IF(AND(Marks!$G$7=S$9,NOT(ISBLANK(Marks!$G70))),Marks!$G$6,0)+IF(AND(Marks!$H$7=S$9,NOT(ISBLANK(Marks!$H70))),Marks!$H$6,0)+IF(AND(Marks!$I$7=S$9,NOT(ISBLANK(Marks!$I70))),Marks!$I$6,0)+IF(AND(Marks!$J$7=S$9,NOT(ISBLANK(Marks!$J70))),Marks!$J$6,0)+IF(AND(Marks!$K$7=S$9,NOT(ISBLANK(Marks!$K70))),Marks!$K$6,0)+IF(AND(Marks!$L$7=S$9,NOT(ISBLANK(Marks!$L70))),Marks!$L$6,0)+IF(AND(Marks!$M$7=S$9,NOT(ISBLANK(Marks!$M70))),Marks!$M$6,0)+IF(AND(Marks!$N$7=S$9,NOT(ISBLANK(Marks!$N70))),Marks!$N$6,0)+IF(AND(Marks!$O$7=S$9,NOT(ISBLANK(Marks!$O70))),Marks!$O$6,0)+IF(AND(Marks!$P$7=S$9,NOT(ISBLANK(Marks!$P70))),Marks!$P$6,0)+IF(AND(Marks!$Q$7=S$9,NOT(ISBLANK(Marks!$Q70))),Marks!$Q$6,0)+IF(AND(Marks!$R$7=S$9,NOT(ISBLANK(Marks!$R70))),Marks!$R$6,0)+IF(AND(Marks!$S$7=S$9,NOT(ISBLANK(Marks!$S70))),Marks!$S$6,0)+IF(AND(Marks!$T$7=S$9,NOT(ISBLANK(Marks!$T70))),Marks!$T$6,0)+IF(AND(Marks!$U$7=S$9,NOT(ISBLANK(Marks!$U70))),Marks!$U$6,0)+IF(AND(Marks!$V$7=S$9,NOT(ISBLANK(Marks!$V70))),Marks!$V$6,0)+IF(AND(Marks!$W$7=S$9,NOT(ISBLANK(Marks!$W70))),Marks!$W$6,0)+IF(AND(Marks!$X$7=S$9,NOT(ISBLANK(Marks!$X70))),Marks!$X$6,0)+IF(AND(Marks!$Y$7=S$9,NOT(ISBLANK(Marks!$Y70))),Marks!$Y$6,0)+IF(AND(Marks!$Z$7=S$9,NOT(ISBLANK(Marks!$Z70))),Marks!$Z$6,0)+IF(AND(Marks!$AA$7=S$9,NOT(ISBLANK(Marks!$AA70))),Marks!$AA$6,0)+IF(AND(Marks!$AB$7=S$9,NOT(ISBLANK(Marks!$AB70))),Marks!$AB$6,0)+IF(AND(Marks!$AC$7=S$9,NOT(ISBLANK(Marks!$AC70))),Marks!$AC$6,0)+IF(AND(Marks!$AD$7=S$9,NOT(ISBLANK(Marks!$AD70))),Marks!$AD$6,0)+IF(AND(Marks!$AE$7=S$9,NOT(ISBLANK(Marks!$AE70))),Marks!$AE$6,0)+IF(AND(Marks!$AF$7=S$9,NOT(ISBLANK(Marks!$AF70))),Marks!$AF$6,0)+IF(AND(Marks!$AG$7=S$9,NOT(ISBLANK(Marks!$AG70))),Marks!$AG$6,0)+IF(AND(Marks!$AH$7=S$9,NOT(ISBLANK(Marks!$AH70))),Marks!$AH$6,0)+IF(AND(Marks!$AI$7=S$9,NOT(ISBLANK(Marks!$AI70))),Marks!$AI$6,0)+IF(AND(Marks!$AJ$7=S$9,NOT(ISBLANK(Marks!$AJ70))),Marks!$AJ$6,0)+IF(AND(Marks!$AK$7=S$9,NOT(ISBLANK(Marks!$AK70))),Marks!$AK$6,0)+IF(AND(Marks!$AL$7=S$9,NOT(ISBLANK(Marks!$AL70))),Marks!$AL$6,0)+IF(AND(Marks!$AM$7=S$9,NOT(ISBLANK(Marks!$AM70))),Marks!$AM$6,0)+IF(AND(Marks!$AN$7=S$9,NOT(ISBLANK(Marks!$AN70))),Marks!$AN$6,0)+IF(AND(Marks!$AO$7=S$9,NOT(ISBLANK(Marks!$AO70))),Marks!$AO$6,0)+IF(AND(Marks!$AP$7=S$9,NOT(ISBLANK(Marks!$AP70))),Marks!$AP$6,0)+IF(AND(Marks!$AQ$7=S$9,NOT(ISBLANK(Marks!$AQ70))),Marks!$AQ$6,0)+IF(AND(Marks!$AR$7=S$9,NOT(ISBLANK(Marks!$AR70))),Marks!$AR$6,0)+IF(AND(Marks!$AS$7=S$9,NOT(ISBLANK(Marks!$AS70))),Marks!$AS$6,0)+IF(AND(Marks!$AT$7=S$9,NOT(ISBLANK(Marks!$AT70))),Marks!$AT$6,0)+IF(AND(Marks!$AU$7=S$9,NOT(ISBLANK(Marks!$AU70))),Marks!$AU$6,0)+IF(AND(Marks!$AV$7=S$9,NOT(ISBLANK(Marks!$AV70))),Marks!$AV$6,0)+IF(AND(Marks!$AW$7=S$9,NOT(ISBLANK(Marks!$AW70))),Marks!$AW$6,0)+IF(AND(Marks!$AX$7=S$9,NOT(ISBLANK(Marks!$AX70))),Marks!$AX$6,0)+IF(AND(Marks!$AY$7=S$9,NOT(ISBLANK(Marks!$AY70))),Marks!$AY$6,0)+IF(AND(Marks!$AZ$7=S$9,NOT(ISBLANK(Marks!$AZ70))),Marks!$AZ$6,0)+IF(AND(Marks!$BA$7=S$9,NOT(ISBLANK(Marks!$BA70))),Marks!$BA$6,0)+IF(AND(Marks!$BB$7=S$9,NOT(ISBLANK(Marks!$BB70))),Marks!$BB$6,0)+IF(AND(Marks!$BC$7=S$9,NOT(ISBLANK(Marks!$BC70))),Marks!$BC$6,0)+IF(AND(Marks!$BD$7=S$9,NOT(ISBLANK(Marks!$BD70))),Marks!$BD$6,0)+IF(AND(Marks!$BE$7=S$9,NOT(ISBLANK(Marks!$BE70))),Marks!$BE$6,0)+IF(AND(Marks!$BF$7=S$9,NOT(ISBLANK(Marks!$BF70))),Marks!$BF$6,0)+IF(AND(Marks!$BG$7=S$9,NOT(ISBLANK(Marks!$BG70))),Marks!$BG$6,0)+IF(AND(Marks!$BH$7=S$9,NOT(ISBLANK(Marks!$BH70))),Marks!$BH$6,0)+IF(AND(Marks!$BI$7=S$9,NOT(ISBLANK(Marks!$BI70))),Marks!$BI$6,0)+IF(AND(Marks!$BJ$7=S$9,NOT(ISBLANK(Marks!$BJ70))),Marks!$BJ$6,0)+IF(AND(Marks!$BK$7=S$9,NOT(ISBLANK(Marks!$BK70))),Marks!$BK$6,0)+IF(AND(Marks!$BL$7=S$9,NOT(ISBLANK(Marks!$BL70))),Marks!$BL$6,0)+IF(AND(Marks!$BM$7=S$9,NOT(ISBLANK(Marks!$BM70))),Marks!$BM$6,0)+IF(AND(Marks!$BN$7=S$9,NOT(ISBLANK(Marks!$BN70))),Marks!$BN$6,0)+IF(AND(Marks!$BO$7=S$9,NOT(ISBLANK(Marks!$BO70))),Marks!$BO$6,0)+IF(AND(Marks!$BP$7=S$9,NOT(ISBLANK(Marks!$BP70))),Marks!$BP$6,0)+IF(AND(Marks!$BQ$7=S$9,NOT(ISBLANK(Marks!$BQ70))),Marks!$BQ$6,0)+IF(AND(Marks!$BR$7=S$9,NOT(ISBLANK(Marks!$BR70))),Marks!$BR$6,0)+IF(AND(Marks!$BS$7=S$9,NOT(ISBLANK(Marks!$BS70))),Marks!$BS$6,0)+IF(AND(Marks!$BT$7=S$9,NOT(ISBLANK(Marks!$BT70))),Marks!$BT$6,0)+IF(AND(Marks!$BU$7=S$9,NOT(ISBLANK(Marks!$BU70))),Marks!$BU$6,0)+IF(AND(Marks!$BV$7=S$9,NOT(ISBLANK(Marks!$BV70))),Marks!$BV$6,0)+IF(AND(Marks!$BW$7=S$9,NOT(ISBLANK(Marks!$BW70))),Marks!$BW$6,0)+IF(AND(Marks!$BX$7=S$9,NOT(ISBLANK(Marks!$BX70))),Marks!$BX$6,0)+IF(AND(Marks!$BY$7=S$9,NOT(ISBLANK(Marks!$BY70))),Marks!$BY$6,0)</f>
        <v>0</v>
      </c>
      <c r="T70" s="3">
        <f t="shared" si="67"/>
        <v>0</v>
      </c>
      <c r="U70" s="3">
        <f>IF(Marks!$C$7=U$9,Marks!$C70,0)+IF(Marks!$D$7=U$9,Marks!$D70,0)+IF(Marks!$E$7=U$9,Marks!$E70,0)+IF(Marks!$F$7=U$9,Marks!$F70,0)+IF(Marks!$G$7=U$9,Marks!$G70,0)+IF(Marks!$H$7=U$9,Marks!$H70,0)+IF(Marks!$I$7=U$9,Marks!$I70,0)+IF(Marks!$J$7=U$9,Marks!$J70,0)+IF(Marks!$K$7=U$9,Marks!$K70,0)+IF(Marks!$L$7=U$9,Marks!$L70,0)+IF(Marks!$M$7=U$9,Marks!$M70,0)+IF(Marks!$N$7=U$9,Marks!$N70,0)+IF(Marks!$O$7=U$9,Marks!$O70,0)+IF(Marks!$P$7=U$9,Marks!$P70,0)+IF(Marks!$Q$7=U$9,Marks!$Q70,0)+IF(Marks!$R$7=U$9,Marks!$R70,0)+IF(Marks!$S$7=U$9,Marks!$S70,0)+IF(Marks!$T$7=U$9,Marks!$T70,0)+IF(Marks!$U$7=U$9,Marks!$U70,0)+IF(Marks!$V$7=U$9,Marks!$V70,0)+IF(Marks!$W$7=U$9,Marks!$W70,0)+IF(Marks!$X$7=U$9,Marks!$X70,0)+IF(Marks!$Y$7=U$9,Marks!$Y70,0)+IF(Marks!$Z$7=U$9,Marks!$Z70,0)+IF(Marks!$AA$7=U$9,Marks!$AA70,0)+IF(Marks!$AB$7=U$9,Marks!$AB70,0)+IF(Marks!$AC$7=U$9,Marks!$AC70,0)+IF(Marks!$AD$7=U$9,Marks!$AD70,0)+IF(Marks!$AE$7=U$9,Marks!$AE70,0)+IF(Marks!$AF$7=U$9,Marks!$AF70,0)+IF(Marks!$AG$7=U$9,Marks!$AG70,0)+IF(Marks!$AH$7=U$9,Marks!$AH70,0)+IF(Marks!$AI$7=U$9,Marks!$AI70,0)+IF(Marks!$AJ$7=U$9,Marks!$AJ70,0)+IF(Marks!$AK$7=U$9,Marks!$AK70,0)+IF(Marks!$AL$7=U$9,Marks!$AL70,0)+IF(Marks!$AM$7=U$9,Marks!$AM70,0)+IF(Marks!$AN$7=U$9,Marks!$AN70,0)+IF(Marks!$AO$7=U$9,Marks!$AO70,0)+IF(Marks!$AP$7=U$9,Marks!$AP70,0)+IF(Marks!$AQ$7=U$9,Marks!$AQ70,0)+IF(Marks!$AR$7=U$9,Marks!$AR70,0)+IF(Marks!$AS$7=U$9,Marks!$AS70,0)+IF(Marks!$AT$7=U$9,Marks!$AT70,0)+IF(Marks!$AU$7=U$9,Marks!$AU70,0)+IF(Marks!$AV$7=U$9,Marks!$AV70,0)+IF(Marks!$AW$7=U$9,Marks!$AW70,0)+IF(Marks!$AX$7=U$9,Marks!$AX70,0)+IF(Marks!$AY$7=U$9,Marks!$AY70,0)+IF(Marks!$AZ$7=U$9,Marks!$AZ70,0)+IF(Marks!$BA$7=U$9,Marks!$BA70,0)+IF(Marks!$BB$7=U$9,Marks!$BB70,0)+IF(Marks!$BC$7=U$9,Marks!$BC70,0)+IF(Marks!$BD$7=U$9,Marks!$BD70,0)+IF(Marks!$BE$7=U$9,Marks!$BE70,0)+IF(Marks!$BF$7=U$9,Marks!$BF70,0)+IF(Marks!$BG$7=U$9,Marks!$BG70,0)+IF(Marks!$BH$7=U$9,Marks!$BH70,0)+IF(Marks!$BI$7=U$9,Marks!$BI70,0)+IF(Marks!$BJ$7=U$9,Marks!$BJ70,0)+IF(Marks!$BK$7=U$9,Marks!$BK70,0)+IF(Marks!$BL$7=U$9,Marks!$BL70,0)+IF(Marks!$BM$7=U$9,Marks!$BM70,0)+IF(Marks!$BN$7=U$9,Marks!$BN70,0)+IF(Marks!$BO$7=U$9,Marks!$BO70,0)+IF(Marks!$BP$7=U$9,Marks!$BP70,0)+IF(Marks!$BQ$7=U$9,Marks!$BQ70,0)+IF(Marks!$BR$7=U$9,Marks!$BR70,0)+IF(Marks!$BS$7=U$9,Marks!$BS70,0)+IF(Marks!$BT$7=U$9,Marks!$BT70,0)+IF(Marks!$BU$7=U$9,Marks!$BU70,0)+IF(Marks!$BV$7=U$9,Marks!$BV70,0)+IF(Marks!$BW$7=U$9,Marks!$BW70,0)+IF(Marks!$BX$7=U$9,Marks!$BX70,0)+IF(Marks!$BY$7=U$9,Marks!$BY70,0)</f>
        <v>0</v>
      </c>
      <c r="V70" s="3">
        <f>IF(AND(Marks!$C$7=V$9,NOT(ISBLANK(Marks!$C70))),Marks!$C$6,0)+IF(AND(Marks!$D$7=V$9,NOT(ISBLANK(Marks!$D70))),Marks!$D$6,0)+IF(AND(Marks!$E$7=V$9,NOT(ISBLANK(Marks!$E70))),Marks!$E$6,0)+IF(AND(Marks!$F$7=V$9,NOT(ISBLANK(Marks!$F70))),Marks!$F$6,0)+IF(AND(Marks!$G$7=V$9,NOT(ISBLANK(Marks!$G70))),Marks!$G$6,0)+IF(AND(Marks!$H$7=V$9,NOT(ISBLANK(Marks!$H70))),Marks!$H$6,0)+IF(AND(Marks!$I$7=V$9,NOT(ISBLANK(Marks!$I70))),Marks!$I$6,0)+IF(AND(Marks!$J$7=V$9,NOT(ISBLANK(Marks!$J70))),Marks!$J$6,0)+IF(AND(Marks!$K$7=V$9,NOT(ISBLANK(Marks!$K70))),Marks!$K$6,0)+IF(AND(Marks!$L$7=V$9,NOT(ISBLANK(Marks!$L70))),Marks!$L$6,0)+IF(AND(Marks!$M$7=V$9,NOT(ISBLANK(Marks!$M70))),Marks!$M$6,0)+IF(AND(Marks!$N$7=V$9,NOT(ISBLANK(Marks!$N70))),Marks!$N$6,0)+IF(AND(Marks!$O$7=V$9,NOT(ISBLANK(Marks!$O70))),Marks!$O$6,0)+IF(AND(Marks!$P$7=V$9,NOT(ISBLANK(Marks!$P70))),Marks!$P$6,0)+IF(AND(Marks!$Q$7=V$9,NOT(ISBLANK(Marks!$Q70))),Marks!$Q$6,0)+IF(AND(Marks!$R$7=V$9,NOT(ISBLANK(Marks!$R70))),Marks!$R$6,0)+IF(AND(Marks!$S$7=V$9,NOT(ISBLANK(Marks!$S70))),Marks!$S$6,0)+IF(AND(Marks!$T$7=V$9,NOT(ISBLANK(Marks!$T70))),Marks!$T$6,0)+IF(AND(Marks!$U$7=V$9,NOT(ISBLANK(Marks!$U70))),Marks!$U$6,0)+IF(AND(Marks!$V$7=V$9,NOT(ISBLANK(Marks!$V70))),Marks!$V$6,0)+IF(AND(Marks!$W$7=V$9,NOT(ISBLANK(Marks!$W70))),Marks!$W$6,0)+IF(AND(Marks!$X$7=V$9,NOT(ISBLANK(Marks!$X70))),Marks!$X$6,0)+IF(AND(Marks!$Y$7=V$9,NOT(ISBLANK(Marks!$Y70))),Marks!$Y$6,0)+IF(AND(Marks!$Z$7=V$9,NOT(ISBLANK(Marks!$Z70))),Marks!$Z$6,0)+IF(AND(Marks!$AA$7=V$9,NOT(ISBLANK(Marks!$AA70))),Marks!$AA$6,0)+IF(AND(Marks!$AB$7=V$9,NOT(ISBLANK(Marks!$AB70))),Marks!$AB$6,0)+IF(AND(Marks!$AC$7=V$9,NOT(ISBLANK(Marks!$AC70))),Marks!$AC$6,0)+IF(AND(Marks!$AD$7=V$9,NOT(ISBLANK(Marks!$AD70))),Marks!$AD$6,0)+IF(AND(Marks!$AE$7=V$9,NOT(ISBLANK(Marks!$AE70))),Marks!$AE$6,0)+IF(AND(Marks!$AF$7=V$9,NOT(ISBLANK(Marks!$AF70))),Marks!$AF$6,0)+IF(AND(Marks!$AG$7=V$9,NOT(ISBLANK(Marks!$AG70))),Marks!$AG$6,0)+IF(AND(Marks!$AH$7=V$9,NOT(ISBLANK(Marks!$AH70))),Marks!$AH$6,0)+IF(AND(Marks!$AI$7=V$9,NOT(ISBLANK(Marks!$AI70))),Marks!$AI$6,0)+IF(AND(Marks!$AJ$7=V$9,NOT(ISBLANK(Marks!$AJ70))),Marks!$AJ$6,0)+IF(AND(Marks!$AK$7=V$9,NOT(ISBLANK(Marks!$AK70))),Marks!$AK$6,0)+IF(AND(Marks!$AL$7=V$9,NOT(ISBLANK(Marks!$AL70))),Marks!$AL$6,0)+IF(AND(Marks!$AM$7=V$9,NOT(ISBLANK(Marks!$AM70))),Marks!$AM$6,0)+IF(AND(Marks!$AN$7=V$9,NOT(ISBLANK(Marks!$AN70))),Marks!$AN$6,0)+IF(AND(Marks!$AO$7=V$9,NOT(ISBLANK(Marks!$AO70))),Marks!$AO$6,0)+IF(AND(Marks!$AP$7=V$9,NOT(ISBLANK(Marks!$AP70))),Marks!$AP$6,0)+IF(AND(Marks!$AQ$7=V$9,NOT(ISBLANK(Marks!$AQ70))),Marks!$AQ$6,0)+IF(AND(Marks!$AR$7=V$9,NOT(ISBLANK(Marks!$AR70))),Marks!$AR$6,0)+IF(AND(Marks!$AS$7=V$9,NOT(ISBLANK(Marks!$AS70))),Marks!$AS$6,0)+IF(AND(Marks!$AT$7=V$9,NOT(ISBLANK(Marks!$AT70))),Marks!$AT$6,0)+IF(AND(Marks!$AU$7=V$9,NOT(ISBLANK(Marks!$AU70))),Marks!$AU$6,0)+IF(AND(Marks!$AV$7=V$9,NOT(ISBLANK(Marks!$AV70))),Marks!$AV$6,0)+IF(AND(Marks!$AW$7=V$9,NOT(ISBLANK(Marks!$AW70))),Marks!$AW$6,0)+IF(AND(Marks!$AX$7=V$9,NOT(ISBLANK(Marks!$AX70))),Marks!$AX$6,0)+IF(AND(Marks!$AY$7=V$9,NOT(ISBLANK(Marks!$AY70))),Marks!$AY$6,0)+IF(AND(Marks!$AZ$7=V$9,NOT(ISBLANK(Marks!$AZ70))),Marks!$AZ$6,0)+IF(AND(Marks!$BA$7=V$9,NOT(ISBLANK(Marks!$BA70))),Marks!$BA$6,0)+IF(AND(Marks!$BB$7=V$9,NOT(ISBLANK(Marks!$BB70))),Marks!$BB$6,0)+IF(AND(Marks!$BC$7=V$9,NOT(ISBLANK(Marks!$BC70))),Marks!$BC$6,0)+IF(AND(Marks!$BD$7=V$9,NOT(ISBLANK(Marks!$BD70))),Marks!$BD$6,0)+IF(AND(Marks!$BE$7=V$9,NOT(ISBLANK(Marks!$BE70))),Marks!$BE$6,0)+IF(AND(Marks!$BF$7=V$9,NOT(ISBLANK(Marks!$BF70))),Marks!$BF$6,0)+IF(AND(Marks!$BG$7=V$9,NOT(ISBLANK(Marks!$BG70))),Marks!$BG$6,0)+IF(AND(Marks!$BH$7=V$9,NOT(ISBLANK(Marks!$BH70))),Marks!$BH$6,0)+IF(AND(Marks!$BI$7=V$9,NOT(ISBLANK(Marks!$BI70))),Marks!$BI$6,0)+IF(AND(Marks!$BJ$7=V$9,NOT(ISBLANK(Marks!$BJ70))),Marks!$BJ$6,0)+IF(AND(Marks!$BK$7=V$9,NOT(ISBLANK(Marks!$BK70))),Marks!$BK$6,0)+IF(AND(Marks!$BL$7=V$9,NOT(ISBLANK(Marks!$BL70))),Marks!$BL$6,0)+IF(AND(Marks!$BM$7=V$9,NOT(ISBLANK(Marks!$BM70))),Marks!$BM$6,0)+IF(AND(Marks!$BN$7=V$9,NOT(ISBLANK(Marks!$BN70))),Marks!$BN$6,0)+IF(AND(Marks!$BO$7=V$9,NOT(ISBLANK(Marks!$BO70))),Marks!$BO$6,0)+IF(AND(Marks!$BP$7=V$9,NOT(ISBLANK(Marks!$BP70))),Marks!$BP$6,0)+IF(AND(Marks!$BQ$7=V$9,NOT(ISBLANK(Marks!$BQ70))),Marks!$BQ$6,0)+IF(AND(Marks!$BR$7=V$9,NOT(ISBLANK(Marks!$BR70))),Marks!$BR$6,0)+IF(AND(Marks!$BS$7=V$9,NOT(ISBLANK(Marks!$BS70))),Marks!$BS$6,0)+IF(AND(Marks!$BT$7=V$9,NOT(ISBLANK(Marks!$BT70))),Marks!$BT$6,0)+IF(AND(Marks!$BU$7=V$9,NOT(ISBLANK(Marks!$BU70))),Marks!$BU$6,0)+IF(AND(Marks!$BV$7=V$9,NOT(ISBLANK(Marks!$BV70))),Marks!$BV$6,0)+IF(AND(Marks!$BW$7=V$9,NOT(ISBLANK(Marks!$BW70))),Marks!$BW$6,0)+IF(AND(Marks!$BX$7=V$9,NOT(ISBLANK(Marks!$BX70))),Marks!$BX$6,0)+IF(AND(Marks!$BY$7=V$9,NOT(ISBLANK(Marks!$BY70))),Marks!$BY$6,0)</f>
        <v>0</v>
      </c>
      <c r="W70" s="3">
        <f t="shared" si="68"/>
        <v>0</v>
      </c>
      <c r="X70" s="3">
        <f>IF(Marks!$C$7=X$9,Marks!$C70,0)+IF(Marks!$D$7=X$9,Marks!$D70,0)+IF(Marks!$E$7=X$9,Marks!$E70,0)+IF(Marks!$F$7=X$9,Marks!$F70,0)+IF(Marks!$G$7=X$9,Marks!$G70,0)+IF(Marks!$H$7=X$9,Marks!$H70,0)+IF(Marks!$I$7=X$9,Marks!$I70,0)+IF(Marks!$J$7=X$9,Marks!$J70,0)+IF(Marks!$K$7=X$9,Marks!$K70,0)+IF(Marks!$L$7=X$9,Marks!$L70,0)+IF(Marks!$M$7=X$9,Marks!$M70,0)+IF(Marks!$N$7=X$9,Marks!$N70,0)+IF(Marks!$O$7=X$9,Marks!$O70,0)+IF(Marks!$P$7=X$9,Marks!$P70,0)+IF(Marks!$Q$7=X$9,Marks!$Q70,0)+IF(Marks!$R$7=X$9,Marks!$R70,0)+IF(Marks!$S$7=X$9,Marks!$S70,0)+IF(Marks!$T$7=X$9,Marks!$T70,0)+IF(Marks!$U$7=X$9,Marks!$U70,0)+IF(Marks!$V$7=X$9,Marks!$V70,0)+IF(Marks!$W$7=X$9,Marks!$W70,0)+IF(Marks!$X$7=X$9,Marks!$X70,0)+IF(Marks!$Y$7=X$9,Marks!$Y70,0)+IF(Marks!$Z$7=X$9,Marks!$Z70,0)+IF(Marks!$AA$7=X$9,Marks!$AA70,0)+IF(Marks!$AB$7=X$9,Marks!$AB70,0)+IF(Marks!$AC$7=X$9,Marks!$AC70,0)+IF(Marks!$AD$7=X$9,Marks!$AD70,0)+IF(Marks!$AE$7=X$9,Marks!$AE70,0)+IF(Marks!$AF$7=X$9,Marks!$AF70,0)+IF(Marks!$AG$7=X$9,Marks!$AG70,0)+IF(Marks!$AH$7=X$9,Marks!$AH70,0)+IF(Marks!$AI$7=X$9,Marks!$AI70,0)+IF(Marks!$AJ$7=X$9,Marks!$AJ70,0)+IF(Marks!$AK$7=X$9,Marks!$AK70,0)+IF(Marks!$AL$7=X$9,Marks!$AL70,0)+IF(Marks!$AM$7=X$9,Marks!$AM70,0)+IF(Marks!$AN$7=X$9,Marks!$AN70,0)+IF(Marks!$AO$7=X$9,Marks!$AO70,0)+IF(Marks!$AP$7=X$9,Marks!$AP70,0)+IF(Marks!$AQ$7=X$9,Marks!$AQ70,0)+IF(Marks!$AR$7=X$9,Marks!$AR70,0)+IF(Marks!$AS$7=X$9,Marks!$AS70,0)+IF(Marks!$AT$7=X$9,Marks!$AT70,0)+IF(Marks!$AU$7=X$9,Marks!$AU70,0)+IF(Marks!$AV$7=X$9,Marks!$AV70,0)+IF(Marks!$AW$7=X$9,Marks!$AW70,0)+IF(Marks!$AX$7=X$9,Marks!$AX70,0)+IF(Marks!$AY$7=X$9,Marks!$AY70,0)+IF(Marks!$AZ$7=X$9,Marks!$AZ70,0)+IF(Marks!$BA$7=X$9,Marks!$BA70,0)+IF(Marks!$BB$7=X$9,Marks!$BB70,0)+IF(Marks!$BC$7=X$9,Marks!$BC70,0)+IF(Marks!$BD$7=X$9,Marks!$BD70,0)+IF(Marks!$BE$7=X$9,Marks!$BE70,0)+IF(Marks!$BF$7=X$9,Marks!$BF70,0)+IF(Marks!$BG$7=X$9,Marks!$BG70,0)+IF(Marks!$BH$7=X$9,Marks!$BH70,0)+IF(Marks!$BI$7=X$9,Marks!$BI70,0)+IF(Marks!$BJ$7=X$9,Marks!$BJ70,0)+IF(Marks!$BK$7=X$9,Marks!$BK70,0)+IF(Marks!$BL$7=X$9,Marks!$BL70,0)+IF(Marks!$BM$7=X$9,Marks!$BM70,0)+IF(Marks!$BN$7=X$9,Marks!$BN70,0)+IF(Marks!$BO$7=X$9,Marks!$BO70,0)+IF(Marks!$BP$7=X$9,Marks!$BP70,0)+IF(Marks!$BQ$7=X$9,Marks!$BQ70,0)+IF(Marks!$BR$7=X$9,Marks!$BR70,0)+IF(Marks!$BS$7=X$9,Marks!$BS70,0)+IF(Marks!$BT$7=X$9,Marks!$BT70,0)+IF(Marks!$BU$7=X$9,Marks!$BU70,0)+IF(Marks!$BV$7=X$9,Marks!$BV70,0)+IF(Marks!$BW$7=X$9,Marks!$BW70,0)+IF(Marks!$BX$7=X$9,Marks!$BX70,0)+IF(Marks!$BY$7=X$9,Marks!$BY70,0)</f>
        <v>0</v>
      </c>
      <c r="Y70" s="3">
        <f>IF(AND(Marks!$C$7=Y$9,NOT(ISBLANK(Marks!$C70))),Marks!$C$6,0)+IF(AND(Marks!$D$7=Y$9,NOT(ISBLANK(Marks!$D70))),Marks!$D$6,0)+IF(AND(Marks!$E$7=Y$9,NOT(ISBLANK(Marks!$E70))),Marks!$E$6,0)+IF(AND(Marks!$F$7=Y$9,NOT(ISBLANK(Marks!$F70))),Marks!$F$6,0)+IF(AND(Marks!$G$7=Y$9,NOT(ISBLANK(Marks!$G70))),Marks!$G$6,0)+IF(AND(Marks!$H$7=Y$9,NOT(ISBLANK(Marks!$H70))),Marks!$H$6,0)+IF(AND(Marks!$I$7=Y$9,NOT(ISBLANK(Marks!$I70))),Marks!$I$6,0)+IF(AND(Marks!$J$7=Y$9,NOT(ISBLANK(Marks!$J70))),Marks!$J$6,0)+IF(AND(Marks!$K$7=Y$9,NOT(ISBLANK(Marks!$K70))),Marks!$K$6,0)+IF(AND(Marks!$L$7=Y$9,NOT(ISBLANK(Marks!$L70))),Marks!$L$6,0)+IF(AND(Marks!$M$7=Y$9,NOT(ISBLANK(Marks!$M70))),Marks!$M$6,0)+IF(AND(Marks!$N$7=Y$9,NOT(ISBLANK(Marks!$N70))),Marks!$N$6,0)+IF(AND(Marks!$O$7=Y$9,NOT(ISBLANK(Marks!$O70))),Marks!$O$6,0)+IF(AND(Marks!$P$7=Y$9,NOT(ISBLANK(Marks!$P70))),Marks!$P$6,0)+IF(AND(Marks!$Q$7=Y$9,NOT(ISBLANK(Marks!$Q70))),Marks!$Q$6,0)+IF(AND(Marks!$R$7=Y$9,NOT(ISBLANK(Marks!$R70))),Marks!$R$6,0)+IF(AND(Marks!$S$7=Y$9,NOT(ISBLANK(Marks!$S70))),Marks!$S$6,0)+IF(AND(Marks!$T$7=Y$9,NOT(ISBLANK(Marks!$T70))),Marks!$T$6,0)+IF(AND(Marks!$U$7=Y$9,NOT(ISBLANK(Marks!$U70))),Marks!$U$6,0)+IF(AND(Marks!$V$7=Y$9,NOT(ISBLANK(Marks!$V70))),Marks!$V$6,0)+IF(AND(Marks!$W$7=Y$9,NOT(ISBLANK(Marks!$W70))),Marks!$W$6,0)+IF(AND(Marks!$X$7=Y$9,NOT(ISBLANK(Marks!$X70))),Marks!$X$6,0)+IF(AND(Marks!$Y$7=Y$9,NOT(ISBLANK(Marks!$Y70))),Marks!$Y$6,0)+IF(AND(Marks!$Z$7=Y$9,NOT(ISBLANK(Marks!$Z70))),Marks!$Z$6,0)+IF(AND(Marks!$AA$7=Y$9,NOT(ISBLANK(Marks!$AA70))),Marks!$AA$6,0)+IF(AND(Marks!$AB$7=Y$9,NOT(ISBLANK(Marks!$AB70))),Marks!$AB$6,0)+IF(AND(Marks!$AC$7=Y$9,NOT(ISBLANK(Marks!$AC70))),Marks!$AC$6,0)+IF(AND(Marks!$AD$7=Y$9,NOT(ISBLANK(Marks!$AD70))),Marks!$AD$6,0)+IF(AND(Marks!$AE$7=Y$9,NOT(ISBLANK(Marks!$AE70))),Marks!$AE$6,0)+IF(AND(Marks!$AF$7=Y$9,NOT(ISBLANK(Marks!$AF70))),Marks!$AF$6,0)+IF(AND(Marks!$AG$7=Y$9,NOT(ISBLANK(Marks!$AG70))),Marks!$AG$6,0)+IF(AND(Marks!$AH$7=Y$9,NOT(ISBLANK(Marks!$AH70))),Marks!$AH$6,0)+IF(AND(Marks!$AI$7=Y$9,NOT(ISBLANK(Marks!$AI70))),Marks!$AI$6,0)+IF(AND(Marks!$AJ$7=Y$9,NOT(ISBLANK(Marks!$AJ70))),Marks!$AJ$6,0)+IF(AND(Marks!$AK$7=Y$9,NOT(ISBLANK(Marks!$AK70))),Marks!$AK$6,0)+IF(AND(Marks!$AL$7=Y$9,NOT(ISBLANK(Marks!$AL70))),Marks!$AL$6,0)+IF(AND(Marks!$AM$7=Y$9,NOT(ISBLANK(Marks!$AM70))),Marks!$AM$6,0)+IF(AND(Marks!$AN$7=Y$9,NOT(ISBLANK(Marks!$AN70))),Marks!$AN$6,0)+IF(AND(Marks!$AO$7=Y$9,NOT(ISBLANK(Marks!$AO70))),Marks!$AO$6,0)+IF(AND(Marks!$AP$7=Y$9,NOT(ISBLANK(Marks!$AP70))),Marks!$AP$6,0)+IF(AND(Marks!$AQ$7=Y$9,NOT(ISBLANK(Marks!$AQ70))),Marks!$AQ$6,0)+IF(AND(Marks!$AR$7=Y$9,NOT(ISBLANK(Marks!$AR70))),Marks!$AR$6,0)+IF(AND(Marks!$AS$7=Y$9,NOT(ISBLANK(Marks!$AS70))),Marks!$AS$6,0)+IF(AND(Marks!$AT$7=Y$9,NOT(ISBLANK(Marks!$AT70))),Marks!$AT$6,0)+IF(AND(Marks!$AU$7=Y$9,NOT(ISBLANK(Marks!$AU70))),Marks!$AU$6,0)+IF(AND(Marks!$AV$7=Y$9,NOT(ISBLANK(Marks!$AV70))),Marks!$AV$6,0)+IF(AND(Marks!$AW$7=Y$9,NOT(ISBLANK(Marks!$AW70))),Marks!$AW$6,0)+IF(AND(Marks!$AX$7=Y$9,NOT(ISBLANK(Marks!$AX70))),Marks!$AX$6,0)+IF(AND(Marks!$AY$7=Y$9,NOT(ISBLANK(Marks!$AY70))),Marks!$AY$6,0)+IF(AND(Marks!$AZ$7=Y$9,NOT(ISBLANK(Marks!$AZ70))),Marks!$AZ$6,0)+IF(AND(Marks!$BA$7=Y$9,NOT(ISBLANK(Marks!$BA70))),Marks!$BA$6,0)+IF(AND(Marks!$BB$7=Y$9,NOT(ISBLANK(Marks!$BB70))),Marks!$BB$6,0)+IF(AND(Marks!$BC$7=Y$9,NOT(ISBLANK(Marks!$BC70))),Marks!$BC$6,0)+IF(AND(Marks!$BD$7=Y$9,NOT(ISBLANK(Marks!$BD70))),Marks!$BD$6,0)+IF(AND(Marks!$BE$7=Y$9,NOT(ISBLANK(Marks!$BE70))),Marks!$BE$6,0)+IF(AND(Marks!$BF$7=Y$9,NOT(ISBLANK(Marks!$BF70))),Marks!$BF$6,0)+IF(AND(Marks!$BG$7=Y$9,NOT(ISBLANK(Marks!$BG70))),Marks!$BG$6,0)+IF(AND(Marks!$BH$7=Y$9,NOT(ISBLANK(Marks!$BH70))),Marks!$BH$6,0)+IF(AND(Marks!$BI$7=Y$9,NOT(ISBLANK(Marks!$BI70))),Marks!$BI$6,0)+IF(AND(Marks!$BJ$7=Y$9,NOT(ISBLANK(Marks!$BJ70))),Marks!$BJ$6,0)+IF(AND(Marks!$BK$7=Y$9,NOT(ISBLANK(Marks!$BK70))),Marks!$BK$6,0)+IF(AND(Marks!$BL$7=Y$9,NOT(ISBLANK(Marks!$BL70))),Marks!$BL$6,0)+IF(AND(Marks!$BM$7=Y$9,NOT(ISBLANK(Marks!$BM70))),Marks!$BM$6,0)+IF(AND(Marks!$BN$7=Y$9,NOT(ISBLANK(Marks!$BN70))),Marks!$BN$6,0)+IF(AND(Marks!$BO$7=Y$9,NOT(ISBLANK(Marks!$BO70))),Marks!$BO$6,0)+IF(AND(Marks!$BP$7=Y$9,NOT(ISBLANK(Marks!$BP70))),Marks!$BP$6,0)+IF(AND(Marks!$BQ$7=Y$9,NOT(ISBLANK(Marks!$BQ70))),Marks!$BQ$6,0)+IF(AND(Marks!$BR$7=Y$9,NOT(ISBLANK(Marks!$BR70))),Marks!$BR$6,0)+IF(AND(Marks!$BS$7=Y$9,NOT(ISBLANK(Marks!$BS70))),Marks!$BS$6,0)+IF(AND(Marks!$BT$7=Y$9,NOT(ISBLANK(Marks!$BT70))),Marks!$BT$6,0)+IF(AND(Marks!$BU$7=Y$9,NOT(ISBLANK(Marks!$BU70))),Marks!$BU$6,0)+IF(AND(Marks!$BV$7=Y$9,NOT(ISBLANK(Marks!$BV70))),Marks!$BV$6,0)+IF(AND(Marks!$BW$7=Y$9,NOT(ISBLANK(Marks!$BW70))),Marks!$BW$6,0)+IF(AND(Marks!$BX$7=Y$9,NOT(ISBLANK(Marks!$BX70))),Marks!$BX$6,0)+IF(AND(Marks!$BY$7=Y$9,NOT(ISBLANK(Marks!$BY70))),Marks!$BY$6,0)</f>
        <v>0</v>
      </c>
      <c r="Z70" s="3">
        <f t="shared" si="69"/>
        <v>0</v>
      </c>
      <c r="AA70" s="3" t="str">
        <f t="shared" si="70"/>
        <v>YES</v>
      </c>
      <c r="AB70" s="3">
        <f t="shared" si="60"/>
        <v>0</v>
      </c>
      <c r="AC70" s="3">
        <f t="shared" si="61"/>
        <v>0</v>
      </c>
      <c r="AD70" s="3" t="e">
        <f t="shared" si="71"/>
        <v>#DIV/0!</v>
      </c>
      <c r="AE70" s="3" t="e">
        <f>(IF(Mapping!$B$11=1,$E70,0)+IF(Mapping!$B$12=1,$H70,0)+IF(Mapping!$B$13=1,$K70,0)+IF(Mapping!$B$14=1,$N70,0)+IF(Mapping!$B$15=1,$Q70,0)+IF(Mapping!$B$16=1,$T70,0)+IF(Mapping!$B$17=1,$W70,0)+IF(Mapping!$B$18=1,$Z70,0))/COUNTIF(Mapping!$B$11:'Mapping'!$B$18,1)</f>
        <v>#DIV/0!</v>
      </c>
      <c r="AF70" s="3" t="e">
        <f>(IF(Mapping!$C$11=1,$E70,0)+IF(Mapping!$C$12=1,$H70,0)+IF(Mapping!$C$13=1,$K70,0)+IF(Mapping!$C$14=1,$N70,0)+IF(Mapping!$C$15=1,$Q70,0)+IF(Mapping!$C$16=1,$T70,0)+IF(Mapping!$C$17=1,$W70,0)+IF(Mapping!$C$18=1,$Z70,0))/COUNTIF(Mapping!$C$11:'Mapping'!$C$18,1)</f>
        <v>#DIV/0!</v>
      </c>
      <c r="AG70" s="3">
        <f>IF(COUNTIF(Mapping!$D$11:'Mapping'!$D$18,1)=0,0,(IF(Mapping!$D$11=1,$E70,0)+IF(Mapping!$D$12=1,$H70,0)+IF(Mapping!$D$13=1,$K70,0)+IF(Mapping!$D$14=1,$N70,0)+IF(Mapping!$D$15=1,$Q70,0)+IF(Mapping!$D$16=1,$T70,0)+IF(Mapping!$D$17=1,$W70,0)+IF(Mapping!$D$18=1,$Z70,0))/COUNTIF(Mapping!$D$11:'Mapping'!$D$18,1))</f>
        <v>0</v>
      </c>
      <c r="AH70" s="3">
        <f>IF(COUNTIF(Mapping!$E$11:'Mapping'!$E$18,1)=0,0,(IF(Mapping!$E$11=1,$E70,0)+IF(Mapping!$E$12=1,$H70,0)+IF(Mapping!$E$13=1,$K70,0)+IF(Mapping!$E$14=1,$N70,0)+IF(Mapping!$E$15=1,$Q70,0)+IF(Mapping!$E$16=1,$T70,0)+IF(Mapping!$E$17=1,$W70,0)+IF(Mapping!$E$18=1,$Z70,0))/COUNTIF(Mapping!$E$11:'Mapping'!$E$18,1))</f>
        <v>0</v>
      </c>
      <c r="AI70" s="3">
        <f>IF(COUNTIF(Mapping!$F$11:'Mapping'!$F$18,1)=0,0,(IF(Mapping!$F$11=1,$E70,0)+IF(Mapping!$F$12=1,$H70,0)+IF(Mapping!$F$13=1,$K70,0)+IF(Mapping!$F$14=1,$N70,0)+IF(Mapping!$F$15=1,$Q70,0)+IF(Mapping!$F$16=1,$T70,0)+IF(Mapping!$F$17=1,$W70,0)+IF(Mapping!$F$18=1,$Z70,0))/COUNTIF(Mapping!$F$11:'Mapping'!$F$18,1))</f>
        <v>0</v>
      </c>
      <c r="AJ70" s="3">
        <f>IF(COUNTIF(Mapping!$G$11:'Mapping'!$G$18,1)=0,0,(IF(Mapping!$G$11=1,$E70,0)+IF(Mapping!$G$12=1,$H70,0)+IF(Mapping!$G$13=1,$K70,0)+IF(Mapping!$G$14=1,$N70,0)+IF(Mapping!$G$15=1,$Q70,0)+IF(Mapping!$G$16=1,$T70,0)+IF(Mapping!$G$17=1,$W70,0)+IF(Mapping!$G$18=1,$Z70,0))/COUNTIF(Mapping!$G$11:'Mapping'!$G$18,1))</f>
        <v>0</v>
      </c>
      <c r="AK70" s="3">
        <f>IF(COUNTIF(Mapping!$H$11:'Mapping'!$H$18,1)=0,0,(IF(Mapping!$H$11=1,$E70,0)+IF(Mapping!$H$12=1,$H70,0)+IF(Mapping!$H$13=1,$K70,0)+IF(Mapping!$H$14=1,$N70,0)+IF(Mapping!$H$15=1,$Q70,0)+IF(Mapping!$H$16=1,$T70,0)+IF(Mapping!$H$17=1,$W70,0)+IF(Mapping!$H$18=1,$Z70,0))/COUNTIF(Mapping!$H$11:'Mapping'!$H$18,1))</f>
        <v>0</v>
      </c>
      <c r="AL70" s="3">
        <f>IF(COUNTIF(Mapping!$I$11:'Mapping'!$I$18,1)=0,0,(IF(Mapping!$I$11=1,$E70,0)+IF(Mapping!$I$12=1,$H70,0)+IF(Mapping!$I$13=1,$K70,0)+IF(Mapping!$I$14=1,$N70,0)+IF(Mapping!$I$15=1,$Q70,0)+IF(Mapping!$I$16=1,$T70,0)+IF(Mapping!$I$17=1,$W70,0)+IF(Mapping!$I$18=1,$Z70,0))/COUNTIF(Mapping!$I$11:'Mapping'!$I$18,1))</f>
        <v>0</v>
      </c>
      <c r="AM70" s="3">
        <f>IF(COUNTIF(Mapping!$J$11:'Mapping'!$J$18,1)=0,0,(IF(Mapping!$J$11=1,$E70,0)+IF(Mapping!$J$12=1,$H70,0)+IF(Mapping!$J$13=1,$K70,0)+IF(Mapping!$J$14=1,$N70,0)+IF(Mapping!$J$15=1,$Q70,0)+IF(Mapping!$J$16=1,$T70,0)+IF(Mapping!$J$17=1,$W70,0)+IF(Mapping!$J$18=1,$Z70,0))/COUNTIF(Mapping!$J$11:'Mapping'!$J$18,1))</f>
        <v>0</v>
      </c>
      <c r="AN70" s="3">
        <f>IF(COUNTIF(Mapping!$K$11:'Mapping'!$K$18,1)=0,0,(IF(Mapping!$K$11=1,$E70,0)+IF(Mapping!$K$12=1,$H70,0)+IF(Mapping!$K$13=1,$K70,0)+IF(Mapping!$K$14=1,$N70,0)+IF(Mapping!$K$15=1,$Q70,0)+IF(Mapping!$K$16=1,$T70,0)+IF(Mapping!$K$17=1,$W70,0)+IF(Mapping!$K$18=1,$Z70,0))/COUNTIF(Mapping!$K$11:'Mapping'!$K$18,1))</f>
        <v>0</v>
      </c>
      <c r="AO70" s="3">
        <f>IF(COUNTIF(Mapping!$L$11:'Mapping'!$L$18,1)=0,0,(IF(Mapping!$L$11=1,$E70,0)+IF(Mapping!$L$12=1,$H70,0)+IF(Mapping!$L$13=1,$K70,0)+IF(Mapping!$L$14=1,$N70,0)+IF(Mapping!$L$15=1,$Q70,0)+IF(Mapping!$L$16=1,$T70,0)+IF(Mapping!$L$17=1,$W70,0)+IF(Mapping!$L$18=1,$Z70,0))/COUNTIF(Mapping!$L$11:'Mapping'!$L$18,1))</f>
        <v>0</v>
      </c>
      <c r="AP70" s="3">
        <f>IF(COUNTIF(Mapping!$M$11:'Mapping'!$M$18,1)=0,0,(IF(Mapping!$M$11=1,$E70,0)+IF(Mapping!$M$12=1,$H70,0)+IF(Mapping!$M$13=1,$K70,0)+IF(Mapping!$M$14=1,$N70,0)+IF(Mapping!$M$15=1,$Q70,0)+IF(Mapping!$M$16=1,$T70,0)+IF(Mapping!$M$17=1,$W70,0)+IF(Mapping!$M$18=1,$Z70,0))/COUNTIF(Mapping!$M$11:'Mapping'!$M$18,1))</f>
        <v>0</v>
      </c>
    </row>
    <row r="71" spans="1:42" ht="15.75" customHeight="1" x14ac:dyDescent="0.35">
      <c r="A71" s="3">
        <v>61</v>
      </c>
      <c r="B71" s="3">
        <f>Marks!B71</f>
        <v>0</v>
      </c>
      <c r="C71" s="3">
        <f>IF(Marks!$C$7=C$9,Marks!$C71,0)+IF(Marks!$D$7=C$9,Marks!$D71,0)+IF(Marks!$E$7=C$9,Marks!$E71,0)+IF(Marks!$F$7=C$9,Marks!$F71,0)+IF(Marks!$G$7=C$9,Marks!$G71,0)+IF(Marks!$H$7=C$9,Marks!$H71,0)+IF(Marks!$I$7=C$9,Marks!$I71,0)+IF(Marks!$J$7=C$9,Marks!$J71,0)+IF(Marks!$K$7=C$9,Marks!$K71,0)+IF(Marks!$L$7=C$9,Marks!$L71,0)+IF(Marks!$M$7=C$9,Marks!$M71,0)+IF(Marks!$N$7=C$9,Marks!$N71,0)+IF(Marks!$O$7=C$9,Marks!$O71,0)+IF(Marks!$P$7=C$9,Marks!$P71,0)+IF(Marks!$Q$7=C$9,Marks!$Q71,0)+IF(Marks!$R$7=C$9,Marks!$R71,0)+IF(Marks!$S$7=C$9,Marks!$S71,0)+IF(Marks!$T$7=C$9,Marks!$T71,0)+IF(Marks!$U$7=C$9,Marks!$U71,0)+IF(Marks!$V$7=C$9,Marks!$V71,0)+IF(Marks!$W$7=C$9,Marks!$W71,0)+IF(Marks!$X$7=C$9,Marks!$X71,0)+IF(Marks!$Y$7=C$9,Marks!$Y71,0)+IF(Marks!$Z$7=C$9,Marks!$Z71,0)+IF(Marks!$AA$7=C$9,Marks!$AA71,0)+IF(Marks!$AB$7=C$9,Marks!$AB71,0)+IF(Marks!$AC$7=C$9,Marks!$AC71,0)+IF(Marks!$AD$7=C$9,Marks!$AD71,0)+IF(Marks!$AE$7=C$9,Marks!$AE71,0)+IF(Marks!$AF$7=C$9,Marks!$AF71,0)+IF(Marks!$AG$7=C$9,Marks!$AG71,0)+IF(Marks!$AH$7=C$9,Marks!$AH71,0)+IF(Marks!$AI$7=C$9,Marks!$AI71,0)+IF(Marks!$AJ$7=C$9,Marks!$AJ71,0)+IF(Marks!$AK$7=C$9,Marks!$AK71,0)+IF(Marks!$AL$7=C$9,Marks!$AL71,0)+IF(Marks!$AM$7=C$9,Marks!$AM71,0)+IF(Marks!$AN$7=C$9,Marks!$AN71,0)+IF(Marks!$AO$7=C$9,Marks!$AO71,0)+IF(Marks!$AP$7=C$9,Marks!$AP71,0)+IF(Marks!$AQ$7=C$9,Marks!$AQ71,0)+IF(Marks!$AR$7=C$9,Marks!$AR71,0)+IF(Marks!$AS$7=C$9,Marks!$AS71,0)+IF(Marks!$AT$7=C$9,Marks!$AT71,0)+IF(Marks!$AU$7=C$9,Marks!$AU71,0)+IF(Marks!$AV$7=C$9,Marks!$AV71,0)+IF(Marks!$AW$7=C$9,Marks!$AW71,0)+IF(Marks!$AX$7=C$9,Marks!$AX71,0)+IF(Marks!$AY$7=C$9,Marks!$AY71,0)+IF(Marks!$AZ$7=C$9,Marks!$AZ71,0)+IF(Marks!$BA$7=C$9,Marks!$BA71,0)+IF(Marks!$BB$7=C$9,Marks!$BB71,0)+IF(Marks!$BC$7=C$9,Marks!$BC71,0)+IF(Marks!$BD$7=C$9,Marks!$BD71,0)+IF(Marks!$BE$7=C$9,Marks!$BE71,0)+IF(Marks!$BF$7=C$9,Marks!$BF71,0)+IF(Marks!$BG$7=C$9,Marks!$BG71,0)+IF(Marks!$BH$7=C$9,Marks!$BH71,0)+IF(Marks!$BI$7=C$9,Marks!$BI71,0)+IF(Marks!$BJ$7=C$9,Marks!$BJ71,0)+IF(Marks!$BK$7=C$9,Marks!$BK71,0)+IF(Marks!$BL$7=C$9,Marks!$BL71,0)+IF(Marks!$BM$7=C$9,Marks!$BM71,0)+IF(Marks!$BN$7=C$9,Marks!$BN71,0)+IF(Marks!$BO$7=C$9,Marks!$BO71,0)+IF(Marks!$BP$7=C$9,Marks!$BP71,0)+IF(Marks!$BQ$7=C$9,Marks!$BQ71,0)+IF(Marks!$BR$7=C$9,Marks!$BR71,0)+IF(Marks!$BS$7=C$9,Marks!$BS71,0)+IF(Marks!$BT$7=C$9,Marks!$BT71,0)+IF(Marks!$BU$7=C$9,Marks!$BU71,0)+IF(Marks!$BV$7=C$9,Marks!$BV71,0)+IF(Marks!$BW$7=C$9,Marks!$BW71,0)+IF(Marks!$BX$7=C$9,Marks!$BX71,0)+IF(Marks!$BY$7=C$9,Marks!$BY71,0)</f>
        <v>0</v>
      </c>
      <c r="D71" s="3">
        <f>IF(AND(Marks!$C$7=D$9,NOT(ISBLANK(Marks!$C71))),Marks!$C$6,0)+IF(AND(Marks!$D$7=D$9,NOT(ISBLANK(Marks!$D71))),Marks!$D$6,0)+IF(AND(Marks!$E$7=D$9,NOT(ISBLANK(Marks!$E71))),Marks!$E$6,0)+IF(AND(Marks!$F$7=D$9,NOT(ISBLANK(Marks!$F71))),Marks!$F$6,0)+IF(AND(Marks!$G$7=D$9,NOT(ISBLANK(Marks!$G71))),Marks!$G$6,0)+IF(AND(Marks!$H$7=D$9,NOT(ISBLANK(Marks!$H71))),Marks!$H$6,0)+IF(AND(Marks!$I$7=D$9,NOT(ISBLANK(Marks!$I71))),Marks!$I$6,0)+IF(AND(Marks!$J$7=D$9,NOT(ISBLANK(Marks!$J71))),Marks!$J$6,0)+IF(AND(Marks!$K$7=D$9,NOT(ISBLANK(Marks!$K71))),Marks!$K$6,0)+IF(AND(Marks!$L$7=D$9,NOT(ISBLANK(Marks!$L71))),Marks!$L$6,0)+IF(AND(Marks!$M$7=D$9,NOT(ISBLANK(Marks!$M71))),Marks!$M$6,0)+IF(AND(Marks!$N$7=D$9,NOT(ISBLANK(Marks!$N71))),Marks!$N$6,0)+IF(AND(Marks!$O$7=D$9,NOT(ISBLANK(Marks!$O71))),Marks!$O$6,0)+IF(AND(Marks!$P$7=D$9,NOT(ISBLANK(Marks!$P71))),Marks!$P$6,0)+IF(AND(Marks!$Q$7=D$9,NOT(ISBLANK(Marks!$Q71))),Marks!$Q$6,0)+IF(AND(Marks!$R$7=D$9,NOT(ISBLANK(Marks!$R71))),Marks!$R$6,0)+IF(AND(Marks!$S$7=D$9,NOT(ISBLANK(Marks!$S71))),Marks!$S$6,0)+IF(AND(Marks!$T$7=D$9,NOT(ISBLANK(Marks!$T71))),Marks!$T$6,0)+IF(AND(Marks!$U$7=D$9,NOT(ISBLANK(Marks!$U71))),Marks!$U$6,0)+IF(AND(Marks!$V$7=D$9,NOT(ISBLANK(Marks!$V71))),Marks!$V$6,0)+IF(AND(Marks!$W$7=D$9,NOT(ISBLANK(Marks!$W71))),Marks!$W$6,0)+IF(AND(Marks!$X$7=D$9,NOT(ISBLANK(Marks!$X71))),Marks!$X$6,0)+IF(AND(Marks!$Y$7=D$9,NOT(ISBLANK(Marks!$Y71))),Marks!$Y$6,0)+IF(AND(Marks!$Z$7=D$9,NOT(ISBLANK(Marks!$Z71))),Marks!$Z$6,0)+IF(AND(Marks!$AA$7=D$9,NOT(ISBLANK(Marks!$AA71))),Marks!$AA$6,0)+IF(AND(Marks!$AB$7=D$9,NOT(ISBLANK(Marks!$AB71))),Marks!$AB$6,0)+IF(AND(Marks!$AC$7=D$9,NOT(ISBLANK(Marks!$AC71))),Marks!$AC$6,0)+IF(AND(Marks!$AD$7=D$9,NOT(ISBLANK(Marks!$AD71))),Marks!$AD$6,0)+IF(AND(Marks!$AE$7=D$9,NOT(ISBLANK(Marks!$AE71))),Marks!$AE$6,0)+IF(AND(Marks!$AF$7=D$9,NOT(ISBLANK(Marks!$AF71))),Marks!$AF$6,0)+IF(AND(Marks!$AG$7=D$9,NOT(ISBLANK(Marks!$AG71))),Marks!$AG$6,0)+IF(AND(Marks!$AH$7=D$9,NOT(ISBLANK(Marks!$AH71))),Marks!$AH$6,0)+IF(AND(Marks!$AI$7=D$9,NOT(ISBLANK(Marks!$AI71))),Marks!$AI$6,0)+IF(AND(Marks!$AJ$7=D$9,NOT(ISBLANK(Marks!$AJ71))),Marks!$AJ$6,0)+IF(AND(Marks!$AK$7=D$9,NOT(ISBLANK(Marks!$AK71))),Marks!$AK$6,0)+IF(AND(Marks!$AL$7=D$9,NOT(ISBLANK(Marks!$AL71))),Marks!$AL$6,0)+IF(AND(Marks!$AM$7=D$9,NOT(ISBLANK(Marks!$AM71))),Marks!$AM$6,0)+IF(AND(Marks!$AN$7=D$9,NOT(ISBLANK(Marks!$AN71))),Marks!$AN$6,0)+IF(AND(Marks!$AO$7=D$9,NOT(ISBLANK(Marks!$AO71))),Marks!$AO$6,0)+IF(AND(Marks!$AP$7=D$9,NOT(ISBLANK(Marks!$AP71))),Marks!$AP$6,0)+IF(AND(Marks!$AQ$7=D$9,NOT(ISBLANK(Marks!$AQ71))),Marks!$AQ$6,0)+IF(AND(Marks!$AR$7=D$9,NOT(ISBLANK(Marks!$AR71))),Marks!$AR$6,0)+IF(AND(Marks!$AS$7=D$9,NOT(ISBLANK(Marks!$AS71))),Marks!$AS$6,0)+IF(AND(Marks!$AT$7=D$9,NOT(ISBLANK(Marks!$AT71))),Marks!$AT$6,0)+IF(AND(Marks!$AU$7=D$9,NOT(ISBLANK(Marks!$AU71))),Marks!$AU$6,0)+IF(AND(Marks!$AV$7=D$9,NOT(ISBLANK(Marks!$AV71))),Marks!$AV$6,0)+IF(AND(Marks!$AW$7=D$9,NOT(ISBLANK(Marks!$AW71))),Marks!$AW$6,0)+IF(AND(Marks!$AX$7=D$9,NOT(ISBLANK(Marks!$AX71))),Marks!$AX$6,0)+IF(AND(Marks!$AY$7=D$9,NOT(ISBLANK(Marks!$AY71))),Marks!$AY$6,0)+IF(AND(Marks!$AZ$7=D$9,NOT(ISBLANK(Marks!$AZ71))),Marks!$AZ$6,0)+IF(AND(Marks!$BA$7=D$9,NOT(ISBLANK(Marks!$BA71))),Marks!$BA$6,0)+IF(AND(Marks!$BB$7=D$9,NOT(ISBLANK(Marks!$BB71))),Marks!$BB$6,0)+IF(AND(Marks!$BC$7=D$9,NOT(ISBLANK(Marks!$BC71))),Marks!$BC$6,0)+IF(AND(Marks!$BD$7=D$9,NOT(ISBLANK(Marks!$BD71))),Marks!$BD$6,0)+IF(AND(Marks!$BE$7=D$9,NOT(ISBLANK(Marks!$BE71))),Marks!$BE$6,0)+IF(AND(Marks!$BF$7=D$9,NOT(ISBLANK(Marks!$BF71))),Marks!$BF$6,0)+IF(AND(Marks!$BG$7=D$9,NOT(ISBLANK(Marks!$BG71))),Marks!$BG$6,0)+IF(AND(Marks!$BH$7=D$9,NOT(ISBLANK(Marks!$BH71))),Marks!$BH$6,0)+IF(AND(Marks!$BI$7=D$9,NOT(ISBLANK(Marks!$BI71))),Marks!$BI$6,0)+IF(AND(Marks!$BJ$7=D$9,NOT(ISBLANK(Marks!$BJ71))),Marks!$BJ$6,0)+IF(AND(Marks!$BK$7=D$9,NOT(ISBLANK(Marks!$BK71))),Marks!$BK$6,0)+IF(AND(Marks!$BL$7=D$9,NOT(ISBLANK(Marks!$BL71))),Marks!$BL$6,0)+IF(AND(Marks!$BM$7=D$9,NOT(ISBLANK(Marks!$BM71))),Marks!$BM$6,0)+IF(AND(Marks!$BN$7=D$9,NOT(ISBLANK(Marks!$BN71))),Marks!$BN$6,0)+IF(AND(Marks!$BO$7=D$9,NOT(ISBLANK(Marks!$BO71))),Marks!$BO$6,0)+IF(AND(Marks!$BP$7=D$9,NOT(ISBLANK(Marks!$BP71))),Marks!$BP$6,0)+IF(AND(Marks!$BQ$7=D$9,NOT(ISBLANK(Marks!$BQ71))),Marks!$BQ$6,0)+IF(AND(Marks!$BR$7=D$9,NOT(ISBLANK(Marks!$BR71))),Marks!$BR$6,0)+IF(AND(Marks!$BS$7=D$9,NOT(ISBLANK(Marks!$BS71))),Marks!$BS$6,0)+IF(AND(Marks!$BT$7=D$9,NOT(ISBLANK(Marks!$BT71))),Marks!$BT$6,0)+IF(AND(Marks!$BU$7=D$9,NOT(ISBLANK(Marks!$BU71))),Marks!$BU$6,0)+IF(AND(Marks!$BV$7=D$9,NOT(ISBLANK(Marks!$BV71))),Marks!$BV$6,0)+IF(AND(Marks!$BW$7=D$9,NOT(ISBLANK(Marks!$BW71))),Marks!$BW$6,0)+IF(AND(Marks!$BX$7=D$9,NOT(ISBLANK(Marks!$BX71))),Marks!$BX$6,0)+IF(AND(Marks!$BY$7=D$9,NOT(ISBLANK(Marks!$BY71))),Marks!$BY$6,0)</f>
        <v>0</v>
      </c>
      <c r="E71" s="3">
        <f t="shared" si="62"/>
        <v>0</v>
      </c>
      <c r="F71" s="3">
        <f>IF(Marks!$C$7=F$9,Marks!$C71,0)+IF(Marks!$D$7=F$9,Marks!$D71,0)+IF(Marks!$E$7=F$9,Marks!$E71,0)+IF(Marks!$F$7=F$9,Marks!$F71,0)+IF(Marks!$G$7=F$9,Marks!$G71,0)+IF(Marks!$H$7=F$9,Marks!$H71,0)+IF(Marks!$I$7=F$9,Marks!$I71,0)+IF(Marks!$J$7=F$9,Marks!$J71,0)+IF(Marks!$K$7=F$9,Marks!$K71,0)+IF(Marks!$L$7=F$9,Marks!$L71,0)+IF(Marks!$M$7=F$9,Marks!$M71,0)+IF(Marks!$N$7=F$9,Marks!$N71,0)+IF(Marks!$O$7=F$9,Marks!$O71,0)+IF(Marks!$P$7=F$9,Marks!$P71,0)+IF(Marks!$Q$7=F$9,Marks!$Q71,0)+IF(Marks!$R$7=F$9,Marks!$R71,0)+IF(Marks!$S$7=F$9,Marks!$S71,0)+IF(Marks!$T$7=F$9,Marks!$T71,0)+IF(Marks!$U$7=F$9,Marks!$U71,0)+IF(Marks!$V$7=F$9,Marks!$V71,0)+IF(Marks!$W$7=F$9,Marks!$W71,0)+IF(Marks!$X$7=F$9,Marks!$X71,0)+IF(Marks!$Y$7=F$9,Marks!$Y71,0)+IF(Marks!$Z$7=F$9,Marks!$Z71,0)+IF(Marks!$AA$7=F$9,Marks!$AA71,0)+IF(Marks!$AB$7=F$9,Marks!$AB71,0)+IF(Marks!$AC$7=F$9,Marks!$AC71,0)+IF(Marks!$AD$7=F$9,Marks!$AD71,0)+IF(Marks!$AE$7=F$9,Marks!$AE71,0)+IF(Marks!$AF$7=F$9,Marks!$AF71,0)+IF(Marks!$AG$7=F$9,Marks!$AG71,0)+IF(Marks!$AH$7=F$9,Marks!$AH71,0)+IF(Marks!$AI$7=F$9,Marks!$AI71,0)+IF(Marks!$AJ$7=F$9,Marks!$AJ71,0)+IF(Marks!$AK$7=F$9,Marks!$AK71,0)+IF(Marks!$AL$7=F$9,Marks!$AL71,0)+IF(Marks!$AM$7=F$9,Marks!$AM71,0)+IF(Marks!$AN$7=F$9,Marks!$AN71,0)+IF(Marks!$AO$7=F$9,Marks!$AO71,0)+IF(Marks!$AP$7=F$9,Marks!$AP71,0)+IF(Marks!$AQ$7=F$9,Marks!$AQ71,0)+IF(Marks!$AR$7=F$9,Marks!$AR71,0)+IF(Marks!$AS$7=F$9,Marks!$AS71,0)+IF(Marks!$AT$7=F$9,Marks!$AT71,0)+IF(Marks!$AU$7=F$9,Marks!$AU71,0)+IF(Marks!$AV$7=F$9,Marks!$AV71,0)+IF(Marks!$AW$7=F$9,Marks!$AW71,0)+IF(Marks!$AX$7=F$9,Marks!$AX71,0)+IF(Marks!$AY$7=F$9,Marks!$AY71,0)+IF(Marks!$AZ$7=F$9,Marks!$AZ71,0)+IF(Marks!$BA$7=F$9,Marks!$BA71,0)+IF(Marks!$BB$7=F$9,Marks!$BB71,0)+IF(Marks!$BC$7=F$9,Marks!$BC71,0)+IF(Marks!$BD$7=F$9,Marks!$BD71,0)+IF(Marks!$BE$7=F$9,Marks!$BE71,0)+IF(Marks!$BF$7=F$9,Marks!$BF71,0)+IF(Marks!$BG$7=F$9,Marks!$BG71,0)+IF(Marks!$BH$7=F$9,Marks!$BH71,0)+IF(Marks!$BI$7=F$9,Marks!$BI71,0)+IF(Marks!$BJ$7=F$9,Marks!$BJ71,0)+IF(Marks!$BK$7=F$9,Marks!$BK71,0)+IF(Marks!$BL$7=F$9,Marks!$BL71,0)+IF(Marks!$BM$7=F$9,Marks!$BM71,0)+IF(Marks!$BN$7=F$9,Marks!$BN71,0)+IF(Marks!$BO$7=F$9,Marks!$BO71,0)+IF(Marks!$BP$7=F$9,Marks!$BP71,0)+IF(Marks!$BQ$7=F$9,Marks!$BQ71,0)+IF(Marks!$BR$7=F$9,Marks!$BR71,0)+IF(Marks!$BS$7=F$9,Marks!$BS71,0)+IF(Marks!$BT$7=F$9,Marks!$BT71,0)+IF(Marks!$BU$7=F$9,Marks!$BU71,0)+IF(Marks!$BV$7=F$9,Marks!$BV71,0)+IF(Marks!$BW$7=F$9,Marks!$BW71,0)+IF(Marks!$BX$7=F$9,Marks!$BX71,0)+IF(Marks!$BY$7=F$9,Marks!$BY71,0)</f>
        <v>0</v>
      </c>
      <c r="G71" s="3">
        <f>IF(AND(Marks!$C$7=G$9,NOT(ISBLANK(Marks!$C71))),Marks!$C$6,0)+IF(AND(Marks!$D$7=G$9,NOT(ISBLANK(Marks!$D71))),Marks!$D$6,0)+IF(AND(Marks!$E$7=G$9,NOT(ISBLANK(Marks!$E71))),Marks!$E$6,0)+IF(AND(Marks!$F$7=G$9,NOT(ISBLANK(Marks!$F71))),Marks!$F$6,0)+IF(AND(Marks!$G$7=G$9,NOT(ISBLANK(Marks!$G71))),Marks!$G$6,0)+IF(AND(Marks!$H$7=G$9,NOT(ISBLANK(Marks!$H71))),Marks!$H$6,0)+IF(AND(Marks!$I$7=G$9,NOT(ISBLANK(Marks!$I71))),Marks!$I$6,0)+IF(AND(Marks!$J$7=G$9,NOT(ISBLANK(Marks!$J71))),Marks!$J$6,0)+IF(AND(Marks!$K$7=G$9,NOT(ISBLANK(Marks!$K71))),Marks!$K$6,0)+IF(AND(Marks!$L$7=G$9,NOT(ISBLANK(Marks!$L71))),Marks!$L$6,0)+IF(AND(Marks!$M$7=G$9,NOT(ISBLANK(Marks!$M71))),Marks!$M$6,0)+IF(AND(Marks!$N$7=G$9,NOT(ISBLANK(Marks!$N71))),Marks!$N$6,0)+IF(AND(Marks!$O$7=G$9,NOT(ISBLANK(Marks!$O71))),Marks!$O$6,0)+IF(AND(Marks!$P$7=G$9,NOT(ISBLANK(Marks!$P71))),Marks!$P$6,0)+IF(AND(Marks!$Q$7=G$9,NOT(ISBLANK(Marks!$Q71))),Marks!$Q$6,0)+IF(AND(Marks!$R$7=G$9,NOT(ISBLANK(Marks!$R71))),Marks!$R$6,0)+IF(AND(Marks!$S$7=G$9,NOT(ISBLANK(Marks!$S71))),Marks!$S$6,0)+IF(AND(Marks!$T$7=G$9,NOT(ISBLANK(Marks!$T71))),Marks!$T$6,0)+IF(AND(Marks!$U$7=G$9,NOT(ISBLANK(Marks!$U71))),Marks!$U$6,0)+IF(AND(Marks!$V$7=G$9,NOT(ISBLANK(Marks!$V71))),Marks!$V$6,0)+IF(AND(Marks!$W$7=G$9,NOT(ISBLANK(Marks!$W71))),Marks!$W$6,0)+IF(AND(Marks!$X$7=G$9,NOT(ISBLANK(Marks!$X71))),Marks!$X$6,0)+IF(AND(Marks!$Y$7=G$9,NOT(ISBLANK(Marks!$Y71))),Marks!$Y$6,0)+IF(AND(Marks!$Z$7=G$9,NOT(ISBLANK(Marks!$Z71))),Marks!$Z$6,0)+IF(AND(Marks!$AA$7=G$9,NOT(ISBLANK(Marks!$AA71))),Marks!$AA$6,0)+IF(AND(Marks!$AB$7=G$9,NOT(ISBLANK(Marks!$AB71))),Marks!$AB$6,0)+IF(AND(Marks!$AC$7=G$9,NOT(ISBLANK(Marks!$AC71))),Marks!$AC$6,0)+IF(AND(Marks!$AD$7=G$9,NOT(ISBLANK(Marks!$AD71))),Marks!$AD$6,0)+IF(AND(Marks!$AE$7=G$9,NOT(ISBLANK(Marks!$AE71))),Marks!$AE$6,0)+IF(AND(Marks!$AF$7=G$9,NOT(ISBLANK(Marks!$AF71))),Marks!$AF$6,0)+IF(AND(Marks!$AG$7=G$9,NOT(ISBLANK(Marks!$AG71))),Marks!$AG$6,0)+IF(AND(Marks!$AH$7=G$9,NOT(ISBLANK(Marks!$AH71))),Marks!$AH$6,0)+IF(AND(Marks!$AI$7=G$9,NOT(ISBLANK(Marks!$AI71))),Marks!$AI$6,0)+IF(AND(Marks!$AJ$7=G$9,NOT(ISBLANK(Marks!$AJ71))),Marks!$AJ$6,0)+IF(AND(Marks!$AK$7=G$9,NOT(ISBLANK(Marks!$AK71))),Marks!$AK$6,0)+IF(AND(Marks!$AL$7=G$9,NOT(ISBLANK(Marks!$AL71))),Marks!$AL$6,0)+IF(AND(Marks!$AM$7=G$9,NOT(ISBLANK(Marks!$AM71))),Marks!$AM$6,0)+IF(AND(Marks!$AN$7=G$9,NOT(ISBLANK(Marks!$AN71))),Marks!$AN$6,0)+IF(AND(Marks!$AO$7=G$9,NOT(ISBLANK(Marks!$AO71))),Marks!$AO$6,0)+IF(AND(Marks!$AP$7=G$9,NOT(ISBLANK(Marks!$AP71))),Marks!$AP$6,0)+IF(AND(Marks!$AQ$7=G$9,NOT(ISBLANK(Marks!$AQ71))),Marks!$AQ$6,0)+IF(AND(Marks!$AR$7=G$9,NOT(ISBLANK(Marks!$AR71))),Marks!$AR$6,0)+IF(AND(Marks!$AS$7=G$9,NOT(ISBLANK(Marks!$AS71))),Marks!$AS$6,0)+IF(AND(Marks!$AT$7=G$9,NOT(ISBLANK(Marks!$AT71))),Marks!$AT$6,0)+IF(AND(Marks!$AU$7=G$9,NOT(ISBLANK(Marks!$AU71))),Marks!$AU$6,0)+IF(AND(Marks!$AV$7=G$9,NOT(ISBLANK(Marks!$AV71))),Marks!$AV$6,0)+IF(AND(Marks!$AW$7=G$9,NOT(ISBLANK(Marks!$AW71))),Marks!$AW$6,0)+IF(AND(Marks!$AX$7=G$9,NOT(ISBLANK(Marks!$AX71))),Marks!$AX$6,0)+IF(AND(Marks!$AY$7=G$9,NOT(ISBLANK(Marks!$AY71))),Marks!$AY$6,0)+IF(AND(Marks!$AZ$7=G$9,NOT(ISBLANK(Marks!$AZ71))),Marks!$AZ$6,0)+IF(AND(Marks!$BA$7=G$9,NOT(ISBLANK(Marks!$BA71))),Marks!$BA$6,0)+IF(AND(Marks!$BB$7=G$9,NOT(ISBLANK(Marks!$BB71))),Marks!$BB$6,0)+IF(AND(Marks!$BC$7=G$9,NOT(ISBLANK(Marks!$BC71))),Marks!$BC$6,0)+IF(AND(Marks!$BD$7=G$9,NOT(ISBLANK(Marks!$BD71))),Marks!$BD$6,0)+IF(AND(Marks!$BE$7=G$9,NOT(ISBLANK(Marks!$BE71))),Marks!$BE$6,0)+IF(AND(Marks!$BF$7=G$9,NOT(ISBLANK(Marks!$BF71))),Marks!$BF$6,0)+IF(AND(Marks!$BG$7=G$9,NOT(ISBLANK(Marks!$BG71))),Marks!$BG$6,0)+IF(AND(Marks!$BH$7=G$9,NOT(ISBLANK(Marks!$BH71))),Marks!$BH$6,0)+IF(AND(Marks!$BI$7=G$9,NOT(ISBLANK(Marks!$BI71))),Marks!$BI$6,0)+IF(AND(Marks!$BJ$7=G$9,NOT(ISBLANK(Marks!$BJ71))),Marks!$BJ$6,0)+IF(AND(Marks!$BK$7=G$9,NOT(ISBLANK(Marks!$BK71))),Marks!$BK$6,0)+IF(AND(Marks!$BL$7=G$9,NOT(ISBLANK(Marks!$BL71))),Marks!$BL$6,0)+IF(AND(Marks!$BM$7=G$9,NOT(ISBLANK(Marks!$BM71))),Marks!$BM$6,0)+IF(AND(Marks!$BN$7=G$9,NOT(ISBLANK(Marks!$BN71))),Marks!$BN$6,0)+IF(AND(Marks!$BO$7=G$9,NOT(ISBLANK(Marks!$BO71))),Marks!$BO$6,0)+IF(AND(Marks!$BP$7=G$9,NOT(ISBLANK(Marks!$BP71))),Marks!$BP$6,0)+IF(AND(Marks!$BQ$7=G$9,NOT(ISBLANK(Marks!$BQ71))),Marks!$BQ$6,0)+IF(AND(Marks!$BR$7=G$9,NOT(ISBLANK(Marks!$BR71))),Marks!$BR$6,0)+IF(AND(Marks!$BS$7=G$9,NOT(ISBLANK(Marks!$BS71))),Marks!$BS$6,0)+IF(AND(Marks!$BT$7=G$9,NOT(ISBLANK(Marks!$BT71))),Marks!$BT$6,0)+IF(AND(Marks!$BU$7=G$9,NOT(ISBLANK(Marks!$BU71))),Marks!$BU$6,0)+IF(AND(Marks!$BV$7=G$9,NOT(ISBLANK(Marks!$BV71))),Marks!$BV$6,0)+IF(AND(Marks!$BW$7=G$9,NOT(ISBLANK(Marks!$BW71))),Marks!$BW$6,0)+IF(AND(Marks!$BX$7=G$9,NOT(ISBLANK(Marks!$BX71))),Marks!$BX$6,0)+IF(AND(Marks!$BY$7=G$9,NOT(ISBLANK(Marks!$BY71))),Marks!$BY$6,0)</f>
        <v>0</v>
      </c>
      <c r="H71" s="3">
        <f t="shared" si="63"/>
        <v>0</v>
      </c>
      <c r="I71" s="3">
        <f>IF(Marks!$C$7=I$9,Marks!$C71,0)+IF(Marks!$D$7=I$9,Marks!$D71,0)+IF(Marks!$E$7=I$9,Marks!$E71,0)+IF(Marks!$F$7=I$9,Marks!$F71,0)+IF(Marks!$G$7=I$9,Marks!$G71,0)+IF(Marks!$H$7=I$9,Marks!$H71,0)+IF(Marks!$I$7=I$9,Marks!$I71,0)+IF(Marks!$J$7=I$9,Marks!$J71,0)+IF(Marks!$K$7=I$9,Marks!$K71,0)+IF(Marks!$L$7=I$9,Marks!$L71,0)+IF(Marks!$M$7=I$9,Marks!$M71,0)+IF(Marks!$N$7=I$9,Marks!$N71,0)+IF(Marks!$O$7=I$9,Marks!$O71,0)+IF(Marks!$P$7=I$9,Marks!$P71,0)+IF(Marks!$Q$7=I$9,Marks!$Q71,0)+IF(Marks!$R$7=I$9,Marks!$R71,0)+IF(Marks!$S$7=I$9,Marks!$S71,0)+IF(Marks!$T$7=I$9,Marks!$T71,0)+IF(Marks!$U$7=I$9,Marks!$U71,0)+IF(Marks!$V$7=I$9,Marks!$V71,0)+IF(Marks!$W$7=I$9,Marks!$W71,0)+IF(Marks!$X$7=I$9,Marks!$X71,0)+IF(Marks!$Y$7=I$9,Marks!$Y71,0)+IF(Marks!$Z$7=I$9,Marks!$Z71,0)+IF(Marks!$AA$7=I$9,Marks!$AA71,0)+IF(Marks!$AB$7=I$9,Marks!$AB71,0)+IF(Marks!$AC$7=I$9,Marks!$AC71,0)+IF(Marks!$AD$7=I$9,Marks!$AD71,0)+IF(Marks!$AE$7=I$9,Marks!$AE71,0)+IF(Marks!$AF$7=I$9,Marks!$AF71,0)+IF(Marks!$AG$7=I$9,Marks!$AG71,0)+IF(Marks!$AH$7=I$9,Marks!$AH71,0)+IF(Marks!$AI$7=I$9,Marks!$AI71,0)+IF(Marks!$AJ$7=I$9,Marks!$AJ71,0)+IF(Marks!$AK$7=I$9,Marks!$AK71,0)+IF(Marks!$AL$7=I$9,Marks!$AL71,0)+IF(Marks!$AM$7=I$9,Marks!$AM71,0)+IF(Marks!$AN$7=I$9,Marks!$AN71,0)+IF(Marks!$AO$7=I$9,Marks!$AO71,0)+IF(Marks!$AP$7=I$9,Marks!$AP71,0)+IF(Marks!$AQ$7=I$9,Marks!$AQ71,0)+IF(Marks!$AR$7=I$9,Marks!$AR71,0)+IF(Marks!$AS$7=I$9,Marks!$AS71,0)+IF(Marks!$AT$7=I$9,Marks!$AT71,0)+IF(Marks!$AU$7=I$9,Marks!$AU71,0)+IF(Marks!$AV$7=I$9,Marks!$AV71,0)+IF(Marks!$AW$7=I$9,Marks!$AW71,0)+IF(Marks!$AX$7=I$9,Marks!$AX71,0)+IF(Marks!$AY$7=I$9,Marks!$AY71,0)+IF(Marks!$AZ$7=I$9,Marks!$AZ71,0)+IF(Marks!$BA$7=I$9,Marks!$BA71,0)+IF(Marks!$BB$7=I$9,Marks!$BB71,0)+IF(Marks!$BC$7=I$9,Marks!$BC71,0)+IF(Marks!$BD$7=I$9,Marks!$BD71,0)+IF(Marks!$BE$7=I$9,Marks!$BE71,0)+IF(Marks!$BF$7=I$9,Marks!$BF71,0)+IF(Marks!$BG$7=I$9,Marks!$BG71,0)+IF(Marks!$BH$7=I$9,Marks!$BH71,0)+IF(Marks!$BI$7=I$9,Marks!$BI71,0)+IF(Marks!$BJ$7=I$9,Marks!$BJ71,0)+IF(Marks!$BK$7=I$9,Marks!$BK71,0)+IF(Marks!$BL$7=I$9,Marks!$BL71,0)+IF(Marks!$BM$7=I$9,Marks!$BM71,0)+IF(Marks!$BN$7=I$9,Marks!$BN71,0)+IF(Marks!$BO$7=I$9,Marks!$BO71,0)+IF(Marks!$BP$7=I$9,Marks!$BP71,0)+IF(Marks!$BQ$7=I$9,Marks!$BQ71,0)+IF(Marks!$BR$7=I$9,Marks!$BR71,0)+IF(Marks!$BS$7=I$9,Marks!$BS71,0)+IF(Marks!$BT$7=I$9,Marks!$BT71,0)+IF(Marks!$BU$7=I$9,Marks!$BU71,0)+IF(Marks!$BV$7=I$9,Marks!$BV71,0)+IF(Marks!$BW$7=I$9,Marks!$BW71,0)+IF(Marks!$BX$7=I$9,Marks!$BX71,0)+IF(Marks!$BY$7=I$9,Marks!$BY71,0)</f>
        <v>0</v>
      </c>
      <c r="J71" s="3">
        <f>IF(AND(Marks!$C$7=J$9,NOT(ISBLANK(Marks!$C71))),Marks!$C$6,0)+IF(AND(Marks!$D$7=J$9,NOT(ISBLANK(Marks!$D71))),Marks!$D$6,0)+IF(AND(Marks!$E$7=J$9,NOT(ISBLANK(Marks!$E71))),Marks!$E$6,0)+IF(AND(Marks!$F$7=J$9,NOT(ISBLANK(Marks!$F71))),Marks!$F$6,0)+IF(AND(Marks!$G$7=J$9,NOT(ISBLANK(Marks!$G71))),Marks!$G$6,0)+IF(AND(Marks!$H$7=J$9,NOT(ISBLANK(Marks!$H71))),Marks!$H$6,0)+IF(AND(Marks!$I$7=J$9,NOT(ISBLANK(Marks!$I71))),Marks!$I$6,0)+IF(AND(Marks!$J$7=J$9,NOT(ISBLANK(Marks!$J71))),Marks!$J$6,0)+IF(AND(Marks!$K$7=J$9,NOT(ISBLANK(Marks!$K71))),Marks!$K$6,0)+IF(AND(Marks!$L$7=J$9,NOT(ISBLANK(Marks!$L71))),Marks!$L$6,0)+IF(AND(Marks!$M$7=J$9,NOT(ISBLANK(Marks!$M71))),Marks!$M$6,0)+IF(AND(Marks!$N$7=J$9,NOT(ISBLANK(Marks!$N71))),Marks!$N$6,0)+IF(AND(Marks!$O$7=J$9,NOT(ISBLANK(Marks!$O71))),Marks!$O$6,0)+IF(AND(Marks!$P$7=J$9,NOT(ISBLANK(Marks!$P71))),Marks!$P$6,0)+IF(AND(Marks!$Q$7=J$9,NOT(ISBLANK(Marks!$Q71))),Marks!$Q$6,0)+IF(AND(Marks!$R$7=J$9,NOT(ISBLANK(Marks!$R71))),Marks!$R$6,0)+IF(AND(Marks!$S$7=J$9,NOT(ISBLANK(Marks!$S71))),Marks!$S$6,0)+IF(AND(Marks!$T$7=J$9,NOT(ISBLANK(Marks!$T71))),Marks!$T$6,0)+IF(AND(Marks!$U$7=J$9,NOT(ISBLANK(Marks!$U71))),Marks!$U$6,0)+IF(AND(Marks!$V$7=J$9,NOT(ISBLANK(Marks!$V71))),Marks!$V$6,0)+IF(AND(Marks!$W$7=J$9,NOT(ISBLANK(Marks!$W71))),Marks!$W$6,0)+IF(AND(Marks!$X$7=J$9,NOT(ISBLANK(Marks!$X71))),Marks!$X$6,0)+IF(AND(Marks!$Y$7=J$9,NOT(ISBLANK(Marks!$Y71))),Marks!$Y$6,0)+IF(AND(Marks!$Z$7=J$9,NOT(ISBLANK(Marks!$Z71))),Marks!$Z$6,0)+IF(AND(Marks!$AA$7=J$9,NOT(ISBLANK(Marks!$AA71))),Marks!$AA$6,0)+IF(AND(Marks!$AB$7=J$9,NOT(ISBLANK(Marks!$AB71))),Marks!$AB$6,0)+IF(AND(Marks!$AC$7=J$9,NOT(ISBLANK(Marks!$AC71))),Marks!$AC$6,0)+IF(AND(Marks!$AD$7=J$9,NOT(ISBLANK(Marks!$AD71))),Marks!$AD$6,0)+IF(AND(Marks!$AE$7=J$9,NOT(ISBLANK(Marks!$AE71))),Marks!$AE$6,0)+IF(AND(Marks!$AF$7=J$9,NOT(ISBLANK(Marks!$AF71))),Marks!$AF$6,0)+IF(AND(Marks!$AG$7=J$9,NOT(ISBLANK(Marks!$AG71))),Marks!$AG$6,0)+IF(AND(Marks!$AH$7=J$9,NOT(ISBLANK(Marks!$AH71))),Marks!$AH$6,0)+IF(AND(Marks!$AI$7=J$9,NOT(ISBLANK(Marks!$AI71))),Marks!$AI$6,0)+IF(AND(Marks!$AJ$7=J$9,NOT(ISBLANK(Marks!$AJ71))),Marks!$AJ$6,0)+IF(AND(Marks!$AK$7=J$9,NOT(ISBLANK(Marks!$AK71))),Marks!$AK$6,0)+IF(AND(Marks!$AL$7=J$9,NOT(ISBLANK(Marks!$AL71))),Marks!$AL$6,0)+IF(AND(Marks!$AM$7=J$9,NOT(ISBLANK(Marks!$AM71))),Marks!$AM$6,0)+IF(AND(Marks!$AN$7=J$9,NOT(ISBLANK(Marks!$AN71))),Marks!$AN$6,0)+IF(AND(Marks!$AO$7=J$9,NOT(ISBLANK(Marks!$AO71))),Marks!$AO$6,0)+IF(AND(Marks!$AP$7=J$9,NOT(ISBLANK(Marks!$AP71))),Marks!$AP$6,0)+IF(AND(Marks!$AQ$7=J$9,NOT(ISBLANK(Marks!$AQ71))),Marks!$AQ$6,0)+IF(AND(Marks!$AR$7=J$9,NOT(ISBLANK(Marks!$AR71))),Marks!$AR$6,0)+IF(AND(Marks!$AS$7=J$9,NOT(ISBLANK(Marks!$AS71))),Marks!$AS$6,0)+IF(AND(Marks!$AT$7=J$9,NOT(ISBLANK(Marks!$AT71))),Marks!$AT$6,0)+IF(AND(Marks!$AU$7=J$9,NOT(ISBLANK(Marks!$AU71))),Marks!$AU$6,0)+IF(AND(Marks!$AV$7=J$9,NOT(ISBLANK(Marks!$AV71))),Marks!$AV$6,0)+IF(AND(Marks!$AW$7=J$9,NOT(ISBLANK(Marks!$AW71))),Marks!$AW$6,0)+IF(AND(Marks!$AX$7=J$9,NOT(ISBLANK(Marks!$AX71))),Marks!$AX$6,0)+IF(AND(Marks!$AY$7=J$9,NOT(ISBLANK(Marks!$AY71))),Marks!$AY$6,0)+IF(AND(Marks!$AZ$7=J$9,NOT(ISBLANK(Marks!$AZ71))),Marks!$AZ$6,0)+IF(AND(Marks!$BA$7=J$9,NOT(ISBLANK(Marks!$BA71))),Marks!$BA$6,0)+IF(AND(Marks!$BB$7=J$9,NOT(ISBLANK(Marks!$BB71))),Marks!$BB$6,0)+IF(AND(Marks!$BC$7=J$9,NOT(ISBLANK(Marks!$BC71))),Marks!$BC$6,0)+IF(AND(Marks!$BD$7=J$9,NOT(ISBLANK(Marks!$BD71))),Marks!$BD$6,0)+IF(AND(Marks!$BE$7=J$9,NOT(ISBLANK(Marks!$BE71))),Marks!$BE$6,0)+IF(AND(Marks!$BF$7=J$9,NOT(ISBLANK(Marks!$BF71))),Marks!$BF$6,0)+IF(AND(Marks!$BG$7=J$9,NOT(ISBLANK(Marks!$BG71))),Marks!$BG$6,0)+IF(AND(Marks!$BH$7=J$9,NOT(ISBLANK(Marks!$BH71))),Marks!$BH$6,0)+IF(AND(Marks!$BI$7=J$9,NOT(ISBLANK(Marks!$BI71))),Marks!$BI$6,0)+IF(AND(Marks!$BJ$7=J$9,NOT(ISBLANK(Marks!$BJ71))),Marks!$BJ$6,0)+IF(AND(Marks!$BK$7=J$9,NOT(ISBLANK(Marks!$BK71))),Marks!$BK$6,0)+IF(AND(Marks!$BL$7=J$9,NOT(ISBLANK(Marks!$BL71))),Marks!$BL$6,0)+IF(AND(Marks!$BM$7=J$9,NOT(ISBLANK(Marks!$BM71))),Marks!$BM$6,0)+IF(AND(Marks!$BN$7=J$9,NOT(ISBLANK(Marks!$BN71))),Marks!$BN$6,0)+IF(AND(Marks!$BO$7=J$9,NOT(ISBLANK(Marks!$BO71))),Marks!$BO$6,0)+IF(AND(Marks!$BP$7=J$9,NOT(ISBLANK(Marks!$BP71))),Marks!$BP$6,0)+IF(AND(Marks!$BQ$7=J$9,NOT(ISBLANK(Marks!$BQ71))),Marks!$BQ$6,0)+IF(AND(Marks!$BR$7=J$9,NOT(ISBLANK(Marks!$BR71))),Marks!$BR$6,0)+IF(AND(Marks!$BS$7=J$9,NOT(ISBLANK(Marks!$BS71))),Marks!$BS$6,0)+IF(AND(Marks!$BT$7=J$9,NOT(ISBLANK(Marks!$BT71))),Marks!$BT$6,0)+IF(AND(Marks!$BU$7=J$9,NOT(ISBLANK(Marks!$BU71))),Marks!$BU$6,0)+IF(AND(Marks!$BV$7=J$9,NOT(ISBLANK(Marks!$BV71))),Marks!$BV$6,0)+IF(AND(Marks!$BW$7=J$9,NOT(ISBLANK(Marks!$BW71))),Marks!$BW$6,0)+IF(AND(Marks!$BX$7=J$9,NOT(ISBLANK(Marks!$BX71))),Marks!$BX$6,0)+IF(AND(Marks!$BY$7=J$9,NOT(ISBLANK(Marks!$BY71))),Marks!$BY$6,0)</f>
        <v>0</v>
      </c>
      <c r="K71" s="3">
        <f t="shared" si="64"/>
        <v>0</v>
      </c>
      <c r="L71" s="3">
        <f>IF(Marks!$C$7=L$9,Marks!$C71,0)+IF(Marks!$D$7=L$9,Marks!$D71,0)+IF(Marks!$E$7=L$9,Marks!$E71,0)+IF(Marks!$F$7=L$9,Marks!$F71,0)+IF(Marks!$G$7=L$9,Marks!$G71,0)+IF(Marks!$H$7=L$9,Marks!$H71,0)+IF(Marks!$I$7=L$9,Marks!$I71,0)+IF(Marks!$J$7=L$9,Marks!$J71,0)+IF(Marks!$K$7=L$9,Marks!$K71,0)+IF(Marks!$L$7=L$9,Marks!$L71,0)+IF(Marks!$M$7=L$9,Marks!$M71,0)+IF(Marks!$N$7=L$9,Marks!$N71,0)+IF(Marks!$O$7=L$9,Marks!$O71,0)+IF(Marks!$P$7=L$9,Marks!$P71,0)+IF(Marks!$Q$7=L$9,Marks!$Q71,0)+IF(Marks!$R$7=L$9,Marks!$R71,0)+IF(Marks!$S$7=L$9,Marks!$S71,0)+IF(Marks!$T$7=L$9,Marks!$T71,0)+IF(Marks!$U$7=L$9,Marks!$U71,0)+IF(Marks!$V$7=L$9,Marks!$V71,0)+IF(Marks!$W$7=L$9,Marks!$W71,0)+IF(Marks!$X$7=L$9,Marks!$X71,0)+IF(Marks!$Y$7=L$9,Marks!$Y71,0)+IF(Marks!$Z$7=L$9,Marks!$Z71,0)+IF(Marks!$AA$7=L$9,Marks!$AA71,0)+IF(Marks!$AB$7=L$9,Marks!$AB71,0)+IF(Marks!$AC$7=L$9,Marks!$AC71,0)+IF(Marks!$AD$7=L$9,Marks!$AD71,0)+IF(Marks!$AE$7=L$9,Marks!$AE71,0)+IF(Marks!$AF$7=L$9,Marks!$AF71,0)+IF(Marks!$AG$7=L$9,Marks!$AG71,0)+IF(Marks!$AH$7=L$9,Marks!$AH71,0)+IF(Marks!$AI$7=L$9,Marks!$AI71,0)+IF(Marks!$AJ$7=L$9,Marks!$AJ71,0)+IF(Marks!$AK$7=L$9,Marks!$AK71,0)+IF(Marks!$AL$7=L$9,Marks!$AL71,0)+IF(Marks!$AM$7=L$9,Marks!$AM71,0)+IF(Marks!$AN$7=L$9,Marks!$AN71,0)+IF(Marks!$AO$7=L$9,Marks!$AO71,0)+IF(Marks!$AP$7=L$9,Marks!$AP71,0)+IF(Marks!$AQ$7=L$9,Marks!$AQ71,0)+IF(Marks!$AR$7=L$9,Marks!$AR71,0)+IF(Marks!$AS$7=L$9,Marks!$AS71,0)+IF(Marks!$AT$7=L$9,Marks!$AT71,0)+IF(Marks!$AU$7=L$9,Marks!$AU71,0)+IF(Marks!$AV$7=L$9,Marks!$AV71,0)+IF(Marks!$AW$7=L$9,Marks!$AW71,0)+IF(Marks!$AX$7=L$9,Marks!$AX71,0)+IF(Marks!$AY$7=L$9,Marks!$AY71,0)+IF(Marks!$AZ$7=L$9,Marks!$AZ71,0)+IF(Marks!$BA$7=L$9,Marks!$BA71,0)+IF(Marks!$BB$7=L$9,Marks!$BB71,0)+IF(Marks!$BC$7=L$9,Marks!$BC71,0)+IF(Marks!$BD$7=L$9,Marks!$BD71,0)+IF(Marks!$BE$7=L$9,Marks!$BE71,0)+IF(Marks!$BF$7=L$9,Marks!$BF71,0)+IF(Marks!$BG$7=L$9,Marks!$BG71,0)+IF(Marks!$BH$7=L$9,Marks!$BH71,0)+IF(Marks!$BI$7=L$9,Marks!$BI71,0)+IF(Marks!$BJ$7=L$9,Marks!$BJ71,0)+IF(Marks!$BK$7=L$9,Marks!$BK71,0)+IF(Marks!$BL$7=L$9,Marks!$BL71,0)+IF(Marks!$BM$7=L$9,Marks!$BM71,0)+IF(Marks!$BN$7=L$9,Marks!$BN71,0)+IF(Marks!$BO$7=L$9,Marks!$BO71,0)+IF(Marks!$BP$7=L$9,Marks!$BP71,0)+IF(Marks!$BQ$7=L$9,Marks!$BQ71,0)+IF(Marks!$BR$7=L$9,Marks!$BR71,0)+IF(Marks!$BS$7=L$9,Marks!$BS71,0)+IF(Marks!$BT$7=L$9,Marks!$BT71,0)+IF(Marks!$BU$7=L$9,Marks!$BU71,0)+IF(Marks!$BV$7=L$9,Marks!$BV71,0)+IF(Marks!$BW$7=L$9,Marks!$BW71,0)+IF(Marks!$BX$7=L$9,Marks!$BX71,0)+IF(Marks!$BY$7=L$9,Marks!$BY71,0)</f>
        <v>0</v>
      </c>
      <c r="M71" s="3">
        <f>IF(AND(Marks!$C$7=M$9,NOT(ISBLANK(Marks!$C71))),Marks!$C$6,0)+IF(AND(Marks!$D$7=M$9,NOT(ISBLANK(Marks!$D71))),Marks!$D$6,0)+IF(AND(Marks!$E$7=M$9,NOT(ISBLANK(Marks!$E71))),Marks!$E$6,0)+IF(AND(Marks!$F$7=M$9,NOT(ISBLANK(Marks!$F71))),Marks!$F$6,0)+IF(AND(Marks!$G$7=M$9,NOT(ISBLANK(Marks!$G71))),Marks!$G$6,0)+IF(AND(Marks!$H$7=M$9,NOT(ISBLANK(Marks!$H71))),Marks!$H$6,0)+IF(AND(Marks!$I$7=M$9,NOT(ISBLANK(Marks!$I71))),Marks!$I$6,0)+IF(AND(Marks!$J$7=M$9,NOT(ISBLANK(Marks!$J71))),Marks!$J$6,0)+IF(AND(Marks!$K$7=M$9,NOT(ISBLANK(Marks!$K71))),Marks!$K$6,0)+IF(AND(Marks!$L$7=M$9,NOT(ISBLANK(Marks!$L71))),Marks!$L$6,0)+IF(AND(Marks!$M$7=M$9,NOT(ISBLANK(Marks!$M71))),Marks!$M$6,0)+IF(AND(Marks!$N$7=M$9,NOT(ISBLANK(Marks!$N71))),Marks!$N$6,0)+IF(AND(Marks!$O$7=M$9,NOT(ISBLANK(Marks!$O71))),Marks!$O$6,0)+IF(AND(Marks!$P$7=M$9,NOT(ISBLANK(Marks!$P71))),Marks!$P$6,0)+IF(AND(Marks!$Q$7=M$9,NOT(ISBLANK(Marks!$Q71))),Marks!$Q$6,0)+IF(AND(Marks!$R$7=M$9,NOT(ISBLANK(Marks!$R71))),Marks!$R$6,0)+IF(AND(Marks!$S$7=M$9,NOT(ISBLANK(Marks!$S71))),Marks!$S$6,0)+IF(AND(Marks!$T$7=M$9,NOT(ISBLANK(Marks!$T71))),Marks!$T$6,0)+IF(AND(Marks!$U$7=M$9,NOT(ISBLANK(Marks!$U71))),Marks!$U$6,0)+IF(AND(Marks!$V$7=M$9,NOT(ISBLANK(Marks!$V71))),Marks!$V$6,0)+IF(AND(Marks!$W$7=M$9,NOT(ISBLANK(Marks!$W71))),Marks!$W$6,0)+IF(AND(Marks!$X$7=M$9,NOT(ISBLANK(Marks!$X71))),Marks!$X$6,0)+IF(AND(Marks!$Y$7=M$9,NOT(ISBLANK(Marks!$Y71))),Marks!$Y$6,0)+IF(AND(Marks!$Z$7=M$9,NOT(ISBLANK(Marks!$Z71))),Marks!$Z$6,0)+IF(AND(Marks!$AA$7=M$9,NOT(ISBLANK(Marks!$AA71))),Marks!$AA$6,0)+IF(AND(Marks!$AB$7=M$9,NOT(ISBLANK(Marks!$AB71))),Marks!$AB$6,0)+IF(AND(Marks!$AC$7=M$9,NOT(ISBLANK(Marks!$AC71))),Marks!$AC$6,0)+IF(AND(Marks!$AD$7=M$9,NOT(ISBLANK(Marks!$AD71))),Marks!$AD$6,0)+IF(AND(Marks!$AE$7=M$9,NOT(ISBLANK(Marks!$AE71))),Marks!$AE$6,0)+IF(AND(Marks!$AF$7=M$9,NOT(ISBLANK(Marks!$AF71))),Marks!$AF$6,0)+IF(AND(Marks!$AG$7=M$9,NOT(ISBLANK(Marks!$AG71))),Marks!$AG$6,0)+IF(AND(Marks!$AH$7=M$9,NOT(ISBLANK(Marks!$AH71))),Marks!$AH$6,0)+IF(AND(Marks!$AI$7=M$9,NOT(ISBLANK(Marks!$AI71))),Marks!$AI$6,0)+IF(AND(Marks!$AJ$7=M$9,NOT(ISBLANK(Marks!$AJ71))),Marks!$AJ$6,0)+IF(AND(Marks!$AK$7=M$9,NOT(ISBLANK(Marks!$AK71))),Marks!$AK$6,0)+IF(AND(Marks!$AL$7=M$9,NOT(ISBLANK(Marks!$AL71))),Marks!$AL$6,0)+IF(AND(Marks!$AM$7=M$9,NOT(ISBLANK(Marks!$AM71))),Marks!$AM$6,0)+IF(AND(Marks!$AN$7=M$9,NOT(ISBLANK(Marks!$AN71))),Marks!$AN$6,0)+IF(AND(Marks!$AO$7=M$9,NOT(ISBLANK(Marks!$AO71))),Marks!$AO$6,0)+IF(AND(Marks!$AP$7=M$9,NOT(ISBLANK(Marks!$AP71))),Marks!$AP$6,0)+IF(AND(Marks!$AQ$7=M$9,NOT(ISBLANK(Marks!$AQ71))),Marks!$AQ$6,0)+IF(AND(Marks!$AR$7=M$9,NOT(ISBLANK(Marks!$AR71))),Marks!$AR$6,0)+IF(AND(Marks!$AS$7=M$9,NOT(ISBLANK(Marks!$AS71))),Marks!$AS$6,0)+IF(AND(Marks!$AT$7=M$9,NOT(ISBLANK(Marks!$AT71))),Marks!$AT$6,0)+IF(AND(Marks!$AU$7=M$9,NOT(ISBLANK(Marks!$AU71))),Marks!$AU$6,0)+IF(AND(Marks!$AV$7=M$9,NOT(ISBLANK(Marks!$AV71))),Marks!$AV$6,0)+IF(AND(Marks!$AW$7=M$9,NOT(ISBLANK(Marks!$AW71))),Marks!$AW$6,0)+IF(AND(Marks!$AX$7=M$9,NOT(ISBLANK(Marks!$AX71))),Marks!$AX$6,0)+IF(AND(Marks!$AY$7=M$9,NOT(ISBLANK(Marks!$AY71))),Marks!$AY$6,0)+IF(AND(Marks!$AZ$7=M$9,NOT(ISBLANK(Marks!$AZ71))),Marks!$AZ$6,0)+IF(AND(Marks!$BA$7=M$9,NOT(ISBLANK(Marks!$BA71))),Marks!$BA$6,0)+IF(AND(Marks!$BB$7=M$9,NOT(ISBLANK(Marks!$BB71))),Marks!$BB$6,0)+IF(AND(Marks!$BC$7=M$9,NOT(ISBLANK(Marks!$BC71))),Marks!$BC$6,0)+IF(AND(Marks!$BD$7=M$9,NOT(ISBLANK(Marks!$BD71))),Marks!$BD$6,0)+IF(AND(Marks!$BE$7=M$9,NOT(ISBLANK(Marks!$BE71))),Marks!$BE$6,0)+IF(AND(Marks!$BF$7=M$9,NOT(ISBLANK(Marks!$BF71))),Marks!$BF$6,0)+IF(AND(Marks!$BG$7=M$9,NOT(ISBLANK(Marks!$BG71))),Marks!$BG$6,0)+IF(AND(Marks!$BH$7=M$9,NOT(ISBLANK(Marks!$BH71))),Marks!$BH$6,0)+IF(AND(Marks!$BI$7=M$9,NOT(ISBLANK(Marks!$BI71))),Marks!$BI$6,0)+IF(AND(Marks!$BJ$7=M$9,NOT(ISBLANK(Marks!$BJ71))),Marks!$BJ$6,0)+IF(AND(Marks!$BK$7=M$9,NOT(ISBLANK(Marks!$BK71))),Marks!$BK$6,0)+IF(AND(Marks!$BL$7=M$9,NOT(ISBLANK(Marks!$BL71))),Marks!$BL$6,0)+IF(AND(Marks!$BM$7=M$9,NOT(ISBLANK(Marks!$BM71))),Marks!$BM$6,0)+IF(AND(Marks!$BN$7=M$9,NOT(ISBLANK(Marks!$BN71))),Marks!$BN$6,0)+IF(AND(Marks!$BO$7=M$9,NOT(ISBLANK(Marks!$BO71))),Marks!$BO$6,0)+IF(AND(Marks!$BP$7=M$9,NOT(ISBLANK(Marks!$BP71))),Marks!$BP$6,0)+IF(AND(Marks!$BQ$7=M$9,NOT(ISBLANK(Marks!$BQ71))),Marks!$BQ$6,0)+IF(AND(Marks!$BR$7=M$9,NOT(ISBLANK(Marks!$BR71))),Marks!$BR$6,0)+IF(AND(Marks!$BS$7=M$9,NOT(ISBLANK(Marks!$BS71))),Marks!$BS$6,0)+IF(AND(Marks!$BT$7=M$9,NOT(ISBLANK(Marks!$BT71))),Marks!$BT$6,0)+IF(AND(Marks!$BU$7=M$9,NOT(ISBLANK(Marks!$BU71))),Marks!$BU$6,0)+IF(AND(Marks!$BV$7=M$9,NOT(ISBLANK(Marks!$BV71))),Marks!$BV$6,0)+IF(AND(Marks!$BW$7=M$9,NOT(ISBLANK(Marks!$BW71))),Marks!$BW$6,0)+IF(AND(Marks!$BX$7=M$9,NOT(ISBLANK(Marks!$BX71))),Marks!$BX$6,0)+IF(AND(Marks!$BY$7=M$9,NOT(ISBLANK(Marks!$BY71))),Marks!$BY$6,0)</f>
        <v>0</v>
      </c>
      <c r="N71" s="3">
        <f t="shared" si="65"/>
        <v>0</v>
      </c>
      <c r="O71" s="3">
        <f>IF(Marks!$C$7=O$9,Marks!$C71,0)+IF(Marks!$D$7=O$9,Marks!$D71,0)+IF(Marks!$E$7=O$9,Marks!$E71,0)+IF(Marks!$F$7=O$9,Marks!$F71,0)+IF(Marks!$G$7=O$9,Marks!$G71,0)+IF(Marks!$H$7=O$9,Marks!$H71,0)+IF(Marks!$I$7=O$9,Marks!$I71,0)+IF(Marks!$J$7=O$9,Marks!$J71,0)+IF(Marks!$K$7=O$9,Marks!$K71,0)+IF(Marks!$L$7=O$9,Marks!$L71,0)+IF(Marks!$M$7=O$9,Marks!$M71,0)+IF(Marks!$N$7=O$9,Marks!$N71,0)+IF(Marks!$O$7=O$9,Marks!$O71,0)+IF(Marks!$P$7=O$9,Marks!$P71,0)+IF(Marks!$Q$7=O$9,Marks!$Q71,0)+IF(Marks!$R$7=O$9,Marks!$R71,0)+IF(Marks!$S$7=O$9,Marks!$S71,0)+IF(Marks!$T$7=O$9,Marks!$T71,0)+IF(Marks!$U$7=O$9,Marks!$U71,0)+IF(Marks!$V$7=O$9,Marks!$V71,0)+IF(Marks!$W$7=O$9,Marks!$W71,0)+IF(Marks!$X$7=O$9,Marks!$X71,0)+IF(Marks!$Y$7=O$9,Marks!$Y71,0)+IF(Marks!$Z$7=O$9,Marks!$Z71,0)+IF(Marks!$AA$7=O$9,Marks!$AA71,0)+IF(Marks!$AB$7=O$9,Marks!$AB71,0)+IF(Marks!$AC$7=O$9,Marks!$AC71,0)+IF(Marks!$AD$7=O$9,Marks!$AD71,0)+IF(Marks!$AE$7=O$9,Marks!$AE71,0)+IF(Marks!$AF$7=O$9,Marks!$AF71,0)+IF(Marks!$AG$7=O$9,Marks!$AG71,0)+IF(Marks!$AH$7=O$9,Marks!$AH71,0)+IF(Marks!$AI$7=O$9,Marks!$AI71,0)+IF(Marks!$AJ$7=O$9,Marks!$AJ71,0)+IF(Marks!$AK$7=O$9,Marks!$AK71,0)+IF(Marks!$AL$7=O$9,Marks!$AL71,0)+IF(Marks!$AM$7=O$9,Marks!$AM71,0)+IF(Marks!$AN$7=O$9,Marks!$AN71,0)+IF(Marks!$AO$7=O$9,Marks!$AO71,0)+IF(Marks!$AP$7=O$9,Marks!$AP71,0)+IF(Marks!$AQ$7=O$9,Marks!$AQ71,0)+IF(Marks!$AR$7=O$9,Marks!$AR71,0)+IF(Marks!$AS$7=O$9,Marks!$AS71,0)+IF(Marks!$AT$7=O$9,Marks!$AT71,0)+IF(Marks!$AU$7=O$9,Marks!$AU71,0)+IF(Marks!$AV$7=O$9,Marks!$AV71,0)+IF(Marks!$AW$7=O$9,Marks!$AW71,0)+IF(Marks!$AX$7=O$9,Marks!$AX71,0)+IF(Marks!$AY$7=O$9,Marks!$AY71,0)+IF(Marks!$AZ$7=O$9,Marks!$AZ71,0)+IF(Marks!$BA$7=O$9,Marks!$BA71,0)+IF(Marks!$BB$7=O$9,Marks!$BB71,0)+IF(Marks!$BC$7=O$9,Marks!$BC71,0)+IF(Marks!$BD$7=O$9,Marks!$BD71,0)+IF(Marks!$BE$7=O$9,Marks!$BE71,0)+IF(Marks!$BF$7=O$9,Marks!$BF71,0)+IF(Marks!$BG$7=O$9,Marks!$BG71,0)+IF(Marks!$BH$7=O$9,Marks!$BH71,0)+IF(Marks!$BI$7=O$9,Marks!$BI71,0)+IF(Marks!$BJ$7=O$9,Marks!$BJ71,0)+IF(Marks!$BK$7=O$9,Marks!$BK71,0)+IF(Marks!$BL$7=O$9,Marks!$BL71,0)+IF(Marks!$BM$7=O$9,Marks!$BM71,0)+IF(Marks!$BN$7=O$9,Marks!$BN71,0)+IF(Marks!$BO$7=O$9,Marks!$BO71,0)+IF(Marks!$BP$7=O$9,Marks!$BP71,0)+IF(Marks!$BQ$7=O$9,Marks!$BQ71,0)+IF(Marks!$BR$7=O$9,Marks!$BR71,0)+IF(Marks!$BS$7=O$9,Marks!$BS71,0)+IF(Marks!$BT$7=O$9,Marks!$BT71,0)+IF(Marks!$BU$7=O$9,Marks!$BU71,0)+IF(Marks!$BV$7=O$9,Marks!$BV71,0)+IF(Marks!$BW$7=O$9,Marks!$BW71,0)+IF(Marks!$BX$7=O$9,Marks!$BX71,0)+IF(Marks!$BY$7=O$9,Marks!$BY71,0)</f>
        <v>0</v>
      </c>
      <c r="P71" s="3">
        <f>IF(AND(Marks!$C$7=P$9,NOT(ISBLANK(Marks!$C71))),Marks!$C$6,0)+IF(AND(Marks!$D$7=P$9,NOT(ISBLANK(Marks!$D71))),Marks!$D$6,0)+IF(AND(Marks!$E$7=P$9,NOT(ISBLANK(Marks!$E71))),Marks!$E$6,0)+IF(AND(Marks!$F$7=P$9,NOT(ISBLANK(Marks!$F71))),Marks!$F$6,0)+IF(AND(Marks!$G$7=P$9,NOT(ISBLANK(Marks!$G71))),Marks!$G$6,0)+IF(AND(Marks!$H$7=P$9,NOT(ISBLANK(Marks!$H71))),Marks!$H$6,0)+IF(AND(Marks!$I$7=P$9,NOT(ISBLANK(Marks!$I71))),Marks!$I$6,0)+IF(AND(Marks!$J$7=P$9,NOT(ISBLANK(Marks!$J71))),Marks!$J$6,0)+IF(AND(Marks!$K$7=P$9,NOT(ISBLANK(Marks!$K71))),Marks!$K$6,0)+IF(AND(Marks!$L$7=P$9,NOT(ISBLANK(Marks!$L71))),Marks!$L$6,0)+IF(AND(Marks!$M$7=P$9,NOT(ISBLANK(Marks!$M71))),Marks!$M$6,0)+IF(AND(Marks!$N$7=P$9,NOT(ISBLANK(Marks!$N71))),Marks!$N$6,0)+IF(AND(Marks!$O$7=P$9,NOT(ISBLANK(Marks!$O71))),Marks!$O$6,0)+IF(AND(Marks!$P$7=P$9,NOT(ISBLANK(Marks!$P71))),Marks!$P$6,0)+IF(AND(Marks!$Q$7=P$9,NOT(ISBLANK(Marks!$Q71))),Marks!$Q$6,0)+IF(AND(Marks!$R$7=P$9,NOT(ISBLANK(Marks!$R71))),Marks!$R$6,0)+IF(AND(Marks!$S$7=P$9,NOT(ISBLANK(Marks!$S71))),Marks!$S$6,0)+IF(AND(Marks!$T$7=P$9,NOT(ISBLANK(Marks!$T71))),Marks!$T$6,0)+IF(AND(Marks!$U$7=P$9,NOT(ISBLANK(Marks!$U71))),Marks!$U$6,0)+IF(AND(Marks!$V$7=P$9,NOT(ISBLANK(Marks!$V71))),Marks!$V$6,0)+IF(AND(Marks!$W$7=P$9,NOT(ISBLANK(Marks!$W71))),Marks!$W$6,0)+IF(AND(Marks!$X$7=P$9,NOT(ISBLANK(Marks!$X71))),Marks!$X$6,0)+IF(AND(Marks!$Y$7=P$9,NOT(ISBLANK(Marks!$Y71))),Marks!$Y$6,0)+IF(AND(Marks!$Z$7=P$9,NOT(ISBLANK(Marks!$Z71))),Marks!$Z$6,0)+IF(AND(Marks!$AA$7=P$9,NOT(ISBLANK(Marks!$AA71))),Marks!$AA$6,0)+IF(AND(Marks!$AB$7=P$9,NOT(ISBLANK(Marks!$AB71))),Marks!$AB$6,0)+IF(AND(Marks!$AC$7=P$9,NOT(ISBLANK(Marks!$AC71))),Marks!$AC$6,0)+IF(AND(Marks!$AD$7=P$9,NOT(ISBLANK(Marks!$AD71))),Marks!$AD$6,0)+IF(AND(Marks!$AE$7=P$9,NOT(ISBLANK(Marks!$AE71))),Marks!$AE$6,0)+IF(AND(Marks!$AF$7=P$9,NOT(ISBLANK(Marks!$AF71))),Marks!$AF$6,0)+IF(AND(Marks!$AG$7=P$9,NOT(ISBLANK(Marks!$AG71))),Marks!$AG$6,0)+IF(AND(Marks!$AH$7=P$9,NOT(ISBLANK(Marks!$AH71))),Marks!$AH$6,0)+IF(AND(Marks!$AI$7=P$9,NOT(ISBLANK(Marks!$AI71))),Marks!$AI$6,0)+IF(AND(Marks!$AJ$7=P$9,NOT(ISBLANK(Marks!$AJ71))),Marks!$AJ$6,0)+IF(AND(Marks!$AK$7=P$9,NOT(ISBLANK(Marks!$AK71))),Marks!$AK$6,0)+IF(AND(Marks!$AL$7=P$9,NOT(ISBLANK(Marks!$AL71))),Marks!$AL$6,0)+IF(AND(Marks!$AM$7=P$9,NOT(ISBLANK(Marks!$AM71))),Marks!$AM$6,0)+IF(AND(Marks!$AN$7=P$9,NOT(ISBLANK(Marks!$AN71))),Marks!$AN$6,0)+IF(AND(Marks!$AO$7=P$9,NOT(ISBLANK(Marks!$AO71))),Marks!$AO$6,0)+IF(AND(Marks!$AP$7=P$9,NOT(ISBLANK(Marks!$AP71))),Marks!$AP$6,0)+IF(AND(Marks!$AQ$7=P$9,NOT(ISBLANK(Marks!$AQ71))),Marks!$AQ$6,0)+IF(AND(Marks!$AR$7=P$9,NOT(ISBLANK(Marks!$AR71))),Marks!$AR$6,0)+IF(AND(Marks!$AS$7=P$9,NOT(ISBLANK(Marks!$AS71))),Marks!$AS$6,0)+IF(AND(Marks!$AT$7=P$9,NOT(ISBLANK(Marks!$AT71))),Marks!$AT$6,0)+IF(AND(Marks!$AU$7=P$9,NOT(ISBLANK(Marks!$AU71))),Marks!$AU$6,0)+IF(AND(Marks!$AV$7=P$9,NOT(ISBLANK(Marks!$AV71))),Marks!$AV$6,0)+IF(AND(Marks!$AW$7=P$9,NOT(ISBLANK(Marks!$AW71))),Marks!$AW$6,0)+IF(AND(Marks!$AX$7=P$9,NOT(ISBLANK(Marks!$AX71))),Marks!$AX$6,0)+IF(AND(Marks!$AY$7=P$9,NOT(ISBLANK(Marks!$AY71))),Marks!$AY$6,0)+IF(AND(Marks!$AZ$7=P$9,NOT(ISBLANK(Marks!$AZ71))),Marks!$AZ$6,0)+IF(AND(Marks!$BA$7=P$9,NOT(ISBLANK(Marks!$BA71))),Marks!$BA$6,0)+IF(AND(Marks!$BB$7=P$9,NOT(ISBLANK(Marks!$BB71))),Marks!$BB$6,0)+IF(AND(Marks!$BC$7=P$9,NOT(ISBLANK(Marks!$BC71))),Marks!$BC$6,0)+IF(AND(Marks!$BD$7=P$9,NOT(ISBLANK(Marks!$BD71))),Marks!$BD$6,0)+IF(AND(Marks!$BE$7=P$9,NOT(ISBLANK(Marks!$BE71))),Marks!$BE$6,0)+IF(AND(Marks!$BF$7=P$9,NOT(ISBLANK(Marks!$BF71))),Marks!$BF$6,0)+IF(AND(Marks!$BG$7=P$9,NOT(ISBLANK(Marks!$BG71))),Marks!$BG$6,0)+IF(AND(Marks!$BH$7=P$9,NOT(ISBLANK(Marks!$BH71))),Marks!$BH$6,0)+IF(AND(Marks!$BI$7=P$9,NOT(ISBLANK(Marks!$BI71))),Marks!$BI$6,0)+IF(AND(Marks!$BJ$7=P$9,NOT(ISBLANK(Marks!$BJ71))),Marks!$BJ$6,0)+IF(AND(Marks!$BK$7=P$9,NOT(ISBLANK(Marks!$BK71))),Marks!$BK$6,0)+IF(AND(Marks!$BL$7=P$9,NOT(ISBLANK(Marks!$BL71))),Marks!$BL$6,0)+IF(AND(Marks!$BM$7=P$9,NOT(ISBLANK(Marks!$BM71))),Marks!$BM$6,0)+IF(AND(Marks!$BN$7=P$9,NOT(ISBLANK(Marks!$BN71))),Marks!$BN$6,0)+IF(AND(Marks!$BO$7=P$9,NOT(ISBLANK(Marks!$BO71))),Marks!$BO$6,0)+IF(AND(Marks!$BP$7=P$9,NOT(ISBLANK(Marks!$BP71))),Marks!$BP$6,0)+IF(AND(Marks!$BQ$7=P$9,NOT(ISBLANK(Marks!$BQ71))),Marks!$BQ$6,0)+IF(AND(Marks!$BR$7=P$9,NOT(ISBLANK(Marks!$BR71))),Marks!$BR$6,0)+IF(AND(Marks!$BS$7=P$9,NOT(ISBLANK(Marks!$BS71))),Marks!$BS$6,0)+IF(AND(Marks!$BT$7=P$9,NOT(ISBLANK(Marks!$BT71))),Marks!$BT$6,0)+IF(AND(Marks!$BU$7=P$9,NOT(ISBLANK(Marks!$BU71))),Marks!$BU$6,0)+IF(AND(Marks!$BV$7=P$9,NOT(ISBLANK(Marks!$BV71))),Marks!$BV$6,0)+IF(AND(Marks!$BW$7=P$9,NOT(ISBLANK(Marks!$BW71))),Marks!$BW$6,0)+IF(AND(Marks!$BX$7=P$9,NOT(ISBLANK(Marks!$BX71))),Marks!$BX$6,0)+IF(AND(Marks!$BY$7=P$9,NOT(ISBLANK(Marks!$BY71))),Marks!$BY$6,0)</f>
        <v>0</v>
      </c>
      <c r="Q71" s="3">
        <f t="shared" si="66"/>
        <v>0</v>
      </c>
      <c r="R71" s="3">
        <f>IF(Marks!$C$7=R$9,Marks!$C71,0)+IF(Marks!$D$7=R$9,Marks!$D71,0)+IF(Marks!$E$7=R$9,Marks!$E71,0)+IF(Marks!$F$7=R$9,Marks!$F71,0)+IF(Marks!$G$7=R$9,Marks!$G71,0)+IF(Marks!$H$7=R$9,Marks!$H71,0)+IF(Marks!$I$7=R$9,Marks!$I71,0)+IF(Marks!$J$7=R$9,Marks!$J71,0)+IF(Marks!$K$7=R$9,Marks!$K71,0)+IF(Marks!$L$7=R$9,Marks!$L71,0)+IF(Marks!$M$7=R$9,Marks!$M71,0)+IF(Marks!$N$7=R$9,Marks!$N71,0)+IF(Marks!$O$7=R$9,Marks!$O71,0)+IF(Marks!$P$7=R$9,Marks!$P71,0)+IF(Marks!$Q$7=R$9,Marks!$Q71,0)+IF(Marks!$R$7=R$9,Marks!$R71,0)+IF(Marks!$S$7=R$9,Marks!$S71,0)+IF(Marks!$T$7=R$9,Marks!$T71,0)+IF(Marks!$U$7=R$9,Marks!$U71,0)+IF(Marks!$V$7=R$9,Marks!$V71,0)+IF(Marks!$W$7=R$9,Marks!$W71,0)+IF(Marks!$X$7=R$9,Marks!$X71,0)+IF(Marks!$Y$7=R$9,Marks!$Y71,0)+IF(Marks!$Z$7=R$9,Marks!$Z71,0)+IF(Marks!$AA$7=R$9,Marks!$AA71,0)+IF(Marks!$AB$7=R$9,Marks!$AB71,0)+IF(Marks!$AC$7=R$9,Marks!$AC71,0)+IF(Marks!$AD$7=R$9,Marks!$AD71,0)+IF(Marks!$AE$7=R$9,Marks!$AE71,0)+IF(Marks!$AF$7=R$9,Marks!$AF71,0)+IF(Marks!$AG$7=R$9,Marks!$AG71,0)+IF(Marks!$AH$7=R$9,Marks!$AH71,0)+IF(Marks!$AI$7=R$9,Marks!$AI71,0)+IF(Marks!$AJ$7=R$9,Marks!$AJ71,0)+IF(Marks!$AK$7=R$9,Marks!$AK71,0)+IF(Marks!$AL$7=R$9,Marks!$AL71,0)+IF(Marks!$AM$7=R$9,Marks!$AM71,0)+IF(Marks!$AN$7=R$9,Marks!$AN71,0)+IF(Marks!$AO$7=R$9,Marks!$AO71,0)+IF(Marks!$AP$7=R$9,Marks!$AP71,0)+IF(Marks!$AQ$7=R$9,Marks!$AQ71,0)+IF(Marks!$AR$7=R$9,Marks!$AR71,0)+IF(Marks!$AS$7=R$9,Marks!$AS71,0)+IF(Marks!$AT$7=R$9,Marks!$AT71,0)+IF(Marks!$AU$7=R$9,Marks!$AU71,0)+IF(Marks!$AV$7=R$9,Marks!$AV71,0)+IF(Marks!$AW$7=R$9,Marks!$AW71,0)+IF(Marks!$AX$7=R$9,Marks!$AX71,0)+IF(Marks!$AY$7=R$9,Marks!$AY71,0)+IF(Marks!$AZ$7=R$9,Marks!$AZ71,0)+IF(Marks!$BA$7=R$9,Marks!$BA71,0)+IF(Marks!$BB$7=R$9,Marks!$BB71,0)+IF(Marks!$BC$7=R$9,Marks!$BC71,0)+IF(Marks!$BD$7=R$9,Marks!$BD71,0)+IF(Marks!$BE$7=R$9,Marks!$BE71,0)+IF(Marks!$BF$7=R$9,Marks!$BF71,0)+IF(Marks!$BG$7=R$9,Marks!$BG71,0)+IF(Marks!$BH$7=R$9,Marks!$BH71,0)+IF(Marks!$BI$7=R$9,Marks!$BI71,0)+IF(Marks!$BJ$7=R$9,Marks!$BJ71,0)+IF(Marks!$BK$7=R$9,Marks!$BK71,0)+IF(Marks!$BL$7=R$9,Marks!$BL71,0)+IF(Marks!$BM$7=R$9,Marks!$BM71,0)+IF(Marks!$BN$7=R$9,Marks!$BN71,0)+IF(Marks!$BO$7=R$9,Marks!$BO71,0)+IF(Marks!$BP$7=R$9,Marks!$BP71,0)+IF(Marks!$BQ$7=R$9,Marks!$BQ71,0)+IF(Marks!$BR$7=R$9,Marks!$BR71,0)+IF(Marks!$BS$7=R$9,Marks!$BS71,0)+IF(Marks!$BT$7=R$9,Marks!$BT71,0)+IF(Marks!$BU$7=R$9,Marks!$BU71,0)+IF(Marks!$BV$7=R$9,Marks!$BV71,0)+IF(Marks!$BW$7=R$9,Marks!$BW71,0)+IF(Marks!$BX$7=R$9,Marks!$BX71,0)+IF(Marks!$BY$7=R$9,Marks!$BY71,0)</f>
        <v>0</v>
      </c>
      <c r="S71" s="3">
        <f>IF(AND(Marks!$C$7=S$9,NOT(ISBLANK(Marks!$C71))),Marks!$C$6,0)+IF(AND(Marks!$D$7=S$9,NOT(ISBLANK(Marks!$D71))),Marks!$D$6,0)+IF(AND(Marks!$E$7=S$9,NOT(ISBLANK(Marks!$E71))),Marks!$E$6,0)+IF(AND(Marks!$F$7=S$9,NOT(ISBLANK(Marks!$F71))),Marks!$F$6,0)+IF(AND(Marks!$G$7=S$9,NOT(ISBLANK(Marks!$G71))),Marks!$G$6,0)+IF(AND(Marks!$H$7=S$9,NOT(ISBLANK(Marks!$H71))),Marks!$H$6,0)+IF(AND(Marks!$I$7=S$9,NOT(ISBLANK(Marks!$I71))),Marks!$I$6,0)+IF(AND(Marks!$J$7=S$9,NOT(ISBLANK(Marks!$J71))),Marks!$J$6,0)+IF(AND(Marks!$K$7=S$9,NOT(ISBLANK(Marks!$K71))),Marks!$K$6,0)+IF(AND(Marks!$L$7=S$9,NOT(ISBLANK(Marks!$L71))),Marks!$L$6,0)+IF(AND(Marks!$M$7=S$9,NOT(ISBLANK(Marks!$M71))),Marks!$M$6,0)+IF(AND(Marks!$N$7=S$9,NOT(ISBLANK(Marks!$N71))),Marks!$N$6,0)+IF(AND(Marks!$O$7=S$9,NOT(ISBLANK(Marks!$O71))),Marks!$O$6,0)+IF(AND(Marks!$P$7=S$9,NOT(ISBLANK(Marks!$P71))),Marks!$P$6,0)+IF(AND(Marks!$Q$7=S$9,NOT(ISBLANK(Marks!$Q71))),Marks!$Q$6,0)+IF(AND(Marks!$R$7=S$9,NOT(ISBLANK(Marks!$R71))),Marks!$R$6,0)+IF(AND(Marks!$S$7=S$9,NOT(ISBLANK(Marks!$S71))),Marks!$S$6,0)+IF(AND(Marks!$T$7=S$9,NOT(ISBLANK(Marks!$T71))),Marks!$T$6,0)+IF(AND(Marks!$U$7=S$9,NOT(ISBLANK(Marks!$U71))),Marks!$U$6,0)+IF(AND(Marks!$V$7=S$9,NOT(ISBLANK(Marks!$V71))),Marks!$V$6,0)+IF(AND(Marks!$W$7=S$9,NOT(ISBLANK(Marks!$W71))),Marks!$W$6,0)+IF(AND(Marks!$X$7=S$9,NOT(ISBLANK(Marks!$X71))),Marks!$X$6,0)+IF(AND(Marks!$Y$7=S$9,NOT(ISBLANK(Marks!$Y71))),Marks!$Y$6,0)+IF(AND(Marks!$Z$7=S$9,NOT(ISBLANK(Marks!$Z71))),Marks!$Z$6,0)+IF(AND(Marks!$AA$7=S$9,NOT(ISBLANK(Marks!$AA71))),Marks!$AA$6,0)+IF(AND(Marks!$AB$7=S$9,NOT(ISBLANK(Marks!$AB71))),Marks!$AB$6,0)+IF(AND(Marks!$AC$7=S$9,NOT(ISBLANK(Marks!$AC71))),Marks!$AC$6,0)+IF(AND(Marks!$AD$7=S$9,NOT(ISBLANK(Marks!$AD71))),Marks!$AD$6,0)+IF(AND(Marks!$AE$7=S$9,NOT(ISBLANK(Marks!$AE71))),Marks!$AE$6,0)+IF(AND(Marks!$AF$7=S$9,NOT(ISBLANK(Marks!$AF71))),Marks!$AF$6,0)+IF(AND(Marks!$AG$7=S$9,NOT(ISBLANK(Marks!$AG71))),Marks!$AG$6,0)+IF(AND(Marks!$AH$7=S$9,NOT(ISBLANK(Marks!$AH71))),Marks!$AH$6,0)+IF(AND(Marks!$AI$7=S$9,NOT(ISBLANK(Marks!$AI71))),Marks!$AI$6,0)+IF(AND(Marks!$AJ$7=S$9,NOT(ISBLANK(Marks!$AJ71))),Marks!$AJ$6,0)+IF(AND(Marks!$AK$7=S$9,NOT(ISBLANK(Marks!$AK71))),Marks!$AK$6,0)+IF(AND(Marks!$AL$7=S$9,NOT(ISBLANK(Marks!$AL71))),Marks!$AL$6,0)+IF(AND(Marks!$AM$7=S$9,NOT(ISBLANK(Marks!$AM71))),Marks!$AM$6,0)+IF(AND(Marks!$AN$7=S$9,NOT(ISBLANK(Marks!$AN71))),Marks!$AN$6,0)+IF(AND(Marks!$AO$7=S$9,NOT(ISBLANK(Marks!$AO71))),Marks!$AO$6,0)+IF(AND(Marks!$AP$7=S$9,NOT(ISBLANK(Marks!$AP71))),Marks!$AP$6,0)+IF(AND(Marks!$AQ$7=S$9,NOT(ISBLANK(Marks!$AQ71))),Marks!$AQ$6,0)+IF(AND(Marks!$AR$7=S$9,NOT(ISBLANK(Marks!$AR71))),Marks!$AR$6,0)+IF(AND(Marks!$AS$7=S$9,NOT(ISBLANK(Marks!$AS71))),Marks!$AS$6,0)+IF(AND(Marks!$AT$7=S$9,NOT(ISBLANK(Marks!$AT71))),Marks!$AT$6,0)+IF(AND(Marks!$AU$7=S$9,NOT(ISBLANK(Marks!$AU71))),Marks!$AU$6,0)+IF(AND(Marks!$AV$7=S$9,NOT(ISBLANK(Marks!$AV71))),Marks!$AV$6,0)+IF(AND(Marks!$AW$7=S$9,NOT(ISBLANK(Marks!$AW71))),Marks!$AW$6,0)+IF(AND(Marks!$AX$7=S$9,NOT(ISBLANK(Marks!$AX71))),Marks!$AX$6,0)+IF(AND(Marks!$AY$7=S$9,NOT(ISBLANK(Marks!$AY71))),Marks!$AY$6,0)+IF(AND(Marks!$AZ$7=S$9,NOT(ISBLANK(Marks!$AZ71))),Marks!$AZ$6,0)+IF(AND(Marks!$BA$7=S$9,NOT(ISBLANK(Marks!$BA71))),Marks!$BA$6,0)+IF(AND(Marks!$BB$7=S$9,NOT(ISBLANK(Marks!$BB71))),Marks!$BB$6,0)+IF(AND(Marks!$BC$7=S$9,NOT(ISBLANK(Marks!$BC71))),Marks!$BC$6,0)+IF(AND(Marks!$BD$7=S$9,NOT(ISBLANK(Marks!$BD71))),Marks!$BD$6,0)+IF(AND(Marks!$BE$7=S$9,NOT(ISBLANK(Marks!$BE71))),Marks!$BE$6,0)+IF(AND(Marks!$BF$7=S$9,NOT(ISBLANK(Marks!$BF71))),Marks!$BF$6,0)+IF(AND(Marks!$BG$7=S$9,NOT(ISBLANK(Marks!$BG71))),Marks!$BG$6,0)+IF(AND(Marks!$BH$7=S$9,NOT(ISBLANK(Marks!$BH71))),Marks!$BH$6,0)+IF(AND(Marks!$BI$7=S$9,NOT(ISBLANK(Marks!$BI71))),Marks!$BI$6,0)+IF(AND(Marks!$BJ$7=S$9,NOT(ISBLANK(Marks!$BJ71))),Marks!$BJ$6,0)+IF(AND(Marks!$BK$7=S$9,NOT(ISBLANK(Marks!$BK71))),Marks!$BK$6,0)+IF(AND(Marks!$BL$7=S$9,NOT(ISBLANK(Marks!$BL71))),Marks!$BL$6,0)+IF(AND(Marks!$BM$7=S$9,NOT(ISBLANK(Marks!$BM71))),Marks!$BM$6,0)+IF(AND(Marks!$BN$7=S$9,NOT(ISBLANK(Marks!$BN71))),Marks!$BN$6,0)+IF(AND(Marks!$BO$7=S$9,NOT(ISBLANK(Marks!$BO71))),Marks!$BO$6,0)+IF(AND(Marks!$BP$7=S$9,NOT(ISBLANK(Marks!$BP71))),Marks!$BP$6,0)+IF(AND(Marks!$BQ$7=S$9,NOT(ISBLANK(Marks!$BQ71))),Marks!$BQ$6,0)+IF(AND(Marks!$BR$7=S$9,NOT(ISBLANK(Marks!$BR71))),Marks!$BR$6,0)+IF(AND(Marks!$BS$7=S$9,NOT(ISBLANK(Marks!$BS71))),Marks!$BS$6,0)+IF(AND(Marks!$BT$7=S$9,NOT(ISBLANK(Marks!$BT71))),Marks!$BT$6,0)+IF(AND(Marks!$BU$7=S$9,NOT(ISBLANK(Marks!$BU71))),Marks!$BU$6,0)+IF(AND(Marks!$BV$7=S$9,NOT(ISBLANK(Marks!$BV71))),Marks!$BV$6,0)+IF(AND(Marks!$BW$7=S$9,NOT(ISBLANK(Marks!$BW71))),Marks!$BW$6,0)+IF(AND(Marks!$BX$7=S$9,NOT(ISBLANK(Marks!$BX71))),Marks!$BX$6,0)+IF(AND(Marks!$BY$7=S$9,NOT(ISBLANK(Marks!$BY71))),Marks!$BY$6,0)</f>
        <v>0</v>
      </c>
      <c r="T71" s="3">
        <f t="shared" si="67"/>
        <v>0</v>
      </c>
      <c r="U71" s="3">
        <f>IF(Marks!$C$7=U$9,Marks!$C71,0)+IF(Marks!$D$7=U$9,Marks!$D71,0)+IF(Marks!$E$7=U$9,Marks!$E71,0)+IF(Marks!$F$7=U$9,Marks!$F71,0)+IF(Marks!$G$7=U$9,Marks!$G71,0)+IF(Marks!$H$7=U$9,Marks!$H71,0)+IF(Marks!$I$7=U$9,Marks!$I71,0)+IF(Marks!$J$7=U$9,Marks!$J71,0)+IF(Marks!$K$7=U$9,Marks!$K71,0)+IF(Marks!$L$7=U$9,Marks!$L71,0)+IF(Marks!$M$7=U$9,Marks!$M71,0)+IF(Marks!$N$7=U$9,Marks!$N71,0)+IF(Marks!$O$7=U$9,Marks!$O71,0)+IF(Marks!$P$7=U$9,Marks!$P71,0)+IF(Marks!$Q$7=U$9,Marks!$Q71,0)+IF(Marks!$R$7=U$9,Marks!$R71,0)+IF(Marks!$S$7=U$9,Marks!$S71,0)+IF(Marks!$T$7=U$9,Marks!$T71,0)+IF(Marks!$U$7=U$9,Marks!$U71,0)+IF(Marks!$V$7=U$9,Marks!$V71,0)+IF(Marks!$W$7=U$9,Marks!$W71,0)+IF(Marks!$X$7=U$9,Marks!$X71,0)+IF(Marks!$Y$7=U$9,Marks!$Y71,0)+IF(Marks!$Z$7=U$9,Marks!$Z71,0)+IF(Marks!$AA$7=U$9,Marks!$AA71,0)+IF(Marks!$AB$7=U$9,Marks!$AB71,0)+IF(Marks!$AC$7=U$9,Marks!$AC71,0)+IF(Marks!$AD$7=U$9,Marks!$AD71,0)+IF(Marks!$AE$7=U$9,Marks!$AE71,0)+IF(Marks!$AF$7=U$9,Marks!$AF71,0)+IF(Marks!$AG$7=U$9,Marks!$AG71,0)+IF(Marks!$AH$7=U$9,Marks!$AH71,0)+IF(Marks!$AI$7=U$9,Marks!$AI71,0)+IF(Marks!$AJ$7=U$9,Marks!$AJ71,0)+IF(Marks!$AK$7=U$9,Marks!$AK71,0)+IF(Marks!$AL$7=U$9,Marks!$AL71,0)+IF(Marks!$AM$7=U$9,Marks!$AM71,0)+IF(Marks!$AN$7=U$9,Marks!$AN71,0)+IF(Marks!$AO$7=U$9,Marks!$AO71,0)+IF(Marks!$AP$7=U$9,Marks!$AP71,0)+IF(Marks!$AQ$7=U$9,Marks!$AQ71,0)+IF(Marks!$AR$7=U$9,Marks!$AR71,0)+IF(Marks!$AS$7=U$9,Marks!$AS71,0)+IF(Marks!$AT$7=U$9,Marks!$AT71,0)+IF(Marks!$AU$7=U$9,Marks!$AU71,0)+IF(Marks!$AV$7=U$9,Marks!$AV71,0)+IF(Marks!$AW$7=U$9,Marks!$AW71,0)+IF(Marks!$AX$7=U$9,Marks!$AX71,0)+IF(Marks!$AY$7=U$9,Marks!$AY71,0)+IF(Marks!$AZ$7=U$9,Marks!$AZ71,0)+IF(Marks!$BA$7=U$9,Marks!$BA71,0)+IF(Marks!$BB$7=U$9,Marks!$BB71,0)+IF(Marks!$BC$7=U$9,Marks!$BC71,0)+IF(Marks!$BD$7=U$9,Marks!$BD71,0)+IF(Marks!$BE$7=U$9,Marks!$BE71,0)+IF(Marks!$BF$7=U$9,Marks!$BF71,0)+IF(Marks!$BG$7=U$9,Marks!$BG71,0)+IF(Marks!$BH$7=U$9,Marks!$BH71,0)+IF(Marks!$BI$7=U$9,Marks!$BI71,0)+IF(Marks!$BJ$7=U$9,Marks!$BJ71,0)+IF(Marks!$BK$7=U$9,Marks!$BK71,0)+IF(Marks!$BL$7=U$9,Marks!$BL71,0)+IF(Marks!$BM$7=U$9,Marks!$BM71,0)+IF(Marks!$BN$7=U$9,Marks!$BN71,0)+IF(Marks!$BO$7=U$9,Marks!$BO71,0)+IF(Marks!$BP$7=U$9,Marks!$BP71,0)+IF(Marks!$BQ$7=U$9,Marks!$BQ71,0)+IF(Marks!$BR$7=U$9,Marks!$BR71,0)+IF(Marks!$BS$7=U$9,Marks!$BS71,0)+IF(Marks!$BT$7=U$9,Marks!$BT71,0)+IF(Marks!$BU$7=U$9,Marks!$BU71,0)+IF(Marks!$BV$7=U$9,Marks!$BV71,0)+IF(Marks!$BW$7=U$9,Marks!$BW71,0)+IF(Marks!$BX$7=U$9,Marks!$BX71,0)+IF(Marks!$BY$7=U$9,Marks!$BY71,0)</f>
        <v>0</v>
      </c>
      <c r="V71" s="3">
        <f>IF(AND(Marks!$C$7=V$9,NOT(ISBLANK(Marks!$C71))),Marks!$C$6,0)+IF(AND(Marks!$D$7=V$9,NOT(ISBLANK(Marks!$D71))),Marks!$D$6,0)+IF(AND(Marks!$E$7=V$9,NOT(ISBLANK(Marks!$E71))),Marks!$E$6,0)+IF(AND(Marks!$F$7=V$9,NOT(ISBLANK(Marks!$F71))),Marks!$F$6,0)+IF(AND(Marks!$G$7=V$9,NOT(ISBLANK(Marks!$G71))),Marks!$G$6,0)+IF(AND(Marks!$H$7=V$9,NOT(ISBLANK(Marks!$H71))),Marks!$H$6,0)+IF(AND(Marks!$I$7=V$9,NOT(ISBLANK(Marks!$I71))),Marks!$I$6,0)+IF(AND(Marks!$J$7=V$9,NOT(ISBLANK(Marks!$J71))),Marks!$J$6,0)+IF(AND(Marks!$K$7=V$9,NOT(ISBLANK(Marks!$K71))),Marks!$K$6,0)+IF(AND(Marks!$L$7=V$9,NOT(ISBLANK(Marks!$L71))),Marks!$L$6,0)+IF(AND(Marks!$M$7=V$9,NOT(ISBLANK(Marks!$M71))),Marks!$M$6,0)+IF(AND(Marks!$N$7=V$9,NOT(ISBLANK(Marks!$N71))),Marks!$N$6,0)+IF(AND(Marks!$O$7=V$9,NOT(ISBLANK(Marks!$O71))),Marks!$O$6,0)+IF(AND(Marks!$P$7=V$9,NOT(ISBLANK(Marks!$P71))),Marks!$P$6,0)+IF(AND(Marks!$Q$7=V$9,NOT(ISBLANK(Marks!$Q71))),Marks!$Q$6,0)+IF(AND(Marks!$R$7=V$9,NOT(ISBLANK(Marks!$R71))),Marks!$R$6,0)+IF(AND(Marks!$S$7=V$9,NOT(ISBLANK(Marks!$S71))),Marks!$S$6,0)+IF(AND(Marks!$T$7=V$9,NOT(ISBLANK(Marks!$T71))),Marks!$T$6,0)+IF(AND(Marks!$U$7=V$9,NOT(ISBLANK(Marks!$U71))),Marks!$U$6,0)+IF(AND(Marks!$V$7=V$9,NOT(ISBLANK(Marks!$V71))),Marks!$V$6,0)+IF(AND(Marks!$W$7=V$9,NOT(ISBLANK(Marks!$W71))),Marks!$W$6,0)+IF(AND(Marks!$X$7=V$9,NOT(ISBLANK(Marks!$X71))),Marks!$X$6,0)+IF(AND(Marks!$Y$7=V$9,NOT(ISBLANK(Marks!$Y71))),Marks!$Y$6,0)+IF(AND(Marks!$Z$7=V$9,NOT(ISBLANK(Marks!$Z71))),Marks!$Z$6,0)+IF(AND(Marks!$AA$7=V$9,NOT(ISBLANK(Marks!$AA71))),Marks!$AA$6,0)+IF(AND(Marks!$AB$7=V$9,NOT(ISBLANK(Marks!$AB71))),Marks!$AB$6,0)+IF(AND(Marks!$AC$7=V$9,NOT(ISBLANK(Marks!$AC71))),Marks!$AC$6,0)+IF(AND(Marks!$AD$7=V$9,NOT(ISBLANK(Marks!$AD71))),Marks!$AD$6,0)+IF(AND(Marks!$AE$7=V$9,NOT(ISBLANK(Marks!$AE71))),Marks!$AE$6,0)+IF(AND(Marks!$AF$7=V$9,NOT(ISBLANK(Marks!$AF71))),Marks!$AF$6,0)+IF(AND(Marks!$AG$7=V$9,NOT(ISBLANK(Marks!$AG71))),Marks!$AG$6,0)+IF(AND(Marks!$AH$7=V$9,NOT(ISBLANK(Marks!$AH71))),Marks!$AH$6,0)+IF(AND(Marks!$AI$7=V$9,NOT(ISBLANK(Marks!$AI71))),Marks!$AI$6,0)+IF(AND(Marks!$AJ$7=V$9,NOT(ISBLANK(Marks!$AJ71))),Marks!$AJ$6,0)+IF(AND(Marks!$AK$7=V$9,NOT(ISBLANK(Marks!$AK71))),Marks!$AK$6,0)+IF(AND(Marks!$AL$7=V$9,NOT(ISBLANK(Marks!$AL71))),Marks!$AL$6,0)+IF(AND(Marks!$AM$7=V$9,NOT(ISBLANK(Marks!$AM71))),Marks!$AM$6,0)+IF(AND(Marks!$AN$7=V$9,NOT(ISBLANK(Marks!$AN71))),Marks!$AN$6,0)+IF(AND(Marks!$AO$7=V$9,NOT(ISBLANK(Marks!$AO71))),Marks!$AO$6,0)+IF(AND(Marks!$AP$7=V$9,NOT(ISBLANK(Marks!$AP71))),Marks!$AP$6,0)+IF(AND(Marks!$AQ$7=V$9,NOT(ISBLANK(Marks!$AQ71))),Marks!$AQ$6,0)+IF(AND(Marks!$AR$7=V$9,NOT(ISBLANK(Marks!$AR71))),Marks!$AR$6,0)+IF(AND(Marks!$AS$7=V$9,NOT(ISBLANK(Marks!$AS71))),Marks!$AS$6,0)+IF(AND(Marks!$AT$7=V$9,NOT(ISBLANK(Marks!$AT71))),Marks!$AT$6,0)+IF(AND(Marks!$AU$7=V$9,NOT(ISBLANK(Marks!$AU71))),Marks!$AU$6,0)+IF(AND(Marks!$AV$7=V$9,NOT(ISBLANK(Marks!$AV71))),Marks!$AV$6,0)+IF(AND(Marks!$AW$7=V$9,NOT(ISBLANK(Marks!$AW71))),Marks!$AW$6,0)+IF(AND(Marks!$AX$7=V$9,NOT(ISBLANK(Marks!$AX71))),Marks!$AX$6,0)+IF(AND(Marks!$AY$7=V$9,NOT(ISBLANK(Marks!$AY71))),Marks!$AY$6,0)+IF(AND(Marks!$AZ$7=V$9,NOT(ISBLANK(Marks!$AZ71))),Marks!$AZ$6,0)+IF(AND(Marks!$BA$7=V$9,NOT(ISBLANK(Marks!$BA71))),Marks!$BA$6,0)+IF(AND(Marks!$BB$7=V$9,NOT(ISBLANK(Marks!$BB71))),Marks!$BB$6,0)+IF(AND(Marks!$BC$7=V$9,NOT(ISBLANK(Marks!$BC71))),Marks!$BC$6,0)+IF(AND(Marks!$BD$7=V$9,NOT(ISBLANK(Marks!$BD71))),Marks!$BD$6,0)+IF(AND(Marks!$BE$7=V$9,NOT(ISBLANK(Marks!$BE71))),Marks!$BE$6,0)+IF(AND(Marks!$BF$7=V$9,NOT(ISBLANK(Marks!$BF71))),Marks!$BF$6,0)+IF(AND(Marks!$BG$7=V$9,NOT(ISBLANK(Marks!$BG71))),Marks!$BG$6,0)+IF(AND(Marks!$BH$7=V$9,NOT(ISBLANK(Marks!$BH71))),Marks!$BH$6,0)+IF(AND(Marks!$BI$7=V$9,NOT(ISBLANK(Marks!$BI71))),Marks!$BI$6,0)+IF(AND(Marks!$BJ$7=V$9,NOT(ISBLANK(Marks!$BJ71))),Marks!$BJ$6,0)+IF(AND(Marks!$BK$7=V$9,NOT(ISBLANK(Marks!$BK71))),Marks!$BK$6,0)+IF(AND(Marks!$BL$7=V$9,NOT(ISBLANK(Marks!$BL71))),Marks!$BL$6,0)+IF(AND(Marks!$BM$7=V$9,NOT(ISBLANK(Marks!$BM71))),Marks!$BM$6,0)+IF(AND(Marks!$BN$7=V$9,NOT(ISBLANK(Marks!$BN71))),Marks!$BN$6,0)+IF(AND(Marks!$BO$7=V$9,NOT(ISBLANK(Marks!$BO71))),Marks!$BO$6,0)+IF(AND(Marks!$BP$7=V$9,NOT(ISBLANK(Marks!$BP71))),Marks!$BP$6,0)+IF(AND(Marks!$BQ$7=V$9,NOT(ISBLANK(Marks!$BQ71))),Marks!$BQ$6,0)+IF(AND(Marks!$BR$7=V$9,NOT(ISBLANK(Marks!$BR71))),Marks!$BR$6,0)+IF(AND(Marks!$BS$7=V$9,NOT(ISBLANK(Marks!$BS71))),Marks!$BS$6,0)+IF(AND(Marks!$BT$7=V$9,NOT(ISBLANK(Marks!$BT71))),Marks!$BT$6,0)+IF(AND(Marks!$BU$7=V$9,NOT(ISBLANK(Marks!$BU71))),Marks!$BU$6,0)+IF(AND(Marks!$BV$7=V$9,NOT(ISBLANK(Marks!$BV71))),Marks!$BV$6,0)+IF(AND(Marks!$BW$7=V$9,NOT(ISBLANK(Marks!$BW71))),Marks!$BW$6,0)+IF(AND(Marks!$BX$7=V$9,NOT(ISBLANK(Marks!$BX71))),Marks!$BX$6,0)+IF(AND(Marks!$BY$7=V$9,NOT(ISBLANK(Marks!$BY71))),Marks!$BY$6,0)</f>
        <v>0</v>
      </c>
      <c r="W71" s="3">
        <f t="shared" si="68"/>
        <v>0</v>
      </c>
      <c r="X71" s="3">
        <f>IF(Marks!$C$7=X$9,Marks!$C71,0)+IF(Marks!$D$7=X$9,Marks!$D71,0)+IF(Marks!$E$7=X$9,Marks!$E71,0)+IF(Marks!$F$7=X$9,Marks!$F71,0)+IF(Marks!$G$7=X$9,Marks!$G71,0)+IF(Marks!$H$7=X$9,Marks!$H71,0)+IF(Marks!$I$7=X$9,Marks!$I71,0)+IF(Marks!$J$7=X$9,Marks!$J71,0)+IF(Marks!$K$7=X$9,Marks!$K71,0)+IF(Marks!$L$7=X$9,Marks!$L71,0)+IF(Marks!$M$7=X$9,Marks!$M71,0)+IF(Marks!$N$7=X$9,Marks!$N71,0)+IF(Marks!$O$7=X$9,Marks!$O71,0)+IF(Marks!$P$7=X$9,Marks!$P71,0)+IF(Marks!$Q$7=X$9,Marks!$Q71,0)+IF(Marks!$R$7=X$9,Marks!$R71,0)+IF(Marks!$S$7=X$9,Marks!$S71,0)+IF(Marks!$T$7=X$9,Marks!$T71,0)+IF(Marks!$U$7=X$9,Marks!$U71,0)+IF(Marks!$V$7=X$9,Marks!$V71,0)+IF(Marks!$W$7=X$9,Marks!$W71,0)+IF(Marks!$X$7=X$9,Marks!$X71,0)+IF(Marks!$Y$7=X$9,Marks!$Y71,0)+IF(Marks!$Z$7=X$9,Marks!$Z71,0)+IF(Marks!$AA$7=X$9,Marks!$AA71,0)+IF(Marks!$AB$7=X$9,Marks!$AB71,0)+IF(Marks!$AC$7=X$9,Marks!$AC71,0)+IF(Marks!$AD$7=X$9,Marks!$AD71,0)+IF(Marks!$AE$7=X$9,Marks!$AE71,0)+IF(Marks!$AF$7=X$9,Marks!$AF71,0)+IF(Marks!$AG$7=X$9,Marks!$AG71,0)+IF(Marks!$AH$7=X$9,Marks!$AH71,0)+IF(Marks!$AI$7=X$9,Marks!$AI71,0)+IF(Marks!$AJ$7=X$9,Marks!$AJ71,0)+IF(Marks!$AK$7=X$9,Marks!$AK71,0)+IF(Marks!$AL$7=X$9,Marks!$AL71,0)+IF(Marks!$AM$7=X$9,Marks!$AM71,0)+IF(Marks!$AN$7=X$9,Marks!$AN71,0)+IF(Marks!$AO$7=X$9,Marks!$AO71,0)+IF(Marks!$AP$7=X$9,Marks!$AP71,0)+IF(Marks!$AQ$7=X$9,Marks!$AQ71,0)+IF(Marks!$AR$7=X$9,Marks!$AR71,0)+IF(Marks!$AS$7=X$9,Marks!$AS71,0)+IF(Marks!$AT$7=X$9,Marks!$AT71,0)+IF(Marks!$AU$7=X$9,Marks!$AU71,0)+IF(Marks!$AV$7=X$9,Marks!$AV71,0)+IF(Marks!$AW$7=X$9,Marks!$AW71,0)+IF(Marks!$AX$7=X$9,Marks!$AX71,0)+IF(Marks!$AY$7=X$9,Marks!$AY71,0)+IF(Marks!$AZ$7=X$9,Marks!$AZ71,0)+IF(Marks!$BA$7=X$9,Marks!$BA71,0)+IF(Marks!$BB$7=X$9,Marks!$BB71,0)+IF(Marks!$BC$7=X$9,Marks!$BC71,0)+IF(Marks!$BD$7=X$9,Marks!$BD71,0)+IF(Marks!$BE$7=X$9,Marks!$BE71,0)+IF(Marks!$BF$7=X$9,Marks!$BF71,0)+IF(Marks!$BG$7=X$9,Marks!$BG71,0)+IF(Marks!$BH$7=X$9,Marks!$BH71,0)+IF(Marks!$BI$7=X$9,Marks!$BI71,0)+IF(Marks!$BJ$7=X$9,Marks!$BJ71,0)+IF(Marks!$BK$7=X$9,Marks!$BK71,0)+IF(Marks!$BL$7=X$9,Marks!$BL71,0)+IF(Marks!$BM$7=X$9,Marks!$BM71,0)+IF(Marks!$BN$7=X$9,Marks!$BN71,0)+IF(Marks!$BO$7=X$9,Marks!$BO71,0)+IF(Marks!$BP$7=X$9,Marks!$BP71,0)+IF(Marks!$BQ$7=X$9,Marks!$BQ71,0)+IF(Marks!$BR$7=X$9,Marks!$BR71,0)+IF(Marks!$BS$7=X$9,Marks!$BS71,0)+IF(Marks!$BT$7=X$9,Marks!$BT71,0)+IF(Marks!$BU$7=X$9,Marks!$BU71,0)+IF(Marks!$BV$7=X$9,Marks!$BV71,0)+IF(Marks!$BW$7=X$9,Marks!$BW71,0)+IF(Marks!$BX$7=X$9,Marks!$BX71,0)+IF(Marks!$BY$7=X$9,Marks!$BY71,0)</f>
        <v>0</v>
      </c>
      <c r="Y71" s="3">
        <f>IF(AND(Marks!$C$7=Y$9,NOT(ISBLANK(Marks!$C71))),Marks!$C$6,0)+IF(AND(Marks!$D$7=Y$9,NOT(ISBLANK(Marks!$D71))),Marks!$D$6,0)+IF(AND(Marks!$E$7=Y$9,NOT(ISBLANK(Marks!$E71))),Marks!$E$6,0)+IF(AND(Marks!$F$7=Y$9,NOT(ISBLANK(Marks!$F71))),Marks!$F$6,0)+IF(AND(Marks!$G$7=Y$9,NOT(ISBLANK(Marks!$G71))),Marks!$G$6,0)+IF(AND(Marks!$H$7=Y$9,NOT(ISBLANK(Marks!$H71))),Marks!$H$6,0)+IF(AND(Marks!$I$7=Y$9,NOT(ISBLANK(Marks!$I71))),Marks!$I$6,0)+IF(AND(Marks!$J$7=Y$9,NOT(ISBLANK(Marks!$J71))),Marks!$J$6,0)+IF(AND(Marks!$K$7=Y$9,NOT(ISBLANK(Marks!$K71))),Marks!$K$6,0)+IF(AND(Marks!$L$7=Y$9,NOT(ISBLANK(Marks!$L71))),Marks!$L$6,0)+IF(AND(Marks!$M$7=Y$9,NOT(ISBLANK(Marks!$M71))),Marks!$M$6,0)+IF(AND(Marks!$N$7=Y$9,NOT(ISBLANK(Marks!$N71))),Marks!$N$6,0)+IF(AND(Marks!$O$7=Y$9,NOT(ISBLANK(Marks!$O71))),Marks!$O$6,0)+IF(AND(Marks!$P$7=Y$9,NOT(ISBLANK(Marks!$P71))),Marks!$P$6,0)+IF(AND(Marks!$Q$7=Y$9,NOT(ISBLANK(Marks!$Q71))),Marks!$Q$6,0)+IF(AND(Marks!$R$7=Y$9,NOT(ISBLANK(Marks!$R71))),Marks!$R$6,0)+IF(AND(Marks!$S$7=Y$9,NOT(ISBLANK(Marks!$S71))),Marks!$S$6,0)+IF(AND(Marks!$T$7=Y$9,NOT(ISBLANK(Marks!$T71))),Marks!$T$6,0)+IF(AND(Marks!$U$7=Y$9,NOT(ISBLANK(Marks!$U71))),Marks!$U$6,0)+IF(AND(Marks!$V$7=Y$9,NOT(ISBLANK(Marks!$V71))),Marks!$V$6,0)+IF(AND(Marks!$W$7=Y$9,NOT(ISBLANK(Marks!$W71))),Marks!$W$6,0)+IF(AND(Marks!$X$7=Y$9,NOT(ISBLANK(Marks!$X71))),Marks!$X$6,0)+IF(AND(Marks!$Y$7=Y$9,NOT(ISBLANK(Marks!$Y71))),Marks!$Y$6,0)+IF(AND(Marks!$Z$7=Y$9,NOT(ISBLANK(Marks!$Z71))),Marks!$Z$6,0)+IF(AND(Marks!$AA$7=Y$9,NOT(ISBLANK(Marks!$AA71))),Marks!$AA$6,0)+IF(AND(Marks!$AB$7=Y$9,NOT(ISBLANK(Marks!$AB71))),Marks!$AB$6,0)+IF(AND(Marks!$AC$7=Y$9,NOT(ISBLANK(Marks!$AC71))),Marks!$AC$6,0)+IF(AND(Marks!$AD$7=Y$9,NOT(ISBLANK(Marks!$AD71))),Marks!$AD$6,0)+IF(AND(Marks!$AE$7=Y$9,NOT(ISBLANK(Marks!$AE71))),Marks!$AE$6,0)+IF(AND(Marks!$AF$7=Y$9,NOT(ISBLANK(Marks!$AF71))),Marks!$AF$6,0)+IF(AND(Marks!$AG$7=Y$9,NOT(ISBLANK(Marks!$AG71))),Marks!$AG$6,0)+IF(AND(Marks!$AH$7=Y$9,NOT(ISBLANK(Marks!$AH71))),Marks!$AH$6,0)+IF(AND(Marks!$AI$7=Y$9,NOT(ISBLANK(Marks!$AI71))),Marks!$AI$6,0)+IF(AND(Marks!$AJ$7=Y$9,NOT(ISBLANK(Marks!$AJ71))),Marks!$AJ$6,0)+IF(AND(Marks!$AK$7=Y$9,NOT(ISBLANK(Marks!$AK71))),Marks!$AK$6,0)+IF(AND(Marks!$AL$7=Y$9,NOT(ISBLANK(Marks!$AL71))),Marks!$AL$6,0)+IF(AND(Marks!$AM$7=Y$9,NOT(ISBLANK(Marks!$AM71))),Marks!$AM$6,0)+IF(AND(Marks!$AN$7=Y$9,NOT(ISBLANK(Marks!$AN71))),Marks!$AN$6,0)+IF(AND(Marks!$AO$7=Y$9,NOT(ISBLANK(Marks!$AO71))),Marks!$AO$6,0)+IF(AND(Marks!$AP$7=Y$9,NOT(ISBLANK(Marks!$AP71))),Marks!$AP$6,0)+IF(AND(Marks!$AQ$7=Y$9,NOT(ISBLANK(Marks!$AQ71))),Marks!$AQ$6,0)+IF(AND(Marks!$AR$7=Y$9,NOT(ISBLANK(Marks!$AR71))),Marks!$AR$6,0)+IF(AND(Marks!$AS$7=Y$9,NOT(ISBLANK(Marks!$AS71))),Marks!$AS$6,0)+IF(AND(Marks!$AT$7=Y$9,NOT(ISBLANK(Marks!$AT71))),Marks!$AT$6,0)+IF(AND(Marks!$AU$7=Y$9,NOT(ISBLANK(Marks!$AU71))),Marks!$AU$6,0)+IF(AND(Marks!$AV$7=Y$9,NOT(ISBLANK(Marks!$AV71))),Marks!$AV$6,0)+IF(AND(Marks!$AW$7=Y$9,NOT(ISBLANK(Marks!$AW71))),Marks!$AW$6,0)+IF(AND(Marks!$AX$7=Y$9,NOT(ISBLANK(Marks!$AX71))),Marks!$AX$6,0)+IF(AND(Marks!$AY$7=Y$9,NOT(ISBLANK(Marks!$AY71))),Marks!$AY$6,0)+IF(AND(Marks!$AZ$7=Y$9,NOT(ISBLANK(Marks!$AZ71))),Marks!$AZ$6,0)+IF(AND(Marks!$BA$7=Y$9,NOT(ISBLANK(Marks!$BA71))),Marks!$BA$6,0)+IF(AND(Marks!$BB$7=Y$9,NOT(ISBLANK(Marks!$BB71))),Marks!$BB$6,0)+IF(AND(Marks!$BC$7=Y$9,NOT(ISBLANK(Marks!$BC71))),Marks!$BC$6,0)+IF(AND(Marks!$BD$7=Y$9,NOT(ISBLANK(Marks!$BD71))),Marks!$BD$6,0)+IF(AND(Marks!$BE$7=Y$9,NOT(ISBLANK(Marks!$BE71))),Marks!$BE$6,0)+IF(AND(Marks!$BF$7=Y$9,NOT(ISBLANK(Marks!$BF71))),Marks!$BF$6,0)+IF(AND(Marks!$BG$7=Y$9,NOT(ISBLANK(Marks!$BG71))),Marks!$BG$6,0)+IF(AND(Marks!$BH$7=Y$9,NOT(ISBLANK(Marks!$BH71))),Marks!$BH$6,0)+IF(AND(Marks!$BI$7=Y$9,NOT(ISBLANK(Marks!$BI71))),Marks!$BI$6,0)+IF(AND(Marks!$BJ$7=Y$9,NOT(ISBLANK(Marks!$BJ71))),Marks!$BJ$6,0)+IF(AND(Marks!$BK$7=Y$9,NOT(ISBLANK(Marks!$BK71))),Marks!$BK$6,0)+IF(AND(Marks!$BL$7=Y$9,NOT(ISBLANK(Marks!$BL71))),Marks!$BL$6,0)+IF(AND(Marks!$BM$7=Y$9,NOT(ISBLANK(Marks!$BM71))),Marks!$BM$6,0)+IF(AND(Marks!$BN$7=Y$9,NOT(ISBLANK(Marks!$BN71))),Marks!$BN$6,0)+IF(AND(Marks!$BO$7=Y$9,NOT(ISBLANK(Marks!$BO71))),Marks!$BO$6,0)+IF(AND(Marks!$BP$7=Y$9,NOT(ISBLANK(Marks!$BP71))),Marks!$BP$6,0)+IF(AND(Marks!$BQ$7=Y$9,NOT(ISBLANK(Marks!$BQ71))),Marks!$BQ$6,0)+IF(AND(Marks!$BR$7=Y$9,NOT(ISBLANK(Marks!$BR71))),Marks!$BR$6,0)+IF(AND(Marks!$BS$7=Y$9,NOT(ISBLANK(Marks!$BS71))),Marks!$BS$6,0)+IF(AND(Marks!$BT$7=Y$9,NOT(ISBLANK(Marks!$BT71))),Marks!$BT$6,0)+IF(AND(Marks!$BU$7=Y$9,NOT(ISBLANK(Marks!$BU71))),Marks!$BU$6,0)+IF(AND(Marks!$BV$7=Y$9,NOT(ISBLANK(Marks!$BV71))),Marks!$BV$6,0)+IF(AND(Marks!$BW$7=Y$9,NOT(ISBLANK(Marks!$BW71))),Marks!$BW$6,0)+IF(AND(Marks!$BX$7=Y$9,NOT(ISBLANK(Marks!$BX71))),Marks!$BX$6,0)+IF(AND(Marks!$BY$7=Y$9,NOT(ISBLANK(Marks!$BY71))),Marks!$BY$6,0)</f>
        <v>0</v>
      </c>
      <c r="Z71" s="3">
        <f t="shared" si="69"/>
        <v>0</v>
      </c>
      <c r="AA71" s="3" t="str">
        <f t="shared" si="70"/>
        <v>YES</v>
      </c>
      <c r="AB71" s="3">
        <f t="shared" si="60"/>
        <v>0</v>
      </c>
      <c r="AC71" s="3">
        <f t="shared" si="61"/>
        <v>0</v>
      </c>
      <c r="AD71" s="3" t="e">
        <f t="shared" si="71"/>
        <v>#DIV/0!</v>
      </c>
      <c r="AE71" s="3" t="e">
        <f>(IF(Mapping!$B$11=1,$E71,0)+IF(Mapping!$B$12=1,$H71,0)+IF(Mapping!$B$13=1,$K71,0)+IF(Mapping!$B$14=1,$N71,0)+IF(Mapping!$B$15=1,$Q71,0)+IF(Mapping!$B$16=1,$T71,0)+IF(Mapping!$B$17=1,$W71,0)+IF(Mapping!$B$18=1,$Z71,0))/COUNTIF(Mapping!$B$11:'Mapping'!$B$18,1)</f>
        <v>#DIV/0!</v>
      </c>
      <c r="AF71" s="3" t="e">
        <f>(IF(Mapping!$C$11=1,$E71,0)+IF(Mapping!$C$12=1,$H71,0)+IF(Mapping!$C$13=1,$K71,0)+IF(Mapping!$C$14=1,$N71,0)+IF(Mapping!$C$15=1,$Q71,0)+IF(Mapping!$C$16=1,$T71,0)+IF(Mapping!$C$17=1,$W71,0)+IF(Mapping!$C$18=1,$Z71,0))/COUNTIF(Mapping!$C$11:'Mapping'!$C$18,1)</f>
        <v>#DIV/0!</v>
      </c>
      <c r="AG71" s="3">
        <f>IF(COUNTIF(Mapping!$D$11:'Mapping'!$D$18,1)=0,0,(IF(Mapping!$D$11=1,$E71,0)+IF(Mapping!$D$12=1,$H71,0)+IF(Mapping!$D$13=1,$K71,0)+IF(Mapping!$D$14=1,$N71,0)+IF(Mapping!$D$15=1,$Q71,0)+IF(Mapping!$D$16=1,$T71,0)+IF(Mapping!$D$17=1,$W71,0)+IF(Mapping!$D$18=1,$Z71,0))/COUNTIF(Mapping!$D$11:'Mapping'!$D$18,1))</f>
        <v>0</v>
      </c>
      <c r="AH71" s="3">
        <f>IF(COUNTIF(Mapping!$E$11:'Mapping'!$E$18,1)=0,0,(IF(Mapping!$E$11=1,$E71,0)+IF(Mapping!$E$12=1,$H71,0)+IF(Mapping!$E$13=1,$K71,0)+IF(Mapping!$E$14=1,$N71,0)+IF(Mapping!$E$15=1,$Q71,0)+IF(Mapping!$E$16=1,$T71,0)+IF(Mapping!$E$17=1,$W71,0)+IF(Mapping!$E$18=1,$Z71,0))/COUNTIF(Mapping!$E$11:'Mapping'!$E$18,1))</f>
        <v>0</v>
      </c>
      <c r="AI71" s="3">
        <f>IF(COUNTIF(Mapping!$F$11:'Mapping'!$F$18,1)=0,0,(IF(Mapping!$F$11=1,$E71,0)+IF(Mapping!$F$12=1,$H71,0)+IF(Mapping!$F$13=1,$K71,0)+IF(Mapping!$F$14=1,$N71,0)+IF(Mapping!$F$15=1,$Q71,0)+IF(Mapping!$F$16=1,$T71,0)+IF(Mapping!$F$17=1,$W71,0)+IF(Mapping!$F$18=1,$Z71,0))/COUNTIF(Mapping!$F$11:'Mapping'!$F$18,1))</f>
        <v>0</v>
      </c>
      <c r="AJ71" s="3">
        <f>IF(COUNTIF(Mapping!$G$11:'Mapping'!$G$18,1)=0,0,(IF(Mapping!$G$11=1,$E71,0)+IF(Mapping!$G$12=1,$H71,0)+IF(Mapping!$G$13=1,$K71,0)+IF(Mapping!$G$14=1,$N71,0)+IF(Mapping!$G$15=1,$Q71,0)+IF(Mapping!$G$16=1,$T71,0)+IF(Mapping!$G$17=1,$W71,0)+IF(Mapping!$G$18=1,$Z71,0))/COUNTIF(Mapping!$G$11:'Mapping'!$G$18,1))</f>
        <v>0</v>
      </c>
      <c r="AK71" s="3">
        <f>IF(COUNTIF(Mapping!$H$11:'Mapping'!$H$18,1)=0,0,(IF(Mapping!$H$11=1,$E71,0)+IF(Mapping!$H$12=1,$H71,0)+IF(Mapping!$H$13=1,$K71,0)+IF(Mapping!$H$14=1,$N71,0)+IF(Mapping!$H$15=1,$Q71,0)+IF(Mapping!$H$16=1,$T71,0)+IF(Mapping!$H$17=1,$W71,0)+IF(Mapping!$H$18=1,$Z71,0))/COUNTIF(Mapping!$H$11:'Mapping'!$H$18,1))</f>
        <v>0</v>
      </c>
      <c r="AL71" s="3">
        <f>IF(COUNTIF(Mapping!$I$11:'Mapping'!$I$18,1)=0,0,(IF(Mapping!$I$11=1,$E71,0)+IF(Mapping!$I$12=1,$H71,0)+IF(Mapping!$I$13=1,$K71,0)+IF(Mapping!$I$14=1,$N71,0)+IF(Mapping!$I$15=1,$Q71,0)+IF(Mapping!$I$16=1,$T71,0)+IF(Mapping!$I$17=1,$W71,0)+IF(Mapping!$I$18=1,$Z71,0))/COUNTIF(Mapping!$I$11:'Mapping'!$I$18,1))</f>
        <v>0</v>
      </c>
      <c r="AM71" s="3">
        <f>IF(COUNTIF(Mapping!$J$11:'Mapping'!$J$18,1)=0,0,(IF(Mapping!$J$11=1,$E71,0)+IF(Mapping!$J$12=1,$H71,0)+IF(Mapping!$J$13=1,$K71,0)+IF(Mapping!$J$14=1,$N71,0)+IF(Mapping!$J$15=1,$Q71,0)+IF(Mapping!$J$16=1,$T71,0)+IF(Mapping!$J$17=1,$W71,0)+IF(Mapping!$J$18=1,$Z71,0))/COUNTIF(Mapping!$J$11:'Mapping'!$J$18,1))</f>
        <v>0</v>
      </c>
      <c r="AN71" s="3">
        <f>IF(COUNTIF(Mapping!$K$11:'Mapping'!$K$18,1)=0,0,(IF(Mapping!$K$11=1,$E71,0)+IF(Mapping!$K$12=1,$H71,0)+IF(Mapping!$K$13=1,$K71,0)+IF(Mapping!$K$14=1,$N71,0)+IF(Mapping!$K$15=1,$Q71,0)+IF(Mapping!$K$16=1,$T71,0)+IF(Mapping!$K$17=1,$W71,0)+IF(Mapping!$K$18=1,$Z71,0))/COUNTIF(Mapping!$K$11:'Mapping'!$K$18,1))</f>
        <v>0</v>
      </c>
      <c r="AO71" s="3">
        <f>IF(COUNTIF(Mapping!$L$11:'Mapping'!$L$18,1)=0,0,(IF(Mapping!$L$11=1,$E71,0)+IF(Mapping!$L$12=1,$H71,0)+IF(Mapping!$L$13=1,$K71,0)+IF(Mapping!$L$14=1,$N71,0)+IF(Mapping!$L$15=1,$Q71,0)+IF(Mapping!$L$16=1,$T71,0)+IF(Mapping!$L$17=1,$W71,0)+IF(Mapping!$L$18=1,$Z71,0))/COUNTIF(Mapping!$L$11:'Mapping'!$L$18,1))</f>
        <v>0</v>
      </c>
      <c r="AP71" s="3">
        <f>IF(COUNTIF(Mapping!$M$11:'Mapping'!$M$18,1)=0,0,(IF(Mapping!$M$11=1,$E71,0)+IF(Mapping!$M$12=1,$H71,0)+IF(Mapping!$M$13=1,$K71,0)+IF(Mapping!$M$14=1,$N71,0)+IF(Mapping!$M$15=1,$Q71,0)+IF(Mapping!$M$16=1,$T71,0)+IF(Mapping!$M$17=1,$W71,0)+IF(Mapping!$M$18=1,$Z71,0))/COUNTIF(Mapping!$M$11:'Mapping'!$M$18,1))</f>
        <v>0</v>
      </c>
    </row>
    <row r="72" spans="1:42" ht="15.75" customHeight="1" x14ac:dyDescent="0.35">
      <c r="A72" s="3">
        <v>62</v>
      </c>
      <c r="B72" s="3">
        <f>Marks!B72</f>
        <v>0</v>
      </c>
      <c r="C72" s="3">
        <f>IF(Marks!$C$7=C$9,Marks!$C72,0)+IF(Marks!$D$7=C$9,Marks!$D72,0)+IF(Marks!$E$7=C$9,Marks!$E72,0)+IF(Marks!$F$7=C$9,Marks!$F72,0)+IF(Marks!$G$7=C$9,Marks!$G72,0)+IF(Marks!$H$7=C$9,Marks!$H72,0)+IF(Marks!$I$7=C$9,Marks!$I72,0)+IF(Marks!$J$7=C$9,Marks!$J72,0)+IF(Marks!$K$7=C$9,Marks!$K72,0)+IF(Marks!$L$7=C$9,Marks!$L72,0)+IF(Marks!$M$7=C$9,Marks!$M72,0)+IF(Marks!$N$7=C$9,Marks!$N72,0)+IF(Marks!$O$7=C$9,Marks!$O72,0)+IF(Marks!$P$7=C$9,Marks!$P72,0)+IF(Marks!$Q$7=C$9,Marks!$Q72,0)+IF(Marks!$R$7=C$9,Marks!$R72,0)+IF(Marks!$S$7=C$9,Marks!$S72,0)+IF(Marks!$T$7=C$9,Marks!$T72,0)+IF(Marks!$U$7=C$9,Marks!$U72,0)+IF(Marks!$V$7=C$9,Marks!$V72,0)+IF(Marks!$W$7=C$9,Marks!$W72,0)+IF(Marks!$X$7=C$9,Marks!$X72,0)+IF(Marks!$Y$7=C$9,Marks!$Y72,0)+IF(Marks!$Z$7=C$9,Marks!$Z72,0)+IF(Marks!$AA$7=C$9,Marks!$AA72,0)+IF(Marks!$AB$7=C$9,Marks!$AB72,0)+IF(Marks!$AC$7=C$9,Marks!$AC72,0)+IF(Marks!$AD$7=C$9,Marks!$AD72,0)+IF(Marks!$AE$7=C$9,Marks!$AE72,0)+IF(Marks!$AF$7=C$9,Marks!$AF72,0)+IF(Marks!$AG$7=C$9,Marks!$AG72,0)+IF(Marks!$AH$7=C$9,Marks!$AH72,0)+IF(Marks!$AI$7=C$9,Marks!$AI72,0)+IF(Marks!$AJ$7=C$9,Marks!$AJ72,0)+IF(Marks!$AK$7=C$9,Marks!$AK72,0)+IF(Marks!$AL$7=C$9,Marks!$AL72,0)+IF(Marks!$AM$7=C$9,Marks!$AM72,0)+IF(Marks!$AN$7=C$9,Marks!$AN72,0)+IF(Marks!$AO$7=C$9,Marks!$AO72,0)+IF(Marks!$AP$7=C$9,Marks!$AP72,0)+IF(Marks!$AQ$7=C$9,Marks!$AQ72,0)+IF(Marks!$AR$7=C$9,Marks!$AR72,0)+IF(Marks!$AS$7=C$9,Marks!$AS72,0)+IF(Marks!$AT$7=C$9,Marks!$AT72,0)+IF(Marks!$AU$7=C$9,Marks!$AU72,0)+IF(Marks!$AV$7=C$9,Marks!$AV72,0)+IF(Marks!$AW$7=C$9,Marks!$AW72,0)+IF(Marks!$AX$7=C$9,Marks!$AX72,0)+IF(Marks!$AY$7=C$9,Marks!$AY72,0)+IF(Marks!$AZ$7=C$9,Marks!$AZ72,0)+IF(Marks!$BA$7=C$9,Marks!$BA72,0)+IF(Marks!$BB$7=C$9,Marks!$BB72,0)+IF(Marks!$BC$7=C$9,Marks!$BC72,0)+IF(Marks!$BD$7=C$9,Marks!$BD72,0)+IF(Marks!$BE$7=C$9,Marks!$BE72,0)+IF(Marks!$BF$7=C$9,Marks!$BF72,0)+IF(Marks!$BG$7=C$9,Marks!$BG72,0)+IF(Marks!$BH$7=C$9,Marks!$BH72,0)+IF(Marks!$BI$7=C$9,Marks!$BI72,0)+IF(Marks!$BJ$7=C$9,Marks!$BJ72,0)+IF(Marks!$BK$7=C$9,Marks!$BK72,0)+IF(Marks!$BL$7=C$9,Marks!$BL72,0)+IF(Marks!$BM$7=C$9,Marks!$BM72,0)+IF(Marks!$BN$7=C$9,Marks!$BN72,0)+IF(Marks!$BO$7=C$9,Marks!$BO72,0)+IF(Marks!$BP$7=C$9,Marks!$BP72,0)+IF(Marks!$BQ$7=C$9,Marks!$BQ72,0)+IF(Marks!$BR$7=C$9,Marks!$BR72,0)+IF(Marks!$BS$7=C$9,Marks!$BS72,0)+IF(Marks!$BT$7=C$9,Marks!$BT72,0)+IF(Marks!$BU$7=C$9,Marks!$BU72,0)+IF(Marks!$BV$7=C$9,Marks!$BV72,0)+IF(Marks!$BW$7=C$9,Marks!$BW72,0)+IF(Marks!$BX$7=C$9,Marks!$BX72,0)+IF(Marks!$BY$7=C$9,Marks!$BY72,0)</f>
        <v>0</v>
      </c>
      <c r="D72" s="3">
        <f>IF(AND(Marks!$C$7=D$9,NOT(ISBLANK(Marks!$C72))),Marks!$C$6,0)+IF(AND(Marks!$D$7=D$9,NOT(ISBLANK(Marks!$D72))),Marks!$D$6,0)+IF(AND(Marks!$E$7=D$9,NOT(ISBLANK(Marks!$E72))),Marks!$E$6,0)+IF(AND(Marks!$F$7=D$9,NOT(ISBLANK(Marks!$F72))),Marks!$F$6,0)+IF(AND(Marks!$G$7=D$9,NOT(ISBLANK(Marks!$G72))),Marks!$G$6,0)+IF(AND(Marks!$H$7=D$9,NOT(ISBLANK(Marks!$H72))),Marks!$H$6,0)+IF(AND(Marks!$I$7=D$9,NOT(ISBLANK(Marks!$I72))),Marks!$I$6,0)+IF(AND(Marks!$J$7=D$9,NOT(ISBLANK(Marks!$J72))),Marks!$J$6,0)+IF(AND(Marks!$K$7=D$9,NOT(ISBLANK(Marks!$K72))),Marks!$K$6,0)+IF(AND(Marks!$L$7=D$9,NOT(ISBLANK(Marks!$L72))),Marks!$L$6,0)+IF(AND(Marks!$M$7=D$9,NOT(ISBLANK(Marks!$M72))),Marks!$M$6,0)+IF(AND(Marks!$N$7=D$9,NOT(ISBLANK(Marks!$N72))),Marks!$N$6,0)+IF(AND(Marks!$O$7=D$9,NOT(ISBLANK(Marks!$O72))),Marks!$O$6,0)+IF(AND(Marks!$P$7=D$9,NOT(ISBLANK(Marks!$P72))),Marks!$P$6,0)+IF(AND(Marks!$Q$7=D$9,NOT(ISBLANK(Marks!$Q72))),Marks!$Q$6,0)+IF(AND(Marks!$R$7=D$9,NOT(ISBLANK(Marks!$R72))),Marks!$R$6,0)+IF(AND(Marks!$S$7=D$9,NOT(ISBLANK(Marks!$S72))),Marks!$S$6,0)+IF(AND(Marks!$T$7=D$9,NOT(ISBLANK(Marks!$T72))),Marks!$T$6,0)+IF(AND(Marks!$U$7=D$9,NOT(ISBLANK(Marks!$U72))),Marks!$U$6,0)+IF(AND(Marks!$V$7=D$9,NOT(ISBLANK(Marks!$V72))),Marks!$V$6,0)+IF(AND(Marks!$W$7=D$9,NOT(ISBLANK(Marks!$W72))),Marks!$W$6,0)+IF(AND(Marks!$X$7=D$9,NOT(ISBLANK(Marks!$X72))),Marks!$X$6,0)+IF(AND(Marks!$Y$7=D$9,NOT(ISBLANK(Marks!$Y72))),Marks!$Y$6,0)+IF(AND(Marks!$Z$7=D$9,NOT(ISBLANK(Marks!$Z72))),Marks!$Z$6,0)+IF(AND(Marks!$AA$7=D$9,NOT(ISBLANK(Marks!$AA72))),Marks!$AA$6,0)+IF(AND(Marks!$AB$7=D$9,NOT(ISBLANK(Marks!$AB72))),Marks!$AB$6,0)+IF(AND(Marks!$AC$7=D$9,NOT(ISBLANK(Marks!$AC72))),Marks!$AC$6,0)+IF(AND(Marks!$AD$7=D$9,NOT(ISBLANK(Marks!$AD72))),Marks!$AD$6,0)+IF(AND(Marks!$AE$7=D$9,NOT(ISBLANK(Marks!$AE72))),Marks!$AE$6,0)+IF(AND(Marks!$AF$7=D$9,NOT(ISBLANK(Marks!$AF72))),Marks!$AF$6,0)+IF(AND(Marks!$AG$7=D$9,NOT(ISBLANK(Marks!$AG72))),Marks!$AG$6,0)+IF(AND(Marks!$AH$7=D$9,NOT(ISBLANK(Marks!$AH72))),Marks!$AH$6,0)+IF(AND(Marks!$AI$7=D$9,NOT(ISBLANK(Marks!$AI72))),Marks!$AI$6,0)+IF(AND(Marks!$AJ$7=D$9,NOT(ISBLANK(Marks!$AJ72))),Marks!$AJ$6,0)+IF(AND(Marks!$AK$7=D$9,NOT(ISBLANK(Marks!$AK72))),Marks!$AK$6,0)+IF(AND(Marks!$AL$7=D$9,NOT(ISBLANK(Marks!$AL72))),Marks!$AL$6,0)+IF(AND(Marks!$AM$7=D$9,NOT(ISBLANK(Marks!$AM72))),Marks!$AM$6,0)+IF(AND(Marks!$AN$7=D$9,NOT(ISBLANK(Marks!$AN72))),Marks!$AN$6,0)+IF(AND(Marks!$AO$7=D$9,NOT(ISBLANK(Marks!$AO72))),Marks!$AO$6,0)+IF(AND(Marks!$AP$7=D$9,NOT(ISBLANK(Marks!$AP72))),Marks!$AP$6,0)+IF(AND(Marks!$AQ$7=D$9,NOT(ISBLANK(Marks!$AQ72))),Marks!$AQ$6,0)+IF(AND(Marks!$AR$7=D$9,NOT(ISBLANK(Marks!$AR72))),Marks!$AR$6,0)+IF(AND(Marks!$AS$7=D$9,NOT(ISBLANK(Marks!$AS72))),Marks!$AS$6,0)+IF(AND(Marks!$AT$7=D$9,NOT(ISBLANK(Marks!$AT72))),Marks!$AT$6,0)+IF(AND(Marks!$AU$7=D$9,NOT(ISBLANK(Marks!$AU72))),Marks!$AU$6,0)+IF(AND(Marks!$AV$7=D$9,NOT(ISBLANK(Marks!$AV72))),Marks!$AV$6,0)+IF(AND(Marks!$AW$7=D$9,NOT(ISBLANK(Marks!$AW72))),Marks!$AW$6,0)+IF(AND(Marks!$AX$7=D$9,NOT(ISBLANK(Marks!$AX72))),Marks!$AX$6,0)+IF(AND(Marks!$AY$7=D$9,NOT(ISBLANK(Marks!$AY72))),Marks!$AY$6,0)+IF(AND(Marks!$AZ$7=D$9,NOT(ISBLANK(Marks!$AZ72))),Marks!$AZ$6,0)+IF(AND(Marks!$BA$7=D$9,NOT(ISBLANK(Marks!$BA72))),Marks!$BA$6,0)+IF(AND(Marks!$BB$7=D$9,NOT(ISBLANK(Marks!$BB72))),Marks!$BB$6,0)+IF(AND(Marks!$BC$7=D$9,NOT(ISBLANK(Marks!$BC72))),Marks!$BC$6,0)+IF(AND(Marks!$BD$7=D$9,NOT(ISBLANK(Marks!$BD72))),Marks!$BD$6,0)+IF(AND(Marks!$BE$7=D$9,NOT(ISBLANK(Marks!$BE72))),Marks!$BE$6,0)+IF(AND(Marks!$BF$7=D$9,NOT(ISBLANK(Marks!$BF72))),Marks!$BF$6,0)+IF(AND(Marks!$BG$7=D$9,NOT(ISBLANK(Marks!$BG72))),Marks!$BG$6,0)+IF(AND(Marks!$BH$7=D$9,NOT(ISBLANK(Marks!$BH72))),Marks!$BH$6,0)+IF(AND(Marks!$BI$7=D$9,NOT(ISBLANK(Marks!$BI72))),Marks!$BI$6,0)+IF(AND(Marks!$BJ$7=D$9,NOT(ISBLANK(Marks!$BJ72))),Marks!$BJ$6,0)+IF(AND(Marks!$BK$7=D$9,NOT(ISBLANK(Marks!$BK72))),Marks!$BK$6,0)+IF(AND(Marks!$BL$7=D$9,NOT(ISBLANK(Marks!$BL72))),Marks!$BL$6,0)+IF(AND(Marks!$BM$7=D$9,NOT(ISBLANK(Marks!$BM72))),Marks!$BM$6,0)+IF(AND(Marks!$BN$7=D$9,NOT(ISBLANK(Marks!$BN72))),Marks!$BN$6,0)+IF(AND(Marks!$BO$7=D$9,NOT(ISBLANK(Marks!$BO72))),Marks!$BO$6,0)+IF(AND(Marks!$BP$7=D$9,NOT(ISBLANK(Marks!$BP72))),Marks!$BP$6,0)+IF(AND(Marks!$BQ$7=D$9,NOT(ISBLANK(Marks!$BQ72))),Marks!$BQ$6,0)+IF(AND(Marks!$BR$7=D$9,NOT(ISBLANK(Marks!$BR72))),Marks!$BR$6,0)+IF(AND(Marks!$BS$7=D$9,NOT(ISBLANK(Marks!$BS72))),Marks!$BS$6,0)+IF(AND(Marks!$BT$7=D$9,NOT(ISBLANK(Marks!$BT72))),Marks!$BT$6,0)+IF(AND(Marks!$BU$7=D$9,NOT(ISBLANK(Marks!$BU72))),Marks!$BU$6,0)+IF(AND(Marks!$BV$7=D$9,NOT(ISBLANK(Marks!$BV72))),Marks!$BV$6,0)+IF(AND(Marks!$BW$7=D$9,NOT(ISBLANK(Marks!$BW72))),Marks!$BW$6,0)+IF(AND(Marks!$BX$7=D$9,NOT(ISBLANK(Marks!$BX72))),Marks!$BX$6,0)+IF(AND(Marks!$BY$7=D$9,NOT(ISBLANK(Marks!$BY72))),Marks!$BY$6,0)</f>
        <v>0</v>
      </c>
      <c r="E72" s="3">
        <f t="shared" si="62"/>
        <v>0</v>
      </c>
      <c r="F72" s="3">
        <f>IF(Marks!$C$7=F$9,Marks!$C72,0)+IF(Marks!$D$7=F$9,Marks!$D72,0)+IF(Marks!$E$7=F$9,Marks!$E72,0)+IF(Marks!$F$7=F$9,Marks!$F72,0)+IF(Marks!$G$7=F$9,Marks!$G72,0)+IF(Marks!$H$7=F$9,Marks!$H72,0)+IF(Marks!$I$7=F$9,Marks!$I72,0)+IF(Marks!$J$7=F$9,Marks!$J72,0)+IF(Marks!$K$7=F$9,Marks!$K72,0)+IF(Marks!$L$7=F$9,Marks!$L72,0)+IF(Marks!$M$7=F$9,Marks!$M72,0)+IF(Marks!$N$7=F$9,Marks!$N72,0)+IF(Marks!$O$7=F$9,Marks!$O72,0)+IF(Marks!$P$7=F$9,Marks!$P72,0)+IF(Marks!$Q$7=F$9,Marks!$Q72,0)+IF(Marks!$R$7=F$9,Marks!$R72,0)+IF(Marks!$S$7=F$9,Marks!$S72,0)+IF(Marks!$T$7=F$9,Marks!$T72,0)+IF(Marks!$U$7=F$9,Marks!$U72,0)+IF(Marks!$V$7=F$9,Marks!$V72,0)+IF(Marks!$W$7=F$9,Marks!$W72,0)+IF(Marks!$X$7=F$9,Marks!$X72,0)+IF(Marks!$Y$7=F$9,Marks!$Y72,0)+IF(Marks!$Z$7=F$9,Marks!$Z72,0)+IF(Marks!$AA$7=F$9,Marks!$AA72,0)+IF(Marks!$AB$7=F$9,Marks!$AB72,0)+IF(Marks!$AC$7=F$9,Marks!$AC72,0)+IF(Marks!$AD$7=F$9,Marks!$AD72,0)+IF(Marks!$AE$7=F$9,Marks!$AE72,0)+IF(Marks!$AF$7=F$9,Marks!$AF72,0)+IF(Marks!$AG$7=F$9,Marks!$AG72,0)+IF(Marks!$AH$7=F$9,Marks!$AH72,0)+IF(Marks!$AI$7=F$9,Marks!$AI72,0)+IF(Marks!$AJ$7=F$9,Marks!$AJ72,0)+IF(Marks!$AK$7=F$9,Marks!$AK72,0)+IF(Marks!$AL$7=F$9,Marks!$AL72,0)+IF(Marks!$AM$7=F$9,Marks!$AM72,0)+IF(Marks!$AN$7=F$9,Marks!$AN72,0)+IF(Marks!$AO$7=F$9,Marks!$AO72,0)+IF(Marks!$AP$7=F$9,Marks!$AP72,0)+IF(Marks!$AQ$7=F$9,Marks!$AQ72,0)+IF(Marks!$AR$7=F$9,Marks!$AR72,0)+IF(Marks!$AS$7=F$9,Marks!$AS72,0)+IF(Marks!$AT$7=F$9,Marks!$AT72,0)+IF(Marks!$AU$7=F$9,Marks!$AU72,0)+IF(Marks!$AV$7=F$9,Marks!$AV72,0)+IF(Marks!$AW$7=F$9,Marks!$AW72,0)+IF(Marks!$AX$7=F$9,Marks!$AX72,0)+IF(Marks!$AY$7=F$9,Marks!$AY72,0)+IF(Marks!$AZ$7=F$9,Marks!$AZ72,0)+IF(Marks!$BA$7=F$9,Marks!$BA72,0)+IF(Marks!$BB$7=F$9,Marks!$BB72,0)+IF(Marks!$BC$7=F$9,Marks!$BC72,0)+IF(Marks!$BD$7=F$9,Marks!$BD72,0)+IF(Marks!$BE$7=F$9,Marks!$BE72,0)+IF(Marks!$BF$7=F$9,Marks!$BF72,0)+IF(Marks!$BG$7=F$9,Marks!$BG72,0)+IF(Marks!$BH$7=F$9,Marks!$BH72,0)+IF(Marks!$BI$7=F$9,Marks!$BI72,0)+IF(Marks!$BJ$7=F$9,Marks!$BJ72,0)+IF(Marks!$BK$7=F$9,Marks!$BK72,0)+IF(Marks!$BL$7=F$9,Marks!$BL72,0)+IF(Marks!$BM$7=F$9,Marks!$BM72,0)+IF(Marks!$BN$7=F$9,Marks!$BN72,0)+IF(Marks!$BO$7=F$9,Marks!$BO72,0)+IF(Marks!$BP$7=F$9,Marks!$BP72,0)+IF(Marks!$BQ$7=F$9,Marks!$BQ72,0)+IF(Marks!$BR$7=F$9,Marks!$BR72,0)+IF(Marks!$BS$7=F$9,Marks!$BS72,0)+IF(Marks!$BT$7=F$9,Marks!$BT72,0)+IF(Marks!$BU$7=F$9,Marks!$BU72,0)+IF(Marks!$BV$7=F$9,Marks!$BV72,0)+IF(Marks!$BW$7=F$9,Marks!$BW72,0)+IF(Marks!$BX$7=F$9,Marks!$BX72,0)+IF(Marks!$BY$7=F$9,Marks!$BY72,0)</f>
        <v>0</v>
      </c>
      <c r="G72" s="3">
        <f>IF(AND(Marks!$C$7=G$9,NOT(ISBLANK(Marks!$C72))),Marks!$C$6,0)+IF(AND(Marks!$D$7=G$9,NOT(ISBLANK(Marks!$D72))),Marks!$D$6,0)+IF(AND(Marks!$E$7=G$9,NOT(ISBLANK(Marks!$E72))),Marks!$E$6,0)+IF(AND(Marks!$F$7=G$9,NOT(ISBLANK(Marks!$F72))),Marks!$F$6,0)+IF(AND(Marks!$G$7=G$9,NOT(ISBLANK(Marks!$G72))),Marks!$G$6,0)+IF(AND(Marks!$H$7=G$9,NOT(ISBLANK(Marks!$H72))),Marks!$H$6,0)+IF(AND(Marks!$I$7=G$9,NOT(ISBLANK(Marks!$I72))),Marks!$I$6,0)+IF(AND(Marks!$J$7=G$9,NOT(ISBLANK(Marks!$J72))),Marks!$J$6,0)+IF(AND(Marks!$K$7=G$9,NOT(ISBLANK(Marks!$K72))),Marks!$K$6,0)+IF(AND(Marks!$L$7=G$9,NOT(ISBLANK(Marks!$L72))),Marks!$L$6,0)+IF(AND(Marks!$M$7=G$9,NOT(ISBLANK(Marks!$M72))),Marks!$M$6,0)+IF(AND(Marks!$N$7=G$9,NOT(ISBLANK(Marks!$N72))),Marks!$N$6,0)+IF(AND(Marks!$O$7=G$9,NOT(ISBLANK(Marks!$O72))),Marks!$O$6,0)+IF(AND(Marks!$P$7=G$9,NOT(ISBLANK(Marks!$P72))),Marks!$P$6,0)+IF(AND(Marks!$Q$7=G$9,NOT(ISBLANK(Marks!$Q72))),Marks!$Q$6,0)+IF(AND(Marks!$R$7=G$9,NOT(ISBLANK(Marks!$R72))),Marks!$R$6,0)+IF(AND(Marks!$S$7=G$9,NOT(ISBLANK(Marks!$S72))),Marks!$S$6,0)+IF(AND(Marks!$T$7=G$9,NOT(ISBLANK(Marks!$T72))),Marks!$T$6,0)+IF(AND(Marks!$U$7=G$9,NOT(ISBLANK(Marks!$U72))),Marks!$U$6,0)+IF(AND(Marks!$V$7=G$9,NOT(ISBLANK(Marks!$V72))),Marks!$V$6,0)+IF(AND(Marks!$W$7=G$9,NOT(ISBLANK(Marks!$W72))),Marks!$W$6,0)+IF(AND(Marks!$X$7=G$9,NOT(ISBLANK(Marks!$X72))),Marks!$X$6,0)+IF(AND(Marks!$Y$7=G$9,NOT(ISBLANK(Marks!$Y72))),Marks!$Y$6,0)+IF(AND(Marks!$Z$7=G$9,NOT(ISBLANK(Marks!$Z72))),Marks!$Z$6,0)+IF(AND(Marks!$AA$7=G$9,NOT(ISBLANK(Marks!$AA72))),Marks!$AA$6,0)+IF(AND(Marks!$AB$7=G$9,NOT(ISBLANK(Marks!$AB72))),Marks!$AB$6,0)+IF(AND(Marks!$AC$7=G$9,NOT(ISBLANK(Marks!$AC72))),Marks!$AC$6,0)+IF(AND(Marks!$AD$7=G$9,NOT(ISBLANK(Marks!$AD72))),Marks!$AD$6,0)+IF(AND(Marks!$AE$7=G$9,NOT(ISBLANK(Marks!$AE72))),Marks!$AE$6,0)+IF(AND(Marks!$AF$7=G$9,NOT(ISBLANK(Marks!$AF72))),Marks!$AF$6,0)+IF(AND(Marks!$AG$7=G$9,NOT(ISBLANK(Marks!$AG72))),Marks!$AG$6,0)+IF(AND(Marks!$AH$7=G$9,NOT(ISBLANK(Marks!$AH72))),Marks!$AH$6,0)+IF(AND(Marks!$AI$7=G$9,NOT(ISBLANK(Marks!$AI72))),Marks!$AI$6,0)+IF(AND(Marks!$AJ$7=G$9,NOT(ISBLANK(Marks!$AJ72))),Marks!$AJ$6,0)+IF(AND(Marks!$AK$7=G$9,NOT(ISBLANK(Marks!$AK72))),Marks!$AK$6,0)+IF(AND(Marks!$AL$7=G$9,NOT(ISBLANK(Marks!$AL72))),Marks!$AL$6,0)+IF(AND(Marks!$AM$7=G$9,NOT(ISBLANK(Marks!$AM72))),Marks!$AM$6,0)+IF(AND(Marks!$AN$7=G$9,NOT(ISBLANK(Marks!$AN72))),Marks!$AN$6,0)+IF(AND(Marks!$AO$7=G$9,NOT(ISBLANK(Marks!$AO72))),Marks!$AO$6,0)+IF(AND(Marks!$AP$7=G$9,NOT(ISBLANK(Marks!$AP72))),Marks!$AP$6,0)+IF(AND(Marks!$AQ$7=G$9,NOT(ISBLANK(Marks!$AQ72))),Marks!$AQ$6,0)+IF(AND(Marks!$AR$7=G$9,NOT(ISBLANK(Marks!$AR72))),Marks!$AR$6,0)+IF(AND(Marks!$AS$7=G$9,NOT(ISBLANK(Marks!$AS72))),Marks!$AS$6,0)+IF(AND(Marks!$AT$7=G$9,NOT(ISBLANK(Marks!$AT72))),Marks!$AT$6,0)+IF(AND(Marks!$AU$7=G$9,NOT(ISBLANK(Marks!$AU72))),Marks!$AU$6,0)+IF(AND(Marks!$AV$7=G$9,NOT(ISBLANK(Marks!$AV72))),Marks!$AV$6,0)+IF(AND(Marks!$AW$7=G$9,NOT(ISBLANK(Marks!$AW72))),Marks!$AW$6,0)+IF(AND(Marks!$AX$7=G$9,NOT(ISBLANK(Marks!$AX72))),Marks!$AX$6,0)+IF(AND(Marks!$AY$7=G$9,NOT(ISBLANK(Marks!$AY72))),Marks!$AY$6,0)+IF(AND(Marks!$AZ$7=G$9,NOT(ISBLANK(Marks!$AZ72))),Marks!$AZ$6,0)+IF(AND(Marks!$BA$7=G$9,NOT(ISBLANK(Marks!$BA72))),Marks!$BA$6,0)+IF(AND(Marks!$BB$7=G$9,NOT(ISBLANK(Marks!$BB72))),Marks!$BB$6,0)+IF(AND(Marks!$BC$7=G$9,NOT(ISBLANK(Marks!$BC72))),Marks!$BC$6,0)+IF(AND(Marks!$BD$7=G$9,NOT(ISBLANK(Marks!$BD72))),Marks!$BD$6,0)+IF(AND(Marks!$BE$7=G$9,NOT(ISBLANK(Marks!$BE72))),Marks!$BE$6,0)+IF(AND(Marks!$BF$7=G$9,NOT(ISBLANK(Marks!$BF72))),Marks!$BF$6,0)+IF(AND(Marks!$BG$7=G$9,NOT(ISBLANK(Marks!$BG72))),Marks!$BG$6,0)+IF(AND(Marks!$BH$7=G$9,NOT(ISBLANK(Marks!$BH72))),Marks!$BH$6,0)+IF(AND(Marks!$BI$7=G$9,NOT(ISBLANK(Marks!$BI72))),Marks!$BI$6,0)+IF(AND(Marks!$BJ$7=G$9,NOT(ISBLANK(Marks!$BJ72))),Marks!$BJ$6,0)+IF(AND(Marks!$BK$7=G$9,NOT(ISBLANK(Marks!$BK72))),Marks!$BK$6,0)+IF(AND(Marks!$BL$7=G$9,NOT(ISBLANK(Marks!$BL72))),Marks!$BL$6,0)+IF(AND(Marks!$BM$7=G$9,NOT(ISBLANK(Marks!$BM72))),Marks!$BM$6,0)+IF(AND(Marks!$BN$7=G$9,NOT(ISBLANK(Marks!$BN72))),Marks!$BN$6,0)+IF(AND(Marks!$BO$7=G$9,NOT(ISBLANK(Marks!$BO72))),Marks!$BO$6,0)+IF(AND(Marks!$BP$7=G$9,NOT(ISBLANK(Marks!$BP72))),Marks!$BP$6,0)+IF(AND(Marks!$BQ$7=G$9,NOT(ISBLANK(Marks!$BQ72))),Marks!$BQ$6,0)+IF(AND(Marks!$BR$7=G$9,NOT(ISBLANK(Marks!$BR72))),Marks!$BR$6,0)+IF(AND(Marks!$BS$7=G$9,NOT(ISBLANK(Marks!$BS72))),Marks!$BS$6,0)+IF(AND(Marks!$BT$7=G$9,NOT(ISBLANK(Marks!$BT72))),Marks!$BT$6,0)+IF(AND(Marks!$BU$7=G$9,NOT(ISBLANK(Marks!$BU72))),Marks!$BU$6,0)+IF(AND(Marks!$BV$7=G$9,NOT(ISBLANK(Marks!$BV72))),Marks!$BV$6,0)+IF(AND(Marks!$BW$7=G$9,NOT(ISBLANK(Marks!$BW72))),Marks!$BW$6,0)+IF(AND(Marks!$BX$7=G$9,NOT(ISBLANK(Marks!$BX72))),Marks!$BX$6,0)+IF(AND(Marks!$BY$7=G$9,NOT(ISBLANK(Marks!$BY72))),Marks!$BY$6,0)</f>
        <v>0</v>
      </c>
      <c r="H72" s="3">
        <f t="shared" si="63"/>
        <v>0</v>
      </c>
      <c r="I72" s="3">
        <f>IF(Marks!$C$7=I$9,Marks!$C72,0)+IF(Marks!$D$7=I$9,Marks!$D72,0)+IF(Marks!$E$7=I$9,Marks!$E72,0)+IF(Marks!$F$7=I$9,Marks!$F72,0)+IF(Marks!$G$7=I$9,Marks!$G72,0)+IF(Marks!$H$7=I$9,Marks!$H72,0)+IF(Marks!$I$7=I$9,Marks!$I72,0)+IF(Marks!$J$7=I$9,Marks!$J72,0)+IF(Marks!$K$7=I$9,Marks!$K72,0)+IF(Marks!$L$7=I$9,Marks!$L72,0)+IF(Marks!$M$7=I$9,Marks!$M72,0)+IF(Marks!$N$7=I$9,Marks!$N72,0)+IF(Marks!$O$7=I$9,Marks!$O72,0)+IF(Marks!$P$7=I$9,Marks!$P72,0)+IF(Marks!$Q$7=I$9,Marks!$Q72,0)+IF(Marks!$R$7=I$9,Marks!$R72,0)+IF(Marks!$S$7=I$9,Marks!$S72,0)+IF(Marks!$T$7=I$9,Marks!$T72,0)+IF(Marks!$U$7=I$9,Marks!$U72,0)+IF(Marks!$V$7=I$9,Marks!$V72,0)+IF(Marks!$W$7=I$9,Marks!$W72,0)+IF(Marks!$X$7=I$9,Marks!$X72,0)+IF(Marks!$Y$7=I$9,Marks!$Y72,0)+IF(Marks!$Z$7=I$9,Marks!$Z72,0)+IF(Marks!$AA$7=I$9,Marks!$AA72,0)+IF(Marks!$AB$7=I$9,Marks!$AB72,0)+IF(Marks!$AC$7=I$9,Marks!$AC72,0)+IF(Marks!$AD$7=I$9,Marks!$AD72,0)+IF(Marks!$AE$7=I$9,Marks!$AE72,0)+IF(Marks!$AF$7=I$9,Marks!$AF72,0)+IF(Marks!$AG$7=I$9,Marks!$AG72,0)+IF(Marks!$AH$7=I$9,Marks!$AH72,0)+IF(Marks!$AI$7=I$9,Marks!$AI72,0)+IF(Marks!$AJ$7=I$9,Marks!$AJ72,0)+IF(Marks!$AK$7=I$9,Marks!$AK72,0)+IF(Marks!$AL$7=I$9,Marks!$AL72,0)+IF(Marks!$AM$7=I$9,Marks!$AM72,0)+IF(Marks!$AN$7=I$9,Marks!$AN72,0)+IF(Marks!$AO$7=I$9,Marks!$AO72,0)+IF(Marks!$AP$7=I$9,Marks!$AP72,0)+IF(Marks!$AQ$7=I$9,Marks!$AQ72,0)+IF(Marks!$AR$7=I$9,Marks!$AR72,0)+IF(Marks!$AS$7=I$9,Marks!$AS72,0)+IF(Marks!$AT$7=I$9,Marks!$AT72,0)+IF(Marks!$AU$7=I$9,Marks!$AU72,0)+IF(Marks!$AV$7=I$9,Marks!$AV72,0)+IF(Marks!$AW$7=I$9,Marks!$AW72,0)+IF(Marks!$AX$7=I$9,Marks!$AX72,0)+IF(Marks!$AY$7=I$9,Marks!$AY72,0)+IF(Marks!$AZ$7=I$9,Marks!$AZ72,0)+IF(Marks!$BA$7=I$9,Marks!$BA72,0)+IF(Marks!$BB$7=I$9,Marks!$BB72,0)+IF(Marks!$BC$7=I$9,Marks!$BC72,0)+IF(Marks!$BD$7=I$9,Marks!$BD72,0)+IF(Marks!$BE$7=I$9,Marks!$BE72,0)+IF(Marks!$BF$7=I$9,Marks!$BF72,0)+IF(Marks!$BG$7=I$9,Marks!$BG72,0)+IF(Marks!$BH$7=I$9,Marks!$BH72,0)+IF(Marks!$BI$7=I$9,Marks!$BI72,0)+IF(Marks!$BJ$7=I$9,Marks!$BJ72,0)+IF(Marks!$BK$7=I$9,Marks!$BK72,0)+IF(Marks!$BL$7=I$9,Marks!$BL72,0)+IF(Marks!$BM$7=I$9,Marks!$BM72,0)+IF(Marks!$BN$7=I$9,Marks!$BN72,0)+IF(Marks!$BO$7=I$9,Marks!$BO72,0)+IF(Marks!$BP$7=I$9,Marks!$BP72,0)+IF(Marks!$BQ$7=I$9,Marks!$BQ72,0)+IF(Marks!$BR$7=I$9,Marks!$BR72,0)+IF(Marks!$BS$7=I$9,Marks!$BS72,0)+IF(Marks!$BT$7=I$9,Marks!$BT72,0)+IF(Marks!$BU$7=I$9,Marks!$BU72,0)+IF(Marks!$BV$7=I$9,Marks!$BV72,0)+IF(Marks!$BW$7=I$9,Marks!$BW72,0)+IF(Marks!$BX$7=I$9,Marks!$BX72,0)+IF(Marks!$BY$7=I$9,Marks!$BY72,0)</f>
        <v>0</v>
      </c>
      <c r="J72" s="3">
        <f>IF(AND(Marks!$C$7=J$9,NOT(ISBLANK(Marks!$C72))),Marks!$C$6,0)+IF(AND(Marks!$D$7=J$9,NOT(ISBLANK(Marks!$D72))),Marks!$D$6,0)+IF(AND(Marks!$E$7=J$9,NOT(ISBLANK(Marks!$E72))),Marks!$E$6,0)+IF(AND(Marks!$F$7=J$9,NOT(ISBLANK(Marks!$F72))),Marks!$F$6,0)+IF(AND(Marks!$G$7=J$9,NOT(ISBLANK(Marks!$G72))),Marks!$G$6,0)+IF(AND(Marks!$H$7=J$9,NOT(ISBLANK(Marks!$H72))),Marks!$H$6,0)+IF(AND(Marks!$I$7=J$9,NOT(ISBLANK(Marks!$I72))),Marks!$I$6,0)+IF(AND(Marks!$J$7=J$9,NOT(ISBLANK(Marks!$J72))),Marks!$J$6,0)+IF(AND(Marks!$K$7=J$9,NOT(ISBLANK(Marks!$K72))),Marks!$K$6,0)+IF(AND(Marks!$L$7=J$9,NOT(ISBLANK(Marks!$L72))),Marks!$L$6,0)+IF(AND(Marks!$M$7=J$9,NOT(ISBLANK(Marks!$M72))),Marks!$M$6,0)+IF(AND(Marks!$N$7=J$9,NOT(ISBLANK(Marks!$N72))),Marks!$N$6,0)+IF(AND(Marks!$O$7=J$9,NOT(ISBLANK(Marks!$O72))),Marks!$O$6,0)+IF(AND(Marks!$P$7=J$9,NOT(ISBLANK(Marks!$P72))),Marks!$P$6,0)+IF(AND(Marks!$Q$7=J$9,NOT(ISBLANK(Marks!$Q72))),Marks!$Q$6,0)+IF(AND(Marks!$R$7=J$9,NOT(ISBLANK(Marks!$R72))),Marks!$R$6,0)+IF(AND(Marks!$S$7=J$9,NOT(ISBLANK(Marks!$S72))),Marks!$S$6,0)+IF(AND(Marks!$T$7=J$9,NOT(ISBLANK(Marks!$T72))),Marks!$T$6,0)+IF(AND(Marks!$U$7=J$9,NOT(ISBLANK(Marks!$U72))),Marks!$U$6,0)+IF(AND(Marks!$V$7=J$9,NOT(ISBLANK(Marks!$V72))),Marks!$V$6,0)+IF(AND(Marks!$W$7=J$9,NOT(ISBLANK(Marks!$W72))),Marks!$W$6,0)+IF(AND(Marks!$X$7=J$9,NOT(ISBLANK(Marks!$X72))),Marks!$X$6,0)+IF(AND(Marks!$Y$7=J$9,NOT(ISBLANK(Marks!$Y72))),Marks!$Y$6,0)+IF(AND(Marks!$Z$7=J$9,NOT(ISBLANK(Marks!$Z72))),Marks!$Z$6,0)+IF(AND(Marks!$AA$7=J$9,NOT(ISBLANK(Marks!$AA72))),Marks!$AA$6,0)+IF(AND(Marks!$AB$7=J$9,NOT(ISBLANK(Marks!$AB72))),Marks!$AB$6,0)+IF(AND(Marks!$AC$7=J$9,NOT(ISBLANK(Marks!$AC72))),Marks!$AC$6,0)+IF(AND(Marks!$AD$7=J$9,NOT(ISBLANK(Marks!$AD72))),Marks!$AD$6,0)+IF(AND(Marks!$AE$7=J$9,NOT(ISBLANK(Marks!$AE72))),Marks!$AE$6,0)+IF(AND(Marks!$AF$7=J$9,NOT(ISBLANK(Marks!$AF72))),Marks!$AF$6,0)+IF(AND(Marks!$AG$7=J$9,NOT(ISBLANK(Marks!$AG72))),Marks!$AG$6,0)+IF(AND(Marks!$AH$7=J$9,NOT(ISBLANK(Marks!$AH72))),Marks!$AH$6,0)+IF(AND(Marks!$AI$7=J$9,NOT(ISBLANK(Marks!$AI72))),Marks!$AI$6,0)+IF(AND(Marks!$AJ$7=J$9,NOT(ISBLANK(Marks!$AJ72))),Marks!$AJ$6,0)+IF(AND(Marks!$AK$7=J$9,NOT(ISBLANK(Marks!$AK72))),Marks!$AK$6,0)+IF(AND(Marks!$AL$7=J$9,NOT(ISBLANK(Marks!$AL72))),Marks!$AL$6,0)+IF(AND(Marks!$AM$7=J$9,NOT(ISBLANK(Marks!$AM72))),Marks!$AM$6,0)+IF(AND(Marks!$AN$7=J$9,NOT(ISBLANK(Marks!$AN72))),Marks!$AN$6,0)+IF(AND(Marks!$AO$7=J$9,NOT(ISBLANK(Marks!$AO72))),Marks!$AO$6,0)+IF(AND(Marks!$AP$7=J$9,NOT(ISBLANK(Marks!$AP72))),Marks!$AP$6,0)+IF(AND(Marks!$AQ$7=J$9,NOT(ISBLANK(Marks!$AQ72))),Marks!$AQ$6,0)+IF(AND(Marks!$AR$7=J$9,NOT(ISBLANK(Marks!$AR72))),Marks!$AR$6,0)+IF(AND(Marks!$AS$7=J$9,NOT(ISBLANK(Marks!$AS72))),Marks!$AS$6,0)+IF(AND(Marks!$AT$7=J$9,NOT(ISBLANK(Marks!$AT72))),Marks!$AT$6,0)+IF(AND(Marks!$AU$7=J$9,NOT(ISBLANK(Marks!$AU72))),Marks!$AU$6,0)+IF(AND(Marks!$AV$7=J$9,NOT(ISBLANK(Marks!$AV72))),Marks!$AV$6,0)+IF(AND(Marks!$AW$7=J$9,NOT(ISBLANK(Marks!$AW72))),Marks!$AW$6,0)+IF(AND(Marks!$AX$7=J$9,NOT(ISBLANK(Marks!$AX72))),Marks!$AX$6,0)+IF(AND(Marks!$AY$7=J$9,NOT(ISBLANK(Marks!$AY72))),Marks!$AY$6,0)+IF(AND(Marks!$AZ$7=J$9,NOT(ISBLANK(Marks!$AZ72))),Marks!$AZ$6,0)+IF(AND(Marks!$BA$7=J$9,NOT(ISBLANK(Marks!$BA72))),Marks!$BA$6,0)+IF(AND(Marks!$BB$7=J$9,NOT(ISBLANK(Marks!$BB72))),Marks!$BB$6,0)+IF(AND(Marks!$BC$7=J$9,NOT(ISBLANK(Marks!$BC72))),Marks!$BC$6,0)+IF(AND(Marks!$BD$7=J$9,NOT(ISBLANK(Marks!$BD72))),Marks!$BD$6,0)+IF(AND(Marks!$BE$7=J$9,NOT(ISBLANK(Marks!$BE72))),Marks!$BE$6,0)+IF(AND(Marks!$BF$7=J$9,NOT(ISBLANK(Marks!$BF72))),Marks!$BF$6,0)+IF(AND(Marks!$BG$7=J$9,NOT(ISBLANK(Marks!$BG72))),Marks!$BG$6,0)+IF(AND(Marks!$BH$7=J$9,NOT(ISBLANK(Marks!$BH72))),Marks!$BH$6,0)+IF(AND(Marks!$BI$7=J$9,NOT(ISBLANK(Marks!$BI72))),Marks!$BI$6,0)+IF(AND(Marks!$BJ$7=J$9,NOT(ISBLANK(Marks!$BJ72))),Marks!$BJ$6,0)+IF(AND(Marks!$BK$7=J$9,NOT(ISBLANK(Marks!$BK72))),Marks!$BK$6,0)+IF(AND(Marks!$BL$7=J$9,NOT(ISBLANK(Marks!$BL72))),Marks!$BL$6,0)+IF(AND(Marks!$BM$7=J$9,NOT(ISBLANK(Marks!$BM72))),Marks!$BM$6,0)+IF(AND(Marks!$BN$7=J$9,NOT(ISBLANK(Marks!$BN72))),Marks!$BN$6,0)+IF(AND(Marks!$BO$7=J$9,NOT(ISBLANK(Marks!$BO72))),Marks!$BO$6,0)+IF(AND(Marks!$BP$7=J$9,NOT(ISBLANK(Marks!$BP72))),Marks!$BP$6,0)+IF(AND(Marks!$BQ$7=J$9,NOT(ISBLANK(Marks!$BQ72))),Marks!$BQ$6,0)+IF(AND(Marks!$BR$7=J$9,NOT(ISBLANK(Marks!$BR72))),Marks!$BR$6,0)+IF(AND(Marks!$BS$7=J$9,NOT(ISBLANK(Marks!$BS72))),Marks!$BS$6,0)+IF(AND(Marks!$BT$7=J$9,NOT(ISBLANK(Marks!$BT72))),Marks!$BT$6,0)+IF(AND(Marks!$BU$7=J$9,NOT(ISBLANK(Marks!$BU72))),Marks!$BU$6,0)+IF(AND(Marks!$BV$7=J$9,NOT(ISBLANK(Marks!$BV72))),Marks!$BV$6,0)+IF(AND(Marks!$BW$7=J$9,NOT(ISBLANK(Marks!$BW72))),Marks!$BW$6,0)+IF(AND(Marks!$BX$7=J$9,NOT(ISBLANK(Marks!$BX72))),Marks!$BX$6,0)+IF(AND(Marks!$BY$7=J$9,NOT(ISBLANK(Marks!$BY72))),Marks!$BY$6,0)</f>
        <v>0</v>
      </c>
      <c r="K72" s="3">
        <f t="shared" si="64"/>
        <v>0</v>
      </c>
      <c r="L72" s="3">
        <f>IF(Marks!$C$7=L$9,Marks!$C72,0)+IF(Marks!$D$7=L$9,Marks!$D72,0)+IF(Marks!$E$7=L$9,Marks!$E72,0)+IF(Marks!$F$7=L$9,Marks!$F72,0)+IF(Marks!$G$7=L$9,Marks!$G72,0)+IF(Marks!$H$7=L$9,Marks!$H72,0)+IF(Marks!$I$7=L$9,Marks!$I72,0)+IF(Marks!$J$7=L$9,Marks!$J72,0)+IF(Marks!$K$7=L$9,Marks!$K72,0)+IF(Marks!$L$7=L$9,Marks!$L72,0)+IF(Marks!$M$7=L$9,Marks!$M72,0)+IF(Marks!$N$7=L$9,Marks!$N72,0)+IF(Marks!$O$7=L$9,Marks!$O72,0)+IF(Marks!$P$7=L$9,Marks!$P72,0)+IF(Marks!$Q$7=L$9,Marks!$Q72,0)+IF(Marks!$R$7=L$9,Marks!$R72,0)+IF(Marks!$S$7=L$9,Marks!$S72,0)+IF(Marks!$T$7=L$9,Marks!$T72,0)+IF(Marks!$U$7=L$9,Marks!$U72,0)+IF(Marks!$V$7=L$9,Marks!$V72,0)+IF(Marks!$W$7=L$9,Marks!$W72,0)+IF(Marks!$X$7=L$9,Marks!$X72,0)+IF(Marks!$Y$7=L$9,Marks!$Y72,0)+IF(Marks!$Z$7=L$9,Marks!$Z72,0)+IF(Marks!$AA$7=L$9,Marks!$AA72,0)+IF(Marks!$AB$7=L$9,Marks!$AB72,0)+IF(Marks!$AC$7=L$9,Marks!$AC72,0)+IF(Marks!$AD$7=L$9,Marks!$AD72,0)+IF(Marks!$AE$7=L$9,Marks!$AE72,0)+IF(Marks!$AF$7=L$9,Marks!$AF72,0)+IF(Marks!$AG$7=L$9,Marks!$AG72,0)+IF(Marks!$AH$7=L$9,Marks!$AH72,0)+IF(Marks!$AI$7=L$9,Marks!$AI72,0)+IF(Marks!$AJ$7=L$9,Marks!$AJ72,0)+IF(Marks!$AK$7=L$9,Marks!$AK72,0)+IF(Marks!$AL$7=L$9,Marks!$AL72,0)+IF(Marks!$AM$7=L$9,Marks!$AM72,0)+IF(Marks!$AN$7=L$9,Marks!$AN72,0)+IF(Marks!$AO$7=L$9,Marks!$AO72,0)+IF(Marks!$AP$7=L$9,Marks!$AP72,0)+IF(Marks!$AQ$7=L$9,Marks!$AQ72,0)+IF(Marks!$AR$7=L$9,Marks!$AR72,0)+IF(Marks!$AS$7=L$9,Marks!$AS72,0)+IF(Marks!$AT$7=L$9,Marks!$AT72,0)+IF(Marks!$AU$7=L$9,Marks!$AU72,0)+IF(Marks!$AV$7=L$9,Marks!$AV72,0)+IF(Marks!$AW$7=L$9,Marks!$AW72,0)+IF(Marks!$AX$7=L$9,Marks!$AX72,0)+IF(Marks!$AY$7=L$9,Marks!$AY72,0)+IF(Marks!$AZ$7=L$9,Marks!$AZ72,0)+IF(Marks!$BA$7=L$9,Marks!$BA72,0)+IF(Marks!$BB$7=L$9,Marks!$BB72,0)+IF(Marks!$BC$7=L$9,Marks!$BC72,0)+IF(Marks!$BD$7=L$9,Marks!$BD72,0)+IF(Marks!$BE$7=L$9,Marks!$BE72,0)+IF(Marks!$BF$7=L$9,Marks!$BF72,0)+IF(Marks!$BG$7=L$9,Marks!$BG72,0)+IF(Marks!$BH$7=L$9,Marks!$BH72,0)+IF(Marks!$BI$7=L$9,Marks!$BI72,0)+IF(Marks!$BJ$7=L$9,Marks!$BJ72,0)+IF(Marks!$BK$7=L$9,Marks!$BK72,0)+IF(Marks!$BL$7=L$9,Marks!$BL72,0)+IF(Marks!$BM$7=L$9,Marks!$BM72,0)+IF(Marks!$BN$7=L$9,Marks!$BN72,0)+IF(Marks!$BO$7=L$9,Marks!$BO72,0)+IF(Marks!$BP$7=L$9,Marks!$BP72,0)+IF(Marks!$BQ$7=L$9,Marks!$BQ72,0)+IF(Marks!$BR$7=L$9,Marks!$BR72,0)+IF(Marks!$BS$7=L$9,Marks!$BS72,0)+IF(Marks!$BT$7=L$9,Marks!$BT72,0)+IF(Marks!$BU$7=L$9,Marks!$BU72,0)+IF(Marks!$BV$7=L$9,Marks!$BV72,0)+IF(Marks!$BW$7=L$9,Marks!$BW72,0)+IF(Marks!$BX$7=L$9,Marks!$BX72,0)+IF(Marks!$BY$7=L$9,Marks!$BY72,0)</f>
        <v>0</v>
      </c>
      <c r="M72" s="3">
        <f>IF(AND(Marks!$C$7=M$9,NOT(ISBLANK(Marks!$C72))),Marks!$C$6,0)+IF(AND(Marks!$D$7=M$9,NOT(ISBLANK(Marks!$D72))),Marks!$D$6,0)+IF(AND(Marks!$E$7=M$9,NOT(ISBLANK(Marks!$E72))),Marks!$E$6,0)+IF(AND(Marks!$F$7=M$9,NOT(ISBLANK(Marks!$F72))),Marks!$F$6,0)+IF(AND(Marks!$G$7=M$9,NOT(ISBLANK(Marks!$G72))),Marks!$G$6,0)+IF(AND(Marks!$H$7=M$9,NOT(ISBLANK(Marks!$H72))),Marks!$H$6,0)+IF(AND(Marks!$I$7=M$9,NOT(ISBLANK(Marks!$I72))),Marks!$I$6,0)+IF(AND(Marks!$J$7=M$9,NOT(ISBLANK(Marks!$J72))),Marks!$J$6,0)+IF(AND(Marks!$K$7=M$9,NOT(ISBLANK(Marks!$K72))),Marks!$K$6,0)+IF(AND(Marks!$L$7=M$9,NOT(ISBLANK(Marks!$L72))),Marks!$L$6,0)+IF(AND(Marks!$M$7=M$9,NOT(ISBLANK(Marks!$M72))),Marks!$M$6,0)+IF(AND(Marks!$N$7=M$9,NOT(ISBLANK(Marks!$N72))),Marks!$N$6,0)+IF(AND(Marks!$O$7=M$9,NOT(ISBLANK(Marks!$O72))),Marks!$O$6,0)+IF(AND(Marks!$P$7=M$9,NOT(ISBLANK(Marks!$P72))),Marks!$P$6,0)+IF(AND(Marks!$Q$7=M$9,NOT(ISBLANK(Marks!$Q72))),Marks!$Q$6,0)+IF(AND(Marks!$R$7=M$9,NOT(ISBLANK(Marks!$R72))),Marks!$R$6,0)+IF(AND(Marks!$S$7=M$9,NOT(ISBLANK(Marks!$S72))),Marks!$S$6,0)+IF(AND(Marks!$T$7=M$9,NOT(ISBLANK(Marks!$T72))),Marks!$T$6,0)+IF(AND(Marks!$U$7=M$9,NOT(ISBLANK(Marks!$U72))),Marks!$U$6,0)+IF(AND(Marks!$V$7=M$9,NOT(ISBLANK(Marks!$V72))),Marks!$V$6,0)+IF(AND(Marks!$W$7=M$9,NOT(ISBLANK(Marks!$W72))),Marks!$W$6,0)+IF(AND(Marks!$X$7=M$9,NOT(ISBLANK(Marks!$X72))),Marks!$X$6,0)+IF(AND(Marks!$Y$7=M$9,NOT(ISBLANK(Marks!$Y72))),Marks!$Y$6,0)+IF(AND(Marks!$Z$7=M$9,NOT(ISBLANK(Marks!$Z72))),Marks!$Z$6,0)+IF(AND(Marks!$AA$7=M$9,NOT(ISBLANK(Marks!$AA72))),Marks!$AA$6,0)+IF(AND(Marks!$AB$7=M$9,NOT(ISBLANK(Marks!$AB72))),Marks!$AB$6,0)+IF(AND(Marks!$AC$7=M$9,NOT(ISBLANK(Marks!$AC72))),Marks!$AC$6,0)+IF(AND(Marks!$AD$7=M$9,NOT(ISBLANK(Marks!$AD72))),Marks!$AD$6,0)+IF(AND(Marks!$AE$7=M$9,NOT(ISBLANK(Marks!$AE72))),Marks!$AE$6,0)+IF(AND(Marks!$AF$7=M$9,NOT(ISBLANK(Marks!$AF72))),Marks!$AF$6,0)+IF(AND(Marks!$AG$7=M$9,NOT(ISBLANK(Marks!$AG72))),Marks!$AG$6,0)+IF(AND(Marks!$AH$7=M$9,NOT(ISBLANK(Marks!$AH72))),Marks!$AH$6,0)+IF(AND(Marks!$AI$7=M$9,NOT(ISBLANK(Marks!$AI72))),Marks!$AI$6,0)+IF(AND(Marks!$AJ$7=M$9,NOT(ISBLANK(Marks!$AJ72))),Marks!$AJ$6,0)+IF(AND(Marks!$AK$7=M$9,NOT(ISBLANK(Marks!$AK72))),Marks!$AK$6,0)+IF(AND(Marks!$AL$7=M$9,NOT(ISBLANK(Marks!$AL72))),Marks!$AL$6,0)+IF(AND(Marks!$AM$7=M$9,NOT(ISBLANK(Marks!$AM72))),Marks!$AM$6,0)+IF(AND(Marks!$AN$7=M$9,NOT(ISBLANK(Marks!$AN72))),Marks!$AN$6,0)+IF(AND(Marks!$AO$7=M$9,NOT(ISBLANK(Marks!$AO72))),Marks!$AO$6,0)+IF(AND(Marks!$AP$7=M$9,NOT(ISBLANK(Marks!$AP72))),Marks!$AP$6,0)+IF(AND(Marks!$AQ$7=M$9,NOT(ISBLANK(Marks!$AQ72))),Marks!$AQ$6,0)+IF(AND(Marks!$AR$7=M$9,NOT(ISBLANK(Marks!$AR72))),Marks!$AR$6,0)+IF(AND(Marks!$AS$7=M$9,NOT(ISBLANK(Marks!$AS72))),Marks!$AS$6,0)+IF(AND(Marks!$AT$7=M$9,NOT(ISBLANK(Marks!$AT72))),Marks!$AT$6,0)+IF(AND(Marks!$AU$7=M$9,NOT(ISBLANK(Marks!$AU72))),Marks!$AU$6,0)+IF(AND(Marks!$AV$7=M$9,NOT(ISBLANK(Marks!$AV72))),Marks!$AV$6,0)+IF(AND(Marks!$AW$7=M$9,NOT(ISBLANK(Marks!$AW72))),Marks!$AW$6,0)+IF(AND(Marks!$AX$7=M$9,NOT(ISBLANK(Marks!$AX72))),Marks!$AX$6,0)+IF(AND(Marks!$AY$7=M$9,NOT(ISBLANK(Marks!$AY72))),Marks!$AY$6,0)+IF(AND(Marks!$AZ$7=M$9,NOT(ISBLANK(Marks!$AZ72))),Marks!$AZ$6,0)+IF(AND(Marks!$BA$7=M$9,NOT(ISBLANK(Marks!$BA72))),Marks!$BA$6,0)+IF(AND(Marks!$BB$7=M$9,NOT(ISBLANK(Marks!$BB72))),Marks!$BB$6,0)+IF(AND(Marks!$BC$7=M$9,NOT(ISBLANK(Marks!$BC72))),Marks!$BC$6,0)+IF(AND(Marks!$BD$7=M$9,NOT(ISBLANK(Marks!$BD72))),Marks!$BD$6,0)+IF(AND(Marks!$BE$7=M$9,NOT(ISBLANK(Marks!$BE72))),Marks!$BE$6,0)+IF(AND(Marks!$BF$7=M$9,NOT(ISBLANK(Marks!$BF72))),Marks!$BF$6,0)+IF(AND(Marks!$BG$7=M$9,NOT(ISBLANK(Marks!$BG72))),Marks!$BG$6,0)+IF(AND(Marks!$BH$7=M$9,NOT(ISBLANK(Marks!$BH72))),Marks!$BH$6,0)+IF(AND(Marks!$BI$7=M$9,NOT(ISBLANK(Marks!$BI72))),Marks!$BI$6,0)+IF(AND(Marks!$BJ$7=M$9,NOT(ISBLANK(Marks!$BJ72))),Marks!$BJ$6,0)+IF(AND(Marks!$BK$7=M$9,NOT(ISBLANK(Marks!$BK72))),Marks!$BK$6,0)+IF(AND(Marks!$BL$7=M$9,NOT(ISBLANK(Marks!$BL72))),Marks!$BL$6,0)+IF(AND(Marks!$BM$7=M$9,NOT(ISBLANK(Marks!$BM72))),Marks!$BM$6,0)+IF(AND(Marks!$BN$7=M$9,NOT(ISBLANK(Marks!$BN72))),Marks!$BN$6,0)+IF(AND(Marks!$BO$7=M$9,NOT(ISBLANK(Marks!$BO72))),Marks!$BO$6,0)+IF(AND(Marks!$BP$7=M$9,NOT(ISBLANK(Marks!$BP72))),Marks!$BP$6,0)+IF(AND(Marks!$BQ$7=M$9,NOT(ISBLANK(Marks!$BQ72))),Marks!$BQ$6,0)+IF(AND(Marks!$BR$7=M$9,NOT(ISBLANK(Marks!$BR72))),Marks!$BR$6,0)+IF(AND(Marks!$BS$7=M$9,NOT(ISBLANK(Marks!$BS72))),Marks!$BS$6,0)+IF(AND(Marks!$BT$7=M$9,NOT(ISBLANK(Marks!$BT72))),Marks!$BT$6,0)+IF(AND(Marks!$BU$7=M$9,NOT(ISBLANK(Marks!$BU72))),Marks!$BU$6,0)+IF(AND(Marks!$BV$7=M$9,NOT(ISBLANK(Marks!$BV72))),Marks!$BV$6,0)+IF(AND(Marks!$BW$7=M$9,NOT(ISBLANK(Marks!$BW72))),Marks!$BW$6,0)+IF(AND(Marks!$BX$7=M$9,NOT(ISBLANK(Marks!$BX72))),Marks!$BX$6,0)+IF(AND(Marks!$BY$7=M$9,NOT(ISBLANK(Marks!$BY72))),Marks!$BY$6,0)</f>
        <v>0</v>
      </c>
      <c r="N72" s="3">
        <f t="shared" si="65"/>
        <v>0</v>
      </c>
      <c r="O72" s="3">
        <f>IF(Marks!$C$7=O$9,Marks!$C72,0)+IF(Marks!$D$7=O$9,Marks!$D72,0)+IF(Marks!$E$7=O$9,Marks!$E72,0)+IF(Marks!$F$7=O$9,Marks!$F72,0)+IF(Marks!$G$7=O$9,Marks!$G72,0)+IF(Marks!$H$7=O$9,Marks!$H72,0)+IF(Marks!$I$7=O$9,Marks!$I72,0)+IF(Marks!$J$7=O$9,Marks!$J72,0)+IF(Marks!$K$7=O$9,Marks!$K72,0)+IF(Marks!$L$7=O$9,Marks!$L72,0)+IF(Marks!$M$7=O$9,Marks!$M72,0)+IF(Marks!$N$7=O$9,Marks!$N72,0)+IF(Marks!$O$7=O$9,Marks!$O72,0)+IF(Marks!$P$7=O$9,Marks!$P72,0)+IF(Marks!$Q$7=O$9,Marks!$Q72,0)+IF(Marks!$R$7=O$9,Marks!$R72,0)+IF(Marks!$S$7=O$9,Marks!$S72,0)+IF(Marks!$T$7=O$9,Marks!$T72,0)+IF(Marks!$U$7=O$9,Marks!$U72,0)+IF(Marks!$V$7=O$9,Marks!$V72,0)+IF(Marks!$W$7=O$9,Marks!$W72,0)+IF(Marks!$X$7=O$9,Marks!$X72,0)+IF(Marks!$Y$7=O$9,Marks!$Y72,0)+IF(Marks!$Z$7=O$9,Marks!$Z72,0)+IF(Marks!$AA$7=O$9,Marks!$AA72,0)+IF(Marks!$AB$7=O$9,Marks!$AB72,0)+IF(Marks!$AC$7=O$9,Marks!$AC72,0)+IF(Marks!$AD$7=O$9,Marks!$AD72,0)+IF(Marks!$AE$7=O$9,Marks!$AE72,0)+IF(Marks!$AF$7=O$9,Marks!$AF72,0)+IF(Marks!$AG$7=O$9,Marks!$AG72,0)+IF(Marks!$AH$7=O$9,Marks!$AH72,0)+IF(Marks!$AI$7=O$9,Marks!$AI72,0)+IF(Marks!$AJ$7=O$9,Marks!$AJ72,0)+IF(Marks!$AK$7=O$9,Marks!$AK72,0)+IF(Marks!$AL$7=O$9,Marks!$AL72,0)+IF(Marks!$AM$7=O$9,Marks!$AM72,0)+IF(Marks!$AN$7=O$9,Marks!$AN72,0)+IF(Marks!$AO$7=O$9,Marks!$AO72,0)+IF(Marks!$AP$7=O$9,Marks!$AP72,0)+IF(Marks!$AQ$7=O$9,Marks!$AQ72,0)+IF(Marks!$AR$7=O$9,Marks!$AR72,0)+IF(Marks!$AS$7=O$9,Marks!$AS72,0)+IF(Marks!$AT$7=O$9,Marks!$AT72,0)+IF(Marks!$AU$7=O$9,Marks!$AU72,0)+IF(Marks!$AV$7=O$9,Marks!$AV72,0)+IF(Marks!$AW$7=O$9,Marks!$AW72,0)+IF(Marks!$AX$7=O$9,Marks!$AX72,0)+IF(Marks!$AY$7=O$9,Marks!$AY72,0)+IF(Marks!$AZ$7=O$9,Marks!$AZ72,0)+IF(Marks!$BA$7=O$9,Marks!$BA72,0)+IF(Marks!$BB$7=O$9,Marks!$BB72,0)+IF(Marks!$BC$7=O$9,Marks!$BC72,0)+IF(Marks!$BD$7=O$9,Marks!$BD72,0)+IF(Marks!$BE$7=O$9,Marks!$BE72,0)+IF(Marks!$BF$7=O$9,Marks!$BF72,0)+IF(Marks!$BG$7=O$9,Marks!$BG72,0)+IF(Marks!$BH$7=O$9,Marks!$BH72,0)+IF(Marks!$BI$7=O$9,Marks!$BI72,0)+IF(Marks!$BJ$7=O$9,Marks!$BJ72,0)+IF(Marks!$BK$7=O$9,Marks!$BK72,0)+IF(Marks!$BL$7=O$9,Marks!$BL72,0)+IF(Marks!$BM$7=O$9,Marks!$BM72,0)+IF(Marks!$BN$7=O$9,Marks!$BN72,0)+IF(Marks!$BO$7=O$9,Marks!$BO72,0)+IF(Marks!$BP$7=O$9,Marks!$BP72,0)+IF(Marks!$BQ$7=O$9,Marks!$BQ72,0)+IF(Marks!$BR$7=O$9,Marks!$BR72,0)+IF(Marks!$BS$7=O$9,Marks!$BS72,0)+IF(Marks!$BT$7=O$9,Marks!$BT72,0)+IF(Marks!$BU$7=O$9,Marks!$BU72,0)+IF(Marks!$BV$7=O$9,Marks!$BV72,0)+IF(Marks!$BW$7=O$9,Marks!$BW72,0)+IF(Marks!$BX$7=O$9,Marks!$BX72,0)+IF(Marks!$BY$7=O$9,Marks!$BY72,0)</f>
        <v>0</v>
      </c>
      <c r="P72" s="3">
        <f>IF(AND(Marks!$C$7=P$9,NOT(ISBLANK(Marks!$C72))),Marks!$C$6,0)+IF(AND(Marks!$D$7=P$9,NOT(ISBLANK(Marks!$D72))),Marks!$D$6,0)+IF(AND(Marks!$E$7=P$9,NOT(ISBLANK(Marks!$E72))),Marks!$E$6,0)+IF(AND(Marks!$F$7=P$9,NOT(ISBLANK(Marks!$F72))),Marks!$F$6,0)+IF(AND(Marks!$G$7=P$9,NOT(ISBLANK(Marks!$G72))),Marks!$G$6,0)+IF(AND(Marks!$H$7=P$9,NOT(ISBLANK(Marks!$H72))),Marks!$H$6,0)+IF(AND(Marks!$I$7=P$9,NOT(ISBLANK(Marks!$I72))),Marks!$I$6,0)+IF(AND(Marks!$J$7=P$9,NOT(ISBLANK(Marks!$J72))),Marks!$J$6,0)+IF(AND(Marks!$K$7=P$9,NOT(ISBLANK(Marks!$K72))),Marks!$K$6,0)+IF(AND(Marks!$L$7=P$9,NOT(ISBLANK(Marks!$L72))),Marks!$L$6,0)+IF(AND(Marks!$M$7=P$9,NOT(ISBLANK(Marks!$M72))),Marks!$M$6,0)+IF(AND(Marks!$N$7=P$9,NOT(ISBLANK(Marks!$N72))),Marks!$N$6,0)+IF(AND(Marks!$O$7=P$9,NOT(ISBLANK(Marks!$O72))),Marks!$O$6,0)+IF(AND(Marks!$P$7=P$9,NOT(ISBLANK(Marks!$P72))),Marks!$P$6,0)+IF(AND(Marks!$Q$7=P$9,NOT(ISBLANK(Marks!$Q72))),Marks!$Q$6,0)+IF(AND(Marks!$R$7=P$9,NOT(ISBLANK(Marks!$R72))),Marks!$R$6,0)+IF(AND(Marks!$S$7=P$9,NOT(ISBLANK(Marks!$S72))),Marks!$S$6,0)+IF(AND(Marks!$T$7=P$9,NOT(ISBLANK(Marks!$T72))),Marks!$T$6,0)+IF(AND(Marks!$U$7=P$9,NOT(ISBLANK(Marks!$U72))),Marks!$U$6,0)+IF(AND(Marks!$V$7=P$9,NOT(ISBLANK(Marks!$V72))),Marks!$V$6,0)+IF(AND(Marks!$W$7=P$9,NOT(ISBLANK(Marks!$W72))),Marks!$W$6,0)+IF(AND(Marks!$X$7=P$9,NOT(ISBLANK(Marks!$X72))),Marks!$X$6,0)+IF(AND(Marks!$Y$7=P$9,NOT(ISBLANK(Marks!$Y72))),Marks!$Y$6,0)+IF(AND(Marks!$Z$7=P$9,NOT(ISBLANK(Marks!$Z72))),Marks!$Z$6,0)+IF(AND(Marks!$AA$7=P$9,NOT(ISBLANK(Marks!$AA72))),Marks!$AA$6,0)+IF(AND(Marks!$AB$7=P$9,NOT(ISBLANK(Marks!$AB72))),Marks!$AB$6,0)+IF(AND(Marks!$AC$7=P$9,NOT(ISBLANK(Marks!$AC72))),Marks!$AC$6,0)+IF(AND(Marks!$AD$7=P$9,NOT(ISBLANK(Marks!$AD72))),Marks!$AD$6,0)+IF(AND(Marks!$AE$7=P$9,NOT(ISBLANK(Marks!$AE72))),Marks!$AE$6,0)+IF(AND(Marks!$AF$7=P$9,NOT(ISBLANK(Marks!$AF72))),Marks!$AF$6,0)+IF(AND(Marks!$AG$7=P$9,NOT(ISBLANK(Marks!$AG72))),Marks!$AG$6,0)+IF(AND(Marks!$AH$7=P$9,NOT(ISBLANK(Marks!$AH72))),Marks!$AH$6,0)+IF(AND(Marks!$AI$7=P$9,NOT(ISBLANK(Marks!$AI72))),Marks!$AI$6,0)+IF(AND(Marks!$AJ$7=P$9,NOT(ISBLANK(Marks!$AJ72))),Marks!$AJ$6,0)+IF(AND(Marks!$AK$7=P$9,NOT(ISBLANK(Marks!$AK72))),Marks!$AK$6,0)+IF(AND(Marks!$AL$7=P$9,NOT(ISBLANK(Marks!$AL72))),Marks!$AL$6,0)+IF(AND(Marks!$AM$7=P$9,NOT(ISBLANK(Marks!$AM72))),Marks!$AM$6,0)+IF(AND(Marks!$AN$7=P$9,NOT(ISBLANK(Marks!$AN72))),Marks!$AN$6,0)+IF(AND(Marks!$AO$7=P$9,NOT(ISBLANK(Marks!$AO72))),Marks!$AO$6,0)+IF(AND(Marks!$AP$7=P$9,NOT(ISBLANK(Marks!$AP72))),Marks!$AP$6,0)+IF(AND(Marks!$AQ$7=P$9,NOT(ISBLANK(Marks!$AQ72))),Marks!$AQ$6,0)+IF(AND(Marks!$AR$7=P$9,NOT(ISBLANK(Marks!$AR72))),Marks!$AR$6,0)+IF(AND(Marks!$AS$7=P$9,NOT(ISBLANK(Marks!$AS72))),Marks!$AS$6,0)+IF(AND(Marks!$AT$7=P$9,NOT(ISBLANK(Marks!$AT72))),Marks!$AT$6,0)+IF(AND(Marks!$AU$7=P$9,NOT(ISBLANK(Marks!$AU72))),Marks!$AU$6,0)+IF(AND(Marks!$AV$7=P$9,NOT(ISBLANK(Marks!$AV72))),Marks!$AV$6,0)+IF(AND(Marks!$AW$7=P$9,NOT(ISBLANK(Marks!$AW72))),Marks!$AW$6,0)+IF(AND(Marks!$AX$7=P$9,NOT(ISBLANK(Marks!$AX72))),Marks!$AX$6,0)+IF(AND(Marks!$AY$7=P$9,NOT(ISBLANK(Marks!$AY72))),Marks!$AY$6,0)+IF(AND(Marks!$AZ$7=P$9,NOT(ISBLANK(Marks!$AZ72))),Marks!$AZ$6,0)+IF(AND(Marks!$BA$7=P$9,NOT(ISBLANK(Marks!$BA72))),Marks!$BA$6,0)+IF(AND(Marks!$BB$7=P$9,NOT(ISBLANK(Marks!$BB72))),Marks!$BB$6,0)+IF(AND(Marks!$BC$7=P$9,NOT(ISBLANK(Marks!$BC72))),Marks!$BC$6,0)+IF(AND(Marks!$BD$7=P$9,NOT(ISBLANK(Marks!$BD72))),Marks!$BD$6,0)+IF(AND(Marks!$BE$7=P$9,NOT(ISBLANK(Marks!$BE72))),Marks!$BE$6,0)+IF(AND(Marks!$BF$7=P$9,NOT(ISBLANK(Marks!$BF72))),Marks!$BF$6,0)+IF(AND(Marks!$BG$7=P$9,NOT(ISBLANK(Marks!$BG72))),Marks!$BG$6,0)+IF(AND(Marks!$BH$7=P$9,NOT(ISBLANK(Marks!$BH72))),Marks!$BH$6,0)+IF(AND(Marks!$BI$7=P$9,NOT(ISBLANK(Marks!$BI72))),Marks!$BI$6,0)+IF(AND(Marks!$BJ$7=P$9,NOT(ISBLANK(Marks!$BJ72))),Marks!$BJ$6,0)+IF(AND(Marks!$BK$7=P$9,NOT(ISBLANK(Marks!$BK72))),Marks!$BK$6,0)+IF(AND(Marks!$BL$7=P$9,NOT(ISBLANK(Marks!$BL72))),Marks!$BL$6,0)+IF(AND(Marks!$BM$7=P$9,NOT(ISBLANK(Marks!$BM72))),Marks!$BM$6,0)+IF(AND(Marks!$BN$7=P$9,NOT(ISBLANK(Marks!$BN72))),Marks!$BN$6,0)+IF(AND(Marks!$BO$7=P$9,NOT(ISBLANK(Marks!$BO72))),Marks!$BO$6,0)+IF(AND(Marks!$BP$7=P$9,NOT(ISBLANK(Marks!$BP72))),Marks!$BP$6,0)+IF(AND(Marks!$BQ$7=P$9,NOT(ISBLANK(Marks!$BQ72))),Marks!$BQ$6,0)+IF(AND(Marks!$BR$7=P$9,NOT(ISBLANK(Marks!$BR72))),Marks!$BR$6,0)+IF(AND(Marks!$BS$7=P$9,NOT(ISBLANK(Marks!$BS72))),Marks!$BS$6,0)+IF(AND(Marks!$BT$7=P$9,NOT(ISBLANK(Marks!$BT72))),Marks!$BT$6,0)+IF(AND(Marks!$BU$7=P$9,NOT(ISBLANK(Marks!$BU72))),Marks!$BU$6,0)+IF(AND(Marks!$BV$7=P$9,NOT(ISBLANK(Marks!$BV72))),Marks!$BV$6,0)+IF(AND(Marks!$BW$7=P$9,NOT(ISBLANK(Marks!$BW72))),Marks!$BW$6,0)+IF(AND(Marks!$BX$7=P$9,NOT(ISBLANK(Marks!$BX72))),Marks!$BX$6,0)+IF(AND(Marks!$BY$7=P$9,NOT(ISBLANK(Marks!$BY72))),Marks!$BY$6,0)</f>
        <v>0</v>
      </c>
      <c r="Q72" s="3">
        <f t="shared" si="66"/>
        <v>0</v>
      </c>
      <c r="R72" s="3">
        <f>IF(Marks!$C$7=R$9,Marks!$C72,0)+IF(Marks!$D$7=R$9,Marks!$D72,0)+IF(Marks!$E$7=R$9,Marks!$E72,0)+IF(Marks!$F$7=R$9,Marks!$F72,0)+IF(Marks!$G$7=R$9,Marks!$G72,0)+IF(Marks!$H$7=R$9,Marks!$H72,0)+IF(Marks!$I$7=R$9,Marks!$I72,0)+IF(Marks!$J$7=R$9,Marks!$J72,0)+IF(Marks!$K$7=R$9,Marks!$K72,0)+IF(Marks!$L$7=R$9,Marks!$L72,0)+IF(Marks!$M$7=R$9,Marks!$M72,0)+IF(Marks!$N$7=R$9,Marks!$N72,0)+IF(Marks!$O$7=R$9,Marks!$O72,0)+IF(Marks!$P$7=R$9,Marks!$P72,0)+IF(Marks!$Q$7=R$9,Marks!$Q72,0)+IF(Marks!$R$7=R$9,Marks!$R72,0)+IF(Marks!$S$7=R$9,Marks!$S72,0)+IF(Marks!$T$7=R$9,Marks!$T72,0)+IF(Marks!$U$7=R$9,Marks!$U72,0)+IF(Marks!$V$7=R$9,Marks!$V72,0)+IF(Marks!$W$7=R$9,Marks!$W72,0)+IF(Marks!$X$7=R$9,Marks!$X72,0)+IF(Marks!$Y$7=R$9,Marks!$Y72,0)+IF(Marks!$Z$7=R$9,Marks!$Z72,0)+IF(Marks!$AA$7=R$9,Marks!$AA72,0)+IF(Marks!$AB$7=R$9,Marks!$AB72,0)+IF(Marks!$AC$7=R$9,Marks!$AC72,0)+IF(Marks!$AD$7=R$9,Marks!$AD72,0)+IF(Marks!$AE$7=R$9,Marks!$AE72,0)+IF(Marks!$AF$7=R$9,Marks!$AF72,0)+IF(Marks!$AG$7=R$9,Marks!$AG72,0)+IF(Marks!$AH$7=R$9,Marks!$AH72,0)+IF(Marks!$AI$7=R$9,Marks!$AI72,0)+IF(Marks!$AJ$7=R$9,Marks!$AJ72,0)+IF(Marks!$AK$7=R$9,Marks!$AK72,0)+IF(Marks!$AL$7=R$9,Marks!$AL72,0)+IF(Marks!$AM$7=R$9,Marks!$AM72,0)+IF(Marks!$AN$7=R$9,Marks!$AN72,0)+IF(Marks!$AO$7=R$9,Marks!$AO72,0)+IF(Marks!$AP$7=R$9,Marks!$AP72,0)+IF(Marks!$AQ$7=R$9,Marks!$AQ72,0)+IF(Marks!$AR$7=R$9,Marks!$AR72,0)+IF(Marks!$AS$7=R$9,Marks!$AS72,0)+IF(Marks!$AT$7=R$9,Marks!$AT72,0)+IF(Marks!$AU$7=R$9,Marks!$AU72,0)+IF(Marks!$AV$7=R$9,Marks!$AV72,0)+IF(Marks!$AW$7=R$9,Marks!$AW72,0)+IF(Marks!$AX$7=R$9,Marks!$AX72,0)+IF(Marks!$AY$7=R$9,Marks!$AY72,0)+IF(Marks!$AZ$7=R$9,Marks!$AZ72,0)+IF(Marks!$BA$7=R$9,Marks!$BA72,0)+IF(Marks!$BB$7=R$9,Marks!$BB72,0)+IF(Marks!$BC$7=R$9,Marks!$BC72,0)+IF(Marks!$BD$7=R$9,Marks!$BD72,0)+IF(Marks!$BE$7=R$9,Marks!$BE72,0)+IF(Marks!$BF$7=R$9,Marks!$BF72,0)+IF(Marks!$BG$7=R$9,Marks!$BG72,0)+IF(Marks!$BH$7=R$9,Marks!$BH72,0)+IF(Marks!$BI$7=R$9,Marks!$BI72,0)+IF(Marks!$BJ$7=R$9,Marks!$BJ72,0)+IF(Marks!$BK$7=R$9,Marks!$BK72,0)+IF(Marks!$BL$7=R$9,Marks!$BL72,0)+IF(Marks!$BM$7=R$9,Marks!$BM72,0)+IF(Marks!$BN$7=R$9,Marks!$BN72,0)+IF(Marks!$BO$7=R$9,Marks!$BO72,0)+IF(Marks!$BP$7=R$9,Marks!$BP72,0)+IF(Marks!$BQ$7=R$9,Marks!$BQ72,0)+IF(Marks!$BR$7=R$9,Marks!$BR72,0)+IF(Marks!$BS$7=R$9,Marks!$BS72,0)+IF(Marks!$BT$7=R$9,Marks!$BT72,0)+IF(Marks!$BU$7=R$9,Marks!$BU72,0)+IF(Marks!$BV$7=R$9,Marks!$BV72,0)+IF(Marks!$BW$7=R$9,Marks!$BW72,0)+IF(Marks!$BX$7=R$9,Marks!$BX72,0)+IF(Marks!$BY$7=R$9,Marks!$BY72,0)</f>
        <v>0</v>
      </c>
      <c r="S72" s="3">
        <f>IF(AND(Marks!$C$7=S$9,NOT(ISBLANK(Marks!$C72))),Marks!$C$6,0)+IF(AND(Marks!$D$7=S$9,NOT(ISBLANK(Marks!$D72))),Marks!$D$6,0)+IF(AND(Marks!$E$7=S$9,NOT(ISBLANK(Marks!$E72))),Marks!$E$6,0)+IF(AND(Marks!$F$7=S$9,NOT(ISBLANK(Marks!$F72))),Marks!$F$6,0)+IF(AND(Marks!$G$7=S$9,NOT(ISBLANK(Marks!$G72))),Marks!$G$6,0)+IF(AND(Marks!$H$7=S$9,NOT(ISBLANK(Marks!$H72))),Marks!$H$6,0)+IF(AND(Marks!$I$7=S$9,NOT(ISBLANK(Marks!$I72))),Marks!$I$6,0)+IF(AND(Marks!$J$7=S$9,NOT(ISBLANK(Marks!$J72))),Marks!$J$6,0)+IF(AND(Marks!$K$7=S$9,NOT(ISBLANK(Marks!$K72))),Marks!$K$6,0)+IF(AND(Marks!$L$7=S$9,NOT(ISBLANK(Marks!$L72))),Marks!$L$6,0)+IF(AND(Marks!$M$7=S$9,NOT(ISBLANK(Marks!$M72))),Marks!$M$6,0)+IF(AND(Marks!$N$7=S$9,NOT(ISBLANK(Marks!$N72))),Marks!$N$6,0)+IF(AND(Marks!$O$7=S$9,NOT(ISBLANK(Marks!$O72))),Marks!$O$6,0)+IF(AND(Marks!$P$7=S$9,NOT(ISBLANK(Marks!$P72))),Marks!$P$6,0)+IF(AND(Marks!$Q$7=S$9,NOT(ISBLANK(Marks!$Q72))),Marks!$Q$6,0)+IF(AND(Marks!$R$7=S$9,NOT(ISBLANK(Marks!$R72))),Marks!$R$6,0)+IF(AND(Marks!$S$7=S$9,NOT(ISBLANK(Marks!$S72))),Marks!$S$6,0)+IF(AND(Marks!$T$7=S$9,NOT(ISBLANK(Marks!$T72))),Marks!$T$6,0)+IF(AND(Marks!$U$7=S$9,NOT(ISBLANK(Marks!$U72))),Marks!$U$6,0)+IF(AND(Marks!$V$7=S$9,NOT(ISBLANK(Marks!$V72))),Marks!$V$6,0)+IF(AND(Marks!$W$7=S$9,NOT(ISBLANK(Marks!$W72))),Marks!$W$6,0)+IF(AND(Marks!$X$7=S$9,NOT(ISBLANK(Marks!$X72))),Marks!$X$6,0)+IF(AND(Marks!$Y$7=S$9,NOT(ISBLANK(Marks!$Y72))),Marks!$Y$6,0)+IF(AND(Marks!$Z$7=S$9,NOT(ISBLANK(Marks!$Z72))),Marks!$Z$6,0)+IF(AND(Marks!$AA$7=S$9,NOT(ISBLANK(Marks!$AA72))),Marks!$AA$6,0)+IF(AND(Marks!$AB$7=S$9,NOT(ISBLANK(Marks!$AB72))),Marks!$AB$6,0)+IF(AND(Marks!$AC$7=S$9,NOT(ISBLANK(Marks!$AC72))),Marks!$AC$6,0)+IF(AND(Marks!$AD$7=S$9,NOT(ISBLANK(Marks!$AD72))),Marks!$AD$6,0)+IF(AND(Marks!$AE$7=S$9,NOT(ISBLANK(Marks!$AE72))),Marks!$AE$6,0)+IF(AND(Marks!$AF$7=S$9,NOT(ISBLANK(Marks!$AF72))),Marks!$AF$6,0)+IF(AND(Marks!$AG$7=S$9,NOT(ISBLANK(Marks!$AG72))),Marks!$AG$6,0)+IF(AND(Marks!$AH$7=S$9,NOT(ISBLANK(Marks!$AH72))),Marks!$AH$6,0)+IF(AND(Marks!$AI$7=S$9,NOT(ISBLANK(Marks!$AI72))),Marks!$AI$6,0)+IF(AND(Marks!$AJ$7=S$9,NOT(ISBLANK(Marks!$AJ72))),Marks!$AJ$6,0)+IF(AND(Marks!$AK$7=S$9,NOT(ISBLANK(Marks!$AK72))),Marks!$AK$6,0)+IF(AND(Marks!$AL$7=S$9,NOT(ISBLANK(Marks!$AL72))),Marks!$AL$6,0)+IF(AND(Marks!$AM$7=S$9,NOT(ISBLANK(Marks!$AM72))),Marks!$AM$6,0)+IF(AND(Marks!$AN$7=S$9,NOT(ISBLANK(Marks!$AN72))),Marks!$AN$6,0)+IF(AND(Marks!$AO$7=S$9,NOT(ISBLANK(Marks!$AO72))),Marks!$AO$6,0)+IF(AND(Marks!$AP$7=S$9,NOT(ISBLANK(Marks!$AP72))),Marks!$AP$6,0)+IF(AND(Marks!$AQ$7=S$9,NOT(ISBLANK(Marks!$AQ72))),Marks!$AQ$6,0)+IF(AND(Marks!$AR$7=S$9,NOT(ISBLANK(Marks!$AR72))),Marks!$AR$6,0)+IF(AND(Marks!$AS$7=S$9,NOT(ISBLANK(Marks!$AS72))),Marks!$AS$6,0)+IF(AND(Marks!$AT$7=S$9,NOT(ISBLANK(Marks!$AT72))),Marks!$AT$6,0)+IF(AND(Marks!$AU$7=S$9,NOT(ISBLANK(Marks!$AU72))),Marks!$AU$6,0)+IF(AND(Marks!$AV$7=S$9,NOT(ISBLANK(Marks!$AV72))),Marks!$AV$6,0)+IF(AND(Marks!$AW$7=S$9,NOT(ISBLANK(Marks!$AW72))),Marks!$AW$6,0)+IF(AND(Marks!$AX$7=S$9,NOT(ISBLANK(Marks!$AX72))),Marks!$AX$6,0)+IF(AND(Marks!$AY$7=S$9,NOT(ISBLANK(Marks!$AY72))),Marks!$AY$6,0)+IF(AND(Marks!$AZ$7=S$9,NOT(ISBLANK(Marks!$AZ72))),Marks!$AZ$6,0)+IF(AND(Marks!$BA$7=S$9,NOT(ISBLANK(Marks!$BA72))),Marks!$BA$6,0)+IF(AND(Marks!$BB$7=S$9,NOT(ISBLANK(Marks!$BB72))),Marks!$BB$6,0)+IF(AND(Marks!$BC$7=S$9,NOT(ISBLANK(Marks!$BC72))),Marks!$BC$6,0)+IF(AND(Marks!$BD$7=S$9,NOT(ISBLANK(Marks!$BD72))),Marks!$BD$6,0)+IF(AND(Marks!$BE$7=S$9,NOT(ISBLANK(Marks!$BE72))),Marks!$BE$6,0)+IF(AND(Marks!$BF$7=S$9,NOT(ISBLANK(Marks!$BF72))),Marks!$BF$6,0)+IF(AND(Marks!$BG$7=S$9,NOT(ISBLANK(Marks!$BG72))),Marks!$BG$6,0)+IF(AND(Marks!$BH$7=S$9,NOT(ISBLANK(Marks!$BH72))),Marks!$BH$6,0)+IF(AND(Marks!$BI$7=S$9,NOT(ISBLANK(Marks!$BI72))),Marks!$BI$6,0)+IF(AND(Marks!$BJ$7=S$9,NOT(ISBLANK(Marks!$BJ72))),Marks!$BJ$6,0)+IF(AND(Marks!$BK$7=S$9,NOT(ISBLANK(Marks!$BK72))),Marks!$BK$6,0)+IF(AND(Marks!$BL$7=S$9,NOT(ISBLANK(Marks!$BL72))),Marks!$BL$6,0)+IF(AND(Marks!$BM$7=S$9,NOT(ISBLANK(Marks!$BM72))),Marks!$BM$6,0)+IF(AND(Marks!$BN$7=S$9,NOT(ISBLANK(Marks!$BN72))),Marks!$BN$6,0)+IF(AND(Marks!$BO$7=S$9,NOT(ISBLANK(Marks!$BO72))),Marks!$BO$6,0)+IF(AND(Marks!$BP$7=S$9,NOT(ISBLANK(Marks!$BP72))),Marks!$BP$6,0)+IF(AND(Marks!$BQ$7=S$9,NOT(ISBLANK(Marks!$BQ72))),Marks!$BQ$6,0)+IF(AND(Marks!$BR$7=S$9,NOT(ISBLANK(Marks!$BR72))),Marks!$BR$6,0)+IF(AND(Marks!$BS$7=S$9,NOT(ISBLANK(Marks!$BS72))),Marks!$BS$6,0)+IF(AND(Marks!$BT$7=S$9,NOT(ISBLANK(Marks!$BT72))),Marks!$BT$6,0)+IF(AND(Marks!$BU$7=S$9,NOT(ISBLANK(Marks!$BU72))),Marks!$BU$6,0)+IF(AND(Marks!$BV$7=S$9,NOT(ISBLANK(Marks!$BV72))),Marks!$BV$6,0)+IF(AND(Marks!$BW$7=S$9,NOT(ISBLANK(Marks!$BW72))),Marks!$BW$6,0)+IF(AND(Marks!$BX$7=S$9,NOT(ISBLANK(Marks!$BX72))),Marks!$BX$6,0)+IF(AND(Marks!$BY$7=S$9,NOT(ISBLANK(Marks!$BY72))),Marks!$BY$6,0)</f>
        <v>0</v>
      </c>
      <c r="T72" s="3">
        <f t="shared" si="67"/>
        <v>0</v>
      </c>
      <c r="U72" s="3">
        <f>IF(Marks!$C$7=U$9,Marks!$C72,0)+IF(Marks!$D$7=U$9,Marks!$D72,0)+IF(Marks!$E$7=U$9,Marks!$E72,0)+IF(Marks!$F$7=U$9,Marks!$F72,0)+IF(Marks!$G$7=U$9,Marks!$G72,0)+IF(Marks!$H$7=U$9,Marks!$H72,0)+IF(Marks!$I$7=U$9,Marks!$I72,0)+IF(Marks!$J$7=U$9,Marks!$J72,0)+IF(Marks!$K$7=U$9,Marks!$K72,0)+IF(Marks!$L$7=U$9,Marks!$L72,0)+IF(Marks!$M$7=U$9,Marks!$M72,0)+IF(Marks!$N$7=U$9,Marks!$N72,0)+IF(Marks!$O$7=U$9,Marks!$O72,0)+IF(Marks!$P$7=U$9,Marks!$P72,0)+IF(Marks!$Q$7=U$9,Marks!$Q72,0)+IF(Marks!$R$7=U$9,Marks!$R72,0)+IF(Marks!$S$7=U$9,Marks!$S72,0)+IF(Marks!$T$7=U$9,Marks!$T72,0)+IF(Marks!$U$7=U$9,Marks!$U72,0)+IF(Marks!$V$7=U$9,Marks!$V72,0)+IF(Marks!$W$7=U$9,Marks!$W72,0)+IF(Marks!$X$7=U$9,Marks!$X72,0)+IF(Marks!$Y$7=U$9,Marks!$Y72,0)+IF(Marks!$Z$7=U$9,Marks!$Z72,0)+IF(Marks!$AA$7=U$9,Marks!$AA72,0)+IF(Marks!$AB$7=U$9,Marks!$AB72,0)+IF(Marks!$AC$7=U$9,Marks!$AC72,0)+IF(Marks!$AD$7=U$9,Marks!$AD72,0)+IF(Marks!$AE$7=U$9,Marks!$AE72,0)+IF(Marks!$AF$7=U$9,Marks!$AF72,0)+IF(Marks!$AG$7=U$9,Marks!$AG72,0)+IF(Marks!$AH$7=U$9,Marks!$AH72,0)+IF(Marks!$AI$7=U$9,Marks!$AI72,0)+IF(Marks!$AJ$7=U$9,Marks!$AJ72,0)+IF(Marks!$AK$7=U$9,Marks!$AK72,0)+IF(Marks!$AL$7=U$9,Marks!$AL72,0)+IF(Marks!$AM$7=U$9,Marks!$AM72,0)+IF(Marks!$AN$7=U$9,Marks!$AN72,0)+IF(Marks!$AO$7=U$9,Marks!$AO72,0)+IF(Marks!$AP$7=U$9,Marks!$AP72,0)+IF(Marks!$AQ$7=U$9,Marks!$AQ72,0)+IF(Marks!$AR$7=U$9,Marks!$AR72,0)+IF(Marks!$AS$7=U$9,Marks!$AS72,0)+IF(Marks!$AT$7=U$9,Marks!$AT72,0)+IF(Marks!$AU$7=U$9,Marks!$AU72,0)+IF(Marks!$AV$7=U$9,Marks!$AV72,0)+IF(Marks!$AW$7=U$9,Marks!$AW72,0)+IF(Marks!$AX$7=U$9,Marks!$AX72,0)+IF(Marks!$AY$7=U$9,Marks!$AY72,0)+IF(Marks!$AZ$7=U$9,Marks!$AZ72,0)+IF(Marks!$BA$7=U$9,Marks!$BA72,0)+IF(Marks!$BB$7=U$9,Marks!$BB72,0)+IF(Marks!$BC$7=U$9,Marks!$BC72,0)+IF(Marks!$BD$7=U$9,Marks!$BD72,0)+IF(Marks!$BE$7=U$9,Marks!$BE72,0)+IF(Marks!$BF$7=U$9,Marks!$BF72,0)+IF(Marks!$BG$7=U$9,Marks!$BG72,0)+IF(Marks!$BH$7=U$9,Marks!$BH72,0)+IF(Marks!$BI$7=U$9,Marks!$BI72,0)+IF(Marks!$BJ$7=U$9,Marks!$BJ72,0)+IF(Marks!$BK$7=U$9,Marks!$BK72,0)+IF(Marks!$BL$7=U$9,Marks!$BL72,0)+IF(Marks!$BM$7=U$9,Marks!$BM72,0)+IF(Marks!$BN$7=U$9,Marks!$BN72,0)+IF(Marks!$BO$7=U$9,Marks!$BO72,0)+IF(Marks!$BP$7=U$9,Marks!$BP72,0)+IF(Marks!$BQ$7=U$9,Marks!$BQ72,0)+IF(Marks!$BR$7=U$9,Marks!$BR72,0)+IF(Marks!$BS$7=U$9,Marks!$BS72,0)+IF(Marks!$BT$7=U$9,Marks!$BT72,0)+IF(Marks!$BU$7=U$9,Marks!$BU72,0)+IF(Marks!$BV$7=U$9,Marks!$BV72,0)+IF(Marks!$BW$7=U$9,Marks!$BW72,0)+IF(Marks!$BX$7=U$9,Marks!$BX72,0)+IF(Marks!$BY$7=U$9,Marks!$BY72,0)</f>
        <v>0</v>
      </c>
      <c r="V72" s="3">
        <f>IF(AND(Marks!$C$7=V$9,NOT(ISBLANK(Marks!$C72))),Marks!$C$6,0)+IF(AND(Marks!$D$7=V$9,NOT(ISBLANK(Marks!$D72))),Marks!$D$6,0)+IF(AND(Marks!$E$7=V$9,NOT(ISBLANK(Marks!$E72))),Marks!$E$6,0)+IF(AND(Marks!$F$7=V$9,NOT(ISBLANK(Marks!$F72))),Marks!$F$6,0)+IF(AND(Marks!$G$7=V$9,NOT(ISBLANK(Marks!$G72))),Marks!$G$6,0)+IF(AND(Marks!$H$7=V$9,NOT(ISBLANK(Marks!$H72))),Marks!$H$6,0)+IF(AND(Marks!$I$7=V$9,NOT(ISBLANK(Marks!$I72))),Marks!$I$6,0)+IF(AND(Marks!$J$7=V$9,NOT(ISBLANK(Marks!$J72))),Marks!$J$6,0)+IF(AND(Marks!$K$7=V$9,NOT(ISBLANK(Marks!$K72))),Marks!$K$6,0)+IF(AND(Marks!$L$7=V$9,NOT(ISBLANK(Marks!$L72))),Marks!$L$6,0)+IF(AND(Marks!$M$7=V$9,NOT(ISBLANK(Marks!$M72))),Marks!$M$6,0)+IF(AND(Marks!$N$7=V$9,NOT(ISBLANK(Marks!$N72))),Marks!$N$6,0)+IF(AND(Marks!$O$7=V$9,NOT(ISBLANK(Marks!$O72))),Marks!$O$6,0)+IF(AND(Marks!$P$7=V$9,NOT(ISBLANK(Marks!$P72))),Marks!$P$6,0)+IF(AND(Marks!$Q$7=V$9,NOT(ISBLANK(Marks!$Q72))),Marks!$Q$6,0)+IF(AND(Marks!$R$7=V$9,NOT(ISBLANK(Marks!$R72))),Marks!$R$6,0)+IF(AND(Marks!$S$7=V$9,NOT(ISBLANK(Marks!$S72))),Marks!$S$6,0)+IF(AND(Marks!$T$7=V$9,NOT(ISBLANK(Marks!$T72))),Marks!$T$6,0)+IF(AND(Marks!$U$7=V$9,NOT(ISBLANK(Marks!$U72))),Marks!$U$6,0)+IF(AND(Marks!$V$7=V$9,NOT(ISBLANK(Marks!$V72))),Marks!$V$6,0)+IF(AND(Marks!$W$7=V$9,NOT(ISBLANK(Marks!$W72))),Marks!$W$6,0)+IF(AND(Marks!$X$7=V$9,NOT(ISBLANK(Marks!$X72))),Marks!$X$6,0)+IF(AND(Marks!$Y$7=V$9,NOT(ISBLANK(Marks!$Y72))),Marks!$Y$6,0)+IF(AND(Marks!$Z$7=V$9,NOT(ISBLANK(Marks!$Z72))),Marks!$Z$6,0)+IF(AND(Marks!$AA$7=V$9,NOT(ISBLANK(Marks!$AA72))),Marks!$AA$6,0)+IF(AND(Marks!$AB$7=V$9,NOT(ISBLANK(Marks!$AB72))),Marks!$AB$6,0)+IF(AND(Marks!$AC$7=V$9,NOT(ISBLANK(Marks!$AC72))),Marks!$AC$6,0)+IF(AND(Marks!$AD$7=V$9,NOT(ISBLANK(Marks!$AD72))),Marks!$AD$6,0)+IF(AND(Marks!$AE$7=V$9,NOT(ISBLANK(Marks!$AE72))),Marks!$AE$6,0)+IF(AND(Marks!$AF$7=V$9,NOT(ISBLANK(Marks!$AF72))),Marks!$AF$6,0)+IF(AND(Marks!$AG$7=V$9,NOT(ISBLANK(Marks!$AG72))),Marks!$AG$6,0)+IF(AND(Marks!$AH$7=V$9,NOT(ISBLANK(Marks!$AH72))),Marks!$AH$6,0)+IF(AND(Marks!$AI$7=V$9,NOT(ISBLANK(Marks!$AI72))),Marks!$AI$6,0)+IF(AND(Marks!$AJ$7=V$9,NOT(ISBLANK(Marks!$AJ72))),Marks!$AJ$6,0)+IF(AND(Marks!$AK$7=V$9,NOT(ISBLANK(Marks!$AK72))),Marks!$AK$6,0)+IF(AND(Marks!$AL$7=V$9,NOT(ISBLANK(Marks!$AL72))),Marks!$AL$6,0)+IF(AND(Marks!$AM$7=V$9,NOT(ISBLANK(Marks!$AM72))),Marks!$AM$6,0)+IF(AND(Marks!$AN$7=V$9,NOT(ISBLANK(Marks!$AN72))),Marks!$AN$6,0)+IF(AND(Marks!$AO$7=V$9,NOT(ISBLANK(Marks!$AO72))),Marks!$AO$6,0)+IF(AND(Marks!$AP$7=V$9,NOT(ISBLANK(Marks!$AP72))),Marks!$AP$6,0)+IF(AND(Marks!$AQ$7=V$9,NOT(ISBLANK(Marks!$AQ72))),Marks!$AQ$6,0)+IF(AND(Marks!$AR$7=V$9,NOT(ISBLANK(Marks!$AR72))),Marks!$AR$6,0)+IF(AND(Marks!$AS$7=V$9,NOT(ISBLANK(Marks!$AS72))),Marks!$AS$6,0)+IF(AND(Marks!$AT$7=V$9,NOT(ISBLANK(Marks!$AT72))),Marks!$AT$6,0)+IF(AND(Marks!$AU$7=V$9,NOT(ISBLANK(Marks!$AU72))),Marks!$AU$6,0)+IF(AND(Marks!$AV$7=V$9,NOT(ISBLANK(Marks!$AV72))),Marks!$AV$6,0)+IF(AND(Marks!$AW$7=V$9,NOT(ISBLANK(Marks!$AW72))),Marks!$AW$6,0)+IF(AND(Marks!$AX$7=V$9,NOT(ISBLANK(Marks!$AX72))),Marks!$AX$6,0)+IF(AND(Marks!$AY$7=V$9,NOT(ISBLANK(Marks!$AY72))),Marks!$AY$6,0)+IF(AND(Marks!$AZ$7=V$9,NOT(ISBLANK(Marks!$AZ72))),Marks!$AZ$6,0)+IF(AND(Marks!$BA$7=V$9,NOT(ISBLANK(Marks!$BA72))),Marks!$BA$6,0)+IF(AND(Marks!$BB$7=V$9,NOT(ISBLANK(Marks!$BB72))),Marks!$BB$6,0)+IF(AND(Marks!$BC$7=V$9,NOT(ISBLANK(Marks!$BC72))),Marks!$BC$6,0)+IF(AND(Marks!$BD$7=V$9,NOT(ISBLANK(Marks!$BD72))),Marks!$BD$6,0)+IF(AND(Marks!$BE$7=V$9,NOT(ISBLANK(Marks!$BE72))),Marks!$BE$6,0)+IF(AND(Marks!$BF$7=V$9,NOT(ISBLANK(Marks!$BF72))),Marks!$BF$6,0)+IF(AND(Marks!$BG$7=V$9,NOT(ISBLANK(Marks!$BG72))),Marks!$BG$6,0)+IF(AND(Marks!$BH$7=V$9,NOT(ISBLANK(Marks!$BH72))),Marks!$BH$6,0)+IF(AND(Marks!$BI$7=V$9,NOT(ISBLANK(Marks!$BI72))),Marks!$BI$6,0)+IF(AND(Marks!$BJ$7=V$9,NOT(ISBLANK(Marks!$BJ72))),Marks!$BJ$6,0)+IF(AND(Marks!$BK$7=V$9,NOT(ISBLANK(Marks!$BK72))),Marks!$BK$6,0)+IF(AND(Marks!$BL$7=V$9,NOT(ISBLANK(Marks!$BL72))),Marks!$BL$6,0)+IF(AND(Marks!$BM$7=V$9,NOT(ISBLANK(Marks!$BM72))),Marks!$BM$6,0)+IF(AND(Marks!$BN$7=V$9,NOT(ISBLANK(Marks!$BN72))),Marks!$BN$6,0)+IF(AND(Marks!$BO$7=V$9,NOT(ISBLANK(Marks!$BO72))),Marks!$BO$6,0)+IF(AND(Marks!$BP$7=V$9,NOT(ISBLANK(Marks!$BP72))),Marks!$BP$6,0)+IF(AND(Marks!$BQ$7=V$9,NOT(ISBLANK(Marks!$BQ72))),Marks!$BQ$6,0)+IF(AND(Marks!$BR$7=V$9,NOT(ISBLANK(Marks!$BR72))),Marks!$BR$6,0)+IF(AND(Marks!$BS$7=V$9,NOT(ISBLANK(Marks!$BS72))),Marks!$BS$6,0)+IF(AND(Marks!$BT$7=V$9,NOT(ISBLANK(Marks!$BT72))),Marks!$BT$6,0)+IF(AND(Marks!$BU$7=V$9,NOT(ISBLANK(Marks!$BU72))),Marks!$BU$6,0)+IF(AND(Marks!$BV$7=V$9,NOT(ISBLANK(Marks!$BV72))),Marks!$BV$6,0)+IF(AND(Marks!$BW$7=V$9,NOT(ISBLANK(Marks!$BW72))),Marks!$BW$6,0)+IF(AND(Marks!$BX$7=V$9,NOT(ISBLANK(Marks!$BX72))),Marks!$BX$6,0)+IF(AND(Marks!$BY$7=V$9,NOT(ISBLANK(Marks!$BY72))),Marks!$BY$6,0)</f>
        <v>0</v>
      </c>
      <c r="W72" s="3">
        <f t="shared" si="68"/>
        <v>0</v>
      </c>
      <c r="X72" s="3">
        <f>IF(Marks!$C$7=X$9,Marks!$C72,0)+IF(Marks!$D$7=X$9,Marks!$D72,0)+IF(Marks!$E$7=X$9,Marks!$E72,0)+IF(Marks!$F$7=X$9,Marks!$F72,0)+IF(Marks!$G$7=X$9,Marks!$G72,0)+IF(Marks!$H$7=X$9,Marks!$H72,0)+IF(Marks!$I$7=X$9,Marks!$I72,0)+IF(Marks!$J$7=X$9,Marks!$J72,0)+IF(Marks!$K$7=X$9,Marks!$K72,0)+IF(Marks!$L$7=X$9,Marks!$L72,0)+IF(Marks!$M$7=X$9,Marks!$M72,0)+IF(Marks!$N$7=X$9,Marks!$N72,0)+IF(Marks!$O$7=X$9,Marks!$O72,0)+IF(Marks!$P$7=X$9,Marks!$P72,0)+IF(Marks!$Q$7=X$9,Marks!$Q72,0)+IF(Marks!$R$7=X$9,Marks!$R72,0)+IF(Marks!$S$7=X$9,Marks!$S72,0)+IF(Marks!$T$7=X$9,Marks!$T72,0)+IF(Marks!$U$7=X$9,Marks!$U72,0)+IF(Marks!$V$7=X$9,Marks!$V72,0)+IF(Marks!$W$7=X$9,Marks!$W72,0)+IF(Marks!$X$7=X$9,Marks!$X72,0)+IF(Marks!$Y$7=X$9,Marks!$Y72,0)+IF(Marks!$Z$7=X$9,Marks!$Z72,0)+IF(Marks!$AA$7=X$9,Marks!$AA72,0)+IF(Marks!$AB$7=X$9,Marks!$AB72,0)+IF(Marks!$AC$7=X$9,Marks!$AC72,0)+IF(Marks!$AD$7=X$9,Marks!$AD72,0)+IF(Marks!$AE$7=X$9,Marks!$AE72,0)+IF(Marks!$AF$7=X$9,Marks!$AF72,0)+IF(Marks!$AG$7=X$9,Marks!$AG72,0)+IF(Marks!$AH$7=X$9,Marks!$AH72,0)+IF(Marks!$AI$7=X$9,Marks!$AI72,0)+IF(Marks!$AJ$7=X$9,Marks!$AJ72,0)+IF(Marks!$AK$7=X$9,Marks!$AK72,0)+IF(Marks!$AL$7=X$9,Marks!$AL72,0)+IF(Marks!$AM$7=X$9,Marks!$AM72,0)+IF(Marks!$AN$7=X$9,Marks!$AN72,0)+IF(Marks!$AO$7=X$9,Marks!$AO72,0)+IF(Marks!$AP$7=X$9,Marks!$AP72,0)+IF(Marks!$AQ$7=X$9,Marks!$AQ72,0)+IF(Marks!$AR$7=X$9,Marks!$AR72,0)+IF(Marks!$AS$7=X$9,Marks!$AS72,0)+IF(Marks!$AT$7=X$9,Marks!$AT72,0)+IF(Marks!$AU$7=X$9,Marks!$AU72,0)+IF(Marks!$AV$7=X$9,Marks!$AV72,0)+IF(Marks!$AW$7=X$9,Marks!$AW72,0)+IF(Marks!$AX$7=X$9,Marks!$AX72,0)+IF(Marks!$AY$7=X$9,Marks!$AY72,0)+IF(Marks!$AZ$7=X$9,Marks!$AZ72,0)+IF(Marks!$BA$7=X$9,Marks!$BA72,0)+IF(Marks!$BB$7=X$9,Marks!$BB72,0)+IF(Marks!$BC$7=X$9,Marks!$BC72,0)+IF(Marks!$BD$7=X$9,Marks!$BD72,0)+IF(Marks!$BE$7=X$9,Marks!$BE72,0)+IF(Marks!$BF$7=X$9,Marks!$BF72,0)+IF(Marks!$BG$7=X$9,Marks!$BG72,0)+IF(Marks!$BH$7=X$9,Marks!$BH72,0)+IF(Marks!$BI$7=X$9,Marks!$BI72,0)+IF(Marks!$BJ$7=X$9,Marks!$BJ72,0)+IF(Marks!$BK$7=X$9,Marks!$BK72,0)+IF(Marks!$BL$7=X$9,Marks!$BL72,0)+IF(Marks!$BM$7=X$9,Marks!$BM72,0)+IF(Marks!$BN$7=X$9,Marks!$BN72,0)+IF(Marks!$BO$7=X$9,Marks!$BO72,0)+IF(Marks!$BP$7=X$9,Marks!$BP72,0)+IF(Marks!$BQ$7=X$9,Marks!$BQ72,0)+IF(Marks!$BR$7=X$9,Marks!$BR72,0)+IF(Marks!$BS$7=X$9,Marks!$BS72,0)+IF(Marks!$BT$7=X$9,Marks!$BT72,0)+IF(Marks!$BU$7=X$9,Marks!$BU72,0)+IF(Marks!$BV$7=X$9,Marks!$BV72,0)+IF(Marks!$BW$7=X$9,Marks!$BW72,0)+IF(Marks!$BX$7=X$9,Marks!$BX72,0)+IF(Marks!$BY$7=X$9,Marks!$BY72,0)</f>
        <v>0</v>
      </c>
      <c r="Y72" s="3">
        <f>IF(AND(Marks!$C$7=Y$9,NOT(ISBLANK(Marks!$C72))),Marks!$C$6,0)+IF(AND(Marks!$D$7=Y$9,NOT(ISBLANK(Marks!$D72))),Marks!$D$6,0)+IF(AND(Marks!$E$7=Y$9,NOT(ISBLANK(Marks!$E72))),Marks!$E$6,0)+IF(AND(Marks!$F$7=Y$9,NOT(ISBLANK(Marks!$F72))),Marks!$F$6,0)+IF(AND(Marks!$G$7=Y$9,NOT(ISBLANK(Marks!$G72))),Marks!$G$6,0)+IF(AND(Marks!$H$7=Y$9,NOT(ISBLANK(Marks!$H72))),Marks!$H$6,0)+IF(AND(Marks!$I$7=Y$9,NOT(ISBLANK(Marks!$I72))),Marks!$I$6,0)+IF(AND(Marks!$J$7=Y$9,NOT(ISBLANK(Marks!$J72))),Marks!$J$6,0)+IF(AND(Marks!$K$7=Y$9,NOT(ISBLANK(Marks!$K72))),Marks!$K$6,0)+IF(AND(Marks!$L$7=Y$9,NOT(ISBLANK(Marks!$L72))),Marks!$L$6,0)+IF(AND(Marks!$M$7=Y$9,NOT(ISBLANK(Marks!$M72))),Marks!$M$6,0)+IF(AND(Marks!$N$7=Y$9,NOT(ISBLANK(Marks!$N72))),Marks!$N$6,0)+IF(AND(Marks!$O$7=Y$9,NOT(ISBLANK(Marks!$O72))),Marks!$O$6,0)+IF(AND(Marks!$P$7=Y$9,NOT(ISBLANK(Marks!$P72))),Marks!$P$6,0)+IF(AND(Marks!$Q$7=Y$9,NOT(ISBLANK(Marks!$Q72))),Marks!$Q$6,0)+IF(AND(Marks!$R$7=Y$9,NOT(ISBLANK(Marks!$R72))),Marks!$R$6,0)+IF(AND(Marks!$S$7=Y$9,NOT(ISBLANK(Marks!$S72))),Marks!$S$6,0)+IF(AND(Marks!$T$7=Y$9,NOT(ISBLANK(Marks!$T72))),Marks!$T$6,0)+IF(AND(Marks!$U$7=Y$9,NOT(ISBLANK(Marks!$U72))),Marks!$U$6,0)+IF(AND(Marks!$V$7=Y$9,NOT(ISBLANK(Marks!$V72))),Marks!$V$6,0)+IF(AND(Marks!$W$7=Y$9,NOT(ISBLANK(Marks!$W72))),Marks!$W$6,0)+IF(AND(Marks!$X$7=Y$9,NOT(ISBLANK(Marks!$X72))),Marks!$X$6,0)+IF(AND(Marks!$Y$7=Y$9,NOT(ISBLANK(Marks!$Y72))),Marks!$Y$6,0)+IF(AND(Marks!$Z$7=Y$9,NOT(ISBLANK(Marks!$Z72))),Marks!$Z$6,0)+IF(AND(Marks!$AA$7=Y$9,NOT(ISBLANK(Marks!$AA72))),Marks!$AA$6,0)+IF(AND(Marks!$AB$7=Y$9,NOT(ISBLANK(Marks!$AB72))),Marks!$AB$6,0)+IF(AND(Marks!$AC$7=Y$9,NOT(ISBLANK(Marks!$AC72))),Marks!$AC$6,0)+IF(AND(Marks!$AD$7=Y$9,NOT(ISBLANK(Marks!$AD72))),Marks!$AD$6,0)+IF(AND(Marks!$AE$7=Y$9,NOT(ISBLANK(Marks!$AE72))),Marks!$AE$6,0)+IF(AND(Marks!$AF$7=Y$9,NOT(ISBLANK(Marks!$AF72))),Marks!$AF$6,0)+IF(AND(Marks!$AG$7=Y$9,NOT(ISBLANK(Marks!$AG72))),Marks!$AG$6,0)+IF(AND(Marks!$AH$7=Y$9,NOT(ISBLANK(Marks!$AH72))),Marks!$AH$6,0)+IF(AND(Marks!$AI$7=Y$9,NOT(ISBLANK(Marks!$AI72))),Marks!$AI$6,0)+IF(AND(Marks!$AJ$7=Y$9,NOT(ISBLANK(Marks!$AJ72))),Marks!$AJ$6,0)+IF(AND(Marks!$AK$7=Y$9,NOT(ISBLANK(Marks!$AK72))),Marks!$AK$6,0)+IF(AND(Marks!$AL$7=Y$9,NOT(ISBLANK(Marks!$AL72))),Marks!$AL$6,0)+IF(AND(Marks!$AM$7=Y$9,NOT(ISBLANK(Marks!$AM72))),Marks!$AM$6,0)+IF(AND(Marks!$AN$7=Y$9,NOT(ISBLANK(Marks!$AN72))),Marks!$AN$6,0)+IF(AND(Marks!$AO$7=Y$9,NOT(ISBLANK(Marks!$AO72))),Marks!$AO$6,0)+IF(AND(Marks!$AP$7=Y$9,NOT(ISBLANK(Marks!$AP72))),Marks!$AP$6,0)+IF(AND(Marks!$AQ$7=Y$9,NOT(ISBLANK(Marks!$AQ72))),Marks!$AQ$6,0)+IF(AND(Marks!$AR$7=Y$9,NOT(ISBLANK(Marks!$AR72))),Marks!$AR$6,0)+IF(AND(Marks!$AS$7=Y$9,NOT(ISBLANK(Marks!$AS72))),Marks!$AS$6,0)+IF(AND(Marks!$AT$7=Y$9,NOT(ISBLANK(Marks!$AT72))),Marks!$AT$6,0)+IF(AND(Marks!$AU$7=Y$9,NOT(ISBLANK(Marks!$AU72))),Marks!$AU$6,0)+IF(AND(Marks!$AV$7=Y$9,NOT(ISBLANK(Marks!$AV72))),Marks!$AV$6,0)+IF(AND(Marks!$AW$7=Y$9,NOT(ISBLANK(Marks!$AW72))),Marks!$AW$6,0)+IF(AND(Marks!$AX$7=Y$9,NOT(ISBLANK(Marks!$AX72))),Marks!$AX$6,0)+IF(AND(Marks!$AY$7=Y$9,NOT(ISBLANK(Marks!$AY72))),Marks!$AY$6,0)+IF(AND(Marks!$AZ$7=Y$9,NOT(ISBLANK(Marks!$AZ72))),Marks!$AZ$6,0)+IF(AND(Marks!$BA$7=Y$9,NOT(ISBLANK(Marks!$BA72))),Marks!$BA$6,0)+IF(AND(Marks!$BB$7=Y$9,NOT(ISBLANK(Marks!$BB72))),Marks!$BB$6,0)+IF(AND(Marks!$BC$7=Y$9,NOT(ISBLANK(Marks!$BC72))),Marks!$BC$6,0)+IF(AND(Marks!$BD$7=Y$9,NOT(ISBLANK(Marks!$BD72))),Marks!$BD$6,0)+IF(AND(Marks!$BE$7=Y$9,NOT(ISBLANK(Marks!$BE72))),Marks!$BE$6,0)+IF(AND(Marks!$BF$7=Y$9,NOT(ISBLANK(Marks!$BF72))),Marks!$BF$6,0)+IF(AND(Marks!$BG$7=Y$9,NOT(ISBLANK(Marks!$BG72))),Marks!$BG$6,0)+IF(AND(Marks!$BH$7=Y$9,NOT(ISBLANK(Marks!$BH72))),Marks!$BH$6,0)+IF(AND(Marks!$BI$7=Y$9,NOT(ISBLANK(Marks!$BI72))),Marks!$BI$6,0)+IF(AND(Marks!$BJ$7=Y$9,NOT(ISBLANK(Marks!$BJ72))),Marks!$BJ$6,0)+IF(AND(Marks!$BK$7=Y$9,NOT(ISBLANK(Marks!$BK72))),Marks!$BK$6,0)+IF(AND(Marks!$BL$7=Y$9,NOT(ISBLANK(Marks!$BL72))),Marks!$BL$6,0)+IF(AND(Marks!$BM$7=Y$9,NOT(ISBLANK(Marks!$BM72))),Marks!$BM$6,0)+IF(AND(Marks!$BN$7=Y$9,NOT(ISBLANK(Marks!$BN72))),Marks!$BN$6,0)+IF(AND(Marks!$BO$7=Y$9,NOT(ISBLANK(Marks!$BO72))),Marks!$BO$6,0)+IF(AND(Marks!$BP$7=Y$9,NOT(ISBLANK(Marks!$BP72))),Marks!$BP$6,0)+IF(AND(Marks!$BQ$7=Y$9,NOT(ISBLANK(Marks!$BQ72))),Marks!$BQ$6,0)+IF(AND(Marks!$BR$7=Y$9,NOT(ISBLANK(Marks!$BR72))),Marks!$BR$6,0)+IF(AND(Marks!$BS$7=Y$9,NOT(ISBLANK(Marks!$BS72))),Marks!$BS$6,0)+IF(AND(Marks!$BT$7=Y$9,NOT(ISBLANK(Marks!$BT72))),Marks!$BT$6,0)+IF(AND(Marks!$BU$7=Y$9,NOT(ISBLANK(Marks!$BU72))),Marks!$BU$6,0)+IF(AND(Marks!$BV$7=Y$9,NOT(ISBLANK(Marks!$BV72))),Marks!$BV$6,0)+IF(AND(Marks!$BW$7=Y$9,NOT(ISBLANK(Marks!$BW72))),Marks!$BW$6,0)+IF(AND(Marks!$BX$7=Y$9,NOT(ISBLANK(Marks!$BX72))),Marks!$BX$6,0)+IF(AND(Marks!$BY$7=Y$9,NOT(ISBLANK(Marks!$BY72))),Marks!$BY$6,0)</f>
        <v>0</v>
      </c>
      <c r="Z72" s="3">
        <f t="shared" si="69"/>
        <v>0</v>
      </c>
      <c r="AA72" s="3" t="str">
        <f t="shared" si="70"/>
        <v>YES</v>
      </c>
      <c r="AB72" s="3">
        <f t="shared" si="60"/>
        <v>0</v>
      </c>
      <c r="AC72" s="3">
        <f t="shared" si="61"/>
        <v>0</v>
      </c>
      <c r="AD72" s="3" t="e">
        <f t="shared" si="71"/>
        <v>#DIV/0!</v>
      </c>
      <c r="AE72" s="3" t="e">
        <f>(IF(Mapping!$B$11=1,$E72,0)+IF(Mapping!$B$12=1,$H72,0)+IF(Mapping!$B$13=1,$K72,0)+IF(Mapping!$B$14=1,$N72,0)+IF(Mapping!$B$15=1,$Q72,0)+IF(Mapping!$B$16=1,$T72,0)+IF(Mapping!$B$17=1,$W72,0)+IF(Mapping!$B$18=1,$Z72,0))/COUNTIF(Mapping!$B$11:'Mapping'!$B$18,1)</f>
        <v>#DIV/0!</v>
      </c>
      <c r="AF72" s="3" t="e">
        <f>(IF(Mapping!$C$11=1,$E72,0)+IF(Mapping!$C$12=1,$H72,0)+IF(Mapping!$C$13=1,$K72,0)+IF(Mapping!$C$14=1,$N72,0)+IF(Mapping!$C$15=1,$Q72,0)+IF(Mapping!$C$16=1,$T72,0)+IF(Mapping!$C$17=1,$W72,0)+IF(Mapping!$C$18=1,$Z72,0))/COUNTIF(Mapping!$C$11:'Mapping'!$C$18,1)</f>
        <v>#DIV/0!</v>
      </c>
      <c r="AG72" s="3">
        <f>IF(COUNTIF(Mapping!$D$11:'Mapping'!$D$18,1)=0,0,(IF(Mapping!$D$11=1,$E72,0)+IF(Mapping!$D$12=1,$H72,0)+IF(Mapping!$D$13=1,$K72,0)+IF(Mapping!$D$14=1,$N72,0)+IF(Mapping!$D$15=1,$Q72,0)+IF(Mapping!$D$16=1,$T72,0)+IF(Mapping!$D$17=1,$W72,0)+IF(Mapping!$D$18=1,$Z72,0))/COUNTIF(Mapping!$D$11:'Mapping'!$D$18,1))</f>
        <v>0</v>
      </c>
      <c r="AH72" s="3">
        <f>IF(COUNTIF(Mapping!$E$11:'Mapping'!$E$18,1)=0,0,(IF(Mapping!$E$11=1,$E72,0)+IF(Mapping!$E$12=1,$H72,0)+IF(Mapping!$E$13=1,$K72,0)+IF(Mapping!$E$14=1,$N72,0)+IF(Mapping!$E$15=1,$Q72,0)+IF(Mapping!$E$16=1,$T72,0)+IF(Mapping!$E$17=1,$W72,0)+IF(Mapping!$E$18=1,$Z72,0))/COUNTIF(Mapping!$E$11:'Mapping'!$E$18,1))</f>
        <v>0</v>
      </c>
      <c r="AI72" s="3">
        <f>IF(COUNTIF(Mapping!$F$11:'Mapping'!$F$18,1)=0,0,(IF(Mapping!$F$11=1,$E72,0)+IF(Mapping!$F$12=1,$H72,0)+IF(Mapping!$F$13=1,$K72,0)+IF(Mapping!$F$14=1,$N72,0)+IF(Mapping!$F$15=1,$Q72,0)+IF(Mapping!$F$16=1,$T72,0)+IF(Mapping!$F$17=1,$W72,0)+IF(Mapping!$F$18=1,$Z72,0))/COUNTIF(Mapping!$F$11:'Mapping'!$F$18,1))</f>
        <v>0</v>
      </c>
      <c r="AJ72" s="3">
        <f>IF(COUNTIF(Mapping!$G$11:'Mapping'!$G$18,1)=0,0,(IF(Mapping!$G$11=1,$E72,0)+IF(Mapping!$G$12=1,$H72,0)+IF(Mapping!$G$13=1,$K72,0)+IF(Mapping!$G$14=1,$N72,0)+IF(Mapping!$G$15=1,$Q72,0)+IF(Mapping!$G$16=1,$T72,0)+IF(Mapping!$G$17=1,$W72,0)+IF(Mapping!$G$18=1,$Z72,0))/COUNTIF(Mapping!$G$11:'Mapping'!$G$18,1))</f>
        <v>0</v>
      </c>
      <c r="AK72" s="3">
        <f>IF(COUNTIF(Mapping!$H$11:'Mapping'!$H$18,1)=0,0,(IF(Mapping!$H$11=1,$E72,0)+IF(Mapping!$H$12=1,$H72,0)+IF(Mapping!$H$13=1,$K72,0)+IF(Mapping!$H$14=1,$N72,0)+IF(Mapping!$H$15=1,$Q72,0)+IF(Mapping!$H$16=1,$T72,0)+IF(Mapping!$H$17=1,$W72,0)+IF(Mapping!$H$18=1,$Z72,0))/COUNTIF(Mapping!$H$11:'Mapping'!$H$18,1))</f>
        <v>0</v>
      </c>
      <c r="AL72" s="3">
        <f>IF(COUNTIF(Mapping!$I$11:'Mapping'!$I$18,1)=0,0,(IF(Mapping!$I$11=1,$E72,0)+IF(Mapping!$I$12=1,$H72,0)+IF(Mapping!$I$13=1,$K72,0)+IF(Mapping!$I$14=1,$N72,0)+IF(Mapping!$I$15=1,$Q72,0)+IF(Mapping!$I$16=1,$T72,0)+IF(Mapping!$I$17=1,$W72,0)+IF(Mapping!$I$18=1,$Z72,0))/COUNTIF(Mapping!$I$11:'Mapping'!$I$18,1))</f>
        <v>0</v>
      </c>
      <c r="AM72" s="3">
        <f>IF(COUNTIF(Mapping!$J$11:'Mapping'!$J$18,1)=0,0,(IF(Mapping!$J$11=1,$E72,0)+IF(Mapping!$J$12=1,$H72,0)+IF(Mapping!$J$13=1,$K72,0)+IF(Mapping!$J$14=1,$N72,0)+IF(Mapping!$J$15=1,$Q72,0)+IF(Mapping!$J$16=1,$T72,0)+IF(Mapping!$J$17=1,$W72,0)+IF(Mapping!$J$18=1,$Z72,0))/COUNTIF(Mapping!$J$11:'Mapping'!$J$18,1))</f>
        <v>0</v>
      </c>
      <c r="AN72" s="3">
        <f>IF(COUNTIF(Mapping!$K$11:'Mapping'!$K$18,1)=0,0,(IF(Mapping!$K$11=1,$E72,0)+IF(Mapping!$K$12=1,$H72,0)+IF(Mapping!$K$13=1,$K72,0)+IF(Mapping!$K$14=1,$N72,0)+IF(Mapping!$K$15=1,$Q72,0)+IF(Mapping!$K$16=1,$T72,0)+IF(Mapping!$K$17=1,$W72,0)+IF(Mapping!$K$18=1,$Z72,0))/COUNTIF(Mapping!$K$11:'Mapping'!$K$18,1))</f>
        <v>0</v>
      </c>
      <c r="AO72" s="3">
        <f>IF(COUNTIF(Mapping!$L$11:'Mapping'!$L$18,1)=0,0,(IF(Mapping!$L$11=1,$E72,0)+IF(Mapping!$L$12=1,$H72,0)+IF(Mapping!$L$13=1,$K72,0)+IF(Mapping!$L$14=1,$N72,0)+IF(Mapping!$L$15=1,$Q72,0)+IF(Mapping!$L$16=1,$T72,0)+IF(Mapping!$L$17=1,$W72,0)+IF(Mapping!$L$18=1,$Z72,0))/COUNTIF(Mapping!$L$11:'Mapping'!$L$18,1))</f>
        <v>0</v>
      </c>
      <c r="AP72" s="3">
        <f>IF(COUNTIF(Mapping!$M$11:'Mapping'!$M$18,1)=0,0,(IF(Mapping!$M$11=1,$E72,0)+IF(Mapping!$M$12=1,$H72,0)+IF(Mapping!$M$13=1,$K72,0)+IF(Mapping!$M$14=1,$N72,0)+IF(Mapping!$M$15=1,$Q72,0)+IF(Mapping!$M$16=1,$T72,0)+IF(Mapping!$M$17=1,$W72,0)+IF(Mapping!$M$18=1,$Z72,0))/COUNTIF(Mapping!$M$11:'Mapping'!$M$18,1))</f>
        <v>0</v>
      </c>
    </row>
    <row r="73" spans="1:42" ht="15.75" customHeight="1" x14ac:dyDescent="0.35">
      <c r="A73" s="3">
        <v>63</v>
      </c>
      <c r="B73" s="3">
        <f>Marks!B73</f>
        <v>0</v>
      </c>
      <c r="C73" s="3">
        <f>IF(Marks!$C$7=C$9,Marks!$C73,0)+IF(Marks!$D$7=C$9,Marks!$D73,0)+IF(Marks!$E$7=C$9,Marks!$E73,0)+IF(Marks!$F$7=C$9,Marks!$F73,0)+IF(Marks!$G$7=C$9,Marks!$G73,0)+IF(Marks!$H$7=C$9,Marks!$H73,0)+IF(Marks!$I$7=C$9,Marks!$I73,0)+IF(Marks!$J$7=C$9,Marks!$J73,0)+IF(Marks!$K$7=C$9,Marks!$K73,0)+IF(Marks!$L$7=C$9,Marks!$L73,0)+IF(Marks!$M$7=C$9,Marks!$M73,0)+IF(Marks!$N$7=C$9,Marks!$N73,0)+IF(Marks!$O$7=C$9,Marks!$O73,0)+IF(Marks!$P$7=C$9,Marks!$P73,0)+IF(Marks!$Q$7=C$9,Marks!$Q73,0)+IF(Marks!$R$7=C$9,Marks!$R73,0)+IF(Marks!$S$7=C$9,Marks!$S73,0)+IF(Marks!$T$7=C$9,Marks!$T73,0)+IF(Marks!$U$7=C$9,Marks!$U73,0)+IF(Marks!$V$7=C$9,Marks!$V73,0)+IF(Marks!$W$7=C$9,Marks!$W73,0)+IF(Marks!$X$7=C$9,Marks!$X73,0)+IF(Marks!$Y$7=C$9,Marks!$Y73,0)+IF(Marks!$Z$7=C$9,Marks!$Z73,0)+IF(Marks!$AA$7=C$9,Marks!$AA73,0)+IF(Marks!$AB$7=C$9,Marks!$AB73,0)+IF(Marks!$AC$7=C$9,Marks!$AC73,0)+IF(Marks!$AD$7=C$9,Marks!$AD73,0)+IF(Marks!$AE$7=C$9,Marks!$AE73,0)+IF(Marks!$AF$7=C$9,Marks!$AF73,0)+IF(Marks!$AG$7=C$9,Marks!$AG73,0)+IF(Marks!$AH$7=C$9,Marks!$AH73,0)+IF(Marks!$AI$7=C$9,Marks!$AI73,0)+IF(Marks!$AJ$7=C$9,Marks!$AJ73,0)+IF(Marks!$AK$7=C$9,Marks!$AK73,0)+IF(Marks!$AL$7=C$9,Marks!$AL73,0)+IF(Marks!$AM$7=C$9,Marks!$AM73,0)+IF(Marks!$AN$7=C$9,Marks!$AN73,0)+IF(Marks!$AO$7=C$9,Marks!$AO73,0)+IF(Marks!$AP$7=C$9,Marks!$AP73,0)+IF(Marks!$AQ$7=C$9,Marks!$AQ73,0)+IF(Marks!$AR$7=C$9,Marks!$AR73,0)+IF(Marks!$AS$7=C$9,Marks!$AS73,0)+IF(Marks!$AT$7=C$9,Marks!$AT73,0)+IF(Marks!$AU$7=C$9,Marks!$AU73,0)+IF(Marks!$AV$7=C$9,Marks!$AV73,0)+IF(Marks!$AW$7=C$9,Marks!$AW73,0)+IF(Marks!$AX$7=C$9,Marks!$AX73,0)+IF(Marks!$AY$7=C$9,Marks!$AY73,0)+IF(Marks!$AZ$7=C$9,Marks!$AZ73,0)+IF(Marks!$BA$7=C$9,Marks!$BA73,0)+IF(Marks!$BB$7=C$9,Marks!$BB73,0)+IF(Marks!$BC$7=C$9,Marks!$BC73,0)+IF(Marks!$BD$7=C$9,Marks!$BD73,0)+IF(Marks!$BE$7=C$9,Marks!$BE73,0)+IF(Marks!$BF$7=C$9,Marks!$BF73,0)+IF(Marks!$BG$7=C$9,Marks!$BG73,0)+IF(Marks!$BH$7=C$9,Marks!$BH73,0)+IF(Marks!$BI$7=C$9,Marks!$BI73,0)+IF(Marks!$BJ$7=C$9,Marks!$BJ73,0)+IF(Marks!$BK$7=C$9,Marks!$BK73,0)+IF(Marks!$BL$7=C$9,Marks!$BL73,0)+IF(Marks!$BM$7=C$9,Marks!$BM73,0)+IF(Marks!$BN$7=C$9,Marks!$BN73,0)+IF(Marks!$BO$7=C$9,Marks!$BO73,0)+IF(Marks!$BP$7=C$9,Marks!$BP73,0)+IF(Marks!$BQ$7=C$9,Marks!$BQ73,0)+IF(Marks!$BR$7=C$9,Marks!$BR73,0)+IF(Marks!$BS$7=C$9,Marks!$BS73,0)+IF(Marks!$BT$7=C$9,Marks!$BT73,0)+IF(Marks!$BU$7=C$9,Marks!$BU73,0)+IF(Marks!$BV$7=C$9,Marks!$BV73,0)+IF(Marks!$BW$7=C$9,Marks!$BW73,0)+IF(Marks!$BX$7=C$9,Marks!$BX73,0)+IF(Marks!$BY$7=C$9,Marks!$BY73,0)</f>
        <v>0</v>
      </c>
      <c r="D73" s="3">
        <f>IF(AND(Marks!$C$7=D$9,NOT(ISBLANK(Marks!$C73))),Marks!$C$6,0)+IF(AND(Marks!$D$7=D$9,NOT(ISBLANK(Marks!$D73))),Marks!$D$6,0)+IF(AND(Marks!$E$7=D$9,NOT(ISBLANK(Marks!$E73))),Marks!$E$6,0)+IF(AND(Marks!$F$7=D$9,NOT(ISBLANK(Marks!$F73))),Marks!$F$6,0)+IF(AND(Marks!$G$7=D$9,NOT(ISBLANK(Marks!$G73))),Marks!$G$6,0)+IF(AND(Marks!$H$7=D$9,NOT(ISBLANK(Marks!$H73))),Marks!$H$6,0)+IF(AND(Marks!$I$7=D$9,NOT(ISBLANK(Marks!$I73))),Marks!$I$6,0)+IF(AND(Marks!$J$7=D$9,NOT(ISBLANK(Marks!$J73))),Marks!$J$6,0)+IF(AND(Marks!$K$7=D$9,NOT(ISBLANK(Marks!$K73))),Marks!$K$6,0)+IF(AND(Marks!$L$7=D$9,NOT(ISBLANK(Marks!$L73))),Marks!$L$6,0)+IF(AND(Marks!$M$7=D$9,NOT(ISBLANK(Marks!$M73))),Marks!$M$6,0)+IF(AND(Marks!$N$7=D$9,NOT(ISBLANK(Marks!$N73))),Marks!$N$6,0)+IF(AND(Marks!$O$7=D$9,NOT(ISBLANK(Marks!$O73))),Marks!$O$6,0)+IF(AND(Marks!$P$7=D$9,NOT(ISBLANK(Marks!$P73))),Marks!$P$6,0)+IF(AND(Marks!$Q$7=D$9,NOT(ISBLANK(Marks!$Q73))),Marks!$Q$6,0)+IF(AND(Marks!$R$7=D$9,NOT(ISBLANK(Marks!$R73))),Marks!$R$6,0)+IF(AND(Marks!$S$7=D$9,NOT(ISBLANK(Marks!$S73))),Marks!$S$6,0)+IF(AND(Marks!$T$7=D$9,NOT(ISBLANK(Marks!$T73))),Marks!$T$6,0)+IF(AND(Marks!$U$7=D$9,NOT(ISBLANK(Marks!$U73))),Marks!$U$6,0)+IF(AND(Marks!$V$7=D$9,NOT(ISBLANK(Marks!$V73))),Marks!$V$6,0)+IF(AND(Marks!$W$7=D$9,NOT(ISBLANK(Marks!$W73))),Marks!$W$6,0)+IF(AND(Marks!$X$7=D$9,NOT(ISBLANK(Marks!$X73))),Marks!$X$6,0)+IF(AND(Marks!$Y$7=D$9,NOT(ISBLANK(Marks!$Y73))),Marks!$Y$6,0)+IF(AND(Marks!$Z$7=D$9,NOT(ISBLANK(Marks!$Z73))),Marks!$Z$6,0)+IF(AND(Marks!$AA$7=D$9,NOT(ISBLANK(Marks!$AA73))),Marks!$AA$6,0)+IF(AND(Marks!$AB$7=D$9,NOT(ISBLANK(Marks!$AB73))),Marks!$AB$6,0)+IF(AND(Marks!$AC$7=D$9,NOT(ISBLANK(Marks!$AC73))),Marks!$AC$6,0)+IF(AND(Marks!$AD$7=D$9,NOT(ISBLANK(Marks!$AD73))),Marks!$AD$6,0)+IF(AND(Marks!$AE$7=D$9,NOT(ISBLANK(Marks!$AE73))),Marks!$AE$6,0)+IF(AND(Marks!$AF$7=D$9,NOT(ISBLANK(Marks!$AF73))),Marks!$AF$6,0)+IF(AND(Marks!$AG$7=D$9,NOT(ISBLANK(Marks!$AG73))),Marks!$AG$6,0)+IF(AND(Marks!$AH$7=D$9,NOT(ISBLANK(Marks!$AH73))),Marks!$AH$6,0)+IF(AND(Marks!$AI$7=D$9,NOT(ISBLANK(Marks!$AI73))),Marks!$AI$6,0)+IF(AND(Marks!$AJ$7=D$9,NOT(ISBLANK(Marks!$AJ73))),Marks!$AJ$6,0)+IF(AND(Marks!$AK$7=D$9,NOT(ISBLANK(Marks!$AK73))),Marks!$AK$6,0)+IF(AND(Marks!$AL$7=D$9,NOT(ISBLANK(Marks!$AL73))),Marks!$AL$6,0)+IF(AND(Marks!$AM$7=D$9,NOT(ISBLANK(Marks!$AM73))),Marks!$AM$6,0)+IF(AND(Marks!$AN$7=D$9,NOT(ISBLANK(Marks!$AN73))),Marks!$AN$6,0)+IF(AND(Marks!$AO$7=D$9,NOT(ISBLANK(Marks!$AO73))),Marks!$AO$6,0)+IF(AND(Marks!$AP$7=D$9,NOT(ISBLANK(Marks!$AP73))),Marks!$AP$6,0)+IF(AND(Marks!$AQ$7=D$9,NOT(ISBLANK(Marks!$AQ73))),Marks!$AQ$6,0)+IF(AND(Marks!$AR$7=D$9,NOT(ISBLANK(Marks!$AR73))),Marks!$AR$6,0)+IF(AND(Marks!$AS$7=D$9,NOT(ISBLANK(Marks!$AS73))),Marks!$AS$6,0)+IF(AND(Marks!$AT$7=D$9,NOT(ISBLANK(Marks!$AT73))),Marks!$AT$6,0)+IF(AND(Marks!$AU$7=D$9,NOT(ISBLANK(Marks!$AU73))),Marks!$AU$6,0)+IF(AND(Marks!$AV$7=D$9,NOT(ISBLANK(Marks!$AV73))),Marks!$AV$6,0)+IF(AND(Marks!$AW$7=D$9,NOT(ISBLANK(Marks!$AW73))),Marks!$AW$6,0)+IF(AND(Marks!$AX$7=D$9,NOT(ISBLANK(Marks!$AX73))),Marks!$AX$6,0)+IF(AND(Marks!$AY$7=D$9,NOT(ISBLANK(Marks!$AY73))),Marks!$AY$6,0)+IF(AND(Marks!$AZ$7=D$9,NOT(ISBLANK(Marks!$AZ73))),Marks!$AZ$6,0)+IF(AND(Marks!$BA$7=D$9,NOT(ISBLANK(Marks!$BA73))),Marks!$BA$6,0)+IF(AND(Marks!$BB$7=D$9,NOT(ISBLANK(Marks!$BB73))),Marks!$BB$6,0)+IF(AND(Marks!$BC$7=D$9,NOT(ISBLANK(Marks!$BC73))),Marks!$BC$6,0)+IF(AND(Marks!$BD$7=D$9,NOT(ISBLANK(Marks!$BD73))),Marks!$BD$6,0)+IF(AND(Marks!$BE$7=D$9,NOT(ISBLANK(Marks!$BE73))),Marks!$BE$6,0)+IF(AND(Marks!$BF$7=D$9,NOT(ISBLANK(Marks!$BF73))),Marks!$BF$6,0)+IF(AND(Marks!$BG$7=D$9,NOT(ISBLANK(Marks!$BG73))),Marks!$BG$6,0)+IF(AND(Marks!$BH$7=D$9,NOT(ISBLANK(Marks!$BH73))),Marks!$BH$6,0)+IF(AND(Marks!$BI$7=D$9,NOT(ISBLANK(Marks!$BI73))),Marks!$BI$6,0)+IF(AND(Marks!$BJ$7=D$9,NOT(ISBLANK(Marks!$BJ73))),Marks!$BJ$6,0)+IF(AND(Marks!$BK$7=D$9,NOT(ISBLANK(Marks!$BK73))),Marks!$BK$6,0)+IF(AND(Marks!$BL$7=D$9,NOT(ISBLANK(Marks!$BL73))),Marks!$BL$6,0)+IF(AND(Marks!$BM$7=D$9,NOT(ISBLANK(Marks!$BM73))),Marks!$BM$6,0)+IF(AND(Marks!$BN$7=D$9,NOT(ISBLANK(Marks!$BN73))),Marks!$BN$6,0)+IF(AND(Marks!$BO$7=D$9,NOT(ISBLANK(Marks!$BO73))),Marks!$BO$6,0)+IF(AND(Marks!$BP$7=D$9,NOT(ISBLANK(Marks!$BP73))),Marks!$BP$6,0)+IF(AND(Marks!$BQ$7=D$9,NOT(ISBLANK(Marks!$BQ73))),Marks!$BQ$6,0)+IF(AND(Marks!$BR$7=D$9,NOT(ISBLANK(Marks!$BR73))),Marks!$BR$6,0)+IF(AND(Marks!$BS$7=D$9,NOT(ISBLANK(Marks!$BS73))),Marks!$BS$6,0)+IF(AND(Marks!$BT$7=D$9,NOT(ISBLANK(Marks!$BT73))),Marks!$BT$6,0)+IF(AND(Marks!$BU$7=D$9,NOT(ISBLANK(Marks!$BU73))),Marks!$BU$6,0)+IF(AND(Marks!$BV$7=D$9,NOT(ISBLANK(Marks!$BV73))),Marks!$BV$6,0)+IF(AND(Marks!$BW$7=D$9,NOT(ISBLANK(Marks!$BW73))),Marks!$BW$6,0)+IF(AND(Marks!$BX$7=D$9,NOT(ISBLANK(Marks!$BX73))),Marks!$BX$6,0)+IF(AND(Marks!$BY$7=D$9,NOT(ISBLANK(Marks!$BY73))),Marks!$BY$6,0)</f>
        <v>0</v>
      </c>
      <c r="E73" s="3">
        <f t="shared" si="62"/>
        <v>0</v>
      </c>
      <c r="F73" s="3">
        <f>IF(Marks!$C$7=F$9,Marks!$C73,0)+IF(Marks!$D$7=F$9,Marks!$D73,0)+IF(Marks!$E$7=F$9,Marks!$E73,0)+IF(Marks!$F$7=F$9,Marks!$F73,0)+IF(Marks!$G$7=F$9,Marks!$G73,0)+IF(Marks!$H$7=F$9,Marks!$H73,0)+IF(Marks!$I$7=F$9,Marks!$I73,0)+IF(Marks!$J$7=F$9,Marks!$J73,0)+IF(Marks!$K$7=F$9,Marks!$K73,0)+IF(Marks!$L$7=F$9,Marks!$L73,0)+IF(Marks!$M$7=F$9,Marks!$M73,0)+IF(Marks!$N$7=F$9,Marks!$N73,0)+IF(Marks!$O$7=F$9,Marks!$O73,0)+IF(Marks!$P$7=F$9,Marks!$P73,0)+IF(Marks!$Q$7=F$9,Marks!$Q73,0)+IF(Marks!$R$7=F$9,Marks!$R73,0)+IF(Marks!$S$7=F$9,Marks!$S73,0)+IF(Marks!$T$7=F$9,Marks!$T73,0)+IF(Marks!$U$7=F$9,Marks!$U73,0)+IF(Marks!$V$7=F$9,Marks!$V73,0)+IF(Marks!$W$7=F$9,Marks!$W73,0)+IF(Marks!$X$7=F$9,Marks!$X73,0)+IF(Marks!$Y$7=F$9,Marks!$Y73,0)+IF(Marks!$Z$7=F$9,Marks!$Z73,0)+IF(Marks!$AA$7=F$9,Marks!$AA73,0)+IF(Marks!$AB$7=F$9,Marks!$AB73,0)+IF(Marks!$AC$7=F$9,Marks!$AC73,0)+IF(Marks!$AD$7=F$9,Marks!$AD73,0)+IF(Marks!$AE$7=F$9,Marks!$AE73,0)+IF(Marks!$AF$7=F$9,Marks!$AF73,0)+IF(Marks!$AG$7=F$9,Marks!$AG73,0)+IF(Marks!$AH$7=F$9,Marks!$AH73,0)+IF(Marks!$AI$7=F$9,Marks!$AI73,0)+IF(Marks!$AJ$7=F$9,Marks!$AJ73,0)+IF(Marks!$AK$7=F$9,Marks!$AK73,0)+IF(Marks!$AL$7=F$9,Marks!$AL73,0)+IF(Marks!$AM$7=F$9,Marks!$AM73,0)+IF(Marks!$AN$7=F$9,Marks!$AN73,0)+IF(Marks!$AO$7=F$9,Marks!$AO73,0)+IF(Marks!$AP$7=F$9,Marks!$AP73,0)+IF(Marks!$AQ$7=F$9,Marks!$AQ73,0)+IF(Marks!$AR$7=F$9,Marks!$AR73,0)+IF(Marks!$AS$7=F$9,Marks!$AS73,0)+IF(Marks!$AT$7=F$9,Marks!$AT73,0)+IF(Marks!$AU$7=F$9,Marks!$AU73,0)+IF(Marks!$AV$7=F$9,Marks!$AV73,0)+IF(Marks!$AW$7=F$9,Marks!$AW73,0)+IF(Marks!$AX$7=F$9,Marks!$AX73,0)+IF(Marks!$AY$7=F$9,Marks!$AY73,0)+IF(Marks!$AZ$7=F$9,Marks!$AZ73,0)+IF(Marks!$BA$7=F$9,Marks!$BA73,0)+IF(Marks!$BB$7=F$9,Marks!$BB73,0)+IF(Marks!$BC$7=F$9,Marks!$BC73,0)+IF(Marks!$BD$7=F$9,Marks!$BD73,0)+IF(Marks!$BE$7=F$9,Marks!$BE73,0)+IF(Marks!$BF$7=F$9,Marks!$BF73,0)+IF(Marks!$BG$7=F$9,Marks!$BG73,0)+IF(Marks!$BH$7=F$9,Marks!$BH73,0)+IF(Marks!$BI$7=F$9,Marks!$BI73,0)+IF(Marks!$BJ$7=F$9,Marks!$BJ73,0)+IF(Marks!$BK$7=F$9,Marks!$BK73,0)+IF(Marks!$BL$7=F$9,Marks!$BL73,0)+IF(Marks!$BM$7=F$9,Marks!$BM73,0)+IF(Marks!$BN$7=F$9,Marks!$BN73,0)+IF(Marks!$BO$7=F$9,Marks!$BO73,0)+IF(Marks!$BP$7=F$9,Marks!$BP73,0)+IF(Marks!$BQ$7=F$9,Marks!$BQ73,0)+IF(Marks!$BR$7=F$9,Marks!$BR73,0)+IF(Marks!$BS$7=F$9,Marks!$BS73,0)+IF(Marks!$BT$7=F$9,Marks!$BT73,0)+IF(Marks!$BU$7=F$9,Marks!$BU73,0)+IF(Marks!$BV$7=F$9,Marks!$BV73,0)+IF(Marks!$BW$7=F$9,Marks!$BW73,0)+IF(Marks!$BX$7=F$9,Marks!$BX73,0)+IF(Marks!$BY$7=F$9,Marks!$BY73,0)</f>
        <v>0</v>
      </c>
      <c r="G73" s="3">
        <f>IF(AND(Marks!$C$7=G$9,NOT(ISBLANK(Marks!$C73))),Marks!$C$6,0)+IF(AND(Marks!$D$7=G$9,NOT(ISBLANK(Marks!$D73))),Marks!$D$6,0)+IF(AND(Marks!$E$7=G$9,NOT(ISBLANK(Marks!$E73))),Marks!$E$6,0)+IF(AND(Marks!$F$7=G$9,NOT(ISBLANK(Marks!$F73))),Marks!$F$6,0)+IF(AND(Marks!$G$7=G$9,NOT(ISBLANK(Marks!$G73))),Marks!$G$6,0)+IF(AND(Marks!$H$7=G$9,NOT(ISBLANK(Marks!$H73))),Marks!$H$6,0)+IF(AND(Marks!$I$7=G$9,NOT(ISBLANK(Marks!$I73))),Marks!$I$6,0)+IF(AND(Marks!$J$7=G$9,NOT(ISBLANK(Marks!$J73))),Marks!$J$6,0)+IF(AND(Marks!$K$7=G$9,NOT(ISBLANK(Marks!$K73))),Marks!$K$6,0)+IF(AND(Marks!$L$7=G$9,NOT(ISBLANK(Marks!$L73))),Marks!$L$6,0)+IF(AND(Marks!$M$7=G$9,NOT(ISBLANK(Marks!$M73))),Marks!$M$6,0)+IF(AND(Marks!$N$7=G$9,NOT(ISBLANK(Marks!$N73))),Marks!$N$6,0)+IF(AND(Marks!$O$7=G$9,NOT(ISBLANK(Marks!$O73))),Marks!$O$6,0)+IF(AND(Marks!$P$7=G$9,NOT(ISBLANK(Marks!$P73))),Marks!$P$6,0)+IF(AND(Marks!$Q$7=G$9,NOT(ISBLANK(Marks!$Q73))),Marks!$Q$6,0)+IF(AND(Marks!$R$7=G$9,NOT(ISBLANK(Marks!$R73))),Marks!$R$6,0)+IF(AND(Marks!$S$7=G$9,NOT(ISBLANK(Marks!$S73))),Marks!$S$6,0)+IF(AND(Marks!$T$7=G$9,NOT(ISBLANK(Marks!$T73))),Marks!$T$6,0)+IF(AND(Marks!$U$7=G$9,NOT(ISBLANK(Marks!$U73))),Marks!$U$6,0)+IF(AND(Marks!$V$7=G$9,NOT(ISBLANK(Marks!$V73))),Marks!$V$6,0)+IF(AND(Marks!$W$7=G$9,NOT(ISBLANK(Marks!$W73))),Marks!$W$6,0)+IF(AND(Marks!$X$7=G$9,NOT(ISBLANK(Marks!$X73))),Marks!$X$6,0)+IF(AND(Marks!$Y$7=G$9,NOT(ISBLANK(Marks!$Y73))),Marks!$Y$6,0)+IF(AND(Marks!$Z$7=G$9,NOT(ISBLANK(Marks!$Z73))),Marks!$Z$6,0)+IF(AND(Marks!$AA$7=G$9,NOT(ISBLANK(Marks!$AA73))),Marks!$AA$6,0)+IF(AND(Marks!$AB$7=G$9,NOT(ISBLANK(Marks!$AB73))),Marks!$AB$6,0)+IF(AND(Marks!$AC$7=G$9,NOT(ISBLANK(Marks!$AC73))),Marks!$AC$6,0)+IF(AND(Marks!$AD$7=G$9,NOT(ISBLANK(Marks!$AD73))),Marks!$AD$6,0)+IF(AND(Marks!$AE$7=G$9,NOT(ISBLANK(Marks!$AE73))),Marks!$AE$6,0)+IF(AND(Marks!$AF$7=G$9,NOT(ISBLANK(Marks!$AF73))),Marks!$AF$6,0)+IF(AND(Marks!$AG$7=G$9,NOT(ISBLANK(Marks!$AG73))),Marks!$AG$6,0)+IF(AND(Marks!$AH$7=G$9,NOT(ISBLANK(Marks!$AH73))),Marks!$AH$6,0)+IF(AND(Marks!$AI$7=G$9,NOT(ISBLANK(Marks!$AI73))),Marks!$AI$6,0)+IF(AND(Marks!$AJ$7=G$9,NOT(ISBLANK(Marks!$AJ73))),Marks!$AJ$6,0)+IF(AND(Marks!$AK$7=G$9,NOT(ISBLANK(Marks!$AK73))),Marks!$AK$6,0)+IF(AND(Marks!$AL$7=G$9,NOT(ISBLANK(Marks!$AL73))),Marks!$AL$6,0)+IF(AND(Marks!$AM$7=G$9,NOT(ISBLANK(Marks!$AM73))),Marks!$AM$6,0)+IF(AND(Marks!$AN$7=G$9,NOT(ISBLANK(Marks!$AN73))),Marks!$AN$6,0)+IF(AND(Marks!$AO$7=G$9,NOT(ISBLANK(Marks!$AO73))),Marks!$AO$6,0)+IF(AND(Marks!$AP$7=G$9,NOT(ISBLANK(Marks!$AP73))),Marks!$AP$6,0)+IF(AND(Marks!$AQ$7=G$9,NOT(ISBLANK(Marks!$AQ73))),Marks!$AQ$6,0)+IF(AND(Marks!$AR$7=G$9,NOT(ISBLANK(Marks!$AR73))),Marks!$AR$6,0)+IF(AND(Marks!$AS$7=G$9,NOT(ISBLANK(Marks!$AS73))),Marks!$AS$6,0)+IF(AND(Marks!$AT$7=G$9,NOT(ISBLANK(Marks!$AT73))),Marks!$AT$6,0)+IF(AND(Marks!$AU$7=G$9,NOT(ISBLANK(Marks!$AU73))),Marks!$AU$6,0)+IF(AND(Marks!$AV$7=G$9,NOT(ISBLANK(Marks!$AV73))),Marks!$AV$6,0)+IF(AND(Marks!$AW$7=G$9,NOT(ISBLANK(Marks!$AW73))),Marks!$AW$6,0)+IF(AND(Marks!$AX$7=G$9,NOT(ISBLANK(Marks!$AX73))),Marks!$AX$6,0)+IF(AND(Marks!$AY$7=G$9,NOT(ISBLANK(Marks!$AY73))),Marks!$AY$6,0)+IF(AND(Marks!$AZ$7=G$9,NOT(ISBLANK(Marks!$AZ73))),Marks!$AZ$6,0)+IF(AND(Marks!$BA$7=G$9,NOT(ISBLANK(Marks!$BA73))),Marks!$BA$6,0)+IF(AND(Marks!$BB$7=G$9,NOT(ISBLANK(Marks!$BB73))),Marks!$BB$6,0)+IF(AND(Marks!$BC$7=G$9,NOT(ISBLANK(Marks!$BC73))),Marks!$BC$6,0)+IF(AND(Marks!$BD$7=G$9,NOT(ISBLANK(Marks!$BD73))),Marks!$BD$6,0)+IF(AND(Marks!$BE$7=G$9,NOT(ISBLANK(Marks!$BE73))),Marks!$BE$6,0)+IF(AND(Marks!$BF$7=G$9,NOT(ISBLANK(Marks!$BF73))),Marks!$BF$6,0)+IF(AND(Marks!$BG$7=G$9,NOT(ISBLANK(Marks!$BG73))),Marks!$BG$6,0)+IF(AND(Marks!$BH$7=G$9,NOT(ISBLANK(Marks!$BH73))),Marks!$BH$6,0)+IF(AND(Marks!$BI$7=G$9,NOT(ISBLANK(Marks!$BI73))),Marks!$BI$6,0)+IF(AND(Marks!$BJ$7=G$9,NOT(ISBLANK(Marks!$BJ73))),Marks!$BJ$6,0)+IF(AND(Marks!$BK$7=G$9,NOT(ISBLANK(Marks!$BK73))),Marks!$BK$6,0)+IF(AND(Marks!$BL$7=G$9,NOT(ISBLANK(Marks!$BL73))),Marks!$BL$6,0)+IF(AND(Marks!$BM$7=G$9,NOT(ISBLANK(Marks!$BM73))),Marks!$BM$6,0)+IF(AND(Marks!$BN$7=G$9,NOT(ISBLANK(Marks!$BN73))),Marks!$BN$6,0)+IF(AND(Marks!$BO$7=G$9,NOT(ISBLANK(Marks!$BO73))),Marks!$BO$6,0)+IF(AND(Marks!$BP$7=G$9,NOT(ISBLANK(Marks!$BP73))),Marks!$BP$6,0)+IF(AND(Marks!$BQ$7=G$9,NOT(ISBLANK(Marks!$BQ73))),Marks!$BQ$6,0)+IF(AND(Marks!$BR$7=G$9,NOT(ISBLANK(Marks!$BR73))),Marks!$BR$6,0)+IF(AND(Marks!$BS$7=G$9,NOT(ISBLANK(Marks!$BS73))),Marks!$BS$6,0)+IF(AND(Marks!$BT$7=G$9,NOT(ISBLANK(Marks!$BT73))),Marks!$BT$6,0)+IF(AND(Marks!$BU$7=G$9,NOT(ISBLANK(Marks!$BU73))),Marks!$BU$6,0)+IF(AND(Marks!$BV$7=G$9,NOT(ISBLANK(Marks!$BV73))),Marks!$BV$6,0)+IF(AND(Marks!$BW$7=G$9,NOT(ISBLANK(Marks!$BW73))),Marks!$BW$6,0)+IF(AND(Marks!$BX$7=G$9,NOT(ISBLANK(Marks!$BX73))),Marks!$BX$6,0)+IF(AND(Marks!$BY$7=G$9,NOT(ISBLANK(Marks!$BY73))),Marks!$BY$6,0)</f>
        <v>0</v>
      </c>
      <c r="H73" s="3">
        <f t="shared" si="63"/>
        <v>0</v>
      </c>
      <c r="I73" s="3">
        <f>IF(Marks!$C$7=I$9,Marks!$C73,0)+IF(Marks!$D$7=I$9,Marks!$D73,0)+IF(Marks!$E$7=I$9,Marks!$E73,0)+IF(Marks!$F$7=I$9,Marks!$F73,0)+IF(Marks!$G$7=I$9,Marks!$G73,0)+IF(Marks!$H$7=I$9,Marks!$H73,0)+IF(Marks!$I$7=I$9,Marks!$I73,0)+IF(Marks!$J$7=I$9,Marks!$J73,0)+IF(Marks!$K$7=I$9,Marks!$K73,0)+IF(Marks!$L$7=I$9,Marks!$L73,0)+IF(Marks!$M$7=I$9,Marks!$M73,0)+IF(Marks!$N$7=I$9,Marks!$N73,0)+IF(Marks!$O$7=I$9,Marks!$O73,0)+IF(Marks!$P$7=I$9,Marks!$P73,0)+IF(Marks!$Q$7=I$9,Marks!$Q73,0)+IF(Marks!$R$7=I$9,Marks!$R73,0)+IF(Marks!$S$7=I$9,Marks!$S73,0)+IF(Marks!$T$7=I$9,Marks!$T73,0)+IF(Marks!$U$7=I$9,Marks!$U73,0)+IF(Marks!$V$7=I$9,Marks!$V73,0)+IF(Marks!$W$7=I$9,Marks!$W73,0)+IF(Marks!$X$7=I$9,Marks!$X73,0)+IF(Marks!$Y$7=I$9,Marks!$Y73,0)+IF(Marks!$Z$7=I$9,Marks!$Z73,0)+IF(Marks!$AA$7=I$9,Marks!$AA73,0)+IF(Marks!$AB$7=I$9,Marks!$AB73,0)+IF(Marks!$AC$7=I$9,Marks!$AC73,0)+IF(Marks!$AD$7=I$9,Marks!$AD73,0)+IF(Marks!$AE$7=I$9,Marks!$AE73,0)+IF(Marks!$AF$7=I$9,Marks!$AF73,0)+IF(Marks!$AG$7=I$9,Marks!$AG73,0)+IF(Marks!$AH$7=I$9,Marks!$AH73,0)+IF(Marks!$AI$7=I$9,Marks!$AI73,0)+IF(Marks!$AJ$7=I$9,Marks!$AJ73,0)+IF(Marks!$AK$7=I$9,Marks!$AK73,0)+IF(Marks!$AL$7=I$9,Marks!$AL73,0)+IF(Marks!$AM$7=I$9,Marks!$AM73,0)+IF(Marks!$AN$7=I$9,Marks!$AN73,0)+IF(Marks!$AO$7=I$9,Marks!$AO73,0)+IF(Marks!$AP$7=I$9,Marks!$AP73,0)+IF(Marks!$AQ$7=I$9,Marks!$AQ73,0)+IF(Marks!$AR$7=I$9,Marks!$AR73,0)+IF(Marks!$AS$7=I$9,Marks!$AS73,0)+IF(Marks!$AT$7=I$9,Marks!$AT73,0)+IF(Marks!$AU$7=I$9,Marks!$AU73,0)+IF(Marks!$AV$7=I$9,Marks!$AV73,0)+IF(Marks!$AW$7=I$9,Marks!$AW73,0)+IF(Marks!$AX$7=I$9,Marks!$AX73,0)+IF(Marks!$AY$7=I$9,Marks!$AY73,0)+IF(Marks!$AZ$7=I$9,Marks!$AZ73,0)+IF(Marks!$BA$7=I$9,Marks!$BA73,0)+IF(Marks!$BB$7=I$9,Marks!$BB73,0)+IF(Marks!$BC$7=I$9,Marks!$BC73,0)+IF(Marks!$BD$7=I$9,Marks!$BD73,0)+IF(Marks!$BE$7=I$9,Marks!$BE73,0)+IF(Marks!$BF$7=I$9,Marks!$BF73,0)+IF(Marks!$BG$7=I$9,Marks!$BG73,0)+IF(Marks!$BH$7=I$9,Marks!$BH73,0)+IF(Marks!$BI$7=I$9,Marks!$BI73,0)+IF(Marks!$BJ$7=I$9,Marks!$BJ73,0)+IF(Marks!$BK$7=I$9,Marks!$BK73,0)+IF(Marks!$BL$7=I$9,Marks!$BL73,0)+IF(Marks!$BM$7=I$9,Marks!$BM73,0)+IF(Marks!$BN$7=I$9,Marks!$BN73,0)+IF(Marks!$BO$7=I$9,Marks!$BO73,0)+IF(Marks!$BP$7=I$9,Marks!$BP73,0)+IF(Marks!$BQ$7=I$9,Marks!$BQ73,0)+IF(Marks!$BR$7=I$9,Marks!$BR73,0)+IF(Marks!$BS$7=I$9,Marks!$BS73,0)+IF(Marks!$BT$7=I$9,Marks!$BT73,0)+IF(Marks!$BU$7=I$9,Marks!$BU73,0)+IF(Marks!$BV$7=I$9,Marks!$BV73,0)+IF(Marks!$BW$7=I$9,Marks!$BW73,0)+IF(Marks!$BX$7=I$9,Marks!$BX73,0)+IF(Marks!$BY$7=I$9,Marks!$BY73,0)</f>
        <v>0</v>
      </c>
      <c r="J73" s="3">
        <f>IF(AND(Marks!$C$7=J$9,NOT(ISBLANK(Marks!$C73))),Marks!$C$6,0)+IF(AND(Marks!$D$7=J$9,NOT(ISBLANK(Marks!$D73))),Marks!$D$6,0)+IF(AND(Marks!$E$7=J$9,NOT(ISBLANK(Marks!$E73))),Marks!$E$6,0)+IF(AND(Marks!$F$7=J$9,NOT(ISBLANK(Marks!$F73))),Marks!$F$6,0)+IF(AND(Marks!$G$7=J$9,NOT(ISBLANK(Marks!$G73))),Marks!$G$6,0)+IF(AND(Marks!$H$7=J$9,NOT(ISBLANK(Marks!$H73))),Marks!$H$6,0)+IF(AND(Marks!$I$7=J$9,NOT(ISBLANK(Marks!$I73))),Marks!$I$6,0)+IF(AND(Marks!$J$7=J$9,NOT(ISBLANK(Marks!$J73))),Marks!$J$6,0)+IF(AND(Marks!$K$7=J$9,NOT(ISBLANK(Marks!$K73))),Marks!$K$6,0)+IF(AND(Marks!$L$7=J$9,NOT(ISBLANK(Marks!$L73))),Marks!$L$6,0)+IF(AND(Marks!$M$7=J$9,NOT(ISBLANK(Marks!$M73))),Marks!$M$6,0)+IF(AND(Marks!$N$7=J$9,NOT(ISBLANK(Marks!$N73))),Marks!$N$6,0)+IF(AND(Marks!$O$7=J$9,NOT(ISBLANK(Marks!$O73))),Marks!$O$6,0)+IF(AND(Marks!$P$7=J$9,NOT(ISBLANK(Marks!$P73))),Marks!$P$6,0)+IF(AND(Marks!$Q$7=J$9,NOT(ISBLANK(Marks!$Q73))),Marks!$Q$6,0)+IF(AND(Marks!$R$7=J$9,NOT(ISBLANK(Marks!$R73))),Marks!$R$6,0)+IF(AND(Marks!$S$7=J$9,NOT(ISBLANK(Marks!$S73))),Marks!$S$6,0)+IF(AND(Marks!$T$7=J$9,NOT(ISBLANK(Marks!$T73))),Marks!$T$6,0)+IF(AND(Marks!$U$7=J$9,NOT(ISBLANK(Marks!$U73))),Marks!$U$6,0)+IF(AND(Marks!$V$7=J$9,NOT(ISBLANK(Marks!$V73))),Marks!$V$6,0)+IF(AND(Marks!$W$7=J$9,NOT(ISBLANK(Marks!$W73))),Marks!$W$6,0)+IF(AND(Marks!$X$7=J$9,NOT(ISBLANK(Marks!$X73))),Marks!$X$6,0)+IF(AND(Marks!$Y$7=J$9,NOT(ISBLANK(Marks!$Y73))),Marks!$Y$6,0)+IF(AND(Marks!$Z$7=J$9,NOT(ISBLANK(Marks!$Z73))),Marks!$Z$6,0)+IF(AND(Marks!$AA$7=J$9,NOT(ISBLANK(Marks!$AA73))),Marks!$AA$6,0)+IF(AND(Marks!$AB$7=J$9,NOT(ISBLANK(Marks!$AB73))),Marks!$AB$6,0)+IF(AND(Marks!$AC$7=J$9,NOT(ISBLANK(Marks!$AC73))),Marks!$AC$6,0)+IF(AND(Marks!$AD$7=J$9,NOT(ISBLANK(Marks!$AD73))),Marks!$AD$6,0)+IF(AND(Marks!$AE$7=J$9,NOT(ISBLANK(Marks!$AE73))),Marks!$AE$6,0)+IF(AND(Marks!$AF$7=J$9,NOT(ISBLANK(Marks!$AF73))),Marks!$AF$6,0)+IF(AND(Marks!$AG$7=J$9,NOT(ISBLANK(Marks!$AG73))),Marks!$AG$6,0)+IF(AND(Marks!$AH$7=J$9,NOT(ISBLANK(Marks!$AH73))),Marks!$AH$6,0)+IF(AND(Marks!$AI$7=J$9,NOT(ISBLANK(Marks!$AI73))),Marks!$AI$6,0)+IF(AND(Marks!$AJ$7=J$9,NOT(ISBLANK(Marks!$AJ73))),Marks!$AJ$6,0)+IF(AND(Marks!$AK$7=J$9,NOT(ISBLANK(Marks!$AK73))),Marks!$AK$6,0)+IF(AND(Marks!$AL$7=J$9,NOT(ISBLANK(Marks!$AL73))),Marks!$AL$6,0)+IF(AND(Marks!$AM$7=J$9,NOT(ISBLANK(Marks!$AM73))),Marks!$AM$6,0)+IF(AND(Marks!$AN$7=J$9,NOT(ISBLANK(Marks!$AN73))),Marks!$AN$6,0)+IF(AND(Marks!$AO$7=J$9,NOT(ISBLANK(Marks!$AO73))),Marks!$AO$6,0)+IF(AND(Marks!$AP$7=J$9,NOT(ISBLANK(Marks!$AP73))),Marks!$AP$6,0)+IF(AND(Marks!$AQ$7=J$9,NOT(ISBLANK(Marks!$AQ73))),Marks!$AQ$6,0)+IF(AND(Marks!$AR$7=J$9,NOT(ISBLANK(Marks!$AR73))),Marks!$AR$6,0)+IF(AND(Marks!$AS$7=J$9,NOT(ISBLANK(Marks!$AS73))),Marks!$AS$6,0)+IF(AND(Marks!$AT$7=J$9,NOT(ISBLANK(Marks!$AT73))),Marks!$AT$6,0)+IF(AND(Marks!$AU$7=J$9,NOT(ISBLANK(Marks!$AU73))),Marks!$AU$6,0)+IF(AND(Marks!$AV$7=J$9,NOT(ISBLANK(Marks!$AV73))),Marks!$AV$6,0)+IF(AND(Marks!$AW$7=J$9,NOT(ISBLANK(Marks!$AW73))),Marks!$AW$6,0)+IF(AND(Marks!$AX$7=J$9,NOT(ISBLANK(Marks!$AX73))),Marks!$AX$6,0)+IF(AND(Marks!$AY$7=J$9,NOT(ISBLANK(Marks!$AY73))),Marks!$AY$6,0)+IF(AND(Marks!$AZ$7=J$9,NOT(ISBLANK(Marks!$AZ73))),Marks!$AZ$6,0)+IF(AND(Marks!$BA$7=J$9,NOT(ISBLANK(Marks!$BA73))),Marks!$BA$6,0)+IF(AND(Marks!$BB$7=J$9,NOT(ISBLANK(Marks!$BB73))),Marks!$BB$6,0)+IF(AND(Marks!$BC$7=J$9,NOT(ISBLANK(Marks!$BC73))),Marks!$BC$6,0)+IF(AND(Marks!$BD$7=J$9,NOT(ISBLANK(Marks!$BD73))),Marks!$BD$6,0)+IF(AND(Marks!$BE$7=J$9,NOT(ISBLANK(Marks!$BE73))),Marks!$BE$6,0)+IF(AND(Marks!$BF$7=J$9,NOT(ISBLANK(Marks!$BF73))),Marks!$BF$6,0)+IF(AND(Marks!$BG$7=J$9,NOT(ISBLANK(Marks!$BG73))),Marks!$BG$6,0)+IF(AND(Marks!$BH$7=J$9,NOT(ISBLANK(Marks!$BH73))),Marks!$BH$6,0)+IF(AND(Marks!$BI$7=J$9,NOT(ISBLANK(Marks!$BI73))),Marks!$BI$6,0)+IF(AND(Marks!$BJ$7=J$9,NOT(ISBLANK(Marks!$BJ73))),Marks!$BJ$6,0)+IF(AND(Marks!$BK$7=J$9,NOT(ISBLANK(Marks!$BK73))),Marks!$BK$6,0)+IF(AND(Marks!$BL$7=J$9,NOT(ISBLANK(Marks!$BL73))),Marks!$BL$6,0)+IF(AND(Marks!$BM$7=J$9,NOT(ISBLANK(Marks!$BM73))),Marks!$BM$6,0)+IF(AND(Marks!$BN$7=J$9,NOT(ISBLANK(Marks!$BN73))),Marks!$BN$6,0)+IF(AND(Marks!$BO$7=J$9,NOT(ISBLANK(Marks!$BO73))),Marks!$BO$6,0)+IF(AND(Marks!$BP$7=J$9,NOT(ISBLANK(Marks!$BP73))),Marks!$BP$6,0)+IF(AND(Marks!$BQ$7=J$9,NOT(ISBLANK(Marks!$BQ73))),Marks!$BQ$6,0)+IF(AND(Marks!$BR$7=J$9,NOT(ISBLANK(Marks!$BR73))),Marks!$BR$6,0)+IF(AND(Marks!$BS$7=J$9,NOT(ISBLANK(Marks!$BS73))),Marks!$BS$6,0)+IF(AND(Marks!$BT$7=J$9,NOT(ISBLANK(Marks!$BT73))),Marks!$BT$6,0)+IF(AND(Marks!$BU$7=J$9,NOT(ISBLANK(Marks!$BU73))),Marks!$BU$6,0)+IF(AND(Marks!$BV$7=J$9,NOT(ISBLANK(Marks!$BV73))),Marks!$BV$6,0)+IF(AND(Marks!$BW$7=J$9,NOT(ISBLANK(Marks!$BW73))),Marks!$BW$6,0)+IF(AND(Marks!$BX$7=J$9,NOT(ISBLANK(Marks!$BX73))),Marks!$BX$6,0)+IF(AND(Marks!$BY$7=J$9,NOT(ISBLANK(Marks!$BY73))),Marks!$BY$6,0)</f>
        <v>0</v>
      </c>
      <c r="K73" s="3">
        <f t="shared" si="64"/>
        <v>0</v>
      </c>
      <c r="L73" s="3">
        <f>IF(Marks!$C$7=L$9,Marks!$C73,0)+IF(Marks!$D$7=L$9,Marks!$D73,0)+IF(Marks!$E$7=L$9,Marks!$E73,0)+IF(Marks!$F$7=L$9,Marks!$F73,0)+IF(Marks!$G$7=L$9,Marks!$G73,0)+IF(Marks!$H$7=L$9,Marks!$H73,0)+IF(Marks!$I$7=L$9,Marks!$I73,0)+IF(Marks!$J$7=L$9,Marks!$J73,0)+IF(Marks!$K$7=L$9,Marks!$K73,0)+IF(Marks!$L$7=L$9,Marks!$L73,0)+IF(Marks!$M$7=L$9,Marks!$M73,0)+IF(Marks!$N$7=L$9,Marks!$N73,0)+IF(Marks!$O$7=L$9,Marks!$O73,0)+IF(Marks!$P$7=L$9,Marks!$P73,0)+IF(Marks!$Q$7=L$9,Marks!$Q73,0)+IF(Marks!$R$7=L$9,Marks!$R73,0)+IF(Marks!$S$7=L$9,Marks!$S73,0)+IF(Marks!$T$7=L$9,Marks!$T73,0)+IF(Marks!$U$7=L$9,Marks!$U73,0)+IF(Marks!$V$7=L$9,Marks!$V73,0)+IF(Marks!$W$7=L$9,Marks!$W73,0)+IF(Marks!$X$7=L$9,Marks!$X73,0)+IF(Marks!$Y$7=L$9,Marks!$Y73,0)+IF(Marks!$Z$7=L$9,Marks!$Z73,0)+IF(Marks!$AA$7=L$9,Marks!$AA73,0)+IF(Marks!$AB$7=L$9,Marks!$AB73,0)+IF(Marks!$AC$7=L$9,Marks!$AC73,0)+IF(Marks!$AD$7=L$9,Marks!$AD73,0)+IF(Marks!$AE$7=L$9,Marks!$AE73,0)+IF(Marks!$AF$7=L$9,Marks!$AF73,0)+IF(Marks!$AG$7=L$9,Marks!$AG73,0)+IF(Marks!$AH$7=L$9,Marks!$AH73,0)+IF(Marks!$AI$7=L$9,Marks!$AI73,0)+IF(Marks!$AJ$7=L$9,Marks!$AJ73,0)+IF(Marks!$AK$7=L$9,Marks!$AK73,0)+IF(Marks!$AL$7=L$9,Marks!$AL73,0)+IF(Marks!$AM$7=L$9,Marks!$AM73,0)+IF(Marks!$AN$7=L$9,Marks!$AN73,0)+IF(Marks!$AO$7=L$9,Marks!$AO73,0)+IF(Marks!$AP$7=L$9,Marks!$AP73,0)+IF(Marks!$AQ$7=L$9,Marks!$AQ73,0)+IF(Marks!$AR$7=L$9,Marks!$AR73,0)+IF(Marks!$AS$7=L$9,Marks!$AS73,0)+IF(Marks!$AT$7=L$9,Marks!$AT73,0)+IF(Marks!$AU$7=L$9,Marks!$AU73,0)+IF(Marks!$AV$7=L$9,Marks!$AV73,0)+IF(Marks!$AW$7=L$9,Marks!$AW73,0)+IF(Marks!$AX$7=L$9,Marks!$AX73,0)+IF(Marks!$AY$7=L$9,Marks!$AY73,0)+IF(Marks!$AZ$7=L$9,Marks!$AZ73,0)+IF(Marks!$BA$7=L$9,Marks!$BA73,0)+IF(Marks!$BB$7=L$9,Marks!$BB73,0)+IF(Marks!$BC$7=L$9,Marks!$BC73,0)+IF(Marks!$BD$7=L$9,Marks!$BD73,0)+IF(Marks!$BE$7=L$9,Marks!$BE73,0)+IF(Marks!$BF$7=L$9,Marks!$BF73,0)+IF(Marks!$BG$7=L$9,Marks!$BG73,0)+IF(Marks!$BH$7=L$9,Marks!$BH73,0)+IF(Marks!$BI$7=L$9,Marks!$BI73,0)+IF(Marks!$BJ$7=L$9,Marks!$BJ73,0)+IF(Marks!$BK$7=L$9,Marks!$BK73,0)+IF(Marks!$BL$7=L$9,Marks!$BL73,0)+IF(Marks!$BM$7=L$9,Marks!$BM73,0)+IF(Marks!$BN$7=L$9,Marks!$BN73,0)+IF(Marks!$BO$7=L$9,Marks!$BO73,0)+IF(Marks!$BP$7=L$9,Marks!$BP73,0)+IF(Marks!$BQ$7=L$9,Marks!$BQ73,0)+IF(Marks!$BR$7=L$9,Marks!$BR73,0)+IF(Marks!$BS$7=L$9,Marks!$BS73,0)+IF(Marks!$BT$7=L$9,Marks!$BT73,0)+IF(Marks!$BU$7=L$9,Marks!$BU73,0)+IF(Marks!$BV$7=L$9,Marks!$BV73,0)+IF(Marks!$BW$7=L$9,Marks!$BW73,0)+IF(Marks!$BX$7=L$9,Marks!$BX73,0)+IF(Marks!$BY$7=L$9,Marks!$BY73,0)</f>
        <v>0</v>
      </c>
      <c r="M73" s="3">
        <f>IF(AND(Marks!$C$7=M$9,NOT(ISBLANK(Marks!$C73))),Marks!$C$6,0)+IF(AND(Marks!$D$7=M$9,NOT(ISBLANK(Marks!$D73))),Marks!$D$6,0)+IF(AND(Marks!$E$7=M$9,NOT(ISBLANK(Marks!$E73))),Marks!$E$6,0)+IF(AND(Marks!$F$7=M$9,NOT(ISBLANK(Marks!$F73))),Marks!$F$6,0)+IF(AND(Marks!$G$7=M$9,NOT(ISBLANK(Marks!$G73))),Marks!$G$6,0)+IF(AND(Marks!$H$7=M$9,NOT(ISBLANK(Marks!$H73))),Marks!$H$6,0)+IF(AND(Marks!$I$7=M$9,NOT(ISBLANK(Marks!$I73))),Marks!$I$6,0)+IF(AND(Marks!$J$7=M$9,NOT(ISBLANK(Marks!$J73))),Marks!$J$6,0)+IF(AND(Marks!$K$7=M$9,NOT(ISBLANK(Marks!$K73))),Marks!$K$6,0)+IF(AND(Marks!$L$7=M$9,NOT(ISBLANK(Marks!$L73))),Marks!$L$6,0)+IF(AND(Marks!$M$7=M$9,NOT(ISBLANK(Marks!$M73))),Marks!$M$6,0)+IF(AND(Marks!$N$7=M$9,NOT(ISBLANK(Marks!$N73))),Marks!$N$6,0)+IF(AND(Marks!$O$7=M$9,NOT(ISBLANK(Marks!$O73))),Marks!$O$6,0)+IF(AND(Marks!$P$7=M$9,NOT(ISBLANK(Marks!$P73))),Marks!$P$6,0)+IF(AND(Marks!$Q$7=M$9,NOT(ISBLANK(Marks!$Q73))),Marks!$Q$6,0)+IF(AND(Marks!$R$7=M$9,NOT(ISBLANK(Marks!$R73))),Marks!$R$6,0)+IF(AND(Marks!$S$7=M$9,NOT(ISBLANK(Marks!$S73))),Marks!$S$6,0)+IF(AND(Marks!$T$7=M$9,NOT(ISBLANK(Marks!$T73))),Marks!$T$6,0)+IF(AND(Marks!$U$7=M$9,NOT(ISBLANK(Marks!$U73))),Marks!$U$6,0)+IF(AND(Marks!$V$7=M$9,NOT(ISBLANK(Marks!$V73))),Marks!$V$6,0)+IF(AND(Marks!$W$7=M$9,NOT(ISBLANK(Marks!$W73))),Marks!$W$6,0)+IF(AND(Marks!$X$7=M$9,NOT(ISBLANK(Marks!$X73))),Marks!$X$6,0)+IF(AND(Marks!$Y$7=M$9,NOT(ISBLANK(Marks!$Y73))),Marks!$Y$6,0)+IF(AND(Marks!$Z$7=M$9,NOT(ISBLANK(Marks!$Z73))),Marks!$Z$6,0)+IF(AND(Marks!$AA$7=M$9,NOT(ISBLANK(Marks!$AA73))),Marks!$AA$6,0)+IF(AND(Marks!$AB$7=M$9,NOT(ISBLANK(Marks!$AB73))),Marks!$AB$6,0)+IF(AND(Marks!$AC$7=M$9,NOT(ISBLANK(Marks!$AC73))),Marks!$AC$6,0)+IF(AND(Marks!$AD$7=M$9,NOT(ISBLANK(Marks!$AD73))),Marks!$AD$6,0)+IF(AND(Marks!$AE$7=M$9,NOT(ISBLANK(Marks!$AE73))),Marks!$AE$6,0)+IF(AND(Marks!$AF$7=M$9,NOT(ISBLANK(Marks!$AF73))),Marks!$AF$6,0)+IF(AND(Marks!$AG$7=M$9,NOT(ISBLANK(Marks!$AG73))),Marks!$AG$6,0)+IF(AND(Marks!$AH$7=M$9,NOT(ISBLANK(Marks!$AH73))),Marks!$AH$6,0)+IF(AND(Marks!$AI$7=M$9,NOT(ISBLANK(Marks!$AI73))),Marks!$AI$6,0)+IF(AND(Marks!$AJ$7=M$9,NOT(ISBLANK(Marks!$AJ73))),Marks!$AJ$6,0)+IF(AND(Marks!$AK$7=M$9,NOT(ISBLANK(Marks!$AK73))),Marks!$AK$6,0)+IF(AND(Marks!$AL$7=M$9,NOT(ISBLANK(Marks!$AL73))),Marks!$AL$6,0)+IF(AND(Marks!$AM$7=M$9,NOT(ISBLANK(Marks!$AM73))),Marks!$AM$6,0)+IF(AND(Marks!$AN$7=M$9,NOT(ISBLANK(Marks!$AN73))),Marks!$AN$6,0)+IF(AND(Marks!$AO$7=M$9,NOT(ISBLANK(Marks!$AO73))),Marks!$AO$6,0)+IF(AND(Marks!$AP$7=M$9,NOT(ISBLANK(Marks!$AP73))),Marks!$AP$6,0)+IF(AND(Marks!$AQ$7=M$9,NOT(ISBLANK(Marks!$AQ73))),Marks!$AQ$6,0)+IF(AND(Marks!$AR$7=M$9,NOT(ISBLANK(Marks!$AR73))),Marks!$AR$6,0)+IF(AND(Marks!$AS$7=M$9,NOT(ISBLANK(Marks!$AS73))),Marks!$AS$6,0)+IF(AND(Marks!$AT$7=M$9,NOT(ISBLANK(Marks!$AT73))),Marks!$AT$6,0)+IF(AND(Marks!$AU$7=M$9,NOT(ISBLANK(Marks!$AU73))),Marks!$AU$6,0)+IF(AND(Marks!$AV$7=M$9,NOT(ISBLANK(Marks!$AV73))),Marks!$AV$6,0)+IF(AND(Marks!$AW$7=M$9,NOT(ISBLANK(Marks!$AW73))),Marks!$AW$6,0)+IF(AND(Marks!$AX$7=M$9,NOT(ISBLANK(Marks!$AX73))),Marks!$AX$6,0)+IF(AND(Marks!$AY$7=M$9,NOT(ISBLANK(Marks!$AY73))),Marks!$AY$6,0)+IF(AND(Marks!$AZ$7=M$9,NOT(ISBLANK(Marks!$AZ73))),Marks!$AZ$6,0)+IF(AND(Marks!$BA$7=M$9,NOT(ISBLANK(Marks!$BA73))),Marks!$BA$6,0)+IF(AND(Marks!$BB$7=M$9,NOT(ISBLANK(Marks!$BB73))),Marks!$BB$6,0)+IF(AND(Marks!$BC$7=M$9,NOT(ISBLANK(Marks!$BC73))),Marks!$BC$6,0)+IF(AND(Marks!$BD$7=M$9,NOT(ISBLANK(Marks!$BD73))),Marks!$BD$6,0)+IF(AND(Marks!$BE$7=M$9,NOT(ISBLANK(Marks!$BE73))),Marks!$BE$6,0)+IF(AND(Marks!$BF$7=M$9,NOT(ISBLANK(Marks!$BF73))),Marks!$BF$6,0)+IF(AND(Marks!$BG$7=M$9,NOT(ISBLANK(Marks!$BG73))),Marks!$BG$6,0)+IF(AND(Marks!$BH$7=M$9,NOT(ISBLANK(Marks!$BH73))),Marks!$BH$6,0)+IF(AND(Marks!$BI$7=M$9,NOT(ISBLANK(Marks!$BI73))),Marks!$BI$6,0)+IF(AND(Marks!$BJ$7=M$9,NOT(ISBLANK(Marks!$BJ73))),Marks!$BJ$6,0)+IF(AND(Marks!$BK$7=M$9,NOT(ISBLANK(Marks!$BK73))),Marks!$BK$6,0)+IF(AND(Marks!$BL$7=M$9,NOT(ISBLANK(Marks!$BL73))),Marks!$BL$6,0)+IF(AND(Marks!$BM$7=M$9,NOT(ISBLANK(Marks!$BM73))),Marks!$BM$6,0)+IF(AND(Marks!$BN$7=M$9,NOT(ISBLANK(Marks!$BN73))),Marks!$BN$6,0)+IF(AND(Marks!$BO$7=M$9,NOT(ISBLANK(Marks!$BO73))),Marks!$BO$6,0)+IF(AND(Marks!$BP$7=M$9,NOT(ISBLANK(Marks!$BP73))),Marks!$BP$6,0)+IF(AND(Marks!$BQ$7=M$9,NOT(ISBLANK(Marks!$BQ73))),Marks!$BQ$6,0)+IF(AND(Marks!$BR$7=M$9,NOT(ISBLANK(Marks!$BR73))),Marks!$BR$6,0)+IF(AND(Marks!$BS$7=M$9,NOT(ISBLANK(Marks!$BS73))),Marks!$BS$6,0)+IF(AND(Marks!$BT$7=M$9,NOT(ISBLANK(Marks!$BT73))),Marks!$BT$6,0)+IF(AND(Marks!$BU$7=M$9,NOT(ISBLANK(Marks!$BU73))),Marks!$BU$6,0)+IF(AND(Marks!$BV$7=M$9,NOT(ISBLANK(Marks!$BV73))),Marks!$BV$6,0)+IF(AND(Marks!$BW$7=M$9,NOT(ISBLANK(Marks!$BW73))),Marks!$BW$6,0)+IF(AND(Marks!$BX$7=M$9,NOT(ISBLANK(Marks!$BX73))),Marks!$BX$6,0)+IF(AND(Marks!$BY$7=M$9,NOT(ISBLANK(Marks!$BY73))),Marks!$BY$6,0)</f>
        <v>0</v>
      </c>
      <c r="N73" s="3">
        <f t="shared" si="65"/>
        <v>0</v>
      </c>
      <c r="O73" s="3">
        <f>IF(Marks!$C$7=O$9,Marks!$C73,0)+IF(Marks!$D$7=O$9,Marks!$D73,0)+IF(Marks!$E$7=O$9,Marks!$E73,0)+IF(Marks!$F$7=O$9,Marks!$F73,0)+IF(Marks!$G$7=O$9,Marks!$G73,0)+IF(Marks!$H$7=O$9,Marks!$H73,0)+IF(Marks!$I$7=O$9,Marks!$I73,0)+IF(Marks!$J$7=O$9,Marks!$J73,0)+IF(Marks!$K$7=O$9,Marks!$K73,0)+IF(Marks!$L$7=O$9,Marks!$L73,0)+IF(Marks!$M$7=O$9,Marks!$M73,0)+IF(Marks!$N$7=O$9,Marks!$N73,0)+IF(Marks!$O$7=O$9,Marks!$O73,0)+IF(Marks!$P$7=O$9,Marks!$P73,0)+IF(Marks!$Q$7=O$9,Marks!$Q73,0)+IF(Marks!$R$7=O$9,Marks!$R73,0)+IF(Marks!$S$7=O$9,Marks!$S73,0)+IF(Marks!$T$7=O$9,Marks!$T73,0)+IF(Marks!$U$7=O$9,Marks!$U73,0)+IF(Marks!$V$7=O$9,Marks!$V73,0)+IF(Marks!$W$7=O$9,Marks!$W73,0)+IF(Marks!$X$7=O$9,Marks!$X73,0)+IF(Marks!$Y$7=O$9,Marks!$Y73,0)+IF(Marks!$Z$7=O$9,Marks!$Z73,0)+IF(Marks!$AA$7=O$9,Marks!$AA73,0)+IF(Marks!$AB$7=O$9,Marks!$AB73,0)+IF(Marks!$AC$7=O$9,Marks!$AC73,0)+IF(Marks!$AD$7=O$9,Marks!$AD73,0)+IF(Marks!$AE$7=O$9,Marks!$AE73,0)+IF(Marks!$AF$7=O$9,Marks!$AF73,0)+IF(Marks!$AG$7=O$9,Marks!$AG73,0)+IF(Marks!$AH$7=O$9,Marks!$AH73,0)+IF(Marks!$AI$7=O$9,Marks!$AI73,0)+IF(Marks!$AJ$7=O$9,Marks!$AJ73,0)+IF(Marks!$AK$7=O$9,Marks!$AK73,0)+IF(Marks!$AL$7=O$9,Marks!$AL73,0)+IF(Marks!$AM$7=O$9,Marks!$AM73,0)+IF(Marks!$AN$7=O$9,Marks!$AN73,0)+IF(Marks!$AO$7=O$9,Marks!$AO73,0)+IF(Marks!$AP$7=O$9,Marks!$AP73,0)+IF(Marks!$AQ$7=O$9,Marks!$AQ73,0)+IF(Marks!$AR$7=O$9,Marks!$AR73,0)+IF(Marks!$AS$7=O$9,Marks!$AS73,0)+IF(Marks!$AT$7=O$9,Marks!$AT73,0)+IF(Marks!$AU$7=O$9,Marks!$AU73,0)+IF(Marks!$AV$7=O$9,Marks!$AV73,0)+IF(Marks!$AW$7=O$9,Marks!$AW73,0)+IF(Marks!$AX$7=O$9,Marks!$AX73,0)+IF(Marks!$AY$7=O$9,Marks!$AY73,0)+IF(Marks!$AZ$7=O$9,Marks!$AZ73,0)+IF(Marks!$BA$7=O$9,Marks!$BA73,0)+IF(Marks!$BB$7=O$9,Marks!$BB73,0)+IF(Marks!$BC$7=O$9,Marks!$BC73,0)+IF(Marks!$BD$7=O$9,Marks!$BD73,0)+IF(Marks!$BE$7=O$9,Marks!$BE73,0)+IF(Marks!$BF$7=O$9,Marks!$BF73,0)+IF(Marks!$BG$7=O$9,Marks!$BG73,0)+IF(Marks!$BH$7=O$9,Marks!$BH73,0)+IF(Marks!$BI$7=O$9,Marks!$BI73,0)+IF(Marks!$BJ$7=O$9,Marks!$BJ73,0)+IF(Marks!$BK$7=O$9,Marks!$BK73,0)+IF(Marks!$BL$7=O$9,Marks!$BL73,0)+IF(Marks!$BM$7=O$9,Marks!$BM73,0)+IF(Marks!$BN$7=O$9,Marks!$BN73,0)+IF(Marks!$BO$7=O$9,Marks!$BO73,0)+IF(Marks!$BP$7=O$9,Marks!$BP73,0)+IF(Marks!$BQ$7=O$9,Marks!$BQ73,0)+IF(Marks!$BR$7=O$9,Marks!$BR73,0)+IF(Marks!$BS$7=O$9,Marks!$BS73,0)+IF(Marks!$BT$7=O$9,Marks!$BT73,0)+IF(Marks!$BU$7=O$9,Marks!$BU73,0)+IF(Marks!$BV$7=O$9,Marks!$BV73,0)+IF(Marks!$BW$7=O$9,Marks!$BW73,0)+IF(Marks!$BX$7=O$9,Marks!$BX73,0)+IF(Marks!$BY$7=O$9,Marks!$BY73,0)</f>
        <v>0</v>
      </c>
      <c r="P73" s="3">
        <f>IF(AND(Marks!$C$7=P$9,NOT(ISBLANK(Marks!$C73))),Marks!$C$6,0)+IF(AND(Marks!$D$7=P$9,NOT(ISBLANK(Marks!$D73))),Marks!$D$6,0)+IF(AND(Marks!$E$7=P$9,NOT(ISBLANK(Marks!$E73))),Marks!$E$6,0)+IF(AND(Marks!$F$7=P$9,NOT(ISBLANK(Marks!$F73))),Marks!$F$6,0)+IF(AND(Marks!$G$7=P$9,NOT(ISBLANK(Marks!$G73))),Marks!$G$6,0)+IF(AND(Marks!$H$7=P$9,NOT(ISBLANK(Marks!$H73))),Marks!$H$6,0)+IF(AND(Marks!$I$7=P$9,NOT(ISBLANK(Marks!$I73))),Marks!$I$6,0)+IF(AND(Marks!$J$7=P$9,NOT(ISBLANK(Marks!$J73))),Marks!$J$6,0)+IF(AND(Marks!$K$7=P$9,NOT(ISBLANK(Marks!$K73))),Marks!$K$6,0)+IF(AND(Marks!$L$7=P$9,NOT(ISBLANK(Marks!$L73))),Marks!$L$6,0)+IF(AND(Marks!$M$7=P$9,NOT(ISBLANK(Marks!$M73))),Marks!$M$6,0)+IF(AND(Marks!$N$7=P$9,NOT(ISBLANK(Marks!$N73))),Marks!$N$6,0)+IF(AND(Marks!$O$7=P$9,NOT(ISBLANK(Marks!$O73))),Marks!$O$6,0)+IF(AND(Marks!$P$7=P$9,NOT(ISBLANK(Marks!$P73))),Marks!$P$6,0)+IF(AND(Marks!$Q$7=P$9,NOT(ISBLANK(Marks!$Q73))),Marks!$Q$6,0)+IF(AND(Marks!$R$7=P$9,NOT(ISBLANK(Marks!$R73))),Marks!$R$6,0)+IF(AND(Marks!$S$7=P$9,NOT(ISBLANK(Marks!$S73))),Marks!$S$6,0)+IF(AND(Marks!$T$7=P$9,NOT(ISBLANK(Marks!$T73))),Marks!$T$6,0)+IF(AND(Marks!$U$7=P$9,NOT(ISBLANK(Marks!$U73))),Marks!$U$6,0)+IF(AND(Marks!$V$7=P$9,NOT(ISBLANK(Marks!$V73))),Marks!$V$6,0)+IF(AND(Marks!$W$7=P$9,NOT(ISBLANK(Marks!$W73))),Marks!$W$6,0)+IF(AND(Marks!$X$7=P$9,NOT(ISBLANK(Marks!$X73))),Marks!$X$6,0)+IF(AND(Marks!$Y$7=P$9,NOT(ISBLANK(Marks!$Y73))),Marks!$Y$6,0)+IF(AND(Marks!$Z$7=P$9,NOT(ISBLANK(Marks!$Z73))),Marks!$Z$6,0)+IF(AND(Marks!$AA$7=P$9,NOT(ISBLANK(Marks!$AA73))),Marks!$AA$6,0)+IF(AND(Marks!$AB$7=P$9,NOT(ISBLANK(Marks!$AB73))),Marks!$AB$6,0)+IF(AND(Marks!$AC$7=P$9,NOT(ISBLANK(Marks!$AC73))),Marks!$AC$6,0)+IF(AND(Marks!$AD$7=P$9,NOT(ISBLANK(Marks!$AD73))),Marks!$AD$6,0)+IF(AND(Marks!$AE$7=P$9,NOT(ISBLANK(Marks!$AE73))),Marks!$AE$6,0)+IF(AND(Marks!$AF$7=P$9,NOT(ISBLANK(Marks!$AF73))),Marks!$AF$6,0)+IF(AND(Marks!$AG$7=P$9,NOT(ISBLANK(Marks!$AG73))),Marks!$AG$6,0)+IF(AND(Marks!$AH$7=P$9,NOT(ISBLANK(Marks!$AH73))),Marks!$AH$6,0)+IF(AND(Marks!$AI$7=P$9,NOT(ISBLANK(Marks!$AI73))),Marks!$AI$6,0)+IF(AND(Marks!$AJ$7=P$9,NOT(ISBLANK(Marks!$AJ73))),Marks!$AJ$6,0)+IF(AND(Marks!$AK$7=P$9,NOT(ISBLANK(Marks!$AK73))),Marks!$AK$6,0)+IF(AND(Marks!$AL$7=P$9,NOT(ISBLANK(Marks!$AL73))),Marks!$AL$6,0)+IF(AND(Marks!$AM$7=P$9,NOT(ISBLANK(Marks!$AM73))),Marks!$AM$6,0)+IF(AND(Marks!$AN$7=P$9,NOT(ISBLANK(Marks!$AN73))),Marks!$AN$6,0)+IF(AND(Marks!$AO$7=P$9,NOT(ISBLANK(Marks!$AO73))),Marks!$AO$6,0)+IF(AND(Marks!$AP$7=P$9,NOT(ISBLANK(Marks!$AP73))),Marks!$AP$6,0)+IF(AND(Marks!$AQ$7=P$9,NOT(ISBLANK(Marks!$AQ73))),Marks!$AQ$6,0)+IF(AND(Marks!$AR$7=P$9,NOT(ISBLANK(Marks!$AR73))),Marks!$AR$6,0)+IF(AND(Marks!$AS$7=P$9,NOT(ISBLANK(Marks!$AS73))),Marks!$AS$6,0)+IF(AND(Marks!$AT$7=P$9,NOT(ISBLANK(Marks!$AT73))),Marks!$AT$6,0)+IF(AND(Marks!$AU$7=P$9,NOT(ISBLANK(Marks!$AU73))),Marks!$AU$6,0)+IF(AND(Marks!$AV$7=P$9,NOT(ISBLANK(Marks!$AV73))),Marks!$AV$6,0)+IF(AND(Marks!$AW$7=P$9,NOT(ISBLANK(Marks!$AW73))),Marks!$AW$6,0)+IF(AND(Marks!$AX$7=P$9,NOT(ISBLANK(Marks!$AX73))),Marks!$AX$6,0)+IF(AND(Marks!$AY$7=P$9,NOT(ISBLANK(Marks!$AY73))),Marks!$AY$6,0)+IF(AND(Marks!$AZ$7=P$9,NOT(ISBLANK(Marks!$AZ73))),Marks!$AZ$6,0)+IF(AND(Marks!$BA$7=P$9,NOT(ISBLANK(Marks!$BA73))),Marks!$BA$6,0)+IF(AND(Marks!$BB$7=P$9,NOT(ISBLANK(Marks!$BB73))),Marks!$BB$6,0)+IF(AND(Marks!$BC$7=P$9,NOT(ISBLANK(Marks!$BC73))),Marks!$BC$6,0)+IF(AND(Marks!$BD$7=P$9,NOT(ISBLANK(Marks!$BD73))),Marks!$BD$6,0)+IF(AND(Marks!$BE$7=P$9,NOT(ISBLANK(Marks!$BE73))),Marks!$BE$6,0)+IF(AND(Marks!$BF$7=P$9,NOT(ISBLANK(Marks!$BF73))),Marks!$BF$6,0)+IF(AND(Marks!$BG$7=P$9,NOT(ISBLANK(Marks!$BG73))),Marks!$BG$6,0)+IF(AND(Marks!$BH$7=P$9,NOT(ISBLANK(Marks!$BH73))),Marks!$BH$6,0)+IF(AND(Marks!$BI$7=P$9,NOT(ISBLANK(Marks!$BI73))),Marks!$BI$6,0)+IF(AND(Marks!$BJ$7=P$9,NOT(ISBLANK(Marks!$BJ73))),Marks!$BJ$6,0)+IF(AND(Marks!$BK$7=P$9,NOT(ISBLANK(Marks!$BK73))),Marks!$BK$6,0)+IF(AND(Marks!$BL$7=P$9,NOT(ISBLANK(Marks!$BL73))),Marks!$BL$6,0)+IF(AND(Marks!$BM$7=P$9,NOT(ISBLANK(Marks!$BM73))),Marks!$BM$6,0)+IF(AND(Marks!$BN$7=P$9,NOT(ISBLANK(Marks!$BN73))),Marks!$BN$6,0)+IF(AND(Marks!$BO$7=P$9,NOT(ISBLANK(Marks!$BO73))),Marks!$BO$6,0)+IF(AND(Marks!$BP$7=P$9,NOT(ISBLANK(Marks!$BP73))),Marks!$BP$6,0)+IF(AND(Marks!$BQ$7=P$9,NOT(ISBLANK(Marks!$BQ73))),Marks!$BQ$6,0)+IF(AND(Marks!$BR$7=P$9,NOT(ISBLANK(Marks!$BR73))),Marks!$BR$6,0)+IF(AND(Marks!$BS$7=P$9,NOT(ISBLANK(Marks!$BS73))),Marks!$BS$6,0)+IF(AND(Marks!$BT$7=P$9,NOT(ISBLANK(Marks!$BT73))),Marks!$BT$6,0)+IF(AND(Marks!$BU$7=P$9,NOT(ISBLANK(Marks!$BU73))),Marks!$BU$6,0)+IF(AND(Marks!$BV$7=P$9,NOT(ISBLANK(Marks!$BV73))),Marks!$BV$6,0)+IF(AND(Marks!$BW$7=P$9,NOT(ISBLANK(Marks!$BW73))),Marks!$BW$6,0)+IF(AND(Marks!$BX$7=P$9,NOT(ISBLANK(Marks!$BX73))),Marks!$BX$6,0)+IF(AND(Marks!$BY$7=P$9,NOT(ISBLANK(Marks!$BY73))),Marks!$BY$6,0)</f>
        <v>0</v>
      </c>
      <c r="Q73" s="3">
        <f t="shared" si="66"/>
        <v>0</v>
      </c>
      <c r="R73" s="3">
        <f>IF(Marks!$C$7=R$9,Marks!$C73,0)+IF(Marks!$D$7=R$9,Marks!$D73,0)+IF(Marks!$E$7=R$9,Marks!$E73,0)+IF(Marks!$F$7=R$9,Marks!$F73,0)+IF(Marks!$G$7=R$9,Marks!$G73,0)+IF(Marks!$H$7=R$9,Marks!$H73,0)+IF(Marks!$I$7=R$9,Marks!$I73,0)+IF(Marks!$J$7=R$9,Marks!$J73,0)+IF(Marks!$K$7=R$9,Marks!$K73,0)+IF(Marks!$L$7=R$9,Marks!$L73,0)+IF(Marks!$M$7=R$9,Marks!$M73,0)+IF(Marks!$N$7=R$9,Marks!$N73,0)+IF(Marks!$O$7=R$9,Marks!$O73,0)+IF(Marks!$P$7=R$9,Marks!$P73,0)+IF(Marks!$Q$7=R$9,Marks!$Q73,0)+IF(Marks!$R$7=R$9,Marks!$R73,0)+IF(Marks!$S$7=R$9,Marks!$S73,0)+IF(Marks!$T$7=R$9,Marks!$T73,0)+IF(Marks!$U$7=R$9,Marks!$U73,0)+IF(Marks!$V$7=R$9,Marks!$V73,0)+IF(Marks!$W$7=R$9,Marks!$W73,0)+IF(Marks!$X$7=R$9,Marks!$X73,0)+IF(Marks!$Y$7=R$9,Marks!$Y73,0)+IF(Marks!$Z$7=R$9,Marks!$Z73,0)+IF(Marks!$AA$7=R$9,Marks!$AA73,0)+IF(Marks!$AB$7=R$9,Marks!$AB73,0)+IF(Marks!$AC$7=R$9,Marks!$AC73,0)+IF(Marks!$AD$7=R$9,Marks!$AD73,0)+IF(Marks!$AE$7=R$9,Marks!$AE73,0)+IF(Marks!$AF$7=R$9,Marks!$AF73,0)+IF(Marks!$AG$7=R$9,Marks!$AG73,0)+IF(Marks!$AH$7=R$9,Marks!$AH73,0)+IF(Marks!$AI$7=R$9,Marks!$AI73,0)+IF(Marks!$AJ$7=R$9,Marks!$AJ73,0)+IF(Marks!$AK$7=R$9,Marks!$AK73,0)+IF(Marks!$AL$7=R$9,Marks!$AL73,0)+IF(Marks!$AM$7=R$9,Marks!$AM73,0)+IF(Marks!$AN$7=R$9,Marks!$AN73,0)+IF(Marks!$AO$7=R$9,Marks!$AO73,0)+IF(Marks!$AP$7=R$9,Marks!$AP73,0)+IF(Marks!$AQ$7=R$9,Marks!$AQ73,0)+IF(Marks!$AR$7=R$9,Marks!$AR73,0)+IF(Marks!$AS$7=R$9,Marks!$AS73,0)+IF(Marks!$AT$7=R$9,Marks!$AT73,0)+IF(Marks!$AU$7=R$9,Marks!$AU73,0)+IF(Marks!$AV$7=R$9,Marks!$AV73,0)+IF(Marks!$AW$7=R$9,Marks!$AW73,0)+IF(Marks!$AX$7=R$9,Marks!$AX73,0)+IF(Marks!$AY$7=R$9,Marks!$AY73,0)+IF(Marks!$AZ$7=R$9,Marks!$AZ73,0)+IF(Marks!$BA$7=R$9,Marks!$BA73,0)+IF(Marks!$BB$7=R$9,Marks!$BB73,0)+IF(Marks!$BC$7=R$9,Marks!$BC73,0)+IF(Marks!$BD$7=R$9,Marks!$BD73,0)+IF(Marks!$BE$7=R$9,Marks!$BE73,0)+IF(Marks!$BF$7=R$9,Marks!$BF73,0)+IF(Marks!$BG$7=R$9,Marks!$BG73,0)+IF(Marks!$BH$7=R$9,Marks!$BH73,0)+IF(Marks!$BI$7=R$9,Marks!$BI73,0)+IF(Marks!$BJ$7=R$9,Marks!$BJ73,0)+IF(Marks!$BK$7=R$9,Marks!$BK73,0)+IF(Marks!$BL$7=R$9,Marks!$BL73,0)+IF(Marks!$BM$7=R$9,Marks!$BM73,0)+IF(Marks!$BN$7=R$9,Marks!$BN73,0)+IF(Marks!$BO$7=R$9,Marks!$BO73,0)+IF(Marks!$BP$7=R$9,Marks!$BP73,0)+IF(Marks!$BQ$7=R$9,Marks!$BQ73,0)+IF(Marks!$BR$7=R$9,Marks!$BR73,0)+IF(Marks!$BS$7=R$9,Marks!$BS73,0)+IF(Marks!$BT$7=R$9,Marks!$BT73,0)+IF(Marks!$BU$7=R$9,Marks!$BU73,0)+IF(Marks!$BV$7=R$9,Marks!$BV73,0)+IF(Marks!$BW$7=R$9,Marks!$BW73,0)+IF(Marks!$BX$7=R$9,Marks!$BX73,0)+IF(Marks!$BY$7=R$9,Marks!$BY73,0)</f>
        <v>0</v>
      </c>
      <c r="S73" s="3">
        <f>IF(AND(Marks!$C$7=S$9,NOT(ISBLANK(Marks!$C73))),Marks!$C$6,0)+IF(AND(Marks!$D$7=S$9,NOT(ISBLANK(Marks!$D73))),Marks!$D$6,0)+IF(AND(Marks!$E$7=S$9,NOT(ISBLANK(Marks!$E73))),Marks!$E$6,0)+IF(AND(Marks!$F$7=S$9,NOT(ISBLANK(Marks!$F73))),Marks!$F$6,0)+IF(AND(Marks!$G$7=S$9,NOT(ISBLANK(Marks!$G73))),Marks!$G$6,0)+IF(AND(Marks!$H$7=S$9,NOT(ISBLANK(Marks!$H73))),Marks!$H$6,0)+IF(AND(Marks!$I$7=S$9,NOT(ISBLANK(Marks!$I73))),Marks!$I$6,0)+IF(AND(Marks!$J$7=S$9,NOT(ISBLANK(Marks!$J73))),Marks!$J$6,0)+IF(AND(Marks!$K$7=S$9,NOT(ISBLANK(Marks!$K73))),Marks!$K$6,0)+IF(AND(Marks!$L$7=S$9,NOT(ISBLANK(Marks!$L73))),Marks!$L$6,0)+IF(AND(Marks!$M$7=S$9,NOT(ISBLANK(Marks!$M73))),Marks!$M$6,0)+IF(AND(Marks!$N$7=S$9,NOT(ISBLANK(Marks!$N73))),Marks!$N$6,0)+IF(AND(Marks!$O$7=S$9,NOT(ISBLANK(Marks!$O73))),Marks!$O$6,0)+IF(AND(Marks!$P$7=S$9,NOT(ISBLANK(Marks!$P73))),Marks!$P$6,0)+IF(AND(Marks!$Q$7=S$9,NOT(ISBLANK(Marks!$Q73))),Marks!$Q$6,0)+IF(AND(Marks!$R$7=S$9,NOT(ISBLANK(Marks!$R73))),Marks!$R$6,0)+IF(AND(Marks!$S$7=S$9,NOT(ISBLANK(Marks!$S73))),Marks!$S$6,0)+IF(AND(Marks!$T$7=S$9,NOT(ISBLANK(Marks!$T73))),Marks!$T$6,0)+IF(AND(Marks!$U$7=S$9,NOT(ISBLANK(Marks!$U73))),Marks!$U$6,0)+IF(AND(Marks!$V$7=S$9,NOT(ISBLANK(Marks!$V73))),Marks!$V$6,0)+IF(AND(Marks!$W$7=S$9,NOT(ISBLANK(Marks!$W73))),Marks!$W$6,0)+IF(AND(Marks!$X$7=S$9,NOT(ISBLANK(Marks!$X73))),Marks!$X$6,0)+IF(AND(Marks!$Y$7=S$9,NOT(ISBLANK(Marks!$Y73))),Marks!$Y$6,0)+IF(AND(Marks!$Z$7=S$9,NOT(ISBLANK(Marks!$Z73))),Marks!$Z$6,0)+IF(AND(Marks!$AA$7=S$9,NOT(ISBLANK(Marks!$AA73))),Marks!$AA$6,0)+IF(AND(Marks!$AB$7=S$9,NOT(ISBLANK(Marks!$AB73))),Marks!$AB$6,0)+IF(AND(Marks!$AC$7=S$9,NOT(ISBLANK(Marks!$AC73))),Marks!$AC$6,0)+IF(AND(Marks!$AD$7=S$9,NOT(ISBLANK(Marks!$AD73))),Marks!$AD$6,0)+IF(AND(Marks!$AE$7=S$9,NOT(ISBLANK(Marks!$AE73))),Marks!$AE$6,0)+IF(AND(Marks!$AF$7=S$9,NOT(ISBLANK(Marks!$AF73))),Marks!$AF$6,0)+IF(AND(Marks!$AG$7=S$9,NOT(ISBLANK(Marks!$AG73))),Marks!$AG$6,0)+IF(AND(Marks!$AH$7=S$9,NOT(ISBLANK(Marks!$AH73))),Marks!$AH$6,0)+IF(AND(Marks!$AI$7=S$9,NOT(ISBLANK(Marks!$AI73))),Marks!$AI$6,0)+IF(AND(Marks!$AJ$7=S$9,NOT(ISBLANK(Marks!$AJ73))),Marks!$AJ$6,0)+IF(AND(Marks!$AK$7=S$9,NOT(ISBLANK(Marks!$AK73))),Marks!$AK$6,0)+IF(AND(Marks!$AL$7=S$9,NOT(ISBLANK(Marks!$AL73))),Marks!$AL$6,0)+IF(AND(Marks!$AM$7=S$9,NOT(ISBLANK(Marks!$AM73))),Marks!$AM$6,0)+IF(AND(Marks!$AN$7=S$9,NOT(ISBLANK(Marks!$AN73))),Marks!$AN$6,0)+IF(AND(Marks!$AO$7=S$9,NOT(ISBLANK(Marks!$AO73))),Marks!$AO$6,0)+IF(AND(Marks!$AP$7=S$9,NOT(ISBLANK(Marks!$AP73))),Marks!$AP$6,0)+IF(AND(Marks!$AQ$7=S$9,NOT(ISBLANK(Marks!$AQ73))),Marks!$AQ$6,0)+IF(AND(Marks!$AR$7=S$9,NOT(ISBLANK(Marks!$AR73))),Marks!$AR$6,0)+IF(AND(Marks!$AS$7=S$9,NOT(ISBLANK(Marks!$AS73))),Marks!$AS$6,0)+IF(AND(Marks!$AT$7=S$9,NOT(ISBLANK(Marks!$AT73))),Marks!$AT$6,0)+IF(AND(Marks!$AU$7=S$9,NOT(ISBLANK(Marks!$AU73))),Marks!$AU$6,0)+IF(AND(Marks!$AV$7=S$9,NOT(ISBLANK(Marks!$AV73))),Marks!$AV$6,0)+IF(AND(Marks!$AW$7=S$9,NOT(ISBLANK(Marks!$AW73))),Marks!$AW$6,0)+IF(AND(Marks!$AX$7=S$9,NOT(ISBLANK(Marks!$AX73))),Marks!$AX$6,0)+IF(AND(Marks!$AY$7=S$9,NOT(ISBLANK(Marks!$AY73))),Marks!$AY$6,0)+IF(AND(Marks!$AZ$7=S$9,NOT(ISBLANK(Marks!$AZ73))),Marks!$AZ$6,0)+IF(AND(Marks!$BA$7=S$9,NOT(ISBLANK(Marks!$BA73))),Marks!$BA$6,0)+IF(AND(Marks!$BB$7=S$9,NOT(ISBLANK(Marks!$BB73))),Marks!$BB$6,0)+IF(AND(Marks!$BC$7=S$9,NOT(ISBLANK(Marks!$BC73))),Marks!$BC$6,0)+IF(AND(Marks!$BD$7=S$9,NOT(ISBLANK(Marks!$BD73))),Marks!$BD$6,0)+IF(AND(Marks!$BE$7=S$9,NOT(ISBLANK(Marks!$BE73))),Marks!$BE$6,0)+IF(AND(Marks!$BF$7=S$9,NOT(ISBLANK(Marks!$BF73))),Marks!$BF$6,0)+IF(AND(Marks!$BG$7=S$9,NOT(ISBLANK(Marks!$BG73))),Marks!$BG$6,0)+IF(AND(Marks!$BH$7=S$9,NOT(ISBLANK(Marks!$BH73))),Marks!$BH$6,0)+IF(AND(Marks!$BI$7=S$9,NOT(ISBLANK(Marks!$BI73))),Marks!$BI$6,0)+IF(AND(Marks!$BJ$7=S$9,NOT(ISBLANK(Marks!$BJ73))),Marks!$BJ$6,0)+IF(AND(Marks!$BK$7=S$9,NOT(ISBLANK(Marks!$BK73))),Marks!$BK$6,0)+IF(AND(Marks!$BL$7=S$9,NOT(ISBLANK(Marks!$BL73))),Marks!$BL$6,0)+IF(AND(Marks!$BM$7=S$9,NOT(ISBLANK(Marks!$BM73))),Marks!$BM$6,0)+IF(AND(Marks!$BN$7=S$9,NOT(ISBLANK(Marks!$BN73))),Marks!$BN$6,0)+IF(AND(Marks!$BO$7=S$9,NOT(ISBLANK(Marks!$BO73))),Marks!$BO$6,0)+IF(AND(Marks!$BP$7=S$9,NOT(ISBLANK(Marks!$BP73))),Marks!$BP$6,0)+IF(AND(Marks!$BQ$7=S$9,NOT(ISBLANK(Marks!$BQ73))),Marks!$BQ$6,0)+IF(AND(Marks!$BR$7=S$9,NOT(ISBLANK(Marks!$BR73))),Marks!$BR$6,0)+IF(AND(Marks!$BS$7=S$9,NOT(ISBLANK(Marks!$BS73))),Marks!$BS$6,0)+IF(AND(Marks!$BT$7=S$9,NOT(ISBLANK(Marks!$BT73))),Marks!$BT$6,0)+IF(AND(Marks!$BU$7=S$9,NOT(ISBLANK(Marks!$BU73))),Marks!$BU$6,0)+IF(AND(Marks!$BV$7=S$9,NOT(ISBLANK(Marks!$BV73))),Marks!$BV$6,0)+IF(AND(Marks!$BW$7=S$9,NOT(ISBLANK(Marks!$BW73))),Marks!$BW$6,0)+IF(AND(Marks!$BX$7=S$9,NOT(ISBLANK(Marks!$BX73))),Marks!$BX$6,0)+IF(AND(Marks!$BY$7=S$9,NOT(ISBLANK(Marks!$BY73))),Marks!$BY$6,0)</f>
        <v>0</v>
      </c>
      <c r="T73" s="3">
        <f t="shared" si="67"/>
        <v>0</v>
      </c>
      <c r="U73" s="3">
        <f>IF(Marks!$C$7=U$9,Marks!$C73,0)+IF(Marks!$D$7=U$9,Marks!$D73,0)+IF(Marks!$E$7=U$9,Marks!$E73,0)+IF(Marks!$F$7=U$9,Marks!$F73,0)+IF(Marks!$G$7=U$9,Marks!$G73,0)+IF(Marks!$H$7=U$9,Marks!$H73,0)+IF(Marks!$I$7=U$9,Marks!$I73,0)+IF(Marks!$J$7=U$9,Marks!$J73,0)+IF(Marks!$K$7=U$9,Marks!$K73,0)+IF(Marks!$L$7=U$9,Marks!$L73,0)+IF(Marks!$M$7=U$9,Marks!$M73,0)+IF(Marks!$N$7=U$9,Marks!$N73,0)+IF(Marks!$O$7=U$9,Marks!$O73,0)+IF(Marks!$P$7=U$9,Marks!$P73,0)+IF(Marks!$Q$7=U$9,Marks!$Q73,0)+IF(Marks!$R$7=U$9,Marks!$R73,0)+IF(Marks!$S$7=U$9,Marks!$S73,0)+IF(Marks!$T$7=U$9,Marks!$T73,0)+IF(Marks!$U$7=U$9,Marks!$U73,0)+IF(Marks!$V$7=U$9,Marks!$V73,0)+IF(Marks!$W$7=U$9,Marks!$W73,0)+IF(Marks!$X$7=U$9,Marks!$X73,0)+IF(Marks!$Y$7=U$9,Marks!$Y73,0)+IF(Marks!$Z$7=U$9,Marks!$Z73,0)+IF(Marks!$AA$7=U$9,Marks!$AA73,0)+IF(Marks!$AB$7=U$9,Marks!$AB73,0)+IF(Marks!$AC$7=U$9,Marks!$AC73,0)+IF(Marks!$AD$7=U$9,Marks!$AD73,0)+IF(Marks!$AE$7=U$9,Marks!$AE73,0)+IF(Marks!$AF$7=U$9,Marks!$AF73,0)+IF(Marks!$AG$7=U$9,Marks!$AG73,0)+IF(Marks!$AH$7=U$9,Marks!$AH73,0)+IF(Marks!$AI$7=U$9,Marks!$AI73,0)+IF(Marks!$AJ$7=U$9,Marks!$AJ73,0)+IF(Marks!$AK$7=U$9,Marks!$AK73,0)+IF(Marks!$AL$7=U$9,Marks!$AL73,0)+IF(Marks!$AM$7=U$9,Marks!$AM73,0)+IF(Marks!$AN$7=U$9,Marks!$AN73,0)+IF(Marks!$AO$7=U$9,Marks!$AO73,0)+IF(Marks!$AP$7=U$9,Marks!$AP73,0)+IF(Marks!$AQ$7=U$9,Marks!$AQ73,0)+IF(Marks!$AR$7=U$9,Marks!$AR73,0)+IF(Marks!$AS$7=U$9,Marks!$AS73,0)+IF(Marks!$AT$7=U$9,Marks!$AT73,0)+IF(Marks!$AU$7=U$9,Marks!$AU73,0)+IF(Marks!$AV$7=U$9,Marks!$AV73,0)+IF(Marks!$AW$7=U$9,Marks!$AW73,0)+IF(Marks!$AX$7=U$9,Marks!$AX73,0)+IF(Marks!$AY$7=U$9,Marks!$AY73,0)+IF(Marks!$AZ$7=U$9,Marks!$AZ73,0)+IF(Marks!$BA$7=U$9,Marks!$BA73,0)+IF(Marks!$BB$7=U$9,Marks!$BB73,0)+IF(Marks!$BC$7=U$9,Marks!$BC73,0)+IF(Marks!$BD$7=U$9,Marks!$BD73,0)+IF(Marks!$BE$7=U$9,Marks!$BE73,0)+IF(Marks!$BF$7=U$9,Marks!$BF73,0)+IF(Marks!$BG$7=U$9,Marks!$BG73,0)+IF(Marks!$BH$7=U$9,Marks!$BH73,0)+IF(Marks!$BI$7=U$9,Marks!$BI73,0)+IF(Marks!$BJ$7=U$9,Marks!$BJ73,0)+IF(Marks!$BK$7=U$9,Marks!$BK73,0)+IF(Marks!$BL$7=U$9,Marks!$BL73,0)+IF(Marks!$BM$7=U$9,Marks!$BM73,0)+IF(Marks!$BN$7=U$9,Marks!$BN73,0)+IF(Marks!$BO$7=U$9,Marks!$BO73,0)+IF(Marks!$BP$7=U$9,Marks!$BP73,0)+IF(Marks!$BQ$7=U$9,Marks!$BQ73,0)+IF(Marks!$BR$7=U$9,Marks!$BR73,0)+IF(Marks!$BS$7=U$9,Marks!$BS73,0)+IF(Marks!$BT$7=U$9,Marks!$BT73,0)+IF(Marks!$BU$7=U$9,Marks!$BU73,0)+IF(Marks!$BV$7=U$9,Marks!$BV73,0)+IF(Marks!$BW$7=U$9,Marks!$BW73,0)+IF(Marks!$BX$7=U$9,Marks!$BX73,0)+IF(Marks!$BY$7=U$9,Marks!$BY73,0)</f>
        <v>0</v>
      </c>
      <c r="V73" s="3">
        <f>IF(AND(Marks!$C$7=V$9,NOT(ISBLANK(Marks!$C73))),Marks!$C$6,0)+IF(AND(Marks!$D$7=V$9,NOT(ISBLANK(Marks!$D73))),Marks!$D$6,0)+IF(AND(Marks!$E$7=V$9,NOT(ISBLANK(Marks!$E73))),Marks!$E$6,0)+IF(AND(Marks!$F$7=V$9,NOT(ISBLANK(Marks!$F73))),Marks!$F$6,0)+IF(AND(Marks!$G$7=V$9,NOT(ISBLANK(Marks!$G73))),Marks!$G$6,0)+IF(AND(Marks!$H$7=V$9,NOT(ISBLANK(Marks!$H73))),Marks!$H$6,0)+IF(AND(Marks!$I$7=V$9,NOT(ISBLANK(Marks!$I73))),Marks!$I$6,0)+IF(AND(Marks!$J$7=V$9,NOT(ISBLANK(Marks!$J73))),Marks!$J$6,0)+IF(AND(Marks!$K$7=V$9,NOT(ISBLANK(Marks!$K73))),Marks!$K$6,0)+IF(AND(Marks!$L$7=V$9,NOT(ISBLANK(Marks!$L73))),Marks!$L$6,0)+IF(AND(Marks!$M$7=V$9,NOT(ISBLANK(Marks!$M73))),Marks!$M$6,0)+IF(AND(Marks!$N$7=V$9,NOT(ISBLANK(Marks!$N73))),Marks!$N$6,0)+IF(AND(Marks!$O$7=V$9,NOT(ISBLANK(Marks!$O73))),Marks!$O$6,0)+IF(AND(Marks!$P$7=V$9,NOT(ISBLANK(Marks!$P73))),Marks!$P$6,0)+IF(AND(Marks!$Q$7=V$9,NOT(ISBLANK(Marks!$Q73))),Marks!$Q$6,0)+IF(AND(Marks!$R$7=V$9,NOT(ISBLANK(Marks!$R73))),Marks!$R$6,0)+IF(AND(Marks!$S$7=V$9,NOT(ISBLANK(Marks!$S73))),Marks!$S$6,0)+IF(AND(Marks!$T$7=V$9,NOT(ISBLANK(Marks!$T73))),Marks!$T$6,0)+IF(AND(Marks!$U$7=V$9,NOT(ISBLANK(Marks!$U73))),Marks!$U$6,0)+IF(AND(Marks!$V$7=V$9,NOT(ISBLANK(Marks!$V73))),Marks!$V$6,0)+IF(AND(Marks!$W$7=V$9,NOT(ISBLANK(Marks!$W73))),Marks!$W$6,0)+IF(AND(Marks!$X$7=V$9,NOT(ISBLANK(Marks!$X73))),Marks!$X$6,0)+IF(AND(Marks!$Y$7=V$9,NOT(ISBLANK(Marks!$Y73))),Marks!$Y$6,0)+IF(AND(Marks!$Z$7=V$9,NOT(ISBLANK(Marks!$Z73))),Marks!$Z$6,0)+IF(AND(Marks!$AA$7=V$9,NOT(ISBLANK(Marks!$AA73))),Marks!$AA$6,0)+IF(AND(Marks!$AB$7=V$9,NOT(ISBLANK(Marks!$AB73))),Marks!$AB$6,0)+IF(AND(Marks!$AC$7=V$9,NOT(ISBLANK(Marks!$AC73))),Marks!$AC$6,0)+IF(AND(Marks!$AD$7=V$9,NOT(ISBLANK(Marks!$AD73))),Marks!$AD$6,0)+IF(AND(Marks!$AE$7=V$9,NOT(ISBLANK(Marks!$AE73))),Marks!$AE$6,0)+IF(AND(Marks!$AF$7=V$9,NOT(ISBLANK(Marks!$AF73))),Marks!$AF$6,0)+IF(AND(Marks!$AG$7=V$9,NOT(ISBLANK(Marks!$AG73))),Marks!$AG$6,0)+IF(AND(Marks!$AH$7=V$9,NOT(ISBLANK(Marks!$AH73))),Marks!$AH$6,0)+IF(AND(Marks!$AI$7=V$9,NOT(ISBLANK(Marks!$AI73))),Marks!$AI$6,0)+IF(AND(Marks!$AJ$7=V$9,NOT(ISBLANK(Marks!$AJ73))),Marks!$AJ$6,0)+IF(AND(Marks!$AK$7=V$9,NOT(ISBLANK(Marks!$AK73))),Marks!$AK$6,0)+IF(AND(Marks!$AL$7=V$9,NOT(ISBLANK(Marks!$AL73))),Marks!$AL$6,0)+IF(AND(Marks!$AM$7=V$9,NOT(ISBLANK(Marks!$AM73))),Marks!$AM$6,0)+IF(AND(Marks!$AN$7=V$9,NOT(ISBLANK(Marks!$AN73))),Marks!$AN$6,0)+IF(AND(Marks!$AO$7=V$9,NOT(ISBLANK(Marks!$AO73))),Marks!$AO$6,0)+IF(AND(Marks!$AP$7=V$9,NOT(ISBLANK(Marks!$AP73))),Marks!$AP$6,0)+IF(AND(Marks!$AQ$7=V$9,NOT(ISBLANK(Marks!$AQ73))),Marks!$AQ$6,0)+IF(AND(Marks!$AR$7=V$9,NOT(ISBLANK(Marks!$AR73))),Marks!$AR$6,0)+IF(AND(Marks!$AS$7=V$9,NOT(ISBLANK(Marks!$AS73))),Marks!$AS$6,0)+IF(AND(Marks!$AT$7=V$9,NOT(ISBLANK(Marks!$AT73))),Marks!$AT$6,0)+IF(AND(Marks!$AU$7=V$9,NOT(ISBLANK(Marks!$AU73))),Marks!$AU$6,0)+IF(AND(Marks!$AV$7=V$9,NOT(ISBLANK(Marks!$AV73))),Marks!$AV$6,0)+IF(AND(Marks!$AW$7=V$9,NOT(ISBLANK(Marks!$AW73))),Marks!$AW$6,0)+IF(AND(Marks!$AX$7=V$9,NOT(ISBLANK(Marks!$AX73))),Marks!$AX$6,0)+IF(AND(Marks!$AY$7=V$9,NOT(ISBLANK(Marks!$AY73))),Marks!$AY$6,0)+IF(AND(Marks!$AZ$7=V$9,NOT(ISBLANK(Marks!$AZ73))),Marks!$AZ$6,0)+IF(AND(Marks!$BA$7=V$9,NOT(ISBLANK(Marks!$BA73))),Marks!$BA$6,0)+IF(AND(Marks!$BB$7=V$9,NOT(ISBLANK(Marks!$BB73))),Marks!$BB$6,0)+IF(AND(Marks!$BC$7=V$9,NOT(ISBLANK(Marks!$BC73))),Marks!$BC$6,0)+IF(AND(Marks!$BD$7=V$9,NOT(ISBLANK(Marks!$BD73))),Marks!$BD$6,0)+IF(AND(Marks!$BE$7=V$9,NOT(ISBLANK(Marks!$BE73))),Marks!$BE$6,0)+IF(AND(Marks!$BF$7=V$9,NOT(ISBLANK(Marks!$BF73))),Marks!$BF$6,0)+IF(AND(Marks!$BG$7=V$9,NOT(ISBLANK(Marks!$BG73))),Marks!$BG$6,0)+IF(AND(Marks!$BH$7=V$9,NOT(ISBLANK(Marks!$BH73))),Marks!$BH$6,0)+IF(AND(Marks!$BI$7=V$9,NOT(ISBLANK(Marks!$BI73))),Marks!$BI$6,0)+IF(AND(Marks!$BJ$7=V$9,NOT(ISBLANK(Marks!$BJ73))),Marks!$BJ$6,0)+IF(AND(Marks!$BK$7=V$9,NOT(ISBLANK(Marks!$BK73))),Marks!$BK$6,0)+IF(AND(Marks!$BL$7=V$9,NOT(ISBLANK(Marks!$BL73))),Marks!$BL$6,0)+IF(AND(Marks!$BM$7=V$9,NOT(ISBLANK(Marks!$BM73))),Marks!$BM$6,0)+IF(AND(Marks!$BN$7=V$9,NOT(ISBLANK(Marks!$BN73))),Marks!$BN$6,0)+IF(AND(Marks!$BO$7=V$9,NOT(ISBLANK(Marks!$BO73))),Marks!$BO$6,0)+IF(AND(Marks!$BP$7=V$9,NOT(ISBLANK(Marks!$BP73))),Marks!$BP$6,0)+IF(AND(Marks!$BQ$7=V$9,NOT(ISBLANK(Marks!$BQ73))),Marks!$BQ$6,0)+IF(AND(Marks!$BR$7=V$9,NOT(ISBLANK(Marks!$BR73))),Marks!$BR$6,0)+IF(AND(Marks!$BS$7=V$9,NOT(ISBLANK(Marks!$BS73))),Marks!$BS$6,0)+IF(AND(Marks!$BT$7=V$9,NOT(ISBLANK(Marks!$BT73))),Marks!$BT$6,0)+IF(AND(Marks!$BU$7=V$9,NOT(ISBLANK(Marks!$BU73))),Marks!$BU$6,0)+IF(AND(Marks!$BV$7=V$9,NOT(ISBLANK(Marks!$BV73))),Marks!$BV$6,0)+IF(AND(Marks!$BW$7=V$9,NOT(ISBLANK(Marks!$BW73))),Marks!$BW$6,0)+IF(AND(Marks!$BX$7=V$9,NOT(ISBLANK(Marks!$BX73))),Marks!$BX$6,0)+IF(AND(Marks!$BY$7=V$9,NOT(ISBLANK(Marks!$BY73))),Marks!$BY$6,0)</f>
        <v>0</v>
      </c>
      <c r="W73" s="3">
        <f t="shared" si="68"/>
        <v>0</v>
      </c>
      <c r="X73" s="3">
        <f>IF(Marks!$C$7=X$9,Marks!$C73,0)+IF(Marks!$D$7=X$9,Marks!$D73,0)+IF(Marks!$E$7=X$9,Marks!$E73,0)+IF(Marks!$F$7=X$9,Marks!$F73,0)+IF(Marks!$G$7=X$9,Marks!$G73,0)+IF(Marks!$H$7=X$9,Marks!$H73,0)+IF(Marks!$I$7=X$9,Marks!$I73,0)+IF(Marks!$J$7=X$9,Marks!$J73,0)+IF(Marks!$K$7=X$9,Marks!$K73,0)+IF(Marks!$L$7=X$9,Marks!$L73,0)+IF(Marks!$M$7=X$9,Marks!$M73,0)+IF(Marks!$N$7=X$9,Marks!$N73,0)+IF(Marks!$O$7=X$9,Marks!$O73,0)+IF(Marks!$P$7=X$9,Marks!$P73,0)+IF(Marks!$Q$7=X$9,Marks!$Q73,0)+IF(Marks!$R$7=X$9,Marks!$R73,0)+IF(Marks!$S$7=X$9,Marks!$S73,0)+IF(Marks!$T$7=X$9,Marks!$T73,0)+IF(Marks!$U$7=X$9,Marks!$U73,0)+IF(Marks!$V$7=X$9,Marks!$V73,0)+IF(Marks!$W$7=X$9,Marks!$W73,0)+IF(Marks!$X$7=X$9,Marks!$X73,0)+IF(Marks!$Y$7=X$9,Marks!$Y73,0)+IF(Marks!$Z$7=X$9,Marks!$Z73,0)+IF(Marks!$AA$7=X$9,Marks!$AA73,0)+IF(Marks!$AB$7=X$9,Marks!$AB73,0)+IF(Marks!$AC$7=X$9,Marks!$AC73,0)+IF(Marks!$AD$7=X$9,Marks!$AD73,0)+IF(Marks!$AE$7=X$9,Marks!$AE73,0)+IF(Marks!$AF$7=X$9,Marks!$AF73,0)+IF(Marks!$AG$7=X$9,Marks!$AG73,0)+IF(Marks!$AH$7=X$9,Marks!$AH73,0)+IF(Marks!$AI$7=X$9,Marks!$AI73,0)+IF(Marks!$AJ$7=X$9,Marks!$AJ73,0)+IF(Marks!$AK$7=X$9,Marks!$AK73,0)+IF(Marks!$AL$7=X$9,Marks!$AL73,0)+IF(Marks!$AM$7=X$9,Marks!$AM73,0)+IF(Marks!$AN$7=X$9,Marks!$AN73,0)+IF(Marks!$AO$7=X$9,Marks!$AO73,0)+IF(Marks!$AP$7=X$9,Marks!$AP73,0)+IF(Marks!$AQ$7=X$9,Marks!$AQ73,0)+IF(Marks!$AR$7=X$9,Marks!$AR73,0)+IF(Marks!$AS$7=X$9,Marks!$AS73,0)+IF(Marks!$AT$7=X$9,Marks!$AT73,0)+IF(Marks!$AU$7=X$9,Marks!$AU73,0)+IF(Marks!$AV$7=X$9,Marks!$AV73,0)+IF(Marks!$AW$7=X$9,Marks!$AW73,0)+IF(Marks!$AX$7=X$9,Marks!$AX73,0)+IF(Marks!$AY$7=X$9,Marks!$AY73,0)+IF(Marks!$AZ$7=X$9,Marks!$AZ73,0)+IF(Marks!$BA$7=X$9,Marks!$BA73,0)+IF(Marks!$BB$7=X$9,Marks!$BB73,0)+IF(Marks!$BC$7=X$9,Marks!$BC73,0)+IF(Marks!$BD$7=X$9,Marks!$BD73,0)+IF(Marks!$BE$7=X$9,Marks!$BE73,0)+IF(Marks!$BF$7=X$9,Marks!$BF73,0)+IF(Marks!$BG$7=X$9,Marks!$BG73,0)+IF(Marks!$BH$7=X$9,Marks!$BH73,0)+IF(Marks!$BI$7=X$9,Marks!$BI73,0)+IF(Marks!$BJ$7=X$9,Marks!$BJ73,0)+IF(Marks!$BK$7=X$9,Marks!$BK73,0)+IF(Marks!$BL$7=X$9,Marks!$BL73,0)+IF(Marks!$BM$7=X$9,Marks!$BM73,0)+IF(Marks!$BN$7=X$9,Marks!$BN73,0)+IF(Marks!$BO$7=X$9,Marks!$BO73,0)+IF(Marks!$BP$7=X$9,Marks!$BP73,0)+IF(Marks!$BQ$7=X$9,Marks!$BQ73,0)+IF(Marks!$BR$7=X$9,Marks!$BR73,0)+IF(Marks!$BS$7=X$9,Marks!$BS73,0)+IF(Marks!$BT$7=X$9,Marks!$BT73,0)+IF(Marks!$BU$7=X$9,Marks!$BU73,0)+IF(Marks!$BV$7=X$9,Marks!$BV73,0)+IF(Marks!$BW$7=X$9,Marks!$BW73,0)+IF(Marks!$BX$7=X$9,Marks!$BX73,0)+IF(Marks!$BY$7=X$9,Marks!$BY73,0)</f>
        <v>0</v>
      </c>
      <c r="Y73" s="3">
        <f>IF(AND(Marks!$C$7=Y$9,NOT(ISBLANK(Marks!$C73))),Marks!$C$6,0)+IF(AND(Marks!$D$7=Y$9,NOT(ISBLANK(Marks!$D73))),Marks!$D$6,0)+IF(AND(Marks!$E$7=Y$9,NOT(ISBLANK(Marks!$E73))),Marks!$E$6,0)+IF(AND(Marks!$F$7=Y$9,NOT(ISBLANK(Marks!$F73))),Marks!$F$6,0)+IF(AND(Marks!$G$7=Y$9,NOT(ISBLANK(Marks!$G73))),Marks!$G$6,0)+IF(AND(Marks!$H$7=Y$9,NOT(ISBLANK(Marks!$H73))),Marks!$H$6,0)+IF(AND(Marks!$I$7=Y$9,NOT(ISBLANK(Marks!$I73))),Marks!$I$6,0)+IF(AND(Marks!$J$7=Y$9,NOT(ISBLANK(Marks!$J73))),Marks!$J$6,0)+IF(AND(Marks!$K$7=Y$9,NOT(ISBLANK(Marks!$K73))),Marks!$K$6,0)+IF(AND(Marks!$L$7=Y$9,NOT(ISBLANK(Marks!$L73))),Marks!$L$6,0)+IF(AND(Marks!$M$7=Y$9,NOT(ISBLANK(Marks!$M73))),Marks!$M$6,0)+IF(AND(Marks!$N$7=Y$9,NOT(ISBLANK(Marks!$N73))),Marks!$N$6,0)+IF(AND(Marks!$O$7=Y$9,NOT(ISBLANK(Marks!$O73))),Marks!$O$6,0)+IF(AND(Marks!$P$7=Y$9,NOT(ISBLANK(Marks!$P73))),Marks!$P$6,0)+IF(AND(Marks!$Q$7=Y$9,NOT(ISBLANK(Marks!$Q73))),Marks!$Q$6,0)+IF(AND(Marks!$R$7=Y$9,NOT(ISBLANK(Marks!$R73))),Marks!$R$6,0)+IF(AND(Marks!$S$7=Y$9,NOT(ISBLANK(Marks!$S73))),Marks!$S$6,0)+IF(AND(Marks!$T$7=Y$9,NOT(ISBLANK(Marks!$T73))),Marks!$T$6,0)+IF(AND(Marks!$U$7=Y$9,NOT(ISBLANK(Marks!$U73))),Marks!$U$6,0)+IF(AND(Marks!$V$7=Y$9,NOT(ISBLANK(Marks!$V73))),Marks!$V$6,0)+IF(AND(Marks!$W$7=Y$9,NOT(ISBLANK(Marks!$W73))),Marks!$W$6,0)+IF(AND(Marks!$X$7=Y$9,NOT(ISBLANK(Marks!$X73))),Marks!$X$6,0)+IF(AND(Marks!$Y$7=Y$9,NOT(ISBLANK(Marks!$Y73))),Marks!$Y$6,0)+IF(AND(Marks!$Z$7=Y$9,NOT(ISBLANK(Marks!$Z73))),Marks!$Z$6,0)+IF(AND(Marks!$AA$7=Y$9,NOT(ISBLANK(Marks!$AA73))),Marks!$AA$6,0)+IF(AND(Marks!$AB$7=Y$9,NOT(ISBLANK(Marks!$AB73))),Marks!$AB$6,0)+IF(AND(Marks!$AC$7=Y$9,NOT(ISBLANK(Marks!$AC73))),Marks!$AC$6,0)+IF(AND(Marks!$AD$7=Y$9,NOT(ISBLANK(Marks!$AD73))),Marks!$AD$6,0)+IF(AND(Marks!$AE$7=Y$9,NOT(ISBLANK(Marks!$AE73))),Marks!$AE$6,0)+IF(AND(Marks!$AF$7=Y$9,NOT(ISBLANK(Marks!$AF73))),Marks!$AF$6,0)+IF(AND(Marks!$AG$7=Y$9,NOT(ISBLANK(Marks!$AG73))),Marks!$AG$6,0)+IF(AND(Marks!$AH$7=Y$9,NOT(ISBLANK(Marks!$AH73))),Marks!$AH$6,0)+IF(AND(Marks!$AI$7=Y$9,NOT(ISBLANK(Marks!$AI73))),Marks!$AI$6,0)+IF(AND(Marks!$AJ$7=Y$9,NOT(ISBLANK(Marks!$AJ73))),Marks!$AJ$6,0)+IF(AND(Marks!$AK$7=Y$9,NOT(ISBLANK(Marks!$AK73))),Marks!$AK$6,0)+IF(AND(Marks!$AL$7=Y$9,NOT(ISBLANK(Marks!$AL73))),Marks!$AL$6,0)+IF(AND(Marks!$AM$7=Y$9,NOT(ISBLANK(Marks!$AM73))),Marks!$AM$6,0)+IF(AND(Marks!$AN$7=Y$9,NOT(ISBLANK(Marks!$AN73))),Marks!$AN$6,0)+IF(AND(Marks!$AO$7=Y$9,NOT(ISBLANK(Marks!$AO73))),Marks!$AO$6,0)+IF(AND(Marks!$AP$7=Y$9,NOT(ISBLANK(Marks!$AP73))),Marks!$AP$6,0)+IF(AND(Marks!$AQ$7=Y$9,NOT(ISBLANK(Marks!$AQ73))),Marks!$AQ$6,0)+IF(AND(Marks!$AR$7=Y$9,NOT(ISBLANK(Marks!$AR73))),Marks!$AR$6,0)+IF(AND(Marks!$AS$7=Y$9,NOT(ISBLANK(Marks!$AS73))),Marks!$AS$6,0)+IF(AND(Marks!$AT$7=Y$9,NOT(ISBLANK(Marks!$AT73))),Marks!$AT$6,0)+IF(AND(Marks!$AU$7=Y$9,NOT(ISBLANK(Marks!$AU73))),Marks!$AU$6,0)+IF(AND(Marks!$AV$7=Y$9,NOT(ISBLANK(Marks!$AV73))),Marks!$AV$6,0)+IF(AND(Marks!$AW$7=Y$9,NOT(ISBLANK(Marks!$AW73))),Marks!$AW$6,0)+IF(AND(Marks!$AX$7=Y$9,NOT(ISBLANK(Marks!$AX73))),Marks!$AX$6,0)+IF(AND(Marks!$AY$7=Y$9,NOT(ISBLANK(Marks!$AY73))),Marks!$AY$6,0)+IF(AND(Marks!$AZ$7=Y$9,NOT(ISBLANK(Marks!$AZ73))),Marks!$AZ$6,0)+IF(AND(Marks!$BA$7=Y$9,NOT(ISBLANK(Marks!$BA73))),Marks!$BA$6,0)+IF(AND(Marks!$BB$7=Y$9,NOT(ISBLANK(Marks!$BB73))),Marks!$BB$6,0)+IF(AND(Marks!$BC$7=Y$9,NOT(ISBLANK(Marks!$BC73))),Marks!$BC$6,0)+IF(AND(Marks!$BD$7=Y$9,NOT(ISBLANK(Marks!$BD73))),Marks!$BD$6,0)+IF(AND(Marks!$BE$7=Y$9,NOT(ISBLANK(Marks!$BE73))),Marks!$BE$6,0)+IF(AND(Marks!$BF$7=Y$9,NOT(ISBLANK(Marks!$BF73))),Marks!$BF$6,0)+IF(AND(Marks!$BG$7=Y$9,NOT(ISBLANK(Marks!$BG73))),Marks!$BG$6,0)+IF(AND(Marks!$BH$7=Y$9,NOT(ISBLANK(Marks!$BH73))),Marks!$BH$6,0)+IF(AND(Marks!$BI$7=Y$9,NOT(ISBLANK(Marks!$BI73))),Marks!$BI$6,0)+IF(AND(Marks!$BJ$7=Y$9,NOT(ISBLANK(Marks!$BJ73))),Marks!$BJ$6,0)+IF(AND(Marks!$BK$7=Y$9,NOT(ISBLANK(Marks!$BK73))),Marks!$BK$6,0)+IF(AND(Marks!$BL$7=Y$9,NOT(ISBLANK(Marks!$BL73))),Marks!$BL$6,0)+IF(AND(Marks!$BM$7=Y$9,NOT(ISBLANK(Marks!$BM73))),Marks!$BM$6,0)+IF(AND(Marks!$BN$7=Y$9,NOT(ISBLANK(Marks!$BN73))),Marks!$BN$6,0)+IF(AND(Marks!$BO$7=Y$9,NOT(ISBLANK(Marks!$BO73))),Marks!$BO$6,0)+IF(AND(Marks!$BP$7=Y$9,NOT(ISBLANK(Marks!$BP73))),Marks!$BP$6,0)+IF(AND(Marks!$BQ$7=Y$9,NOT(ISBLANK(Marks!$BQ73))),Marks!$BQ$6,0)+IF(AND(Marks!$BR$7=Y$9,NOT(ISBLANK(Marks!$BR73))),Marks!$BR$6,0)+IF(AND(Marks!$BS$7=Y$9,NOT(ISBLANK(Marks!$BS73))),Marks!$BS$6,0)+IF(AND(Marks!$BT$7=Y$9,NOT(ISBLANK(Marks!$BT73))),Marks!$BT$6,0)+IF(AND(Marks!$BU$7=Y$9,NOT(ISBLANK(Marks!$BU73))),Marks!$BU$6,0)+IF(AND(Marks!$BV$7=Y$9,NOT(ISBLANK(Marks!$BV73))),Marks!$BV$6,0)+IF(AND(Marks!$BW$7=Y$9,NOT(ISBLANK(Marks!$BW73))),Marks!$BW$6,0)+IF(AND(Marks!$BX$7=Y$9,NOT(ISBLANK(Marks!$BX73))),Marks!$BX$6,0)+IF(AND(Marks!$BY$7=Y$9,NOT(ISBLANK(Marks!$BY73))),Marks!$BY$6,0)</f>
        <v>0</v>
      </c>
      <c r="Z73" s="3">
        <f t="shared" si="69"/>
        <v>0</v>
      </c>
      <c r="AA73" s="3" t="str">
        <f t="shared" si="70"/>
        <v>YES</v>
      </c>
      <c r="AB73" s="3">
        <f t="shared" si="60"/>
        <v>0</v>
      </c>
      <c r="AC73" s="3">
        <f t="shared" si="61"/>
        <v>0</v>
      </c>
      <c r="AD73" s="3" t="e">
        <f t="shared" si="71"/>
        <v>#DIV/0!</v>
      </c>
      <c r="AE73" s="3" t="e">
        <f>(IF(Mapping!$B$11=1,$E73,0)+IF(Mapping!$B$12=1,$H73,0)+IF(Mapping!$B$13=1,$K73,0)+IF(Mapping!$B$14=1,$N73,0)+IF(Mapping!$B$15=1,$Q73,0)+IF(Mapping!$B$16=1,$T73,0)+IF(Mapping!$B$17=1,$W73,0)+IF(Mapping!$B$18=1,$Z73,0))/COUNTIF(Mapping!$B$11:'Mapping'!$B$18,1)</f>
        <v>#DIV/0!</v>
      </c>
      <c r="AF73" s="3" t="e">
        <f>(IF(Mapping!$C$11=1,$E73,0)+IF(Mapping!$C$12=1,$H73,0)+IF(Mapping!$C$13=1,$K73,0)+IF(Mapping!$C$14=1,$N73,0)+IF(Mapping!$C$15=1,$Q73,0)+IF(Mapping!$C$16=1,$T73,0)+IF(Mapping!$C$17=1,$W73,0)+IF(Mapping!$C$18=1,$Z73,0))/COUNTIF(Mapping!$C$11:'Mapping'!$C$18,1)</f>
        <v>#DIV/0!</v>
      </c>
      <c r="AG73" s="3">
        <f>IF(COUNTIF(Mapping!$D$11:'Mapping'!$D$18,1)=0,0,(IF(Mapping!$D$11=1,$E73,0)+IF(Mapping!$D$12=1,$H73,0)+IF(Mapping!$D$13=1,$K73,0)+IF(Mapping!$D$14=1,$N73,0)+IF(Mapping!$D$15=1,$Q73,0)+IF(Mapping!$D$16=1,$T73,0)+IF(Mapping!$D$17=1,$W73,0)+IF(Mapping!$D$18=1,$Z73,0))/COUNTIF(Mapping!$D$11:'Mapping'!$D$18,1))</f>
        <v>0</v>
      </c>
      <c r="AH73" s="3">
        <f>IF(COUNTIF(Mapping!$E$11:'Mapping'!$E$18,1)=0,0,(IF(Mapping!$E$11=1,$E73,0)+IF(Mapping!$E$12=1,$H73,0)+IF(Mapping!$E$13=1,$K73,0)+IF(Mapping!$E$14=1,$N73,0)+IF(Mapping!$E$15=1,$Q73,0)+IF(Mapping!$E$16=1,$T73,0)+IF(Mapping!$E$17=1,$W73,0)+IF(Mapping!$E$18=1,$Z73,0))/COUNTIF(Mapping!$E$11:'Mapping'!$E$18,1))</f>
        <v>0</v>
      </c>
      <c r="AI73" s="3">
        <f>IF(COUNTIF(Mapping!$F$11:'Mapping'!$F$18,1)=0,0,(IF(Mapping!$F$11=1,$E73,0)+IF(Mapping!$F$12=1,$H73,0)+IF(Mapping!$F$13=1,$K73,0)+IF(Mapping!$F$14=1,$N73,0)+IF(Mapping!$F$15=1,$Q73,0)+IF(Mapping!$F$16=1,$T73,0)+IF(Mapping!$F$17=1,$W73,0)+IF(Mapping!$F$18=1,$Z73,0))/COUNTIF(Mapping!$F$11:'Mapping'!$F$18,1))</f>
        <v>0</v>
      </c>
      <c r="AJ73" s="3">
        <f>IF(COUNTIF(Mapping!$G$11:'Mapping'!$G$18,1)=0,0,(IF(Mapping!$G$11=1,$E73,0)+IF(Mapping!$G$12=1,$H73,0)+IF(Mapping!$G$13=1,$K73,0)+IF(Mapping!$G$14=1,$N73,0)+IF(Mapping!$G$15=1,$Q73,0)+IF(Mapping!$G$16=1,$T73,0)+IF(Mapping!$G$17=1,$W73,0)+IF(Mapping!$G$18=1,$Z73,0))/COUNTIF(Mapping!$G$11:'Mapping'!$G$18,1))</f>
        <v>0</v>
      </c>
      <c r="AK73" s="3">
        <f>IF(COUNTIF(Mapping!$H$11:'Mapping'!$H$18,1)=0,0,(IF(Mapping!$H$11=1,$E73,0)+IF(Mapping!$H$12=1,$H73,0)+IF(Mapping!$H$13=1,$K73,0)+IF(Mapping!$H$14=1,$N73,0)+IF(Mapping!$H$15=1,$Q73,0)+IF(Mapping!$H$16=1,$T73,0)+IF(Mapping!$H$17=1,$W73,0)+IF(Mapping!$H$18=1,$Z73,0))/COUNTIF(Mapping!$H$11:'Mapping'!$H$18,1))</f>
        <v>0</v>
      </c>
      <c r="AL73" s="3">
        <f>IF(COUNTIF(Mapping!$I$11:'Mapping'!$I$18,1)=0,0,(IF(Mapping!$I$11=1,$E73,0)+IF(Mapping!$I$12=1,$H73,0)+IF(Mapping!$I$13=1,$K73,0)+IF(Mapping!$I$14=1,$N73,0)+IF(Mapping!$I$15=1,$Q73,0)+IF(Mapping!$I$16=1,$T73,0)+IF(Mapping!$I$17=1,$W73,0)+IF(Mapping!$I$18=1,$Z73,0))/COUNTIF(Mapping!$I$11:'Mapping'!$I$18,1))</f>
        <v>0</v>
      </c>
      <c r="AM73" s="3">
        <f>IF(COUNTIF(Mapping!$J$11:'Mapping'!$J$18,1)=0,0,(IF(Mapping!$J$11=1,$E73,0)+IF(Mapping!$J$12=1,$H73,0)+IF(Mapping!$J$13=1,$K73,0)+IF(Mapping!$J$14=1,$N73,0)+IF(Mapping!$J$15=1,$Q73,0)+IF(Mapping!$J$16=1,$T73,0)+IF(Mapping!$J$17=1,$W73,0)+IF(Mapping!$J$18=1,$Z73,0))/COUNTIF(Mapping!$J$11:'Mapping'!$J$18,1))</f>
        <v>0</v>
      </c>
      <c r="AN73" s="3">
        <f>IF(COUNTIF(Mapping!$K$11:'Mapping'!$K$18,1)=0,0,(IF(Mapping!$K$11=1,$E73,0)+IF(Mapping!$K$12=1,$H73,0)+IF(Mapping!$K$13=1,$K73,0)+IF(Mapping!$K$14=1,$N73,0)+IF(Mapping!$K$15=1,$Q73,0)+IF(Mapping!$K$16=1,$T73,0)+IF(Mapping!$K$17=1,$W73,0)+IF(Mapping!$K$18=1,$Z73,0))/COUNTIF(Mapping!$K$11:'Mapping'!$K$18,1))</f>
        <v>0</v>
      </c>
      <c r="AO73" s="3">
        <f>IF(COUNTIF(Mapping!$L$11:'Mapping'!$L$18,1)=0,0,(IF(Mapping!$L$11=1,$E73,0)+IF(Mapping!$L$12=1,$H73,0)+IF(Mapping!$L$13=1,$K73,0)+IF(Mapping!$L$14=1,$N73,0)+IF(Mapping!$L$15=1,$Q73,0)+IF(Mapping!$L$16=1,$T73,0)+IF(Mapping!$L$17=1,$W73,0)+IF(Mapping!$L$18=1,$Z73,0))/COUNTIF(Mapping!$L$11:'Mapping'!$L$18,1))</f>
        <v>0</v>
      </c>
      <c r="AP73" s="3">
        <f>IF(COUNTIF(Mapping!$M$11:'Mapping'!$M$18,1)=0,0,(IF(Mapping!$M$11=1,$E73,0)+IF(Mapping!$M$12=1,$H73,0)+IF(Mapping!$M$13=1,$K73,0)+IF(Mapping!$M$14=1,$N73,0)+IF(Mapping!$M$15=1,$Q73,0)+IF(Mapping!$M$16=1,$T73,0)+IF(Mapping!$M$17=1,$W73,0)+IF(Mapping!$M$18=1,$Z73,0))/COUNTIF(Mapping!$M$11:'Mapping'!$M$18,1))</f>
        <v>0</v>
      </c>
    </row>
    <row r="74" spans="1:42" ht="15.75" customHeight="1" x14ac:dyDescent="0.35">
      <c r="A74" s="3">
        <v>64</v>
      </c>
      <c r="B74" s="3">
        <f>Marks!B74</f>
        <v>0</v>
      </c>
      <c r="C74" s="3">
        <f>IF(Marks!$C$7=C$9,Marks!$C74,0)+IF(Marks!$D$7=C$9,Marks!$D74,0)+IF(Marks!$E$7=C$9,Marks!$E74,0)+IF(Marks!$F$7=C$9,Marks!$F74,0)+IF(Marks!$G$7=C$9,Marks!$G74,0)+IF(Marks!$H$7=C$9,Marks!$H74,0)+IF(Marks!$I$7=C$9,Marks!$I74,0)+IF(Marks!$J$7=C$9,Marks!$J74,0)+IF(Marks!$K$7=C$9,Marks!$K74,0)+IF(Marks!$L$7=C$9,Marks!$L74,0)+IF(Marks!$M$7=C$9,Marks!$M74,0)+IF(Marks!$N$7=C$9,Marks!$N74,0)+IF(Marks!$O$7=C$9,Marks!$O74,0)+IF(Marks!$P$7=C$9,Marks!$P74,0)+IF(Marks!$Q$7=C$9,Marks!$Q74,0)+IF(Marks!$R$7=C$9,Marks!$R74,0)+IF(Marks!$S$7=C$9,Marks!$S74,0)+IF(Marks!$T$7=C$9,Marks!$T74,0)+IF(Marks!$U$7=C$9,Marks!$U74,0)+IF(Marks!$V$7=C$9,Marks!$V74,0)+IF(Marks!$W$7=C$9,Marks!$W74,0)+IF(Marks!$X$7=C$9,Marks!$X74,0)+IF(Marks!$Y$7=C$9,Marks!$Y74,0)+IF(Marks!$Z$7=C$9,Marks!$Z74,0)+IF(Marks!$AA$7=C$9,Marks!$AA74,0)+IF(Marks!$AB$7=C$9,Marks!$AB74,0)+IF(Marks!$AC$7=C$9,Marks!$AC74,0)+IF(Marks!$AD$7=C$9,Marks!$AD74,0)+IF(Marks!$AE$7=C$9,Marks!$AE74,0)+IF(Marks!$AF$7=C$9,Marks!$AF74,0)+IF(Marks!$AG$7=C$9,Marks!$AG74,0)+IF(Marks!$AH$7=C$9,Marks!$AH74,0)+IF(Marks!$AI$7=C$9,Marks!$AI74,0)+IF(Marks!$AJ$7=C$9,Marks!$AJ74,0)+IF(Marks!$AK$7=C$9,Marks!$AK74,0)+IF(Marks!$AL$7=C$9,Marks!$AL74,0)+IF(Marks!$AM$7=C$9,Marks!$AM74,0)+IF(Marks!$AN$7=C$9,Marks!$AN74,0)+IF(Marks!$AO$7=C$9,Marks!$AO74,0)+IF(Marks!$AP$7=C$9,Marks!$AP74,0)+IF(Marks!$AQ$7=C$9,Marks!$AQ74,0)+IF(Marks!$AR$7=C$9,Marks!$AR74,0)+IF(Marks!$AS$7=C$9,Marks!$AS74,0)+IF(Marks!$AT$7=C$9,Marks!$AT74,0)+IF(Marks!$AU$7=C$9,Marks!$AU74,0)+IF(Marks!$AV$7=C$9,Marks!$AV74,0)+IF(Marks!$AW$7=C$9,Marks!$AW74,0)+IF(Marks!$AX$7=C$9,Marks!$AX74,0)+IF(Marks!$AY$7=C$9,Marks!$AY74,0)+IF(Marks!$AZ$7=C$9,Marks!$AZ74,0)+IF(Marks!$BA$7=C$9,Marks!$BA74,0)+IF(Marks!$BB$7=C$9,Marks!$BB74,0)+IF(Marks!$BC$7=C$9,Marks!$BC74,0)+IF(Marks!$BD$7=C$9,Marks!$BD74,0)+IF(Marks!$BE$7=C$9,Marks!$BE74,0)+IF(Marks!$BF$7=C$9,Marks!$BF74,0)+IF(Marks!$BG$7=C$9,Marks!$BG74,0)+IF(Marks!$BH$7=C$9,Marks!$BH74,0)+IF(Marks!$BI$7=C$9,Marks!$BI74,0)+IF(Marks!$BJ$7=C$9,Marks!$BJ74,0)+IF(Marks!$BK$7=C$9,Marks!$BK74,0)+IF(Marks!$BL$7=C$9,Marks!$BL74,0)+IF(Marks!$BM$7=C$9,Marks!$BM74,0)+IF(Marks!$BN$7=C$9,Marks!$BN74,0)+IF(Marks!$BO$7=C$9,Marks!$BO74,0)+IF(Marks!$BP$7=C$9,Marks!$BP74,0)+IF(Marks!$BQ$7=C$9,Marks!$BQ74,0)+IF(Marks!$BR$7=C$9,Marks!$BR74,0)+IF(Marks!$BS$7=C$9,Marks!$BS74,0)+IF(Marks!$BT$7=C$9,Marks!$BT74,0)+IF(Marks!$BU$7=C$9,Marks!$BU74,0)+IF(Marks!$BV$7=C$9,Marks!$BV74,0)+IF(Marks!$BW$7=C$9,Marks!$BW74,0)+IF(Marks!$BX$7=C$9,Marks!$BX74,0)+IF(Marks!$BY$7=C$9,Marks!$BY74,0)</f>
        <v>0</v>
      </c>
      <c r="D74" s="3">
        <f>IF(AND(Marks!$C$7=D$9,NOT(ISBLANK(Marks!$C74))),Marks!$C$6,0)+IF(AND(Marks!$D$7=D$9,NOT(ISBLANK(Marks!$D74))),Marks!$D$6,0)+IF(AND(Marks!$E$7=D$9,NOT(ISBLANK(Marks!$E74))),Marks!$E$6,0)+IF(AND(Marks!$F$7=D$9,NOT(ISBLANK(Marks!$F74))),Marks!$F$6,0)+IF(AND(Marks!$G$7=D$9,NOT(ISBLANK(Marks!$G74))),Marks!$G$6,0)+IF(AND(Marks!$H$7=D$9,NOT(ISBLANK(Marks!$H74))),Marks!$H$6,0)+IF(AND(Marks!$I$7=D$9,NOT(ISBLANK(Marks!$I74))),Marks!$I$6,0)+IF(AND(Marks!$J$7=D$9,NOT(ISBLANK(Marks!$J74))),Marks!$J$6,0)+IF(AND(Marks!$K$7=D$9,NOT(ISBLANK(Marks!$K74))),Marks!$K$6,0)+IF(AND(Marks!$L$7=D$9,NOT(ISBLANK(Marks!$L74))),Marks!$L$6,0)+IF(AND(Marks!$M$7=D$9,NOT(ISBLANK(Marks!$M74))),Marks!$M$6,0)+IF(AND(Marks!$N$7=D$9,NOT(ISBLANK(Marks!$N74))),Marks!$N$6,0)+IF(AND(Marks!$O$7=D$9,NOT(ISBLANK(Marks!$O74))),Marks!$O$6,0)+IF(AND(Marks!$P$7=D$9,NOT(ISBLANK(Marks!$P74))),Marks!$P$6,0)+IF(AND(Marks!$Q$7=D$9,NOT(ISBLANK(Marks!$Q74))),Marks!$Q$6,0)+IF(AND(Marks!$R$7=D$9,NOT(ISBLANK(Marks!$R74))),Marks!$R$6,0)+IF(AND(Marks!$S$7=D$9,NOT(ISBLANK(Marks!$S74))),Marks!$S$6,0)+IF(AND(Marks!$T$7=D$9,NOT(ISBLANK(Marks!$T74))),Marks!$T$6,0)+IF(AND(Marks!$U$7=D$9,NOT(ISBLANK(Marks!$U74))),Marks!$U$6,0)+IF(AND(Marks!$V$7=D$9,NOT(ISBLANK(Marks!$V74))),Marks!$V$6,0)+IF(AND(Marks!$W$7=D$9,NOT(ISBLANK(Marks!$W74))),Marks!$W$6,0)+IF(AND(Marks!$X$7=D$9,NOT(ISBLANK(Marks!$X74))),Marks!$X$6,0)+IF(AND(Marks!$Y$7=D$9,NOT(ISBLANK(Marks!$Y74))),Marks!$Y$6,0)+IF(AND(Marks!$Z$7=D$9,NOT(ISBLANK(Marks!$Z74))),Marks!$Z$6,0)+IF(AND(Marks!$AA$7=D$9,NOT(ISBLANK(Marks!$AA74))),Marks!$AA$6,0)+IF(AND(Marks!$AB$7=D$9,NOT(ISBLANK(Marks!$AB74))),Marks!$AB$6,0)+IF(AND(Marks!$AC$7=D$9,NOT(ISBLANK(Marks!$AC74))),Marks!$AC$6,0)+IF(AND(Marks!$AD$7=D$9,NOT(ISBLANK(Marks!$AD74))),Marks!$AD$6,0)+IF(AND(Marks!$AE$7=D$9,NOT(ISBLANK(Marks!$AE74))),Marks!$AE$6,0)+IF(AND(Marks!$AF$7=D$9,NOT(ISBLANK(Marks!$AF74))),Marks!$AF$6,0)+IF(AND(Marks!$AG$7=D$9,NOT(ISBLANK(Marks!$AG74))),Marks!$AG$6,0)+IF(AND(Marks!$AH$7=D$9,NOT(ISBLANK(Marks!$AH74))),Marks!$AH$6,0)+IF(AND(Marks!$AI$7=D$9,NOT(ISBLANK(Marks!$AI74))),Marks!$AI$6,0)+IF(AND(Marks!$AJ$7=D$9,NOT(ISBLANK(Marks!$AJ74))),Marks!$AJ$6,0)+IF(AND(Marks!$AK$7=D$9,NOT(ISBLANK(Marks!$AK74))),Marks!$AK$6,0)+IF(AND(Marks!$AL$7=D$9,NOT(ISBLANK(Marks!$AL74))),Marks!$AL$6,0)+IF(AND(Marks!$AM$7=D$9,NOT(ISBLANK(Marks!$AM74))),Marks!$AM$6,0)+IF(AND(Marks!$AN$7=D$9,NOT(ISBLANK(Marks!$AN74))),Marks!$AN$6,0)+IF(AND(Marks!$AO$7=D$9,NOT(ISBLANK(Marks!$AO74))),Marks!$AO$6,0)+IF(AND(Marks!$AP$7=D$9,NOT(ISBLANK(Marks!$AP74))),Marks!$AP$6,0)+IF(AND(Marks!$AQ$7=D$9,NOT(ISBLANK(Marks!$AQ74))),Marks!$AQ$6,0)+IF(AND(Marks!$AR$7=D$9,NOT(ISBLANK(Marks!$AR74))),Marks!$AR$6,0)+IF(AND(Marks!$AS$7=D$9,NOT(ISBLANK(Marks!$AS74))),Marks!$AS$6,0)+IF(AND(Marks!$AT$7=D$9,NOT(ISBLANK(Marks!$AT74))),Marks!$AT$6,0)+IF(AND(Marks!$AU$7=D$9,NOT(ISBLANK(Marks!$AU74))),Marks!$AU$6,0)+IF(AND(Marks!$AV$7=D$9,NOT(ISBLANK(Marks!$AV74))),Marks!$AV$6,0)+IF(AND(Marks!$AW$7=D$9,NOT(ISBLANK(Marks!$AW74))),Marks!$AW$6,0)+IF(AND(Marks!$AX$7=D$9,NOT(ISBLANK(Marks!$AX74))),Marks!$AX$6,0)+IF(AND(Marks!$AY$7=D$9,NOT(ISBLANK(Marks!$AY74))),Marks!$AY$6,0)+IF(AND(Marks!$AZ$7=D$9,NOT(ISBLANK(Marks!$AZ74))),Marks!$AZ$6,0)+IF(AND(Marks!$BA$7=D$9,NOT(ISBLANK(Marks!$BA74))),Marks!$BA$6,0)+IF(AND(Marks!$BB$7=D$9,NOT(ISBLANK(Marks!$BB74))),Marks!$BB$6,0)+IF(AND(Marks!$BC$7=D$9,NOT(ISBLANK(Marks!$BC74))),Marks!$BC$6,0)+IF(AND(Marks!$BD$7=D$9,NOT(ISBLANK(Marks!$BD74))),Marks!$BD$6,0)+IF(AND(Marks!$BE$7=D$9,NOT(ISBLANK(Marks!$BE74))),Marks!$BE$6,0)+IF(AND(Marks!$BF$7=D$9,NOT(ISBLANK(Marks!$BF74))),Marks!$BF$6,0)+IF(AND(Marks!$BG$7=D$9,NOT(ISBLANK(Marks!$BG74))),Marks!$BG$6,0)+IF(AND(Marks!$BH$7=D$9,NOT(ISBLANK(Marks!$BH74))),Marks!$BH$6,0)+IF(AND(Marks!$BI$7=D$9,NOT(ISBLANK(Marks!$BI74))),Marks!$BI$6,0)+IF(AND(Marks!$BJ$7=D$9,NOT(ISBLANK(Marks!$BJ74))),Marks!$BJ$6,0)+IF(AND(Marks!$BK$7=D$9,NOT(ISBLANK(Marks!$BK74))),Marks!$BK$6,0)+IF(AND(Marks!$BL$7=D$9,NOT(ISBLANK(Marks!$BL74))),Marks!$BL$6,0)+IF(AND(Marks!$BM$7=D$9,NOT(ISBLANK(Marks!$BM74))),Marks!$BM$6,0)+IF(AND(Marks!$BN$7=D$9,NOT(ISBLANK(Marks!$BN74))),Marks!$BN$6,0)+IF(AND(Marks!$BO$7=D$9,NOT(ISBLANK(Marks!$BO74))),Marks!$BO$6,0)+IF(AND(Marks!$BP$7=D$9,NOT(ISBLANK(Marks!$BP74))),Marks!$BP$6,0)+IF(AND(Marks!$BQ$7=D$9,NOT(ISBLANK(Marks!$BQ74))),Marks!$BQ$6,0)+IF(AND(Marks!$BR$7=D$9,NOT(ISBLANK(Marks!$BR74))),Marks!$BR$6,0)+IF(AND(Marks!$BS$7=D$9,NOT(ISBLANK(Marks!$BS74))),Marks!$BS$6,0)+IF(AND(Marks!$BT$7=D$9,NOT(ISBLANK(Marks!$BT74))),Marks!$BT$6,0)+IF(AND(Marks!$BU$7=D$9,NOT(ISBLANK(Marks!$BU74))),Marks!$BU$6,0)+IF(AND(Marks!$BV$7=D$9,NOT(ISBLANK(Marks!$BV74))),Marks!$BV$6,0)+IF(AND(Marks!$BW$7=D$9,NOT(ISBLANK(Marks!$BW74))),Marks!$BW$6,0)+IF(AND(Marks!$BX$7=D$9,NOT(ISBLANK(Marks!$BX74))),Marks!$BX$6,0)+IF(AND(Marks!$BY$7=D$9,NOT(ISBLANK(Marks!$BY74))),Marks!$BY$6,0)</f>
        <v>0</v>
      </c>
      <c r="E74" s="3">
        <f t="shared" si="62"/>
        <v>0</v>
      </c>
      <c r="F74" s="3">
        <f>IF(Marks!$C$7=F$9,Marks!$C74,0)+IF(Marks!$D$7=F$9,Marks!$D74,0)+IF(Marks!$E$7=F$9,Marks!$E74,0)+IF(Marks!$F$7=F$9,Marks!$F74,0)+IF(Marks!$G$7=F$9,Marks!$G74,0)+IF(Marks!$H$7=F$9,Marks!$H74,0)+IF(Marks!$I$7=F$9,Marks!$I74,0)+IF(Marks!$J$7=F$9,Marks!$J74,0)+IF(Marks!$K$7=F$9,Marks!$K74,0)+IF(Marks!$L$7=F$9,Marks!$L74,0)+IF(Marks!$M$7=F$9,Marks!$M74,0)+IF(Marks!$N$7=F$9,Marks!$N74,0)+IF(Marks!$O$7=F$9,Marks!$O74,0)+IF(Marks!$P$7=F$9,Marks!$P74,0)+IF(Marks!$Q$7=F$9,Marks!$Q74,0)+IF(Marks!$R$7=F$9,Marks!$R74,0)+IF(Marks!$S$7=F$9,Marks!$S74,0)+IF(Marks!$T$7=F$9,Marks!$T74,0)+IF(Marks!$U$7=F$9,Marks!$U74,0)+IF(Marks!$V$7=F$9,Marks!$V74,0)+IF(Marks!$W$7=F$9,Marks!$W74,0)+IF(Marks!$X$7=F$9,Marks!$X74,0)+IF(Marks!$Y$7=F$9,Marks!$Y74,0)+IF(Marks!$Z$7=F$9,Marks!$Z74,0)+IF(Marks!$AA$7=F$9,Marks!$AA74,0)+IF(Marks!$AB$7=F$9,Marks!$AB74,0)+IF(Marks!$AC$7=F$9,Marks!$AC74,0)+IF(Marks!$AD$7=F$9,Marks!$AD74,0)+IF(Marks!$AE$7=F$9,Marks!$AE74,0)+IF(Marks!$AF$7=F$9,Marks!$AF74,0)+IF(Marks!$AG$7=F$9,Marks!$AG74,0)+IF(Marks!$AH$7=F$9,Marks!$AH74,0)+IF(Marks!$AI$7=F$9,Marks!$AI74,0)+IF(Marks!$AJ$7=F$9,Marks!$AJ74,0)+IF(Marks!$AK$7=F$9,Marks!$AK74,0)+IF(Marks!$AL$7=F$9,Marks!$AL74,0)+IF(Marks!$AM$7=F$9,Marks!$AM74,0)+IF(Marks!$AN$7=F$9,Marks!$AN74,0)+IF(Marks!$AO$7=F$9,Marks!$AO74,0)+IF(Marks!$AP$7=F$9,Marks!$AP74,0)+IF(Marks!$AQ$7=F$9,Marks!$AQ74,0)+IF(Marks!$AR$7=F$9,Marks!$AR74,0)+IF(Marks!$AS$7=F$9,Marks!$AS74,0)+IF(Marks!$AT$7=F$9,Marks!$AT74,0)+IF(Marks!$AU$7=F$9,Marks!$AU74,0)+IF(Marks!$AV$7=F$9,Marks!$AV74,0)+IF(Marks!$AW$7=F$9,Marks!$AW74,0)+IF(Marks!$AX$7=F$9,Marks!$AX74,0)+IF(Marks!$AY$7=F$9,Marks!$AY74,0)+IF(Marks!$AZ$7=F$9,Marks!$AZ74,0)+IF(Marks!$BA$7=F$9,Marks!$BA74,0)+IF(Marks!$BB$7=F$9,Marks!$BB74,0)+IF(Marks!$BC$7=F$9,Marks!$BC74,0)+IF(Marks!$BD$7=F$9,Marks!$BD74,0)+IF(Marks!$BE$7=F$9,Marks!$BE74,0)+IF(Marks!$BF$7=F$9,Marks!$BF74,0)+IF(Marks!$BG$7=F$9,Marks!$BG74,0)+IF(Marks!$BH$7=F$9,Marks!$BH74,0)+IF(Marks!$BI$7=F$9,Marks!$BI74,0)+IF(Marks!$BJ$7=F$9,Marks!$BJ74,0)+IF(Marks!$BK$7=F$9,Marks!$BK74,0)+IF(Marks!$BL$7=F$9,Marks!$BL74,0)+IF(Marks!$BM$7=F$9,Marks!$BM74,0)+IF(Marks!$BN$7=F$9,Marks!$BN74,0)+IF(Marks!$BO$7=F$9,Marks!$BO74,0)+IF(Marks!$BP$7=F$9,Marks!$BP74,0)+IF(Marks!$BQ$7=F$9,Marks!$BQ74,0)+IF(Marks!$BR$7=F$9,Marks!$BR74,0)+IF(Marks!$BS$7=F$9,Marks!$BS74,0)+IF(Marks!$BT$7=F$9,Marks!$BT74,0)+IF(Marks!$BU$7=F$9,Marks!$BU74,0)+IF(Marks!$BV$7=F$9,Marks!$BV74,0)+IF(Marks!$BW$7=F$9,Marks!$BW74,0)+IF(Marks!$BX$7=F$9,Marks!$BX74,0)+IF(Marks!$BY$7=F$9,Marks!$BY74,0)</f>
        <v>0</v>
      </c>
      <c r="G74" s="3">
        <f>IF(AND(Marks!$C$7=G$9,NOT(ISBLANK(Marks!$C74))),Marks!$C$6,0)+IF(AND(Marks!$D$7=G$9,NOT(ISBLANK(Marks!$D74))),Marks!$D$6,0)+IF(AND(Marks!$E$7=G$9,NOT(ISBLANK(Marks!$E74))),Marks!$E$6,0)+IF(AND(Marks!$F$7=G$9,NOT(ISBLANK(Marks!$F74))),Marks!$F$6,0)+IF(AND(Marks!$G$7=G$9,NOT(ISBLANK(Marks!$G74))),Marks!$G$6,0)+IF(AND(Marks!$H$7=G$9,NOT(ISBLANK(Marks!$H74))),Marks!$H$6,0)+IF(AND(Marks!$I$7=G$9,NOT(ISBLANK(Marks!$I74))),Marks!$I$6,0)+IF(AND(Marks!$J$7=G$9,NOT(ISBLANK(Marks!$J74))),Marks!$J$6,0)+IF(AND(Marks!$K$7=G$9,NOT(ISBLANK(Marks!$K74))),Marks!$K$6,0)+IF(AND(Marks!$L$7=G$9,NOT(ISBLANK(Marks!$L74))),Marks!$L$6,0)+IF(AND(Marks!$M$7=G$9,NOT(ISBLANK(Marks!$M74))),Marks!$M$6,0)+IF(AND(Marks!$N$7=G$9,NOT(ISBLANK(Marks!$N74))),Marks!$N$6,0)+IF(AND(Marks!$O$7=G$9,NOT(ISBLANK(Marks!$O74))),Marks!$O$6,0)+IF(AND(Marks!$P$7=G$9,NOT(ISBLANK(Marks!$P74))),Marks!$P$6,0)+IF(AND(Marks!$Q$7=G$9,NOT(ISBLANK(Marks!$Q74))),Marks!$Q$6,0)+IF(AND(Marks!$R$7=G$9,NOT(ISBLANK(Marks!$R74))),Marks!$R$6,0)+IF(AND(Marks!$S$7=G$9,NOT(ISBLANK(Marks!$S74))),Marks!$S$6,0)+IF(AND(Marks!$T$7=G$9,NOT(ISBLANK(Marks!$T74))),Marks!$T$6,0)+IF(AND(Marks!$U$7=G$9,NOT(ISBLANK(Marks!$U74))),Marks!$U$6,0)+IF(AND(Marks!$V$7=G$9,NOT(ISBLANK(Marks!$V74))),Marks!$V$6,0)+IF(AND(Marks!$W$7=G$9,NOT(ISBLANK(Marks!$W74))),Marks!$W$6,0)+IF(AND(Marks!$X$7=G$9,NOT(ISBLANK(Marks!$X74))),Marks!$X$6,0)+IF(AND(Marks!$Y$7=G$9,NOT(ISBLANK(Marks!$Y74))),Marks!$Y$6,0)+IF(AND(Marks!$Z$7=G$9,NOT(ISBLANK(Marks!$Z74))),Marks!$Z$6,0)+IF(AND(Marks!$AA$7=G$9,NOT(ISBLANK(Marks!$AA74))),Marks!$AA$6,0)+IF(AND(Marks!$AB$7=G$9,NOT(ISBLANK(Marks!$AB74))),Marks!$AB$6,0)+IF(AND(Marks!$AC$7=G$9,NOT(ISBLANK(Marks!$AC74))),Marks!$AC$6,0)+IF(AND(Marks!$AD$7=G$9,NOT(ISBLANK(Marks!$AD74))),Marks!$AD$6,0)+IF(AND(Marks!$AE$7=G$9,NOT(ISBLANK(Marks!$AE74))),Marks!$AE$6,0)+IF(AND(Marks!$AF$7=G$9,NOT(ISBLANK(Marks!$AF74))),Marks!$AF$6,0)+IF(AND(Marks!$AG$7=G$9,NOT(ISBLANK(Marks!$AG74))),Marks!$AG$6,0)+IF(AND(Marks!$AH$7=G$9,NOT(ISBLANK(Marks!$AH74))),Marks!$AH$6,0)+IF(AND(Marks!$AI$7=G$9,NOT(ISBLANK(Marks!$AI74))),Marks!$AI$6,0)+IF(AND(Marks!$AJ$7=G$9,NOT(ISBLANK(Marks!$AJ74))),Marks!$AJ$6,0)+IF(AND(Marks!$AK$7=G$9,NOT(ISBLANK(Marks!$AK74))),Marks!$AK$6,0)+IF(AND(Marks!$AL$7=G$9,NOT(ISBLANK(Marks!$AL74))),Marks!$AL$6,0)+IF(AND(Marks!$AM$7=G$9,NOT(ISBLANK(Marks!$AM74))),Marks!$AM$6,0)+IF(AND(Marks!$AN$7=G$9,NOT(ISBLANK(Marks!$AN74))),Marks!$AN$6,0)+IF(AND(Marks!$AO$7=G$9,NOT(ISBLANK(Marks!$AO74))),Marks!$AO$6,0)+IF(AND(Marks!$AP$7=G$9,NOT(ISBLANK(Marks!$AP74))),Marks!$AP$6,0)+IF(AND(Marks!$AQ$7=G$9,NOT(ISBLANK(Marks!$AQ74))),Marks!$AQ$6,0)+IF(AND(Marks!$AR$7=G$9,NOT(ISBLANK(Marks!$AR74))),Marks!$AR$6,0)+IF(AND(Marks!$AS$7=G$9,NOT(ISBLANK(Marks!$AS74))),Marks!$AS$6,0)+IF(AND(Marks!$AT$7=G$9,NOT(ISBLANK(Marks!$AT74))),Marks!$AT$6,0)+IF(AND(Marks!$AU$7=G$9,NOT(ISBLANK(Marks!$AU74))),Marks!$AU$6,0)+IF(AND(Marks!$AV$7=G$9,NOT(ISBLANK(Marks!$AV74))),Marks!$AV$6,0)+IF(AND(Marks!$AW$7=G$9,NOT(ISBLANK(Marks!$AW74))),Marks!$AW$6,0)+IF(AND(Marks!$AX$7=G$9,NOT(ISBLANK(Marks!$AX74))),Marks!$AX$6,0)+IF(AND(Marks!$AY$7=G$9,NOT(ISBLANK(Marks!$AY74))),Marks!$AY$6,0)+IF(AND(Marks!$AZ$7=G$9,NOT(ISBLANK(Marks!$AZ74))),Marks!$AZ$6,0)+IF(AND(Marks!$BA$7=G$9,NOT(ISBLANK(Marks!$BA74))),Marks!$BA$6,0)+IF(AND(Marks!$BB$7=G$9,NOT(ISBLANK(Marks!$BB74))),Marks!$BB$6,0)+IF(AND(Marks!$BC$7=G$9,NOT(ISBLANK(Marks!$BC74))),Marks!$BC$6,0)+IF(AND(Marks!$BD$7=G$9,NOT(ISBLANK(Marks!$BD74))),Marks!$BD$6,0)+IF(AND(Marks!$BE$7=G$9,NOT(ISBLANK(Marks!$BE74))),Marks!$BE$6,0)+IF(AND(Marks!$BF$7=G$9,NOT(ISBLANK(Marks!$BF74))),Marks!$BF$6,0)+IF(AND(Marks!$BG$7=G$9,NOT(ISBLANK(Marks!$BG74))),Marks!$BG$6,0)+IF(AND(Marks!$BH$7=G$9,NOT(ISBLANK(Marks!$BH74))),Marks!$BH$6,0)+IF(AND(Marks!$BI$7=G$9,NOT(ISBLANK(Marks!$BI74))),Marks!$BI$6,0)+IF(AND(Marks!$BJ$7=G$9,NOT(ISBLANK(Marks!$BJ74))),Marks!$BJ$6,0)+IF(AND(Marks!$BK$7=G$9,NOT(ISBLANK(Marks!$BK74))),Marks!$BK$6,0)+IF(AND(Marks!$BL$7=G$9,NOT(ISBLANK(Marks!$BL74))),Marks!$BL$6,0)+IF(AND(Marks!$BM$7=G$9,NOT(ISBLANK(Marks!$BM74))),Marks!$BM$6,0)+IF(AND(Marks!$BN$7=G$9,NOT(ISBLANK(Marks!$BN74))),Marks!$BN$6,0)+IF(AND(Marks!$BO$7=G$9,NOT(ISBLANK(Marks!$BO74))),Marks!$BO$6,0)+IF(AND(Marks!$BP$7=G$9,NOT(ISBLANK(Marks!$BP74))),Marks!$BP$6,0)+IF(AND(Marks!$BQ$7=G$9,NOT(ISBLANK(Marks!$BQ74))),Marks!$BQ$6,0)+IF(AND(Marks!$BR$7=G$9,NOT(ISBLANK(Marks!$BR74))),Marks!$BR$6,0)+IF(AND(Marks!$BS$7=G$9,NOT(ISBLANK(Marks!$BS74))),Marks!$BS$6,0)+IF(AND(Marks!$BT$7=G$9,NOT(ISBLANK(Marks!$BT74))),Marks!$BT$6,0)+IF(AND(Marks!$BU$7=G$9,NOT(ISBLANK(Marks!$BU74))),Marks!$BU$6,0)+IF(AND(Marks!$BV$7=G$9,NOT(ISBLANK(Marks!$BV74))),Marks!$BV$6,0)+IF(AND(Marks!$BW$7=G$9,NOT(ISBLANK(Marks!$BW74))),Marks!$BW$6,0)+IF(AND(Marks!$BX$7=G$9,NOT(ISBLANK(Marks!$BX74))),Marks!$BX$6,0)+IF(AND(Marks!$BY$7=G$9,NOT(ISBLANK(Marks!$BY74))),Marks!$BY$6,0)</f>
        <v>0</v>
      </c>
      <c r="H74" s="3">
        <f t="shared" si="63"/>
        <v>0</v>
      </c>
      <c r="I74" s="3">
        <f>IF(Marks!$C$7=I$9,Marks!$C74,0)+IF(Marks!$D$7=I$9,Marks!$D74,0)+IF(Marks!$E$7=I$9,Marks!$E74,0)+IF(Marks!$F$7=I$9,Marks!$F74,0)+IF(Marks!$G$7=I$9,Marks!$G74,0)+IF(Marks!$H$7=I$9,Marks!$H74,0)+IF(Marks!$I$7=I$9,Marks!$I74,0)+IF(Marks!$J$7=I$9,Marks!$J74,0)+IF(Marks!$K$7=I$9,Marks!$K74,0)+IF(Marks!$L$7=I$9,Marks!$L74,0)+IF(Marks!$M$7=I$9,Marks!$M74,0)+IF(Marks!$N$7=I$9,Marks!$N74,0)+IF(Marks!$O$7=I$9,Marks!$O74,0)+IF(Marks!$P$7=I$9,Marks!$P74,0)+IF(Marks!$Q$7=I$9,Marks!$Q74,0)+IF(Marks!$R$7=I$9,Marks!$R74,0)+IF(Marks!$S$7=I$9,Marks!$S74,0)+IF(Marks!$T$7=I$9,Marks!$T74,0)+IF(Marks!$U$7=I$9,Marks!$U74,0)+IF(Marks!$V$7=I$9,Marks!$V74,0)+IF(Marks!$W$7=I$9,Marks!$W74,0)+IF(Marks!$X$7=I$9,Marks!$X74,0)+IF(Marks!$Y$7=I$9,Marks!$Y74,0)+IF(Marks!$Z$7=I$9,Marks!$Z74,0)+IF(Marks!$AA$7=I$9,Marks!$AA74,0)+IF(Marks!$AB$7=I$9,Marks!$AB74,0)+IF(Marks!$AC$7=I$9,Marks!$AC74,0)+IF(Marks!$AD$7=I$9,Marks!$AD74,0)+IF(Marks!$AE$7=I$9,Marks!$AE74,0)+IF(Marks!$AF$7=I$9,Marks!$AF74,0)+IF(Marks!$AG$7=I$9,Marks!$AG74,0)+IF(Marks!$AH$7=I$9,Marks!$AH74,0)+IF(Marks!$AI$7=I$9,Marks!$AI74,0)+IF(Marks!$AJ$7=I$9,Marks!$AJ74,0)+IF(Marks!$AK$7=I$9,Marks!$AK74,0)+IF(Marks!$AL$7=I$9,Marks!$AL74,0)+IF(Marks!$AM$7=I$9,Marks!$AM74,0)+IF(Marks!$AN$7=I$9,Marks!$AN74,0)+IF(Marks!$AO$7=I$9,Marks!$AO74,0)+IF(Marks!$AP$7=I$9,Marks!$AP74,0)+IF(Marks!$AQ$7=I$9,Marks!$AQ74,0)+IF(Marks!$AR$7=I$9,Marks!$AR74,0)+IF(Marks!$AS$7=I$9,Marks!$AS74,0)+IF(Marks!$AT$7=I$9,Marks!$AT74,0)+IF(Marks!$AU$7=I$9,Marks!$AU74,0)+IF(Marks!$AV$7=I$9,Marks!$AV74,0)+IF(Marks!$AW$7=I$9,Marks!$AW74,0)+IF(Marks!$AX$7=I$9,Marks!$AX74,0)+IF(Marks!$AY$7=I$9,Marks!$AY74,0)+IF(Marks!$AZ$7=I$9,Marks!$AZ74,0)+IF(Marks!$BA$7=I$9,Marks!$BA74,0)+IF(Marks!$BB$7=I$9,Marks!$BB74,0)+IF(Marks!$BC$7=I$9,Marks!$BC74,0)+IF(Marks!$BD$7=I$9,Marks!$BD74,0)+IF(Marks!$BE$7=I$9,Marks!$BE74,0)+IF(Marks!$BF$7=I$9,Marks!$BF74,0)+IF(Marks!$BG$7=I$9,Marks!$BG74,0)+IF(Marks!$BH$7=I$9,Marks!$BH74,0)+IF(Marks!$BI$7=I$9,Marks!$BI74,0)+IF(Marks!$BJ$7=I$9,Marks!$BJ74,0)+IF(Marks!$BK$7=I$9,Marks!$BK74,0)+IF(Marks!$BL$7=I$9,Marks!$BL74,0)+IF(Marks!$BM$7=I$9,Marks!$BM74,0)+IF(Marks!$BN$7=I$9,Marks!$BN74,0)+IF(Marks!$BO$7=I$9,Marks!$BO74,0)+IF(Marks!$BP$7=I$9,Marks!$BP74,0)+IF(Marks!$BQ$7=I$9,Marks!$BQ74,0)+IF(Marks!$BR$7=I$9,Marks!$BR74,0)+IF(Marks!$BS$7=I$9,Marks!$BS74,0)+IF(Marks!$BT$7=I$9,Marks!$BT74,0)+IF(Marks!$BU$7=I$9,Marks!$BU74,0)+IF(Marks!$BV$7=I$9,Marks!$BV74,0)+IF(Marks!$BW$7=I$9,Marks!$BW74,0)+IF(Marks!$BX$7=I$9,Marks!$BX74,0)+IF(Marks!$BY$7=I$9,Marks!$BY74,0)</f>
        <v>0</v>
      </c>
      <c r="J74" s="3">
        <f>IF(AND(Marks!$C$7=J$9,NOT(ISBLANK(Marks!$C74))),Marks!$C$6,0)+IF(AND(Marks!$D$7=J$9,NOT(ISBLANK(Marks!$D74))),Marks!$D$6,0)+IF(AND(Marks!$E$7=J$9,NOT(ISBLANK(Marks!$E74))),Marks!$E$6,0)+IF(AND(Marks!$F$7=J$9,NOT(ISBLANK(Marks!$F74))),Marks!$F$6,0)+IF(AND(Marks!$G$7=J$9,NOT(ISBLANK(Marks!$G74))),Marks!$G$6,0)+IF(AND(Marks!$H$7=J$9,NOT(ISBLANK(Marks!$H74))),Marks!$H$6,0)+IF(AND(Marks!$I$7=J$9,NOT(ISBLANK(Marks!$I74))),Marks!$I$6,0)+IF(AND(Marks!$J$7=J$9,NOT(ISBLANK(Marks!$J74))),Marks!$J$6,0)+IF(AND(Marks!$K$7=J$9,NOT(ISBLANK(Marks!$K74))),Marks!$K$6,0)+IF(AND(Marks!$L$7=J$9,NOT(ISBLANK(Marks!$L74))),Marks!$L$6,0)+IF(AND(Marks!$M$7=J$9,NOT(ISBLANK(Marks!$M74))),Marks!$M$6,0)+IF(AND(Marks!$N$7=J$9,NOT(ISBLANK(Marks!$N74))),Marks!$N$6,0)+IF(AND(Marks!$O$7=J$9,NOT(ISBLANK(Marks!$O74))),Marks!$O$6,0)+IF(AND(Marks!$P$7=J$9,NOT(ISBLANK(Marks!$P74))),Marks!$P$6,0)+IF(AND(Marks!$Q$7=J$9,NOT(ISBLANK(Marks!$Q74))),Marks!$Q$6,0)+IF(AND(Marks!$R$7=J$9,NOT(ISBLANK(Marks!$R74))),Marks!$R$6,0)+IF(AND(Marks!$S$7=J$9,NOT(ISBLANK(Marks!$S74))),Marks!$S$6,0)+IF(AND(Marks!$T$7=J$9,NOT(ISBLANK(Marks!$T74))),Marks!$T$6,0)+IF(AND(Marks!$U$7=J$9,NOT(ISBLANK(Marks!$U74))),Marks!$U$6,0)+IF(AND(Marks!$V$7=J$9,NOT(ISBLANK(Marks!$V74))),Marks!$V$6,0)+IF(AND(Marks!$W$7=J$9,NOT(ISBLANK(Marks!$W74))),Marks!$W$6,0)+IF(AND(Marks!$X$7=J$9,NOT(ISBLANK(Marks!$X74))),Marks!$X$6,0)+IF(AND(Marks!$Y$7=J$9,NOT(ISBLANK(Marks!$Y74))),Marks!$Y$6,0)+IF(AND(Marks!$Z$7=J$9,NOT(ISBLANK(Marks!$Z74))),Marks!$Z$6,0)+IF(AND(Marks!$AA$7=J$9,NOT(ISBLANK(Marks!$AA74))),Marks!$AA$6,0)+IF(AND(Marks!$AB$7=J$9,NOT(ISBLANK(Marks!$AB74))),Marks!$AB$6,0)+IF(AND(Marks!$AC$7=J$9,NOT(ISBLANK(Marks!$AC74))),Marks!$AC$6,0)+IF(AND(Marks!$AD$7=J$9,NOT(ISBLANK(Marks!$AD74))),Marks!$AD$6,0)+IF(AND(Marks!$AE$7=J$9,NOT(ISBLANK(Marks!$AE74))),Marks!$AE$6,0)+IF(AND(Marks!$AF$7=J$9,NOT(ISBLANK(Marks!$AF74))),Marks!$AF$6,0)+IF(AND(Marks!$AG$7=J$9,NOT(ISBLANK(Marks!$AG74))),Marks!$AG$6,0)+IF(AND(Marks!$AH$7=J$9,NOT(ISBLANK(Marks!$AH74))),Marks!$AH$6,0)+IF(AND(Marks!$AI$7=J$9,NOT(ISBLANK(Marks!$AI74))),Marks!$AI$6,0)+IF(AND(Marks!$AJ$7=J$9,NOT(ISBLANK(Marks!$AJ74))),Marks!$AJ$6,0)+IF(AND(Marks!$AK$7=J$9,NOT(ISBLANK(Marks!$AK74))),Marks!$AK$6,0)+IF(AND(Marks!$AL$7=J$9,NOT(ISBLANK(Marks!$AL74))),Marks!$AL$6,0)+IF(AND(Marks!$AM$7=J$9,NOT(ISBLANK(Marks!$AM74))),Marks!$AM$6,0)+IF(AND(Marks!$AN$7=J$9,NOT(ISBLANK(Marks!$AN74))),Marks!$AN$6,0)+IF(AND(Marks!$AO$7=J$9,NOT(ISBLANK(Marks!$AO74))),Marks!$AO$6,0)+IF(AND(Marks!$AP$7=J$9,NOT(ISBLANK(Marks!$AP74))),Marks!$AP$6,0)+IF(AND(Marks!$AQ$7=J$9,NOT(ISBLANK(Marks!$AQ74))),Marks!$AQ$6,0)+IF(AND(Marks!$AR$7=J$9,NOT(ISBLANK(Marks!$AR74))),Marks!$AR$6,0)+IF(AND(Marks!$AS$7=J$9,NOT(ISBLANK(Marks!$AS74))),Marks!$AS$6,0)+IF(AND(Marks!$AT$7=J$9,NOT(ISBLANK(Marks!$AT74))),Marks!$AT$6,0)+IF(AND(Marks!$AU$7=J$9,NOT(ISBLANK(Marks!$AU74))),Marks!$AU$6,0)+IF(AND(Marks!$AV$7=J$9,NOT(ISBLANK(Marks!$AV74))),Marks!$AV$6,0)+IF(AND(Marks!$AW$7=J$9,NOT(ISBLANK(Marks!$AW74))),Marks!$AW$6,0)+IF(AND(Marks!$AX$7=J$9,NOT(ISBLANK(Marks!$AX74))),Marks!$AX$6,0)+IF(AND(Marks!$AY$7=J$9,NOT(ISBLANK(Marks!$AY74))),Marks!$AY$6,0)+IF(AND(Marks!$AZ$7=J$9,NOT(ISBLANK(Marks!$AZ74))),Marks!$AZ$6,0)+IF(AND(Marks!$BA$7=J$9,NOT(ISBLANK(Marks!$BA74))),Marks!$BA$6,0)+IF(AND(Marks!$BB$7=J$9,NOT(ISBLANK(Marks!$BB74))),Marks!$BB$6,0)+IF(AND(Marks!$BC$7=J$9,NOT(ISBLANK(Marks!$BC74))),Marks!$BC$6,0)+IF(AND(Marks!$BD$7=J$9,NOT(ISBLANK(Marks!$BD74))),Marks!$BD$6,0)+IF(AND(Marks!$BE$7=J$9,NOT(ISBLANK(Marks!$BE74))),Marks!$BE$6,0)+IF(AND(Marks!$BF$7=J$9,NOT(ISBLANK(Marks!$BF74))),Marks!$BF$6,0)+IF(AND(Marks!$BG$7=J$9,NOT(ISBLANK(Marks!$BG74))),Marks!$BG$6,0)+IF(AND(Marks!$BH$7=J$9,NOT(ISBLANK(Marks!$BH74))),Marks!$BH$6,0)+IF(AND(Marks!$BI$7=J$9,NOT(ISBLANK(Marks!$BI74))),Marks!$BI$6,0)+IF(AND(Marks!$BJ$7=J$9,NOT(ISBLANK(Marks!$BJ74))),Marks!$BJ$6,0)+IF(AND(Marks!$BK$7=J$9,NOT(ISBLANK(Marks!$BK74))),Marks!$BK$6,0)+IF(AND(Marks!$BL$7=J$9,NOT(ISBLANK(Marks!$BL74))),Marks!$BL$6,0)+IF(AND(Marks!$BM$7=J$9,NOT(ISBLANK(Marks!$BM74))),Marks!$BM$6,0)+IF(AND(Marks!$BN$7=J$9,NOT(ISBLANK(Marks!$BN74))),Marks!$BN$6,0)+IF(AND(Marks!$BO$7=J$9,NOT(ISBLANK(Marks!$BO74))),Marks!$BO$6,0)+IF(AND(Marks!$BP$7=J$9,NOT(ISBLANK(Marks!$BP74))),Marks!$BP$6,0)+IF(AND(Marks!$BQ$7=J$9,NOT(ISBLANK(Marks!$BQ74))),Marks!$BQ$6,0)+IF(AND(Marks!$BR$7=J$9,NOT(ISBLANK(Marks!$BR74))),Marks!$BR$6,0)+IF(AND(Marks!$BS$7=J$9,NOT(ISBLANK(Marks!$BS74))),Marks!$BS$6,0)+IF(AND(Marks!$BT$7=J$9,NOT(ISBLANK(Marks!$BT74))),Marks!$BT$6,0)+IF(AND(Marks!$BU$7=J$9,NOT(ISBLANK(Marks!$BU74))),Marks!$BU$6,0)+IF(AND(Marks!$BV$7=J$9,NOT(ISBLANK(Marks!$BV74))),Marks!$BV$6,0)+IF(AND(Marks!$BW$7=J$9,NOT(ISBLANK(Marks!$BW74))),Marks!$BW$6,0)+IF(AND(Marks!$BX$7=J$9,NOT(ISBLANK(Marks!$BX74))),Marks!$BX$6,0)+IF(AND(Marks!$BY$7=J$9,NOT(ISBLANK(Marks!$BY74))),Marks!$BY$6,0)</f>
        <v>0</v>
      </c>
      <c r="K74" s="3">
        <f t="shared" si="64"/>
        <v>0</v>
      </c>
      <c r="L74" s="3">
        <f>IF(Marks!$C$7=L$9,Marks!$C74,0)+IF(Marks!$D$7=L$9,Marks!$D74,0)+IF(Marks!$E$7=L$9,Marks!$E74,0)+IF(Marks!$F$7=L$9,Marks!$F74,0)+IF(Marks!$G$7=L$9,Marks!$G74,0)+IF(Marks!$H$7=L$9,Marks!$H74,0)+IF(Marks!$I$7=L$9,Marks!$I74,0)+IF(Marks!$J$7=L$9,Marks!$J74,0)+IF(Marks!$K$7=L$9,Marks!$K74,0)+IF(Marks!$L$7=L$9,Marks!$L74,0)+IF(Marks!$M$7=L$9,Marks!$M74,0)+IF(Marks!$N$7=L$9,Marks!$N74,0)+IF(Marks!$O$7=L$9,Marks!$O74,0)+IF(Marks!$P$7=L$9,Marks!$P74,0)+IF(Marks!$Q$7=L$9,Marks!$Q74,0)+IF(Marks!$R$7=L$9,Marks!$R74,0)+IF(Marks!$S$7=L$9,Marks!$S74,0)+IF(Marks!$T$7=L$9,Marks!$T74,0)+IF(Marks!$U$7=L$9,Marks!$U74,0)+IF(Marks!$V$7=L$9,Marks!$V74,0)+IF(Marks!$W$7=L$9,Marks!$W74,0)+IF(Marks!$X$7=L$9,Marks!$X74,0)+IF(Marks!$Y$7=L$9,Marks!$Y74,0)+IF(Marks!$Z$7=L$9,Marks!$Z74,0)+IF(Marks!$AA$7=L$9,Marks!$AA74,0)+IF(Marks!$AB$7=L$9,Marks!$AB74,0)+IF(Marks!$AC$7=L$9,Marks!$AC74,0)+IF(Marks!$AD$7=L$9,Marks!$AD74,0)+IF(Marks!$AE$7=L$9,Marks!$AE74,0)+IF(Marks!$AF$7=L$9,Marks!$AF74,0)+IF(Marks!$AG$7=L$9,Marks!$AG74,0)+IF(Marks!$AH$7=L$9,Marks!$AH74,0)+IF(Marks!$AI$7=L$9,Marks!$AI74,0)+IF(Marks!$AJ$7=L$9,Marks!$AJ74,0)+IF(Marks!$AK$7=L$9,Marks!$AK74,0)+IF(Marks!$AL$7=L$9,Marks!$AL74,0)+IF(Marks!$AM$7=L$9,Marks!$AM74,0)+IF(Marks!$AN$7=L$9,Marks!$AN74,0)+IF(Marks!$AO$7=L$9,Marks!$AO74,0)+IF(Marks!$AP$7=L$9,Marks!$AP74,0)+IF(Marks!$AQ$7=L$9,Marks!$AQ74,0)+IF(Marks!$AR$7=L$9,Marks!$AR74,0)+IF(Marks!$AS$7=L$9,Marks!$AS74,0)+IF(Marks!$AT$7=L$9,Marks!$AT74,0)+IF(Marks!$AU$7=L$9,Marks!$AU74,0)+IF(Marks!$AV$7=L$9,Marks!$AV74,0)+IF(Marks!$AW$7=L$9,Marks!$AW74,0)+IF(Marks!$AX$7=L$9,Marks!$AX74,0)+IF(Marks!$AY$7=L$9,Marks!$AY74,0)+IF(Marks!$AZ$7=L$9,Marks!$AZ74,0)+IF(Marks!$BA$7=L$9,Marks!$BA74,0)+IF(Marks!$BB$7=L$9,Marks!$BB74,0)+IF(Marks!$BC$7=L$9,Marks!$BC74,0)+IF(Marks!$BD$7=L$9,Marks!$BD74,0)+IF(Marks!$BE$7=L$9,Marks!$BE74,0)+IF(Marks!$BF$7=L$9,Marks!$BF74,0)+IF(Marks!$BG$7=L$9,Marks!$BG74,0)+IF(Marks!$BH$7=L$9,Marks!$BH74,0)+IF(Marks!$BI$7=L$9,Marks!$BI74,0)+IF(Marks!$BJ$7=L$9,Marks!$BJ74,0)+IF(Marks!$BK$7=L$9,Marks!$BK74,0)+IF(Marks!$BL$7=L$9,Marks!$BL74,0)+IF(Marks!$BM$7=L$9,Marks!$BM74,0)+IF(Marks!$BN$7=L$9,Marks!$BN74,0)+IF(Marks!$BO$7=L$9,Marks!$BO74,0)+IF(Marks!$BP$7=L$9,Marks!$BP74,0)+IF(Marks!$BQ$7=L$9,Marks!$BQ74,0)+IF(Marks!$BR$7=L$9,Marks!$BR74,0)+IF(Marks!$BS$7=L$9,Marks!$BS74,0)+IF(Marks!$BT$7=L$9,Marks!$BT74,0)+IF(Marks!$BU$7=L$9,Marks!$BU74,0)+IF(Marks!$BV$7=L$9,Marks!$BV74,0)+IF(Marks!$BW$7=L$9,Marks!$BW74,0)+IF(Marks!$BX$7=L$9,Marks!$BX74,0)+IF(Marks!$BY$7=L$9,Marks!$BY74,0)</f>
        <v>0</v>
      </c>
      <c r="M74" s="3">
        <f>IF(AND(Marks!$C$7=M$9,NOT(ISBLANK(Marks!$C74))),Marks!$C$6,0)+IF(AND(Marks!$D$7=M$9,NOT(ISBLANK(Marks!$D74))),Marks!$D$6,0)+IF(AND(Marks!$E$7=M$9,NOT(ISBLANK(Marks!$E74))),Marks!$E$6,0)+IF(AND(Marks!$F$7=M$9,NOT(ISBLANK(Marks!$F74))),Marks!$F$6,0)+IF(AND(Marks!$G$7=M$9,NOT(ISBLANK(Marks!$G74))),Marks!$G$6,0)+IF(AND(Marks!$H$7=M$9,NOT(ISBLANK(Marks!$H74))),Marks!$H$6,0)+IF(AND(Marks!$I$7=M$9,NOT(ISBLANK(Marks!$I74))),Marks!$I$6,0)+IF(AND(Marks!$J$7=M$9,NOT(ISBLANK(Marks!$J74))),Marks!$J$6,0)+IF(AND(Marks!$K$7=M$9,NOT(ISBLANK(Marks!$K74))),Marks!$K$6,0)+IF(AND(Marks!$L$7=M$9,NOT(ISBLANK(Marks!$L74))),Marks!$L$6,0)+IF(AND(Marks!$M$7=M$9,NOT(ISBLANK(Marks!$M74))),Marks!$M$6,0)+IF(AND(Marks!$N$7=M$9,NOT(ISBLANK(Marks!$N74))),Marks!$N$6,0)+IF(AND(Marks!$O$7=M$9,NOT(ISBLANK(Marks!$O74))),Marks!$O$6,0)+IF(AND(Marks!$P$7=M$9,NOT(ISBLANK(Marks!$P74))),Marks!$P$6,0)+IF(AND(Marks!$Q$7=M$9,NOT(ISBLANK(Marks!$Q74))),Marks!$Q$6,0)+IF(AND(Marks!$R$7=M$9,NOT(ISBLANK(Marks!$R74))),Marks!$R$6,0)+IF(AND(Marks!$S$7=M$9,NOT(ISBLANK(Marks!$S74))),Marks!$S$6,0)+IF(AND(Marks!$T$7=M$9,NOT(ISBLANK(Marks!$T74))),Marks!$T$6,0)+IF(AND(Marks!$U$7=M$9,NOT(ISBLANK(Marks!$U74))),Marks!$U$6,0)+IF(AND(Marks!$V$7=M$9,NOT(ISBLANK(Marks!$V74))),Marks!$V$6,0)+IF(AND(Marks!$W$7=M$9,NOT(ISBLANK(Marks!$W74))),Marks!$W$6,0)+IF(AND(Marks!$X$7=M$9,NOT(ISBLANK(Marks!$X74))),Marks!$X$6,0)+IF(AND(Marks!$Y$7=M$9,NOT(ISBLANK(Marks!$Y74))),Marks!$Y$6,0)+IF(AND(Marks!$Z$7=M$9,NOT(ISBLANK(Marks!$Z74))),Marks!$Z$6,0)+IF(AND(Marks!$AA$7=M$9,NOT(ISBLANK(Marks!$AA74))),Marks!$AA$6,0)+IF(AND(Marks!$AB$7=M$9,NOT(ISBLANK(Marks!$AB74))),Marks!$AB$6,0)+IF(AND(Marks!$AC$7=M$9,NOT(ISBLANK(Marks!$AC74))),Marks!$AC$6,0)+IF(AND(Marks!$AD$7=M$9,NOT(ISBLANK(Marks!$AD74))),Marks!$AD$6,0)+IF(AND(Marks!$AE$7=M$9,NOT(ISBLANK(Marks!$AE74))),Marks!$AE$6,0)+IF(AND(Marks!$AF$7=M$9,NOT(ISBLANK(Marks!$AF74))),Marks!$AF$6,0)+IF(AND(Marks!$AG$7=M$9,NOT(ISBLANK(Marks!$AG74))),Marks!$AG$6,0)+IF(AND(Marks!$AH$7=M$9,NOT(ISBLANK(Marks!$AH74))),Marks!$AH$6,0)+IF(AND(Marks!$AI$7=M$9,NOT(ISBLANK(Marks!$AI74))),Marks!$AI$6,0)+IF(AND(Marks!$AJ$7=M$9,NOT(ISBLANK(Marks!$AJ74))),Marks!$AJ$6,0)+IF(AND(Marks!$AK$7=M$9,NOT(ISBLANK(Marks!$AK74))),Marks!$AK$6,0)+IF(AND(Marks!$AL$7=M$9,NOT(ISBLANK(Marks!$AL74))),Marks!$AL$6,0)+IF(AND(Marks!$AM$7=M$9,NOT(ISBLANK(Marks!$AM74))),Marks!$AM$6,0)+IF(AND(Marks!$AN$7=M$9,NOT(ISBLANK(Marks!$AN74))),Marks!$AN$6,0)+IF(AND(Marks!$AO$7=M$9,NOT(ISBLANK(Marks!$AO74))),Marks!$AO$6,0)+IF(AND(Marks!$AP$7=M$9,NOT(ISBLANK(Marks!$AP74))),Marks!$AP$6,0)+IF(AND(Marks!$AQ$7=M$9,NOT(ISBLANK(Marks!$AQ74))),Marks!$AQ$6,0)+IF(AND(Marks!$AR$7=M$9,NOT(ISBLANK(Marks!$AR74))),Marks!$AR$6,0)+IF(AND(Marks!$AS$7=M$9,NOT(ISBLANK(Marks!$AS74))),Marks!$AS$6,0)+IF(AND(Marks!$AT$7=M$9,NOT(ISBLANK(Marks!$AT74))),Marks!$AT$6,0)+IF(AND(Marks!$AU$7=M$9,NOT(ISBLANK(Marks!$AU74))),Marks!$AU$6,0)+IF(AND(Marks!$AV$7=M$9,NOT(ISBLANK(Marks!$AV74))),Marks!$AV$6,0)+IF(AND(Marks!$AW$7=M$9,NOT(ISBLANK(Marks!$AW74))),Marks!$AW$6,0)+IF(AND(Marks!$AX$7=M$9,NOT(ISBLANK(Marks!$AX74))),Marks!$AX$6,0)+IF(AND(Marks!$AY$7=M$9,NOT(ISBLANK(Marks!$AY74))),Marks!$AY$6,0)+IF(AND(Marks!$AZ$7=M$9,NOT(ISBLANK(Marks!$AZ74))),Marks!$AZ$6,0)+IF(AND(Marks!$BA$7=M$9,NOT(ISBLANK(Marks!$BA74))),Marks!$BA$6,0)+IF(AND(Marks!$BB$7=M$9,NOT(ISBLANK(Marks!$BB74))),Marks!$BB$6,0)+IF(AND(Marks!$BC$7=M$9,NOT(ISBLANK(Marks!$BC74))),Marks!$BC$6,0)+IF(AND(Marks!$BD$7=M$9,NOT(ISBLANK(Marks!$BD74))),Marks!$BD$6,0)+IF(AND(Marks!$BE$7=M$9,NOT(ISBLANK(Marks!$BE74))),Marks!$BE$6,0)+IF(AND(Marks!$BF$7=M$9,NOT(ISBLANK(Marks!$BF74))),Marks!$BF$6,0)+IF(AND(Marks!$BG$7=M$9,NOT(ISBLANK(Marks!$BG74))),Marks!$BG$6,0)+IF(AND(Marks!$BH$7=M$9,NOT(ISBLANK(Marks!$BH74))),Marks!$BH$6,0)+IF(AND(Marks!$BI$7=M$9,NOT(ISBLANK(Marks!$BI74))),Marks!$BI$6,0)+IF(AND(Marks!$BJ$7=M$9,NOT(ISBLANK(Marks!$BJ74))),Marks!$BJ$6,0)+IF(AND(Marks!$BK$7=M$9,NOT(ISBLANK(Marks!$BK74))),Marks!$BK$6,0)+IF(AND(Marks!$BL$7=M$9,NOT(ISBLANK(Marks!$BL74))),Marks!$BL$6,0)+IF(AND(Marks!$BM$7=M$9,NOT(ISBLANK(Marks!$BM74))),Marks!$BM$6,0)+IF(AND(Marks!$BN$7=M$9,NOT(ISBLANK(Marks!$BN74))),Marks!$BN$6,0)+IF(AND(Marks!$BO$7=M$9,NOT(ISBLANK(Marks!$BO74))),Marks!$BO$6,0)+IF(AND(Marks!$BP$7=M$9,NOT(ISBLANK(Marks!$BP74))),Marks!$BP$6,0)+IF(AND(Marks!$BQ$7=M$9,NOT(ISBLANK(Marks!$BQ74))),Marks!$BQ$6,0)+IF(AND(Marks!$BR$7=M$9,NOT(ISBLANK(Marks!$BR74))),Marks!$BR$6,0)+IF(AND(Marks!$BS$7=M$9,NOT(ISBLANK(Marks!$BS74))),Marks!$BS$6,0)+IF(AND(Marks!$BT$7=M$9,NOT(ISBLANK(Marks!$BT74))),Marks!$BT$6,0)+IF(AND(Marks!$BU$7=M$9,NOT(ISBLANK(Marks!$BU74))),Marks!$BU$6,0)+IF(AND(Marks!$BV$7=M$9,NOT(ISBLANK(Marks!$BV74))),Marks!$BV$6,0)+IF(AND(Marks!$BW$7=M$9,NOT(ISBLANK(Marks!$BW74))),Marks!$BW$6,0)+IF(AND(Marks!$BX$7=M$9,NOT(ISBLANK(Marks!$BX74))),Marks!$BX$6,0)+IF(AND(Marks!$BY$7=M$9,NOT(ISBLANK(Marks!$BY74))),Marks!$BY$6,0)</f>
        <v>0</v>
      </c>
      <c r="N74" s="3">
        <f t="shared" si="65"/>
        <v>0</v>
      </c>
      <c r="O74" s="3">
        <f>IF(Marks!$C$7=O$9,Marks!$C74,0)+IF(Marks!$D$7=O$9,Marks!$D74,0)+IF(Marks!$E$7=O$9,Marks!$E74,0)+IF(Marks!$F$7=O$9,Marks!$F74,0)+IF(Marks!$G$7=O$9,Marks!$G74,0)+IF(Marks!$H$7=O$9,Marks!$H74,0)+IF(Marks!$I$7=O$9,Marks!$I74,0)+IF(Marks!$J$7=O$9,Marks!$J74,0)+IF(Marks!$K$7=O$9,Marks!$K74,0)+IF(Marks!$L$7=O$9,Marks!$L74,0)+IF(Marks!$M$7=O$9,Marks!$M74,0)+IF(Marks!$N$7=O$9,Marks!$N74,0)+IF(Marks!$O$7=O$9,Marks!$O74,0)+IF(Marks!$P$7=O$9,Marks!$P74,0)+IF(Marks!$Q$7=O$9,Marks!$Q74,0)+IF(Marks!$R$7=O$9,Marks!$R74,0)+IF(Marks!$S$7=O$9,Marks!$S74,0)+IF(Marks!$T$7=O$9,Marks!$T74,0)+IF(Marks!$U$7=O$9,Marks!$U74,0)+IF(Marks!$V$7=O$9,Marks!$V74,0)+IF(Marks!$W$7=O$9,Marks!$W74,0)+IF(Marks!$X$7=O$9,Marks!$X74,0)+IF(Marks!$Y$7=O$9,Marks!$Y74,0)+IF(Marks!$Z$7=O$9,Marks!$Z74,0)+IF(Marks!$AA$7=O$9,Marks!$AA74,0)+IF(Marks!$AB$7=O$9,Marks!$AB74,0)+IF(Marks!$AC$7=O$9,Marks!$AC74,0)+IF(Marks!$AD$7=O$9,Marks!$AD74,0)+IF(Marks!$AE$7=O$9,Marks!$AE74,0)+IF(Marks!$AF$7=O$9,Marks!$AF74,0)+IF(Marks!$AG$7=O$9,Marks!$AG74,0)+IF(Marks!$AH$7=O$9,Marks!$AH74,0)+IF(Marks!$AI$7=O$9,Marks!$AI74,0)+IF(Marks!$AJ$7=O$9,Marks!$AJ74,0)+IF(Marks!$AK$7=O$9,Marks!$AK74,0)+IF(Marks!$AL$7=O$9,Marks!$AL74,0)+IF(Marks!$AM$7=O$9,Marks!$AM74,0)+IF(Marks!$AN$7=O$9,Marks!$AN74,0)+IF(Marks!$AO$7=O$9,Marks!$AO74,0)+IF(Marks!$AP$7=O$9,Marks!$AP74,0)+IF(Marks!$AQ$7=O$9,Marks!$AQ74,0)+IF(Marks!$AR$7=O$9,Marks!$AR74,0)+IF(Marks!$AS$7=O$9,Marks!$AS74,0)+IF(Marks!$AT$7=O$9,Marks!$AT74,0)+IF(Marks!$AU$7=O$9,Marks!$AU74,0)+IF(Marks!$AV$7=O$9,Marks!$AV74,0)+IF(Marks!$AW$7=O$9,Marks!$AW74,0)+IF(Marks!$AX$7=O$9,Marks!$AX74,0)+IF(Marks!$AY$7=O$9,Marks!$AY74,0)+IF(Marks!$AZ$7=O$9,Marks!$AZ74,0)+IF(Marks!$BA$7=O$9,Marks!$BA74,0)+IF(Marks!$BB$7=O$9,Marks!$BB74,0)+IF(Marks!$BC$7=O$9,Marks!$BC74,0)+IF(Marks!$BD$7=O$9,Marks!$BD74,0)+IF(Marks!$BE$7=O$9,Marks!$BE74,0)+IF(Marks!$BF$7=O$9,Marks!$BF74,0)+IF(Marks!$BG$7=O$9,Marks!$BG74,0)+IF(Marks!$BH$7=O$9,Marks!$BH74,0)+IF(Marks!$BI$7=O$9,Marks!$BI74,0)+IF(Marks!$BJ$7=O$9,Marks!$BJ74,0)+IF(Marks!$BK$7=O$9,Marks!$BK74,0)+IF(Marks!$BL$7=O$9,Marks!$BL74,0)+IF(Marks!$BM$7=O$9,Marks!$BM74,0)+IF(Marks!$BN$7=O$9,Marks!$BN74,0)+IF(Marks!$BO$7=O$9,Marks!$BO74,0)+IF(Marks!$BP$7=O$9,Marks!$BP74,0)+IF(Marks!$BQ$7=O$9,Marks!$BQ74,0)+IF(Marks!$BR$7=O$9,Marks!$BR74,0)+IF(Marks!$BS$7=O$9,Marks!$BS74,0)+IF(Marks!$BT$7=O$9,Marks!$BT74,0)+IF(Marks!$BU$7=O$9,Marks!$BU74,0)+IF(Marks!$BV$7=O$9,Marks!$BV74,0)+IF(Marks!$BW$7=O$9,Marks!$BW74,0)+IF(Marks!$BX$7=O$9,Marks!$BX74,0)+IF(Marks!$BY$7=O$9,Marks!$BY74,0)</f>
        <v>0</v>
      </c>
      <c r="P74" s="3">
        <f>IF(AND(Marks!$C$7=P$9,NOT(ISBLANK(Marks!$C74))),Marks!$C$6,0)+IF(AND(Marks!$D$7=P$9,NOT(ISBLANK(Marks!$D74))),Marks!$D$6,0)+IF(AND(Marks!$E$7=P$9,NOT(ISBLANK(Marks!$E74))),Marks!$E$6,0)+IF(AND(Marks!$F$7=P$9,NOT(ISBLANK(Marks!$F74))),Marks!$F$6,0)+IF(AND(Marks!$G$7=P$9,NOT(ISBLANK(Marks!$G74))),Marks!$G$6,0)+IF(AND(Marks!$H$7=P$9,NOT(ISBLANK(Marks!$H74))),Marks!$H$6,0)+IF(AND(Marks!$I$7=P$9,NOT(ISBLANK(Marks!$I74))),Marks!$I$6,0)+IF(AND(Marks!$J$7=P$9,NOT(ISBLANK(Marks!$J74))),Marks!$J$6,0)+IF(AND(Marks!$K$7=P$9,NOT(ISBLANK(Marks!$K74))),Marks!$K$6,0)+IF(AND(Marks!$L$7=P$9,NOT(ISBLANK(Marks!$L74))),Marks!$L$6,0)+IF(AND(Marks!$M$7=P$9,NOT(ISBLANK(Marks!$M74))),Marks!$M$6,0)+IF(AND(Marks!$N$7=P$9,NOT(ISBLANK(Marks!$N74))),Marks!$N$6,0)+IF(AND(Marks!$O$7=P$9,NOT(ISBLANK(Marks!$O74))),Marks!$O$6,0)+IF(AND(Marks!$P$7=P$9,NOT(ISBLANK(Marks!$P74))),Marks!$P$6,0)+IF(AND(Marks!$Q$7=P$9,NOT(ISBLANK(Marks!$Q74))),Marks!$Q$6,0)+IF(AND(Marks!$R$7=P$9,NOT(ISBLANK(Marks!$R74))),Marks!$R$6,0)+IF(AND(Marks!$S$7=P$9,NOT(ISBLANK(Marks!$S74))),Marks!$S$6,0)+IF(AND(Marks!$T$7=P$9,NOT(ISBLANK(Marks!$T74))),Marks!$T$6,0)+IF(AND(Marks!$U$7=P$9,NOT(ISBLANK(Marks!$U74))),Marks!$U$6,0)+IF(AND(Marks!$V$7=P$9,NOT(ISBLANK(Marks!$V74))),Marks!$V$6,0)+IF(AND(Marks!$W$7=P$9,NOT(ISBLANK(Marks!$W74))),Marks!$W$6,0)+IF(AND(Marks!$X$7=P$9,NOT(ISBLANK(Marks!$X74))),Marks!$X$6,0)+IF(AND(Marks!$Y$7=P$9,NOT(ISBLANK(Marks!$Y74))),Marks!$Y$6,0)+IF(AND(Marks!$Z$7=P$9,NOT(ISBLANK(Marks!$Z74))),Marks!$Z$6,0)+IF(AND(Marks!$AA$7=P$9,NOT(ISBLANK(Marks!$AA74))),Marks!$AA$6,0)+IF(AND(Marks!$AB$7=P$9,NOT(ISBLANK(Marks!$AB74))),Marks!$AB$6,0)+IF(AND(Marks!$AC$7=P$9,NOT(ISBLANK(Marks!$AC74))),Marks!$AC$6,0)+IF(AND(Marks!$AD$7=P$9,NOT(ISBLANK(Marks!$AD74))),Marks!$AD$6,0)+IF(AND(Marks!$AE$7=P$9,NOT(ISBLANK(Marks!$AE74))),Marks!$AE$6,0)+IF(AND(Marks!$AF$7=P$9,NOT(ISBLANK(Marks!$AF74))),Marks!$AF$6,0)+IF(AND(Marks!$AG$7=P$9,NOT(ISBLANK(Marks!$AG74))),Marks!$AG$6,0)+IF(AND(Marks!$AH$7=P$9,NOT(ISBLANK(Marks!$AH74))),Marks!$AH$6,0)+IF(AND(Marks!$AI$7=P$9,NOT(ISBLANK(Marks!$AI74))),Marks!$AI$6,0)+IF(AND(Marks!$AJ$7=P$9,NOT(ISBLANK(Marks!$AJ74))),Marks!$AJ$6,0)+IF(AND(Marks!$AK$7=P$9,NOT(ISBLANK(Marks!$AK74))),Marks!$AK$6,0)+IF(AND(Marks!$AL$7=P$9,NOT(ISBLANK(Marks!$AL74))),Marks!$AL$6,0)+IF(AND(Marks!$AM$7=P$9,NOT(ISBLANK(Marks!$AM74))),Marks!$AM$6,0)+IF(AND(Marks!$AN$7=P$9,NOT(ISBLANK(Marks!$AN74))),Marks!$AN$6,0)+IF(AND(Marks!$AO$7=P$9,NOT(ISBLANK(Marks!$AO74))),Marks!$AO$6,0)+IF(AND(Marks!$AP$7=P$9,NOT(ISBLANK(Marks!$AP74))),Marks!$AP$6,0)+IF(AND(Marks!$AQ$7=P$9,NOT(ISBLANK(Marks!$AQ74))),Marks!$AQ$6,0)+IF(AND(Marks!$AR$7=P$9,NOT(ISBLANK(Marks!$AR74))),Marks!$AR$6,0)+IF(AND(Marks!$AS$7=P$9,NOT(ISBLANK(Marks!$AS74))),Marks!$AS$6,0)+IF(AND(Marks!$AT$7=P$9,NOT(ISBLANK(Marks!$AT74))),Marks!$AT$6,0)+IF(AND(Marks!$AU$7=P$9,NOT(ISBLANK(Marks!$AU74))),Marks!$AU$6,0)+IF(AND(Marks!$AV$7=P$9,NOT(ISBLANK(Marks!$AV74))),Marks!$AV$6,0)+IF(AND(Marks!$AW$7=P$9,NOT(ISBLANK(Marks!$AW74))),Marks!$AW$6,0)+IF(AND(Marks!$AX$7=P$9,NOT(ISBLANK(Marks!$AX74))),Marks!$AX$6,0)+IF(AND(Marks!$AY$7=P$9,NOT(ISBLANK(Marks!$AY74))),Marks!$AY$6,0)+IF(AND(Marks!$AZ$7=P$9,NOT(ISBLANK(Marks!$AZ74))),Marks!$AZ$6,0)+IF(AND(Marks!$BA$7=P$9,NOT(ISBLANK(Marks!$BA74))),Marks!$BA$6,0)+IF(AND(Marks!$BB$7=P$9,NOT(ISBLANK(Marks!$BB74))),Marks!$BB$6,0)+IF(AND(Marks!$BC$7=P$9,NOT(ISBLANK(Marks!$BC74))),Marks!$BC$6,0)+IF(AND(Marks!$BD$7=P$9,NOT(ISBLANK(Marks!$BD74))),Marks!$BD$6,0)+IF(AND(Marks!$BE$7=P$9,NOT(ISBLANK(Marks!$BE74))),Marks!$BE$6,0)+IF(AND(Marks!$BF$7=P$9,NOT(ISBLANK(Marks!$BF74))),Marks!$BF$6,0)+IF(AND(Marks!$BG$7=P$9,NOT(ISBLANK(Marks!$BG74))),Marks!$BG$6,0)+IF(AND(Marks!$BH$7=P$9,NOT(ISBLANK(Marks!$BH74))),Marks!$BH$6,0)+IF(AND(Marks!$BI$7=P$9,NOT(ISBLANK(Marks!$BI74))),Marks!$BI$6,0)+IF(AND(Marks!$BJ$7=P$9,NOT(ISBLANK(Marks!$BJ74))),Marks!$BJ$6,0)+IF(AND(Marks!$BK$7=P$9,NOT(ISBLANK(Marks!$BK74))),Marks!$BK$6,0)+IF(AND(Marks!$BL$7=P$9,NOT(ISBLANK(Marks!$BL74))),Marks!$BL$6,0)+IF(AND(Marks!$BM$7=P$9,NOT(ISBLANK(Marks!$BM74))),Marks!$BM$6,0)+IF(AND(Marks!$BN$7=P$9,NOT(ISBLANK(Marks!$BN74))),Marks!$BN$6,0)+IF(AND(Marks!$BO$7=P$9,NOT(ISBLANK(Marks!$BO74))),Marks!$BO$6,0)+IF(AND(Marks!$BP$7=P$9,NOT(ISBLANK(Marks!$BP74))),Marks!$BP$6,0)+IF(AND(Marks!$BQ$7=P$9,NOT(ISBLANK(Marks!$BQ74))),Marks!$BQ$6,0)+IF(AND(Marks!$BR$7=P$9,NOT(ISBLANK(Marks!$BR74))),Marks!$BR$6,0)+IF(AND(Marks!$BS$7=P$9,NOT(ISBLANK(Marks!$BS74))),Marks!$BS$6,0)+IF(AND(Marks!$BT$7=P$9,NOT(ISBLANK(Marks!$BT74))),Marks!$BT$6,0)+IF(AND(Marks!$BU$7=P$9,NOT(ISBLANK(Marks!$BU74))),Marks!$BU$6,0)+IF(AND(Marks!$BV$7=P$9,NOT(ISBLANK(Marks!$BV74))),Marks!$BV$6,0)+IF(AND(Marks!$BW$7=P$9,NOT(ISBLANK(Marks!$BW74))),Marks!$BW$6,0)+IF(AND(Marks!$BX$7=P$9,NOT(ISBLANK(Marks!$BX74))),Marks!$BX$6,0)+IF(AND(Marks!$BY$7=P$9,NOT(ISBLANK(Marks!$BY74))),Marks!$BY$6,0)</f>
        <v>0</v>
      </c>
      <c r="Q74" s="3">
        <f t="shared" si="66"/>
        <v>0</v>
      </c>
      <c r="R74" s="3">
        <f>IF(Marks!$C$7=R$9,Marks!$C74,0)+IF(Marks!$D$7=R$9,Marks!$D74,0)+IF(Marks!$E$7=R$9,Marks!$E74,0)+IF(Marks!$F$7=R$9,Marks!$F74,0)+IF(Marks!$G$7=R$9,Marks!$G74,0)+IF(Marks!$H$7=R$9,Marks!$H74,0)+IF(Marks!$I$7=R$9,Marks!$I74,0)+IF(Marks!$J$7=R$9,Marks!$J74,0)+IF(Marks!$K$7=R$9,Marks!$K74,0)+IF(Marks!$L$7=R$9,Marks!$L74,0)+IF(Marks!$M$7=R$9,Marks!$M74,0)+IF(Marks!$N$7=R$9,Marks!$N74,0)+IF(Marks!$O$7=R$9,Marks!$O74,0)+IF(Marks!$P$7=R$9,Marks!$P74,0)+IF(Marks!$Q$7=R$9,Marks!$Q74,0)+IF(Marks!$R$7=R$9,Marks!$R74,0)+IF(Marks!$S$7=R$9,Marks!$S74,0)+IF(Marks!$T$7=R$9,Marks!$T74,0)+IF(Marks!$U$7=R$9,Marks!$U74,0)+IF(Marks!$V$7=R$9,Marks!$V74,0)+IF(Marks!$W$7=R$9,Marks!$W74,0)+IF(Marks!$X$7=R$9,Marks!$X74,0)+IF(Marks!$Y$7=R$9,Marks!$Y74,0)+IF(Marks!$Z$7=R$9,Marks!$Z74,0)+IF(Marks!$AA$7=R$9,Marks!$AA74,0)+IF(Marks!$AB$7=R$9,Marks!$AB74,0)+IF(Marks!$AC$7=R$9,Marks!$AC74,0)+IF(Marks!$AD$7=R$9,Marks!$AD74,0)+IF(Marks!$AE$7=R$9,Marks!$AE74,0)+IF(Marks!$AF$7=R$9,Marks!$AF74,0)+IF(Marks!$AG$7=R$9,Marks!$AG74,0)+IF(Marks!$AH$7=R$9,Marks!$AH74,0)+IF(Marks!$AI$7=R$9,Marks!$AI74,0)+IF(Marks!$AJ$7=R$9,Marks!$AJ74,0)+IF(Marks!$AK$7=R$9,Marks!$AK74,0)+IF(Marks!$AL$7=R$9,Marks!$AL74,0)+IF(Marks!$AM$7=R$9,Marks!$AM74,0)+IF(Marks!$AN$7=R$9,Marks!$AN74,0)+IF(Marks!$AO$7=R$9,Marks!$AO74,0)+IF(Marks!$AP$7=R$9,Marks!$AP74,0)+IF(Marks!$AQ$7=R$9,Marks!$AQ74,0)+IF(Marks!$AR$7=R$9,Marks!$AR74,0)+IF(Marks!$AS$7=R$9,Marks!$AS74,0)+IF(Marks!$AT$7=R$9,Marks!$AT74,0)+IF(Marks!$AU$7=R$9,Marks!$AU74,0)+IF(Marks!$AV$7=R$9,Marks!$AV74,0)+IF(Marks!$AW$7=R$9,Marks!$AW74,0)+IF(Marks!$AX$7=R$9,Marks!$AX74,0)+IF(Marks!$AY$7=R$9,Marks!$AY74,0)+IF(Marks!$AZ$7=R$9,Marks!$AZ74,0)+IF(Marks!$BA$7=R$9,Marks!$BA74,0)+IF(Marks!$BB$7=R$9,Marks!$BB74,0)+IF(Marks!$BC$7=R$9,Marks!$BC74,0)+IF(Marks!$BD$7=R$9,Marks!$BD74,0)+IF(Marks!$BE$7=R$9,Marks!$BE74,0)+IF(Marks!$BF$7=R$9,Marks!$BF74,0)+IF(Marks!$BG$7=R$9,Marks!$BG74,0)+IF(Marks!$BH$7=R$9,Marks!$BH74,0)+IF(Marks!$BI$7=R$9,Marks!$BI74,0)+IF(Marks!$BJ$7=R$9,Marks!$BJ74,0)+IF(Marks!$BK$7=R$9,Marks!$BK74,0)+IF(Marks!$BL$7=R$9,Marks!$BL74,0)+IF(Marks!$BM$7=R$9,Marks!$BM74,0)+IF(Marks!$BN$7=R$9,Marks!$BN74,0)+IF(Marks!$BO$7=R$9,Marks!$BO74,0)+IF(Marks!$BP$7=R$9,Marks!$BP74,0)+IF(Marks!$BQ$7=R$9,Marks!$BQ74,0)+IF(Marks!$BR$7=R$9,Marks!$BR74,0)+IF(Marks!$BS$7=R$9,Marks!$BS74,0)+IF(Marks!$BT$7=R$9,Marks!$BT74,0)+IF(Marks!$BU$7=R$9,Marks!$BU74,0)+IF(Marks!$BV$7=R$9,Marks!$BV74,0)+IF(Marks!$BW$7=R$9,Marks!$BW74,0)+IF(Marks!$BX$7=R$9,Marks!$BX74,0)+IF(Marks!$BY$7=R$9,Marks!$BY74,0)</f>
        <v>0</v>
      </c>
      <c r="S74" s="3">
        <f>IF(AND(Marks!$C$7=S$9,NOT(ISBLANK(Marks!$C74))),Marks!$C$6,0)+IF(AND(Marks!$D$7=S$9,NOT(ISBLANK(Marks!$D74))),Marks!$D$6,0)+IF(AND(Marks!$E$7=S$9,NOT(ISBLANK(Marks!$E74))),Marks!$E$6,0)+IF(AND(Marks!$F$7=S$9,NOT(ISBLANK(Marks!$F74))),Marks!$F$6,0)+IF(AND(Marks!$G$7=S$9,NOT(ISBLANK(Marks!$G74))),Marks!$G$6,0)+IF(AND(Marks!$H$7=S$9,NOT(ISBLANK(Marks!$H74))),Marks!$H$6,0)+IF(AND(Marks!$I$7=S$9,NOT(ISBLANK(Marks!$I74))),Marks!$I$6,0)+IF(AND(Marks!$J$7=S$9,NOT(ISBLANK(Marks!$J74))),Marks!$J$6,0)+IF(AND(Marks!$K$7=S$9,NOT(ISBLANK(Marks!$K74))),Marks!$K$6,0)+IF(AND(Marks!$L$7=S$9,NOT(ISBLANK(Marks!$L74))),Marks!$L$6,0)+IF(AND(Marks!$M$7=S$9,NOT(ISBLANK(Marks!$M74))),Marks!$M$6,0)+IF(AND(Marks!$N$7=S$9,NOT(ISBLANK(Marks!$N74))),Marks!$N$6,0)+IF(AND(Marks!$O$7=S$9,NOT(ISBLANK(Marks!$O74))),Marks!$O$6,0)+IF(AND(Marks!$P$7=S$9,NOT(ISBLANK(Marks!$P74))),Marks!$P$6,0)+IF(AND(Marks!$Q$7=S$9,NOT(ISBLANK(Marks!$Q74))),Marks!$Q$6,0)+IF(AND(Marks!$R$7=S$9,NOT(ISBLANK(Marks!$R74))),Marks!$R$6,0)+IF(AND(Marks!$S$7=S$9,NOT(ISBLANK(Marks!$S74))),Marks!$S$6,0)+IF(AND(Marks!$T$7=S$9,NOT(ISBLANK(Marks!$T74))),Marks!$T$6,0)+IF(AND(Marks!$U$7=S$9,NOT(ISBLANK(Marks!$U74))),Marks!$U$6,0)+IF(AND(Marks!$V$7=S$9,NOT(ISBLANK(Marks!$V74))),Marks!$V$6,0)+IF(AND(Marks!$W$7=S$9,NOT(ISBLANK(Marks!$W74))),Marks!$W$6,0)+IF(AND(Marks!$X$7=S$9,NOT(ISBLANK(Marks!$X74))),Marks!$X$6,0)+IF(AND(Marks!$Y$7=S$9,NOT(ISBLANK(Marks!$Y74))),Marks!$Y$6,0)+IF(AND(Marks!$Z$7=S$9,NOT(ISBLANK(Marks!$Z74))),Marks!$Z$6,0)+IF(AND(Marks!$AA$7=S$9,NOT(ISBLANK(Marks!$AA74))),Marks!$AA$6,0)+IF(AND(Marks!$AB$7=S$9,NOT(ISBLANK(Marks!$AB74))),Marks!$AB$6,0)+IF(AND(Marks!$AC$7=S$9,NOT(ISBLANK(Marks!$AC74))),Marks!$AC$6,0)+IF(AND(Marks!$AD$7=S$9,NOT(ISBLANK(Marks!$AD74))),Marks!$AD$6,0)+IF(AND(Marks!$AE$7=S$9,NOT(ISBLANK(Marks!$AE74))),Marks!$AE$6,0)+IF(AND(Marks!$AF$7=S$9,NOT(ISBLANK(Marks!$AF74))),Marks!$AF$6,0)+IF(AND(Marks!$AG$7=S$9,NOT(ISBLANK(Marks!$AG74))),Marks!$AG$6,0)+IF(AND(Marks!$AH$7=S$9,NOT(ISBLANK(Marks!$AH74))),Marks!$AH$6,0)+IF(AND(Marks!$AI$7=S$9,NOT(ISBLANK(Marks!$AI74))),Marks!$AI$6,0)+IF(AND(Marks!$AJ$7=S$9,NOT(ISBLANK(Marks!$AJ74))),Marks!$AJ$6,0)+IF(AND(Marks!$AK$7=S$9,NOT(ISBLANK(Marks!$AK74))),Marks!$AK$6,0)+IF(AND(Marks!$AL$7=S$9,NOT(ISBLANK(Marks!$AL74))),Marks!$AL$6,0)+IF(AND(Marks!$AM$7=S$9,NOT(ISBLANK(Marks!$AM74))),Marks!$AM$6,0)+IF(AND(Marks!$AN$7=S$9,NOT(ISBLANK(Marks!$AN74))),Marks!$AN$6,0)+IF(AND(Marks!$AO$7=S$9,NOT(ISBLANK(Marks!$AO74))),Marks!$AO$6,0)+IF(AND(Marks!$AP$7=S$9,NOT(ISBLANK(Marks!$AP74))),Marks!$AP$6,0)+IF(AND(Marks!$AQ$7=S$9,NOT(ISBLANK(Marks!$AQ74))),Marks!$AQ$6,0)+IF(AND(Marks!$AR$7=S$9,NOT(ISBLANK(Marks!$AR74))),Marks!$AR$6,0)+IF(AND(Marks!$AS$7=S$9,NOT(ISBLANK(Marks!$AS74))),Marks!$AS$6,0)+IF(AND(Marks!$AT$7=S$9,NOT(ISBLANK(Marks!$AT74))),Marks!$AT$6,0)+IF(AND(Marks!$AU$7=S$9,NOT(ISBLANK(Marks!$AU74))),Marks!$AU$6,0)+IF(AND(Marks!$AV$7=S$9,NOT(ISBLANK(Marks!$AV74))),Marks!$AV$6,0)+IF(AND(Marks!$AW$7=S$9,NOT(ISBLANK(Marks!$AW74))),Marks!$AW$6,0)+IF(AND(Marks!$AX$7=S$9,NOT(ISBLANK(Marks!$AX74))),Marks!$AX$6,0)+IF(AND(Marks!$AY$7=S$9,NOT(ISBLANK(Marks!$AY74))),Marks!$AY$6,0)+IF(AND(Marks!$AZ$7=S$9,NOT(ISBLANK(Marks!$AZ74))),Marks!$AZ$6,0)+IF(AND(Marks!$BA$7=S$9,NOT(ISBLANK(Marks!$BA74))),Marks!$BA$6,0)+IF(AND(Marks!$BB$7=S$9,NOT(ISBLANK(Marks!$BB74))),Marks!$BB$6,0)+IF(AND(Marks!$BC$7=S$9,NOT(ISBLANK(Marks!$BC74))),Marks!$BC$6,0)+IF(AND(Marks!$BD$7=S$9,NOT(ISBLANK(Marks!$BD74))),Marks!$BD$6,0)+IF(AND(Marks!$BE$7=S$9,NOT(ISBLANK(Marks!$BE74))),Marks!$BE$6,0)+IF(AND(Marks!$BF$7=S$9,NOT(ISBLANK(Marks!$BF74))),Marks!$BF$6,0)+IF(AND(Marks!$BG$7=S$9,NOT(ISBLANK(Marks!$BG74))),Marks!$BG$6,0)+IF(AND(Marks!$BH$7=S$9,NOT(ISBLANK(Marks!$BH74))),Marks!$BH$6,0)+IF(AND(Marks!$BI$7=S$9,NOT(ISBLANK(Marks!$BI74))),Marks!$BI$6,0)+IF(AND(Marks!$BJ$7=S$9,NOT(ISBLANK(Marks!$BJ74))),Marks!$BJ$6,0)+IF(AND(Marks!$BK$7=S$9,NOT(ISBLANK(Marks!$BK74))),Marks!$BK$6,0)+IF(AND(Marks!$BL$7=S$9,NOT(ISBLANK(Marks!$BL74))),Marks!$BL$6,0)+IF(AND(Marks!$BM$7=S$9,NOT(ISBLANK(Marks!$BM74))),Marks!$BM$6,0)+IF(AND(Marks!$BN$7=S$9,NOT(ISBLANK(Marks!$BN74))),Marks!$BN$6,0)+IF(AND(Marks!$BO$7=S$9,NOT(ISBLANK(Marks!$BO74))),Marks!$BO$6,0)+IF(AND(Marks!$BP$7=S$9,NOT(ISBLANK(Marks!$BP74))),Marks!$BP$6,0)+IF(AND(Marks!$BQ$7=S$9,NOT(ISBLANK(Marks!$BQ74))),Marks!$BQ$6,0)+IF(AND(Marks!$BR$7=S$9,NOT(ISBLANK(Marks!$BR74))),Marks!$BR$6,0)+IF(AND(Marks!$BS$7=S$9,NOT(ISBLANK(Marks!$BS74))),Marks!$BS$6,0)+IF(AND(Marks!$BT$7=S$9,NOT(ISBLANK(Marks!$BT74))),Marks!$BT$6,0)+IF(AND(Marks!$BU$7=S$9,NOT(ISBLANK(Marks!$BU74))),Marks!$BU$6,0)+IF(AND(Marks!$BV$7=S$9,NOT(ISBLANK(Marks!$BV74))),Marks!$BV$6,0)+IF(AND(Marks!$BW$7=S$9,NOT(ISBLANK(Marks!$BW74))),Marks!$BW$6,0)+IF(AND(Marks!$BX$7=S$9,NOT(ISBLANK(Marks!$BX74))),Marks!$BX$6,0)+IF(AND(Marks!$BY$7=S$9,NOT(ISBLANK(Marks!$BY74))),Marks!$BY$6,0)</f>
        <v>0</v>
      </c>
      <c r="T74" s="3">
        <f t="shared" si="67"/>
        <v>0</v>
      </c>
      <c r="U74" s="3">
        <f>IF(Marks!$C$7=U$9,Marks!$C74,0)+IF(Marks!$D$7=U$9,Marks!$D74,0)+IF(Marks!$E$7=U$9,Marks!$E74,0)+IF(Marks!$F$7=U$9,Marks!$F74,0)+IF(Marks!$G$7=U$9,Marks!$G74,0)+IF(Marks!$H$7=U$9,Marks!$H74,0)+IF(Marks!$I$7=U$9,Marks!$I74,0)+IF(Marks!$J$7=U$9,Marks!$J74,0)+IF(Marks!$K$7=U$9,Marks!$K74,0)+IF(Marks!$L$7=U$9,Marks!$L74,0)+IF(Marks!$M$7=U$9,Marks!$M74,0)+IF(Marks!$N$7=U$9,Marks!$N74,0)+IF(Marks!$O$7=U$9,Marks!$O74,0)+IF(Marks!$P$7=U$9,Marks!$P74,0)+IF(Marks!$Q$7=U$9,Marks!$Q74,0)+IF(Marks!$R$7=U$9,Marks!$R74,0)+IF(Marks!$S$7=U$9,Marks!$S74,0)+IF(Marks!$T$7=U$9,Marks!$T74,0)+IF(Marks!$U$7=U$9,Marks!$U74,0)+IF(Marks!$V$7=U$9,Marks!$V74,0)+IF(Marks!$W$7=U$9,Marks!$W74,0)+IF(Marks!$X$7=U$9,Marks!$X74,0)+IF(Marks!$Y$7=U$9,Marks!$Y74,0)+IF(Marks!$Z$7=U$9,Marks!$Z74,0)+IF(Marks!$AA$7=U$9,Marks!$AA74,0)+IF(Marks!$AB$7=U$9,Marks!$AB74,0)+IF(Marks!$AC$7=U$9,Marks!$AC74,0)+IF(Marks!$AD$7=U$9,Marks!$AD74,0)+IF(Marks!$AE$7=U$9,Marks!$AE74,0)+IF(Marks!$AF$7=U$9,Marks!$AF74,0)+IF(Marks!$AG$7=U$9,Marks!$AG74,0)+IF(Marks!$AH$7=U$9,Marks!$AH74,0)+IF(Marks!$AI$7=U$9,Marks!$AI74,0)+IF(Marks!$AJ$7=U$9,Marks!$AJ74,0)+IF(Marks!$AK$7=U$9,Marks!$AK74,0)+IF(Marks!$AL$7=U$9,Marks!$AL74,0)+IF(Marks!$AM$7=U$9,Marks!$AM74,0)+IF(Marks!$AN$7=U$9,Marks!$AN74,0)+IF(Marks!$AO$7=U$9,Marks!$AO74,0)+IF(Marks!$AP$7=U$9,Marks!$AP74,0)+IF(Marks!$AQ$7=U$9,Marks!$AQ74,0)+IF(Marks!$AR$7=U$9,Marks!$AR74,0)+IF(Marks!$AS$7=U$9,Marks!$AS74,0)+IF(Marks!$AT$7=U$9,Marks!$AT74,0)+IF(Marks!$AU$7=U$9,Marks!$AU74,0)+IF(Marks!$AV$7=U$9,Marks!$AV74,0)+IF(Marks!$AW$7=U$9,Marks!$AW74,0)+IF(Marks!$AX$7=U$9,Marks!$AX74,0)+IF(Marks!$AY$7=U$9,Marks!$AY74,0)+IF(Marks!$AZ$7=U$9,Marks!$AZ74,0)+IF(Marks!$BA$7=U$9,Marks!$BA74,0)+IF(Marks!$BB$7=U$9,Marks!$BB74,0)+IF(Marks!$BC$7=U$9,Marks!$BC74,0)+IF(Marks!$BD$7=U$9,Marks!$BD74,0)+IF(Marks!$BE$7=U$9,Marks!$BE74,0)+IF(Marks!$BF$7=U$9,Marks!$BF74,0)+IF(Marks!$BG$7=U$9,Marks!$BG74,0)+IF(Marks!$BH$7=U$9,Marks!$BH74,0)+IF(Marks!$BI$7=U$9,Marks!$BI74,0)+IF(Marks!$BJ$7=U$9,Marks!$BJ74,0)+IF(Marks!$BK$7=U$9,Marks!$BK74,0)+IF(Marks!$BL$7=U$9,Marks!$BL74,0)+IF(Marks!$BM$7=U$9,Marks!$BM74,0)+IF(Marks!$BN$7=U$9,Marks!$BN74,0)+IF(Marks!$BO$7=U$9,Marks!$BO74,0)+IF(Marks!$BP$7=U$9,Marks!$BP74,0)+IF(Marks!$BQ$7=U$9,Marks!$BQ74,0)+IF(Marks!$BR$7=U$9,Marks!$BR74,0)+IF(Marks!$BS$7=U$9,Marks!$BS74,0)+IF(Marks!$BT$7=U$9,Marks!$BT74,0)+IF(Marks!$BU$7=U$9,Marks!$BU74,0)+IF(Marks!$BV$7=U$9,Marks!$BV74,0)+IF(Marks!$BW$7=U$9,Marks!$BW74,0)+IF(Marks!$BX$7=U$9,Marks!$BX74,0)+IF(Marks!$BY$7=U$9,Marks!$BY74,0)</f>
        <v>0</v>
      </c>
      <c r="V74" s="3">
        <f>IF(AND(Marks!$C$7=V$9,NOT(ISBLANK(Marks!$C74))),Marks!$C$6,0)+IF(AND(Marks!$D$7=V$9,NOT(ISBLANK(Marks!$D74))),Marks!$D$6,0)+IF(AND(Marks!$E$7=V$9,NOT(ISBLANK(Marks!$E74))),Marks!$E$6,0)+IF(AND(Marks!$F$7=V$9,NOT(ISBLANK(Marks!$F74))),Marks!$F$6,0)+IF(AND(Marks!$G$7=V$9,NOT(ISBLANK(Marks!$G74))),Marks!$G$6,0)+IF(AND(Marks!$H$7=V$9,NOT(ISBLANK(Marks!$H74))),Marks!$H$6,0)+IF(AND(Marks!$I$7=V$9,NOT(ISBLANK(Marks!$I74))),Marks!$I$6,0)+IF(AND(Marks!$J$7=V$9,NOT(ISBLANK(Marks!$J74))),Marks!$J$6,0)+IF(AND(Marks!$K$7=V$9,NOT(ISBLANK(Marks!$K74))),Marks!$K$6,0)+IF(AND(Marks!$L$7=V$9,NOT(ISBLANK(Marks!$L74))),Marks!$L$6,0)+IF(AND(Marks!$M$7=V$9,NOT(ISBLANK(Marks!$M74))),Marks!$M$6,0)+IF(AND(Marks!$N$7=V$9,NOT(ISBLANK(Marks!$N74))),Marks!$N$6,0)+IF(AND(Marks!$O$7=V$9,NOT(ISBLANK(Marks!$O74))),Marks!$O$6,0)+IF(AND(Marks!$P$7=V$9,NOT(ISBLANK(Marks!$P74))),Marks!$P$6,0)+IF(AND(Marks!$Q$7=V$9,NOT(ISBLANK(Marks!$Q74))),Marks!$Q$6,0)+IF(AND(Marks!$R$7=V$9,NOT(ISBLANK(Marks!$R74))),Marks!$R$6,0)+IF(AND(Marks!$S$7=V$9,NOT(ISBLANK(Marks!$S74))),Marks!$S$6,0)+IF(AND(Marks!$T$7=V$9,NOT(ISBLANK(Marks!$T74))),Marks!$T$6,0)+IF(AND(Marks!$U$7=V$9,NOT(ISBLANK(Marks!$U74))),Marks!$U$6,0)+IF(AND(Marks!$V$7=V$9,NOT(ISBLANK(Marks!$V74))),Marks!$V$6,0)+IF(AND(Marks!$W$7=V$9,NOT(ISBLANK(Marks!$W74))),Marks!$W$6,0)+IF(AND(Marks!$X$7=V$9,NOT(ISBLANK(Marks!$X74))),Marks!$X$6,0)+IF(AND(Marks!$Y$7=V$9,NOT(ISBLANK(Marks!$Y74))),Marks!$Y$6,0)+IF(AND(Marks!$Z$7=V$9,NOT(ISBLANK(Marks!$Z74))),Marks!$Z$6,0)+IF(AND(Marks!$AA$7=V$9,NOT(ISBLANK(Marks!$AA74))),Marks!$AA$6,0)+IF(AND(Marks!$AB$7=V$9,NOT(ISBLANK(Marks!$AB74))),Marks!$AB$6,0)+IF(AND(Marks!$AC$7=V$9,NOT(ISBLANK(Marks!$AC74))),Marks!$AC$6,0)+IF(AND(Marks!$AD$7=V$9,NOT(ISBLANK(Marks!$AD74))),Marks!$AD$6,0)+IF(AND(Marks!$AE$7=V$9,NOT(ISBLANK(Marks!$AE74))),Marks!$AE$6,0)+IF(AND(Marks!$AF$7=V$9,NOT(ISBLANK(Marks!$AF74))),Marks!$AF$6,0)+IF(AND(Marks!$AG$7=V$9,NOT(ISBLANK(Marks!$AG74))),Marks!$AG$6,0)+IF(AND(Marks!$AH$7=V$9,NOT(ISBLANK(Marks!$AH74))),Marks!$AH$6,0)+IF(AND(Marks!$AI$7=V$9,NOT(ISBLANK(Marks!$AI74))),Marks!$AI$6,0)+IF(AND(Marks!$AJ$7=V$9,NOT(ISBLANK(Marks!$AJ74))),Marks!$AJ$6,0)+IF(AND(Marks!$AK$7=V$9,NOT(ISBLANK(Marks!$AK74))),Marks!$AK$6,0)+IF(AND(Marks!$AL$7=V$9,NOT(ISBLANK(Marks!$AL74))),Marks!$AL$6,0)+IF(AND(Marks!$AM$7=V$9,NOT(ISBLANK(Marks!$AM74))),Marks!$AM$6,0)+IF(AND(Marks!$AN$7=V$9,NOT(ISBLANK(Marks!$AN74))),Marks!$AN$6,0)+IF(AND(Marks!$AO$7=V$9,NOT(ISBLANK(Marks!$AO74))),Marks!$AO$6,0)+IF(AND(Marks!$AP$7=V$9,NOT(ISBLANK(Marks!$AP74))),Marks!$AP$6,0)+IF(AND(Marks!$AQ$7=V$9,NOT(ISBLANK(Marks!$AQ74))),Marks!$AQ$6,0)+IF(AND(Marks!$AR$7=V$9,NOT(ISBLANK(Marks!$AR74))),Marks!$AR$6,0)+IF(AND(Marks!$AS$7=V$9,NOT(ISBLANK(Marks!$AS74))),Marks!$AS$6,0)+IF(AND(Marks!$AT$7=V$9,NOT(ISBLANK(Marks!$AT74))),Marks!$AT$6,0)+IF(AND(Marks!$AU$7=V$9,NOT(ISBLANK(Marks!$AU74))),Marks!$AU$6,0)+IF(AND(Marks!$AV$7=V$9,NOT(ISBLANK(Marks!$AV74))),Marks!$AV$6,0)+IF(AND(Marks!$AW$7=V$9,NOT(ISBLANK(Marks!$AW74))),Marks!$AW$6,0)+IF(AND(Marks!$AX$7=V$9,NOT(ISBLANK(Marks!$AX74))),Marks!$AX$6,0)+IF(AND(Marks!$AY$7=V$9,NOT(ISBLANK(Marks!$AY74))),Marks!$AY$6,0)+IF(AND(Marks!$AZ$7=V$9,NOT(ISBLANK(Marks!$AZ74))),Marks!$AZ$6,0)+IF(AND(Marks!$BA$7=V$9,NOT(ISBLANK(Marks!$BA74))),Marks!$BA$6,0)+IF(AND(Marks!$BB$7=V$9,NOT(ISBLANK(Marks!$BB74))),Marks!$BB$6,0)+IF(AND(Marks!$BC$7=V$9,NOT(ISBLANK(Marks!$BC74))),Marks!$BC$6,0)+IF(AND(Marks!$BD$7=V$9,NOT(ISBLANK(Marks!$BD74))),Marks!$BD$6,0)+IF(AND(Marks!$BE$7=V$9,NOT(ISBLANK(Marks!$BE74))),Marks!$BE$6,0)+IF(AND(Marks!$BF$7=V$9,NOT(ISBLANK(Marks!$BF74))),Marks!$BF$6,0)+IF(AND(Marks!$BG$7=V$9,NOT(ISBLANK(Marks!$BG74))),Marks!$BG$6,0)+IF(AND(Marks!$BH$7=V$9,NOT(ISBLANK(Marks!$BH74))),Marks!$BH$6,0)+IF(AND(Marks!$BI$7=V$9,NOT(ISBLANK(Marks!$BI74))),Marks!$BI$6,0)+IF(AND(Marks!$BJ$7=V$9,NOT(ISBLANK(Marks!$BJ74))),Marks!$BJ$6,0)+IF(AND(Marks!$BK$7=V$9,NOT(ISBLANK(Marks!$BK74))),Marks!$BK$6,0)+IF(AND(Marks!$BL$7=V$9,NOT(ISBLANK(Marks!$BL74))),Marks!$BL$6,0)+IF(AND(Marks!$BM$7=V$9,NOT(ISBLANK(Marks!$BM74))),Marks!$BM$6,0)+IF(AND(Marks!$BN$7=V$9,NOT(ISBLANK(Marks!$BN74))),Marks!$BN$6,0)+IF(AND(Marks!$BO$7=V$9,NOT(ISBLANK(Marks!$BO74))),Marks!$BO$6,0)+IF(AND(Marks!$BP$7=V$9,NOT(ISBLANK(Marks!$BP74))),Marks!$BP$6,0)+IF(AND(Marks!$BQ$7=V$9,NOT(ISBLANK(Marks!$BQ74))),Marks!$BQ$6,0)+IF(AND(Marks!$BR$7=V$9,NOT(ISBLANK(Marks!$BR74))),Marks!$BR$6,0)+IF(AND(Marks!$BS$7=V$9,NOT(ISBLANK(Marks!$BS74))),Marks!$BS$6,0)+IF(AND(Marks!$BT$7=V$9,NOT(ISBLANK(Marks!$BT74))),Marks!$BT$6,0)+IF(AND(Marks!$BU$7=V$9,NOT(ISBLANK(Marks!$BU74))),Marks!$BU$6,0)+IF(AND(Marks!$BV$7=V$9,NOT(ISBLANK(Marks!$BV74))),Marks!$BV$6,0)+IF(AND(Marks!$BW$7=V$9,NOT(ISBLANK(Marks!$BW74))),Marks!$BW$6,0)+IF(AND(Marks!$BX$7=V$9,NOT(ISBLANK(Marks!$BX74))),Marks!$BX$6,0)+IF(AND(Marks!$BY$7=V$9,NOT(ISBLANK(Marks!$BY74))),Marks!$BY$6,0)</f>
        <v>0</v>
      </c>
      <c r="W74" s="3">
        <f t="shared" si="68"/>
        <v>0</v>
      </c>
      <c r="X74" s="3">
        <f>IF(Marks!$C$7=X$9,Marks!$C74,0)+IF(Marks!$D$7=X$9,Marks!$D74,0)+IF(Marks!$E$7=X$9,Marks!$E74,0)+IF(Marks!$F$7=X$9,Marks!$F74,0)+IF(Marks!$G$7=X$9,Marks!$G74,0)+IF(Marks!$H$7=X$9,Marks!$H74,0)+IF(Marks!$I$7=X$9,Marks!$I74,0)+IF(Marks!$J$7=X$9,Marks!$J74,0)+IF(Marks!$K$7=X$9,Marks!$K74,0)+IF(Marks!$L$7=X$9,Marks!$L74,0)+IF(Marks!$M$7=X$9,Marks!$M74,0)+IF(Marks!$N$7=X$9,Marks!$N74,0)+IF(Marks!$O$7=X$9,Marks!$O74,0)+IF(Marks!$P$7=X$9,Marks!$P74,0)+IF(Marks!$Q$7=X$9,Marks!$Q74,0)+IF(Marks!$R$7=X$9,Marks!$R74,0)+IF(Marks!$S$7=X$9,Marks!$S74,0)+IF(Marks!$T$7=X$9,Marks!$T74,0)+IF(Marks!$U$7=X$9,Marks!$U74,0)+IF(Marks!$V$7=X$9,Marks!$V74,0)+IF(Marks!$W$7=X$9,Marks!$W74,0)+IF(Marks!$X$7=X$9,Marks!$X74,0)+IF(Marks!$Y$7=X$9,Marks!$Y74,0)+IF(Marks!$Z$7=X$9,Marks!$Z74,0)+IF(Marks!$AA$7=X$9,Marks!$AA74,0)+IF(Marks!$AB$7=X$9,Marks!$AB74,0)+IF(Marks!$AC$7=X$9,Marks!$AC74,0)+IF(Marks!$AD$7=X$9,Marks!$AD74,0)+IF(Marks!$AE$7=X$9,Marks!$AE74,0)+IF(Marks!$AF$7=X$9,Marks!$AF74,0)+IF(Marks!$AG$7=X$9,Marks!$AG74,0)+IF(Marks!$AH$7=X$9,Marks!$AH74,0)+IF(Marks!$AI$7=X$9,Marks!$AI74,0)+IF(Marks!$AJ$7=X$9,Marks!$AJ74,0)+IF(Marks!$AK$7=X$9,Marks!$AK74,0)+IF(Marks!$AL$7=X$9,Marks!$AL74,0)+IF(Marks!$AM$7=X$9,Marks!$AM74,0)+IF(Marks!$AN$7=X$9,Marks!$AN74,0)+IF(Marks!$AO$7=X$9,Marks!$AO74,0)+IF(Marks!$AP$7=X$9,Marks!$AP74,0)+IF(Marks!$AQ$7=X$9,Marks!$AQ74,0)+IF(Marks!$AR$7=X$9,Marks!$AR74,0)+IF(Marks!$AS$7=X$9,Marks!$AS74,0)+IF(Marks!$AT$7=X$9,Marks!$AT74,0)+IF(Marks!$AU$7=X$9,Marks!$AU74,0)+IF(Marks!$AV$7=X$9,Marks!$AV74,0)+IF(Marks!$AW$7=X$9,Marks!$AW74,0)+IF(Marks!$AX$7=X$9,Marks!$AX74,0)+IF(Marks!$AY$7=X$9,Marks!$AY74,0)+IF(Marks!$AZ$7=X$9,Marks!$AZ74,0)+IF(Marks!$BA$7=X$9,Marks!$BA74,0)+IF(Marks!$BB$7=X$9,Marks!$BB74,0)+IF(Marks!$BC$7=X$9,Marks!$BC74,0)+IF(Marks!$BD$7=X$9,Marks!$BD74,0)+IF(Marks!$BE$7=X$9,Marks!$BE74,0)+IF(Marks!$BF$7=X$9,Marks!$BF74,0)+IF(Marks!$BG$7=X$9,Marks!$BG74,0)+IF(Marks!$BH$7=X$9,Marks!$BH74,0)+IF(Marks!$BI$7=X$9,Marks!$BI74,0)+IF(Marks!$BJ$7=X$9,Marks!$BJ74,0)+IF(Marks!$BK$7=X$9,Marks!$BK74,0)+IF(Marks!$BL$7=X$9,Marks!$BL74,0)+IF(Marks!$BM$7=X$9,Marks!$BM74,0)+IF(Marks!$BN$7=X$9,Marks!$BN74,0)+IF(Marks!$BO$7=X$9,Marks!$BO74,0)+IF(Marks!$BP$7=X$9,Marks!$BP74,0)+IF(Marks!$BQ$7=X$9,Marks!$BQ74,0)+IF(Marks!$BR$7=X$9,Marks!$BR74,0)+IF(Marks!$BS$7=X$9,Marks!$BS74,0)+IF(Marks!$BT$7=X$9,Marks!$BT74,0)+IF(Marks!$BU$7=X$9,Marks!$BU74,0)+IF(Marks!$BV$7=X$9,Marks!$BV74,0)+IF(Marks!$BW$7=X$9,Marks!$BW74,0)+IF(Marks!$BX$7=X$9,Marks!$BX74,0)+IF(Marks!$BY$7=X$9,Marks!$BY74,0)</f>
        <v>0</v>
      </c>
      <c r="Y74" s="3">
        <f>IF(AND(Marks!$C$7=Y$9,NOT(ISBLANK(Marks!$C74))),Marks!$C$6,0)+IF(AND(Marks!$D$7=Y$9,NOT(ISBLANK(Marks!$D74))),Marks!$D$6,0)+IF(AND(Marks!$E$7=Y$9,NOT(ISBLANK(Marks!$E74))),Marks!$E$6,0)+IF(AND(Marks!$F$7=Y$9,NOT(ISBLANK(Marks!$F74))),Marks!$F$6,0)+IF(AND(Marks!$G$7=Y$9,NOT(ISBLANK(Marks!$G74))),Marks!$G$6,0)+IF(AND(Marks!$H$7=Y$9,NOT(ISBLANK(Marks!$H74))),Marks!$H$6,0)+IF(AND(Marks!$I$7=Y$9,NOT(ISBLANK(Marks!$I74))),Marks!$I$6,0)+IF(AND(Marks!$J$7=Y$9,NOT(ISBLANK(Marks!$J74))),Marks!$J$6,0)+IF(AND(Marks!$K$7=Y$9,NOT(ISBLANK(Marks!$K74))),Marks!$K$6,0)+IF(AND(Marks!$L$7=Y$9,NOT(ISBLANK(Marks!$L74))),Marks!$L$6,0)+IF(AND(Marks!$M$7=Y$9,NOT(ISBLANK(Marks!$M74))),Marks!$M$6,0)+IF(AND(Marks!$N$7=Y$9,NOT(ISBLANK(Marks!$N74))),Marks!$N$6,0)+IF(AND(Marks!$O$7=Y$9,NOT(ISBLANK(Marks!$O74))),Marks!$O$6,0)+IF(AND(Marks!$P$7=Y$9,NOT(ISBLANK(Marks!$P74))),Marks!$P$6,0)+IF(AND(Marks!$Q$7=Y$9,NOT(ISBLANK(Marks!$Q74))),Marks!$Q$6,0)+IF(AND(Marks!$R$7=Y$9,NOT(ISBLANK(Marks!$R74))),Marks!$R$6,0)+IF(AND(Marks!$S$7=Y$9,NOT(ISBLANK(Marks!$S74))),Marks!$S$6,0)+IF(AND(Marks!$T$7=Y$9,NOT(ISBLANK(Marks!$T74))),Marks!$T$6,0)+IF(AND(Marks!$U$7=Y$9,NOT(ISBLANK(Marks!$U74))),Marks!$U$6,0)+IF(AND(Marks!$V$7=Y$9,NOT(ISBLANK(Marks!$V74))),Marks!$V$6,0)+IF(AND(Marks!$W$7=Y$9,NOT(ISBLANK(Marks!$W74))),Marks!$W$6,0)+IF(AND(Marks!$X$7=Y$9,NOT(ISBLANK(Marks!$X74))),Marks!$X$6,0)+IF(AND(Marks!$Y$7=Y$9,NOT(ISBLANK(Marks!$Y74))),Marks!$Y$6,0)+IF(AND(Marks!$Z$7=Y$9,NOT(ISBLANK(Marks!$Z74))),Marks!$Z$6,0)+IF(AND(Marks!$AA$7=Y$9,NOT(ISBLANK(Marks!$AA74))),Marks!$AA$6,0)+IF(AND(Marks!$AB$7=Y$9,NOT(ISBLANK(Marks!$AB74))),Marks!$AB$6,0)+IF(AND(Marks!$AC$7=Y$9,NOT(ISBLANK(Marks!$AC74))),Marks!$AC$6,0)+IF(AND(Marks!$AD$7=Y$9,NOT(ISBLANK(Marks!$AD74))),Marks!$AD$6,0)+IF(AND(Marks!$AE$7=Y$9,NOT(ISBLANK(Marks!$AE74))),Marks!$AE$6,0)+IF(AND(Marks!$AF$7=Y$9,NOT(ISBLANK(Marks!$AF74))),Marks!$AF$6,0)+IF(AND(Marks!$AG$7=Y$9,NOT(ISBLANK(Marks!$AG74))),Marks!$AG$6,0)+IF(AND(Marks!$AH$7=Y$9,NOT(ISBLANK(Marks!$AH74))),Marks!$AH$6,0)+IF(AND(Marks!$AI$7=Y$9,NOT(ISBLANK(Marks!$AI74))),Marks!$AI$6,0)+IF(AND(Marks!$AJ$7=Y$9,NOT(ISBLANK(Marks!$AJ74))),Marks!$AJ$6,0)+IF(AND(Marks!$AK$7=Y$9,NOT(ISBLANK(Marks!$AK74))),Marks!$AK$6,0)+IF(AND(Marks!$AL$7=Y$9,NOT(ISBLANK(Marks!$AL74))),Marks!$AL$6,0)+IF(AND(Marks!$AM$7=Y$9,NOT(ISBLANK(Marks!$AM74))),Marks!$AM$6,0)+IF(AND(Marks!$AN$7=Y$9,NOT(ISBLANK(Marks!$AN74))),Marks!$AN$6,0)+IF(AND(Marks!$AO$7=Y$9,NOT(ISBLANK(Marks!$AO74))),Marks!$AO$6,0)+IF(AND(Marks!$AP$7=Y$9,NOT(ISBLANK(Marks!$AP74))),Marks!$AP$6,0)+IF(AND(Marks!$AQ$7=Y$9,NOT(ISBLANK(Marks!$AQ74))),Marks!$AQ$6,0)+IF(AND(Marks!$AR$7=Y$9,NOT(ISBLANK(Marks!$AR74))),Marks!$AR$6,0)+IF(AND(Marks!$AS$7=Y$9,NOT(ISBLANK(Marks!$AS74))),Marks!$AS$6,0)+IF(AND(Marks!$AT$7=Y$9,NOT(ISBLANK(Marks!$AT74))),Marks!$AT$6,0)+IF(AND(Marks!$AU$7=Y$9,NOT(ISBLANK(Marks!$AU74))),Marks!$AU$6,0)+IF(AND(Marks!$AV$7=Y$9,NOT(ISBLANK(Marks!$AV74))),Marks!$AV$6,0)+IF(AND(Marks!$AW$7=Y$9,NOT(ISBLANK(Marks!$AW74))),Marks!$AW$6,0)+IF(AND(Marks!$AX$7=Y$9,NOT(ISBLANK(Marks!$AX74))),Marks!$AX$6,0)+IF(AND(Marks!$AY$7=Y$9,NOT(ISBLANK(Marks!$AY74))),Marks!$AY$6,0)+IF(AND(Marks!$AZ$7=Y$9,NOT(ISBLANK(Marks!$AZ74))),Marks!$AZ$6,0)+IF(AND(Marks!$BA$7=Y$9,NOT(ISBLANK(Marks!$BA74))),Marks!$BA$6,0)+IF(AND(Marks!$BB$7=Y$9,NOT(ISBLANK(Marks!$BB74))),Marks!$BB$6,0)+IF(AND(Marks!$BC$7=Y$9,NOT(ISBLANK(Marks!$BC74))),Marks!$BC$6,0)+IF(AND(Marks!$BD$7=Y$9,NOT(ISBLANK(Marks!$BD74))),Marks!$BD$6,0)+IF(AND(Marks!$BE$7=Y$9,NOT(ISBLANK(Marks!$BE74))),Marks!$BE$6,0)+IF(AND(Marks!$BF$7=Y$9,NOT(ISBLANK(Marks!$BF74))),Marks!$BF$6,0)+IF(AND(Marks!$BG$7=Y$9,NOT(ISBLANK(Marks!$BG74))),Marks!$BG$6,0)+IF(AND(Marks!$BH$7=Y$9,NOT(ISBLANK(Marks!$BH74))),Marks!$BH$6,0)+IF(AND(Marks!$BI$7=Y$9,NOT(ISBLANK(Marks!$BI74))),Marks!$BI$6,0)+IF(AND(Marks!$BJ$7=Y$9,NOT(ISBLANK(Marks!$BJ74))),Marks!$BJ$6,0)+IF(AND(Marks!$BK$7=Y$9,NOT(ISBLANK(Marks!$BK74))),Marks!$BK$6,0)+IF(AND(Marks!$BL$7=Y$9,NOT(ISBLANK(Marks!$BL74))),Marks!$BL$6,0)+IF(AND(Marks!$BM$7=Y$9,NOT(ISBLANK(Marks!$BM74))),Marks!$BM$6,0)+IF(AND(Marks!$BN$7=Y$9,NOT(ISBLANK(Marks!$BN74))),Marks!$BN$6,0)+IF(AND(Marks!$BO$7=Y$9,NOT(ISBLANK(Marks!$BO74))),Marks!$BO$6,0)+IF(AND(Marks!$BP$7=Y$9,NOT(ISBLANK(Marks!$BP74))),Marks!$BP$6,0)+IF(AND(Marks!$BQ$7=Y$9,NOT(ISBLANK(Marks!$BQ74))),Marks!$BQ$6,0)+IF(AND(Marks!$BR$7=Y$9,NOT(ISBLANK(Marks!$BR74))),Marks!$BR$6,0)+IF(AND(Marks!$BS$7=Y$9,NOT(ISBLANK(Marks!$BS74))),Marks!$BS$6,0)+IF(AND(Marks!$BT$7=Y$9,NOT(ISBLANK(Marks!$BT74))),Marks!$BT$6,0)+IF(AND(Marks!$BU$7=Y$9,NOT(ISBLANK(Marks!$BU74))),Marks!$BU$6,0)+IF(AND(Marks!$BV$7=Y$9,NOT(ISBLANK(Marks!$BV74))),Marks!$BV$6,0)+IF(AND(Marks!$BW$7=Y$9,NOT(ISBLANK(Marks!$BW74))),Marks!$BW$6,0)+IF(AND(Marks!$BX$7=Y$9,NOT(ISBLANK(Marks!$BX74))),Marks!$BX$6,0)+IF(AND(Marks!$BY$7=Y$9,NOT(ISBLANK(Marks!$BY74))),Marks!$BY$6,0)</f>
        <v>0</v>
      </c>
      <c r="Z74" s="3">
        <f t="shared" si="69"/>
        <v>0</v>
      </c>
      <c r="AA74" s="3" t="str">
        <f t="shared" si="70"/>
        <v>YES</v>
      </c>
      <c r="AB74" s="3">
        <f t="shared" si="60"/>
        <v>0</v>
      </c>
      <c r="AC74" s="3">
        <f t="shared" si="61"/>
        <v>0</v>
      </c>
      <c r="AD74" s="3" t="e">
        <f t="shared" si="71"/>
        <v>#DIV/0!</v>
      </c>
      <c r="AE74" s="3" t="e">
        <f>(IF(Mapping!$B$11=1,$E74,0)+IF(Mapping!$B$12=1,$H74,0)+IF(Mapping!$B$13=1,$K74,0)+IF(Mapping!$B$14=1,$N74,0)+IF(Mapping!$B$15=1,$Q74,0)+IF(Mapping!$B$16=1,$T74,0)+IF(Mapping!$B$17=1,$W74,0)+IF(Mapping!$B$18=1,$Z74,0))/COUNTIF(Mapping!$B$11:'Mapping'!$B$18,1)</f>
        <v>#DIV/0!</v>
      </c>
      <c r="AF74" s="3" t="e">
        <f>(IF(Mapping!$C$11=1,$E74,0)+IF(Mapping!$C$12=1,$H74,0)+IF(Mapping!$C$13=1,$K74,0)+IF(Mapping!$C$14=1,$N74,0)+IF(Mapping!$C$15=1,$Q74,0)+IF(Mapping!$C$16=1,$T74,0)+IF(Mapping!$C$17=1,$W74,0)+IF(Mapping!$C$18=1,$Z74,0))/COUNTIF(Mapping!$C$11:'Mapping'!$C$18,1)</f>
        <v>#DIV/0!</v>
      </c>
      <c r="AG74" s="3">
        <f>IF(COUNTIF(Mapping!$D$11:'Mapping'!$D$18,1)=0,0,(IF(Mapping!$D$11=1,$E74,0)+IF(Mapping!$D$12=1,$H74,0)+IF(Mapping!$D$13=1,$K74,0)+IF(Mapping!$D$14=1,$N74,0)+IF(Mapping!$D$15=1,$Q74,0)+IF(Mapping!$D$16=1,$T74,0)+IF(Mapping!$D$17=1,$W74,0)+IF(Mapping!$D$18=1,$Z74,0))/COUNTIF(Mapping!$D$11:'Mapping'!$D$18,1))</f>
        <v>0</v>
      </c>
      <c r="AH74" s="3">
        <f>IF(COUNTIF(Mapping!$E$11:'Mapping'!$E$18,1)=0,0,(IF(Mapping!$E$11=1,$E74,0)+IF(Mapping!$E$12=1,$H74,0)+IF(Mapping!$E$13=1,$K74,0)+IF(Mapping!$E$14=1,$N74,0)+IF(Mapping!$E$15=1,$Q74,0)+IF(Mapping!$E$16=1,$T74,0)+IF(Mapping!$E$17=1,$W74,0)+IF(Mapping!$E$18=1,$Z74,0))/COUNTIF(Mapping!$E$11:'Mapping'!$E$18,1))</f>
        <v>0</v>
      </c>
      <c r="AI74" s="3">
        <f>IF(COUNTIF(Mapping!$F$11:'Mapping'!$F$18,1)=0,0,(IF(Mapping!$F$11=1,$E74,0)+IF(Mapping!$F$12=1,$H74,0)+IF(Mapping!$F$13=1,$K74,0)+IF(Mapping!$F$14=1,$N74,0)+IF(Mapping!$F$15=1,$Q74,0)+IF(Mapping!$F$16=1,$T74,0)+IF(Mapping!$F$17=1,$W74,0)+IF(Mapping!$F$18=1,$Z74,0))/COUNTIF(Mapping!$F$11:'Mapping'!$F$18,1))</f>
        <v>0</v>
      </c>
      <c r="AJ74" s="3">
        <f>IF(COUNTIF(Mapping!$G$11:'Mapping'!$G$18,1)=0,0,(IF(Mapping!$G$11=1,$E74,0)+IF(Mapping!$G$12=1,$H74,0)+IF(Mapping!$G$13=1,$K74,0)+IF(Mapping!$G$14=1,$N74,0)+IF(Mapping!$G$15=1,$Q74,0)+IF(Mapping!$G$16=1,$T74,0)+IF(Mapping!$G$17=1,$W74,0)+IF(Mapping!$G$18=1,$Z74,0))/COUNTIF(Mapping!$G$11:'Mapping'!$G$18,1))</f>
        <v>0</v>
      </c>
      <c r="AK74" s="3">
        <f>IF(COUNTIF(Mapping!$H$11:'Mapping'!$H$18,1)=0,0,(IF(Mapping!$H$11=1,$E74,0)+IF(Mapping!$H$12=1,$H74,0)+IF(Mapping!$H$13=1,$K74,0)+IF(Mapping!$H$14=1,$N74,0)+IF(Mapping!$H$15=1,$Q74,0)+IF(Mapping!$H$16=1,$T74,0)+IF(Mapping!$H$17=1,$W74,0)+IF(Mapping!$H$18=1,$Z74,0))/COUNTIF(Mapping!$H$11:'Mapping'!$H$18,1))</f>
        <v>0</v>
      </c>
      <c r="AL74" s="3">
        <f>IF(COUNTIF(Mapping!$I$11:'Mapping'!$I$18,1)=0,0,(IF(Mapping!$I$11=1,$E74,0)+IF(Mapping!$I$12=1,$H74,0)+IF(Mapping!$I$13=1,$K74,0)+IF(Mapping!$I$14=1,$N74,0)+IF(Mapping!$I$15=1,$Q74,0)+IF(Mapping!$I$16=1,$T74,0)+IF(Mapping!$I$17=1,$W74,0)+IF(Mapping!$I$18=1,$Z74,0))/COUNTIF(Mapping!$I$11:'Mapping'!$I$18,1))</f>
        <v>0</v>
      </c>
      <c r="AM74" s="3">
        <f>IF(COUNTIF(Mapping!$J$11:'Mapping'!$J$18,1)=0,0,(IF(Mapping!$J$11=1,$E74,0)+IF(Mapping!$J$12=1,$H74,0)+IF(Mapping!$J$13=1,$K74,0)+IF(Mapping!$J$14=1,$N74,0)+IF(Mapping!$J$15=1,$Q74,0)+IF(Mapping!$J$16=1,$T74,0)+IF(Mapping!$J$17=1,$W74,0)+IF(Mapping!$J$18=1,$Z74,0))/COUNTIF(Mapping!$J$11:'Mapping'!$J$18,1))</f>
        <v>0</v>
      </c>
      <c r="AN74" s="3">
        <f>IF(COUNTIF(Mapping!$K$11:'Mapping'!$K$18,1)=0,0,(IF(Mapping!$K$11=1,$E74,0)+IF(Mapping!$K$12=1,$H74,0)+IF(Mapping!$K$13=1,$K74,0)+IF(Mapping!$K$14=1,$N74,0)+IF(Mapping!$K$15=1,$Q74,0)+IF(Mapping!$K$16=1,$T74,0)+IF(Mapping!$K$17=1,$W74,0)+IF(Mapping!$K$18=1,$Z74,0))/COUNTIF(Mapping!$K$11:'Mapping'!$K$18,1))</f>
        <v>0</v>
      </c>
      <c r="AO74" s="3">
        <f>IF(COUNTIF(Mapping!$L$11:'Mapping'!$L$18,1)=0,0,(IF(Mapping!$L$11=1,$E74,0)+IF(Mapping!$L$12=1,$H74,0)+IF(Mapping!$L$13=1,$K74,0)+IF(Mapping!$L$14=1,$N74,0)+IF(Mapping!$L$15=1,$Q74,0)+IF(Mapping!$L$16=1,$T74,0)+IF(Mapping!$L$17=1,$W74,0)+IF(Mapping!$L$18=1,$Z74,0))/COUNTIF(Mapping!$L$11:'Mapping'!$L$18,1))</f>
        <v>0</v>
      </c>
      <c r="AP74" s="3">
        <f>IF(COUNTIF(Mapping!$M$11:'Mapping'!$M$18,1)=0,0,(IF(Mapping!$M$11=1,$E74,0)+IF(Mapping!$M$12=1,$H74,0)+IF(Mapping!$M$13=1,$K74,0)+IF(Mapping!$M$14=1,$N74,0)+IF(Mapping!$M$15=1,$Q74,0)+IF(Mapping!$M$16=1,$T74,0)+IF(Mapping!$M$17=1,$W74,0)+IF(Mapping!$M$18=1,$Z74,0))/COUNTIF(Mapping!$M$11:'Mapping'!$M$18,1))</f>
        <v>0</v>
      </c>
    </row>
    <row r="75" spans="1:42" ht="15.75" customHeight="1" x14ac:dyDescent="0.35">
      <c r="A75" s="3">
        <v>65</v>
      </c>
      <c r="B75" s="3">
        <f>Marks!B75</f>
        <v>0</v>
      </c>
      <c r="C75" s="3">
        <f>IF(Marks!$C$7=C$9,Marks!$C75,0)+IF(Marks!$D$7=C$9,Marks!$D75,0)+IF(Marks!$E$7=C$9,Marks!$E75,0)+IF(Marks!$F$7=C$9,Marks!$F75,0)+IF(Marks!$G$7=C$9,Marks!$G75,0)+IF(Marks!$H$7=C$9,Marks!$H75,0)+IF(Marks!$I$7=C$9,Marks!$I75,0)+IF(Marks!$J$7=C$9,Marks!$J75,0)+IF(Marks!$K$7=C$9,Marks!$K75,0)+IF(Marks!$L$7=C$9,Marks!$L75,0)+IF(Marks!$M$7=C$9,Marks!$M75,0)+IF(Marks!$N$7=C$9,Marks!$N75,0)+IF(Marks!$O$7=C$9,Marks!$O75,0)+IF(Marks!$P$7=C$9,Marks!$P75,0)+IF(Marks!$Q$7=C$9,Marks!$Q75,0)+IF(Marks!$R$7=C$9,Marks!$R75,0)+IF(Marks!$S$7=C$9,Marks!$S75,0)+IF(Marks!$T$7=C$9,Marks!$T75,0)+IF(Marks!$U$7=C$9,Marks!$U75,0)+IF(Marks!$V$7=C$9,Marks!$V75,0)+IF(Marks!$W$7=C$9,Marks!$W75,0)+IF(Marks!$X$7=C$9,Marks!$X75,0)+IF(Marks!$Y$7=C$9,Marks!$Y75,0)+IF(Marks!$Z$7=C$9,Marks!$Z75,0)+IF(Marks!$AA$7=C$9,Marks!$AA75,0)+IF(Marks!$AB$7=C$9,Marks!$AB75,0)+IF(Marks!$AC$7=C$9,Marks!$AC75,0)+IF(Marks!$AD$7=C$9,Marks!$AD75,0)+IF(Marks!$AE$7=C$9,Marks!$AE75,0)+IF(Marks!$AF$7=C$9,Marks!$AF75,0)+IF(Marks!$AG$7=C$9,Marks!$AG75,0)+IF(Marks!$AH$7=C$9,Marks!$AH75,0)+IF(Marks!$AI$7=C$9,Marks!$AI75,0)+IF(Marks!$AJ$7=C$9,Marks!$AJ75,0)+IF(Marks!$AK$7=C$9,Marks!$AK75,0)+IF(Marks!$AL$7=C$9,Marks!$AL75,0)+IF(Marks!$AM$7=C$9,Marks!$AM75,0)+IF(Marks!$AN$7=C$9,Marks!$AN75,0)+IF(Marks!$AO$7=C$9,Marks!$AO75,0)+IF(Marks!$AP$7=C$9,Marks!$AP75,0)+IF(Marks!$AQ$7=C$9,Marks!$AQ75,0)+IF(Marks!$AR$7=C$9,Marks!$AR75,0)+IF(Marks!$AS$7=C$9,Marks!$AS75,0)+IF(Marks!$AT$7=C$9,Marks!$AT75,0)+IF(Marks!$AU$7=C$9,Marks!$AU75,0)+IF(Marks!$AV$7=C$9,Marks!$AV75,0)+IF(Marks!$AW$7=C$9,Marks!$AW75,0)+IF(Marks!$AX$7=C$9,Marks!$AX75,0)+IF(Marks!$AY$7=C$9,Marks!$AY75,0)+IF(Marks!$AZ$7=C$9,Marks!$AZ75,0)+IF(Marks!$BA$7=C$9,Marks!$BA75,0)+IF(Marks!$BB$7=C$9,Marks!$BB75,0)+IF(Marks!$BC$7=C$9,Marks!$BC75,0)+IF(Marks!$BD$7=C$9,Marks!$BD75,0)+IF(Marks!$BE$7=C$9,Marks!$BE75,0)+IF(Marks!$BF$7=C$9,Marks!$BF75,0)+IF(Marks!$BG$7=C$9,Marks!$BG75,0)+IF(Marks!$BH$7=C$9,Marks!$BH75,0)+IF(Marks!$BI$7=C$9,Marks!$BI75,0)+IF(Marks!$BJ$7=C$9,Marks!$BJ75,0)+IF(Marks!$BK$7=C$9,Marks!$BK75,0)+IF(Marks!$BL$7=C$9,Marks!$BL75,0)+IF(Marks!$BM$7=C$9,Marks!$BM75,0)+IF(Marks!$BN$7=C$9,Marks!$BN75,0)+IF(Marks!$BO$7=C$9,Marks!$BO75,0)+IF(Marks!$BP$7=C$9,Marks!$BP75,0)+IF(Marks!$BQ$7=C$9,Marks!$BQ75,0)+IF(Marks!$BR$7=C$9,Marks!$BR75,0)+IF(Marks!$BS$7=C$9,Marks!$BS75,0)+IF(Marks!$BT$7=C$9,Marks!$BT75,0)+IF(Marks!$BU$7=C$9,Marks!$BU75,0)+IF(Marks!$BV$7=C$9,Marks!$BV75,0)+IF(Marks!$BW$7=C$9,Marks!$BW75,0)+IF(Marks!$BX$7=C$9,Marks!$BX75,0)+IF(Marks!$BY$7=C$9,Marks!$BY75,0)</f>
        <v>0</v>
      </c>
      <c r="D75" s="3">
        <f>IF(AND(Marks!$C$7=D$9,NOT(ISBLANK(Marks!$C75))),Marks!$C$6,0)+IF(AND(Marks!$D$7=D$9,NOT(ISBLANK(Marks!$D75))),Marks!$D$6,0)+IF(AND(Marks!$E$7=D$9,NOT(ISBLANK(Marks!$E75))),Marks!$E$6,0)+IF(AND(Marks!$F$7=D$9,NOT(ISBLANK(Marks!$F75))),Marks!$F$6,0)+IF(AND(Marks!$G$7=D$9,NOT(ISBLANK(Marks!$G75))),Marks!$G$6,0)+IF(AND(Marks!$H$7=D$9,NOT(ISBLANK(Marks!$H75))),Marks!$H$6,0)+IF(AND(Marks!$I$7=D$9,NOT(ISBLANK(Marks!$I75))),Marks!$I$6,0)+IF(AND(Marks!$J$7=D$9,NOT(ISBLANK(Marks!$J75))),Marks!$J$6,0)+IF(AND(Marks!$K$7=D$9,NOT(ISBLANK(Marks!$K75))),Marks!$K$6,0)+IF(AND(Marks!$L$7=D$9,NOT(ISBLANK(Marks!$L75))),Marks!$L$6,0)+IF(AND(Marks!$M$7=D$9,NOT(ISBLANK(Marks!$M75))),Marks!$M$6,0)+IF(AND(Marks!$N$7=D$9,NOT(ISBLANK(Marks!$N75))),Marks!$N$6,0)+IF(AND(Marks!$O$7=D$9,NOT(ISBLANK(Marks!$O75))),Marks!$O$6,0)+IF(AND(Marks!$P$7=D$9,NOT(ISBLANK(Marks!$P75))),Marks!$P$6,0)+IF(AND(Marks!$Q$7=D$9,NOT(ISBLANK(Marks!$Q75))),Marks!$Q$6,0)+IF(AND(Marks!$R$7=D$9,NOT(ISBLANK(Marks!$R75))),Marks!$R$6,0)+IF(AND(Marks!$S$7=D$9,NOT(ISBLANK(Marks!$S75))),Marks!$S$6,0)+IF(AND(Marks!$T$7=D$9,NOT(ISBLANK(Marks!$T75))),Marks!$T$6,0)+IF(AND(Marks!$U$7=D$9,NOT(ISBLANK(Marks!$U75))),Marks!$U$6,0)+IF(AND(Marks!$V$7=D$9,NOT(ISBLANK(Marks!$V75))),Marks!$V$6,0)+IF(AND(Marks!$W$7=D$9,NOT(ISBLANK(Marks!$W75))),Marks!$W$6,0)+IF(AND(Marks!$X$7=D$9,NOT(ISBLANK(Marks!$X75))),Marks!$X$6,0)+IF(AND(Marks!$Y$7=D$9,NOT(ISBLANK(Marks!$Y75))),Marks!$Y$6,0)+IF(AND(Marks!$Z$7=D$9,NOT(ISBLANK(Marks!$Z75))),Marks!$Z$6,0)+IF(AND(Marks!$AA$7=D$9,NOT(ISBLANK(Marks!$AA75))),Marks!$AA$6,0)+IF(AND(Marks!$AB$7=D$9,NOT(ISBLANK(Marks!$AB75))),Marks!$AB$6,0)+IF(AND(Marks!$AC$7=D$9,NOT(ISBLANK(Marks!$AC75))),Marks!$AC$6,0)+IF(AND(Marks!$AD$7=D$9,NOT(ISBLANK(Marks!$AD75))),Marks!$AD$6,0)+IF(AND(Marks!$AE$7=D$9,NOT(ISBLANK(Marks!$AE75))),Marks!$AE$6,0)+IF(AND(Marks!$AF$7=D$9,NOT(ISBLANK(Marks!$AF75))),Marks!$AF$6,0)+IF(AND(Marks!$AG$7=D$9,NOT(ISBLANK(Marks!$AG75))),Marks!$AG$6,0)+IF(AND(Marks!$AH$7=D$9,NOT(ISBLANK(Marks!$AH75))),Marks!$AH$6,0)+IF(AND(Marks!$AI$7=D$9,NOT(ISBLANK(Marks!$AI75))),Marks!$AI$6,0)+IF(AND(Marks!$AJ$7=D$9,NOT(ISBLANK(Marks!$AJ75))),Marks!$AJ$6,0)+IF(AND(Marks!$AK$7=D$9,NOT(ISBLANK(Marks!$AK75))),Marks!$AK$6,0)+IF(AND(Marks!$AL$7=D$9,NOT(ISBLANK(Marks!$AL75))),Marks!$AL$6,0)+IF(AND(Marks!$AM$7=D$9,NOT(ISBLANK(Marks!$AM75))),Marks!$AM$6,0)+IF(AND(Marks!$AN$7=D$9,NOT(ISBLANK(Marks!$AN75))),Marks!$AN$6,0)+IF(AND(Marks!$AO$7=D$9,NOT(ISBLANK(Marks!$AO75))),Marks!$AO$6,0)+IF(AND(Marks!$AP$7=D$9,NOT(ISBLANK(Marks!$AP75))),Marks!$AP$6,0)+IF(AND(Marks!$AQ$7=D$9,NOT(ISBLANK(Marks!$AQ75))),Marks!$AQ$6,0)+IF(AND(Marks!$AR$7=D$9,NOT(ISBLANK(Marks!$AR75))),Marks!$AR$6,0)+IF(AND(Marks!$AS$7=D$9,NOT(ISBLANK(Marks!$AS75))),Marks!$AS$6,0)+IF(AND(Marks!$AT$7=D$9,NOT(ISBLANK(Marks!$AT75))),Marks!$AT$6,0)+IF(AND(Marks!$AU$7=D$9,NOT(ISBLANK(Marks!$AU75))),Marks!$AU$6,0)+IF(AND(Marks!$AV$7=D$9,NOT(ISBLANK(Marks!$AV75))),Marks!$AV$6,0)+IF(AND(Marks!$AW$7=D$9,NOT(ISBLANK(Marks!$AW75))),Marks!$AW$6,0)+IF(AND(Marks!$AX$7=D$9,NOT(ISBLANK(Marks!$AX75))),Marks!$AX$6,0)+IF(AND(Marks!$AY$7=D$9,NOT(ISBLANK(Marks!$AY75))),Marks!$AY$6,0)+IF(AND(Marks!$AZ$7=D$9,NOT(ISBLANK(Marks!$AZ75))),Marks!$AZ$6,0)+IF(AND(Marks!$BA$7=D$9,NOT(ISBLANK(Marks!$BA75))),Marks!$BA$6,0)+IF(AND(Marks!$BB$7=D$9,NOT(ISBLANK(Marks!$BB75))),Marks!$BB$6,0)+IF(AND(Marks!$BC$7=D$9,NOT(ISBLANK(Marks!$BC75))),Marks!$BC$6,0)+IF(AND(Marks!$BD$7=D$9,NOT(ISBLANK(Marks!$BD75))),Marks!$BD$6,0)+IF(AND(Marks!$BE$7=D$9,NOT(ISBLANK(Marks!$BE75))),Marks!$BE$6,0)+IF(AND(Marks!$BF$7=D$9,NOT(ISBLANK(Marks!$BF75))),Marks!$BF$6,0)+IF(AND(Marks!$BG$7=D$9,NOT(ISBLANK(Marks!$BG75))),Marks!$BG$6,0)+IF(AND(Marks!$BH$7=D$9,NOT(ISBLANK(Marks!$BH75))),Marks!$BH$6,0)+IF(AND(Marks!$BI$7=D$9,NOT(ISBLANK(Marks!$BI75))),Marks!$BI$6,0)+IF(AND(Marks!$BJ$7=D$9,NOT(ISBLANK(Marks!$BJ75))),Marks!$BJ$6,0)+IF(AND(Marks!$BK$7=D$9,NOT(ISBLANK(Marks!$BK75))),Marks!$BK$6,0)+IF(AND(Marks!$BL$7=D$9,NOT(ISBLANK(Marks!$BL75))),Marks!$BL$6,0)+IF(AND(Marks!$BM$7=D$9,NOT(ISBLANK(Marks!$BM75))),Marks!$BM$6,0)+IF(AND(Marks!$BN$7=D$9,NOT(ISBLANK(Marks!$BN75))),Marks!$BN$6,0)+IF(AND(Marks!$BO$7=D$9,NOT(ISBLANK(Marks!$BO75))),Marks!$BO$6,0)+IF(AND(Marks!$BP$7=D$9,NOT(ISBLANK(Marks!$BP75))),Marks!$BP$6,0)+IF(AND(Marks!$BQ$7=D$9,NOT(ISBLANK(Marks!$BQ75))),Marks!$BQ$6,0)+IF(AND(Marks!$BR$7=D$9,NOT(ISBLANK(Marks!$BR75))),Marks!$BR$6,0)+IF(AND(Marks!$BS$7=D$9,NOT(ISBLANK(Marks!$BS75))),Marks!$BS$6,0)+IF(AND(Marks!$BT$7=D$9,NOT(ISBLANK(Marks!$BT75))),Marks!$BT$6,0)+IF(AND(Marks!$BU$7=D$9,NOT(ISBLANK(Marks!$BU75))),Marks!$BU$6,0)+IF(AND(Marks!$BV$7=D$9,NOT(ISBLANK(Marks!$BV75))),Marks!$BV$6,0)+IF(AND(Marks!$BW$7=D$9,NOT(ISBLANK(Marks!$BW75))),Marks!$BW$6,0)+IF(AND(Marks!$BX$7=D$9,NOT(ISBLANK(Marks!$BX75))),Marks!$BX$6,0)+IF(AND(Marks!$BY$7=D$9,NOT(ISBLANK(Marks!$BY75))),Marks!$BY$6,0)</f>
        <v>0</v>
      </c>
      <c r="E75" s="3">
        <f t="shared" si="62"/>
        <v>0</v>
      </c>
      <c r="F75" s="3">
        <f>IF(Marks!$C$7=F$9,Marks!$C75,0)+IF(Marks!$D$7=F$9,Marks!$D75,0)+IF(Marks!$E$7=F$9,Marks!$E75,0)+IF(Marks!$F$7=F$9,Marks!$F75,0)+IF(Marks!$G$7=F$9,Marks!$G75,0)+IF(Marks!$H$7=F$9,Marks!$H75,0)+IF(Marks!$I$7=F$9,Marks!$I75,0)+IF(Marks!$J$7=F$9,Marks!$J75,0)+IF(Marks!$K$7=F$9,Marks!$K75,0)+IF(Marks!$L$7=F$9,Marks!$L75,0)+IF(Marks!$M$7=F$9,Marks!$M75,0)+IF(Marks!$N$7=F$9,Marks!$N75,0)+IF(Marks!$O$7=F$9,Marks!$O75,0)+IF(Marks!$P$7=F$9,Marks!$P75,0)+IF(Marks!$Q$7=F$9,Marks!$Q75,0)+IF(Marks!$R$7=F$9,Marks!$R75,0)+IF(Marks!$S$7=F$9,Marks!$S75,0)+IF(Marks!$T$7=F$9,Marks!$T75,0)+IF(Marks!$U$7=F$9,Marks!$U75,0)+IF(Marks!$V$7=F$9,Marks!$V75,0)+IF(Marks!$W$7=F$9,Marks!$W75,0)+IF(Marks!$X$7=F$9,Marks!$X75,0)+IF(Marks!$Y$7=F$9,Marks!$Y75,0)+IF(Marks!$Z$7=F$9,Marks!$Z75,0)+IF(Marks!$AA$7=F$9,Marks!$AA75,0)+IF(Marks!$AB$7=F$9,Marks!$AB75,0)+IF(Marks!$AC$7=F$9,Marks!$AC75,0)+IF(Marks!$AD$7=F$9,Marks!$AD75,0)+IF(Marks!$AE$7=F$9,Marks!$AE75,0)+IF(Marks!$AF$7=F$9,Marks!$AF75,0)+IF(Marks!$AG$7=F$9,Marks!$AG75,0)+IF(Marks!$AH$7=F$9,Marks!$AH75,0)+IF(Marks!$AI$7=F$9,Marks!$AI75,0)+IF(Marks!$AJ$7=F$9,Marks!$AJ75,0)+IF(Marks!$AK$7=F$9,Marks!$AK75,0)+IF(Marks!$AL$7=F$9,Marks!$AL75,0)+IF(Marks!$AM$7=F$9,Marks!$AM75,0)+IF(Marks!$AN$7=F$9,Marks!$AN75,0)+IF(Marks!$AO$7=F$9,Marks!$AO75,0)+IF(Marks!$AP$7=F$9,Marks!$AP75,0)+IF(Marks!$AQ$7=F$9,Marks!$AQ75,0)+IF(Marks!$AR$7=F$9,Marks!$AR75,0)+IF(Marks!$AS$7=F$9,Marks!$AS75,0)+IF(Marks!$AT$7=F$9,Marks!$AT75,0)+IF(Marks!$AU$7=F$9,Marks!$AU75,0)+IF(Marks!$AV$7=F$9,Marks!$AV75,0)+IF(Marks!$AW$7=F$9,Marks!$AW75,0)+IF(Marks!$AX$7=F$9,Marks!$AX75,0)+IF(Marks!$AY$7=F$9,Marks!$AY75,0)+IF(Marks!$AZ$7=F$9,Marks!$AZ75,0)+IF(Marks!$BA$7=F$9,Marks!$BA75,0)+IF(Marks!$BB$7=F$9,Marks!$BB75,0)+IF(Marks!$BC$7=F$9,Marks!$BC75,0)+IF(Marks!$BD$7=F$9,Marks!$BD75,0)+IF(Marks!$BE$7=F$9,Marks!$BE75,0)+IF(Marks!$BF$7=F$9,Marks!$BF75,0)+IF(Marks!$BG$7=F$9,Marks!$BG75,0)+IF(Marks!$BH$7=F$9,Marks!$BH75,0)+IF(Marks!$BI$7=F$9,Marks!$BI75,0)+IF(Marks!$BJ$7=F$9,Marks!$BJ75,0)+IF(Marks!$BK$7=F$9,Marks!$BK75,0)+IF(Marks!$BL$7=F$9,Marks!$BL75,0)+IF(Marks!$BM$7=F$9,Marks!$BM75,0)+IF(Marks!$BN$7=F$9,Marks!$BN75,0)+IF(Marks!$BO$7=F$9,Marks!$BO75,0)+IF(Marks!$BP$7=F$9,Marks!$BP75,0)+IF(Marks!$BQ$7=F$9,Marks!$BQ75,0)+IF(Marks!$BR$7=F$9,Marks!$BR75,0)+IF(Marks!$BS$7=F$9,Marks!$BS75,0)+IF(Marks!$BT$7=F$9,Marks!$BT75,0)+IF(Marks!$BU$7=F$9,Marks!$BU75,0)+IF(Marks!$BV$7=F$9,Marks!$BV75,0)+IF(Marks!$BW$7=F$9,Marks!$BW75,0)+IF(Marks!$BX$7=F$9,Marks!$BX75,0)+IF(Marks!$BY$7=F$9,Marks!$BY75,0)</f>
        <v>0</v>
      </c>
      <c r="G75" s="3">
        <f>IF(AND(Marks!$C$7=G$9,NOT(ISBLANK(Marks!$C75))),Marks!$C$6,0)+IF(AND(Marks!$D$7=G$9,NOT(ISBLANK(Marks!$D75))),Marks!$D$6,0)+IF(AND(Marks!$E$7=G$9,NOT(ISBLANK(Marks!$E75))),Marks!$E$6,0)+IF(AND(Marks!$F$7=G$9,NOT(ISBLANK(Marks!$F75))),Marks!$F$6,0)+IF(AND(Marks!$G$7=G$9,NOT(ISBLANK(Marks!$G75))),Marks!$G$6,0)+IF(AND(Marks!$H$7=G$9,NOT(ISBLANK(Marks!$H75))),Marks!$H$6,0)+IF(AND(Marks!$I$7=G$9,NOT(ISBLANK(Marks!$I75))),Marks!$I$6,0)+IF(AND(Marks!$J$7=G$9,NOT(ISBLANK(Marks!$J75))),Marks!$J$6,0)+IF(AND(Marks!$K$7=G$9,NOT(ISBLANK(Marks!$K75))),Marks!$K$6,0)+IF(AND(Marks!$L$7=G$9,NOT(ISBLANK(Marks!$L75))),Marks!$L$6,0)+IF(AND(Marks!$M$7=G$9,NOT(ISBLANK(Marks!$M75))),Marks!$M$6,0)+IF(AND(Marks!$N$7=G$9,NOT(ISBLANK(Marks!$N75))),Marks!$N$6,0)+IF(AND(Marks!$O$7=G$9,NOT(ISBLANK(Marks!$O75))),Marks!$O$6,0)+IF(AND(Marks!$P$7=G$9,NOT(ISBLANK(Marks!$P75))),Marks!$P$6,0)+IF(AND(Marks!$Q$7=G$9,NOT(ISBLANK(Marks!$Q75))),Marks!$Q$6,0)+IF(AND(Marks!$R$7=G$9,NOT(ISBLANK(Marks!$R75))),Marks!$R$6,0)+IF(AND(Marks!$S$7=G$9,NOT(ISBLANK(Marks!$S75))),Marks!$S$6,0)+IF(AND(Marks!$T$7=G$9,NOT(ISBLANK(Marks!$T75))),Marks!$T$6,0)+IF(AND(Marks!$U$7=G$9,NOT(ISBLANK(Marks!$U75))),Marks!$U$6,0)+IF(AND(Marks!$V$7=G$9,NOT(ISBLANK(Marks!$V75))),Marks!$V$6,0)+IF(AND(Marks!$W$7=G$9,NOT(ISBLANK(Marks!$W75))),Marks!$W$6,0)+IF(AND(Marks!$X$7=G$9,NOT(ISBLANK(Marks!$X75))),Marks!$X$6,0)+IF(AND(Marks!$Y$7=G$9,NOT(ISBLANK(Marks!$Y75))),Marks!$Y$6,0)+IF(AND(Marks!$Z$7=G$9,NOT(ISBLANK(Marks!$Z75))),Marks!$Z$6,0)+IF(AND(Marks!$AA$7=G$9,NOT(ISBLANK(Marks!$AA75))),Marks!$AA$6,0)+IF(AND(Marks!$AB$7=G$9,NOT(ISBLANK(Marks!$AB75))),Marks!$AB$6,0)+IF(AND(Marks!$AC$7=G$9,NOT(ISBLANK(Marks!$AC75))),Marks!$AC$6,0)+IF(AND(Marks!$AD$7=G$9,NOT(ISBLANK(Marks!$AD75))),Marks!$AD$6,0)+IF(AND(Marks!$AE$7=G$9,NOT(ISBLANK(Marks!$AE75))),Marks!$AE$6,0)+IF(AND(Marks!$AF$7=G$9,NOT(ISBLANK(Marks!$AF75))),Marks!$AF$6,0)+IF(AND(Marks!$AG$7=G$9,NOT(ISBLANK(Marks!$AG75))),Marks!$AG$6,0)+IF(AND(Marks!$AH$7=G$9,NOT(ISBLANK(Marks!$AH75))),Marks!$AH$6,0)+IF(AND(Marks!$AI$7=G$9,NOT(ISBLANK(Marks!$AI75))),Marks!$AI$6,0)+IF(AND(Marks!$AJ$7=G$9,NOT(ISBLANK(Marks!$AJ75))),Marks!$AJ$6,0)+IF(AND(Marks!$AK$7=G$9,NOT(ISBLANK(Marks!$AK75))),Marks!$AK$6,0)+IF(AND(Marks!$AL$7=G$9,NOT(ISBLANK(Marks!$AL75))),Marks!$AL$6,0)+IF(AND(Marks!$AM$7=G$9,NOT(ISBLANK(Marks!$AM75))),Marks!$AM$6,0)+IF(AND(Marks!$AN$7=G$9,NOT(ISBLANK(Marks!$AN75))),Marks!$AN$6,0)+IF(AND(Marks!$AO$7=G$9,NOT(ISBLANK(Marks!$AO75))),Marks!$AO$6,0)+IF(AND(Marks!$AP$7=G$9,NOT(ISBLANK(Marks!$AP75))),Marks!$AP$6,0)+IF(AND(Marks!$AQ$7=G$9,NOT(ISBLANK(Marks!$AQ75))),Marks!$AQ$6,0)+IF(AND(Marks!$AR$7=G$9,NOT(ISBLANK(Marks!$AR75))),Marks!$AR$6,0)+IF(AND(Marks!$AS$7=G$9,NOT(ISBLANK(Marks!$AS75))),Marks!$AS$6,0)+IF(AND(Marks!$AT$7=G$9,NOT(ISBLANK(Marks!$AT75))),Marks!$AT$6,0)+IF(AND(Marks!$AU$7=G$9,NOT(ISBLANK(Marks!$AU75))),Marks!$AU$6,0)+IF(AND(Marks!$AV$7=G$9,NOT(ISBLANK(Marks!$AV75))),Marks!$AV$6,0)+IF(AND(Marks!$AW$7=G$9,NOT(ISBLANK(Marks!$AW75))),Marks!$AW$6,0)+IF(AND(Marks!$AX$7=G$9,NOT(ISBLANK(Marks!$AX75))),Marks!$AX$6,0)+IF(AND(Marks!$AY$7=G$9,NOT(ISBLANK(Marks!$AY75))),Marks!$AY$6,0)+IF(AND(Marks!$AZ$7=G$9,NOT(ISBLANK(Marks!$AZ75))),Marks!$AZ$6,0)+IF(AND(Marks!$BA$7=G$9,NOT(ISBLANK(Marks!$BA75))),Marks!$BA$6,0)+IF(AND(Marks!$BB$7=G$9,NOT(ISBLANK(Marks!$BB75))),Marks!$BB$6,0)+IF(AND(Marks!$BC$7=G$9,NOT(ISBLANK(Marks!$BC75))),Marks!$BC$6,0)+IF(AND(Marks!$BD$7=G$9,NOT(ISBLANK(Marks!$BD75))),Marks!$BD$6,0)+IF(AND(Marks!$BE$7=G$9,NOT(ISBLANK(Marks!$BE75))),Marks!$BE$6,0)+IF(AND(Marks!$BF$7=G$9,NOT(ISBLANK(Marks!$BF75))),Marks!$BF$6,0)+IF(AND(Marks!$BG$7=G$9,NOT(ISBLANK(Marks!$BG75))),Marks!$BG$6,0)+IF(AND(Marks!$BH$7=G$9,NOT(ISBLANK(Marks!$BH75))),Marks!$BH$6,0)+IF(AND(Marks!$BI$7=G$9,NOT(ISBLANK(Marks!$BI75))),Marks!$BI$6,0)+IF(AND(Marks!$BJ$7=G$9,NOT(ISBLANK(Marks!$BJ75))),Marks!$BJ$6,0)+IF(AND(Marks!$BK$7=G$9,NOT(ISBLANK(Marks!$BK75))),Marks!$BK$6,0)+IF(AND(Marks!$BL$7=G$9,NOT(ISBLANK(Marks!$BL75))),Marks!$BL$6,0)+IF(AND(Marks!$BM$7=G$9,NOT(ISBLANK(Marks!$BM75))),Marks!$BM$6,0)+IF(AND(Marks!$BN$7=G$9,NOT(ISBLANK(Marks!$BN75))),Marks!$BN$6,0)+IF(AND(Marks!$BO$7=G$9,NOT(ISBLANK(Marks!$BO75))),Marks!$BO$6,0)+IF(AND(Marks!$BP$7=G$9,NOT(ISBLANK(Marks!$BP75))),Marks!$BP$6,0)+IF(AND(Marks!$BQ$7=G$9,NOT(ISBLANK(Marks!$BQ75))),Marks!$BQ$6,0)+IF(AND(Marks!$BR$7=G$9,NOT(ISBLANK(Marks!$BR75))),Marks!$BR$6,0)+IF(AND(Marks!$BS$7=G$9,NOT(ISBLANK(Marks!$BS75))),Marks!$BS$6,0)+IF(AND(Marks!$BT$7=G$9,NOT(ISBLANK(Marks!$BT75))),Marks!$BT$6,0)+IF(AND(Marks!$BU$7=G$9,NOT(ISBLANK(Marks!$BU75))),Marks!$BU$6,0)+IF(AND(Marks!$BV$7=G$9,NOT(ISBLANK(Marks!$BV75))),Marks!$BV$6,0)+IF(AND(Marks!$BW$7=G$9,NOT(ISBLANK(Marks!$BW75))),Marks!$BW$6,0)+IF(AND(Marks!$BX$7=G$9,NOT(ISBLANK(Marks!$BX75))),Marks!$BX$6,0)+IF(AND(Marks!$BY$7=G$9,NOT(ISBLANK(Marks!$BY75))),Marks!$BY$6,0)</f>
        <v>0</v>
      </c>
      <c r="H75" s="3">
        <f t="shared" si="63"/>
        <v>0</v>
      </c>
      <c r="I75" s="3">
        <f>IF(Marks!$C$7=I$9,Marks!$C75,0)+IF(Marks!$D$7=I$9,Marks!$D75,0)+IF(Marks!$E$7=I$9,Marks!$E75,0)+IF(Marks!$F$7=I$9,Marks!$F75,0)+IF(Marks!$G$7=I$9,Marks!$G75,0)+IF(Marks!$H$7=I$9,Marks!$H75,0)+IF(Marks!$I$7=I$9,Marks!$I75,0)+IF(Marks!$J$7=I$9,Marks!$J75,0)+IF(Marks!$K$7=I$9,Marks!$K75,0)+IF(Marks!$L$7=I$9,Marks!$L75,0)+IF(Marks!$M$7=I$9,Marks!$M75,0)+IF(Marks!$N$7=I$9,Marks!$N75,0)+IF(Marks!$O$7=I$9,Marks!$O75,0)+IF(Marks!$P$7=I$9,Marks!$P75,0)+IF(Marks!$Q$7=I$9,Marks!$Q75,0)+IF(Marks!$R$7=I$9,Marks!$R75,0)+IF(Marks!$S$7=I$9,Marks!$S75,0)+IF(Marks!$T$7=I$9,Marks!$T75,0)+IF(Marks!$U$7=I$9,Marks!$U75,0)+IF(Marks!$V$7=I$9,Marks!$V75,0)+IF(Marks!$W$7=I$9,Marks!$W75,0)+IF(Marks!$X$7=I$9,Marks!$X75,0)+IF(Marks!$Y$7=I$9,Marks!$Y75,0)+IF(Marks!$Z$7=I$9,Marks!$Z75,0)+IF(Marks!$AA$7=I$9,Marks!$AA75,0)+IF(Marks!$AB$7=I$9,Marks!$AB75,0)+IF(Marks!$AC$7=I$9,Marks!$AC75,0)+IF(Marks!$AD$7=I$9,Marks!$AD75,0)+IF(Marks!$AE$7=I$9,Marks!$AE75,0)+IF(Marks!$AF$7=I$9,Marks!$AF75,0)+IF(Marks!$AG$7=I$9,Marks!$AG75,0)+IF(Marks!$AH$7=I$9,Marks!$AH75,0)+IF(Marks!$AI$7=I$9,Marks!$AI75,0)+IF(Marks!$AJ$7=I$9,Marks!$AJ75,0)+IF(Marks!$AK$7=I$9,Marks!$AK75,0)+IF(Marks!$AL$7=I$9,Marks!$AL75,0)+IF(Marks!$AM$7=I$9,Marks!$AM75,0)+IF(Marks!$AN$7=I$9,Marks!$AN75,0)+IF(Marks!$AO$7=I$9,Marks!$AO75,0)+IF(Marks!$AP$7=I$9,Marks!$AP75,0)+IF(Marks!$AQ$7=I$9,Marks!$AQ75,0)+IF(Marks!$AR$7=I$9,Marks!$AR75,0)+IF(Marks!$AS$7=I$9,Marks!$AS75,0)+IF(Marks!$AT$7=I$9,Marks!$AT75,0)+IF(Marks!$AU$7=I$9,Marks!$AU75,0)+IF(Marks!$AV$7=I$9,Marks!$AV75,0)+IF(Marks!$AW$7=I$9,Marks!$AW75,0)+IF(Marks!$AX$7=I$9,Marks!$AX75,0)+IF(Marks!$AY$7=I$9,Marks!$AY75,0)+IF(Marks!$AZ$7=I$9,Marks!$AZ75,0)+IF(Marks!$BA$7=I$9,Marks!$BA75,0)+IF(Marks!$BB$7=I$9,Marks!$BB75,0)+IF(Marks!$BC$7=I$9,Marks!$BC75,0)+IF(Marks!$BD$7=I$9,Marks!$BD75,0)+IF(Marks!$BE$7=I$9,Marks!$BE75,0)+IF(Marks!$BF$7=I$9,Marks!$BF75,0)+IF(Marks!$BG$7=I$9,Marks!$BG75,0)+IF(Marks!$BH$7=I$9,Marks!$BH75,0)+IF(Marks!$BI$7=I$9,Marks!$BI75,0)+IF(Marks!$BJ$7=I$9,Marks!$BJ75,0)+IF(Marks!$BK$7=I$9,Marks!$BK75,0)+IF(Marks!$BL$7=I$9,Marks!$BL75,0)+IF(Marks!$BM$7=I$9,Marks!$BM75,0)+IF(Marks!$BN$7=I$9,Marks!$BN75,0)+IF(Marks!$BO$7=I$9,Marks!$BO75,0)+IF(Marks!$BP$7=I$9,Marks!$BP75,0)+IF(Marks!$BQ$7=I$9,Marks!$BQ75,0)+IF(Marks!$BR$7=I$9,Marks!$BR75,0)+IF(Marks!$BS$7=I$9,Marks!$BS75,0)+IF(Marks!$BT$7=I$9,Marks!$BT75,0)+IF(Marks!$BU$7=I$9,Marks!$BU75,0)+IF(Marks!$BV$7=I$9,Marks!$BV75,0)+IF(Marks!$BW$7=I$9,Marks!$BW75,0)+IF(Marks!$BX$7=I$9,Marks!$BX75,0)+IF(Marks!$BY$7=I$9,Marks!$BY75,0)</f>
        <v>0</v>
      </c>
      <c r="J75" s="3">
        <f>IF(AND(Marks!$C$7=J$9,NOT(ISBLANK(Marks!$C75))),Marks!$C$6,0)+IF(AND(Marks!$D$7=J$9,NOT(ISBLANK(Marks!$D75))),Marks!$D$6,0)+IF(AND(Marks!$E$7=J$9,NOT(ISBLANK(Marks!$E75))),Marks!$E$6,0)+IF(AND(Marks!$F$7=J$9,NOT(ISBLANK(Marks!$F75))),Marks!$F$6,0)+IF(AND(Marks!$G$7=J$9,NOT(ISBLANK(Marks!$G75))),Marks!$G$6,0)+IF(AND(Marks!$H$7=J$9,NOT(ISBLANK(Marks!$H75))),Marks!$H$6,0)+IF(AND(Marks!$I$7=J$9,NOT(ISBLANK(Marks!$I75))),Marks!$I$6,0)+IF(AND(Marks!$J$7=J$9,NOT(ISBLANK(Marks!$J75))),Marks!$J$6,0)+IF(AND(Marks!$K$7=J$9,NOT(ISBLANK(Marks!$K75))),Marks!$K$6,0)+IF(AND(Marks!$L$7=J$9,NOT(ISBLANK(Marks!$L75))),Marks!$L$6,0)+IF(AND(Marks!$M$7=J$9,NOT(ISBLANK(Marks!$M75))),Marks!$M$6,0)+IF(AND(Marks!$N$7=J$9,NOT(ISBLANK(Marks!$N75))),Marks!$N$6,0)+IF(AND(Marks!$O$7=J$9,NOT(ISBLANK(Marks!$O75))),Marks!$O$6,0)+IF(AND(Marks!$P$7=J$9,NOT(ISBLANK(Marks!$P75))),Marks!$P$6,0)+IF(AND(Marks!$Q$7=J$9,NOT(ISBLANK(Marks!$Q75))),Marks!$Q$6,0)+IF(AND(Marks!$R$7=J$9,NOT(ISBLANK(Marks!$R75))),Marks!$R$6,0)+IF(AND(Marks!$S$7=J$9,NOT(ISBLANK(Marks!$S75))),Marks!$S$6,0)+IF(AND(Marks!$T$7=J$9,NOT(ISBLANK(Marks!$T75))),Marks!$T$6,0)+IF(AND(Marks!$U$7=J$9,NOT(ISBLANK(Marks!$U75))),Marks!$U$6,0)+IF(AND(Marks!$V$7=J$9,NOT(ISBLANK(Marks!$V75))),Marks!$V$6,0)+IF(AND(Marks!$W$7=J$9,NOT(ISBLANK(Marks!$W75))),Marks!$W$6,0)+IF(AND(Marks!$X$7=J$9,NOT(ISBLANK(Marks!$X75))),Marks!$X$6,0)+IF(AND(Marks!$Y$7=J$9,NOT(ISBLANK(Marks!$Y75))),Marks!$Y$6,0)+IF(AND(Marks!$Z$7=J$9,NOT(ISBLANK(Marks!$Z75))),Marks!$Z$6,0)+IF(AND(Marks!$AA$7=J$9,NOT(ISBLANK(Marks!$AA75))),Marks!$AA$6,0)+IF(AND(Marks!$AB$7=J$9,NOT(ISBLANK(Marks!$AB75))),Marks!$AB$6,0)+IF(AND(Marks!$AC$7=J$9,NOT(ISBLANK(Marks!$AC75))),Marks!$AC$6,0)+IF(AND(Marks!$AD$7=J$9,NOT(ISBLANK(Marks!$AD75))),Marks!$AD$6,0)+IF(AND(Marks!$AE$7=J$9,NOT(ISBLANK(Marks!$AE75))),Marks!$AE$6,0)+IF(AND(Marks!$AF$7=J$9,NOT(ISBLANK(Marks!$AF75))),Marks!$AF$6,0)+IF(AND(Marks!$AG$7=J$9,NOT(ISBLANK(Marks!$AG75))),Marks!$AG$6,0)+IF(AND(Marks!$AH$7=J$9,NOT(ISBLANK(Marks!$AH75))),Marks!$AH$6,0)+IF(AND(Marks!$AI$7=J$9,NOT(ISBLANK(Marks!$AI75))),Marks!$AI$6,0)+IF(AND(Marks!$AJ$7=J$9,NOT(ISBLANK(Marks!$AJ75))),Marks!$AJ$6,0)+IF(AND(Marks!$AK$7=J$9,NOT(ISBLANK(Marks!$AK75))),Marks!$AK$6,0)+IF(AND(Marks!$AL$7=J$9,NOT(ISBLANK(Marks!$AL75))),Marks!$AL$6,0)+IF(AND(Marks!$AM$7=J$9,NOT(ISBLANK(Marks!$AM75))),Marks!$AM$6,0)+IF(AND(Marks!$AN$7=J$9,NOT(ISBLANK(Marks!$AN75))),Marks!$AN$6,0)+IF(AND(Marks!$AO$7=J$9,NOT(ISBLANK(Marks!$AO75))),Marks!$AO$6,0)+IF(AND(Marks!$AP$7=J$9,NOT(ISBLANK(Marks!$AP75))),Marks!$AP$6,0)+IF(AND(Marks!$AQ$7=J$9,NOT(ISBLANK(Marks!$AQ75))),Marks!$AQ$6,0)+IF(AND(Marks!$AR$7=J$9,NOT(ISBLANK(Marks!$AR75))),Marks!$AR$6,0)+IF(AND(Marks!$AS$7=J$9,NOT(ISBLANK(Marks!$AS75))),Marks!$AS$6,0)+IF(AND(Marks!$AT$7=J$9,NOT(ISBLANK(Marks!$AT75))),Marks!$AT$6,0)+IF(AND(Marks!$AU$7=J$9,NOT(ISBLANK(Marks!$AU75))),Marks!$AU$6,0)+IF(AND(Marks!$AV$7=J$9,NOT(ISBLANK(Marks!$AV75))),Marks!$AV$6,0)+IF(AND(Marks!$AW$7=J$9,NOT(ISBLANK(Marks!$AW75))),Marks!$AW$6,0)+IF(AND(Marks!$AX$7=J$9,NOT(ISBLANK(Marks!$AX75))),Marks!$AX$6,0)+IF(AND(Marks!$AY$7=J$9,NOT(ISBLANK(Marks!$AY75))),Marks!$AY$6,0)+IF(AND(Marks!$AZ$7=J$9,NOT(ISBLANK(Marks!$AZ75))),Marks!$AZ$6,0)+IF(AND(Marks!$BA$7=J$9,NOT(ISBLANK(Marks!$BA75))),Marks!$BA$6,0)+IF(AND(Marks!$BB$7=J$9,NOT(ISBLANK(Marks!$BB75))),Marks!$BB$6,0)+IF(AND(Marks!$BC$7=J$9,NOT(ISBLANK(Marks!$BC75))),Marks!$BC$6,0)+IF(AND(Marks!$BD$7=J$9,NOT(ISBLANK(Marks!$BD75))),Marks!$BD$6,0)+IF(AND(Marks!$BE$7=J$9,NOT(ISBLANK(Marks!$BE75))),Marks!$BE$6,0)+IF(AND(Marks!$BF$7=J$9,NOT(ISBLANK(Marks!$BF75))),Marks!$BF$6,0)+IF(AND(Marks!$BG$7=J$9,NOT(ISBLANK(Marks!$BG75))),Marks!$BG$6,0)+IF(AND(Marks!$BH$7=J$9,NOT(ISBLANK(Marks!$BH75))),Marks!$BH$6,0)+IF(AND(Marks!$BI$7=J$9,NOT(ISBLANK(Marks!$BI75))),Marks!$BI$6,0)+IF(AND(Marks!$BJ$7=J$9,NOT(ISBLANK(Marks!$BJ75))),Marks!$BJ$6,0)+IF(AND(Marks!$BK$7=J$9,NOT(ISBLANK(Marks!$BK75))),Marks!$BK$6,0)+IF(AND(Marks!$BL$7=J$9,NOT(ISBLANK(Marks!$BL75))),Marks!$BL$6,0)+IF(AND(Marks!$BM$7=J$9,NOT(ISBLANK(Marks!$BM75))),Marks!$BM$6,0)+IF(AND(Marks!$BN$7=J$9,NOT(ISBLANK(Marks!$BN75))),Marks!$BN$6,0)+IF(AND(Marks!$BO$7=J$9,NOT(ISBLANK(Marks!$BO75))),Marks!$BO$6,0)+IF(AND(Marks!$BP$7=J$9,NOT(ISBLANK(Marks!$BP75))),Marks!$BP$6,0)+IF(AND(Marks!$BQ$7=J$9,NOT(ISBLANK(Marks!$BQ75))),Marks!$BQ$6,0)+IF(AND(Marks!$BR$7=J$9,NOT(ISBLANK(Marks!$BR75))),Marks!$BR$6,0)+IF(AND(Marks!$BS$7=J$9,NOT(ISBLANK(Marks!$BS75))),Marks!$BS$6,0)+IF(AND(Marks!$BT$7=J$9,NOT(ISBLANK(Marks!$BT75))),Marks!$BT$6,0)+IF(AND(Marks!$BU$7=J$9,NOT(ISBLANK(Marks!$BU75))),Marks!$BU$6,0)+IF(AND(Marks!$BV$7=J$9,NOT(ISBLANK(Marks!$BV75))),Marks!$BV$6,0)+IF(AND(Marks!$BW$7=J$9,NOT(ISBLANK(Marks!$BW75))),Marks!$BW$6,0)+IF(AND(Marks!$BX$7=J$9,NOT(ISBLANK(Marks!$BX75))),Marks!$BX$6,0)+IF(AND(Marks!$BY$7=J$9,NOT(ISBLANK(Marks!$BY75))),Marks!$BY$6,0)</f>
        <v>0</v>
      </c>
      <c r="K75" s="3">
        <f t="shared" si="64"/>
        <v>0</v>
      </c>
      <c r="L75" s="3">
        <f>IF(Marks!$C$7=L$9,Marks!$C75,0)+IF(Marks!$D$7=L$9,Marks!$D75,0)+IF(Marks!$E$7=L$9,Marks!$E75,0)+IF(Marks!$F$7=L$9,Marks!$F75,0)+IF(Marks!$G$7=L$9,Marks!$G75,0)+IF(Marks!$H$7=L$9,Marks!$H75,0)+IF(Marks!$I$7=L$9,Marks!$I75,0)+IF(Marks!$J$7=L$9,Marks!$J75,0)+IF(Marks!$K$7=L$9,Marks!$K75,0)+IF(Marks!$L$7=L$9,Marks!$L75,0)+IF(Marks!$M$7=L$9,Marks!$M75,0)+IF(Marks!$N$7=L$9,Marks!$N75,0)+IF(Marks!$O$7=L$9,Marks!$O75,0)+IF(Marks!$P$7=L$9,Marks!$P75,0)+IF(Marks!$Q$7=L$9,Marks!$Q75,0)+IF(Marks!$R$7=L$9,Marks!$R75,0)+IF(Marks!$S$7=L$9,Marks!$S75,0)+IF(Marks!$T$7=L$9,Marks!$T75,0)+IF(Marks!$U$7=L$9,Marks!$U75,0)+IF(Marks!$V$7=L$9,Marks!$V75,0)+IF(Marks!$W$7=L$9,Marks!$W75,0)+IF(Marks!$X$7=L$9,Marks!$X75,0)+IF(Marks!$Y$7=L$9,Marks!$Y75,0)+IF(Marks!$Z$7=L$9,Marks!$Z75,0)+IF(Marks!$AA$7=L$9,Marks!$AA75,0)+IF(Marks!$AB$7=L$9,Marks!$AB75,0)+IF(Marks!$AC$7=L$9,Marks!$AC75,0)+IF(Marks!$AD$7=L$9,Marks!$AD75,0)+IF(Marks!$AE$7=L$9,Marks!$AE75,0)+IF(Marks!$AF$7=L$9,Marks!$AF75,0)+IF(Marks!$AG$7=L$9,Marks!$AG75,0)+IF(Marks!$AH$7=L$9,Marks!$AH75,0)+IF(Marks!$AI$7=L$9,Marks!$AI75,0)+IF(Marks!$AJ$7=L$9,Marks!$AJ75,0)+IF(Marks!$AK$7=L$9,Marks!$AK75,0)+IF(Marks!$AL$7=L$9,Marks!$AL75,0)+IF(Marks!$AM$7=L$9,Marks!$AM75,0)+IF(Marks!$AN$7=L$9,Marks!$AN75,0)+IF(Marks!$AO$7=L$9,Marks!$AO75,0)+IF(Marks!$AP$7=L$9,Marks!$AP75,0)+IF(Marks!$AQ$7=L$9,Marks!$AQ75,0)+IF(Marks!$AR$7=L$9,Marks!$AR75,0)+IF(Marks!$AS$7=L$9,Marks!$AS75,0)+IF(Marks!$AT$7=L$9,Marks!$AT75,0)+IF(Marks!$AU$7=L$9,Marks!$AU75,0)+IF(Marks!$AV$7=L$9,Marks!$AV75,0)+IF(Marks!$AW$7=L$9,Marks!$AW75,0)+IF(Marks!$AX$7=L$9,Marks!$AX75,0)+IF(Marks!$AY$7=L$9,Marks!$AY75,0)+IF(Marks!$AZ$7=L$9,Marks!$AZ75,0)+IF(Marks!$BA$7=L$9,Marks!$BA75,0)+IF(Marks!$BB$7=L$9,Marks!$BB75,0)+IF(Marks!$BC$7=L$9,Marks!$BC75,0)+IF(Marks!$BD$7=L$9,Marks!$BD75,0)+IF(Marks!$BE$7=L$9,Marks!$BE75,0)+IF(Marks!$BF$7=L$9,Marks!$BF75,0)+IF(Marks!$BG$7=L$9,Marks!$BG75,0)+IF(Marks!$BH$7=L$9,Marks!$BH75,0)+IF(Marks!$BI$7=L$9,Marks!$BI75,0)+IF(Marks!$BJ$7=L$9,Marks!$BJ75,0)+IF(Marks!$BK$7=L$9,Marks!$BK75,0)+IF(Marks!$BL$7=L$9,Marks!$BL75,0)+IF(Marks!$BM$7=L$9,Marks!$BM75,0)+IF(Marks!$BN$7=L$9,Marks!$BN75,0)+IF(Marks!$BO$7=L$9,Marks!$BO75,0)+IF(Marks!$BP$7=L$9,Marks!$BP75,0)+IF(Marks!$BQ$7=L$9,Marks!$BQ75,0)+IF(Marks!$BR$7=L$9,Marks!$BR75,0)+IF(Marks!$BS$7=L$9,Marks!$BS75,0)+IF(Marks!$BT$7=L$9,Marks!$BT75,0)+IF(Marks!$BU$7=L$9,Marks!$BU75,0)+IF(Marks!$BV$7=L$9,Marks!$BV75,0)+IF(Marks!$BW$7=L$9,Marks!$BW75,0)+IF(Marks!$BX$7=L$9,Marks!$BX75,0)+IF(Marks!$BY$7=L$9,Marks!$BY75,0)</f>
        <v>0</v>
      </c>
      <c r="M75" s="3">
        <f>IF(AND(Marks!$C$7=M$9,NOT(ISBLANK(Marks!$C75))),Marks!$C$6,0)+IF(AND(Marks!$D$7=M$9,NOT(ISBLANK(Marks!$D75))),Marks!$D$6,0)+IF(AND(Marks!$E$7=M$9,NOT(ISBLANK(Marks!$E75))),Marks!$E$6,0)+IF(AND(Marks!$F$7=M$9,NOT(ISBLANK(Marks!$F75))),Marks!$F$6,0)+IF(AND(Marks!$G$7=M$9,NOT(ISBLANK(Marks!$G75))),Marks!$G$6,0)+IF(AND(Marks!$H$7=M$9,NOT(ISBLANK(Marks!$H75))),Marks!$H$6,0)+IF(AND(Marks!$I$7=M$9,NOT(ISBLANK(Marks!$I75))),Marks!$I$6,0)+IF(AND(Marks!$J$7=M$9,NOT(ISBLANK(Marks!$J75))),Marks!$J$6,0)+IF(AND(Marks!$K$7=M$9,NOT(ISBLANK(Marks!$K75))),Marks!$K$6,0)+IF(AND(Marks!$L$7=M$9,NOT(ISBLANK(Marks!$L75))),Marks!$L$6,0)+IF(AND(Marks!$M$7=M$9,NOT(ISBLANK(Marks!$M75))),Marks!$M$6,0)+IF(AND(Marks!$N$7=M$9,NOT(ISBLANK(Marks!$N75))),Marks!$N$6,0)+IF(AND(Marks!$O$7=M$9,NOT(ISBLANK(Marks!$O75))),Marks!$O$6,0)+IF(AND(Marks!$P$7=M$9,NOT(ISBLANK(Marks!$P75))),Marks!$P$6,0)+IF(AND(Marks!$Q$7=M$9,NOT(ISBLANK(Marks!$Q75))),Marks!$Q$6,0)+IF(AND(Marks!$R$7=M$9,NOT(ISBLANK(Marks!$R75))),Marks!$R$6,0)+IF(AND(Marks!$S$7=M$9,NOT(ISBLANK(Marks!$S75))),Marks!$S$6,0)+IF(AND(Marks!$T$7=M$9,NOT(ISBLANK(Marks!$T75))),Marks!$T$6,0)+IF(AND(Marks!$U$7=M$9,NOT(ISBLANK(Marks!$U75))),Marks!$U$6,0)+IF(AND(Marks!$V$7=M$9,NOT(ISBLANK(Marks!$V75))),Marks!$V$6,0)+IF(AND(Marks!$W$7=M$9,NOT(ISBLANK(Marks!$W75))),Marks!$W$6,0)+IF(AND(Marks!$X$7=M$9,NOT(ISBLANK(Marks!$X75))),Marks!$X$6,0)+IF(AND(Marks!$Y$7=M$9,NOT(ISBLANK(Marks!$Y75))),Marks!$Y$6,0)+IF(AND(Marks!$Z$7=M$9,NOT(ISBLANK(Marks!$Z75))),Marks!$Z$6,0)+IF(AND(Marks!$AA$7=M$9,NOT(ISBLANK(Marks!$AA75))),Marks!$AA$6,0)+IF(AND(Marks!$AB$7=M$9,NOT(ISBLANK(Marks!$AB75))),Marks!$AB$6,0)+IF(AND(Marks!$AC$7=M$9,NOT(ISBLANK(Marks!$AC75))),Marks!$AC$6,0)+IF(AND(Marks!$AD$7=M$9,NOT(ISBLANK(Marks!$AD75))),Marks!$AD$6,0)+IF(AND(Marks!$AE$7=M$9,NOT(ISBLANK(Marks!$AE75))),Marks!$AE$6,0)+IF(AND(Marks!$AF$7=M$9,NOT(ISBLANK(Marks!$AF75))),Marks!$AF$6,0)+IF(AND(Marks!$AG$7=M$9,NOT(ISBLANK(Marks!$AG75))),Marks!$AG$6,0)+IF(AND(Marks!$AH$7=M$9,NOT(ISBLANK(Marks!$AH75))),Marks!$AH$6,0)+IF(AND(Marks!$AI$7=M$9,NOT(ISBLANK(Marks!$AI75))),Marks!$AI$6,0)+IF(AND(Marks!$AJ$7=M$9,NOT(ISBLANK(Marks!$AJ75))),Marks!$AJ$6,0)+IF(AND(Marks!$AK$7=M$9,NOT(ISBLANK(Marks!$AK75))),Marks!$AK$6,0)+IF(AND(Marks!$AL$7=M$9,NOT(ISBLANK(Marks!$AL75))),Marks!$AL$6,0)+IF(AND(Marks!$AM$7=M$9,NOT(ISBLANK(Marks!$AM75))),Marks!$AM$6,0)+IF(AND(Marks!$AN$7=M$9,NOT(ISBLANK(Marks!$AN75))),Marks!$AN$6,0)+IF(AND(Marks!$AO$7=M$9,NOT(ISBLANK(Marks!$AO75))),Marks!$AO$6,0)+IF(AND(Marks!$AP$7=M$9,NOT(ISBLANK(Marks!$AP75))),Marks!$AP$6,0)+IF(AND(Marks!$AQ$7=M$9,NOT(ISBLANK(Marks!$AQ75))),Marks!$AQ$6,0)+IF(AND(Marks!$AR$7=M$9,NOT(ISBLANK(Marks!$AR75))),Marks!$AR$6,0)+IF(AND(Marks!$AS$7=M$9,NOT(ISBLANK(Marks!$AS75))),Marks!$AS$6,0)+IF(AND(Marks!$AT$7=M$9,NOT(ISBLANK(Marks!$AT75))),Marks!$AT$6,0)+IF(AND(Marks!$AU$7=M$9,NOT(ISBLANK(Marks!$AU75))),Marks!$AU$6,0)+IF(AND(Marks!$AV$7=M$9,NOT(ISBLANK(Marks!$AV75))),Marks!$AV$6,0)+IF(AND(Marks!$AW$7=M$9,NOT(ISBLANK(Marks!$AW75))),Marks!$AW$6,0)+IF(AND(Marks!$AX$7=M$9,NOT(ISBLANK(Marks!$AX75))),Marks!$AX$6,0)+IF(AND(Marks!$AY$7=M$9,NOT(ISBLANK(Marks!$AY75))),Marks!$AY$6,0)+IF(AND(Marks!$AZ$7=M$9,NOT(ISBLANK(Marks!$AZ75))),Marks!$AZ$6,0)+IF(AND(Marks!$BA$7=M$9,NOT(ISBLANK(Marks!$BA75))),Marks!$BA$6,0)+IF(AND(Marks!$BB$7=M$9,NOT(ISBLANK(Marks!$BB75))),Marks!$BB$6,0)+IF(AND(Marks!$BC$7=M$9,NOT(ISBLANK(Marks!$BC75))),Marks!$BC$6,0)+IF(AND(Marks!$BD$7=M$9,NOT(ISBLANK(Marks!$BD75))),Marks!$BD$6,0)+IF(AND(Marks!$BE$7=M$9,NOT(ISBLANK(Marks!$BE75))),Marks!$BE$6,0)+IF(AND(Marks!$BF$7=M$9,NOT(ISBLANK(Marks!$BF75))),Marks!$BF$6,0)+IF(AND(Marks!$BG$7=M$9,NOT(ISBLANK(Marks!$BG75))),Marks!$BG$6,0)+IF(AND(Marks!$BH$7=M$9,NOT(ISBLANK(Marks!$BH75))),Marks!$BH$6,0)+IF(AND(Marks!$BI$7=M$9,NOT(ISBLANK(Marks!$BI75))),Marks!$BI$6,0)+IF(AND(Marks!$BJ$7=M$9,NOT(ISBLANK(Marks!$BJ75))),Marks!$BJ$6,0)+IF(AND(Marks!$BK$7=M$9,NOT(ISBLANK(Marks!$BK75))),Marks!$BK$6,0)+IF(AND(Marks!$BL$7=M$9,NOT(ISBLANK(Marks!$BL75))),Marks!$BL$6,0)+IF(AND(Marks!$BM$7=M$9,NOT(ISBLANK(Marks!$BM75))),Marks!$BM$6,0)+IF(AND(Marks!$BN$7=M$9,NOT(ISBLANK(Marks!$BN75))),Marks!$BN$6,0)+IF(AND(Marks!$BO$7=M$9,NOT(ISBLANK(Marks!$BO75))),Marks!$BO$6,0)+IF(AND(Marks!$BP$7=M$9,NOT(ISBLANK(Marks!$BP75))),Marks!$BP$6,0)+IF(AND(Marks!$BQ$7=M$9,NOT(ISBLANK(Marks!$BQ75))),Marks!$BQ$6,0)+IF(AND(Marks!$BR$7=M$9,NOT(ISBLANK(Marks!$BR75))),Marks!$BR$6,0)+IF(AND(Marks!$BS$7=M$9,NOT(ISBLANK(Marks!$BS75))),Marks!$BS$6,0)+IF(AND(Marks!$BT$7=M$9,NOT(ISBLANK(Marks!$BT75))),Marks!$BT$6,0)+IF(AND(Marks!$BU$7=M$9,NOT(ISBLANK(Marks!$BU75))),Marks!$BU$6,0)+IF(AND(Marks!$BV$7=M$9,NOT(ISBLANK(Marks!$BV75))),Marks!$BV$6,0)+IF(AND(Marks!$BW$7=M$9,NOT(ISBLANK(Marks!$BW75))),Marks!$BW$6,0)+IF(AND(Marks!$BX$7=M$9,NOT(ISBLANK(Marks!$BX75))),Marks!$BX$6,0)+IF(AND(Marks!$BY$7=M$9,NOT(ISBLANK(Marks!$BY75))),Marks!$BY$6,0)</f>
        <v>0</v>
      </c>
      <c r="N75" s="3">
        <f t="shared" si="65"/>
        <v>0</v>
      </c>
      <c r="O75" s="3">
        <f>IF(Marks!$C$7=O$9,Marks!$C75,0)+IF(Marks!$D$7=O$9,Marks!$D75,0)+IF(Marks!$E$7=O$9,Marks!$E75,0)+IF(Marks!$F$7=O$9,Marks!$F75,0)+IF(Marks!$G$7=O$9,Marks!$G75,0)+IF(Marks!$H$7=O$9,Marks!$H75,0)+IF(Marks!$I$7=O$9,Marks!$I75,0)+IF(Marks!$J$7=O$9,Marks!$J75,0)+IF(Marks!$K$7=O$9,Marks!$K75,0)+IF(Marks!$L$7=O$9,Marks!$L75,0)+IF(Marks!$M$7=O$9,Marks!$M75,0)+IF(Marks!$N$7=O$9,Marks!$N75,0)+IF(Marks!$O$7=O$9,Marks!$O75,0)+IF(Marks!$P$7=O$9,Marks!$P75,0)+IF(Marks!$Q$7=O$9,Marks!$Q75,0)+IF(Marks!$R$7=O$9,Marks!$R75,0)+IF(Marks!$S$7=O$9,Marks!$S75,0)+IF(Marks!$T$7=O$9,Marks!$T75,0)+IF(Marks!$U$7=O$9,Marks!$U75,0)+IF(Marks!$V$7=O$9,Marks!$V75,0)+IF(Marks!$W$7=O$9,Marks!$W75,0)+IF(Marks!$X$7=O$9,Marks!$X75,0)+IF(Marks!$Y$7=O$9,Marks!$Y75,0)+IF(Marks!$Z$7=O$9,Marks!$Z75,0)+IF(Marks!$AA$7=O$9,Marks!$AA75,0)+IF(Marks!$AB$7=O$9,Marks!$AB75,0)+IF(Marks!$AC$7=O$9,Marks!$AC75,0)+IF(Marks!$AD$7=O$9,Marks!$AD75,0)+IF(Marks!$AE$7=O$9,Marks!$AE75,0)+IF(Marks!$AF$7=O$9,Marks!$AF75,0)+IF(Marks!$AG$7=O$9,Marks!$AG75,0)+IF(Marks!$AH$7=O$9,Marks!$AH75,0)+IF(Marks!$AI$7=O$9,Marks!$AI75,0)+IF(Marks!$AJ$7=O$9,Marks!$AJ75,0)+IF(Marks!$AK$7=O$9,Marks!$AK75,0)+IF(Marks!$AL$7=O$9,Marks!$AL75,0)+IF(Marks!$AM$7=O$9,Marks!$AM75,0)+IF(Marks!$AN$7=O$9,Marks!$AN75,0)+IF(Marks!$AO$7=O$9,Marks!$AO75,0)+IF(Marks!$AP$7=O$9,Marks!$AP75,0)+IF(Marks!$AQ$7=O$9,Marks!$AQ75,0)+IF(Marks!$AR$7=O$9,Marks!$AR75,0)+IF(Marks!$AS$7=O$9,Marks!$AS75,0)+IF(Marks!$AT$7=O$9,Marks!$AT75,0)+IF(Marks!$AU$7=O$9,Marks!$AU75,0)+IF(Marks!$AV$7=O$9,Marks!$AV75,0)+IF(Marks!$AW$7=O$9,Marks!$AW75,0)+IF(Marks!$AX$7=O$9,Marks!$AX75,0)+IF(Marks!$AY$7=O$9,Marks!$AY75,0)+IF(Marks!$AZ$7=O$9,Marks!$AZ75,0)+IF(Marks!$BA$7=O$9,Marks!$BA75,0)+IF(Marks!$BB$7=O$9,Marks!$BB75,0)+IF(Marks!$BC$7=O$9,Marks!$BC75,0)+IF(Marks!$BD$7=O$9,Marks!$BD75,0)+IF(Marks!$BE$7=O$9,Marks!$BE75,0)+IF(Marks!$BF$7=O$9,Marks!$BF75,0)+IF(Marks!$BG$7=O$9,Marks!$BG75,0)+IF(Marks!$BH$7=O$9,Marks!$BH75,0)+IF(Marks!$BI$7=O$9,Marks!$BI75,0)+IF(Marks!$BJ$7=O$9,Marks!$BJ75,0)+IF(Marks!$BK$7=O$9,Marks!$BK75,0)+IF(Marks!$BL$7=O$9,Marks!$BL75,0)+IF(Marks!$BM$7=O$9,Marks!$BM75,0)+IF(Marks!$BN$7=O$9,Marks!$BN75,0)+IF(Marks!$BO$7=O$9,Marks!$BO75,0)+IF(Marks!$BP$7=O$9,Marks!$BP75,0)+IF(Marks!$BQ$7=O$9,Marks!$BQ75,0)+IF(Marks!$BR$7=O$9,Marks!$BR75,0)+IF(Marks!$BS$7=O$9,Marks!$BS75,0)+IF(Marks!$BT$7=O$9,Marks!$BT75,0)+IF(Marks!$BU$7=O$9,Marks!$BU75,0)+IF(Marks!$BV$7=O$9,Marks!$BV75,0)+IF(Marks!$BW$7=O$9,Marks!$BW75,0)+IF(Marks!$BX$7=O$9,Marks!$BX75,0)+IF(Marks!$BY$7=O$9,Marks!$BY75,0)</f>
        <v>0</v>
      </c>
      <c r="P75" s="3">
        <f>IF(AND(Marks!$C$7=P$9,NOT(ISBLANK(Marks!$C75))),Marks!$C$6,0)+IF(AND(Marks!$D$7=P$9,NOT(ISBLANK(Marks!$D75))),Marks!$D$6,0)+IF(AND(Marks!$E$7=P$9,NOT(ISBLANK(Marks!$E75))),Marks!$E$6,0)+IF(AND(Marks!$F$7=P$9,NOT(ISBLANK(Marks!$F75))),Marks!$F$6,0)+IF(AND(Marks!$G$7=P$9,NOT(ISBLANK(Marks!$G75))),Marks!$G$6,0)+IF(AND(Marks!$H$7=P$9,NOT(ISBLANK(Marks!$H75))),Marks!$H$6,0)+IF(AND(Marks!$I$7=P$9,NOT(ISBLANK(Marks!$I75))),Marks!$I$6,0)+IF(AND(Marks!$J$7=P$9,NOT(ISBLANK(Marks!$J75))),Marks!$J$6,0)+IF(AND(Marks!$K$7=P$9,NOT(ISBLANK(Marks!$K75))),Marks!$K$6,0)+IF(AND(Marks!$L$7=P$9,NOT(ISBLANK(Marks!$L75))),Marks!$L$6,0)+IF(AND(Marks!$M$7=P$9,NOT(ISBLANK(Marks!$M75))),Marks!$M$6,0)+IF(AND(Marks!$N$7=P$9,NOT(ISBLANK(Marks!$N75))),Marks!$N$6,0)+IF(AND(Marks!$O$7=P$9,NOT(ISBLANK(Marks!$O75))),Marks!$O$6,0)+IF(AND(Marks!$P$7=P$9,NOT(ISBLANK(Marks!$P75))),Marks!$P$6,0)+IF(AND(Marks!$Q$7=P$9,NOT(ISBLANK(Marks!$Q75))),Marks!$Q$6,0)+IF(AND(Marks!$R$7=P$9,NOT(ISBLANK(Marks!$R75))),Marks!$R$6,0)+IF(AND(Marks!$S$7=P$9,NOT(ISBLANK(Marks!$S75))),Marks!$S$6,0)+IF(AND(Marks!$T$7=P$9,NOT(ISBLANK(Marks!$T75))),Marks!$T$6,0)+IF(AND(Marks!$U$7=P$9,NOT(ISBLANK(Marks!$U75))),Marks!$U$6,0)+IF(AND(Marks!$V$7=P$9,NOT(ISBLANK(Marks!$V75))),Marks!$V$6,0)+IF(AND(Marks!$W$7=P$9,NOT(ISBLANK(Marks!$W75))),Marks!$W$6,0)+IF(AND(Marks!$X$7=P$9,NOT(ISBLANK(Marks!$X75))),Marks!$X$6,0)+IF(AND(Marks!$Y$7=P$9,NOT(ISBLANK(Marks!$Y75))),Marks!$Y$6,0)+IF(AND(Marks!$Z$7=P$9,NOT(ISBLANK(Marks!$Z75))),Marks!$Z$6,0)+IF(AND(Marks!$AA$7=P$9,NOT(ISBLANK(Marks!$AA75))),Marks!$AA$6,0)+IF(AND(Marks!$AB$7=P$9,NOT(ISBLANK(Marks!$AB75))),Marks!$AB$6,0)+IF(AND(Marks!$AC$7=P$9,NOT(ISBLANK(Marks!$AC75))),Marks!$AC$6,0)+IF(AND(Marks!$AD$7=P$9,NOT(ISBLANK(Marks!$AD75))),Marks!$AD$6,0)+IF(AND(Marks!$AE$7=P$9,NOT(ISBLANK(Marks!$AE75))),Marks!$AE$6,0)+IF(AND(Marks!$AF$7=P$9,NOT(ISBLANK(Marks!$AF75))),Marks!$AF$6,0)+IF(AND(Marks!$AG$7=P$9,NOT(ISBLANK(Marks!$AG75))),Marks!$AG$6,0)+IF(AND(Marks!$AH$7=P$9,NOT(ISBLANK(Marks!$AH75))),Marks!$AH$6,0)+IF(AND(Marks!$AI$7=P$9,NOT(ISBLANK(Marks!$AI75))),Marks!$AI$6,0)+IF(AND(Marks!$AJ$7=P$9,NOT(ISBLANK(Marks!$AJ75))),Marks!$AJ$6,0)+IF(AND(Marks!$AK$7=P$9,NOT(ISBLANK(Marks!$AK75))),Marks!$AK$6,0)+IF(AND(Marks!$AL$7=P$9,NOT(ISBLANK(Marks!$AL75))),Marks!$AL$6,0)+IF(AND(Marks!$AM$7=P$9,NOT(ISBLANK(Marks!$AM75))),Marks!$AM$6,0)+IF(AND(Marks!$AN$7=P$9,NOT(ISBLANK(Marks!$AN75))),Marks!$AN$6,0)+IF(AND(Marks!$AO$7=P$9,NOT(ISBLANK(Marks!$AO75))),Marks!$AO$6,0)+IF(AND(Marks!$AP$7=P$9,NOT(ISBLANK(Marks!$AP75))),Marks!$AP$6,0)+IF(AND(Marks!$AQ$7=P$9,NOT(ISBLANK(Marks!$AQ75))),Marks!$AQ$6,0)+IF(AND(Marks!$AR$7=P$9,NOT(ISBLANK(Marks!$AR75))),Marks!$AR$6,0)+IF(AND(Marks!$AS$7=P$9,NOT(ISBLANK(Marks!$AS75))),Marks!$AS$6,0)+IF(AND(Marks!$AT$7=P$9,NOT(ISBLANK(Marks!$AT75))),Marks!$AT$6,0)+IF(AND(Marks!$AU$7=P$9,NOT(ISBLANK(Marks!$AU75))),Marks!$AU$6,0)+IF(AND(Marks!$AV$7=P$9,NOT(ISBLANK(Marks!$AV75))),Marks!$AV$6,0)+IF(AND(Marks!$AW$7=P$9,NOT(ISBLANK(Marks!$AW75))),Marks!$AW$6,0)+IF(AND(Marks!$AX$7=P$9,NOT(ISBLANK(Marks!$AX75))),Marks!$AX$6,0)+IF(AND(Marks!$AY$7=P$9,NOT(ISBLANK(Marks!$AY75))),Marks!$AY$6,0)+IF(AND(Marks!$AZ$7=P$9,NOT(ISBLANK(Marks!$AZ75))),Marks!$AZ$6,0)+IF(AND(Marks!$BA$7=P$9,NOT(ISBLANK(Marks!$BA75))),Marks!$BA$6,0)+IF(AND(Marks!$BB$7=P$9,NOT(ISBLANK(Marks!$BB75))),Marks!$BB$6,0)+IF(AND(Marks!$BC$7=P$9,NOT(ISBLANK(Marks!$BC75))),Marks!$BC$6,0)+IF(AND(Marks!$BD$7=P$9,NOT(ISBLANK(Marks!$BD75))),Marks!$BD$6,0)+IF(AND(Marks!$BE$7=P$9,NOT(ISBLANK(Marks!$BE75))),Marks!$BE$6,0)+IF(AND(Marks!$BF$7=P$9,NOT(ISBLANK(Marks!$BF75))),Marks!$BF$6,0)+IF(AND(Marks!$BG$7=P$9,NOT(ISBLANK(Marks!$BG75))),Marks!$BG$6,0)+IF(AND(Marks!$BH$7=P$9,NOT(ISBLANK(Marks!$BH75))),Marks!$BH$6,0)+IF(AND(Marks!$BI$7=P$9,NOT(ISBLANK(Marks!$BI75))),Marks!$BI$6,0)+IF(AND(Marks!$BJ$7=P$9,NOT(ISBLANK(Marks!$BJ75))),Marks!$BJ$6,0)+IF(AND(Marks!$BK$7=P$9,NOT(ISBLANK(Marks!$BK75))),Marks!$BK$6,0)+IF(AND(Marks!$BL$7=P$9,NOT(ISBLANK(Marks!$BL75))),Marks!$BL$6,0)+IF(AND(Marks!$BM$7=P$9,NOT(ISBLANK(Marks!$BM75))),Marks!$BM$6,0)+IF(AND(Marks!$BN$7=P$9,NOT(ISBLANK(Marks!$BN75))),Marks!$BN$6,0)+IF(AND(Marks!$BO$7=P$9,NOT(ISBLANK(Marks!$BO75))),Marks!$BO$6,0)+IF(AND(Marks!$BP$7=P$9,NOT(ISBLANK(Marks!$BP75))),Marks!$BP$6,0)+IF(AND(Marks!$BQ$7=P$9,NOT(ISBLANK(Marks!$BQ75))),Marks!$BQ$6,0)+IF(AND(Marks!$BR$7=P$9,NOT(ISBLANK(Marks!$BR75))),Marks!$BR$6,0)+IF(AND(Marks!$BS$7=P$9,NOT(ISBLANK(Marks!$BS75))),Marks!$BS$6,0)+IF(AND(Marks!$BT$7=P$9,NOT(ISBLANK(Marks!$BT75))),Marks!$BT$6,0)+IF(AND(Marks!$BU$7=P$9,NOT(ISBLANK(Marks!$BU75))),Marks!$BU$6,0)+IF(AND(Marks!$BV$7=P$9,NOT(ISBLANK(Marks!$BV75))),Marks!$BV$6,0)+IF(AND(Marks!$BW$7=P$9,NOT(ISBLANK(Marks!$BW75))),Marks!$BW$6,0)+IF(AND(Marks!$BX$7=P$9,NOT(ISBLANK(Marks!$BX75))),Marks!$BX$6,0)+IF(AND(Marks!$BY$7=P$9,NOT(ISBLANK(Marks!$BY75))),Marks!$BY$6,0)</f>
        <v>0</v>
      </c>
      <c r="Q75" s="3">
        <f t="shared" si="66"/>
        <v>0</v>
      </c>
      <c r="R75" s="3">
        <f>IF(Marks!$C$7=R$9,Marks!$C75,0)+IF(Marks!$D$7=R$9,Marks!$D75,0)+IF(Marks!$E$7=R$9,Marks!$E75,0)+IF(Marks!$F$7=R$9,Marks!$F75,0)+IF(Marks!$G$7=R$9,Marks!$G75,0)+IF(Marks!$H$7=R$9,Marks!$H75,0)+IF(Marks!$I$7=R$9,Marks!$I75,0)+IF(Marks!$J$7=R$9,Marks!$J75,0)+IF(Marks!$K$7=R$9,Marks!$K75,0)+IF(Marks!$L$7=R$9,Marks!$L75,0)+IF(Marks!$M$7=R$9,Marks!$M75,0)+IF(Marks!$N$7=R$9,Marks!$N75,0)+IF(Marks!$O$7=R$9,Marks!$O75,0)+IF(Marks!$P$7=R$9,Marks!$P75,0)+IF(Marks!$Q$7=R$9,Marks!$Q75,0)+IF(Marks!$R$7=R$9,Marks!$R75,0)+IF(Marks!$S$7=R$9,Marks!$S75,0)+IF(Marks!$T$7=R$9,Marks!$T75,0)+IF(Marks!$U$7=R$9,Marks!$U75,0)+IF(Marks!$V$7=R$9,Marks!$V75,0)+IF(Marks!$W$7=R$9,Marks!$W75,0)+IF(Marks!$X$7=R$9,Marks!$X75,0)+IF(Marks!$Y$7=R$9,Marks!$Y75,0)+IF(Marks!$Z$7=R$9,Marks!$Z75,0)+IF(Marks!$AA$7=R$9,Marks!$AA75,0)+IF(Marks!$AB$7=R$9,Marks!$AB75,0)+IF(Marks!$AC$7=R$9,Marks!$AC75,0)+IF(Marks!$AD$7=R$9,Marks!$AD75,0)+IF(Marks!$AE$7=R$9,Marks!$AE75,0)+IF(Marks!$AF$7=R$9,Marks!$AF75,0)+IF(Marks!$AG$7=R$9,Marks!$AG75,0)+IF(Marks!$AH$7=R$9,Marks!$AH75,0)+IF(Marks!$AI$7=R$9,Marks!$AI75,0)+IF(Marks!$AJ$7=R$9,Marks!$AJ75,0)+IF(Marks!$AK$7=R$9,Marks!$AK75,0)+IF(Marks!$AL$7=R$9,Marks!$AL75,0)+IF(Marks!$AM$7=R$9,Marks!$AM75,0)+IF(Marks!$AN$7=R$9,Marks!$AN75,0)+IF(Marks!$AO$7=R$9,Marks!$AO75,0)+IF(Marks!$AP$7=R$9,Marks!$AP75,0)+IF(Marks!$AQ$7=R$9,Marks!$AQ75,0)+IF(Marks!$AR$7=R$9,Marks!$AR75,0)+IF(Marks!$AS$7=R$9,Marks!$AS75,0)+IF(Marks!$AT$7=R$9,Marks!$AT75,0)+IF(Marks!$AU$7=R$9,Marks!$AU75,0)+IF(Marks!$AV$7=R$9,Marks!$AV75,0)+IF(Marks!$AW$7=R$9,Marks!$AW75,0)+IF(Marks!$AX$7=R$9,Marks!$AX75,0)+IF(Marks!$AY$7=R$9,Marks!$AY75,0)+IF(Marks!$AZ$7=R$9,Marks!$AZ75,0)+IF(Marks!$BA$7=R$9,Marks!$BA75,0)+IF(Marks!$BB$7=R$9,Marks!$BB75,0)+IF(Marks!$BC$7=R$9,Marks!$BC75,0)+IF(Marks!$BD$7=R$9,Marks!$BD75,0)+IF(Marks!$BE$7=R$9,Marks!$BE75,0)+IF(Marks!$BF$7=R$9,Marks!$BF75,0)+IF(Marks!$BG$7=R$9,Marks!$BG75,0)+IF(Marks!$BH$7=R$9,Marks!$BH75,0)+IF(Marks!$BI$7=R$9,Marks!$BI75,0)+IF(Marks!$BJ$7=R$9,Marks!$BJ75,0)+IF(Marks!$BK$7=R$9,Marks!$BK75,0)+IF(Marks!$BL$7=R$9,Marks!$BL75,0)+IF(Marks!$BM$7=R$9,Marks!$BM75,0)+IF(Marks!$BN$7=R$9,Marks!$BN75,0)+IF(Marks!$BO$7=R$9,Marks!$BO75,0)+IF(Marks!$BP$7=R$9,Marks!$BP75,0)+IF(Marks!$BQ$7=R$9,Marks!$BQ75,0)+IF(Marks!$BR$7=R$9,Marks!$BR75,0)+IF(Marks!$BS$7=R$9,Marks!$BS75,0)+IF(Marks!$BT$7=R$9,Marks!$BT75,0)+IF(Marks!$BU$7=R$9,Marks!$BU75,0)+IF(Marks!$BV$7=R$9,Marks!$BV75,0)+IF(Marks!$BW$7=R$9,Marks!$BW75,0)+IF(Marks!$BX$7=R$9,Marks!$BX75,0)+IF(Marks!$BY$7=R$9,Marks!$BY75,0)</f>
        <v>0</v>
      </c>
      <c r="S75" s="3">
        <f>IF(AND(Marks!$C$7=S$9,NOT(ISBLANK(Marks!$C75))),Marks!$C$6,0)+IF(AND(Marks!$D$7=S$9,NOT(ISBLANK(Marks!$D75))),Marks!$D$6,0)+IF(AND(Marks!$E$7=S$9,NOT(ISBLANK(Marks!$E75))),Marks!$E$6,0)+IF(AND(Marks!$F$7=S$9,NOT(ISBLANK(Marks!$F75))),Marks!$F$6,0)+IF(AND(Marks!$G$7=S$9,NOT(ISBLANK(Marks!$G75))),Marks!$G$6,0)+IF(AND(Marks!$H$7=S$9,NOT(ISBLANK(Marks!$H75))),Marks!$H$6,0)+IF(AND(Marks!$I$7=S$9,NOT(ISBLANK(Marks!$I75))),Marks!$I$6,0)+IF(AND(Marks!$J$7=S$9,NOT(ISBLANK(Marks!$J75))),Marks!$J$6,0)+IF(AND(Marks!$K$7=S$9,NOT(ISBLANK(Marks!$K75))),Marks!$K$6,0)+IF(AND(Marks!$L$7=S$9,NOT(ISBLANK(Marks!$L75))),Marks!$L$6,0)+IF(AND(Marks!$M$7=S$9,NOT(ISBLANK(Marks!$M75))),Marks!$M$6,0)+IF(AND(Marks!$N$7=S$9,NOT(ISBLANK(Marks!$N75))),Marks!$N$6,0)+IF(AND(Marks!$O$7=S$9,NOT(ISBLANK(Marks!$O75))),Marks!$O$6,0)+IF(AND(Marks!$P$7=S$9,NOT(ISBLANK(Marks!$P75))),Marks!$P$6,0)+IF(AND(Marks!$Q$7=S$9,NOT(ISBLANK(Marks!$Q75))),Marks!$Q$6,0)+IF(AND(Marks!$R$7=S$9,NOT(ISBLANK(Marks!$R75))),Marks!$R$6,0)+IF(AND(Marks!$S$7=S$9,NOT(ISBLANK(Marks!$S75))),Marks!$S$6,0)+IF(AND(Marks!$T$7=S$9,NOT(ISBLANK(Marks!$T75))),Marks!$T$6,0)+IF(AND(Marks!$U$7=S$9,NOT(ISBLANK(Marks!$U75))),Marks!$U$6,0)+IF(AND(Marks!$V$7=S$9,NOT(ISBLANK(Marks!$V75))),Marks!$V$6,0)+IF(AND(Marks!$W$7=S$9,NOT(ISBLANK(Marks!$W75))),Marks!$W$6,0)+IF(AND(Marks!$X$7=S$9,NOT(ISBLANK(Marks!$X75))),Marks!$X$6,0)+IF(AND(Marks!$Y$7=S$9,NOT(ISBLANK(Marks!$Y75))),Marks!$Y$6,0)+IF(AND(Marks!$Z$7=S$9,NOT(ISBLANK(Marks!$Z75))),Marks!$Z$6,0)+IF(AND(Marks!$AA$7=S$9,NOT(ISBLANK(Marks!$AA75))),Marks!$AA$6,0)+IF(AND(Marks!$AB$7=S$9,NOT(ISBLANK(Marks!$AB75))),Marks!$AB$6,0)+IF(AND(Marks!$AC$7=S$9,NOT(ISBLANK(Marks!$AC75))),Marks!$AC$6,0)+IF(AND(Marks!$AD$7=S$9,NOT(ISBLANK(Marks!$AD75))),Marks!$AD$6,0)+IF(AND(Marks!$AE$7=S$9,NOT(ISBLANK(Marks!$AE75))),Marks!$AE$6,0)+IF(AND(Marks!$AF$7=S$9,NOT(ISBLANK(Marks!$AF75))),Marks!$AF$6,0)+IF(AND(Marks!$AG$7=S$9,NOT(ISBLANK(Marks!$AG75))),Marks!$AG$6,0)+IF(AND(Marks!$AH$7=S$9,NOT(ISBLANK(Marks!$AH75))),Marks!$AH$6,0)+IF(AND(Marks!$AI$7=S$9,NOT(ISBLANK(Marks!$AI75))),Marks!$AI$6,0)+IF(AND(Marks!$AJ$7=S$9,NOT(ISBLANK(Marks!$AJ75))),Marks!$AJ$6,0)+IF(AND(Marks!$AK$7=S$9,NOT(ISBLANK(Marks!$AK75))),Marks!$AK$6,0)+IF(AND(Marks!$AL$7=S$9,NOT(ISBLANK(Marks!$AL75))),Marks!$AL$6,0)+IF(AND(Marks!$AM$7=S$9,NOT(ISBLANK(Marks!$AM75))),Marks!$AM$6,0)+IF(AND(Marks!$AN$7=S$9,NOT(ISBLANK(Marks!$AN75))),Marks!$AN$6,0)+IF(AND(Marks!$AO$7=S$9,NOT(ISBLANK(Marks!$AO75))),Marks!$AO$6,0)+IF(AND(Marks!$AP$7=S$9,NOT(ISBLANK(Marks!$AP75))),Marks!$AP$6,0)+IF(AND(Marks!$AQ$7=S$9,NOT(ISBLANK(Marks!$AQ75))),Marks!$AQ$6,0)+IF(AND(Marks!$AR$7=S$9,NOT(ISBLANK(Marks!$AR75))),Marks!$AR$6,0)+IF(AND(Marks!$AS$7=S$9,NOT(ISBLANK(Marks!$AS75))),Marks!$AS$6,0)+IF(AND(Marks!$AT$7=S$9,NOT(ISBLANK(Marks!$AT75))),Marks!$AT$6,0)+IF(AND(Marks!$AU$7=S$9,NOT(ISBLANK(Marks!$AU75))),Marks!$AU$6,0)+IF(AND(Marks!$AV$7=S$9,NOT(ISBLANK(Marks!$AV75))),Marks!$AV$6,0)+IF(AND(Marks!$AW$7=S$9,NOT(ISBLANK(Marks!$AW75))),Marks!$AW$6,0)+IF(AND(Marks!$AX$7=S$9,NOT(ISBLANK(Marks!$AX75))),Marks!$AX$6,0)+IF(AND(Marks!$AY$7=S$9,NOT(ISBLANK(Marks!$AY75))),Marks!$AY$6,0)+IF(AND(Marks!$AZ$7=S$9,NOT(ISBLANK(Marks!$AZ75))),Marks!$AZ$6,0)+IF(AND(Marks!$BA$7=S$9,NOT(ISBLANK(Marks!$BA75))),Marks!$BA$6,0)+IF(AND(Marks!$BB$7=S$9,NOT(ISBLANK(Marks!$BB75))),Marks!$BB$6,0)+IF(AND(Marks!$BC$7=S$9,NOT(ISBLANK(Marks!$BC75))),Marks!$BC$6,0)+IF(AND(Marks!$BD$7=S$9,NOT(ISBLANK(Marks!$BD75))),Marks!$BD$6,0)+IF(AND(Marks!$BE$7=S$9,NOT(ISBLANK(Marks!$BE75))),Marks!$BE$6,0)+IF(AND(Marks!$BF$7=S$9,NOT(ISBLANK(Marks!$BF75))),Marks!$BF$6,0)+IF(AND(Marks!$BG$7=S$9,NOT(ISBLANK(Marks!$BG75))),Marks!$BG$6,0)+IF(AND(Marks!$BH$7=S$9,NOT(ISBLANK(Marks!$BH75))),Marks!$BH$6,0)+IF(AND(Marks!$BI$7=S$9,NOT(ISBLANK(Marks!$BI75))),Marks!$BI$6,0)+IF(AND(Marks!$BJ$7=S$9,NOT(ISBLANK(Marks!$BJ75))),Marks!$BJ$6,0)+IF(AND(Marks!$BK$7=S$9,NOT(ISBLANK(Marks!$BK75))),Marks!$BK$6,0)+IF(AND(Marks!$BL$7=S$9,NOT(ISBLANK(Marks!$BL75))),Marks!$BL$6,0)+IF(AND(Marks!$BM$7=S$9,NOT(ISBLANK(Marks!$BM75))),Marks!$BM$6,0)+IF(AND(Marks!$BN$7=S$9,NOT(ISBLANK(Marks!$BN75))),Marks!$BN$6,0)+IF(AND(Marks!$BO$7=S$9,NOT(ISBLANK(Marks!$BO75))),Marks!$BO$6,0)+IF(AND(Marks!$BP$7=S$9,NOT(ISBLANK(Marks!$BP75))),Marks!$BP$6,0)+IF(AND(Marks!$BQ$7=S$9,NOT(ISBLANK(Marks!$BQ75))),Marks!$BQ$6,0)+IF(AND(Marks!$BR$7=S$9,NOT(ISBLANK(Marks!$BR75))),Marks!$BR$6,0)+IF(AND(Marks!$BS$7=S$9,NOT(ISBLANK(Marks!$BS75))),Marks!$BS$6,0)+IF(AND(Marks!$BT$7=S$9,NOT(ISBLANK(Marks!$BT75))),Marks!$BT$6,0)+IF(AND(Marks!$BU$7=S$9,NOT(ISBLANK(Marks!$BU75))),Marks!$BU$6,0)+IF(AND(Marks!$BV$7=S$9,NOT(ISBLANK(Marks!$BV75))),Marks!$BV$6,0)+IF(AND(Marks!$BW$7=S$9,NOT(ISBLANK(Marks!$BW75))),Marks!$BW$6,0)+IF(AND(Marks!$BX$7=S$9,NOT(ISBLANK(Marks!$BX75))),Marks!$BX$6,0)+IF(AND(Marks!$BY$7=S$9,NOT(ISBLANK(Marks!$BY75))),Marks!$BY$6,0)</f>
        <v>0</v>
      </c>
      <c r="T75" s="3">
        <f t="shared" si="67"/>
        <v>0</v>
      </c>
      <c r="U75" s="3">
        <f>IF(Marks!$C$7=U$9,Marks!$C75,0)+IF(Marks!$D$7=U$9,Marks!$D75,0)+IF(Marks!$E$7=U$9,Marks!$E75,0)+IF(Marks!$F$7=U$9,Marks!$F75,0)+IF(Marks!$G$7=U$9,Marks!$G75,0)+IF(Marks!$H$7=U$9,Marks!$H75,0)+IF(Marks!$I$7=U$9,Marks!$I75,0)+IF(Marks!$J$7=U$9,Marks!$J75,0)+IF(Marks!$K$7=U$9,Marks!$K75,0)+IF(Marks!$L$7=U$9,Marks!$L75,0)+IF(Marks!$M$7=U$9,Marks!$M75,0)+IF(Marks!$N$7=U$9,Marks!$N75,0)+IF(Marks!$O$7=U$9,Marks!$O75,0)+IF(Marks!$P$7=U$9,Marks!$P75,0)+IF(Marks!$Q$7=U$9,Marks!$Q75,0)+IF(Marks!$R$7=U$9,Marks!$R75,0)+IF(Marks!$S$7=U$9,Marks!$S75,0)+IF(Marks!$T$7=U$9,Marks!$T75,0)+IF(Marks!$U$7=U$9,Marks!$U75,0)+IF(Marks!$V$7=U$9,Marks!$V75,0)+IF(Marks!$W$7=U$9,Marks!$W75,0)+IF(Marks!$X$7=U$9,Marks!$X75,0)+IF(Marks!$Y$7=U$9,Marks!$Y75,0)+IF(Marks!$Z$7=U$9,Marks!$Z75,0)+IF(Marks!$AA$7=U$9,Marks!$AA75,0)+IF(Marks!$AB$7=U$9,Marks!$AB75,0)+IF(Marks!$AC$7=U$9,Marks!$AC75,0)+IF(Marks!$AD$7=U$9,Marks!$AD75,0)+IF(Marks!$AE$7=U$9,Marks!$AE75,0)+IF(Marks!$AF$7=U$9,Marks!$AF75,0)+IF(Marks!$AG$7=U$9,Marks!$AG75,0)+IF(Marks!$AH$7=U$9,Marks!$AH75,0)+IF(Marks!$AI$7=U$9,Marks!$AI75,0)+IF(Marks!$AJ$7=U$9,Marks!$AJ75,0)+IF(Marks!$AK$7=U$9,Marks!$AK75,0)+IF(Marks!$AL$7=U$9,Marks!$AL75,0)+IF(Marks!$AM$7=U$9,Marks!$AM75,0)+IF(Marks!$AN$7=U$9,Marks!$AN75,0)+IF(Marks!$AO$7=U$9,Marks!$AO75,0)+IF(Marks!$AP$7=U$9,Marks!$AP75,0)+IF(Marks!$AQ$7=U$9,Marks!$AQ75,0)+IF(Marks!$AR$7=U$9,Marks!$AR75,0)+IF(Marks!$AS$7=U$9,Marks!$AS75,0)+IF(Marks!$AT$7=U$9,Marks!$AT75,0)+IF(Marks!$AU$7=U$9,Marks!$AU75,0)+IF(Marks!$AV$7=U$9,Marks!$AV75,0)+IF(Marks!$AW$7=U$9,Marks!$AW75,0)+IF(Marks!$AX$7=U$9,Marks!$AX75,0)+IF(Marks!$AY$7=U$9,Marks!$AY75,0)+IF(Marks!$AZ$7=U$9,Marks!$AZ75,0)+IF(Marks!$BA$7=U$9,Marks!$BA75,0)+IF(Marks!$BB$7=U$9,Marks!$BB75,0)+IF(Marks!$BC$7=U$9,Marks!$BC75,0)+IF(Marks!$BD$7=U$9,Marks!$BD75,0)+IF(Marks!$BE$7=U$9,Marks!$BE75,0)+IF(Marks!$BF$7=U$9,Marks!$BF75,0)+IF(Marks!$BG$7=U$9,Marks!$BG75,0)+IF(Marks!$BH$7=U$9,Marks!$BH75,0)+IF(Marks!$BI$7=U$9,Marks!$BI75,0)+IF(Marks!$BJ$7=U$9,Marks!$BJ75,0)+IF(Marks!$BK$7=U$9,Marks!$BK75,0)+IF(Marks!$BL$7=U$9,Marks!$BL75,0)+IF(Marks!$BM$7=U$9,Marks!$BM75,0)+IF(Marks!$BN$7=U$9,Marks!$BN75,0)+IF(Marks!$BO$7=U$9,Marks!$BO75,0)+IF(Marks!$BP$7=U$9,Marks!$BP75,0)+IF(Marks!$BQ$7=U$9,Marks!$BQ75,0)+IF(Marks!$BR$7=U$9,Marks!$BR75,0)+IF(Marks!$BS$7=U$9,Marks!$BS75,0)+IF(Marks!$BT$7=U$9,Marks!$BT75,0)+IF(Marks!$BU$7=U$9,Marks!$BU75,0)+IF(Marks!$BV$7=U$9,Marks!$BV75,0)+IF(Marks!$BW$7=U$9,Marks!$BW75,0)+IF(Marks!$BX$7=U$9,Marks!$BX75,0)+IF(Marks!$BY$7=U$9,Marks!$BY75,0)</f>
        <v>0</v>
      </c>
      <c r="V75" s="3">
        <f>IF(AND(Marks!$C$7=V$9,NOT(ISBLANK(Marks!$C75))),Marks!$C$6,0)+IF(AND(Marks!$D$7=V$9,NOT(ISBLANK(Marks!$D75))),Marks!$D$6,0)+IF(AND(Marks!$E$7=V$9,NOT(ISBLANK(Marks!$E75))),Marks!$E$6,0)+IF(AND(Marks!$F$7=V$9,NOT(ISBLANK(Marks!$F75))),Marks!$F$6,0)+IF(AND(Marks!$G$7=V$9,NOT(ISBLANK(Marks!$G75))),Marks!$G$6,0)+IF(AND(Marks!$H$7=V$9,NOT(ISBLANK(Marks!$H75))),Marks!$H$6,0)+IF(AND(Marks!$I$7=V$9,NOT(ISBLANK(Marks!$I75))),Marks!$I$6,0)+IF(AND(Marks!$J$7=V$9,NOT(ISBLANK(Marks!$J75))),Marks!$J$6,0)+IF(AND(Marks!$K$7=V$9,NOT(ISBLANK(Marks!$K75))),Marks!$K$6,0)+IF(AND(Marks!$L$7=V$9,NOT(ISBLANK(Marks!$L75))),Marks!$L$6,0)+IF(AND(Marks!$M$7=V$9,NOT(ISBLANK(Marks!$M75))),Marks!$M$6,0)+IF(AND(Marks!$N$7=V$9,NOT(ISBLANK(Marks!$N75))),Marks!$N$6,0)+IF(AND(Marks!$O$7=V$9,NOT(ISBLANK(Marks!$O75))),Marks!$O$6,0)+IF(AND(Marks!$P$7=V$9,NOT(ISBLANK(Marks!$P75))),Marks!$P$6,0)+IF(AND(Marks!$Q$7=V$9,NOT(ISBLANK(Marks!$Q75))),Marks!$Q$6,0)+IF(AND(Marks!$R$7=V$9,NOT(ISBLANK(Marks!$R75))),Marks!$R$6,0)+IF(AND(Marks!$S$7=V$9,NOT(ISBLANK(Marks!$S75))),Marks!$S$6,0)+IF(AND(Marks!$T$7=V$9,NOT(ISBLANK(Marks!$T75))),Marks!$T$6,0)+IF(AND(Marks!$U$7=V$9,NOT(ISBLANK(Marks!$U75))),Marks!$U$6,0)+IF(AND(Marks!$V$7=V$9,NOT(ISBLANK(Marks!$V75))),Marks!$V$6,0)+IF(AND(Marks!$W$7=V$9,NOT(ISBLANK(Marks!$W75))),Marks!$W$6,0)+IF(AND(Marks!$X$7=V$9,NOT(ISBLANK(Marks!$X75))),Marks!$X$6,0)+IF(AND(Marks!$Y$7=V$9,NOT(ISBLANK(Marks!$Y75))),Marks!$Y$6,0)+IF(AND(Marks!$Z$7=V$9,NOT(ISBLANK(Marks!$Z75))),Marks!$Z$6,0)+IF(AND(Marks!$AA$7=V$9,NOT(ISBLANK(Marks!$AA75))),Marks!$AA$6,0)+IF(AND(Marks!$AB$7=V$9,NOT(ISBLANK(Marks!$AB75))),Marks!$AB$6,0)+IF(AND(Marks!$AC$7=V$9,NOT(ISBLANK(Marks!$AC75))),Marks!$AC$6,0)+IF(AND(Marks!$AD$7=V$9,NOT(ISBLANK(Marks!$AD75))),Marks!$AD$6,0)+IF(AND(Marks!$AE$7=V$9,NOT(ISBLANK(Marks!$AE75))),Marks!$AE$6,0)+IF(AND(Marks!$AF$7=V$9,NOT(ISBLANK(Marks!$AF75))),Marks!$AF$6,0)+IF(AND(Marks!$AG$7=V$9,NOT(ISBLANK(Marks!$AG75))),Marks!$AG$6,0)+IF(AND(Marks!$AH$7=V$9,NOT(ISBLANK(Marks!$AH75))),Marks!$AH$6,0)+IF(AND(Marks!$AI$7=V$9,NOT(ISBLANK(Marks!$AI75))),Marks!$AI$6,0)+IF(AND(Marks!$AJ$7=V$9,NOT(ISBLANK(Marks!$AJ75))),Marks!$AJ$6,0)+IF(AND(Marks!$AK$7=V$9,NOT(ISBLANK(Marks!$AK75))),Marks!$AK$6,0)+IF(AND(Marks!$AL$7=V$9,NOT(ISBLANK(Marks!$AL75))),Marks!$AL$6,0)+IF(AND(Marks!$AM$7=V$9,NOT(ISBLANK(Marks!$AM75))),Marks!$AM$6,0)+IF(AND(Marks!$AN$7=V$9,NOT(ISBLANK(Marks!$AN75))),Marks!$AN$6,0)+IF(AND(Marks!$AO$7=V$9,NOT(ISBLANK(Marks!$AO75))),Marks!$AO$6,0)+IF(AND(Marks!$AP$7=V$9,NOT(ISBLANK(Marks!$AP75))),Marks!$AP$6,0)+IF(AND(Marks!$AQ$7=V$9,NOT(ISBLANK(Marks!$AQ75))),Marks!$AQ$6,0)+IF(AND(Marks!$AR$7=V$9,NOT(ISBLANK(Marks!$AR75))),Marks!$AR$6,0)+IF(AND(Marks!$AS$7=V$9,NOT(ISBLANK(Marks!$AS75))),Marks!$AS$6,0)+IF(AND(Marks!$AT$7=V$9,NOT(ISBLANK(Marks!$AT75))),Marks!$AT$6,0)+IF(AND(Marks!$AU$7=V$9,NOT(ISBLANK(Marks!$AU75))),Marks!$AU$6,0)+IF(AND(Marks!$AV$7=V$9,NOT(ISBLANK(Marks!$AV75))),Marks!$AV$6,0)+IF(AND(Marks!$AW$7=V$9,NOT(ISBLANK(Marks!$AW75))),Marks!$AW$6,0)+IF(AND(Marks!$AX$7=V$9,NOT(ISBLANK(Marks!$AX75))),Marks!$AX$6,0)+IF(AND(Marks!$AY$7=V$9,NOT(ISBLANK(Marks!$AY75))),Marks!$AY$6,0)+IF(AND(Marks!$AZ$7=V$9,NOT(ISBLANK(Marks!$AZ75))),Marks!$AZ$6,0)+IF(AND(Marks!$BA$7=V$9,NOT(ISBLANK(Marks!$BA75))),Marks!$BA$6,0)+IF(AND(Marks!$BB$7=V$9,NOT(ISBLANK(Marks!$BB75))),Marks!$BB$6,0)+IF(AND(Marks!$BC$7=V$9,NOT(ISBLANK(Marks!$BC75))),Marks!$BC$6,0)+IF(AND(Marks!$BD$7=V$9,NOT(ISBLANK(Marks!$BD75))),Marks!$BD$6,0)+IF(AND(Marks!$BE$7=V$9,NOT(ISBLANK(Marks!$BE75))),Marks!$BE$6,0)+IF(AND(Marks!$BF$7=V$9,NOT(ISBLANK(Marks!$BF75))),Marks!$BF$6,0)+IF(AND(Marks!$BG$7=V$9,NOT(ISBLANK(Marks!$BG75))),Marks!$BG$6,0)+IF(AND(Marks!$BH$7=V$9,NOT(ISBLANK(Marks!$BH75))),Marks!$BH$6,0)+IF(AND(Marks!$BI$7=V$9,NOT(ISBLANK(Marks!$BI75))),Marks!$BI$6,0)+IF(AND(Marks!$BJ$7=V$9,NOT(ISBLANK(Marks!$BJ75))),Marks!$BJ$6,0)+IF(AND(Marks!$BK$7=V$9,NOT(ISBLANK(Marks!$BK75))),Marks!$BK$6,0)+IF(AND(Marks!$BL$7=V$9,NOT(ISBLANK(Marks!$BL75))),Marks!$BL$6,0)+IF(AND(Marks!$BM$7=V$9,NOT(ISBLANK(Marks!$BM75))),Marks!$BM$6,0)+IF(AND(Marks!$BN$7=V$9,NOT(ISBLANK(Marks!$BN75))),Marks!$BN$6,0)+IF(AND(Marks!$BO$7=V$9,NOT(ISBLANK(Marks!$BO75))),Marks!$BO$6,0)+IF(AND(Marks!$BP$7=V$9,NOT(ISBLANK(Marks!$BP75))),Marks!$BP$6,0)+IF(AND(Marks!$BQ$7=V$9,NOT(ISBLANK(Marks!$BQ75))),Marks!$BQ$6,0)+IF(AND(Marks!$BR$7=V$9,NOT(ISBLANK(Marks!$BR75))),Marks!$BR$6,0)+IF(AND(Marks!$BS$7=V$9,NOT(ISBLANK(Marks!$BS75))),Marks!$BS$6,0)+IF(AND(Marks!$BT$7=V$9,NOT(ISBLANK(Marks!$BT75))),Marks!$BT$6,0)+IF(AND(Marks!$BU$7=V$9,NOT(ISBLANK(Marks!$BU75))),Marks!$BU$6,0)+IF(AND(Marks!$BV$7=V$9,NOT(ISBLANK(Marks!$BV75))),Marks!$BV$6,0)+IF(AND(Marks!$BW$7=V$9,NOT(ISBLANK(Marks!$BW75))),Marks!$BW$6,0)+IF(AND(Marks!$BX$7=V$9,NOT(ISBLANK(Marks!$BX75))),Marks!$BX$6,0)+IF(AND(Marks!$BY$7=V$9,NOT(ISBLANK(Marks!$BY75))),Marks!$BY$6,0)</f>
        <v>0</v>
      </c>
      <c r="W75" s="3">
        <f t="shared" si="68"/>
        <v>0</v>
      </c>
      <c r="X75" s="3">
        <f>IF(Marks!$C$7=X$9,Marks!$C75,0)+IF(Marks!$D$7=X$9,Marks!$D75,0)+IF(Marks!$E$7=X$9,Marks!$E75,0)+IF(Marks!$F$7=X$9,Marks!$F75,0)+IF(Marks!$G$7=X$9,Marks!$G75,0)+IF(Marks!$H$7=X$9,Marks!$H75,0)+IF(Marks!$I$7=X$9,Marks!$I75,0)+IF(Marks!$J$7=X$9,Marks!$J75,0)+IF(Marks!$K$7=X$9,Marks!$K75,0)+IF(Marks!$L$7=X$9,Marks!$L75,0)+IF(Marks!$M$7=X$9,Marks!$M75,0)+IF(Marks!$N$7=X$9,Marks!$N75,0)+IF(Marks!$O$7=X$9,Marks!$O75,0)+IF(Marks!$P$7=X$9,Marks!$P75,0)+IF(Marks!$Q$7=X$9,Marks!$Q75,0)+IF(Marks!$R$7=X$9,Marks!$R75,0)+IF(Marks!$S$7=X$9,Marks!$S75,0)+IF(Marks!$T$7=X$9,Marks!$T75,0)+IF(Marks!$U$7=X$9,Marks!$U75,0)+IF(Marks!$V$7=X$9,Marks!$V75,0)+IF(Marks!$W$7=X$9,Marks!$W75,0)+IF(Marks!$X$7=X$9,Marks!$X75,0)+IF(Marks!$Y$7=X$9,Marks!$Y75,0)+IF(Marks!$Z$7=X$9,Marks!$Z75,0)+IF(Marks!$AA$7=X$9,Marks!$AA75,0)+IF(Marks!$AB$7=X$9,Marks!$AB75,0)+IF(Marks!$AC$7=X$9,Marks!$AC75,0)+IF(Marks!$AD$7=X$9,Marks!$AD75,0)+IF(Marks!$AE$7=X$9,Marks!$AE75,0)+IF(Marks!$AF$7=X$9,Marks!$AF75,0)+IF(Marks!$AG$7=X$9,Marks!$AG75,0)+IF(Marks!$AH$7=X$9,Marks!$AH75,0)+IF(Marks!$AI$7=X$9,Marks!$AI75,0)+IF(Marks!$AJ$7=X$9,Marks!$AJ75,0)+IF(Marks!$AK$7=X$9,Marks!$AK75,0)+IF(Marks!$AL$7=X$9,Marks!$AL75,0)+IF(Marks!$AM$7=X$9,Marks!$AM75,0)+IF(Marks!$AN$7=X$9,Marks!$AN75,0)+IF(Marks!$AO$7=X$9,Marks!$AO75,0)+IF(Marks!$AP$7=X$9,Marks!$AP75,0)+IF(Marks!$AQ$7=X$9,Marks!$AQ75,0)+IF(Marks!$AR$7=X$9,Marks!$AR75,0)+IF(Marks!$AS$7=X$9,Marks!$AS75,0)+IF(Marks!$AT$7=X$9,Marks!$AT75,0)+IF(Marks!$AU$7=X$9,Marks!$AU75,0)+IF(Marks!$AV$7=X$9,Marks!$AV75,0)+IF(Marks!$AW$7=X$9,Marks!$AW75,0)+IF(Marks!$AX$7=X$9,Marks!$AX75,0)+IF(Marks!$AY$7=X$9,Marks!$AY75,0)+IF(Marks!$AZ$7=X$9,Marks!$AZ75,0)+IF(Marks!$BA$7=X$9,Marks!$BA75,0)+IF(Marks!$BB$7=X$9,Marks!$BB75,0)+IF(Marks!$BC$7=X$9,Marks!$BC75,0)+IF(Marks!$BD$7=X$9,Marks!$BD75,0)+IF(Marks!$BE$7=X$9,Marks!$BE75,0)+IF(Marks!$BF$7=X$9,Marks!$BF75,0)+IF(Marks!$BG$7=X$9,Marks!$BG75,0)+IF(Marks!$BH$7=X$9,Marks!$BH75,0)+IF(Marks!$BI$7=X$9,Marks!$BI75,0)+IF(Marks!$BJ$7=X$9,Marks!$BJ75,0)+IF(Marks!$BK$7=X$9,Marks!$BK75,0)+IF(Marks!$BL$7=X$9,Marks!$BL75,0)+IF(Marks!$BM$7=X$9,Marks!$BM75,0)+IF(Marks!$BN$7=X$9,Marks!$BN75,0)+IF(Marks!$BO$7=X$9,Marks!$BO75,0)+IF(Marks!$BP$7=X$9,Marks!$BP75,0)+IF(Marks!$BQ$7=X$9,Marks!$BQ75,0)+IF(Marks!$BR$7=X$9,Marks!$BR75,0)+IF(Marks!$BS$7=X$9,Marks!$BS75,0)+IF(Marks!$BT$7=X$9,Marks!$BT75,0)+IF(Marks!$BU$7=X$9,Marks!$BU75,0)+IF(Marks!$BV$7=X$9,Marks!$BV75,0)+IF(Marks!$BW$7=X$9,Marks!$BW75,0)+IF(Marks!$BX$7=X$9,Marks!$BX75,0)+IF(Marks!$BY$7=X$9,Marks!$BY75,0)</f>
        <v>0</v>
      </c>
      <c r="Y75" s="3">
        <f>IF(AND(Marks!$C$7=Y$9,NOT(ISBLANK(Marks!$C75))),Marks!$C$6,0)+IF(AND(Marks!$D$7=Y$9,NOT(ISBLANK(Marks!$D75))),Marks!$D$6,0)+IF(AND(Marks!$E$7=Y$9,NOT(ISBLANK(Marks!$E75))),Marks!$E$6,0)+IF(AND(Marks!$F$7=Y$9,NOT(ISBLANK(Marks!$F75))),Marks!$F$6,0)+IF(AND(Marks!$G$7=Y$9,NOT(ISBLANK(Marks!$G75))),Marks!$G$6,0)+IF(AND(Marks!$H$7=Y$9,NOT(ISBLANK(Marks!$H75))),Marks!$H$6,0)+IF(AND(Marks!$I$7=Y$9,NOT(ISBLANK(Marks!$I75))),Marks!$I$6,0)+IF(AND(Marks!$J$7=Y$9,NOT(ISBLANK(Marks!$J75))),Marks!$J$6,0)+IF(AND(Marks!$K$7=Y$9,NOT(ISBLANK(Marks!$K75))),Marks!$K$6,0)+IF(AND(Marks!$L$7=Y$9,NOT(ISBLANK(Marks!$L75))),Marks!$L$6,0)+IF(AND(Marks!$M$7=Y$9,NOT(ISBLANK(Marks!$M75))),Marks!$M$6,0)+IF(AND(Marks!$N$7=Y$9,NOT(ISBLANK(Marks!$N75))),Marks!$N$6,0)+IF(AND(Marks!$O$7=Y$9,NOT(ISBLANK(Marks!$O75))),Marks!$O$6,0)+IF(AND(Marks!$P$7=Y$9,NOT(ISBLANK(Marks!$P75))),Marks!$P$6,0)+IF(AND(Marks!$Q$7=Y$9,NOT(ISBLANK(Marks!$Q75))),Marks!$Q$6,0)+IF(AND(Marks!$R$7=Y$9,NOT(ISBLANK(Marks!$R75))),Marks!$R$6,0)+IF(AND(Marks!$S$7=Y$9,NOT(ISBLANK(Marks!$S75))),Marks!$S$6,0)+IF(AND(Marks!$T$7=Y$9,NOT(ISBLANK(Marks!$T75))),Marks!$T$6,0)+IF(AND(Marks!$U$7=Y$9,NOT(ISBLANK(Marks!$U75))),Marks!$U$6,0)+IF(AND(Marks!$V$7=Y$9,NOT(ISBLANK(Marks!$V75))),Marks!$V$6,0)+IF(AND(Marks!$W$7=Y$9,NOT(ISBLANK(Marks!$W75))),Marks!$W$6,0)+IF(AND(Marks!$X$7=Y$9,NOT(ISBLANK(Marks!$X75))),Marks!$X$6,0)+IF(AND(Marks!$Y$7=Y$9,NOT(ISBLANK(Marks!$Y75))),Marks!$Y$6,0)+IF(AND(Marks!$Z$7=Y$9,NOT(ISBLANK(Marks!$Z75))),Marks!$Z$6,0)+IF(AND(Marks!$AA$7=Y$9,NOT(ISBLANK(Marks!$AA75))),Marks!$AA$6,0)+IF(AND(Marks!$AB$7=Y$9,NOT(ISBLANK(Marks!$AB75))),Marks!$AB$6,0)+IF(AND(Marks!$AC$7=Y$9,NOT(ISBLANK(Marks!$AC75))),Marks!$AC$6,0)+IF(AND(Marks!$AD$7=Y$9,NOT(ISBLANK(Marks!$AD75))),Marks!$AD$6,0)+IF(AND(Marks!$AE$7=Y$9,NOT(ISBLANK(Marks!$AE75))),Marks!$AE$6,0)+IF(AND(Marks!$AF$7=Y$9,NOT(ISBLANK(Marks!$AF75))),Marks!$AF$6,0)+IF(AND(Marks!$AG$7=Y$9,NOT(ISBLANK(Marks!$AG75))),Marks!$AG$6,0)+IF(AND(Marks!$AH$7=Y$9,NOT(ISBLANK(Marks!$AH75))),Marks!$AH$6,0)+IF(AND(Marks!$AI$7=Y$9,NOT(ISBLANK(Marks!$AI75))),Marks!$AI$6,0)+IF(AND(Marks!$AJ$7=Y$9,NOT(ISBLANK(Marks!$AJ75))),Marks!$AJ$6,0)+IF(AND(Marks!$AK$7=Y$9,NOT(ISBLANK(Marks!$AK75))),Marks!$AK$6,0)+IF(AND(Marks!$AL$7=Y$9,NOT(ISBLANK(Marks!$AL75))),Marks!$AL$6,0)+IF(AND(Marks!$AM$7=Y$9,NOT(ISBLANK(Marks!$AM75))),Marks!$AM$6,0)+IF(AND(Marks!$AN$7=Y$9,NOT(ISBLANK(Marks!$AN75))),Marks!$AN$6,0)+IF(AND(Marks!$AO$7=Y$9,NOT(ISBLANK(Marks!$AO75))),Marks!$AO$6,0)+IF(AND(Marks!$AP$7=Y$9,NOT(ISBLANK(Marks!$AP75))),Marks!$AP$6,0)+IF(AND(Marks!$AQ$7=Y$9,NOT(ISBLANK(Marks!$AQ75))),Marks!$AQ$6,0)+IF(AND(Marks!$AR$7=Y$9,NOT(ISBLANK(Marks!$AR75))),Marks!$AR$6,0)+IF(AND(Marks!$AS$7=Y$9,NOT(ISBLANK(Marks!$AS75))),Marks!$AS$6,0)+IF(AND(Marks!$AT$7=Y$9,NOT(ISBLANK(Marks!$AT75))),Marks!$AT$6,0)+IF(AND(Marks!$AU$7=Y$9,NOT(ISBLANK(Marks!$AU75))),Marks!$AU$6,0)+IF(AND(Marks!$AV$7=Y$9,NOT(ISBLANK(Marks!$AV75))),Marks!$AV$6,0)+IF(AND(Marks!$AW$7=Y$9,NOT(ISBLANK(Marks!$AW75))),Marks!$AW$6,0)+IF(AND(Marks!$AX$7=Y$9,NOT(ISBLANK(Marks!$AX75))),Marks!$AX$6,0)+IF(AND(Marks!$AY$7=Y$9,NOT(ISBLANK(Marks!$AY75))),Marks!$AY$6,0)+IF(AND(Marks!$AZ$7=Y$9,NOT(ISBLANK(Marks!$AZ75))),Marks!$AZ$6,0)+IF(AND(Marks!$BA$7=Y$9,NOT(ISBLANK(Marks!$BA75))),Marks!$BA$6,0)+IF(AND(Marks!$BB$7=Y$9,NOT(ISBLANK(Marks!$BB75))),Marks!$BB$6,0)+IF(AND(Marks!$BC$7=Y$9,NOT(ISBLANK(Marks!$BC75))),Marks!$BC$6,0)+IF(AND(Marks!$BD$7=Y$9,NOT(ISBLANK(Marks!$BD75))),Marks!$BD$6,0)+IF(AND(Marks!$BE$7=Y$9,NOT(ISBLANK(Marks!$BE75))),Marks!$BE$6,0)+IF(AND(Marks!$BF$7=Y$9,NOT(ISBLANK(Marks!$BF75))),Marks!$BF$6,0)+IF(AND(Marks!$BG$7=Y$9,NOT(ISBLANK(Marks!$BG75))),Marks!$BG$6,0)+IF(AND(Marks!$BH$7=Y$9,NOT(ISBLANK(Marks!$BH75))),Marks!$BH$6,0)+IF(AND(Marks!$BI$7=Y$9,NOT(ISBLANK(Marks!$BI75))),Marks!$BI$6,0)+IF(AND(Marks!$BJ$7=Y$9,NOT(ISBLANK(Marks!$BJ75))),Marks!$BJ$6,0)+IF(AND(Marks!$BK$7=Y$9,NOT(ISBLANK(Marks!$BK75))),Marks!$BK$6,0)+IF(AND(Marks!$BL$7=Y$9,NOT(ISBLANK(Marks!$BL75))),Marks!$BL$6,0)+IF(AND(Marks!$BM$7=Y$9,NOT(ISBLANK(Marks!$BM75))),Marks!$BM$6,0)+IF(AND(Marks!$BN$7=Y$9,NOT(ISBLANK(Marks!$BN75))),Marks!$BN$6,0)+IF(AND(Marks!$BO$7=Y$9,NOT(ISBLANK(Marks!$BO75))),Marks!$BO$6,0)+IF(AND(Marks!$BP$7=Y$9,NOT(ISBLANK(Marks!$BP75))),Marks!$BP$6,0)+IF(AND(Marks!$BQ$7=Y$9,NOT(ISBLANK(Marks!$BQ75))),Marks!$BQ$6,0)+IF(AND(Marks!$BR$7=Y$9,NOT(ISBLANK(Marks!$BR75))),Marks!$BR$6,0)+IF(AND(Marks!$BS$7=Y$9,NOT(ISBLANK(Marks!$BS75))),Marks!$BS$6,0)+IF(AND(Marks!$BT$7=Y$9,NOT(ISBLANK(Marks!$BT75))),Marks!$BT$6,0)+IF(AND(Marks!$BU$7=Y$9,NOT(ISBLANK(Marks!$BU75))),Marks!$BU$6,0)+IF(AND(Marks!$BV$7=Y$9,NOT(ISBLANK(Marks!$BV75))),Marks!$BV$6,0)+IF(AND(Marks!$BW$7=Y$9,NOT(ISBLANK(Marks!$BW75))),Marks!$BW$6,0)+IF(AND(Marks!$BX$7=Y$9,NOT(ISBLANK(Marks!$BX75))),Marks!$BX$6,0)+IF(AND(Marks!$BY$7=Y$9,NOT(ISBLANK(Marks!$BY75))),Marks!$BY$6,0)</f>
        <v>0</v>
      </c>
      <c r="Z75" s="3">
        <f t="shared" si="69"/>
        <v>0</v>
      </c>
      <c r="AA75" s="3" t="str">
        <f t="shared" si="70"/>
        <v>YES</v>
      </c>
      <c r="AB75" s="3">
        <f t="shared" si="60"/>
        <v>0</v>
      </c>
      <c r="AC75" s="3">
        <f t="shared" si="61"/>
        <v>0</v>
      </c>
      <c r="AD75" s="3" t="e">
        <f t="shared" si="71"/>
        <v>#DIV/0!</v>
      </c>
      <c r="AE75" s="3" t="e">
        <f>(IF(Mapping!$B$11=1,$E75,0)+IF(Mapping!$B$12=1,$H75,0)+IF(Mapping!$B$13=1,$K75,0)+IF(Mapping!$B$14=1,$N75,0)+IF(Mapping!$B$15=1,$Q75,0)+IF(Mapping!$B$16=1,$T75,0)+IF(Mapping!$B$17=1,$W75,0)+IF(Mapping!$B$18=1,$Z75,0))/COUNTIF(Mapping!$B$11:'Mapping'!$B$18,1)</f>
        <v>#DIV/0!</v>
      </c>
      <c r="AF75" s="3" t="e">
        <f>(IF(Mapping!$C$11=1,$E75,0)+IF(Mapping!$C$12=1,$H75,0)+IF(Mapping!$C$13=1,$K75,0)+IF(Mapping!$C$14=1,$N75,0)+IF(Mapping!$C$15=1,$Q75,0)+IF(Mapping!$C$16=1,$T75,0)+IF(Mapping!$C$17=1,$W75,0)+IF(Mapping!$C$18=1,$Z75,0))/COUNTIF(Mapping!$C$11:'Mapping'!$C$18,1)</f>
        <v>#DIV/0!</v>
      </c>
      <c r="AG75" s="3">
        <f>IF(COUNTIF(Mapping!$D$11:'Mapping'!$D$18,1)=0,0,(IF(Mapping!$D$11=1,$E75,0)+IF(Mapping!$D$12=1,$H75,0)+IF(Mapping!$D$13=1,$K75,0)+IF(Mapping!$D$14=1,$N75,0)+IF(Mapping!$D$15=1,$Q75,0)+IF(Mapping!$D$16=1,$T75,0)+IF(Mapping!$D$17=1,$W75,0)+IF(Mapping!$D$18=1,$Z75,0))/COUNTIF(Mapping!$D$11:'Mapping'!$D$18,1))</f>
        <v>0</v>
      </c>
      <c r="AH75" s="3">
        <f>IF(COUNTIF(Mapping!$E$11:'Mapping'!$E$18,1)=0,0,(IF(Mapping!$E$11=1,$E75,0)+IF(Mapping!$E$12=1,$H75,0)+IF(Mapping!$E$13=1,$K75,0)+IF(Mapping!$E$14=1,$N75,0)+IF(Mapping!$E$15=1,$Q75,0)+IF(Mapping!$E$16=1,$T75,0)+IF(Mapping!$E$17=1,$W75,0)+IF(Mapping!$E$18=1,$Z75,0))/COUNTIF(Mapping!$E$11:'Mapping'!$E$18,1))</f>
        <v>0</v>
      </c>
      <c r="AI75" s="3">
        <f>IF(COUNTIF(Mapping!$F$11:'Mapping'!$F$18,1)=0,0,(IF(Mapping!$F$11=1,$E75,0)+IF(Mapping!$F$12=1,$H75,0)+IF(Mapping!$F$13=1,$K75,0)+IF(Mapping!$F$14=1,$N75,0)+IF(Mapping!$F$15=1,$Q75,0)+IF(Mapping!$F$16=1,$T75,0)+IF(Mapping!$F$17=1,$W75,0)+IF(Mapping!$F$18=1,$Z75,0))/COUNTIF(Mapping!$F$11:'Mapping'!$F$18,1))</f>
        <v>0</v>
      </c>
      <c r="AJ75" s="3">
        <f>IF(COUNTIF(Mapping!$G$11:'Mapping'!$G$18,1)=0,0,(IF(Mapping!$G$11=1,$E75,0)+IF(Mapping!$G$12=1,$H75,0)+IF(Mapping!$G$13=1,$K75,0)+IF(Mapping!$G$14=1,$N75,0)+IF(Mapping!$G$15=1,$Q75,0)+IF(Mapping!$G$16=1,$T75,0)+IF(Mapping!$G$17=1,$W75,0)+IF(Mapping!$G$18=1,$Z75,0))/COUNTIF(Mapping!$G$11:'Mapping'!$G$18,1))</f>
        <v>0</v>
      </c>
      <c r="AK75" s="3">
        <f>IF(COUNTIF(Mapping!$H$11:'Mapping'!$H$18,1)=0,0,(IF(Mapping!$H$11=1,$E75,0)+IF(Mapping!$H$12=1,$H75,0)+IF(Mapping!$H$13=1,$K75,0)+IF(Mapping!$H$14=1,$N75,0)+IF(Mapping!$H$15=1,$Q75,0)+IF(Mapping!$H$16=1,$T75,0)+IF(Mapping!$H$17=1,$W75,0)+IF(Mapping!$H$18=1,$Z75,0))/COUNTIF(Mapping!$H$11:'Mapping'!$H$18,1))</f>
        <v>0</v>
      </c>
      <c r="AL75" s="3">
        <f>IF(COUNTIF(Mapping!$I$11:'Mapping'!$I$18,1)=0,0,(IF(Mapping!$I$11=1,$E75,0)+IF(Mapping!$I$12=1,$H75,0)+IF(Mapping!$I$13=1,$K75,0)+IF(Mapping!$I$14=1,$N75,0)+IF(Mapping!$I$15=1,$Q75,0)+IF(Mapping!$I$16=1,$T75,0)+IF(Mapping!$I$17=1,$W75,0)+IF(Mapping!$I$18=1,$Z75,0))/COUNTIF(Mapping!$I$11:'Mapping'!$I$18,1))</f>
        <v>0</v>
      </c>
      <c r="AM75" s="3">
        <f>IF(COUNTIF(Mapping!$J$11:'Mapping'!$J$18,1)=0,0,(IF(Mapping!$J$11=1,$E75,0)+IF(Mapping!$J$12=1,$H75,0)+IF(Mapping!$J$13=1,$K75,0)+IF(Mapping!$J$14=1,$N75,0)+IF(Mapping!$J$15=1,$Q75,0)+IF(Mapping!$J$16=1,$T75,0)+IF(Mapping!$J$17=1,$W75,0)+IF(Mapping!$J$18=1,$Z75,0))/COUNTIF(Mapping!$J$11:'Mapping'!$J$18,1))</f>
        <v>0</v>
      </c>
      <c r="AN75" s="3">
        <f>IF(COUNTIF(Mapping!$K$11:'Mapping'!$K$18,1)=0,0,(IF(Mapping!$K$11=1,$E75,0)+IF(Mapping!$K$12=1,$H75,0)+IF(Mapping!$K$13=1,$K75,0)+IF(Mapping!$K$14=1,$N75,0)+IF(Mapping!$K$15=1,$Q75,0)+IF(Mapping!$K$16=1,$T75,0)+IF(Mapping!$K$17=1,$W75,0)+IF(Mapping!$K$18=1,$Z75,0))/COUNTIF(Mapping!$K$11:'Mapping'!$K$18,1))</f>
        <v>0</v>
      </c>
      <c r="AO75" s="3">
        <f>IF(COUNTIF(Mapping!$L$11:'Mapping'!$L$18,1)=0,0,(IF(Mapping!$L$11=1,$E75,0)+IF(Mapping!$L$12=1,$H75,0)+IF(Mapping!$L$13=1,$K75,0)+IF(Mapping!$L$14=1,$N75,0)+IF(Mapping!$L$15=1,$Q75,0)+IF(Mapping!$L$16=1,$T75,0)+IF(Mapping!$L$17=1,$W75,0)+IF(Mapping!$L$18=1,$Z75,0))/COUNTIF(Mapping!$L$11:'Mapping'!$L$18,1))</f>
        <v>0</v>
      </c>
      <c r="AP75" s="3">
        <f>IF(COUNTIF(Mapping!$M$11:'Mapping'!$M$18,1)=0,0,(IF(Mapping!$M$11=1,$E75,0)+IF(Mapping!$M$12=1,$H75,0)+IF(Mapping!$M$13=1,$K75,0)+IF(Mapping!$M$14=1,$N75,0)+IF(Mapping!$M$15=1,$Q75,0)+IF(Mapping!$M$16=1,$T75,0)+IF(Mapping!$M$17=1,$W75,0)+IF(Mapping!$M$18=1,$Z75,0))/COUNTIF(Mapping!$M$11:'Mapping'!$M$18,1))</f>
        <v>0</v>
      </c>
    </row>
    <row r="76" spans="1:42" ht="15.75" customHeight="1" x14ac:dyDescent="0.35">
      <c r="A76" s="3">
        <v>66</v>
      </c>
      <c r="B76" s="3">
        <f>Marks!B76</f>
        <v>0</v>
      </c>
      <c r="C76" s="3">
        <f>IF(Marks!$C$7=C$9,Marks!$C76,0)+IF(Marks!$D$7=C$9,Marks!$D76,0)+IF(Marks!$E$7=C$9,Marks!$E76,0)+IF(Marks!$F$7=C$9,Marks!$F76,0)+IF(Marks!$G$7=C$9,Marks!$G76,0)+IF(Marks!$H$7=C$9,Marks!$H76,0)+IF(Marks!$I$7=C$9,Marks!$I76,0)+IF(Marks!$J$7=C$9,Marks!$J76,0)+IF(Marks!$K$7=C$9,Marks!$K76,0)+IF(Marks!$L$7=C$9,Marks!$L76,0)+IF(Marks!$M$7=C$9,Marks!$M76,0)+IF(Marks!$N$7=C$9,Marks!$N76,0)+IF(Marks!$O$7=C$9,Marks!$O76,0)+IF(Marks!$P$7=C$9,Marks!$P76,0)+IF(Marks!$Q$7=C$9,Marks!$Q76,0)+IF(Marks!$R$7=C$9,Marks!$R76,0)+IF(Marks!$S$7=C$9,Marks!$S76,0)+IF(Marks!$T$7=C$9,Marks!$T76,0)+IF(Marks!$U$7=C$9,Marks!$U76,0)+IF(Marks!$V$7=C$9,Marks!$V76,0)+IF(Marks!$W$7=C$9,Marks!$W76,0)+IF(Marks!$X$7=C$9,Marks!$X76,0)+IF(Marks!$Y$7=C$9,Marks!$Y76,0)+IF(Marks!$Z$7=C$9,Marks!$Z76,0)+IF(Marks!$AA$7=C$9,Marks!$AA76,0)+IF(Marks!$AB$7=C$9,Marks!$AB76,0)+IF(Marks!$AC$7=C$9,Marks!$AC76,0)+IF(Marks!$AD$7=C$9,Marks!$AD76,0)+IF(Marks!$AE$7=C$9,Marks!$AE76,0)+IF(Marks!$AF$7=C$9,Marks!$AF76,0)+IF(Marks!$AG$7=C$9,Marks!$AG76,0)+IF(Marks!$AH$7=C$9,Marks!$AH76,0)+IF(Marks!$AI$7=C$9,Marks!$AI76,0)+IF(Marks!$AJ$7=C$9,Marks!$AJ76,0)+IF(Marks!$AK$7=C$9,Marks!$AK76,0)+IF(Marks!$AL$7=C$9,Marks!$AL76,0)+IF(Marks!$AM$7=C$9,Marks!$AM76,0)+IF(Marks!$AN$7=C$9,Marks!$AN76,0)+IF(Marks!$AO$7=C$9,Marks!$AO76,0)+IF(Marks!$AP$7=C$9,Marks!$AP76,0)+IF(Marks!$AQ$7=C$9,Marks!$AQ76,0)+IF(Marks!$AR$7=C$9,Marks!$AR76,0)+IF(Marks!$AS$7=C$9,Marks!$AS76,0)+IF(Marks!$AT$7=C$9,Marks!$AT76,0)+IF(Marks!$AU$7=C$9,Marks!$AU76,0)+IF(Marks!$AV$7=C$9,Marks!$AV76,0)+IF(Marks!$AW$7=C$9,Marks!$AW76,0)+IF(Marks!$AX$7=C$9,Marks!$AX76,0)+IF(Marks!$AY$7=C$9,Marks!$AY76,0)+IF(Marks!$AZ$7=C$9,Marks!$AZ76,0)+IF(Marks!$BA$7=C$9,Marks!$BA76,0)+IF(Marks!$BB$7=C$9,Marks!$BB76,0)+IF(Marks!$BC$7=C$9,Marks!$BC76,0)+IF(Marks!$BD$7=C$9,Marks!$BD76,0)+IF(Marks!$BE$7=C$9,Marks!$BE76,0)+IF(Marks!$BF$7=C$9,Marks!$BF76,0)+IF(Marks!$BG$7=C$9,Marks!$BG76,0)+IF(Marks!$BH$7=C$9,Marks!$BH76,0)+IF(Marks!$BI$7=C$9,Marks!$BI76,0)+IF(Marks!$BJ$7=C$9,Marks!$BJ76,0)+IF(Marks!$BK$7=C$9,Marks!$BK76,0)+IF(Marks!$BL$7=C$9,Marks!$BL76,0)+IF(Marks!$BM$7=C$9,Marks!$BM76,0)+IF(Marks!$BN$7=C$9,Marks!$BN76,0)+IF(Marks!$BO$7=C$9,Marks!$BO76,0)+IF(Marks!$BP$7=C$9,Marks!$BP76,0)+IF(Marks!$BQ$7=C$9,Marks!$BQ76,0)+IF(Marks!$BR$7=C$9,Marks!$BR76,0)+IF(Marks!$BS$7=C$9,Marks!$BS76,0)+IF(Marks!$BT$7=C$9,Marks!$BT76,0)+IF(Marks!$BU$7=C$9,Marks!$BU76,0)+IF(Marks!$BV$7=C$9,Marks!$BV76,0)+IF(Marks!$BW$7=C$9,Marks!$BW76,0)+IF(Marks!$BX$7=C$9,Marks!$BX76,0)+IF(Marks!$BY$7=C$9,Marks!$BY76,0)</f>
        <v>0</v>
      </c>
      <c r="D76" s="3">
        <f>IF(AND(Marks!$C$7=D$9,NOT(ISBLANK(Marks!$C76))),Marks!$C$6,0)+IF(AND(Marks!$D$7=D$9,NOT(ISBLANK(Marks!$D76))),Marks!$D$6,0)+IF(AND(Marks!$E$7=D$9,NOT(ISBLANK(Marks!$E76))),Marks!$E$6,0)+IF(AND(Marks!$F$7=D$9,NOT(ISBLANK(Marks!$F76))),Marks!$F$6,0)+IF(AND(Marks!$G$7=D$9,NOT(ISBLANK(Marks!$G76))),Marks!$G$6,0)+IF(AND(Marks!$H$7=D$9,NOT(ISBLANK(Marks!$H76))),Marks!$H$6,0)+IF(AND(Marks!$I$7=D$9,NOT(ISBLANK(Marks!$I76))),Marks!$I$6,0)+IF(AND(Marks!$J$7=D$9,NOT(ISBLANK(Marks!$J76))),Marks!$J$6,0)+IF(AND(Marks!$K$7=D$9,NOT(ISBLANK(Marks!$K76))),Marks!$K$6,0)+IF(AND(Marks!$L$7=D$9,NOT(ISBLANK(Marks!$L76))),Marks!$L$6,0)+IF(AND(Marks!$M$7=D$9,NOT(ISBLANK(Marks!$M76))),Marks!$M$6,0)+IF(AND(Marks!$N$7=D$9,NOT(ISBLANK(Marks!$N76))),Marks!$N$6,0)+IF(AND(Marks!$O$7=D$9,NOT(ISBLANK(Marks!$O76))),Marks!$O$6,0)+IF(AND(Marks!$P$7=D$9,NOT(ISBLANK(Marks!$P76))),Marks!$P$6,0)+IF(AND(Marks!$Q$7=D$9,NOT(ISBLANK(Marks!$Q76))),Marks!$Q$6,0)+IF(AND(Marks!$R$7=D$9,NOT(ISBLANK(Marks!$R76))),Marks!$R$6,0)+IF(AND(Marks!$S$7=D$9,NOT(ISBLANK(Marks!$S76))),Marks!$S$6,0)+IF(AND(Marks!$T$7=D$9,NOT(ISBLANK(Marks!$T76))),Marks!$T$6,0)+IF(AND(Marks!$U$7=D$9,NOT(ISBLANK(Marks!$U76))),Marks!$U$6,0)+IF(AND(Marks!$V$7=D$9,NOT(ISBLANK(Marks!$V76))),Marks!$V$6,0)+IF(AND(Marks!$W$7=D$9,NOT(ISBLANK(Marks!$W76))),Marks!$W$6,0)+IF(AND(Marks!$X$7=D$9,NOT(ISBLANK(Marks!$X76))),Marks!$X$6,0)+IF(AND(Marks!$Y$7=D$9,NOT(ISBLANK(Marks!$Y76))),Marks!$Y$6,0)+IF(AND(Marks!$Z$7=D$9,NOT(ISBLANK(Marks!$Z76))),Marks!$Z$6,0)+IF(AND(Marks!$AA$7=D$9,NOT(ISBLANK(Marks!$AA76))),Marks!$AA$6,0)+IF(AND(Marks!$AB$7=D$9,NOT(ISBLANK(Marks!$AB76))),Marks!$AB$6,0)+IF(AND(Marks!$AC$7=D$9,NOT(ISBLANK(Marks!$AC76))),Marks!$AC$6,0)+IF(AND(Marks!$AD$7=D$9,NOT(ISBLANK(Marks!$AD76))),Marks!$AD$6,0)+IF(AND(Marks!$AE$7=D$9,NOT(ISBLANK(Marks!$AE76))),Marks!$AE$6,0)+IF(AND(Marks!$AF$7=D$9,NOT(ISBLANK(Marks!$AF76))),Marks!$AF$6,0)+IF(AND(Marks!$AG$7=D$9,NOT(ISBLANK(Marks!$AG76))),Marks!$AG$6,0)+IF(AND(Marks!$AH$7=D$9,NOT(ISBLANK(Marks!$AH76))),Marks!$AH$6,0)+IF(AND(Marks!$AI$7=D$9,NOT(ISBLANK(Marks!$AI76))),Marks!$AI$6,0)+IF(AND(Marks!$AJ$7=D$9,NOT(ISBLANK(Marks!$AJ76))),Marks!$AJ$6,0)+IF(AND(Marks!$AK$7=D$9,NOT(ISBLANK(Marks!$AK76))),Marks!$AK$6,0)+IF(AND(Marks!$AL$7=D$9,NOT(ISBLANK(Marks!$AL76))),Marks!$AL$6,0)+IF(AND(Marks!$AM$7=D$9,NOT(ISBLANK(Marks!$AM76))),Marks!$AM$6,0)+IF(AND(Marks!$AN$7=D$9,NOT(ISBLANK(Marks!$AN76))),Marks!$AN$6,0)+IF(AND(Marks!$AO$7=D$9,NOT(ISBLANK(Marks!$AO76))),Marks!$AO$6,0)+IF(AND(Marks!$AP$7=D$9,NOT(ISBLANK(Marks!$AP76))),Marks!$AP$6,0)+IF(AND(Marks!$AQ$7=D$9,NOT(ISBLANK(Marks!$AQ76))),Marks!$AQ$6,0)+IF(AND(Marks!$AR$7=D$9,NOT(ISBLANK(Marks!$AR76))),Marks!$AR$6,0)+IF(AND(Marks!$AS$7=D$9,NOT(ISBLANK(Marks!$AS76))),Marks!$AS$6,0)+IF(AND(Marks!$AT$7=D$9,NOT(ISBLANK(Marks!$AT76))),Marks!$AT$6,0)+IF(AND(Marks!$AU$7=D$9,NOT(ISBLANK(Marks!$AU76))),Marks!$AU$6,0)+IF(AND(Marks!$AV$7=D$9,NOT(ISBLANK(Marks!$AV76))),Marks!$AV$6,0)+IF(AND(Marks!$AW$7=D$9,NOT(ISBLANK(Marks!$AW76))),Marks!$AW$6,0)+IF(AND(Marks!$AX$7=D$9,NOT(ISBLANK(Marks!$AX76))),Marks!$AX$6,0)+IF(AND(Marks!$AY$7=D$9,NOT(ISBLANK(Marks!$AY76))),Marks!$AY$6,0)+IF(AND(Marks!$AZ$7=D$9,NOT(ISBLANK(Marks!$AZ76))),Marks!$AZ$6,0)+IF(AND(Marks!$BA$7=D$9,NOT(ISBLANK(Marks!$BA76))),Marks!$BA$6,0)+IF(AND(Marks!$BB$7=D$9,NOT(ISBLANK(Marks!$BB76))),Marks!$BB$6,0)+IF(AND(Marks!$BC$7=D$9,NOT(ISBLANK(Marks!$BC76))),Marks!$BC$6,0)+IF(AND(Marks!$BD$7=D$9,NOT(ISBLANK(Marks!$BD76))),Marks!$BD$6,0)+IF(AND(Marks!$BE$7=D$9,NOT(ISBLANK(Marks!$BE76))),Marks!$BE$6,0)+IF(AND(Marks!$BF$7=D$9,NOT(ISBLANK(Marks!$BF76))),Marks!$BF$6,0)+IF(AND(Marks!$BG$7=D$9,NOT(ISBLANK(Marks!$BG76))),Marks!$BG$6,0)+IF(AND(Marks!$BH$7=D$9,NOT(ISBLANK(Marks!$BH76))),Marks!$BH$6,0)+IF(AND(Marks!$BI$7=D$9,NOT(ISBLANK(Marks!$BI76))),Marks!$BI$6,0)+IF(AND(Marks!$BJ$7=D$9,NOT(ISBLANK(Marks!$BJ76))),Marks!$BJ$6,0)+IF(AND(Marks!$BK$7=D$9,NOT(ISBLANK(Marks!$BK76))),Marks!$BK$6,0)+IF(AND(Marks!$BL$7=D$9,NOT(ISBLANK(Marks!$BL76))),Marks!$BL$6,0)+IF(AND(Marks!$BM$7=D$9,NOT(ISBLANK(Marks!$BM76))),Marks!$BM$6,0)+IF(AND(Marks!$BN$7=D$9,NOT(ISBLANK(Marks!$BN76))),Marks!$BN$6,0)+IF(AND(Marks!$BO$7=D$9,NOT(ISBLANK(Marks!$BO76))),Marks!$BO$6,0)+IF(AND(Marks!$BP$7=D$9,NOT(ISBLANK(Marks!$BP76))),Marks!$BP$6,0)+IF(AND(Marks!$BQ$7=D$9,NOT(ISBLANK(Marks!$BQ76))),Marks!$BQ$6,0)+IF(AND(Marks!$BR$7=D$9,NOT(ISBLANK(Marks!$BR76))),Marks!$BR$6,0)+IF(AND(Marks!$BS$7=D$9,NOT(ISBLANK(Marks!$BS76))),Marks!$BS$6,0)+IF(AND(Marks!$BT$7=D$9,NOT(ISBLANK(Marks!$BT76))),Marks!$BT$6,0)+IF(AND(Marks!$BU$7=D$9,NOT(ISBLANK(Marks!$BU76))),Marks!$BU$6,0)+IF(AND(Marks!$BV$7=D$9,NOT(ISBLANK(Marks!$BV76))),Marks!$BV$6,0)+IF(AND(Marks!$BW$7=D$9,NOT(ISBLANK(Marks!$BW76))),Marks!$BW$6,0)+IF(AND(Marks!$BX$7=D$9,NOT(ISBLANK(Marks!$BX76))),Marks!$BX$6,0)+IF(AND(Marks!$BY$7=D$9,NOT(ISBLANK(Marks!$BY76))),Marks!$BY$6,0)</f>
        <v>0</v>
      </c>
      <c r="E76" s="3">
        <f t="shared" si="62"/>
        <v>0</v>
      </c>
      <c r="F76" s="3">
        <f>IF(Marks!$C$7=F$9,Marks!$C76,0)+IF(Marks!$D$7=F$9,Marks!$D76,0)+IF(Marks!$E$7=F$9,Marks!$E76,0)+IF(Marks!$F$7=F$9,Marks!$F76,0)+IF(Marks!$G$7=F$9,Marks!$G76,0)+IF(Marks!$H$7=F$9,Marks!$H76,0)+IF(Marks!$I$7=F$9,Marks!$I76,0)+IF(Marks!$J$7=F$9,Marks!$J76,0)+IF(Marks!$K$7=F$9,Marks!$K76,0)+IF(Marks!$L$7=F$9,Marks!$L76,0)+IF(Marks!$M$7=F$9,Marks!$M76,0)+IF(Marks!$N$7=F$9,Marks!$N76,0)+IF(Marks!$O$7=F$9,Marks!$O76,0)+IF(Marks!$P$7=F$9,Marks!$P76,0)+IF(Marks!$Q$7=F$9,Marks!$Q76,0)+IF(Marks!$R$7=F$9,Marks!$R76,0)+IF(Marks!$S$7=F$9,Marks!$S76,0)+IF(Marks!$T$7=F$9,Marks!$T76,0)+IF(Marks!$U$7=F$9,Marks!$U76,0)+IF(Marks!$V$7=F$9,Marks!$V76,0)+IF(Marks!$W$7=F$9,Marks!$W76,0)+IF(Marks!$X$7=F$9,Marks!$X76,0)+IF(Marks!$Y$7=F$9,Marks!$Y76,0)+IF(Marks!$Z$7=F$9,Marks!$Z76,0)+IF(Marks!$AA$7=F$9,Marks!$AA76,0)+IF(Marks!$AB$7=F$9,Marks!$AB76,0)+IF(Marks!$AC$7=F$9,Marks!$AC76,0)+IF(Marks!$AD$7=F$9,Marks!$AD76,0)+IF(Marks!$AE$7=F$9,Marks!$AE76,0)+IF(Marks!$AF$7=F$9,Marks!$AF76,0)+IF(Marks!$AG$7=F$9,Marks!$AG76,0)+IF(Marks!$AH$7=F$9,Marks!$AH76,0)+IF(Marks!$AI$7=F$9,Marks!$AI76,0)+IF(Marks!$AJ$7=F$9,Marks!$AJ76,0)+IF(Marks!$AK$7=F$9,Marks!$AK76,0)+IF(Marks!$AL$7=F$9,Marks!$AL76,0)+IF(Marks!$AM$7=F$9,Marks!$AM76,0)+IF(Marks!$AN$7=F$9,Marks!$AN76,0)+IF(Marks!$AO$7=F$9,Marks!$AO76,0)+IF(Marks!$AP$7=F$9,Marks!$AP76,0)+IF(Marks!$AQ$7=F$9,Marks!$AQ76,0)+IF(Marks!$AR$7=F$9,Marks!$AR76,0)+IF(Marks!$AS$7=F$9,Marks!$AS76,0)+IF(Marks!$AT$7=F$9,Marks!$AT76,0)+IF(Marks!$AU$7=F$9,Marks!$AU76,0)+IF(Marks!$AV$7=F$9,Marks!$AV76,0)+IF(Marks!$AW$7=F$9,Marks!$AW76,0)+IF(Marks!$AX$7=F$9,Marks!$AX76,0)+IF(Marks!$AY$7=F$9,Marks!$AY76,0)+IF(Marks!$AZ$7=F$9,Marks!$AZ76,0)+IF(Marks!$BA$7=F$9,Marks!$BA76,0)+IF(Marks!$BB$7=F$9,Marks!$BB76,0)+IF(Marks!$BC$7=F$9,Marks!$BC76,0)+IF(Marks!$BD$7=F$9,Marks!$BD76,0)+IF(Marks!$BE$7=F$9,Marks!$BE76,0)+IF(Marks!$BF$7=F$9,Marks!$BF76,0)+IF(Marks!$BG$7=F$9,Marks!$BG76,0)+IF(Marks!$BH$7=F$9,Marks!$BH76,0)+IF(Marks!$BI$7=F$9,Marks!$BI76,0)+IF(Marks!$BJ$7=F$9,Marks!$BJ76,0)+IF(Marks!$BK$7=F$9,Marks!$BK76,0)+IF(Marks!$BL$7=F$9,Marks!$BL76,0)+IF(Marks!$BM$7=F$9,Marks!$BM76,0)+IF(Marks!$BN$7=F$9,Marks!$BN76,0)+IF(Marks!$BO$7=F$9,Marks!$BO76,0)+IF(Marks!$BP$7=F$9,Marks!$BP76,0)+IF(Marks!$BQ$7=F$9,Marks!$BQ76,0)+IF(Marks!$BR$7=F$9,Marks!$BR76,0)+IF(Marks!$BS$7=F$9,Marks!$BS76,0)+IF(Marks!$BT$7=F$9,Marks!$BT76,0)+IF(Marks!$BU$7=F$9,Marks!$BU76,0)+IF(Marks!$BV$7=F$9,Marks!$BV76,0)+IF(Marks!$BW$7=F$9,Marks!$BW76,0)+IF(Marks!$BX$7=F$9,Marks!$BX76,0)+IF(Marks!$BY$7=F$9,Marks!$BY76,0)</f>
        <v>0</v>
      </c>
      <c r="G76" s="3">
        <f>IF(AND(Marks!$C$7=G$9,NOT(ISBLANK(Marks!$C76))),Marks!$C$6,0)+IF(AND(Marks!$D$7=G$9,NOT(ISBLANK(Marks!$D76))),Marks!$D$6,0)+IF(AND(Marks!$E$7=G$9,NOT(ISBLANK(Marks!$E76))),Marks!$E$6,0)+IF(AND(Marks!$F$7=G$9,NOT(ISBLANK(Marks!$F76))),Marks!$F$6,0)+IF(AND(Marks!$G$7=G$9,NOT(ISBLANK(Marks!$G76))),Marks!$G$6,0)+IF(AND(Marks!$H$7=G$9,NOT(ISBLANK(Marks!$H76))),Marks!$H$6,0)+IF(AND(Marks!$I$7=G$9,NOT(ISBLANK(Marks!$I76))),Marks!$I$6,0)+IF(AND(Marks!$J$7=G$9,NOT(ISBLANK(Marks!$J76))),Marks!$J$6,0)+IF(AND(Marks!$K$7=G$9,NOT(ISBLANK(Marks!$K76))),Marks!$K$6,0)+IF(AND(Marks!$L$7=G$9,NOT(ISBLANK(Marks!$L76))),Marks!$L$6,0)+IF(AND(Marks!$M$7=G$9,NOT(ISBLANK(Marks!$M76))),Marks!$M$6,0)+IF(AND(Marks!$N$7=G$9,NOT(ISBLANK(Marks!$N76))),Marks!$N$6,0)+IF(AND(Marks!$O$7=G$9,NOT(ISBLANK(Marks!$O76))),Marks!$O$6,0)+IF(AND(Marks!$P$7=G$9,NOT(ISBLANK(Marks!$P76))),Marks!$P$6,0)+IF(AND(Marks!$Q$7=G$9,NOT(ISBLANK(Marks!$Q76))),Marks!$Q$6,0)+IF(AND(Marks!$R$7=G$9,NOT(ISBLANK(Marks!$R76))),Marks!$R$6,0)+IF(AND(Marks!$S$7=G$9,NOT(ISBLANK(Marks!$S76))),Marks!$S$6,0)+IF(AND(Marks!$T$7=G$9,NOT(ISBLANK(Marks!$T76))),Marks!$T$6,0)+IF(AND(Marks!$U$7=G$9,NOT(ISBLANK(Marks!$U76))),Marks!$U$6,0)+IF(AND(Marks!$V$7=G$9,NOT(ISBLANK(Marks!$V76))),Marks!$V$6,0)+IF(AND(Marks!$W$7=G$9,NOT(ISBLANK(Marks!$W76))),Marks!$W$6,0)+IF(AND(Marks!$X$7=G$9,NOT(ISBLANK(Marks!$X76))),Marks!$X$6,0)+IF(AND(Marks!$Y$7=G$9,NOT(ISBLANK(Marks!$Y76))),Marks!$Y$6,0)+IF(AND(Marks!$Z$7=G$9,NOT(ISBLANK(Marks!$Z76))),Marks!$Z$6,0)+IF(AND(Marks!$AA$7=G$9,NOT(ISBLANK(Marks!$AA76))),Marks!$AA$6,0)+IF(AND(Marks!$AB$7=G$9,NOT(ISBLANK(Marks!$AB76))),Marks!$AB$6,0)+IF(AND(Marks!$AC$7=G$9,NOT(ISBLANK(Marks!$AC76))),Marks!$AC$6,0)+IF(AND(Marks!$AD$7=G$9,NOT(ISBLANK(Marks!$AD76))),Marks!$AD$6,0)+IF(AND(Marks!$AE$7=G$9,NOT(ISBLANK(Marks!$AE76))),Marks!$AE$6,0)+IF(AND(Marks!$AF$7=G$9,NOT(ISBLANK(Marks!$AF76))),Marks!$AF$6,0)+IF(AND(Marks!$AG$7=G$9,NOT(ISBLANK(Marks!$AG76))),Marks!$AG$6,0)+IF(AND(Marks!$AH$7=G$9,NOT(ISBLANK(Marks!$AH76))),Marks!$AH$6,0)+IF(AND(Marks!$AI$7=G$9,NOT(ISBLANK(Marks!$AI76))),Marks!$AI$6,0)+IF(AND(Marks!$AJ$7=G$9,NOT(ISBLANK(Marks!$AJ76))),Marks!$AJ$6,0)+IF(AND(Marks!$AK$7=G$9,NOT(ISBLANK(Marks!$AK76))),Marks!$AK$6,0)+IF(AND(Marks!$AL$7=G$9,NOT(ISBLANK(Marks!$AL76))),Marks!$AL$6,0)+IF(AND(Marks!$AM$7=G$9,NOT(ISBLANK(Marks!$AM76))),Marks!$AM$6,0)+IF(AND(Marks!$AN$7=G$9,NOT(ISBLANK(Marks!$AN76))),Marks!$AN$6,0)+IF(AND(Marks!$AO$7=G$9,NOT(ISBLANK(Marks!$AO76))),Marks!$AO$6,0)+IF(AND(Marks!$AP$7=G$9,NOT(ISBLANK(Marks!$AP76))),Marks!$AP$6,0)+IF(AND(Marks!$AQ$7=G$9,NOT(ISBLANK(Marks!$AQ76))),Marks!$AQ$6,0)+IF(AND(Marks!$AR$7=G$9,NOT(ISBLANK(Marks!$AR76))),Marks!$AR$6,0)+IF(AND(Marks!$AS$7=G$9,NOT(ISBLANK(Marks!$AS76))),Marks!$AS$6,0)+IF(AND(Marks!$AT$7=G$9,NOT(ISBLANK(Marks!$AT76))),Marks!$AT$6,0)+IF(AND(Marks!$AU$7=G$9,NOT(ISBLANK(Marks!$AU76))),Marks!$AU$6,0)+IF(AND(Marks!$AV$7=G$9,NOT(ISBLANK(Marks!$AV76))),Marks!$AV$6,0)+IF(AND(Marks!$AW$7=G$9,NOT(ISBLANK(Marks!$AW76))),Marks!$AW$6,0)+IF(AND(Marks!$AX$7=G$9,NOT(ISBLANK(Marks!$AX76))),Marks!$AX$6,0)+IF(AND(Marks!$AY$7=G$9,NOT(ISBLANK(Marks!$AY76))),Marks!$AY$6,0)+IF(AND(Marks!$AZ$7=G$9,NOT(ISBLANK(Marks!$AZ76))),Marks!$AZ$6,0)+IF(AND(Marks!$BA$7=G$9,NOT(ISBLANK(Marks!$BA76))),Marks!$BA$6,0)+IF(AND(Marks!$BB$7=G$9,NOT(ISBLANK(Marks!$BB76))),Marks!$BB$6,0)+IF(AND(Marks!$BC$7=G$9,NOT(ISBLANK(Marks!$BC76))),Marks!$BC$6,0)+IF(AND(Marks!$BD$7=G$9,NOT(ISBLANK(Marks!$BD76))),Marks!$BD$6,0)+IF(AND(Marks!$BE$7=G$9,NOT(ISBLANK(Marks!$BE76))),Marks!$BE$6,0)+IF(AND(Marks!$BF$7=G$9,NOT(ISBLANK(Marks!$BF76))),Marks!$BF$6,0)+IF(AND(Marks!$BG$7=G$9,NOT(ISBLANK(Marks!$BG76))),Marks!$BG$6,0)+IF(AND(Marks!$BH$7=G$9,NOT(ISBLANK(Marks!$BH76))),Marks!$BH$6,0)+IF(AND(Marks!$BI$7=G$9,NOT(ISBLANK(Marks!$BI76))),Marks!$BI$6,0)+IF(AND(Marks!$BJ$7=G$9,NOT(ISBLANK(Marks!$BJ76))),Marks!$BJ$6,0)+IF(AND(Marks!$BK$7=G$9,NOT(ISBLANK(Marks!$BK76))),Marks!$BK$6,0)+IF(AND(Marks!$BL$7=G$9,NOT(ISBLANK(Marks!$BL76))),Marks!$BL$6,0)+IF(AND(Marks!$BM$7=G$9,NOT(ISBLANK(Marks!$BM76))),Marks!$BM$6,0)+IF(AND(Marks!$BN$7=G$9,NOT(ISBLANK(Marks!$BN76))),Marks!$BN$6,0)+IF(AND(Marks!$BO$7=G$9,NOT(ISBLANK(Marks!$BO76))),Marks!$BO$6,0)+IF(AND(Marks!$BP$7=G$9,NOT(ISBLANK(Marks!$BP76))),Marks!$BP$6,0)+IF(AND(Marks!$BQ$7=G$9,NOT(ISBLANK(Marks!$BQ76))),Marks!$BQ$6,0)+IF(AND(Marks!$BR$7=G$9,NOT(ISBLANK(Marks!$BR76))),Marks!$BR$6,0)+IF(AND(Marks!$BS$7=G$9,NOT(ISBLANK(Marks!$BS76))),Marks!$BS$6,0)+IF(AND(Marks!$BT$7=G$9,NOT(ISBLANK(Marks!$BT76))),Marks!$BT$6,0)+IF(AND(Marks!$BU$7=G$9,NOT(ISBLANK(Marks!$BU76))),Marks!$BU$6,0)+IF(AND(Marks!$BV$7=G$9,NOT(ISBLANK(Marks!$BV76))),Marks!$BV$6,0)+IF(AND(Marks!$BW$7=G$9,NOT(ISBLANK(Marks!$BW76))),Marks!$BW$6,0)+IF(AND(Marks!$BX$7=G$9,NOT(ISBLANK(Marks!$BX76))),Marks!$BX$6,0)+IF(AND(Marks!$BY$7=G$9,NOT(ISBLANK(Marks!$BY76))),Marks!$BY$6,0)</f>
        <v>0</v>
      </c>
      <c r="H76" s="3">
        <f t="shared" si="63"/>
        <v>0</v>
      </c>
      <c r="I76" s="3">
        <f>IF(Marks!$C$7=I$9,Marks!$C76,0)+IF(Marks!$D$7=I$9,Marks!$D76,0)+IF(Marks!$E$7=I$9,Marks!$E76,0)+IF(Marks!$F$7=I$9,Marks!$F76,0)+IF(Marks!$G$7=I$9,Marks!$G76,0)+IF(Marks!$H$7=I$9,Marks!$H76,0)+IF(Marks!$I$7=I$9,Marks!$I76,0)+IF(Marks!$J$7=I$9,Marks!$J76,0)+IF(Marks!$K$7=I$9,Marks!$K76,0)+IF(Marks!$L$7=I$9,Marks!$L76,0)+IF(Marks!$M$7=I$9,Marks!$M76,0)+IF(Marks!$N$7=I$9,Marks!$N76,0)+IF(Marks!$O$7=I$9,Marks!$O76,0)+IF(Marks!$P$7=I$9,Marks!$P76,0)+IF(Marks!$Q$7=I$9,Marks!$Q76,0)+IF(Marks!$R$7=I$9,Marks!$R76,0)+IF(Marks!$S$7=I$9,Marks!$S76,0)+IF(Marks!$T$7=I$9,Marks!$T76,0)+IF(Marks!$U$7=I$9,Marks!$U76,0)+IF(Marks!$V$7=I$9,Marks!$V76,0)+IF(Marks!$W$7=I$9,Marks!$W76,0)+IF(Marks!$X$7=I$9,Marks!$X76,0)+IF(Marks!$Y$7=I$9,Marks!$Y76,0)+IF(Marks!$Z$7=I$9,Marks!$Z76,0)+IF(Marks!$AA$7=I$9,Marks!$AA76,0)+IF(Marks!$AB$7=I$9,Marks!$AB76,0)+IF(Marks!$AC$7=I$9,Marks!$AC76,0)+IF(Marks!$AD$7=I$9,Marks!$AD76,0)+IF(Marks!$AE$7=I$9,Marks!$AE76,0)+IF(Marks!$AF$7=I$9,Marks!$AF76,0)+IF(Marks!$AG$7=I$9,Marks!$AG76,0)+IF(Marks!$AH$7=I$9,Marks!$AH76,0)+IF(Marks!$AI$7=I$9,Marks!$AI76,0)+IF(Marks!$AJ$7=I$9,Marks!$AJ76,0)+IF(Marks!$AK$7=I$9,Marks!$AK76,0)+IF(Marks!$AL$7=I$9,Marks!$AL76,0)+IF(Marks!$AM$7=I$9,Marks!$AM76,0)+IF(Marks!$AN$7=I$9,Marks!$AN76,0)+IF(Marks!$AO$7=I$9,Marks!$AO76,0)+IF(Marks!$AP$7=I$9,Marks!$AP76,0)+IF(Marks!$AQ$7=I$9,Marks!$AQ76,0)+IF(Marks!$AR$7=I$9,Marks!$AR76,0)+IF(Marks!$AS$7=I$9,Marks!$AS76,0)+IF(Marks!$AT$7=I$9,Marks!$AT76,0)+IF(Marks!$AU$7=I$9,Marks!$AU76,0)+IF(Marks!$AV$7=I$9,Marks!$AV76,0)+IF(Marks!$AW$7=I$9,Marks!$AW76,0)+IF(Marks!$AX$7=I$9,Marks!$AX76,0)+IF(Marks!$AY$7=I$9,Marks!$AY76,0)+IF(Marks!$AZ$7=I$9,Marks!$AZ76,0)+IF(Marks!$BA$7=I$9,Marks!$BA76,0)+IF(Marks!$BB$7=I$9,Marks!$BB76,0)+IF(Marks!$BC$7=I$9,Marks!$BC76,0)+IF(Marks!$BD$7=I$9,Marks!$BD76,0)+IF(Marks!$BE$7=I$9,Marks!$BE76,0)+IF(Marks!$BF$7=I$9,Marks!$BF76,0)+IF(Marks!$BG$7=I$9,Marks!$BG76,0)+IF(Marks!$BH$7=I$9,Marks!$BH76,0)+IF(Marks!$BI$7=I$9,Marks!$BI76,0)+IF(Marks!$BJ$7=I$9,Marks!$BJ76,0)+IF(Marks!$BK$7=I$9,Marks!$BK76,0)+IF(Marks!$BL$7=I$9,Marks!$BL76,0)+IF(Marks!$BM$7=I$9,Marks!$BM76,0)+IF(Marks!$BN$7=I$9,Marks!$BN76,0)+IF(Marks!$BO$7=I$9,Marks!$BO76,0)+IF(Marks!$BP$7=I$9,Marks!$BP76,0)+IF(Marks!$BQ$7=I$9,Marks!$BQ76,0)+IF(Marks!$BR$7=I$9,Marks!$BR76,0)+IF(Marks!$BS$7=I$9,Marks!$BS76,0)+IF(Marks!$BT$7=I$9,Marks!$BT76,0)+IF(Marks!$BU$7=I$9,Marks!$BU76,0)+IF(Marks!$BV$7=I$9,Marks!$BV76,0)+IF(Marks!$BW$7=I$9,Marks!$BW76,0)+IF(Marks!$BX$7=I$9,Marks!$BX76,0)+IF(Marks!$BY$7=I$9,Marks!$BY76,0)</f>
        <v>0</v>
      </c>
      <c r="J76" s="3">
        <f>IF(AND(Marks!$C$7=J$9,NOT(ISBLANK(Marks!$C76))),Marks!$C$6,0)+IF(AND(Marks!$D$7=J$9,NOT(ISBLANK(Marks!$D76))),Marks!$D$6,0)+IF(AND(Marks!$E$7=J$9,NOT(ISBLANK(Marks!$E76))),Marks!$E$6,0)+IF(AND(Marks!$F$7=J$9,NOT(ISBLANK(Marks!$F76))),Marks!$F$6,0)+IF(AND(Marks!$G$7=J$9,NOT(ISBLANK(Marks!$G76))),Marks!$G$6,0)+IF(AND(Marks!$H$7=J$9,NOT(ISBLANK(Marks!$H76))),Marks!$H$6,0)+IF(AND(Marks!$I$7=J$9,NOT(ISBLANK(Marks!$I76))),Marks!$I$6,0)+IF(AND(Marks!$J$7=J$9,NOT(ISBLANK(Marks!$J76))),Marks!$J$6,0)+IF(AND(Marks!$K$7=J$9,NOT(ISBLANK(Marks!$K76))),Marks!$K$6,0)+IF(AND(Marks!$L$7=J$9,NOT(ISBLANK(Marks!$L76))),Marks!$L$6,0)+IF(AND(Marks!$M$7=J$9,NOT(ISBLANK(Marks!$M76))),Marks!$M$6,0)+IF(AND(Marks!$N$7=J$9,NOT(ISBLANK(Marks!$N76))),Marks!$N$6,0)+IF(AND(Marks!$O$7=J$9,NOT(ISBLANK(Marks!$O76))),Marks!$O$6,0)+IF(AND(Marks!$P$7=J$9,NOT(ISBLANK(Marks!$P76))),Marks!$P$6,0)+IF(AND(Marks!$Q$7=J$9,NOT(ISBLANK(Marks!$Q76))),Marks!$Q$6,0)+IF(AND(Marks!$R$7=J$9,NOT(ISBLANK(Marks!$R76))),Marks!$R$6,0)+IF(AND(Marks!$S$7=J$9,NOT(ISBLANK(Marks!$S76))),Marks!$S$6,0)+IF(AND(Marks!$T$7=J$9,NOT(ISBLANK(Marks!$T76))),Marks!$T$6,0)+IF(AND(Marks!$U$7=J$9,NOT(ISBLANK(Marks!$U76))),Marks!$U$6,0)+IF(AND(Marks!$V$7=J$9,NOT(ISBLANK(Marks!$V76))),Marks!$V$6,0)+IF(AND(Marks!$W$7=J$9,NOT(ISBLANK(Marks!$W76))),Marks!$W$6,0)+IF(AND(Marks!$X$7=J$9,NOT(ISBLANK(Marks!$X76))),Marks!$X$6,0)+IF(AND(Marks!$Y$7=J$9,NOT(ISBLANK(Marks!$Y76))),Marks!$Y$6,0)+IF(AND(Marks!$Z$7=J$9,NOT(ISBLANK(Marks!$Z76))),Marks!$Z$6,0)+IF(AND(Marks!$AA$7=J$9,NOT(ISBLANK(Marks!$AA76))),Marks!$AA$6,0)+IF(AND(Marks!$AB$7=J$9,NOT(ISBLANK(Marks!$AB76))),Marks!$AB$6,0)+IF(AND(Marks!$AC$7=J$9,NOT(ISBLANK(Marks!$AC76))),Marks!$AC$6,0)+IF(AND(Marks!$AD$7=J$9,NOT(ISBLANK(Marks!$AD76))),Marks!$AD$6,0)+IF(AND(Marks!$AE$7=J$9,NOT(ISBLANK(Marks!$AE76))),Marks!$AE$6,0)+IF(AND(Marks!$AF$7=J$9,NOT(ISBLANK(Marks!$AF76))),Marks!$AF$6,0)+IF(AND(Marks!$AG$7=J$9,NOT(ISBLANK(Marks!$AG76))),Marks!$AG$6,0)+IF(AND(Marks!$AH$7=J$9,NOT(ISBLANK(Marks!$AH76))),Marks!$AH$6,0)+IF(AND(Marks!$AI$7=J$9,NOT(ISBLANK(Marks!$AI76))),Marks!$AI$6,0)+IF(AND(Marks!$AJ$7=J$9,NOT(ISBLANK(Marks!$AJ76))),Marks!$AJ$6,0)+IF(AND(Marks!$AK$7=J$9,NOT(ISBLANK(Marks!$AK76))),Marks!$AK$6,0)+IF(AND(Marks!$AL$7=J$9,NOT(ISBLANK(Marks!$AL76))),Marks!$AL$6,0)+IF(AND(Marks!$AM$7=J$9,NOT(ISBLANK(Marks!$AM76))),Marks!$AM$6,0)+IF(AND(Marks!$AN$7=J$9,NOT(ISBLANK(Marks!$AN76))),Marks!$AN$6,0)+IF(AND(Marks!$AO$7=J$9,NOT(ISBLANK(Marks!$AO76))),Marks!$AO$6,0)+IF(AND(Marks!$AP$7=J$9,NOT(ISBLANK(Marks!$AP76))),Marks!$AP$6,0)+IF(AND(Marks!$AQ$7=J$9,NOT(ISBLANK(Marks!$AQ76))),Marks!$AQ$6,0)+IF(AND(Marks!$AR$7=J$9,NOT(ISBLANK(Marks!$AR76))),Marks!$AR$6,0)+IF(AND(Marks!$AS$7=J$9,NOT(ISBLANK(Marks!$AS76))),Marks!$AS$6,0)+IF(AND(Marks!$AT$7=J$9,NOT(ISBLANK(Marks!$AT76))),Marks!$AT$6,0)+IF(AND(Marks!$AU$7=J$9,NOT(ISBLANK(Marks!$AU76))),Marks!$AU$6,0)+IF(AND(Marks!$AV$7=J$9,NOT(ISBLANK(Marks!$AV76))),Marks!$AV$6,0)+IF(AND(Marks!$AW$7=J$9,NOT(ISBLANK(Marks!$AW76))),Marks!$AW$6,0)+IF(AND(Marks!$AX$7=J$9,NOT(ISBLANK(Marks!$AX76))),Marks!$AX$6,0)+IF(AND(Marks!$AY$7=J$9,NOT(ISBLANK(Marks!$AY76))),Marks!$AY$6,0)+IF(AND(Marks!$AZ$7=J$9,NOT(ISBLANK(Marks!$AZ76))),Marks!$AZ$6,0)+IF(AND(Marks!$BA$7=J$9,NOT(ISBLANK(Marks!$BA76))),Marks!$BA$6,0)+IF(AND(Marks!$BB$7=J$9,NOT(ISBLANK(Marks!$BB76))),Marks!$BB$6,0)+IF(AND(Marks!$BC$7=J$9,NOT(ISBLANK(Marks!$BC76))),Marks!$BC$6,0)+IF(AND(Marks!$BD$7=J$9,NOT(ISBLANK(Marks!$BD76))),Marks!$BD$6,0)+IF(AND(Marks!$BE$7=J$9,NOT(ISBLANK(Marks!$BE76))),Marks!$BE$6,0)+IF(AND(Marks!$BF$7=J$9,NOT(ISBLANK(Marks!$BF76))),Marks!$BF$6,0)+IF(AND(Marks!$BG$7=J$9,NOT(ISBLANK(Marks!$BG76))),Marks!$BG$6,0)+IF(AND(Marks!$BH$7=J$9,NOT(ISBLANK(Marks!$BH76))),Marks!$BH$6,0)+IF(AND(Marks!$BI$7=J$9,NOT(ISBLANK(Marks!$BI76))),Marks!$BI$6,0)+IF(AND(Marks!$BJ$7=J$9,NOT(ISBLANK(Marks!$BJ76))),Marks!$BJ$6,0)+IF(AND(Marks!$BK$7=J$9,NOT(ISBLANK(Marks!$BK76))),Marks!$BK$6,0)+IF(AND(Marks!$BL$7=J$9,NOT(ISBLANK(Marks!$BL76))),Marks!$BL$6,0)+IF(AND(Marks!$BM$7=J$9,NOT(ISBLANK(Marks!$BM76))),Marks!$BM$6,0)+IF(AND(Marks!$BN$7=J$9,NOT(ISBLANK(Marks!$BN76))),Marks!$BN$6,0)+IF(AND(Marks!$BO$7=J$9,NOT(ISBLANK(Marks!$BO76))),Marks!$BO$6,0)+IF(AND(Marks!$BP$7=J$9,NOT(ISBLANK(Marks!$BP76))),Marks!$BP$6,0)+IF(AND(Marks!$BQ$7=J$9,NOT(ISBLANK(Marks!$BQ76))),Marks!$BQ$6,0)+IF(AND(Marks!$BR$7=J$9,NOT(ISBLANK(Marks!$BR76))),Marks!$BR$6,0)+IF(AND(Marks!$BS$7=J$9,NOT(ISBLANK(Marks!$BS76))),Marks!$BS$6,0)+IF(AND(Marks!$BT$7=J$9,NOT(ISBLANK(Marks!$BT76))),Marks!$BT$6,0)+IF(AND(Marks!$BU$7=J$9,NOT(ISBLANK(Marks!$BU76))),Marks!$BU$6,0)+IF(AND(Marks!$BV$7=J$9,NOT(ISBLANK(Marks!$BV76))),Marks!$BV$6,0)+IF(AND(Marks!$BW$7=J$9,NOT(ISBLANK(Marks!$BW76))),Marks!$BW$6,0)+IF(AND(Marks!$BX$7=J$9,NOT(ISBLANK(Marks!$BX76))),Marks!$BX$6,0)+IF(AND(Marks!$BY$7=J$9,NOT(ISBLANK(Marks!$BY76))),Marks!$BY$6,0)</f>
        <v>0</v>
      </c>
      <c r="K76" s="3">
        <f t="shared" si="64"/>
        <v>0</v>
      </c>
      <c r="L76" s="3">
        <f>IF(Marks!$C$7=L$9,Marks!$C76,0)+IF(Marks!$D$7=L$9,Marks!$D76,0)+IF(Marks!$E$7=L$9,Marks!$E76,0)+IF(Marks!$F$7=L$9,Marks!$F76,0)+IF(Marks!$G$7=L$9,Marks!$G76,0)+IF(Marks!$H$7=L$9,Marks!$H76,0)+IF(Marks!$I$7=L$9,Marks!$I76,0)+IF(Marks!$J$7=L$9,Marks!$J76,0)+IF(Marks!$K$7=L$9,Marks!$K76,0)+IF(Marks!$L$7=L$9,Marks!$L76,0)+IF(Marks!$M$7=L$9,Marks!$M76,0)+IF(Marks!$N$7=L$9,Marks!$N76,0)+IF(Marks!$O$7=L$9,Marks!$O76,0)+IF(Marks!$P$7=L$9,Marks!$P76,0)+IF(Marks!$Q$7=L$9,Marks!$Q76,0)+IF(Marks!$R$7=L$9,Marks!$R76,0)+IF(Marks!$S$7=L$9,Marks!$S76,0)+IF(Marks!$T$7=L$9,Marks!$T76,0)+IF(Marks!$U$7=L$9,Marks!$U76,0)+IF(Marks!$V$7=L$9,Marks!$V76,0)+IF(Marks!$W$7=L$9,Marks!$W76,0)+IF(Marks!$X$7=L$9,Marks!$X76,0)+IF(Marks!$Y$7=L$9,Marks!$Y76,0)+IF(Marks!$Z$7=L$9,Marks!$Z76,0)+IF(Marks!$AA$7=L$9,Marks!$AA76,0)+IF(Marks!$AB$7=L$9,Marks!$AB76,0)+IF(Marks!$AC$7=L$9,Marks!$AC76,0)+IF(Marks!$AD$7=L$9,Marks!$AD76,0)+IF(Marks!$AE$7=L$9,Marks!$AE76,0)+IF(Marks!$AF$7=L$9,Marks!$AF76,0)+IF(Marks!$AG$7=L$9,Marks!$AG76,0)+IF(Marks!$AH$7=L$9,Marks!$AH76,0)+IF(Marks!$AI$7=L$9,Marks!$AI76,0)+IF(Marks!$AJ$7=L$9,Marks!$AJ76,0)+IF(Marks!$AK$7=L$9,Marks!$AK76,0)+IF(Marks!$AL$7=L$9,Marks!$AL76,0)+IF(Marks!$AM$7=L$9,Marks!$AM76,0)+IF(Marks!$AN$7=L$9,Marks!$AN76,0)+IF(Marks!$AO$7=L$9,Marks!$AO76,0)+IF(Marks!$AP$7=L$9,Marks!$AP76,0)+IF(Marks!$AQ$7=L$9,Marks!$AQ76,0)+IF(Marks!$AR$7=L$9,Marks!$AR76,0)+IF(Marks!$AS$7=L$9,Marks!$AS76,0)+IF(Marks!$AT$7=L$9,Marks!$AT76,0)+IF(Marks!$AU$7=L$9,Marks!$AU76,0)+IF(Marks!$AV$7=L$9,Marks!$AV76,0)+IF(Marks!$AW$7=L$9,Marks!$AW76,0)+IF(Marks!$AX$7=L$9,Marks!$AX76,0)+IF(Marks!$AY$7=L$9,Marks!$AY76,0)+IF(Marks!$AZ$7=L$9,Marks!$AZ76,0)+IF(Marks!$BA$7=L$9,Marks!$BA76,0)+IF(Marks!$BB$7=L$9,Marks!$BB76,0)+IF(Marks!$BC$7=L$9,Marks!$BC76,0)+IF(Marks!$BD$7=L$9,Marks!$BD76,0)+IF(Marks!$BE$7=L$9,Marks!$BE76,0)+IF(Marks!$BF$7=L$9,Marks!$BF76,0)+IF(Marks!$BG$7=L$9,Marks!$BG76,0)+IF(Marks!$BH$7=L$9,Marks!$BH76,0)+IF(Marks!$BI$7=L$9,Marks!$BI76,0)+IF(Marks!$BJ$7=L$9,Marks!$BJ76,0)+IF(Marks!$BK$7=L$9,Marks!$BK76,0)+IF(Marks!$BL$7=L$9,Marks!$BL76,0)+IF(Marks!$BM$7=L$9,Marks!$BM76,0)+IF(Marks!$BN$7=L$9,Marks!$BN76,0)+IF(Marks!$BO$7=L$9,Marks!$BO76,0)+IF(Marks!$BP$7=L$9,Marks!$BP76,0)+IF(Marks!$BQ$7=L$9,Marks!$BQ76,0)+IF(Marks!$BR$7=L$9,Marks!$BR76,0)+IF(Marks!$BS$7=L$9,Marks!$BS76,0)+IF(Marks!$BT$7=L$9,Marks!$BT76,0)+IF(Marks!$BU$7=L$9,Marks!$BU76,0)+IF(Marks!$BV$7=L$9,Marks!$BV76,0)+IF(Marks!$BW$7=L$9,Marks!$BW76,0)+IF(Marks!$BX$7=L$9,Marks!$BX76,0)+IF(Marks!$BY$7=L$9,Marks!$BY76,0)</f>
        <v>0</v>
      </c>
      <c r="M76" s="3">
        <f>IF(AND(Marks!$C$7=M$9,NOT(ISBLANK(Marks!$C76))),Marks!$C$6,0)+IF(AND(Marks!$D$7=M$9,NOT(ISBLANK(Marks!$D76))),Marks!$D$6,0)+IF(AND(Marks!$E$7=M$9,NOT(ISBLANK(Marks!$E76))),Marks!$E$6,0)+IF(AND(Marks!$F$7=M$9,NOT(ISBLANK(Marks!$F76))),Marks!$F$6,0)+IF(AND(Marks!$G$7=M$9,NOT(ISBLANK(Marks!$G76))),Marks!$G$6,0)+IF(AND(Marks!$H$7=M$9,NOT(ISBLANK(Marks!$H76))),Marks!$H$6,0)+IF(AND(Marks!$I$7=M$9,NOT(ISBLANK(Marks!$I76))),Marks!$I$6,0)+IF(AND(Marks!$J$7=M$9,NOT(ISBLANK(Marks!$J76))),Marks!$J$6,0)+IF(AND(Marks!$K$7=M$9,NOT(ISBLANK(Marks!$K76))),Marks!$K$6,0)+IF(AND(Marks!$L$7=M$9,NOT(ISBLANK(Marks!$L76))),Marks!$L$6,0)+IF(AND(Marks!$M$7=M$9,NOT(ISBLANK(Marks!$M76))),Marks!$M$6,0)+IF(AND(Marks!$N$7=M$9,NOT(ISBLANK(Marks!$N76))),Marks!$N$6,0)+IF(AND(Marks!$O$7=M$9,NOT(ISBLANK(Marks!$O76))),Marks!$O$6,0)+IF(AND(Marks!$P$7=M$9,NOT(ISBLANK(Marks!$P76))),Marks!$P$6,0)+IF(AND(Marks!$Q$7=M$9,NOT(ISBLANK(Marks!$Q76))),Marks!$Q$6,0)+IF(AND(Marks!$R$7=M$9,NOT(ISBLANK(Marks!$R76))),Marks!$R$6,0)+IF(AND(Marks!$S$7=M$9,NOT(ISBLANK(Marks!$S76))),Marks!$S$6,0)+IF(AND(Marks!$T$7=M$9,NOT(ISBLANK(Marks!$T76))),Marks!$T$6,0)+IF(AND(Marks!$U$7=M$9,NOT(ISBLANK(Marks!$U76))),Marks!$U$6,0)+IF(AND(Marks!$V$7=M$9,NOT(ISBLANK(Marks!$V76))),Marks!$V$6,0)+IF(AND(Marks!$W$7=M$9,NOT(ISBLANK(Marks!$W76))),Marks!$W$6,0)+IF(AND(Marks!$X$7=M$9,NOT(ISBLANK(Marks!$X76))),Marks!$X$6,0)+IF(AND(Marks!$Y$7=M$9,NOT(ISBLANK(Marks!$Y76))),Marks!$Y$6,0)+IF(AND(Marks!$Z$7=M$9,NOT(ISBLANK(Marks!$Z76))),Marks!$Z$6,0)+IF(AND(Marks!$AA$7=M$9,NOT(ISBLANK(Marks!$AA76))),Marks!$AA$6,0)+IF(AND(Marks!$AB$7=M$9,NOT(ISBLANK(Marks!$AB76))),Marks!$AB$6,0)+IF(AND(Marks!$AC$7=M$9,NOT(ISBLANK(Marks!$AC76))),Marks!$AC$6,0)+IF(AND(Marks!$AD$7=M$9,NOT(ISBLANK(Marks!$AD76))),Marks!$AD$6,0)+IF(AND(Marks!$AE$7=M$9,NOT(ISBLANK(Marks!$AE76))),Marks!$AE$6,0)+IF(AND(Marks!$AF$7=M$9,NOT(ISBLANK(Marks!$AF76))),Marks!$AF$6,0)+IF(AND(Marks!$AG$7=M$9,NOT(ISBLANK(Marks!$AG76))),Marks!$AG$6,0)+IF(AND(Marks!$AH$7=M$9,NOT(ISBLANK(Marks!$AH76))),Marks!$AH$6,0)+IF(AND(Marks!$AI$7=M$9,NOT(ISBLANK(Marks!$AI76))),Marks!$AI$6,0)+IF(AND(Marks!$AJ$7=M$9,NOT(ISBLANK(Marks!$AJ76))),Marks!$AJ$6,0)+IF(AND(Marks!$AK$7=M$9,NOT(ISBLANK(Marks!$AK76))),Marks!$AK$6,0)+IF(AND(Marks!$AL$7=M$9,NOT(ISBLANK(Marks!$AL76))),Marks!$AL$6,0)+IF(AND(Marks!$AM$7=M$9,NOT(ISBLANK(Marks!$AM76))),Marks!$AM$6,0)+IF(AND(Marks!$AN$7=M$9,NOT(ISBLANK(Marks!$AN76))),Marks!$AN$6,0)+IF(AND(Marks!$AO$7=M$9,NOT(ISBLANK(Marks!$AO76))),Marks!$AO$6,0)+IF(AND(Marks!$AP$7=M$9,NOT(ISBLANK(Marks!$AP76))),Marks!$AP$6,0)+IF(AND(Marks!$AQ$7=M$9,NOT(ISBLANK(Marks!$AQ76))),Marks!$AQ$6,0)+IF(AND(Marks!$AR$7=M$9,NOT(ISBLANK(Marks!$AR76))),Marks!$AR$6,0)+IF(AND(Marks!$AS$7=M$9,NOT(ISBLANK(Marks!$AS76))),Marks!$AS$6,0)+IF(AND(Marks!$AT$7=M$9,NOT(ISBLANK(Marks!$AT76))),Marks!$AT$6,0)+IF(AND(Marks!$AU$7=M$9,NOT(ISBLANK(Marks!$AU76))),Marks!$AU$6,0)+IF(AND(Marks!$AV$7=M$9,NOT(ISBLANK(Marks!$AV76))),Marks!$AV$6,0)+IF(AND(Marks!$AW$7=M$9,NOT(ISBLANK(Marks!$AW76))),Marks!$AW$6,0)+IF(AND(Marks!$AX$7=M$9,NOT(ISBLANK(Marks!$AX76))),Marks!$AX$6,0)+IF(AND(Marks!$AY$7=M$9,NOT(ISBLANK(Marks!$AY76))),Marks!$AY$6,0)+IF(AND(Marks!$AZ$7=M$9,NOT(ISBLANK(Marks!$AZ76))),Marks!$AZ$6,0)+IF(AND(Marks!$BA$7=M$9,NOT(ISBLANK(Marks!$BA76))),Marks!$BA$6,0)+IF(AND(Marks!$BB$7=M$9,NOT(ISBLANK(Marks!$BB76))),Marks!$BB$6,0)+IF(AND(Marks!$BC$7=M$9,NOT(ISBLANK(Marks!$BC76))),Marks!$BC$6,0)+IF(AND(Marks!$BD$7=M$9,NOT(ISBLANK(Marks!$BD76))),Marks!$BD$6,0)+IF(AND(Marks!$BE$7=M$9,NOT(ISBLANK(Marks!$BE76))),Marks!$BE$6,0)+IF(AND(Marks!$BF$7=M$9,NOT(ISBLANK(Marks!$BF76))),Marks!$BF$6,0)+IF(AND(Marks!$BG$7=M$9,NOT(ISBLANK(Marks!$BG76))),Marks!$BG$6,0)+IF(AND(Marks!$BH$7=M$9,NOT(ISBLANK(Marks!$BH76))),Marks!$BH$6,0)+IF(AND(Marks!$BI$7=M$9,NOT(ISBLANK(Marks!$BI76))),Marks!$BI$6,0)+IF(AND(Marks!$BJ$7=M$9,NOT(ISBLANK(Marks!$BJ76))),Marks!$BJ$6,0)+IF(AND(Marks!$BK$7=M$9,NOT(ISBLANK(Marks!$BK76))),Marks!$BK$6,0)+IF(AND(Marks!$BL$7=M$9,NOT(ISBLANK(Marks!$BL76))),Marks!$BL$6,0)+IF(AND(Marks!$BM$7=M$9,NOT(ISBLANK(Marks!$BM76))),Marks!$BM$6,0)+IF(AND(Marks!$BN$7=M$9,NOT(ISBLANK(Marks!$BN76))),Marks!$BN$6,0)+IF(AND(Marks!$BO$7=M$9,NOT(ISBLANK(Marks!$BO76))),Marks!$BO$6,0)+IF(AND(Marks!$BP$7=M$9,NOT(ISBLANK(Marks!$BP76))),Marks!$BP$6,0)+IF(AND(Marks!$BQ$7=M$9,NOT(ISBLANK(Marks!$BQ76))),Marks!$BQ$6,0)+IF(AND(Marks!$BR$7=M$9,NOT(ISBLANK(Marks!$BR76))),Marks!$BR$6,0)+IF(AND(Marks!$BS$7=M$9,NOT(ISBLANK(Marks!$BS76))),Marks!$BS$6,0)+IF(AND(Marks!$BT$7=M$9,NOT(ISBLANK(Marks!$BT76))),Marks!$BT$6,0)+IF(AND(Marks!$BU$7=M$9,NOT(ISBLANK(Marks!$BU76))),Marks!$BU$6,0)+IF(AND(Marks!$BV$7=M$9,NOT(ISBLANK(Marks!$BV76))),Marks!$BV$6,0)+IF(AND(Marks!$BW$7=M$9,NOT(ISBLANK(Marks!$BW76))),Marks!$BW$6,0)+IF(AND(Marks!$BX$7=M$9,NOT(ISBLANK(Marks!$BX76))),Marks!$BX$6,0)+IF(AND(Marks!$BY$7=M$9,NOT(ISBLANK(Marks!$BY76))),Marks!$BY$6,0)</f>
        <v>0</v>
      </c>
      <c r="N76" s="3">
        <f t="shared" si="65"/>
        <v>0</v>
      </c>
      <c r="O76" s="3">
        <f>IF(Marks!$C$7=O$9,Marks!$C76,0)+IF(Marks!$D$7=O$9,Marks!$D76,0)+IF(Marks!$E$7=O$9,Marks!$E76,0)+IF(Marks!$F$7=O$9,Marks!$F76,0)+IF(Marks!$G$7=O$9,Marks!$G76,0)+IF(Marks!$H$7=O$9,Marks!$H76,0)+IF(Marks!$I$7=O$9,Marks!$I76,0)+IF(Marks!$J$7=O$9,Marks!$J76,0)+IF(Marks!$K$7=O$9,Marks!$K76,0)+IF(Marks!$L$7=O$9,Marks!$L76,0)+IF(Marks!$M$7=O$9,Marks!$M76,0)+IF(Marks!$N$7=O$9,Marks!$N76,0)+IF(Marks!$O$7=O$9,Marks!$O76,0)+IF(Marks!$P$7=O$9,Marks!$P76,0)+IF(Marks!$Q$7=O$9,Marks!$Q76,0)+IF(Marks!$R$7=O$9,Marks!$R76,0)+IF(Marks!$S$7=O$9,Marks!$S76,0)+IF(Marks!$T$7=O$9,Marks!$T76,0)+IF(Marks!$U$7=O$9,Marks!$U76,0)+IF(Marks!$V$7=O$9,Marks!$V76,0)+IF(Marks!$W$7=O$9,Marks!$W76,0)+IF(Marks!$X$7=O$9,Marks!$X76,0)+IF(Marks!$Y$7=O$9,Marks!$Y76,0)+IF(Marks!$Z$7=O$9,Marks!$Z76,0)+IF(Marks!$AA$7=O$9,Marks!$AA76,0)+IF(Marks!$AB$7=O$9,Marks!$AB76,0)+IF(Marks!$AC$7=O$9,Marks!$AC76,0)+IF(Marks!$AD$7=O$9,Marks!$AD76,0)+IF(Marks!$AE$7=O$9,Marks!$AE76,0)+IF(Marks!$AF$7=O$9,Marks!$AF76,0)+IF(Marks!$AG$7=O$9,Marks!$AG76,0)+IF(Marks!$AH$7=O$9,Marks!$AH76,0)+IF(Marks!$AI$7=O$9,Marks!$AI76,0)+IF(Marks!$AJ$7=O$9,Marks!$AJ76,0)+IF(Marks!$AK$7=O$9,Marks!$AK76,0)+IF(Marks!$AL$7=O$9,Marks!$AL76,0)+IF(Marks!$AM$7=O$9,Marks!$AM76,0)+IF(Marks!$AN$7=O$9,Marks!$AN76,0)+IF(Marks!$AO$7=O$9,Marks!$AO76,0)+IF(Marks!$AP$7=O$9,Marks!$AP76,0)+IF(Marks!$AQ$7=O$9,Marks!$AQ76,0)+IF(Marks!$AR$7=O$9,Marks!$AR76,0)+IF(Marks!$AS$7=O$9,Marks!$AS76,0)+IF(Marks!$AT$7=O$9,Marks!$AT76,0)+IF(Marks!$AU$7=O$9,Marks!$AU76,0)+IF(Marks!$AV$7=O$9,Marks!$AV76,0)+IF(Marks!$AW$7=O$9,Marks!$AW76,0)+IF(Marks!$AX$7=O$9,Marks!$AX76,0)+IF(Marks!$AY$7=O$9,Marks!$AY76,0)+IF(Marks!$AZ$7=O$9,Marks!$AZ76,0)+IF(Marks!$BA$7=O$9,Marks!$BA76,0)+IF(Marks!$BB$7=O$9,Marks!$BB76,0)+IF(Marks!$BC$7=O$9,Marks!$BC76,0)+IF(Marks!$BD$7=O$9,Marks!$BD76,0)+IF(Marks!$BE$7=O$9,Marks!$BE76,0)+IF(Marks!$BF$7=O$9,Marks!$BF76,0)+IF(Marks!$BG$7=O$9,Marks!$BG76,0)+IF(Marks!$BH$7=O$9,Marks!$BH76,0)+IF(Marks!$BI$7=O$9,Marks!$BI76,0)+IF(Marks!$BJ$7=O$9,Marks!$BJ76,0)+IF(Marks!$BK$7=O$9,Marks!$BK76,0)+IF(Marks!$BL$7=O$9,Marks!$BL76,0)+IF(Marks!$BM$7=O$9,Marks!$BM76,0)+IF(Marks!$BN$7=O$9,Marks!$BN76,0)+IF(Marks!$BO$7=O$9,Marks!$BO76,0)+IF(Marks!$BP$7=O$9,Marks!$BP76,0)+IF(Marks!$BQ$7=O$9,Marks!$BQ76,0)+IF(Marks!$BR$7=O$9,Marks!$BR76,0)+IF(Marks!$BS$7=O$9,Marks!$BS76,0)+IF(Marks!$BT$7=O$9,Marks!$BT76,0)+IF(Marks!$BU$7=O$9,Marks!$BU76,0)+IF(Marks!$BV$7=O$9,Marks!$BV76,0)+IF(Marks!$BW$7=O$9,Marks!$BW76,0)+IF(Marks!$BX$7=O$9,Marks!$BX76,0)+IF(Marks!$BY$7=O$9,Marks!$BY76,0)</f>
        <v>0</v>
      </c>
      <c r="P76" s="3">
        <f>IF(AND(Marks!$C$7=P$9,NOT(ISBLANK(Marks!$C76))),Marks!$C$6,0)+IF(AND(Marks!$D$7=P$9,NOT(ISBLANK(Marks!$D76))),Marks!$D$6,0)+IF(AND(Marks!$E$7=P$9,NOT(ISBLANK(Marks!$E76))),Marks!$E$6,0)+IF(AND(Marks!$F$7=P$9,NOT(ISBLANK(Marks!$F76))),Marks!$F$6,0)+IF(AND(Marks!$G$7=P$9,NOT(ISBLANK(Marks!$G76))),Marks!$G$6,0)+IF(AND(Marks!$H$7=P$9,NOT(ISBLANK(Marks!$H76))),Marks!$H$6,0)+IF(AND(Marks!$I$7=P$9,NOT(ISBLANK(Marks!$I76))),Marks!$I$6,0)+IF(AND(Marks!$J$7=P$9,NOT(ISBLANK(Marks!$J76))),Marks!$J$6,0)+IF(AND(Marks!$K$7=P$9,NOT(ISBLANK(Marks!$K76))),Marks!$K$6,0)+IF(AND(Marks!$L$7=P$9,NOT(ISBLANK(Marks!$L76))),Marks!$L$6,0)+IF(AND(Marks!$M$7=P$9,NOT(ISBLANK(Marks!$M76))),Marks!$M$6,0)+IF(AND(Marks!$N$7=P$9,NOT(ISBLANK(Marks!$N76))),Marks!$N$6,0)+IF(AND(Marks!$O$7=P$9,NOT(ISBLANK(Marks!$O76))),Marks!$O$6,0)+IF(AND(Marks!$P$7=P$9,NOT(ISBLANK(Marks!$P76))),Marks!$P$6,0)+IF(AND(Marks!$Q$7=P$9,NOT(ISBLANK(Marks!$Q76))),Marks!$Q$6,0)+IF(AND(Marks!$R$7=P$9,NOT(ISBLANK(Marks!$R76))),Marks!$R$6,0)+IF(AND(Marks!$S$7=P$9,NOT(ISBLANK(Marks!$S76))),Marks!$S$6,0)+IF(AND(Marks!$T$7=P$9,NOT(ISBLANK(Marks!$T76))),Marks!$T$6,0)+IF(AND(Marks!$U$7=P$9,NOT(ISBLANK(Marks!$U76))),Marks!$U$6,0)+IF(AND(Marks!$V$7=P$9,NOT(ISBLANK(Marks!$V76))),Marks!$V$6,0)+IF(AND(Marks!$W$7=P$9,NOT(ISBLANK(Marks!$W76))),Marks!$W$6,0)+IF(AND(Marks!$X$7=P$9,NOT(ISBLANK(Marks!$X76))),Marks!$X$6,0)+IF(AND(Marks!$Y$7=P$9,NOT(ISBLANK(Marks!$Y76))),Marks!$Y$6,0)+IF(AND(Marks!$Z$7=P$9,NOT(ISBLANK(Marks!$Z76))),Marks!$Z$6,0)+IF(AND(Marks!$AA$7=P$9,NOT(ISBLANK(Marks!$AA76))),Marks!$AA$6,0)+IF(AND(Marks!$AB$7=P$9,NOT(ISBLANK(Marks!$AB76))),Marks!$AB$6,0)+IF(AND(Marks!$AC$7=P$9,NOT(ISBLANK(Marks!$AC76))),Marks!$AC$6,0)+IF(AND(Marks!$AD$7=P$9,NOT(ISBLANK(Marks!$AD76))),Marks!$AD$6,0)+IF(AND(Marks!$AE$7=P$9,NOT(ISBLANK(Marks!$AE76))),Marks!$AE$6,0)+IF(AND(Marks!$AF$7=P$9,NOT(ISBLANK(Marks!$AF76))),Marks!$AF$6,0)+IF(AND(Marks!$AG$7=P$9,NOT(ISBLANK(Marks!$AG76))),Marks!$AG$6,0)+IF(AND(Marks!$AH$7=P$9,NOT(ISBLANK(Marks!$AH76))),Marks!$AH$6,0)+IF(AND(Marks!$AI$7=P$9,NOT(ISBLANK(Marks!$AI76))),Marks!$AI$6,0)+IF(AND(Marks!$AJ$7=P$9,NOT(ISBLANK(Marks!$AJ76))),Marks!$AJ$6,0)+IF(AND(Marks!$AK$7=P$9,NOT(ISBLANK(Marks!$AK76))),Marks!$AK$6,0)+IF(AND(Marks!$AL$7=P$9,NOT(ISBLANK(Marks!$AL76))),Marks!$AL$6,0)+IF(AND(Marks!$AM$7=P$9,NOT(ISBLANK(Marks!$AM76))),Marks!$AM$6,0)+IF(AND(Marks!$AN$7=P$9,NOT(ISBLANK(Marks!$AN76))),Marks!$AN$6,0)+IF(AND(Marks!$AO$7=P$9,NOT(ISBLANK(Marks!$AO76))),Marks!$AO$6,0)+IF(AND(Marks!$AP$7=P$9,NOT(ISBLANK(Marks!$AP76))),Marks!$AP$6,0)+IF(AND(Marks!$AQ$7=P$9,NOT(ISBLANK(Marks!$AQ76))),Marks!$AQ$6,0)+IF(AND(Marks!$AR$7=P$9,NOT(ISBLANK(Marks!$AR76))),Marks!$AR$6,0)+IF(AND(Marks!$AS$7=P$9,NOT(ISBLANK(Marks!$AS76))),Marks!$AS$6,0)+IF(AND(Marks!$AT$7=P$9,NOT(ISBLANK(Marks!$AT76))),Marks!$AT$6,0)+IF(AND(Marks!$AU$7=P$9,NOT(ISBLANK(Marks!$AU76))),Marks!$AU$6,0)+IF(AND(Marks!$AV$7=P$9,NOT(ISBLANK(Marks!$AV76))),Marks!$AV$6,0)+IF(AND(Marks!$AW$7=P$9,NOT(ISBLANK(Marks!$AW76))),Marks!$AW$6,0)+IF(AND(Marks!$AX$7=P$9,NOT(ISBLANK(Marks!$AX76))),Marks!$AX$6,0)+IF(AND(Marks!$AY$7=P$9,NOT(ISBLANK(Marks!$AY76))),Marks!$AY$6,0)+IF(AND(Marks!$AZ$7=P$9,NOT(ISBLANK(Marks!$AZ76))),Marks!$AZ$6,0)+IF(AND(Marks!$BA$7=P$9,NOT(ISBLANK(Marks!$BA76))),Marks!$BA$6,0)+IF(AND(Marks!$BB$7=P$9,NOT(ISBLANK(Marks!$BB76))),Marks!$BB$6,0)+IF(AND(Marks!$BC$7=P$9,NOT(ISBLANK(Marks!$BC76))),Marks!$BC$6,0)+IF(AND(Marks!$BD$7=P$9,NOT(ISBLANK(Marks!$BD76))),Marks!$BD$6,0)+IF(AND(Marks!$BE$7=P$9,NOT(ISBLANK(Marks!$BE76))),Marks!$BE$6,0)+IF(AND(Marks!$BF$7=P$9,NOT(ISBLANK(Marks!$BF76))),Marks!$BF$6,0)+IF(AND(Marks!$BG$7=P$9,NOT(ISBLANK(Marks!$BG76))),Marks!$BG$6,0)+IF(AND(Marks!$BH$7=P$9,NOT(ISBLANK(Marks!$BH76))),Marks!$BH$6,0)+IF(AND(Marks!$BI$7=P$9,NOT(ISBLANK(Marks!$BI76))),Marks!$BI$6,0)+IF(AND(Marks!$BJ$7=P$9,NOT(ISBLANK(Marks!$BJ76))),Marks!$BJ$6,0)+IF(AND(Marks!$BK$7=P$9,NOT(ISBLANK(Marks!$BK76))),Marks!$BK$6,0)+IF(AND(Marks!$BL$7=P$9,NOT(ISBLANK(Marks!$BL76))),Marks!$BL$6,0)+IF(AND(Marks!$BM$7=P$9,NOT(ISBLANK(Marks!$BM76))),Marks!$BM$6,0)+IF(AND(Marks!$BN$7=P$9,NOT(ISBLANK(Marks!$BN76))),Marks!$BN$6,0)+IF(AND(Marks!$BO$7=P$9,NOT(ISBLANK(Marks!$BO76))),Marks!$BO$6,0)+IF(AND(Marks!$BP$7=P$9,NOT(ISBLANK(Marks!$BP76))),Marks!$BP$6,0)+IF(AND(Marks!$BQ$7=P$9,NOT(ISBLANK(Marks!$BQ76))),Marks!$BQ$6,0)+IF(AND(Marks!$BR$7=P$9,NOT(ISBLANK(Marks!$BR76))),Marks!$BR$6,0)+IF(AND(Marks!$BS$7=P$9,NOT(ISBLANK(Marks!$BS76))),Marks!$BS$6,0)+IF(AND(Marks!$BT$7=P$9,NOT(ISBLANK(Marks!$BT76))),Marks!$BT$6,0)+IF(AND(Marks!$BU$7=P$9,NOT(ISBLANK(Marks!$BU76))),Marks!$BU$6,0)+IF(AND(Marks!$BV$7=P$9,NOT(ISBLANK(Marks!$BV76))),Marks!$BV$6,0)+IF(AND(Marks!$BW$7=P$9,NOT(ISBLANK(Marks!$BW76))),Marks!$BW$6,0)+IF(AND(Marks!$BX$7=P$9,NOT(ISBLANK(Marks!$BX76))),Marks!$BX$6,0)+IF(AND(Marks!$BY$7=P$9,NOT(ISBLANK(Marks!$BY76))),Marks!$BY$6,0)</f>
        <v>0</v>
      </c>
      <c r="Q76" s="3">
        <f t="shared" si="66"/>
        <v>0</v>
      </c>
      <c r="R76" s="3">
        <f>IF(Marks!$C$7=R$9,Marks!$C76,0)+IF(Marks!$D$7=R$9,Marks!$D76,0)+IF(Marks!$E$7=R$9,Marks!$E76,0)+IF(Marks!$F$7=R$9,Marks!$F76,0)+IF(Marks!$G$7=R$9,Marks!$G76,0)+IF(Marks!$H$7=R$9,Marks!$H76,0)+IF(Marks!$I$7=R$9,Marks!$I76,0)+IF(Marks!$J$7=R$9,Marks!$J76,0)+IF(Marks!$K$7=R$9,Marks!$K76,0)+IF(Marks!$L$7=R$9,Marks!$L76,0)+IF(Marks!$M$7=R$9,Marks!$M76,0)+IF(Marks!$N$7=R$9,Marks!$N76,0)+IF(Marks!$O$7=R$9,Marks!$O76,0)+IF(Marks!$P$7=R$9,Marks!$P76,0)+IF(Marks!$Q$7=R$9,Marks!$Q76,0)+IF(Marks!$R$7=R$9,Marks!$R76,0)+IF(Marks!$S$7=R$9,Marks!$S76,0)+IF(Marks!$T$7=R$9,Marks!$T76,0)+IF(Marks!$U$7=R$9,Marks!$U76,0)+IF(Marks!$V$7=R$9,Marks!$V76,0)+IF(Marks!$W$7=R$9,Marks!$W76,0)+IF(Marks!$X$7=R$9,Marks!$X76,0)+IF(Marks!$Y$7=R$9,Marks!$Y76,0)+IF(Marks!$Z$7=R$9,Marks!$Z76,0)+IF(Marks!$AA$7=R$9,Marks!$AA76,0)+IF(Marks!$AB$7=R$9,Marks!$AB76,0)+IF(Marks!$AC$7=R$9,Marks!$AC76,0)+IF(Marks!$AD$7=R$9,Marks!$AD76,0)+IF(Marks!$AE$7=R$9,Marks!$AE76,0)+IF(Marks!$AF$7=R$9,Marks!$AF76,0)+IF(Marks!$AG$7=R$9,Marks!$AG76,0)+IF(Marks!$AH$7=R$9,Marks!$AH76,0)+IF(Marks!$AI$7=R$9,Marks!$AI76,0)+IF(Marks!$AJ$7=R$9,Marks!$AJ76,0)+IF(Marks!$AK$7=R$9,Marks!$AK76,0)+IF(Marks!$AL$7=R$9,Marks!$AL76,0)+IF(Marks!$AM$7=R$9,Marks!$AM76,0)+IF(Marks!$AN$7=R$9,Marks!$AN76,0)+IF(Marks!$AO$7=R$9,Marks!$AO76,0)+IF(Marks!$AP$7=R$9,Marks!$AP76,0)+IF(Marks!$AQ$7=R$9,Marks!$AQ76,0)+IF(Marks!$AR$7=R$9,Marks!$AR76,0)+IF(Marks!$AS$7=R$9,Marks!$AS76,0)+IF(Marks!$AT$7=R$9,Marks!$AT76,0)+IF(Marks!$AU$7=R$9,Marks!$AU76,0)+IF(Marks!$AV$7=R$9,Marks!$AV76,0)+IF(Marks!$AW$7=R$9,Marks!$AW76,0)+IF(Marks!$AX$7=R$9,Marks!$AX76,0)+IF(Marks!$AY$7=R$9,Marks!$AY76,0)+IF(Marks!$AZ$7=R$9,Marks!$AZ76,0)+IF(Marks!$BA$7=R$9,Marks!$BA76,0)+IF(Marks!$BB$7=R$9,Marks!$BB76,0)+IF(Marks!$BC$7=R$9,Marks!$BC76,0)+IF(Marks!$BD$7=R$9,Marks!$BD76,0)+IF(Marks!$BE$7=R$9,Marks!$BE76,0)+IF(Marks!$BF$7=R$9,Marks!$BF76,0)+IF(Marks!$BG$7=R$9,Marks!$BG76,0)+IF(Marks!$BH$7=R$9,Marks!$BH76,0)+IF(Marks!$BI$7=R$9,Marks!$BI76,0)+IF(Marks!$BJ$7=R$9,Marks!$BJ76,0)+IF(Marks!$BK$7=R$9,Marks!$BK76,0)+IF(Marks!$BL$7=R$9,Marks!$BL76,0)+IF(Marks!$BM$7=R$9,Marks!$BM76,0)+IF(Marks!$BN$7=R$9,Marks!$BN76,0)+IF(Marks!$BO$7=R$9,Marks!$BO76,0)+IF(Marks!$BP$7=R$9,Marks!$BP76,0)+IF(Marks!$BQ$7=R$9,Marks!$BQ76,0)+IF(Marks!$BR$7=R$9,Marks!$BR76,0)+IF(Marks!$BS$7=R$9,Marks!$BS76,0)+IF(Marks!$BT$7=R$9,Marks!$BT76,0)+IF(Marks!$BU$7=R$9,Marks!$BU76,0)+IF(Marks!$BV$7=R$9,Marks!$BV76,0)+IF(Marks!$BW$7=R$9,Marks!$BW76,0)+IF(Marks!$BX$7=R$9,Marks!$BX76,0)+IF(Marks!$BY$7=R$9,Marks!$BY76,0)</f>
        <v>0</v>
      </c>
      <c r="S76" s="3">
        <f>IF(AND(Marks!$C$7=S$9,NOT(ISBLANK(Marks!$C76))),Marks!$C$6,0)+IF(AND(Marks!$D$7=S$9,NOT(ISBLANK(Marks!$D76))),Marks!$D$6,0)+IF(AND(Marks!$E$7=S$9,NOT(ISBLANK(Marks!$E76))),Marks!$E$6,0)+IF(AND(Marks!$F$7=S$9,NOT(ISBLANK(Marks!$F76))),Marks!$F$6,0)+IF(AND(Marks!$G$7=S$9,NOT(ISBLANK(Marks!$G76))),Marks!$G$6,0)+IF(AND(Marks!$H$7=S$9,NOT(ISBLANK(Marks!$H76))),Marks!$H$6,0)+IF(AND(Marks!$I$7=S$9,NOT(ISBLANK(Marks!$I76))),Marks!$I$6,0)+IF(AND(Marks!$J$7=S$9,NOT(ISBLANK(Marks!$J76))),Marks!$J$6,0)+IF(AND(Marks!$K$7=S$9,NOT(ISBLANK(Marks!$K76))),Marks!$K$6,0)+IF(AND(Marks!$L$7=S$9,NOT(ISBLANK(Marks!$L76))),Marks!$L$6,0)+IF(AND(Marks!$M$7=S$9,NOT(ISBLANK(Marks!$M76))),Marks!$M$6,0)+IF(AND(Marks!$N$7=S$9,NOT(ISBLANK(Marks!$N76))),Marks!$N$6,0)+IF(AND(Marks!$O$7=S$9,NOT(ISBLANK(Marks!$O76))),Marks!$O$6,0)+IF(AND(Marks!$P$7=S$9,NOT(ISBLANK(Marks!$P76))),Marks!$P$6,0)+IF(AND(Marks!$Q$7=S$9,NOT(ISBLANK(Marks!$Q76))),Marks!$Q$6,0)+IF(AND(Marks!$R$7=S$9,NOT(ISBLANK(Marks!$R76))),Marks!$R$6,0)+IF(AND(Marks!$S$7=S$9,NOT(ISBLANK(Marks!$S76))),Marks!$S$6,0)+IF(AND(Marks!$T$7=S$9,NOT(ISBLANK(Marks!$T76))),Marks!$T$6,0)+IF(AND(Marks!$U$7=S$9,NOT(ISBLANK(Marks!$U76))),Marks!$U$6,0)+IF(AND(Marks!$V$7=S$9,NOT(ISBLANK(Marks!$V76))),Marks!$V$6,0)+IF(AND(Marks!$W$7=S$9,NOT(ISBLANK(Marks!$W76))),Marks!$W$6,0)+IF(AND(Marks!$X$7=S$9,NOT(ISBLANK(Marks!$X76))),Marks!$X$6,0)+IF(AND(Marks!$Y$7=S$9,NOT(ISBLANK(Marks!$Y76))),Marks!$Y$6,0)+IF(AND(Marks!$Z$7=S$9,NOT(ISBLANK(Marks!$Z76))),Marks!$Z$6,0)+IF(AND(Marks!$AA$7=S$9,NOT(ISBLANK(Marks!$AA76))),Marks!$AA$6,0)+IF(AND(Marks!$AB$7=S$9,NOT(ISBLANK(Marks!$AB76))),Marks!$AB$6,0)+IF(AND(Marks!$AC$7=S$9,NOT(ISBLANK(Marks!$AC76))),Marks!$AC$6,0)+IF(AND(Marks!$AD$7=S$9,NOT(ISBLANK(Marks!$AD76))),Marks!$AD$6,0)+IF(AND(Marks!$AE$7=S$9,NOT(ISBLANK(Marks!$AE76))),Marks!$AE$6,0)+IF(AND(Marks!$AF$7=S$9,NOT(ISBLANK(Marks!$AF76))),Marks!$AF$6,0)+IF(AND(Marks!$AG$7=S$9,NOT(ISBLANK(Marks!$AG76))),Marks!$AG$6,0)+IF(AND(Marks!$AH$7=S$9,NOT(ISBLANK(Marks!$AH76))),Marks!$AH$6,0)+IF(AND(Marks!$AI$7=S$9,NOT(ISBLANK(Marks!$AI76))),Marks!$AI$6,0)+IF(AND(Marks!$AJ$7=S$9,NOT(ISBLANK(Marks!$AJ76))),Marks!$AJ$6,0)+IF(AND(Marks!$AK$7=S$9,NOT(ISBLANK(Marks!$AK76))),Marks!$AK$6,0)+IF(AND(Marks!$AL$7=S$9,NOT(ISBLANK(Marks!$AL76))),Marks!$AL$6,0)+IF(AND(Marks!$AM$7=S$9,NOT(ISBLANK(Marks!$AM76))),Marks!$AM$6,0)+IF(AND(Marks!$AN$7=S$9,NOT(ISBLANK(Marks!$AN76))),Marks!$AN$6,0)+IF(AND(Marks!$AO$7=S$9,NOT(ISBLANK(Marks!$AO76))),Marks!$AO$6,0)+IF(AND(Marks!$AP$7=S$9,NOT(ISBLANK(Marks!$AP76))),Marks!$AP$6,0)+IF(AND(Marks!$AQ$7=S$9,NOT(ISBLANK(Marks!$AQ76))),Marks!$AQ$6,0)+IF(AND(Marks!$AR$7=S$9,NOT(ISBLANK(Marks!$AR76))),Marks!$AR$6,0)+IF(AND(Marks!$AS$7=S$9,NOT(ISBLANK(Marks!$AS76))),Marks!$AS$6,0)+IF(AND(Marks!$AT$7=S$9,NOT(ISBLANK(Marks!$AT76))),Marks!$AT$6,0)+IF(AND(Marks!$AU$7=S$9,NOT(ISBLANK(Marks!$AU76))),Marks!$AU$6,0)+IF(AND(Marks!$AV$7=S$9,NOT(ISBLANK(Marks!$AV76))),Marks!$AV$6,0)+IF(AND(Marks!$AW$7=S$9,NOT(ISBLANK(Marks!$AW76))),Marks!$AW$6,0)+IF(AND(Marks!$AX$7=S$9,NOT(ISBLANK(Marks!$AX76))),Marks!$AX$6,0)+IF(AND(Marks!$AY$7=S$9,NOT(ISBLANK(Marks!$AY76))),Marks!$AY$6,0)+IF(AND(Marks!$AZ$7=S$9,NOT(ISBLANK(Marks!$AZ76))),Marks!$AZ$6,0)+IF(AND(Marks!$BA$7=S$9,NOT(ISBLANK(Marks!$BA76))),Marks!$BA$6,0)+IF(AND(Marks!$BB$7=S$9,NOT(ISBLANK(Marks!$BB76))),Marks!$BB$6,0)+IF(AND(Marks!$BC$7=S$9,NOT(ISBLANK(Marks!$BC76))),Marks!$BC$6,0)+IF(AND(Marks!$BD$7=S$9,NOT(ISBLANK(Marks!$BD76))),Marks!$BD$6,0)+IF(AND(Marks!$BE$7=S$9,NOT(ISBLANK(Marks!$BE76))),Marks!$BE$6,0)+IF(AND(Marks!$BF$7=S$9,NOT(ISBLANK(Marks!$BF76))),Marks!$BF$6,0)+IF(AND(Marks!$BG$7=S$9,NOT(ISBLANK(Marks!$BG76))),Marks!$BG$6,0)+IF(AND(Marks!$BH$7=S$9,NOT(ISBLANK(Marks!$BH76))),Marks!$BH$6,0)+IF(AND(Marks!$BI$7=S$9,NOT(ISBLANK(Marks!$BI76))),Marks!$BI$6,0)+IF(AND(Marks!$BJ$7=S$9,NOT(ISBLANK(Marks!$BJ76))),Marks!$BJ$6,0)+IF(AND(Marks!$BK$7=S$9,NOT(ISBLANK(Marks!$BK76))),Marks!$BK$6,0)+IF(AND(Marks!$BL$7=S$9,NOT(ISBLANK(Marks!$BL76))),Marks!$BL$6,0)+IF(AND(Marks!$BM$7=S$9,NOT(ISBLANK(Marks!$BM76))),Marks!$BM$6,0)+IF(AND(Marks!$BN$7=S$9,NOT(ISBLANK(Marks!$BN76))),Marks!$BN$6,0)+IF(AND(Marks!$BO$7=S$9,NOT(ISBLANK(Marks!$BO76))),Marks!$BO$6,0)+IF(AND(Marks!$BP$7=S$9,NOT(ISBLANK(Marks!$BP76))),Marks!$BP$6,0)+IF(AND(Marks!$BQ$7=S$9,NOT(ISBLANK(Marks!$BQ76))),Marks!$BQ$6,0)+IF(AND(Marks!$BR$7=S$9,NOT(ISBLANK(Marks!$BR76))),Marks!$BR$6,0)+IF(AND(Marks!$BS$7=S$9,NOT(ISBLANK(Marks!$BS76))),Marks!$BS$6,0)+IF(AND(Marks!$BT$7=S$9,NOT(ISBLANK(Marks!$BT76))),Marks!$BT$6,0)+IF(AND(Marks!$BU$7=S$9,NOT(ISBLANK(Marks!$BU76))),Marks!$BU$6,0)+IF(AND(Marks!$BV$7=S$9,NOT(ISBLANK(Marks!$BV76))),Marks!$BV$6,0)+IF(AND(Marks!$BW$7=S$9,NOT(ISBLANK(Marks!$BW76))),Marks!$BW$6,0)+IF(AND(Marks!$BX$7=S$9,NOT(ISBLANK(Marks!$BX76))),Marks!$BX$6,0)+IF(AND(Marks!$BY$7=S$9,NOT(ISBLANK(Marks!$BY76))),Marks!$BY$6,0)</f>
        <v>0</v>
      </c>
      <c r="T76" s="3">
        <f t="shared" si="67"/>
        <v>0</v>
      </c>
      <c r="U76" s="3">
        <f>IF(Marks!$C$7=U$9,Marks!$C76,0)+IF(Marks!$D$7=U$9,Marks!$D76,0)+IF(Marks!$E$7=U$9,Marks!$E76,0)+IF(Marks!$F$7=U$9,Marks!$F76,0)+IF(Marks!$G$7=U$9,Marks!$G76,0)+IF(Marks!$H$7=U$9,Marks!$H76,0)+IF(Marks!$I$7=U$9,Marks!$I76,0)+IF(Marks!$J$7=U$9,Marks!$J76,0)+IF(Marks!$K$7=U$9,Marks!$K76,0)+IF(Marks!$L$7=U$9,Marks!$L76,0)+IF(Marks!$M$7=U$9,Marks!$M76,0)+IF(Marks!$N$7=U$9,Marks!$N76,0)+IF(Marks!$O$7=U$9,Marks!$O76,0)+IF(Marks!$P$7=U$9,Marks!$P76,0)+IF(Marks!$Q$7=U$9,Marks!$Q76,0)+IF(Marks!$R$7=U$9,Marks!$R76,0)+IF(Marks!$S$7=U$9,Marks!$S76,0)+IF(Marks!$T$7=U$9,Marks!$T76,0)+IF(Marks!$U$7=U$9,Marks!$U76,0)+IF(Marks!$V$7=U$9,Marks!$V76,0)+IF(Marks!$W$7=U$9,Marks!$W76,0)+IF(Marks!$X$7=U$9,Marks!$X76,0)+IF(Marks!$Y$7=U$9,Marks!$Y76,0)+IF(Marks!$Z$7=U$9,Marks!$Z76,0)+IF(Marks!$AA$7=U$9,Marks!$AA76,0)+IF(Marks!$AB$7=U$9,Marks!$AB76,0)+IF(Marks!$AC$7=U$9,Marks!$AC76,0)+IF(Marks!$AD$7=U$9,Marks!$AD76,0)+IF(Marks!$AE$7=U$9,Marks!$AE76,0)+IF(Marks!$AF$7=U$9,Marks!$AF76,0)+IF(Marks!$AG$7=U$9,Marks!$AG76,0)+IF(Marks!$AH$7=U$9,Marks!$AH76,0)+IF(Marks!$AI$7=U$9,Marks!$AI76,0)+IF(Marks!$AJ$7=U$9,Marks!$AJ76,0)+IF(Marks!$AK$7=U$9,Marks!$AK76,0)+IF(Marks!$AL$7=U$9,Marks!$AL76,0)+IF(Marks!$AM$7=U$9,Marks!$AM76,0)+IF(Marks!$AN$7=U$9,Marks!$AN76,0)+IF(Marks!$AO$7=U$9,Marks!$AO76,0)+IF(Marks!$AP$7=U$9,Marks!$AP76,0)+IF(Marks!$AQ$7=U$9,Marks!$AQ76,0)+IF(Marks!$AR$7=U$9,Marks!$AR76,0)+IF(Marks!$AS$7=U$9,Marks!$AS76,0)+IF(Marks!$AT$7=U$9,Marks!$AT76,0)+IF(Marks!$AU$7=U$9,Marks!$AU76,0)+IF(Marks!$AV$7=U$9,Marks!$AV76,0)+IF(Marks!$AW$7=U$9,Marks!$AW76,0)+IF(Marks!$AX$7=U$9,Marks!$AX76,0)+IF(Marks!$AY$7=U$9,Marks!$AY76,0)+IF(Marks!$AZ$7=U$9,Marks!$AZ76,0)+IF(Marks!$BA$7=U$9,Marks!$BA76,0)+IF(Marks!$BB$7=U$9,Marks!$BB76,0)+IF(Marks!$BC$7=U$9,Marks!$BC76,0)+IF(Marks!$BD$7=U$9,Marks!$BD76,0)+IF(Marks!$BE$7=U$9,Marks!$BE76,0)+IF(Marks!$BF$7=U$9,Marks!$BF76,0)+IF(Marks!$BG$7=U$9,Marks!$BG76,0)+IF(Marks!$BH$7=U$9,Marks!$BH76,0)+IF(Marks!$BI$7=U$9,Marks!$BI76,0)+IF(Marks!$BJ$7=U$9,Marks!$BJ76,0)+IF(Marks!$BK$7=U$9,Marks!$BK76,0)+IF(Marks!$BL$7=U$9,Marks!$BL76,0)+IF(Marks!$BM$7=U$9,Marks!$BM76,0)+IF(Marks!$BN$7=U$9,Marks!$BN76,0)+IF(Marks!$BO$7=U$9,Marks!$BO76,0)+IF(Marks!$BP$7=U$9,Marks!$BP76,0)+IF(Marks!$BQ$7=U$9,Marks!$BQ76,0)+IF(Marks!$BR$7=U$9,Marks!$BR76,0)+IF(Marks!$BS$7=U$9,Marks!$BS76,0)+IF(Marks!$BT$7=U$9,Marks!$BT76,0)+IF(Marks!$BU$7=U$9,Marks!$BU76,0)+IF(Marks!$BV$7=U$9,Marks!$BV76,0)+IF(Marks!$BW$7=U$9,Marks!$BW76,0)+IF(Marks!$BX$7=U$9,Marks!$BX76,0)+IF(Marks!$BY$7=U$9,Marks!$BY76,0)</f>
        <v>0</v>
      </c>
      <c r="V76" s="3">
        <f>IF(AND(Marks!$C$7=V$9,NOT(ISBLANK(Marks!$C76))),Marks!$C$6,0)+IF(AND(Marks!$D$7=V$9,NOT(ISBLANK(Marks!$D76))),Marks!$D$6,0)+IF(AND(Marks!$E$7=V$9,NOT(ISBLANK(Marks!$E76))),Marks!$E$6,0)+IF(AND(Marks!$F$7=V$9,NOT(ISBLANK(Marks!$F76))),Marks!$F$6,0)+IF(AND(Marks!$G$7=V$9,NOT(ISBLANK(Marks!$G76))),Marks!$G$6,0)+IF(AND(Marks!$H$7=V$9,NOT(ISBLANK(Marks!$H76))),Marks!$H$6,0)+IF(AND(Marks!$I$7=V$9,NOT(ISBLANK(Marks!$I76))),Marks!$I$6,0)+IF(AND(Marks!$J$7=V$9,NOT(ISBLANK(Marks!$J76))),Marks!$J$6,0)+IF(AND(Marks!$K$7=V$9,NOT(ISBLANK(Marks!$K76))),Marks!$K$6,0)+IF(AND(Marks!$L$7=V$9,NOT(ISBLANK(Marks!$L76))),Marks!$L$6,0)+IF(AND(Marks!$M$7=V$9,NOT(ISBLANK(Marks!$M76))),Marks!$M$6,0)+IF(AND(Marks!$N$7=V$9,NOT(ISBLANK(Marks!$N76))),Marks!$N$6,0)+IF(AND(Marks!$O$7=V$9,NOT(ISBLANK(Marks!$O76))),Marks!$O$6,0)+IF(AND(Marks!$P$7=V$9,NOT(ISBLANK(Marks!$P76))),Marks!$P$6,0)+IF(AND(Marks!$Q$7=V$9,NOT(ISBLANK(Marks!$Q76))),Marks!$Q$6,0)+IF(AND(Marks!$R$7=V$9,NOT(ISBLANK(Marks!$R76))),Marks!$R$6,0)+IF(AND(Marks!$S$7=V$9,NOT(ISBLANK(Marks!$S76))),Marks!$S$6,0)+IF(AND(Marks!$T$7=V$9,NOT(ISBLANK(Marks!$T76))),Marks!$T$6,0)+IF(AND(Marks!$U$7=V$9,NOT(ISBLANK(Marks!$U76))),Marks!$U$6,0)+IF(AND(Marks!$V$7=V$9,NOT(ISBLANK(Marks!$V76))),Marks!$V$6,0)+IF(AND(Marks!$W$7=V$9,NOT(ISBLANK(Marks!$W76))),Marks!$W$6,0)+IF(AND(Marks!$X$7=V$9,NOT(ISBLANK(Marks!$X76))),Marks!$X$6,0)+IF(AND(Marks!$Y$7=V$9,NOT(ISBLANK(Marks!$Y76))),Marks!$Y$6,0)+IF(AND(Marks!$Z$7=V$9,NOT(ISBLANK(Marks!$Z76))),Marks!$Z$6,0)+IF(AND(Marks!$AA$7=V$9,NOT(ISBLANK(Marks!$AA76))),Marks!$AA$6,0)+IF(AND(Marks!$AB$7=V$9,NOT(ISBLANK(Marks!$AB76))),Marks!$AB$6,0)+IF(AND(Marks!$AC$7=V$9,NOT(ISBLANK(Marks!$AC76))),Marks!$AC$6,0)+IF(AND(Marks!$AD$7=V$9,NOT(ISBLANK(Marks!$AD76))),Marks!$AD$6,0)+IF(AND(Marks!$AE$7=V$9,NOT(ISBLANK(Marks!$AE76))),Marks!$AE$6,0)+IF(AND(Marks!$AF$7=V$9,NOT(ISBLANK(Marks!$AF76))),Marks!$AF$6,0)+IF(AND(Marks!$AG$7=V$9,NOT(ISBLANK(Marks!$AG76))),Marks!$AG$6,0)+IF(AND(Marks!$AH$7=V$9,NOT(ISBLANK(Marks!$AH76))),Marks!$AH$6,0)+IF(AND(Marks!$AI$7=V$9,NOT(ISBLANK(Marks!$AI76))),Marks!$AI$6,0)+IF(AND(Marks!$AJ$7=V$9,NOT(ISBLANK(Marks!$AJ76))),Marks!$AJ$6,0)+IF(AND(Marks!$AK$7=V$9,NOT(ISBLANK(Marks!$AK76))),Marks!$AK$6,0)+IF(AND(Marks!$AL$7=V$9,NOT(ISBLANK(Marks!$AL76))),Marks!$AL$6,0)+IF(AND(Marks!$AM$7=V$9,NOT(ISBLANK(Marks!$AM76))),Marks!$AM$6,0)+IF(AND(Marks!$AN$7=V$9,NOT(ISBLANK(Marks!$AN76))),Marks!$AN$6,0)+IF(AND(Marks!$AO$7=V$9,NOT(ISBLANK(Marks!$AO76))),Marks!$AO$6,0)+IF(AND(Marks!$AP$7=V$9,NOT(ISBLANK(Marks!$AP76))),Marks!$AP$6,0)+IF(AND(Marks!$AQ$7=V$9,NOT(ISBLANK(Marks!$AQ76))),Marks!$AQ$6,0)+IF(AND(Marks!$AR$7=V$9,NOT(ISBLANK(Marks!$AR76))),Marks!$AR$6,0)+IF(AND(Marks!$AS$7=V$9,NOT(ISBLANK(Marks!$AS76))),Marks!$AS$6,0)+IF(AND(Marks!$AT$7=V$9,NOT(ISBLANK(Marks!$AT76))),Marks!$AT$6,0)+IF(AND(Marks!$AU$7=V$9,NOT(ISBLANK(Marks!$AU76))),Marks!$AU$6,0)+IF(AND(Marks!$AV$7=V$9,NOT(ISBLANK(Marks!$AV76))),Marks!$AV$6,0)+IF(AND(Marks!$AW$7=V$9,NOT(ISBLANK(Marks!$AW76))),Marks!$AW$6,0)+IF(AND(Marks!$AX$7=V$9,NOT(ISBLANK(Marks!$AX76))),Marks!$AX$6,0)+IF(AND(Marks!$AY$7=V$9,NOT(ISBLANK(Marks!$AY76))),Marks!$AY$6,0)+IF(AND(Marks!$AZ$7=V$9,NOT(ISBLANK(Marks!$AZ76))),Marks!$AZ$6,0)+IF(AND(Marks!$BA$7=V$9,NOT(ISBLANK(Marks!$BA76))),Marks!$BA$6,0)+IF(AND(Marks!$BB$7=V$9,NOT(ISBLANK(Marks!$BB76))),Marks!$BB$6,0)+IF(AND(Marks!$BC$7=V$9,NOT(ISBLANK(Marks!$BC76))),Marks!$BC$6,0)+IF(AND(Marks!$BD$7=V$9,NOT(ISBLANK(Marks!$BD76))),Marks!$BD$6,0)+IF(AND(Marks!$BE$7=V$9,NOT(ISBLANK(Marks!$BE76))),Marks!$BE$6,0)+IF(AND(Marks!$BF$7=V$9,NOT(ISBLANK(Marks!$BF76))),Marks!$BF$6,0)+IF(AND(Marks!$BG$7=V$9,NOT(ISBLANK(Marks!$BG76))),Marks!$BG$6,0)+IF(AND(Marks!$BH$7=V$9,NOT(ISBLANK(Marks!$BH76))),Marks!$BH$6,0)+IF(AND(Marks!$BI$7=V$9,NOT(ISBLANK(Marks!$BI76))),Marks!$BI$6,0)+IF(AND(Marks!$BJ$7=V$9,NOT(ISBLANK(Marks!$BJ76))),Marks!$BJ$6,0)+IF(AND(Marks!$BK$7=V$9,NOT(ISBLANK(Marks!$BK76))),Marks!$BK$6,0)+IF(AND(Marks!$BL$7=V$9,NOT(ISBLANK(Marks!$BL76))),Marks!$BL$6,0)+IF(AND(Marks!$BM$7=V$9,NOT(ISBLANK(Marks!$BM76))),Marks!$BM$6,0)+IF(AND(Marks!$BN$7=V$9,NOT(ISBLANK(Marks!$BN76))),Marks!$BN$6,0)+IF(AND(Marks!$BO$7=V$9,NOT(ISBLANK(Marks!$BO76))),Marks!$BO$6,0)+IF(AND(Marks!$BP$7=V$9,NOT(ISBLANK(Marks!$BP76))),Marks!$BP$6,0)+IF(AND(Marks!$BQ$7=V$9,NOT(ISBLANK(Marks!$BQ76))),Marks!$BQ$6,0)+IF(AND(Marks!$BR$7=V$9,NOT(ISBLANK(Marks!$BR76))),Marks!$BR$6,0)+IF(AND(Marks!$BS$7=V$9,NOT(ISBLANK(Marks!$BS76))),Marks!$BS$6,0)+IF(AND(Marks!$BT$7=V$9,NOT(ISBLANK(Marks!$BT76))),Marks!$BT$6,0)+IF(AND(Marks!$BU$7=V$9,NOT(ISBLANK(Marks!$BU76))),Marks!$BU$6,0)+IF(AND(Marks!$BV$7=V$9,NOT(ISBLANK(Marks!$BV76))),Marks!$BV$6,0)+IF(AND(Marks!$BW$7=V$9,NOT(ISBLANK(Marks!$BW76))),Marks!$BW$6,0)+IF(AND(Marks!$BX$7=V$9,NOT(ISBLANK(Marks!$BX76))),Marks!$BX$6,0)+IF(AND(Marks!$BY$7=V$9,NOT(ISBLANK(Marks!$BY76))),Marks!$BY$6,0)</f>
        <v>0</v>
      </c>
      <c r="W76" s="3">
        <f t="shared" si="68"/>
        <v>0</v>
      </c>
      <c r="X76" s="3">
        <f>IF(Marks!$C$7=X$9,Marks!$C76,0)+IF(Marks!$D$7=X$9,Marks!$D76,0)+IF(Marks!$E$7=X$9,Marks!$E76,0)+IF(Marks!$F$7=X$9,Marks!$F76,0)+IF(Marks!$G$7=X$9,Marks!$G76,0)+IF(Marks!$H$7=X$9,Marks!$H76,0)+IF(Marks!$I$7=X$9,Marks!$I76,0)+IF(Marks!$J$7=X$9,Marks!$J76,0)+IF(Marks!$K$7=X$9,Marks!$K76,0)+IF(Marks!$L$7=X$9,Marks!$L76,0)+IF(Marks!$M$7=X$9,Marks!$M76,0)+IF(Marks!$N$7=X$9,Marks!$N76,0)+IF(Marks!$O$7=X$9,Marks!$O76,0)+IF(Marks!$P$7=X$9,Marks!$P76,0)+IF(Marks!$Q$7=X$9,Marks!$Q76,0)+IF(Marks!$R$7=X$9,Marks!$R76,0)+IF(Marks!$S$7=X$9,Marks!$S76,0)+IF(Marks!$T$7=X$9,Marks!$T76,0)+IF(Marks!$U$7=X$9,Marks!$U76,0)+IF(Marks!$V$7=X$9,Marks!$V76,0)+IF(Marks!$W$7=X$9,Marks!$W76,0)+IF(Marks!$X$7=X$9,Marks!$X76,0)+IF(Marks!$Y$7=X$9,Marks!$Y76,0)+IF(Marks!$Z$7=X$9,Marks!$Z76,0)+IF(Marks!$AA$7=X$9,Marks!$AA76,0)+IF(Marks!$AB$7=X$9,Marks!$AB76,0)+IF(Marks!$AC$7=X$9,Marks!$AC76,0)+IF(Marks!$AD$7=X$9,Marks!$AD76,0)+IF(Marks!$AE$7=X$9,Marks!$AE76,0)+IF(Marks!$AF$7=X$9,Marks!$AF76,0)+IF(Marks!$AG$7=X$9,Marks!$AG76,0)+IF(Marks!$AH$7=X$9,Marks!$AH76,0)+IF(Marks!$AI$7=X$9,Marks!$AI76,0)+IF(Marks!$AJ$7=X$9,Marks!$AJ76,0)+IF(Marks!$AK$7=X$9,Marks!$AK76,0)+IF(Marks!$AL$7=X$9,Marks!$AL76,0)+IF(Marks!$AM$7=X$9,Marks!$AM76,0)+IF(Marks!$AN$7=X$9,Marks!$AN76,0)+IF(Marks!$AO$7=X$9,Marks!$AO76,0)+IF(Marks!$AP$7=X$9,Marks!$AP76,0)+IF(Marks!$AQ$7=X$9,Marks!$AQ76,0)+IF(Marks!$AR$7=X$9,Marks!$AR76,0)+IF(Marks!$AS$7=X$9,Marks!$AS76,0)+IF(Marks!$AT$7=X$9,Marks!$AT76,0)+IF(Marks!$AU$7=X$9,Marks!$AU76,0)+IF(Marks!$AV$7=X$9,Marks!$AV76,0)+IF(Marks!$AW$7=X$9,Marks!$AW76,0)+IF(Marks!$AX$7=X$9,Marks!$AX76,0)+IF(Marks!$AY$7=X$9,Marks!$AY76,0)+IF(Marks!$AZ$7=X$9,Marks!$AZ76,0)+IF(Marks!$BA$7=X$9,Marks!$BA76,0)+IF(Marks!$BB$7=X$9,Marks!$BB76,0)+IF(Marks!$BC$7=X$9,Marks!$BC76,0)+IF(Marks!$BD$7=X$9,Marks!$BD76,0)+IF(Marks!$BE$7=X$9,Marks!$BE76,0)+IF(Marks!$BF$7=X$9,Marks!$BF76,0)+IF(Marks!$BG$7=X$9,Marks!$BG76,0)+IF(Marks!$BH$7=X$9,Marks!$BH76,0)+IF(Marks!$BI$7=X$9,Marks!$BI76,0)+IF(Marks!$BJ$7=X$9,Marks!$BJ76,0)+IF(Marks!$BK$7=X$9,Marks!$BK76,0)+IF(Marks!$BL$7=X$9,Marks!$BL76,0)+IF(Marks!$BM$7=X$9,Marks!$BM76,0)+IF(Marks!$BN$7=X$9,Marks!$BN76,0)+IF(Marks!$BO$7=X$9,Marks!$BO76,0)+IF(Marks!$BP$7=X$9,Marks!$BP76,0)+IF(Marks!$BQ$7=X$9,Marks!$BQ76,0)+IF(Marks!$BR$7=X$9,Marks!$BR76,0)+IF(Marks!$BS$7=X$9,Marks!$BS76,0)+IF(Marks!$BT$7=X$9,Marks!$BT76,0)+IF(Marks!$BU$7=X$9,Marks!$BU76,0)+IF(Marks!$BV$7=X$9,Marks!$BV76,0)+IF(Marks!$BW$7=X$9,Marks!$BW76,0)+IF(Marks!$BX$7=X$9,Marks!$BX76,0)+IF(Marks!$BY$7=X$9,Marks!$BY76,0)</f>
        <v>0</v>
      </c>
      <c r="Y76" s="3">
        <f>IF(AND(Marks!$C$7=Y$9,NOT(ISBLANK(Marks!$C76))),Marks!$C$6,0)+IF(AND(Marks!$D$7=Y$9,NOT(ISBLANK(Marks!$D76))),Marks!$D$6,0)+IF(AND(Marks!$E$7=Y$9,NOT(ISBLANK(Marks!$E76))),Marks!$E$6,0)+IF(AND(Marks!$F$7=Y$9,NOT(ISBLANK(Marks!$F76))),Marks!$F$6,0)+IF(AND(Marks!$G$7=Y$9,NOT(ISBLANK(Marks!$G76))),Marks!$G$6,0)+IF(AND(Marks!$H$7=Y$9,NOT(ISBLANK(Marks!$H76))),Marks!$H$6,0)+IF(AND(Marks!$I$7=Y$9,NOT(ISBLANK(Marks!$I76))),Marks!$I$6,0)+IF(AND(Marks!$J$7=Y$9,NOT(ISBLANK(Marks!$J76))),Marks!$J$6,0)+IF(AND(Marks!$K$7=Y$9,NOT(ISBLANK(Marks!$K76))),Marks!$K$6,0)+IF(AND(Marks!$L$7=Y$9,NOT(ISBLANK(Marks!$L76))),Marks!$L$6,0)+IF(AND(Marks!$M$7=Y$9,NOT(ISBLANK(Marks!$M76))),Marks!$M$6,0)+IF(AND(Marks!$N$7=Y$9,NOT(ISBLANK(Marks!$N76))),Marks!$N$6,0)+IF(AND(Marks!$O$7=Y$9,NOT(ISBLANK(Marks!$O76))),Marks!$O$6,0)+IF(AND(Marks!$P$7=Y$9,NOT(ISBLANK(Marks!$P76))),Marks!$P$6,0)+IF(AND(Marks!$Q$7=Y$9,NOT(ISBLANK(Marks!$Q76))),Marks!$Q$6,0)+IF(AND(Marks!$R$7=Y$9,NOT(ISBLANK(Marks!$R76))),Marks!$R$6,0)+IF(AND(Marks!$S$7=Y$9,NOT(ISBLANK(Marks!$S76))),Marks!$S$6,0)+IF(AND(Marks!$T$7=Y$9,NOT(ISBLANK(Marks!$T76))),Marks!$T$6,0)+IF(AND(Marks!$U$7=Y$9,NOT(ISBLANK(Marks!$U76))),Marks!$U$6,0)+IF(AND(Marks!$V$7=Y$9,NOT(ISBLANK(Marks!$V76))),Marks!$V$6,0)+IF(AND(Marks!$W$7=Y$9,NOT(ISBLANK(Marks!$W76))),Marks!$W$6,0)+IF(AND(Marks!$X$7=Y$9,NOT(ISBLANK(Marks!$X76))),Marks!$X$6,0)+IF(AND(Marks!$Y$7=Y$9,NOT(ISBLANK(Marks!$Y76))),Marks!$Y$6,0)+IF(AND(Marks!$Z$7=Y$9,NOT(ISBLANK(Marks!$Z76))),Marks!$Z$6,0)+IF(AND(Marks!$AA$7=Y$9,NOT(ISBLANK(Marks!$AA76))),Marks!$AA$6,0)+IF(AND(Marks!$AB$7=Y$9,NOT(ISBLANK(Marks!$AB76))),Marks!$AB$6,0)+IF(AND(Marks!$AC$7=Y$9,NOT(ISBLANK(Marks!$AC76))),Marks!$AC$6,0)+IF(AND(Marks!$AD$7=Y$9,NOT(ISBLANK(Marks!$AD76))),Marks!$AD$6,0)+IF(AND(Marks!$AE$7=Y$9,NOT(ISBLANK(Marks!$AE76))),Marks!$AE$6,0)+IF(AND(Marks!$AF$7=Y$9,NOT(ISBLANK(Marks!$AF76))),Marks!$AF$6,0)+IF(AND(Marks!$AG$7=Y$9,NOT(ISBLANK(Marks!$AG76))),Marks!$AG$6,0)+IF(AND(Marks!$AH$7=Y$9,NOT(ISBLANK(Marks!$AH76))),Marks!$AH$6,0)+IF(AND(Marks!$AI$7=Y$9,NOT(ISBLANK(Marks!$AI76))),Marks!$AI$6,0)+IF(AND(Marks!$AJ$7=Y$9,NOT(ISBLANK(Marks!$AJ76))),Marks!$AJ$6,0)+IF(AND(Marks!$AK$7=Y$9,NOT(ISBLANK(Marks!$AK76))),Marks!$AK$6,0)+IF(AND(Marks!$AL$7=Y$9,NOT(ISBLANK(Marks!$AL76))),Marks!$AL$6,0)+IF(AND(Marks!$AM$7=Y$9,NOT(ISBLANK(Marks!$AM76))),Marks!$AM$6,0)+IF(AND(Marks!$AN$7=Y$9,NOT(ISBLANK(Marks!$AN76))),Marks!$AN$6,0)+IF(AND(Marks!$AO$7=Y$9,NOT(ISBLANK(Marks!$AO76))),Marks!$AO$6,0)+IF(AND(Marks!$AP$7=Y$9,NOT(ISBLANK(Marks!$AP76))),Marks!$AP$6,0)+IF(AND(Marks!$AQ$7=Y$9,NOT(ISBLANK(Marks!$AQ76))),Marks!$AQ$6,0)+IF(AND(Marks!$AR$7=Y$9,NOT(ISBLANK(Marks!$AR76))),Marks!$AR$6,0)+IF(AND(Marks!$AS$7=Y$9,NOT(ISBLANK(Marks!$AS76))),Marks!$AS$6,0)+IF(AND(Marks!$AT$7=Y$9,NOT(ISBLANK(Marks!$AT76))),Marks!$AT$6,0)+IF(AND(Marks!$AU$7=Y$9,NOT(ISBLANK(Marks!$AU76))),Marks!$AU$6,0)+IF(AND(Marks!$AV$7=Y$9,NOT(ISBLANK(Marks!$AV76))),Marks!$AV$6,0)+IF(AND(Marks!$AW$7=Y$9,NOT(ISBLANK(Marks!$AW76))),Marks!$AW$6,0)+IF(AND(Marks!$AX$7=Y$9,NOT(ISBLANK(Marks!$AX76))),Marks!$AX$6,0)+IF(AND(Marks!$AY$7=Y$9,NOT(ISBLANK(Marks!$AY76))),Marks!$AY$6,0)+IF(AND(Marks!$AZ$7=Y$9,NOT(ISBLANK(Marks!$AZ76))),Marks!$AZ$6,0)+IF(AND(Marks!$BA$7=Y$9,NOT(ISBLANK(Marks!$BA76))),Marks!$BA$6,0)+IF(AND(Marks!$BB$7=Y$9,NOT(ISBLANK(Marks!$BB76))),Marks!$BB$6,0)+IF(AND(Marks!$BC$7=Y$9,NOT(ISBLANK(Marks!$BC76))),Marks!$BC$6,0)+IF(AND(Marks!$BD$7=Y$9,NOT(ISBLANK(Marks!$BD76))),Marks!$BD$6,0)+IF(AND(Marks!$BE$7=Y$9,NOT(ISBLANK(Marks!$BE76))),Marks!$BE$6,0)+IF(AND(Marks!$BF$7=Y$9,NOT(ISBLANK(Marks!$BF76))),Marks!$BF$6,0)+IF(AND(Marks!$BG$7=Y$9,NOT(ISBLANK(Marks!$BG76))),Marks!$BG$6,0)+IF(AND(Marks!$BH$7=Y$9,NOT(ISBLANK(Marks!$BH76))),Marks!$BH$6,0)+IF(AND(Marks!$BI$7=Y$9,NOT(ISBLANK(Marks!$BI76))),Marks!$BI$6,0)+IF(AND(Marks!$BJ$7=Y$9,NOT(ISBLANK(Marks!$BJ76))),Marks!$BJ$6,0)+IF(AND(Marks!$BK$7=Y$9,NOT(ISBLANK(Marks!$BK76))),Marks!$BK$6,0)+IF(AND(Marks!$BL$7=Y$9,NOT(ISBLANK(Marks!$BL76))),Marks!$BL$6,0)+IF(AND(Marks!$BM$7=Y$9,NOT(ISBLANK(Marks!$BM76))),Marks!$BM$6,0)+IF(AND(Marks!$BN$7=Y$9,NOT(ISBLANK(Marks!$BN76))),Marks!$BN$6,0)+IF(AND(Marks!$BO$7=Y$9,NOT(ISBLANK(Marks!$BO76))),Marks!$BO$6,0)+IF(AND(Marks!$BP$7=Y$9,NOT(ISBLANK(Marks!$BP76))),Marks!$BP$6,0)+IF(AND(Marks!$BQ$7=Y$9,NOT(ISBLANK(Marks!$BQ76))),Marks!$BQ$6,0)+IF(AND(Marks!$BR$7=Y$9,NOT(ISBLANK(Marks!$BR76))),Marks!$BR$6,0)+IF(AND(Marks!$BS$7=Y$9,NOT(ISBLANK(Marks!$BS76))),Marks!$BS$6,0)+IF(AND(Marks!$BT$7=Y$9,NOT(ISBLANK(Marks!$BT76))),Marks!$BT$6,0)+IF(AND(Marks!$BU$7=Y$9,NOT(ISBLANK(Marks!$BU76))),Marks!$BU$6,0)+IF(AND(Marks!$BV$7=Y$9,NOT(ISBLANK(Marks!$BV76))),Marks!$BV$6,0)+IF(AND(Marks!$BW$7=Y$9,NOT(ISBLANK(Marks!$BW76))),Marks!$BW$6,0)+IF(AND(Marks!$BX$7=Y$9,NOT(ISBLANK(Marks!$BX76))),Marks!$BX$6,0)+IF(AND(Marks!$BY$7=Y$9,NOT(ISBLANK(Marks!$BY76))),Marks!$BY$6,0)</f>
        <v>0</v>
      </c>
      <c r="Z76" s="3">
        <f t="shared" si="69"/>
        <v>0</v>
      </c>
      <c r="AA76" s="3" t="str">
        <f t="shared" si="70"/>
        <v>YES</v>
      </c>
      <c r="AB76" s="3">
        <f t="shared" si="60"/>
        <v>0</v>
      </c>
      <c r="AC76" s="3">
        <f t="shared" si="61"/>
        <v>0</v>
      </c>
      <c r="AD76" s="3" t="e">
        <f t="shared" si="71"/>
        <v>#DIV/0!</v>
      </c>
      <c r="AE76" s="3" t="e">
        <f>(IF(Mapping!$B$11=1,$E76,0)+IF(Mapping!$B$12=1,$H76,0)+IF(Mapping!$B$13=1,$K76,0)+IF(Mapping!$B$14=1,$N76,0)+IF(Mapping!$B$15=1,$Q76,0)+IF(Mapping!$B$16=1,$T76,0)+IF(Mapping!$B$17=1,$W76,0)+IF(Mapping!$B$18=1,$Z76,0))/COUNTIF(Mapping!$B$11:'Mapping'!$B$18,1)</f>
        <v>#DIV/0!</v>
      </c>
      <c r="AF76" s="3" t="e">
        <f>(IF(Mapping!$C$11=1,$E76,0)+IF(Mapping!$C$12=1,$H76,0)+IF(Mapping!$C$13=1,$K76,0)+IF(Mapping!$C$14=1,$N76,0)+IF(Mapping!$C$15=1,$Q76,0)+IF(Mapping!$C$16=1,$T76,0)+IF(Mapping!$C$17=1,$W76,0)+IF(Mapping!$C$18=1,$Z76,0))/COUNTIF(Mapping!$C$11:'Mapping'!$C$18,1)</f>
        <v>#DIV/0!</v>
      </c>
      <c r="AG76" s="3">
        <f>IF(COUNTIF(Mapping!$D$11:'Mapping'!$D$18,1)=0,0,(IF(Mapping!$D$11=1,$E76,0)+IF(Mapping!$D$12=1,$H76,0)+IF(Mapping!$D$13=1,$K76,0)+IF(Mapping!$D$14=1,$N76,0)+IF(Mapping!$D$15=1,$Q76,0)+IF(Mapping!$D$16=1,$T76,0)+IF(Mapping!$D$17=1,$W76,0)+IF(Mapping!$D$18=1,$Z76,0))/COUNTIF(Mapping!$D$11:'Mapping'!$D$18,1))</f>
        <v>0</v>
      </c>
      <c r="AH76" s="3">
        <f>IF(COUNTIF(Mapping!$E$11:'Mapping'!$E$18,1)=0,0,(IF(Mapping!$E$11=1,$E76,0)+IF(Mapping!$E$12=1,$H76,0)+IF(Mapping!$E$13=1,$K76,0)+IF(Mapping!$E$14=1,$N76,0)+IF(Mapping!$E$15=1,$Q76,0)+IF(Mapping!$E$16=1,$T76,0)+IF(Mapping!$E$17=1,$W76,0)+IF(Mapping!$E$18=1,$Z76,0))/COUNTIF(Mapping!$E$11:'Mapping'!$E$18,1))</f>
        <v>0</v>
      </c>
      <c r="AI76" s="3">
        <f>IF(COUNTIF(Mapping!$F$11:'Mapping'!$F$18,1)=0,0,(IF(Mapping!$F$11=1,$E76,0)+IF(Mapping!$F$12=1,$H76,0)+IF(Mapping!$F$13=1,$K76,0)+IF(Mapping!$F$14=1,$N76,0)+IF(Mapping!$F$15=1,$Q76,0)+IF(Mapping!$F$16=1,$T76,0)+IF(Mapping!$F$17=1,$W76,0)+IF(Mapping!$F$18=1,$Z76,0))/COUNTIF(Mapping!$F$11:'Mapping'!$F$18,1))</f>
        <v>0</v>
      </c>
      <c r="AJ76" s="3">
        <f>IF(COUNTIF(Mapping!$G$11:'Mapping'!$G$18,1)=0,0,(IF(Mapping!$G$11=1,$E76,0)+IF(Mapping!$G$12=1,$H76,0)+IF(Mapping!$G$13=1,$K76,0)+IF(Mapping!$G$14=1,$N76,0)+IF(Mapping!$G$15=1,$Q76,0)+IF(Mapping!$G$16=1,$T76,0)+IF(Mapping!$G$17=1,$W76,0)+IF(Mapping!$G$18=1,$Z76,0))/COUNTIF(Mapping!$G$11:'Mapping'!$G$18,1))</f>
        <v>0</v>
      </c>
      <c r="AK76" s="3">
        <f>IF(COUNTIF(Mapping!$H$11:'Mapping'!$H$18,1)=0,0,(IF(Mapping!$H$11=1,$E76,0)+IF(Mapping!$H$12=1,$H76,0)+IF(Mapping!$H$13=1,$K76,0)+IF(Mapping!$H$14=1,$N76,0)+IF(Mapping!$H$15=1,$Q76,0)+IF(Mapping!$H$16=1,$T76,0)+IF(Mapping!$H$17=1,$W76,0)+IF(Mapping!$H$18=1,$Z76,0))/COUNTIF(Mapping!$H$11:'Mapping'!$H$18,1))</f>
        <v>0</v>
      </c>
      <c r="AL76" s="3">
        <f>IF(COUNTIF(Mapping!$I$11:'Mapping'!$I$18,1)=0,0,(IF(Mapping!$I$11=1,$E76,0)+IF(Mapping!$I$12=1,$H76,0)+IF(Mapping!$I$13=1,$K76,0)+IF(Mapping!$I$14=1,$N76,0)+IF(Mapping!$I$15=1,$Q76,0)+IF(Mapping!$I$16=1,$T76,0)+IF(Mapping!$I$17=1,$W76,0)+IF(Mapping!$I$18=1,$Z76,0))/COUNTIF(Mapping!$I$11:'Mapping'!$I$18,1))</f>
        <v>0</v>
      </c>
      <c r="AM76" s="3">
        <f>IF(COUNTIF(Mapping!$J$11:'Mapping'!$J$18,1)=0,0,(IF(Mapping!$J$11=1,$E76,0)+IF(Mapping!$J$12=1,$H76,0)+IF(Mapping!$J$13=1,$K76,0)+IF(Mapping!$J$14=1,$N76,0)+IF(Mapping!$J$15=1,$Q76,0)+IF(Mapping!$J$16=1,$T76,0)+IF(Mapping!$J$17=1,$W76,0)+IF(Mapping!$J$18=1,$Z76,0))/COUNTIF(Mapping!$J$11:'Mapping'!$J$18,1))</f>
        <v>0</v>
      </c>
      <c r="AN76" s="3">
        <f>IF(COUNTIF(Mapping!$K$11:'Mapping'!$K$18,1)=0,0,(IF(Mapping!$K$11=1,$E76,0)+IF(Mapping!$K$12=1,$H76,0)+IF(Mapping!$K$13=1,$K76,0)+IF(Mapping!$K$14=1,$N76,0)+IF(Mapping!$K$15=1,$Q76,0)+IF(Mapping!$K$16=1,$T76,0)+IF(Mapping!$K$17=1,$W76,0)+IF(Mapping!$K$18=1,$Z76,0))/COUNTIF(Mapping!$K$11:'Mapping'!$K$18,1))</f>
        <v>0</v>
      </c>
      <c r="AO76" s="3">
        <f>IF(COUNTIF(Mapping!$L$11:'Mapping'!$L$18,1)=0,0,(IF(Mapping!$L$11=1,$E76,0)+IF(Mapping!$L$12=1,$H76,0)+IF(Mapping!$L$13=1,$K76,0)+IF(Mapping!$L$14=1,$N76,0)+IF(Mapping!$L$15=1,$Q76,0)+IF(Mapping!$L$16=1,$T76,0)+IF(Mapping!$L$17=1,$W76,0)+IF(Mapping!$L$18=1,$Z76,0))/COUNTIF(Mapping!$L$11:'Mapping'!$L$18,1))</f>
        <v>0</v>
      </c>
      <c r="AP76" s="3">
        <f>IF(COUNTIF(Mapping!$M$11:'Mapping'!$M$18,1)=0,0,(IF(Mapping!$M$11=1,$E76,0)+IF(Mapping!$M$12=1,$H76,0)+IF(Mapping!$M$13=1,$K76,0)+IF(Mapping!$M$14=1,$N76,0)+IF(Mapping!$M$15=1,$Q76,0)+IF(Mapping!$M$16=1,$T76,0)+IF(Mapping!$M$17=1,$W76,0)+IF(Mapping!$M$18=1,$Z76,0))/COUNTIF(Mapping!$M$11:'Mapping'!$M$18,1))</f>
        <v>0</v>
      </c>
    </row>
    <row r="77" spans="1:42" ht="15.75" customHeight="1" x14ac:dyDescent="0.35">
      <c r="A77" s="3">
        <v>67</v>
      </c>
      <c r="B77" s="3">
        <f>Marks!B77</f>
        <v>0</v>
      </c>
      <c r="C77" s="3">
        <f>IF(Marks!$C$7=C$9,Marks!$C77,0)+IF(Marks!$D$7=C$9,Marks!$D77,0)+IF(Marks!$E$7=C$9,Marks!$E77,0)+IF(Marks!$F$7=C$9,Marks!$F77,0)+IF(Marks!$G$7=C$9,Marks!$G77,0)+IF(Marks!$H$7=C$9,Marks!$H77,0)+IF(Marks!$I$7=C$9,Marks!$I77,0)+IF(Marks!$J$7=C$9,Marks!$J77,0)+IF(Marks!$K$7=C$9,Marks!$K77,0)+IF(Marks!$L$7=C$9,Marks!$L77,0)+IF(Marks!$M$7=C$9,Marks!$M77,0)+IF(Marks!$N$7=C$9,Marks!$N77,0)+IF(Marks!$O$7=C$9,Marks!$O77,0)+IF(Marks!$P$7=C$9,Marks!$P77,0)+IF(Marks!$Q$7=C$9,Marks!$Q77,0)+IF(Marks!$R$7=C$9,Marks!$R77,0)+IF(Marks!$S$7=C$9,Marks!$S77,0)+IF(Marks!$T$7=C$9,Marks!$T77,0)+IF(Marks!$U$7=C$9,Marks!$U77,0)+IF(Marks!$V$7=C$9,Marks!$V77,0)+IF(Marks!$W$7=C$9,Marks!$W77,0)+IF(Marks!$X$7=C$9,Marks!$X77,0)+IF(Marks!$Y$7=C$9,Marks!$Y77,0)+IF(Marks!$Z$7=C$9,Marks!$Z77,0)+IF(Marks!$AA$7=C$9,Marks!$AA77,0)+IF(Marks!$AB$7=C$9,Marks!$AB77,0)+IF(Marks!$AC$7=C$9,Marks!$AC77,0)+IF(Marks!$AD$7=C$9,Marks!$AD77,0)+IF(Marks!$AE$7=C$9,Marks!$AE77,0)+IF(Marks!$AF$7=C$9,Marks!$AF77,0)+IF(Marks!$AG$7=C$9,Marks!$AG77,0)+IF(Marks!$AH$7=C$9,Marks!$AH77,0)+IF(Marks!$AI$7=C$9,Marks!$AI77,0)+IF(Marks!$AJ$7=C$9,Marks!$AJ77,0)+IF(Marks!$AK$7=C$9,Marks!$AK77,0)+IF(Marks!$AL$7=C$9,Marks!$AL77,0)+IF(Marks!$AM$7=C$9,Marks!$AM77,0)+IF(Marks!$AN$7=C$9,Marks!$AN77,0)+IF(Marks!$AO$7=C$9,Marks!$AO77,0)+IF(Marks!$AP$7=C$9,Marks!$AP77,0)+IF(Marks!$AQ$7=C$9,Marks!$AQ77,0)+IF(Marks!$AR$7=C$9,Marks!$AR77,0)+IF(Marks!$AS$7=C$9,Marks!$AS77,0)+IF(Marks!$AT$7=C$9,Marks!$AT77,0)+IF(Marks!$AU$7=C$9,Marks!$AU77,0)+IF(Marks!$AV$7=C$9,Marks!$AV77,0)+IF(Marks!$AW$7=C$9,Marks!$AW77,0)+IF(Marks!$AX$7=C$9,Marks!$AX77,0)+IF(Marks!$AY$7=C$9,Marks!$AY77,0)+IF(Marks!$AZ$7=C$9,Marks!$AZ77,0)+IF(Marks!$BA$7=C$9,Marks!$BA77,0)+IF(Marks!$BB$7=C$9,Marks!$BB77,0)+IF(Marks!$BC$7=C$9,Marks!$BC77,0)+IF(Marks!$BD$7=C$9,Marks!$BD77,0)+IF(Marks!$BE$7=C$9,Marks!$BE77,0)+IF(Marks!$BF$7=C$9,Marks!$BF77,0)+IF(Marks!$BG$7=C$9,Marks!$BG77,0)+IF(Marks!$BH$7=C$9,Marks!$BH77,0)+IF(Marks!$BI$7=C$9,Marks!$BI77,0)+IF(Marks!$BJ$7=C$9,Marks!$BJ77,0)+IF(Marks!$BK$7=C$9,Marks!$BK77,0)+IF(Marks!$BL$7=C$9,Marks!$BL77,0)+IF(Marks!$BM$7=C$9,Marks!$BM77,0)+IF(Marks!$BN$7=C$9,Marks!$BN77,0)+IF(Marks!$BO$7=C$9,Marks!$BO77,0)+IF(Marks!$BP$7=C$9,Marks!$BP77,0)+IF(Marks!$BQ$7=C$9,Marks!$BQ77,0)+IF(Marks!$BR$7=C$9,Marks!$BR77,0)+IF(Marks!$BS$7=C$9,Marks!$BS77,0)+IF(Marks!$BT$7=C$9,Marks!$BT77,0)+IF(Marks!$BU$7=C$9,Marks!$BU77,0)+IF(Marks!$BV$7=C$9,Marks!$BV77,0)+IF(Marks!$BW$7=C$9,Marks!$BW77,0)+IF(Marks!$BX$7=C$9,Marks!$BX77,0)+IF(Marks!$BY$7=C$9,Marks!$BY77,0)</f>
        <v>0</v>
      </c>
      <c r="D77" s="3">
        <f>IF(AND(Marks!$C$7=D$9,NOT(ISBLANK(Marks!$C77))),Marks!$C$6,0)+IF(AND(Marks!$D$7=D$9,NOT(ISBLANK(Marks!$D77))),Marks!$D$6,0)+IF(AND(Marks!$E$7=D$9,NOT(ISBLANK(Marks!$E77))),Marks!$E$6,0)+IF(AND(Marks!$F$7=D$9,NOT(ISBLANK(Marks!$F77))),Marks!$F$6,0)+IF(AND(Marks!$G$7=D$9,NOT(ISBLANK(Marks!$G77))),Marks!$G$6,0)+IF(AND(Marks!$H$7=D$9,NOT(ISBLANK(Marks!$H77))),Marks!$H$6,0)+IF(AND(Marks!$I$7=D$9,NOT(ISBLANK(Marks!$I77))),Marks!$I$6,0)+IF(AND(Marks!$J$7=D$9,NOT(ISBLANK(Marks!$J77))),Marks!$J$6,0)+IF(AND(Marks!$K$7=D$9,NOT(ISBLANK(Marks!$K77))),Marks!$K$6,0)+IF(AND(Marks!$L$7=D$9,NOT(ISBLANK(Marks!$L77))),Marks!$L$6,0)+IF(AND(Marks!$M$7=D$9,NOT(ISBLANK(Marks!$M77))),Marks!$M$6,0)+IF(AND(Marks!$N$7=D$9,NOT(ISBLANK(Marks!$N77))),Marks!$N$6,0)+IF(AND(Marks!$O$7=D$9,NOT(ISBLANK(Marks!$O77))),Marks!$O$6,0)+IF(AND(Marks!$P$7=D$9,NOT(ISBLANK(Marks!$P77))),Marks!$P$6,0)+IF(AND(Marks!$Q$7=D$9,NOT(ISBLANK(Marks!$Q77))),Marks!$Q$6,0)+IF(AND(Marks!$R$7=D$9,NOT(ISBLANK(Marks!$R77))),Marks!$R$6,0)+IF(AND(Marks!$S$7=D$9,NOT(ISBLANK(Marks!$S77))),Marks!$S$6,0)+IF(AND(Marks!$T$7=D$9,NOT(ISBLANK(Marks!$T77))),Marks!$T$6,0)+IF(AND(Marks!$U$7=D$9,NOT(ISBLANK(Marks!$U77))),Marks!$U$6,0)+IF(AND(Marks!$V$7=D$9,NOT(ISBLANK(Marks!$V77))),Marks!$V$6,0)+IF(AND(Marks!$W$7=D$9,NOT(ISBLANK(Marks!$W77))),Marks!$W$6,0)+IF(AND(Marks!$X$7=D$9,NOT(ISBLANK(Marks!$X77))),Marks!$X$6,0)+IF(AND(Marks!$Y$7=D$9,NOT(ISBLANK(Marks!$Y77))),Marks!$Y$6,0)+IF(AND(Marks!$Z$7=D$9,NOT(ISBLANK(Marks!$Z77))),Marks!$Z$6,0)+IF(AND(Marks!$AA$7=D$9,NOT(ISBLANK(Marks!$AA77))),Marks!$AA$6,0)+IF(AND(Marks!$AB$7=D$9,NOT(ISBLANK(Marks!$AB77))),Marks!$AB$6,0)+IF(AND(Marks!$AC$7=D$9,NOT(ISBLANK(Marks!$AC77))),Marks!$AC$6,0)+IF(AND(Marks!$AD$7=D$9,NOT(ISBLANK(Marks!$AD77))),Marks!$AD$6,0)+IF(AND(Marks!$AE$7=D$9,NOT(ISBLANK(Marks!$AE77))),Marks!$AE$6,0)+IF(AND(Marks!$AF$7=D$9,NOT(ISBLANK(Marks!$AF77))),Marks!$AF$6,0)+IF(AND(Marks!$AG$7=D$9,NOT(ISBLANK(Marks!$AG77))),Marks!$AG$6,0)+IF(AND(Marks!$AH$7=D$9,NOT(ISBLANK(Marks!$AH77))),Marks!$AH$6,0)+IF(AND(Marks!$AI$7=D$9,NOT(ISBLANK(Marks!$AI77))),Marks!$AI$6,0)+IF(AND(Marks!$AJ$7=D$9,NOT(ISBLANK(Marks!$AJ77))),Marks!$AJ$6,0)+IF(AND(Marks!$AK$7=D$9,NOT(ISBLANK(Marks!$AK77))),Marks!$AK$6,0)+IF(AND(Marks!$AL$7=D$9,NOT(ISBLANK(Marks!$AL77))),Marks!$AL$6,0)+IF(AND(Marks!$AM$7=D$9,NOT(ISBLANK(Marks!$AM77))),Marks!$AM$6,0)+IF(AND(Marks!$AN$7=D$9,NOT(ISBLANK(Marks!$AN77))),Marks!$AN$6,0)+IF(AND(Marks!$AO$7=D$9,NOT(ISBLANK(Marks!$AO77))),Marks!$AO$6,0)+IF(AND(Marks!$AP$7=D$9,NOT(ISBLANK(Marks!$AP77))),Marks!$AP$6,0)+IF(AND(Marks!$AQ$7=D$9,NOT(ISBLANK(Marks!$AQ77))),Marks!$AQ$6,0)+IF(AND(Marks!$AR$7=D$9,NOT(ISBLANK(Marks!$AR77))),Marks!$AR$6,0)+IF(AND(Marks!$AS$7=D$9,NOT(ISBLANK(Marks!$AS77))),Marks!$AS$6,0)+IF(AND(Marks!$AT$7=D$9,NOT(ISBLANK(Marks!$AT77))),Marks!$AT$6,0)+IF(AND(Marks!$AU$7=D$9,NOT(ISBLANK(Marks!$AU77))),Marks!$AU$6,0)+IF(AND(Marks!$AV$7=D$9,NOT(ISBLANK(Marks!$AV77))),Marks!$AV$6,0)+IF(AND(Marks!$AW$7=D$9,NOT(ISBLANK(Marks!$AW77))),Marks!$AW$6,0)+IF(AND(Marks!$AX$7=D$9,NOT(ISBLANK(Marks!$AX77))),Marks!$AX$6,0)+IF(AND(Marks!$AY$7=D$9,NOT(ISBLANK(Marks!$AY77))),Marks!$AY$6,0)+IF(AND(Marks!$AZ$7=D$9,NOT(ISBLANK(Marks!$AZ77))),Marks!$AZ$6,0)+IF(AND(Marks!$BA$7=D$9,NOT(ISBLANK(Marks!$BA77))),Marks!$BA$6,0)+IF(AND(Marks!$BB$7=D$9,NOT(ISBLANK(Marks!$BB77))),Marks!$BB$6,0)+IF(AND(Marks!$BC$7=D$9,NOT(ISBLANK(Marks!$BC77))),Marks!$BC$6,0)+IF(AND(Marks!$BD$7=D$9,NOT(ISBLANK(Marks!$BD77))),Marks!$BD$6,0)+IF(AND(Marks!$BE$7=D$9,NOT(ISBLANK(Marks!$BE77))),Marks!$BE$6,0)+IF(AND(Marks!$BF$7=D$9,NOT(ISBLANK(Marks!$BF77))),Marks!$BF$6,0)+IF(AND(Marks!$BG$7=D$9,NOT(ISBLANK(Marks!$BG77))),Marks!$BG$6,0)+IF(AND(Marks!$BH$7=D$9,NOT(ISBLANK(Marks!$BH77))),Marks!$BH$6,0)+IF(AND(Marks!$BI$7=D$9,NOT(ISBLANK(Marks!$BI77))),Marks!$BI$6,0)+IF(AND(Marks!$BJ$7=D$9,NOT(ISBLANK(Marks!$BJ77))),Marks!$BJ$6,0)+IF(AND(Marks!$BK$7=D$9,NOT(ISBLANK(Marks!$BK77))),Marks!$BK$6,0)+IF(AND(Marks!$BL$7=D$9,NOT(ISBLANK(Marks!$BL77))),Marks!$BL$6,0)+IF(AND(Marks!$BM$7=D$9,NOT(ISBLANK(Marks!$BM77))),Marks!$BM$6,0)+IF(AND(Marks!$BN$7=D$9,NOT(ISBLANK(Marks!$BN77))),Marks!$BN$6,0)+IF(AND(Marks!$BO$7=D$9,NOT(ISBLANK(Marks!$BO77))),Marks!$BO$6,0)+IF(AND(Marks!$BP$7=D$9,NOT(ISBLANK(Marks!$BP77))),Marks!$BP$6,0)+IF(AND(Marks!$BQ$7=D$9,NOT(ISBLANK(Marks!$BQ77))),Marks!$BQ$6,0)+IF(AND(Marks!$BR$7=D$9,NOT(ISBLANK(Marks!$BR77))),Marks!$BR$6,0)+IF(AND(Marks!$BS$7=D$9,NOT(ISBLANK(Marks!$BS77))),Marks!$BS$6,0)+IF(AND(Marks!$BT$7=D$9,NOT(ISBLANK(Marks!$BT77))),Marks!$BT$6,0)+IF(AND(Marks!$BU$7=D$9,NOT(ISBLANK(Marks!$BU77))),Marks!$BU$6,0)+IF(AND(Marks!$BV$7=D$9,NOT(ISBLANK(Marks!$BV77))),Marks!$BV$6,0)+IF(AND(Marks!$BW$7=D$9,NOT(ISBLANK(Marks!$BW77))),Marks!$BW$6,0)+IF(AND(Marks!$BX$7=D$9,NOT(ISBLANK(Marks!$BX77))),Marks!$BX$6,0)+IF(AND(Marks!$BY$7=D$9,NOT(ISBLANK(Marks!$BY77))),Marks!$BY$6,0)</f>
        <v>0</v>
      </c>
      <c r="E77" s="3">
        <f t="shared" si="62"/>
        <v>0</v>
      </c>
      <c r="F77" s="3">
        <f>IF(Marks!$C$7=F$9,Marks!$C77,0)+IF(Marks!$D$7=F$9,Marks!$D77,0)+IF(Marks!$E$7=F$9,Marks!$E77,0)+IF(Marks!$F$7=F$9,Marks!$F77,0)+IF(Marks!$G$7=F$9,Marks!$G77,0)+IF(Marks!$H$7=F$9,Marks!$H77,0)+IF(Marks!$I$7=F$9,Marks!$I77,0)+IF(Marks!$J$7=F$9,Marks!$J77,0)+IF(Marks!$K$7=F$9,Marks!$K77,0)+IF(Marks!$L$7=F$9,Marks!$L77,0)+IF(Marks!$M$7=F$9,Marks!$M77,0)+IF(Marks!$N$7=F$9,Marks!$N77,0)+IF(Marks!$O$7=F$9,Marks!$O77,0)+IF(Marks!$P$7=F$9,Marks!$P77,0)+IF(Marks!$Q$7=F$9,Marks!$Q77,0)+IF(Marks!$R$7=F$9,Marks!$R77,0)+IF(Marks!$S$7=F$9,Marks!$S77,0)+IF(Marks!$T$7=F$9,Marks!$T77,0)+IF(Marks!$U$7=F$9,Marks!$U77,0)+IF(Marks!$V$7=F$9,Marks!$V77,0)+IF(Marks!$W$7=F$9,Marks!$W77,0)+IF(Marks!$X$7=F$9,Marks!$X77,0)+IF(Marks!$Y$7=F$9,Marks!$Y77,0)+IF(Marks!$Z$7=F$9,Marks!$Z77,0)+IF(Marks!$AA$7=F$9,Marks!$AA77,0)+IF(Marks!$AB$7=F$9,Marks!$AB77,0)+IF(Marks!$AC$7=F$9,Marks!$AC77,0)+IF(Marks!$AD$7=F$9,Marks!$AD77,0)+IF(Marks!$AE$7=F$9,Marks!$AE77,0)+IF(Marks!$AF$7=F$9,Marks!$AF77,0)+IF(Marks!$AG$7=F$9,Marks!$AG77,0)+IF(Marks!$AH$7=F$9,Marks!$AH77,0)+IF(Marks!$AI$7=F$9,Marks!$AI77,0)+IF(Marks!$AJ$7=F$9,Marks!$AJ77,0)+IF(Marks!$AK$7=F$9,Marks!$AK77,0)+IF(Marks!$AL$7=F$9,Marks!$AL77,0)+IF(Marks!$AM$7=F$9,Marks!$AM77,0)+IF(Marks!$AN$7=F$9,Marks!$AN77,0)+IF(Marks!$AO$7=F$9,Marks!$AO77,0)+IF(Marks!$AP$7=F$9,Marks!$AP77,0)+IF(Marks!$AQ$7=F$9,Marks!$AQ77,0)+IF(Marks!$AR$7=F$9,Marks!$AR77,0)+IF(Marks!$AS$7=F$9,Marks!$AS77,0)+IF(Marks!$AT$7=F$9,Marks!$AT77,0)+IF(Marks!$AU$7=F$9,Marks!$AU77,0)+IF(Marks!$AV$7=F$9,Marks!$AV77,0)+IF(Marks!$AW$7=F$9,Marks!$AW77,0)+IF(Marks!$AX$7=F$9,Marks!$AX77,0)+IF(Marks!$AY$7=F$9,Marks!$AY77,0)+IF(Marks!$AZ$7=F$9,Marks!$AZ77,0)+IF(Marks!$BA$7=F$9,Marks!$BA77,0)+IF(Marks!$BB$7=F$9,Marks!$BB77,0)+IF(Marks!$BC$7=F$9,Marks!$BC77,0)+IF(Marks!$BD$7=F$9,Marks!$BD77,0)+IF(Marks!$BE$7=F$9,Marks!$BE77,0)+IF(Marks!$BF$7=F$9,Marks!$BF77,0)+IF(Marks!$BG$7=F$9,Marks!$BG77,0)+IF(Marks!$BH$7=F$9,Marks!$BH77,0)+IF(Marks!$BI$7=F$9,Marks!$BI77,0)+IF(Marks!$BJ$7=F$9,Marks!$BJ77,0)+IF(Marks!$BK$7=F$9,Marks!$BK77,0)+IF(Marks!$BL$7=F$9,Marks!$BL77,0)+IF(Marks!$BM$7=F$9,Marks!$BM77,0)+IF(Marks!$BN$7=F$9,Marks!$BN77,0)+IF(Marks!$BO$7=F$9,Marks!$BO77,0)+IF(Marks!$BP$7=F$9,Marks!$BP77,0)+IF(Marks!$BQ$7=F$9,Marks!$BQ77,0)+IF(Marks!$BR$7=F$9,Marks!$BR77,0)+IF(Marks!$BS$7=F$9,Marks!$BS77,0)+IF(Marks!$BT$7=F$9,Marks!$BT77,0)+IF(Marks!$BU$7=F$9,Marks!$BU77,0)+IF(Marks!$BV$7=F$9,Marks!$BV77,0)+IF(Marks!$BW$7=F$9,Marks!$BW77,0)+IF(Marks!$BX$7=F$9,Marks!$BX77,0)+IF(Marks!$BY$7=F$9,Marks!$BY77,0)</f>
        <v>0</v>
      </c>
      <c r="G77" s="3">
        <f>IF(AND(Marks!$C$7=G$9,NOT(ISBLANK(Marks!$C77))),Marks!$C$6,0)+IF(AND(Marks!$D$7=G$9,NOT(ISBLANK(Marks!$D77))),Marks!$D$6,0)+IF(AND(Marks!$E$7=G$9,NOT(ISBLANK(Marks!$E77))),Marks!$E$6,0)+IF(AND(Marks!$F$7=G$9,NOT(ISBLANK(Marks!$F77))),Marks!$F$6,0)+IF(AND(Marks!$G$7=G$9,NOT(ISBLANK(Marks!$G77))),Marks!$G$6,0)+IF(AND(Marks!$H$7=G$9,NOT(ISBLANK(Marks!$H77))),Marks!$H$6,0)+IF(AND(Marks!$I$7=G$9,NOT(ISBLANK(Marks!$I77))),Marks!$I$6,0)+IF(AND(Marks!$J$7=G$9,NOT(ISBLANK(Marks!$J77))),Marks!$J$6,0)+IF(AND(Marks!$K$7=G$9,NOT(ISBLANK(Marks!$K77))),Marks!$K$6,0)+IF(AND(Marks!$L$7=G$9,NOT(ISBLANK(Marks!$L77))),Marks!$L$6,0)+IF(AND(Marks!$M$7=G$9,NOT(ISBLANK(Marks!$M77))),Marks!$M$6,0)+IF(AND(Marks!$N$7=G$9,NOT(ISBLANK(Marks!$N77))),Marks!$N$6,0)+IF(AND(Marks!$O$7=G$9,NOT(ISBLANK(Marks!$O77))),Marks!$O$6,0)+IF(AND(Marks!$P$7=G$9,NOT(ISBLANK(Marks!$P77))),Marks!$P$6,0)+IF(AND(Marks!$Q$7=G$9,NOT(ISBLANK(Marks!$Q77))),Marks!$Q$6,0)+IF(AND(Marks!$R$7=G$9,NOT(ISBLANK(Marks!$R77))),Marks!$R$6,0)+IF(AND(Marks!$S$7=G$9,NOT(ISBLANK(Marks!$S77))),Marks!$S$6,0)+IF(AND(Marks!$T$7=G$9,NOT(ISBLANK(Marks!$T77))),Marks!$T$6,0)+IF(AND(Marks!$U$7=G$9,NOT(ISBLANK(Marks!$U77))),Marks!$U$6,0)+IF(AND(Marks!$V$7=G$9,NOT(ISBLANK(Marks!$V77))),Marks!$V$6,0)+IF(AND(Marks!$W$7=G$9,NOT(ISBLANK(Marks!$W77))),Marks!$W$6,0)+IF(AND(Marks!$X$7=G$9,NOT(ISBLANK(Marks!$X77))),Marks!$X$6,0)+IF(AND(Marks!$Y$7=G$9,NOT(ISBLANK(Marks!$Y77))),Marks!$Y$6,0)+IF(AND(Marks!$Z$7=G$9,NOT(ISBLANK(Marks!$Z77))),Marks!$Z$6,0)+IF(AND(Marks!$AA$7=G$9,NOT(ISBLANK(Marks!$AA77))),Marks!$AA$6,0)+IF(AND(Marks!$AB$7=G$9,NOT(ISBLANK(Marks!$AB77))),Marks!$AB$6,0)+IF(AND(Marks!$AC$7=G$9,NOT(ISBLANK(Marks!$AC77))),Marks!$AC$6,0)+IF(AND(Marks!$AD$7=G$9,NOT(ISBLANK(Marks!$AD77))),Marks!$AD$6,0)+IF(AND(Marks!$AE$7=G$9,NOT(ISBLANK(Marks!$AE77))),Marks!$AE$6,0)+IF(AND(Marks!$AF$7=G$9,NOT(ISBLANK(Marks!$AF77))),Marks!$AF$6,0)+IF(AND(Marks!$AG$7=G$9,NOT(ISBLANK(Marks!$AG77))),Marks!$AG$6,0)+IF(AND(Marks!$AH$7=G$9,NOT(ISBLANK(Marks!$AH77))),Marks!$AH$6,0)+IF(AND(Marks!$AI$7=G$9,NOT(ISBLANK(Marks!$AI77))),Marks!$AI$6,0)+IF(AND(Marks!$AJ$7=G$9,NOT(ISBLANK(Marks!$AJ77))),Marks!$AJ$6,0)+IF(AND(Marks!$AK$7=G$9,NOT(ISBLANK(Marks!$AK77))),Marks!$AK$6,0)+IF(AND(Marks!$AL$7=G$9,NOT(ISBLANK(Marks!$AL77))),Marks!$AL$6,0)+IF(AND(Marks!$AM$7=G$9,NOT(ISBLANK(Marks!$AM77))),Marks!$AM$6,0)+IF(AND(Marks!$AN$7=G$9,NOT(ISBLANK(Marks!$AN77))),Marks!$AN$6,0)+IF(AND(Marks!$AO$7=G$9,NOT(ISBLANK(Marks!$AO77))),Marks!$AO$6,0)+IF(AND(Marks!$AP$7=G$9,NOT(ISBLANK(Marks!$AP77))),Marks!$AP$6,0)+IF(AND(Marks!$AQ$7=G$9,NOT(ISBLANK(Marks!$AQ77))),Marks!$AQ$6,0)+IF(AND(Marks!$AR$7=G$9,NOT(ISBLANK(Marks!$AR77))),Marks!$AR$6,0)+IF(AND(Marks!$AS$7=G$9,NOT(ISBLANK(Marks!$AS77))),Marks!$AS$6,0)+IF(AND(Marks!$AT$7=G$9,NOT(ISBLANK(Marks!$AT77))),Marks!$AT$6,0)+IF(AND(Marks!$AU$7=G$9,NOT(ISBLANK(Marks!$AU77))),Marks!$AU$6,0)+IF(AND(Marks!$AV$7=G$9,NOT(ISBLANK(Marks!$AV77))),Marks!$AV$6,0)+IF(AND(Marks!$AW$7=G$9,NOT(ISBLANK(Marks!$AW77))),Marks!$AW$6,0)+IF(AND(Marks!$AX$7=G$9,NOT(ISBLANK(Marks!$AX77))),Marks!$AX$6,0)+IF(AND(Marks!$AY$7=G$9,NOT(ISBLANK(Marks!$AY77))),Marks!$AY$6,0)+IF(AND(Marks!$AZ$7=G$9,NOT(ISBLANK(Marks!$AZ77))),Marks!$AZ$6,0)+IF(AND(Marks!$BA$7=G$9,NOT(ISBLANK(Marks!$BA77))),Marks!$BA$6,0)+IF(AND(Marks!$BB$7=G$9,NOT(ISBLANK(Marks!$BB77))),Marks!$BB$6,0)+IF(AND(Marks!$BC$7=G$9,NOT(ISBLANK(Marks!$BC77))),Marks!$BC$6,0)+IF(AND(Marks!$BD$7=G$9,NOT(ISBLANK(Marks!$BD77))),Marks!$BD$6,0)+IF(AND(Marks!$BE$7=G$9,NOT(ISBLANK(Marks!$BE77))),Marks!$BE$6,0)+IF(AND(Marks!$BF$7=G$9,NOT(ISBLANK(Marks!$BF77))),Marks!$BF$6,0)+IF(AND(Marks!$BG$7=G$9,NOT(ISBLANK(Marks!$BG77))),Marks!$BG$6,0)+IF(AND(Marks!$BH$7=G$9,NOT(ISBLANK(Marks!$BH77))),Marks!$BH$6,0)+IF(AND(Marks!$BI$7=G$9,NOT(ISBLANK(Marks!$BI77))),Marks!$BI$6,0)+IF(AND(Marks!$BJ$7=G$9,NOT(ISBLANK(Marks!$BJ77))),Marks!$BJ$6,0)+IF(AND(Marks!$BK$7=G$9,NOT(ISBLANK(Marks!$BK77))),Marks!$BK$6,0)+IF(AND(Marks!$BL$7=G$9,NOT(ISBLANK(Marks!$BL77))),Marks!$BL$6,0)+IF(AND(Marks!$BM$7=G$9,NOT(ISBLANK(Marks!$BM77))),Marks!$BM$6,0)+IF(AND(Marks!$BN$7=G$9,NOT(ISBLANK(Marks!$BN77))),Marks!$BN$6,0)+IF(AND(Marks!$BO$7=G$9,NOT(ISBLANK(Marks!$BO77))),Marks!$BO$6,0)+IF(AND(Marks!$BP$7=G$9,NOT(ISBLANK(Marks!$BP77))),Marks!$BP$6,0)+IF(AND(Marks!$BQ$7=G$9,NOT(ISBLANK(Marks!$BQ77))),Marks!$BQ$6,0)+IF(AND(Marks!$BR$7=G$9,NOT(ISBLANK(Marks!$BR77))),Marks!$BR$6,0)+IF(AND(Marks!$BS$7=G$9,NOT(ISBLANK(Marks!$BS77))),Marks!$BS$6,0)+IF(AND(Marks!$BT$7=G$9,NOT(ISBLANK(Marks!$BT77))),Marks!$BT$6,0)+IF(AND(Marks!$BU$7=G$9,NOT(ISBLANK(Marks!$BU77))),Marks!$BU$6,0)+IF(AND(Marks!$BV$7=G$9,NOT(ISBLANK(Marks!$BV77))),Marks!$BV$6,0)+IF(AND(Marks!$BW$7=G$9,NOT(ISBLANK(Marks!$BW77))),Marks!$BW$6,0)+IF(AND(Marks!$BX$7=G$9,NOT(ISBLANK(Marks!$BX77))),Marks!$BX$6,0)+IF(AND(Marks!$BY$7=G$9,NOT(ISBLANK(Marks!$BY77))),Marks!$BY$6,0)</f>
        <v>0</v>
      </c>
      <c r="H77" s="3">
        <f t="shared" si="63"/>
        <v>0</v>
      </c>
      <c r="I77" s="3">
        <f>IF(Marks!$C$7=I$9,Marks!$C77,0)+IF(Marks!$D$7=I$9,Marks!$D77,0)+IF(Marks!$E$7=I$9,Marks!$E77,0)+IF(Marks!$F$7=I$9,Marks!$F77,0)+IF(Marks!$G$7=I$9,Marks!$G77,0)+IF(Marks!$H$7=I$9,Marks!$H77,0)+IF(Marks!$I$7=I$9,Marks!$I77,0)+IF(Marks!$J$7=I$9,Marks!$J77,0)+IF(Marks!$K$7=I$9,Marks!$K77,0)+IF(Marks!$L$7=I$9,Marks!$L77,0)+IF(Marks!$M$7=I$9,Marks!$M77,0)+IF(Marks!$N$7=I$9,Marks!$N77,0)+IF(Marks!$O$7=I$9,Marks!$O77,0)+IF(Marks!$P$7=I$9,Marks!$P77,0)+IF(Marks!$Q$7=I$9,Marks!$Q77,0)+IF(Marks!$R$7=I$9,Marks!$R77,0)+IF(Marks!$S$7=I$9,Marks!$S77,0)+IF(Marks!$T$7=I$9,Marks!$T77,0)+IF(Marks!$U$7=I$9,Marks!$U77,0)+IF(Marks!$V$7=I$9,Marks!$V77,0)+IF(Marks!$W$7=I$9,Marks!$W77,0)+IF(Marks!$X$7=I$9,Marks!$X77,0)+IF(Marks!$Y$7=I$9,Marks!$Y77,0)+IF(Marks!$Z$7=I$9,Marks!$Z77,0)+IF(Marks!$AA$7=I$9,Marks!$AA77,0)+IF(Marks!$AB$7=I$9,Marks!$AB77,0)+IF(Marks!$AC$7=I$9,Marks!$AC77,0)+IF(Marks!$AD$7=I$9,Marks!$AD77,0)+IF(Marks!$AE$7=I$9,Marks!$AE77,0)+IF(Marks!$AF$7=I$9,Marks!$AF77,0)+IF(Marks!$AG$7=I$9,Marks!$AG77,0)+IF(Marks!$AH$7=I$9,Marks!$AH77,0)+IF(Marks!$AI$7=I$9,Marks!$AI77,0)+IF(Marks!$AJ$7=I$9,Marks!$AJ77,0)+IF(Marks!$AK$7=I$9,Marks!$AK77,0)+IF(Marks!$AL$7=I$9,Marks!$AL77,0)+IF(Marks!$AM$7=I$9,Marks!$AM77,0)+IF(Marks!$AN$7=I$9,Marks!$AN77,0)+IF(Marks!$AO$7=I$9,Marks!$AO77,0)+IF(Marks!$AP$7=I$9,Marks!$AP77,0)+IF(Marks!$AQ$7=I$9,Marks!$AQ77,0)+IF(Marks!$AR$7=I$9,Marks!$AR77,0)+IF(Marks!$AS$7=I$9,Marks!$AS77,0)+IF(Marks!$AT$7=I$9,Marks!$AT77,0)+IF(Marks!$AU$7=I$9,Marks!$AU77,0)+IF(Marks!$AV$7=I$9,Marks!$AV77,0)+IF(Marks!$AW$7=I$9,Marks!$AW77,0)+IF(Marks!$AX$7=I$9,Marks!$AX77,0)+IF(Marks!$AY$7=I$9,Marks!$AY77,0)+IF(Marks!$AZ$7=I$9,Marks!$AZ77,0)+IF(Marks!$BA$7=I$9,Marks!$BA77,0)+IF(Marks!$BB$7=I$9,Marks!$BB77,0)+IF(Marks!$BC$7=I$9,Marks!$BC77,0)+IF(Marks!$BD$7=I$9,Marks!$BD77,0)+IF(Marks!$BE$7=I$9,Marks!$BE77,0)+IF(Marks!$BF$7=I$9,Marks!$BF77,0)+IF(Marks!$BG$7=I$9,Marks!$BG77,0)+IF(Marks!$BH$7=I$9,Marks!$BH77,0)+IF(Marks!$BI$7=I$9,Marks!$BI77,0)+IF(Marks!$BJ$7=I$9,Marks!$BJ77,0)+IF(Marks!$BK$7=I$9,Marks!$BK77,0)+IF(Marks!$BL$7=I$9,Marks!$BL77,0)+IF(Marks!$BM$7=I$9,Marks!$BM77,0)+IF(Marks!$BN$7=I$9,Marks!$BN77,0)+IF(Marks!$BO$7=I$9,Marks!$BO77,0)+IF(Marks!$BP$7=I$9,Marks!$BP77,0)+IF(Marks!$BQ$7=I$9,Marks!$BQ77,0)+IF(Marks!$BR$7=I$9,Marks!$BR77,0)+IF(Marks!$BS$7=I$9,Marks!$BS77,0)+IF(Marks!$BT$7=I$9,Marks!$BT77,0)+IF(Marks!$BU$7=I$9,Marks!$BU77,0)+IF(Marks!$BV$7=I$9,Marks!$BV77,0)+IF(Marks!$BW$7=I$9,Marks!$BW77,0)+IF(Marks!$BX$7=I$9,Marks!$BX77,0)+IF(Marks!$BY$7=I$9,Marks!$BY77,0)</f>
        <v>0</v>
      </c>
      <c r="J77" s="3">
        <f>IF(AND(Marks!$C$7=J$9,NOT(ISBLANK(Marks!$C77))),Marks!$C$6,0)+IF(AND(Marks!$D$7=J$9,NOT(ISBLANK(Marks!$D77))),Marks!$D$6,0)+IF(AND(Marks!$E$7=J$9,NOT(ISBLANK(Marks!$E77))),Marks!$E$6,0)+IF(AND(Marks!$F$7=J$9,NOT(ISBLANK(Marks!$F77))),Marks!$F$6,0)+IF(AND(Marks!$G$7=J$9,NOT(ISBLANK(Marks!$G77))),Marks!$G$6,0)+IF(AND(Marks!$H$7=J$9,NOT(ISBLANK(Marks!$H77))),Marks!$H$6,0)+IF(AND(Marks!$I$7=J$9,NOT(ISBLANK(Marks!$I77))),Marks!$I$6,0)+IF(AND(Marks!$J$7=J$9,NOT(ISBLANK(Marks!$J77))),Marks!$J$6,0)+IF(AND(Marks!$K$7=J$9,NOT(ISBLANK(Marks!$K77))),Marks!$K$6,0)+IF(AND(Marks!$L$7=J$9,NOT(ISBLANK(Marks!$L77))),Marks!$L$6,0)+IF(AND(Marks!$M$7=J$9,NOT(ISBLANK(Marks!$M77))),Marks!$M$6,0)+IF(AND(Marks!$N$7=J$9,NOT(ISBLANK(Marks!$N77))),Marks!$N$6,0)+IF(AND(Marks!$O$7=J$9,NOT(ISBLANK(Marks!$O77))),Marks!$O$6,0)+IF(AND(Marks!$P$7=J$9,NOT(ISBLANK(Marks!$P77))),Marks!$P$6,0)+IF(AND(Marks!$Q$7=J$9,NOT(ISBLANK(Marks!$Q77))),Marks!$Q$6,0)+IF(AND(Marks!$R$7=J$9,NOT(ISBLANK(Marks!$R77))),Marks!$R$6,0)+IF(AND(Marks!$S$7=J$9,NOT(ISBLANK(Marks!$S77))),Marks!$S$6,0)+IF(AND(Marks!$T$7=J$9,NOT(ISBLANK(Marks!$T77))),Marks!$T$6,0)+IF(AND(Marks!$U$7=J$9,NOT(ISBLANK(Marks!$U77))),Marks!$U$6,0)+IF(AND(Marks!$V$7=J$9,NOT(ISBLANK(Marks!$V77))),Marks!$V$6,0)+IF(AND(Marks!$W$7=J$9,NOT(ISBLANK(Marks!$W77))),Marks!$W$6,0)+IF(AND(Marks!$X$7=J$9,NOT(ISBLANK(Marks!$X77))),Marks!$X$6,0)+IF(AND(Marks!$Y$7=J$9,NOT(ISBLANK(Marks!$Y77))),Marks!$Y$6,0)+IF(AND(Marks!$Z$7=J$9,NOT(ISBLANK(Marks!$Z77))),Marks!$Z$6,0)+IF(AND(Marks!$AA$7=J$9,NOT(ISBLANK(Marks!$AA77))),Marks!$AA$6,0)+IF(AND(Marks!$AB$7=J$9,NOT(ISBLANK(Marks!$AB77))),Marks!$AB$6,0)+IF(AND(Marks!$AC$7=J$9,NOT(ISBLANK(Marks!$AC77))),Marks!$AC$6,0)+IF(AND(Marks!$AD$7=J$9,NOT(ISBLANK(Marks!$AD77))),Marks!$AD$6,0)+IF(AND(Marks!$AE$7=J$9,NOT(ISBLANK(Marks!$AE77))),Marks!$AE$6,0)+IF(AND(Marks!$AF$7=J$9,NOT(ISBLANK(Marks!$AF77))),Marks!$AF$6,0)+IF(AND(Marks!$AG$7=J$9,NOT(ISBLANK(Marks!$AG77))),Marks!$AG$6,0)+IF(AND(Marks!$AH$7=J$9,NOT(ISBLANK(Marks!$AH77))),Marks!$AH$6,0)+IF(AND(Marks!$AI$7=J$9,NOT(ISBLANK(Marks!$AI77))),Marks!$AI$6,0)+IF(AND(Marks!$AJ$7=J$9,NOT(ISBLANK(Marks!$AJ77))),Marks!$AJ$6,0)+IF(AND(Marks!$AK$7=J$9,NOT(ISBLANK(Marks!$AK77))),Marks!$AK$6,0)+IF(AND(Marks!$AL$7=J$9,NOT(ISBLANK(Marks!$AL77))),Marks!$AL$6,0)+IF(AND(Marks!$AM$7=J$9,NOT(ISBLANK(Marks!$AM77))),Marks!$AM$6,0)+IF(AND(Marks!$AN$7=J$9,NOT(ISBLANK(Marks!$AN77))),Marks!$AN$6,0)+IF(AND(Marks!$AO$7=J$9,NOT(ISBLANK(Marks!$AO77))),Marks!$AO$6,0)+IF(AND(Marks!$AP$7=J$9,NOT(ISBLANK(Marks!$AP77))),Marks!$AP$6,0)+IF(AND(Marks!$AQ$7=J$9,NOT(ISBLANK(Marks!$AQ77))),Marks!$AQ$6,0)+IF(AND(Marks!$AR$7=J$9,NOT(ISBLANK(Marks!$AR77))),Marks!$AR$6,0)+IF(AND(Marks!$AS$7=J$9,NOT(ISBLANK(Marks!$AS77))),Marks!$AS$6,0)+IF(AND(Marks!$AT$7=J$9,NOT(ISBLANK(Marks!$AT77))),Marks!$AT$6,0)+IF(AND(Marks!$AU$7=J$9,NOT(ISBLANK(Marks!$AU77))),Marks!$AU$6,0)+IF(AND(Marks!$AV$7=J$9,NOT(ISBLANK(Marks!$AV77))),Marks!$AV$6,0)+IF(AND(Marks!$AW$7=J$9,NOT(ISBLANK(Marks!$AW77))),Marks!$AW$6,0)+IF(AND(Marks!$AX$7=J$9,NOT(ISBLANK(Marks!$AX77))),Marks!$AX$6,0)+IF(AND(Marks!$AY$7=J$9,NOT(ISBLANK(Marks!$AY77))),Marks!$AY$6,0)+IF(AND(Marks!$AZ$7=J$9,NOT(ISBLANK(Marks!$AZ77))),Marks!$AZ$6,0)+IF(AND(Marks!$BA$7=J$9,NOT(ISBLANK(Marks!$BA77))),Marks!$BA$6,0)+IF(AND(Marks!$BB$7=J$9,NOT(ISBLANK(Marks!$BB77))),Marks!$BB$6,0)+IF(AND(Marks!$BC$7=J$9,NOT(ISBLANK(Marks!$BC77))),Marks!$BC$6,0)+IF(AND(Marks!$BD$7=J$9,NOT(ISBLANK(Marks!$BD77))),Marks!$BD$6,0)+IF(AND(Marks!$BE$7=J$9,NOT(ISBLANK(Marks!$BE77))),Marks!$BE$6,0)+IF(AND(Marks!$BF$7=J$9,NOT(ISBLANK(Marks!$BF77))),Marks!$BF$6,0)+IF(AND(Marks!$BG$7=J$9,NOT(ISBLANK(Marks!$BG77))),Marks!$BG$6,0)+IF(AND(Marks!$BH$7=J$9,NOT(ISBLANK(Marks!$BH77))),Marks!$BH$6,0)+IF(AND(Marks!$BI$7=J$9,NOT(ISBLANK(Marks!$BI77))),Marks!$BI$6,0)+IF(AND(Marks!$BJ$7=J$9,NOT(ISBLANK(Marks!$BJ77))),Marks!$BJ$6,0)+IF(AND(Marks!$BK$7=J$9,NOT(ISBLANK(Marks!$BK77))),Marks!$BK$6,0)+IF(AND(Marks!$BL$7=J$9,NOT(ISBLANK(Marks!$BL77))),Marks!$BL$6,0)+IF(AND(Marks!$BM$7=J$9,NOT(ISBLANK(Marks!$BM77))),Marks!$BM$6,0)+IF(AND(Marks!$BN$7=J$9,NOT(ISBLANK(Marks!$BN77))),Marks!$BN$6,0)+IF(AND(Marks!$BO$7=J$9,NOT(ISBLANK(Marks!$BO77))),Marks!$BO$6,0)+IF(AND(Marks!$BP$7=J$9,NOT(ISBLANK(Marks!$BP77))),Marks!$BP$6,0)+IF(AND(Marks!$BQ$7=J$9,NOT(ISBLANK(Marks!$BQ77))),Marks!$BQ$6,0)+IF(AND(Marks!$BR$7=J$9,NOT(ISBLANK(Marks!$BR77))),Marks!$BR$6,0)+IF(AND(Marks!$BS$7=J$9,NOT(ISBLANK(Marks!$BS77))),Marks!$BS$6,0)+IF(AND(Marks!$BT$7=J$9,NOT(ISBLANK(Marks!$BT77))),Marks!$BT$6,0)+IF(AND(Marks!$BU$7=J$9,NOT(ISBLANK(Marks!$BU77))),Marks!$BU$6,0)+IF(AND(Marks!$BV$7=J$9,NOT(ISBLANK(Marks!$BV77))),Marks!$BV$6,0)+IF(AND(Marks!$BW$7=J$9,NOT(ISBLANK(Marks!$BW77))),Marks!$BW$6,0)+IF(AND(Marks!$BX$7=J$9,NOT(ISBLANK(Marks!$BX77))),Marks!$BX$6,0)+IF(AND(Marks!$BY$7=J$9,NOT(ISBLANK(Marks!$BY77))),Marks!$BY$6,0)</f>
        <v>0</v>
      </c>
      <c r="K77" s="3">
        <f t="shared" si="64"/>
        <v>0</v>
      </c>
      <c r="L77" s="3">
        <f>IF(Marks!$C$7=L$9,Marks!$C77,0)+IF(Marks!$D$7=L$9,Marks!$D77,0)+IF(Marks!$E$7=L$9,Marks!$E77,0)+IF(Marks!$F$7=L$9,Marks!$F77,0)+IF(Marks!$G$7=L$9,Marks!$G77,0)+IF(Marks!$H$7=L$9,Marks!$H77,0)+IF(Marks!$I$7=L$9,Marks!$I77,0)+IF(Marks!$J$7=L$9,Marks!$J77,0)+IF(Marks!$K$7=L$9,Marks!$K77,0)+IF(Marks!$L$7=L$9,Marks!$L77,0)+IF(Marks!$M$7=L$9,Marks!$M77,0)+IF(Marks!$N$7=L$9,Marks!$N77,0)+IF(Marks!$O$7=L$9,Marks!$O77,0)+IF(Marks!$P$7=L$9,Marks!$P77,0)+IF(Marks!$Q$7=L$9,Marks!$Q77,0)+IF(Marks!$R$7=L$9,Marks!$R77,0)+IF(Marks!$S$7=L$9,Marks!$S77,0)+IF(Marks!$T$7=L$9,Marks!$T77,0)+IF(Marks!$U$7=L$9,Marks!$U77,0)+IF(Marks!$V$7=L$9,Marks!$V77,0)+IF(Marks!$W$7=L$9,Marks!$W77,0)+IF(Marks!$X$7=L$9,Marks!$X77,0)+IF(Marks!$Y$7=L$9,Marks!$Y77,0)+IF(Marks!$Z$7=L$9,Marks!$Z77,0)+IF(Marks!$AA$7=L$9,Marks!$AA77,0)+IF(Marks!$AB$7=L$9,Marks!$AB77,0)+IF(Marks!$AC$7=L$9,Marks!$AC77,0)+IF(Marks!$AD$7=L$9,Marks!$AD77,0)+IF(Marks!$AE$7=L$9,Marks!$AE77,0)+IF(Marks!$AF$7=L$9,Marks!$AF77,0)+IF(Marks!$AG$7=L$9,Marks!$AG77,0)+IF(Marks!$AH$7=L$9,Marks!$AH77,0)+IF(Marks!$AI$7=L$9,Marks!$AI77,0)+IF(Marks!$AJ$7=L$9,Marks!$AJ77,0)+IF(Marks!$AK$7=L$9,Marks!$AK77,0)+IF(Marks!$AL$7=L$9,Marks!$AL77,0)+IF(Marks!$AM$7=L$9,Marks!$AM77,0)+IF(Marks!$AN$7=L$9,Marks!$AN77,0)+IF(Marks!$AO$7=L$9,Marks!$AO77,0)+IF(Marks!$AP$7=L$9,Marks!$AP77,0)+IF(Marks!$AQ$7=L$9,Marks!$AQ77,0)+IF(Marks!$AR$7=L$9,Marks!$AR77,0)+IF(Marks!$AS$7=L$9,Marks!$AS77,0)+IF(Marks!$AT$7=L$9,Marks!$AT77,0)+IF(Marks!$AU$7=L$9,Marks!$AU77,0)+IF(Marks!$AV$7=L$9,Marks!$AV77,0)+IF(Marks!$AW$7=L$9,Marks!$AW77,0)+IF(Marks!$AX$7=L$9,Marks!$AX77,0)+IF(Marks!$AY$7=L$9,Marks!$AY77,0)+IF(Marks!$AZ$7=L$9,Marks!$AZ77,0)+IF(Marks!$BA$7=L$9,Marks!$BA77,0)+IF(Marks!$BB$7=L$9,Marks!$BB77,0)+IF(Marks!$BC$7=L$9,Marks!$BC77,0)+IF(Marks!$BD$7=L$9,Marks!$BD77,0)+IF(Marks!$BE$7=L$9,Marks!$BE77,0)+IF(Marks!$BF$7=L$9,Marks!$BF77,0)+IF(Marks!$BG$7=L$9,Marks!$BG77,0)+IF(Marks!$BH$7=L$9,Marks!$BH77,0)+IF(Marks!$BI$7=L$9,Marks!$BI77,0)+IF(Marks!$BJ$7=L$9,Marks!$BJ77,0)+IF(Marks!$BK$7=L$9,Marks!$BK77,0)+IF(Marks!$BL$7=L$9,Marks!$BL77,0)+IF(Marks!$BM$7=L$9,Marks!$BM77,0)+IF(Marks!$BN$7=L$9,Marks!$BN77,0)+IF(Marks!$BO$7=L$9,Marks!$BO77,0)+IF(Marks!$BP$7=L$9,Marks!$BP77,0)+IF(Marks!$BQ$7=L$9,Marks!$BQ77,0)+IF(Marks!$BR$7=L$9,Marks!$BR77,0)+IF(Marks!$BS$7=L$9,Marks!$BS77,0)+IF(Marks!$BT$7=L$9,Marks!$BT77,0)+IF(Marks!$BU$7=L$9,Marks!$BU77,0)+IF(Marks!$BV$7=L$9,Marks!$BV77,0)+IF(Marks!$BW$7=L$9,Marks!$BW77,0)+IF(Marks!$BX$7=L$9,Marks!$BX77,0)+IF(Marks!$BY$7=L$9,Marks!$BY77,0)</f>
        <v>0</v>
      </c>
      <c r="M77" s="3">
        <f>IF(AND(Marks!$C$7=M$9,NOT(ISBLANK(Marks!$C77))),Marks!$C$6,0)+IF(AND(Marks!$D$7=M$9,NOT(ISBLANK(Marks!$D77))),Marks!$D$6,0)+IF(AND(Marks!$E$7=M$9,NOT(ISBLANK(Marks!$E77))),Marks!$E$6,0)+IF(AND(Marks!$F$7=M$9,NOT(ISBLANK(Marks!$F77))),Marks!$F$6,0)+IF(AND(Marks!$G$7=M$9,NOT(ISBLANK(Marks!$G77))),Marks!$G$6,0)+IF(AND(Marks!$H$7=M$9,NOT(ISBLANK(Marks!$H77))),Marks!$H$6,0)+IF(AND(Marks!$I$7=M$9,NOT(ISBLANK(Marks!$I77))),Marks!$I$6,0)+IF(AND(Marks!$J$7=M$9,NOT(ISBLANK(Marks!$J77))),Marks!$J$6,0)+IF(AND(Marks!$K$7=M$9,NOT(ISBLANK(Marks!$K77))),Marks!$K$6,0)+IF(AND(Marks!$L$7=M$9,NOT(ISBLANK(Marks!$L77))),Marks!$L$6,0)+IF(AND(Marks!$M$7=M$9,NOT(ISBLANK(Marks!$M77))),Marks!$M$6,0)+IF(AND(Marks!$N$7=M$9,NOT(ISBLANK(Marks!$N77))),Marks!$N$6,0)+IF(AND(Marks!$O$7=M$9,NOT(ISBLANK(Marks!$O77))),Marks!$O$6,0)+IF(AND(Marks!$P$7=M$9,NOT(ISBLANK(Marks!$P77))),Marks!$P$6,0)+IF(AND(Marks!$Q$7=M$9,NOT(ISBLANK(Marks!$Q77))),Marks!$Q$6,0)+IF(AND(Marks!$R$7=M$9,NOT(ISBLANK(Marks!$R77))),Marks!$R$6,0)+IF(AND(Marks!$S$7=M$9,NOT(ISBLANK(Marks!$S77))),Marks!$S$6,0)+IF(AND(Marks!$T$7=M$9,NOT(ISBLANK(Marks!$T77))),Marks!$T$6,0)+IF(AND(Marks!$U$7=M$9,NOT(ISBLANK(Marks!$U77))),Marks!$U$6,0)+IF(AND(Marks!$V$7=M$9,NOT(ISBLANK(Marks!$V77))),Marks!$V$6,0)+IF(AND(Marks!$W$7=M$9,NOT(ISBLANK(Marks!$W77))),Marks!$W$6,0)+IF(AND(Marks!$X$7=M$9,NOT(ISBLANK(Marks!$X77))),Marks!$X$6,0)+IF(AND(Marks!$Y$7=M$9,NOT(ISBLANK(Marks!$Y77))),Marks!$Y$6,0)+IF(AND(Marks!$Z$7=M$9,NOT(ISBLANK(Marks!$Z77))),Marks!$Z$6,0)+IF(AND(Marks!$AA$7=M$9,NOT(ISBLANK(Marks!$AA77))),Marks!$AA$6,0)+IF(AND(Marks!$AB$7=M$9,NOT(ISBLANK(Marks!$AB77))),Marks!$AB$6,0)+IF(AND(Marks!$AC$7=M$9,NOT(ISBLANK(Marks!$AC77))),Marks!$AC$6,0)+IF(AND(Marks!$AD$7=M$9,NOT(ISBLANK(Marks!$AD77))),Marks!$AD$6,0)+IF(AND(Marks!$AE$7=M$9,NOT(ISBLANK(Marks!$AE77))),Marks!$AE$6,0)+IF(AND(Marks!$AF$7=M$9,NOT(ISBLANK(Marks!$AF77))),Marks!$AF$6,0)+IF(AND(Marks!$AG$7=M$9,NOT(ISBLANK(Marks!$AG77))),Marks!$AG$6,0)+IF(AND(Marks!$AH$7=M$9,NOT(ISBLANK(Marks!$AH77))),Marks!$AH$6,0)+IF(AND(Marks!$AI$7=M$9,NOT(ISBLANK(Marks!$AI77))),Marks!$AI$6,0)+IF(AND(Marks!$AJ$7=M$9,NOT(ISBLANK(Marks!$AJ77))),Marks!$AJ$6,0)+IF(AND(Marks!$AK$7=M$9,NOT(ISBLANK(Marks!$AK77))),Marks!$AK$6,0)+IF(AND(Marks!$AL$7=M$9,NOT(ISBLANK(Marks!$AL77))),Marks!$AL$6,0)+IF(AND(Marks!$AM$7=M$9,NOT(ISBLANK(Marks!$AM77))),Marks!$AM$6,0)+IF(AND(Marks!$AN$7=M$9,NOT(ISBLANK(Marks!$AN77))),Marks!$AN$6,0)+IF(AND(Marks!$AO$7=M$9,NOT(ISBLANK(Marks!$AO77))),Marks!$AO$6,0)+IF(AND(Marks!$AP$7=M$9,NOT(ISBLANK(Marks!$AP77))),Marks!$AP$6,0)+IF(AND(Marks!$AQ$7=M$9,NOT(ISBLANK(Marks!$AQ77))),Marks!$AQ$6,0)+IF(AND(Marks!$AR$7=M$9,NOT(ISBLANK(Marks!$AR77))),Marks!$AR$6,0)+IF(AND(Marks!$AS$7=M$9,NOT(ISBLANK(Marks!$AS77))),Marks!$AS$6,0)+IF(AND(Marks!$AT$7=M$9,NOT(ISBLANK(Marks!$AT77))),Marks!$AT$6,0)+IF(AND(Marks!$AU$7=M$9,NOT(ISBLANK(Marks!$AU77))),Marks!$AU$6,0)+IF(AND(Marks!$AV$7=M$9,NOT(ISBLANK(Marks!$AV77))),Marks!$AV$6,0)+IF(AND(Marks!$AW$7=M$9,NOT(ISBLANK(Marks!$AW77))),Marks!$AW$6,0)+IF(AND(Marks!$AX$7=M$9,NOT(ISBLANK(Marks!$AX77))),Marks!$AX$6,0)+IF(AND(Marks!$AY$7=M$9,NOT(ISBLANK(Marks!$AY77))),Marks!$AY$6,0)+IF(AND(Marks!$AZ$7=M$9,NOT(ISBLANK(Marks!$AZ77))),Marks!$AZ$6,0)+IF(AND(Marks!$BA$7=M$9,NOT(ISBLANK(Marks!$BA77))),Marks!$BA$6,0)+IF(AND(Marks!$BB$7=M$9,NOT(ISBLANK(Marks!$BB77))),Marks!$BB$6,0)+IF(AND(Marks!$BC$7=M$9,NOT(ISBLANK(Marks!$BC77))),Marks!$BC$6,0)+IF(AND(Marks!$BD$7=M$9,NOT(ISBLANK(Marks!$BD77))),Marks!$BD$6,0)+IF(AND(Marks!$BE$7=M$9,NOT(ISBLANK(Marks!$BE77))),Marks!$BE$6,0)+IF(AND(Marks!$BF$7=M$9,NOT(ISBLANK(Marks!$BF77))),Marks!$BF$6,0)+IF(AND(Marks!$BG$7=M$9,NOT(ISBLANK(Marks!$BG77))),Marks!$BG$6,0)+IF(AND(Marks!$BH$7=M$9,NOT(ISBLANK(Marks!$BH77))),Marks!$BH$6,0)+IF(AND(Marks!$BI$7=M$9,NOT(ISBLANK(Marks!$BI77))),Marks!$BI$6,0)+IF(AND(Marks!$BJ$7=M$9,NOT(ISBLANK(Marks!$BJ77))),Marks!$BJ$6,0)+IF(AND(Marks!$BK$7=M$9,NOT(ISBLANK(Marks!$BK77))),Marks!$BK$6,0)+IF(AND(Marks!$BL$7=M$9,NOT(ISBLANK(Marks!$BL77))),Marks!$BL$6,0)+IF(AND(Marks!$BM$7=M$9,NOT(ISBLANK(Marks!$BM77))),Marks!$BM$6,0)+IF(AND(Marks!$BN$7=M$9,NOT(ISBLANK(Marks!$BN77))),Marks!$BN$6,0)+IF(AND(Marks!$BO$7=M$9,NOT(ISBLANK(Marks!$BO77))),Marks!$BO$6,0)+IF(AND(Marks!$BP$7=M$9,NOT(ISBLANK(Marks!$BP77))),Marks!$BP$6,0)+IF(AND(Marks!$BQ$7=M$9,NOT(ISBLANK(Marks!$BQ77))),Marks!$BQ$6,0)+IF(AND(Marks!$BR$7=M$9,NOT(ISBLANK(Marks!$BR77))),Marks!$BR$6,0)+IF(AND(Marks!$BS$7=M$9,NOT(ISBLANK(Marks!$BS77))),Marks!$BS$6,0)+IF(AND(Marks!$BT$7=M$9,NOT(ISBLANK(Marks!$BT77))),Marks!$BT$6,0)+IF(AND(Marks!$BU$7=M$9,NOT(ISBLANK(Marks!$BU77))),Marks!$BU$6,0)+IF(AND(Marks!$BV$7=M$9,NOT(ISBLANK(Marks!$BV77))),Marks!$BV$6,0)+IF(AND(Marks!$BW$7=M$9,NOT(ISBLANK(Marks!$BW77))),Marks!$BW$6,0)+IF(AND(Marks!$BX$7=M$9,NOT(ISBLANK(Marks!$BX77))),Marks!$BX$6,0)+IF(AND(Marks!$BY$7=M$9,NOT(ISBLANK(Marks!$BY77))),Marks!$BY$6,0)</f>
        <v>0</v>
      </c>
      <c r="N77" s="3">
        <f t="shared" si="65"/>
        <v>0</v>
      </c>
      <c r="O77" s="3">
        <f>IF(Marks!$C$7=O$9,Marks!$C77,0)+IF(Marks!$D$7=O$9,Marks!$D77,0)+IF(Marks!$E$7=O$9,Marks!$E77,0)+IF(Marks!$F$7=O$9,Marks!$F77,0)+IF(Marks!$G$7=O$9,Marks!$G77,0)+IF(Marks!$H$7=O$9,Marks!$H77,0)+IF(Marks!$I$7=O$9,Marks!$I77,0)+IF(Marks!$J$7=O$9,Marks!$J77,0)+IF(Marks!$K$7=O$9,Marks!$K77,0)+IF(Marks!$L$7=O$9,Marks!$L77,0)+IF(Marks!$M$7=O$9,Marks!$M77,0)+IF(Marks!$N$7=O$9,Marks!$N77,0)+IF(Marks!$O$7=O$9,Marks!$O77,0)+IF(Marks!$P$7=O$9,Marks!$P77,0)+IF(Marks!$Q$7=O$9,Marks!$Q77,0)+IF(Marks!$R$7=O$9,Marks!$R77,0)+IF(Marks!$S$7=O$9,Marks!$S77,0)+IF(Marks!$T$7=O$9,Marks!$T77,0)+IF(Marks!$U$7=O$9,Marks!$U77,0)+IF(Marks!$V$7=O$9,Marks!$V77,0)+IF(Marks!$W$7=O$9,Marks!$W77,0)+IF(Marks!$X$7=O$9,Marks!$X77,0)+IF(Marks!$Y$7=O$9,Marks!$Y77,0)+IF(Marks!$Z$7=O$9,Marks!$Z77,0)+IF(Marks!$AA$7=O$9,Marks!$AA77,0)+IF(Marks!$AB$7=O$9,Marks!$AB77,0)+IF(Marks!$AC$7=O$9,Marks!$AC77,0)+IF(Marks!$AD$7=O$9,Marks!$AD77,0)+IF(Marks!$AE$7=O$9,Marks!$AE77,0)+IF(Marks!$AF$7=O$9,Marks!$AF77,0)+IF(Marks!$AG$7=O$9,Marks!$AG77,0)+IF(Marks!$AH$7=O$9,Marks!$AH77,0)+IF(Marks!$AI$7=O$9,Marks!$AI77,0)+IF(Marks!$AJ$7=O$9,Marks!$AJ77,0)+IF(Marks!$AK$7=O$9,Marks!$AK77,0)+IF(Marks!$AL$7=O$9,Marks!$AL77,0)+IF(Marks!$AM$7=O$9,Marks!$AM77,0)+IF(Marks!$AN$7=O$9,Marks!$AN77,0)+IF(Marks!$AO$7=O$9,Marks!$AO77,0)+IF(Marks!$AP$7=O$9,Marks!$AP77,0)+IF(Marks!$AQ$7=O$9,Marks!$AQ77,0)+IF(Marks!$AR$7=O$9,Marks!$AR77,0)+IF(Marks!$AS$7=O$9,Marks!$AS77,0)+IF(Marks!$AT$7=O$9,Marks!$AT77,0)+IF(Marks!$AU$7=O$9,Marks!$AU77,0)+IF(Marks!$AV$7=O$9,Marks!$AV77,0)+IF(Marks!$AW$7=O$9,Marks!$AW77,0)+IF(Marks!$AX$7=O$9,Marks!$AX77,0)+IF(Marks!$AY$7=O$9,Marks!$AY77,0)+IF(Marks!$AZ$7=O$9,Marks!$AZ77,0)+IF(Marks!$BA$7=O$9,Marks!$BA77,0)+IF(Marks!$BB$7=O$9,Marks!$BB77,0)+IF(Marks!$BC$7=O$9,Marks!$BC77,0)+IF(Marks!$BD$7=O$9,Marks!$BD77,0)+IF(Marks!$BE$7=O$9,Marks!$BE77,0)+IF(Marks!$BF$7=O$9,Marks!$BF77,0)+IF(Marks!$BG$7=O$9,Marks!$BG77,0)+IF(Marks!$BH$7=O$9,Marks!$BH77,0)+IF(Marks!$BI$7=O$9,Marks!$BI77,0)+IF(Marks!$BJ$7=O$9,Marks!$BJ77,0)+IF(Marks!$BK$7=O$9,Marks!$BK77,0)+IF(Marks!$BL$7=O$9,Marks!$BL77,0)+IF(Marks!$BM$7=O$9,Marks!$BM77,0)+IF(Marks!$BN$7=O$9,Marks!$BN77,0)+IF(Marks!$BO$7=O$9,Marks!$BO77,0)+IF(Marks!$BP$7=O$9,Marks!$BP77,0)+IF(Marks!$BQ$7=O$9,Marks!$BQ77,0)+IF(Marks!$BR$7=O$9,Marks!$BR77,0)+IF(Marks!$BS$7=O$9,Marks!$BS77,0)+IF(Marks!$BT$7=O$9,Marks!$BT77,0)+IF(Marks!$BU$7=O$9,Marks!$BU77,0)+IF(Marks!$BV$7=O$9,Marks!$BV77,0)+IF(Marks!$BW$7=O$9,Marks!$BW77,0)+IF(Marks!$BX$7=O$9,Marks!$BX77,0)+IF(Marks!$BY$7=O$9,Marks!$BY77,0)</f>
        <v>0</v>
      </c>
      <c r="P77" s="3">
        <f>IF(AND(Marks!$C$7=P$9,NOT(ISBLANK(Marks!$C77))),Marks!$C$6,0)+IF(AND(Marks!$D$7=P$9,NOT(ISBLANK(Marks!$D77))),Marks!$D$6,0)+IF(AND(Marks!$E$7=P$9,NOT(ISBLANK(Marks!$E77))),Marks!$E$6,0)+IF(AND(Marks!$F$7=P$9,NOT(ISBLANK(Marks!$F77))),Marks!$F$6,0)+IF(AND(Marks!$G$7=P$9,NOT(ISBLANK(Marks!$G77))),Marks!$G$6,0)+IF(AND(Marks!$H$7=P$9,NOT(ISBLANK(Marks!$H77))),Marks!$H$6,0)+IF(AND(Marks!$I$7=P$9,NOT(ISBLANK(Marks!$I77))),Marks!$I$6,0)+IF(AND(Marks!$J$7=P$9,NOT(ISBLANK(Marks!$J77))),Marks!$J$6,0)+IF(AND(Marks!$K$7=P$9,NOT(ISBLANK(Marks!$K77))),Marks!$K$6,0)+IF(AND(Marks!$L$7=P$9,NOT(ISBLANK(Marks!$L77))),Marks!$L$6,0)+IF(AND(Marks!$M$7=P$9,NOT(ISBLANK(Marks!$M77))),Marks!$M$6,0)+IF(AND(Marks!$N$7=P$9,NOT(ISBLANK(Marks!$N77))),Marks!$N$6,0)+IF(AND(Marks!$O$7=P$9,NOT(ISBLANK(Marks!$O77))),Marks!$O$6,0)+IF(AND(Marks!$P$7=P$9,NOT(ISBLANK(Marks!$P77))),Marks!$P$6,0)+IF(AND(Marks!$Q$7=P$9,NOT(ISBLANK(Marks!$Q77))),Marks!$Q$6,0)+IF(AND(Marks!$R$7=P$9,NOT(ISBLANK(Marks!$R77))),Marks!$R$6,0)+IF(AND(Marks!$S$7=P$9,NOT(ISBLANK(Marks!$S77))),Marks!$S$6,0)+IF(AND(Marks!$T$7=P$9,NOT(ISBLANK(Marks!$T77))),Marks!$T$6,0)+IF(AND(Marks!$U$7=P$9,NOT(ISBLANK(Marks!$U77))),Marks!$U$6,0)+IF(AND(Marks!$V$7=P$9,NOT(ISBLANK(Marks!$V77))),Marks!$V$6,0)+IF(AND(Marks!$W$7=P$9,NOT(ISBLANK(Marks!$W77))),Marks!$W$6,0)+IF(AND(Marks!$X$7=P$9,NOT(ISBLANK(Marks!$X77))),Marks!$X$6,0)+IF(AND(Marks!$Y$7=P$9,NOT(ISBLANK(Marks!$Y77))),Marks!$Y$6,0)+IF(AND(Marks!$Z$7=P$9,NOT(ISBLANK(Marks!$Z77))),Marks!$Z$6,0)+IF(AND(Marks!$AA$7=P$9,NOT(ISBLANK(Marks!$AA77))),Marks!$AA$6,0)+IF(AND(Marks!$AB$7=P$9,NOT(ISBLANK(Marks!$AB77))),Marks!$AB$6,0)+IF(AND(Marks!$AC$7=P$9,NOT(ISBLANK(Marks!$AC77))),Marks!$AC$6,0)+IF(AND(Marks!$AD$7=P$9,NOT(ISBLANK(Marks!$AD77))),Marks!$AD$6,0)+IF(AND(Marks!$AE$7=P$9,NOT(ISBLANK(Marks!$AE77))),Marks!$AE$6,0)+IF(AND(Marks!$AF$7=P$9,NOT(ISBLANK(Marks!$AF77))),Marks!$AF$6,0)+IF(AND(Marks!$AG$7=P$9,NOT(ISBLANK(Marks!$AG77))),Marks!$AG$6,0)+IF(AND(Marks!$AH$7=P$9,NOT(ISBLANK(Marks!$AH77))),Marks!$AH$6,0)+IF(AND(Marks!$AI$7=P$9,NOT(ISBLANK(Marks!$AI77))),Marks!$AI$6,0)+IF(AND(Marks!$AJ$7=P$9,NOT(ISBLANK(Marks!$AJ77))),Marks!$AJ$6,0)+IF(AND(Marks!$AK$7=P$9,NOT(ISBLANK(Marks!$AK77))),Marks!$AK$6,0)+IF(AND(Marks!$AL$7=P$9,NOT(ISBLANK(Marks!$AL77))),Marks!$AL$6,0)+IF(AND(Marks!$AM$7=P$9,NOT(ISBLANK(Marks!$AM77))),Marks!$AM$6,0)+IF(AND(Marks!$AN$7=P$9,NOT(ISBLANK(Marks!$AN77))),Marks!$AN$6,0)+IF(AND(Marks!$AO$7=P$9,NOT(ISBLANK(Marks!$AO77))),Marks!$AO$6,0)+IF(AND(Marks!$AP$7=P$9,NOT(ISBLANK(Marks!$AP77))),Marks!$AP$6,0)+IF(AND(Marks!$AQ$7=P$9,NOT(ISBLANK(Marks!$AQ77))),Marks!$AQ$6,0)+IF(AND(Marks!$AR$7=P$9,NOT(ISBLANK(Marks!$AR77))),Marks!$AR$6,0)+IF(AND(Marks!$AS$7=P$9,NOT(ISBLANK(Marks!$AS77))),Marks!$AS$6,0)+IF(AND(Marks!$AT$7=P$9,NOT(ISBLANK(Marks!$AT77))),Marks!$AT$6,0)+IF(AND(Marks!$AU$7=P$9,NOT(ISBLANK(Marks!$AU77))),Marks!$AU$6,0)+IF(AND(Marks!$AV$7=P$9,NOT(ISBLANK(Marks!$AV77))),Marks!$AV$6,0)+IF(AND(Marks!$AW$7=P$9,NOT(ISBLANK(Marks!$AW77))),Marks!$AW$6,0)+IF(AND(Marks!$AX$7=P$9,NOT(ISBLANK(Marks!$AX77))),Marks!$AX$6,0)+IF(AND(Marks!$AY$7=P$9,NOT(ISBLANK(Marks!$AY77))),Marks!$AY$6,0)+IF(AND(Marks!$AZ$7=P$9,NOT(ISBLANK(Marks!$AZ77))),Marks!$AZ$6,0)+IF(AND(Marks!$BA$7=P$9,NOT(ISBLANK(Marks!$BA77))),Marks!$BA$6,0)+IF(AND(Marks!$BB$7=P$9,NOT(ISBLANK(Marks!$BB77))),Marks!$BB$6,0)+IF(AND(Marks!$BC$7=P$9,NOT(ISBLANK(Marks!$BC77))),Marks!$BC$6,0)+IF(AND(Marks!$BD$7=P$9,NOT(ISBLANK(Marks!$BD77))),Marks!$BD$6,0)+IF(AND(Marks!$BE$7=P$9,NOT(ISBLANK(Marks!$BE77))),Marks!$BE$6,0)+IF(AND(Marks!$BF$7=P$9,NOT(ISBLANK(Marks!$BF77))),Marks!$BF$6,0)+IF(AND(Marks!$BG$7=P$9,NOT(ISBLANK(Marks!$BG77))),Marks!$BG$6,0)+IF(AND(Marks!$BH$7=P$9,NOT(ISBLANK(Marks!$BH77))),Marks!$BH$6,0)+IF(AND(Marks!$BI$7=P$9,NOT(ISBLANK(Marks!$BI77))),Marks!$BI$6,0)+IF(AND(Marks!$BJ$7=P$9,NOT(ISBLANK(Marks!$BJ77))),Marks!$BJ$6,0)+IF(AND(Marks!$BK$7=P$9,NOT(ISBLANK(Marks!$BK77))),Marks!$BK$6,0)+IF(AND(Marks!$BL$7=P$9,NOT(ISBLANK(Marks!$BL77))),Marks!$BL$6,0)+IF(AND(Marks!$BM$7=P$9,NOT(ISBLANK(Marks!$BM77))),Marks!$BM$6,0)+IF(AND(Marks!$BN$7=P$9,NOT(ISBLANK(Marks!$BN77))),Marks!$BN$6,0)+IF(AND(Marks!$BO$7=P$9,NOT(ISBLANK(Marks!$BO77))),Marks!$BO$6,0)+IF(AND(Marks!$BP$7=P$9,NOT(ISBLANK(Marks!$BP77))),Marks!$BP$6,0)+IF(AND(Marks!$BQ$7=P$9,NOT(ISBLANK(Marks!$BQ77))),Marks!$BQ$6,0)+IF(AND(Marks!$BR$7=P$9,NOT(ISBLANK(Marks!$BR77))),Marks!$BR$6,0)+IF(AND(Marks!$BS$7=P$9,NOT(ISBLANK(Marks!$BS77))),Marks!$BS$6,0)+IF(AND(Marks!$BT$7=P$9,NOT(ISBLANK(Marks!$BT77))),Marks!$BT$6,0)+IF(AND(Marks!$BU$7=P$9,NOT(ISBLANK(Marks!$BU77))),Marks!$BU$6,0)+IF(AND(Marks!$BV$7=P$9,NOT(ISBLANK(Marks!$BV77))),Marks!$BV$6,0)+IF(AND(Marks!$BW$7=P$9,NOT(ISBLANK(Marks!$BW77))),Marks!$BW$6,0)+IF(AND(Marks!$BX$7=P$9,NOT(ISBLANK(Marks!$BX77))),Marks!$BX$6,0)+IF(AND(Marks!$BY$7=P$9,NOT(ISBLANK(Marks!$BY77))),Marks!$BY$6,0)</f>
        <v>0</v>
      </c>
      <c r="Q77" s="3">
        <f t="shared" si="66"/>
        <v>0</v>
      </c>
      <c r="R77" s="3">
        <f>IF(Marks!$C$7=R$9,Marks!$C77,0)+IF(Marks!$D$7=R$9,Marks!$D77,0)+IF(Marks!$E$7=R$9,Marks!$E77,0)+IF(Marks!$F$7=R$9,Marks!$F77,0)+IF(Marks!$G$7=R$9,Marks!$G77,0)+IF(Marks!$H$7=R$9,Marks!$H77,0)+IF(Marks!$I$7=R$9,Marks!$I77,0)+IF(Marks!$J$7=R$9,Marks!$J77,0)+IF(Marks!$K$7=R$9,Marks!$K77,0)+IF(Marks!$L$7=R$9,Marks!$L77,0)+IF(Marks!$M$7=R$9,Marks!$M77,0)+IF(Marks!$N$7=R$9,Marks!$N77,0)+IF(Marks!$O$7=R$9,Marks!$O77,0)+IF(Marks!$P$7=R$9,Marks!$P77,0)+IF(Marks!$Q$7=R$9,Marks!$Q77,0)+IF(Marks!$R$7=R$9,Marks!$R77,0)+IF(Marks!$S$7=R$9,Marks!$S77,0)+IF(Marks!$T$7=R$9,Marks!$T77,0)+IF(Marks!$U$7=R$9,Marks!$U77,0)+IF(Marks!$V$7=R$9,Marks!$V77,0)+IF(Marks!$W$7=R$9,Marks!$W77,0)+IF(Marks!$X$7=R$9,Marks!$X77,0)+IF(Marks!$Y$7=R$9,Marks!$Y77,0)+IF(Marks!$Z$7=R$9,Marks!$Z77,0)+IF(Marks!$AA$7=R$9,Marks!$AA77,0)+IF(Marks!$AB$7=R$9,Marks!$AB77,0)+IF(Marks!$AC$7=R$9,Marks!$AC77,0)+IF(Marks!$AD$7=R$9,Marks!$AD77,0)+IF(Marks!$AE$7=R$9,Marks!$AE77,0)+IF(Marks!$AF$7=R$9,Marks!$AF77,0)+IF(Marks!$AG$7=R$9,Marks!$AG77,0)+IF(Marks!$AH$7=R$9,Marks!$AH77,0)+IF(Marks!$AI$7=R$9,Marks!$AI77,0)+IF(Marks!$AJ$7=R$9,Marks!$AJ77,0)+IF(Marks!$AK$7=R$9,Marks!$AK77,0)+IF(Marks!$AL$7=R$9,Marks!$AL77,0)+IF(Marks!$AM$7=R$9,Marks!$AM77,0)+IF(Marks!$AN$7=R$9,Marks!$AN77,0)+IF(Marks!$AO$7=R$9,Marks!$AO77,0)+IF(Marks!$AP$7=R$9,Marks!$AP77,0)+IF(Marks!$AQ$7=R$9,Marks!$AQ77,0)+IF(Marks!$AR$7=R$9,Marks!$AR77,0)+IF(Marks!$AS$7=R$9,Marks!$AS77,0)+IF(Marks!$AT$7=R$9,Marks!$AT77,0)+IF(Marks!$AU$7=R$9,Marks!$AU77,0)+IF(Marks!$AV$7=R$9,Marks!$AV77,0)+IF(Marks!$AW$7=R$9,Marks!$AW77,0)+IF(Marks!$AX$7=R$9,Marks!$AX77,0)+IF(Marks!$AY$7=R$9,Marks!$AY77,0)+IF(Marks!$AZ$7=R$9,Marks!$AZ77,0)+IF(Marks!$BA$7=R$9,Marks!$BA77,0)+IF(Marks!$BB$7=R$9,Marks!$BB77,0)+IF(Marks!$BC$7=R$9,Marks!$BC77,0)+IF(Marks!$BD$7=R$9,Marks!$BD77,0)+IF(Marks!$BE$7=R$9,Marks!$BE77,0)+IF(Marks!$BF$7=R$9,Marks!$BF77,0)+IF(Marks!$BG$7=R$9,Marks!$BG77,0)+IF(Marks!$BH$7=R$9,Marks!$BH77,0)+IF(Marks!$BI$7=R$9,Marks!$BI77,0)+IF(Marks!$BJ$7=R$9,Marks!$BJ77,0)+IF(Marks!$BK$7=R$9,Marks!$BK77,0)+IF(Marks!$BL$7=R$9,Marks!$BL77,0)+IF(Marks!$BM$7=R$9,Marks!$BM77,0)+IF(Marks!$BN$7=R$9,Marks!$BN77,0)+IF(Marks!$BO$7=R$9,Marks!$BO77,0)+IF(Marks!$BP$7=R$9,Marks!$BP77,0)+IF(Marks!$BQ$7=R$9,Marks!$BQ77,0)+IF(Marks!$BR$7=R$9,Marks!$BR77,0)+IF(Marks!$BS$7=R$9,Marks!$BS77,0)+IF(Marks!$BT$7=R$9,Marks!$BT77,0)+IF(Marks!$BU$7=R$9,Marks!$BU77,0)+IF(Marks!$BV$7=R$9,Marks!$BV77,0)+IF(Marks!$BW$7=R$9,Marks!$BW77,0)+IF(Marks!$BX$7=R$9,Marks!$BX77,0)+IF(Marks!$BY$7=R$9,Marks!$BY77,0)</f>
        <v>0</v>
      </c>
      <c r="S77" s="3">
        <f>IF(AND(Marks!$C$7=S$9,NOT(ISBLANK(Marks!$C77))),Marks!$C$6,0)+IF(AND(Marks!$D$7=S$9,NOT(ISBLANK(Marks!$D77))),Marks!$D$6,0)+IF(AND(Marks!$E$7=S$9,NOT(ISBLANK(Marks!$E77))),Marks!$E$6,0)+IF(AND(Marks!$F$7=S$9,NOT(ISBLANK(Marks!$F77))),Marks!$F$6,0)+IF(AND(Marks!$G$7=S$9,NOT(ISBLANK(Marks!$G77))),Marks!$G$6,0)+IF(AND(Marks!$H$7=S$9,NOT(ISBLANK(Marks!$H77))),Marks!$H$6,0)+IF(AND(Marks!$I$7=S$9,NOT(ISBLANK(Marks!$I77))),Marks!$I$6,0)+IF(AND(Marks!$J$7=S$9,NOT(ISBLANK(Marks!$J77))),Marks!$J$6,0)+IF(AND(Marks!$K$7=S$9,NOT(ISBLANK(Marks!$K77))),Marks!$K$6,0)+IF(AND(Marks!$L$7=S$9,NOT(ISBLANK(Marks!$L77))),Marks!$L$6,0)+IF(AND(Marks!$M$7=S$9,NOT(ISBLANK(Marks!$M77))),Marks!$M$6,0)+IF(AND(Marks!$N$7=S$9,NOT(ISBLANK(Marks!$N77))),Marks!$N$6,0)+IF(AND(Marks!$O$7=S$9,NOT(ISBLANK(Marks!$O77))),Marks!$O$6,0)+IF(AND(Marks!$P$7=S$9,NOT(ISBLANK(Marks!$P77))),Marks!$P$6,0)+IF(AND(Marks!$Q$7=S$9,NOT(ISBLANK(Marks!$Q77))),Marks!$Q$6,0)+IF(AND(Marks!$R$7=S$9,NOT(ISBLANK(Marks!$R77))),Marks!$R$6,0)+IF(AND(Marks!$S$7=S$9,NOT(ISBLANK(Marks!$S77))),Marks!$S$6,0)+IF(AND(Marks!$T$7=S$9,NOT(ISBLANK(Marks!$T77))),Marks!$T$6,0)+IF(AND(Marks!$U$7=S$9,NOT(ISBLANK(Marks!$U77))),Marks!$U$6,0)+IF(AND(Marks!$V$7=S$9,NOT(ISBLANK(Marks!$V77))),Marks!$V$6,0)+IF(AND(Marks!$W$7=S$9,NOT(ISBLANK(Marks!$W77))),Marks!$W$6,0)+IF(AND(Marks!$X$7=S$9,NOT(ISBLANK(Marks!$X77))),Marks!$X$6,0)+IF(AND(Marks!$Y$7=S$9,NOT(ISBLANK(Marks!$Y77))),Marks!$Y$6,0)+IF(AND(Marks!$Z$7=S$9,NOT(ISBLANK(Marks!$Z77))),Marks!$Z$6,0)+IF(AND(Marks!$AA$7=S$9,NOT(ISBLANK(Marks!$AA77))),Marks!$AA$6,0)+IF(AND(Marks!$AB$7=S$9,NOT(ISBLANK(Marks!$AB77))),Marks!$AB$6,0)+IF(AND(Marks!$AC$7=S$9,NOT(ISBLANK(Marks!$AC77))),Marks!$AC$6,0)+IF(AND(Marks!$AD$7=S$9,NOT(ISBLANK(Marks!$AD77))),Marks!$AD$6,0)+IF(AND(Marks!$AE$7=S$9,NOT(ISBLANK(Marks!$AE77))),Marks!$AE$6,0)+IF(AND(Marks!$AF$7=S$9,NOT(ISBLANK(Marks!$AF77))),Marks!$AF$6,0)+IF(AND(Marks!$AG$7=S$9,NOT(ISBLANK(Marks!$AG77))),Marks!$AG$6,0)+IF(AND(Marks!$AH$7=S$9,NOT(ISBLANK(Marks!$AH77))),Marks!$AH$6,0)+IF(AND(Marks!$AI$7=S$9,NOT(ISBLANK(Marks!$AI77))),Marks!$AI$6,0)+IF(AND(Marks!$AJ$7=S$9,NOT(ISBLANK(Marks!$AJ77))),Marks!$AJ$6,0)+IF(AND(Marks!$AK$7=S$9,NOT(ISBLANK(Marks!$AK77))),Marks!$AK$6,0)+IF(AND(Marks!$AL$7=S$9,NOT(ISBLANK(Marks!$AL77))),Marks!$AL$6,0)+IF(AND(Marks!$AM$7=S$9,NOT(ISBLANK(Marks!$AM77))),Marks!$AM$6,0)+IF(AND(Marks!$AN$7=S$9,NOT(ISBLANK(Marks!$AN77))),Marks!$AN$6,0)+IF(AND(Marks!$AO$7=S$9,NOT(ISBLANK(Marks!$AO77))),Marks!$AO$6,0)+IF(AND(Marks!$AP$7=S$9,NOT(ISBLANK(Marks!$AP77))),Marks!$AP$6,0)+IF(AND(Marks!$AQ$7=S$9,NOT(ISBLANK(Marks!$AQ77))),Marks!$AQ$6,0)+IF(AND(Marks!$AR$7=S$9,NOT(ISBLANK(Marks!$AR77))),Marks!$AR$6,0)+IF(AND(Marks!$AS$7=S$9,NOT(ISBLANK(Marks!$AS77))),Marks!$AS$6,0)+IF(AND(Marks!$AT$7=S$9,NOT(ISBLANK(Marks!$AT77))),Marks!$AT$6,0)+IF(AND(Marks!$AU$7=S$9,NOT(ISBLANK(Marks!$AU77))),Marks!$AU$6,0)+IF(AND(Marks!$AV$7=S$9,NOT(ISBLANK(Marks!$AV77))),Marks!$AV$6,0)+IF(AND(Marks!$AW$7=S$9,NOT(ISBLANK(Marks!$AW77))),Marks!$AW$6,0)+IF(AND(Marks!$AX$7=S$9,NOT(ISBLANK(Marks!$AX77))),Marks!$AX$6,0)+IF(AND(Marks!$AY$7=S$9,NOT(ISBLANK(Marks!$AY77))),Marks!$AY$6,0)+IF(AND(Marks!$AZ$7=S$9,NOT(ISBLANK(Marks!$AZ77))),Marks!$AZ$6,0)+IF(AND(Marks!$BA$7=S$9,NOT(ISBLANK(Marks!$BA77))),Marks!$BA$6,0)+IF(AND(Marks!$BB$7=S$9,NOT(ISBLANK(Marks!$BB77))),Marks!$BB$6,0)+IF(AND(Marks!$BC$7=S$9,NOT(ISBLANK(Marks!$BC77))),Marks!$BC$6,0)+IF(AND(Marks!$BD$7=S$9,NOT(ISBLANK(Marks!$BD77))),Marks!$BD$6,0)+IF(AND(Marks!$BE$7=S$9,NOT(ISBLANK(Marks!$BE77))),Marks!$BE$6,0)+IF(AND(Marks!$BF$7=S$9,NOT(ISBLANK(Marks!$BF77))),Marks!$BF$6,0)+IF(AND(Marks!$BG$7=S$9,NOT(ISBLANK(Marks!$BG77))),Marks!$BG$6,0)+IF(AND(Marks!$BH$7=S$9,NOT(ISBLANK(Marks!$BH77))),Marks!$BH$6,0)+IF(AND(Marks!$BI$7=S$9,NOT(ISBLANK(Marks!$BI77))),Marks!$BI$6,0)+IF(AND(Marks!$BJ$7=S$9,NOT(ISBLANK(Marks!$BJ77))),Marks!$BJ$6,0)+IF(AND(Marks!$BK$7=S$9,NOT(ISBLANK(Marks!$BK77))),Marks!$BK$6,0)+IF(AND(Marks!$BL$7=S$9,NOT(ISBLANK(Marks!$BL77))),Marks!$BL$6,0)+IF(AND(Marks!$BM$7=S$9,NOT(ISBLANK(Marks!$BM77))),Marks!$BM$6,0)+IF(AND(Marks!$BN$7=S$9,NOT(ISBLANK(Marks!$BN77))),Marks!$BN$6,0)+IF(AND(Marks!$BO$7=S$9,NOT(ISBLANK(Marks!$BO77))),Marks!$BO$6,0)+IF(AND(Marks!$BP$7=S$9,NOT(ISBLANK(Marks!$BP77))),Marks!$BP$6,0)+IF(AND(Marks!$BQ$7=S$9,NOT(ISBLANK(Marks!$BQ77))),Marks!$BQ$6,0)+IF(AND(Marks!$BR$7=S$9,NOT(ISBLANK(Marks!$BR77))),Marks!$BR$6,0)+IF(AND(Marks!$BS$7=S$9,NOT(ISBLANK(Marks!$BS77))),Marks!$BS$6,0)+IF(AND(Marks!$BT$7=S$9,NOT(ISBLANK(Marks!$BT77))),Marks!$BT$6,0)+IF(AND(Marks!$BU$7=S$9,NOT(ISBLANK(Marks!$BU77))),Marks!$BU$6,0)+IF(AND(Marks!$BV$7=S$9,NOT(ISBLANK(Marks!$BV77))),Marks!$BV$6,0)+IF(AND(Marks!$BW$7=S$9,NOT(ISBLANK(Marks!$BW77))),Marks!$BW$6,0)+IF(AND(Marks!$BX$7=S$9,NOT(ISBLANK(Marks!$BX77))),Marks!$BX$6,0)+IF(AND(Marks!$BY$7=S$9,NOT(ISBLANK(Marks!$BY77))),Marks!$BY$6,0)</f>
        <v>0</v>
      </c>
      <c r="T77" s="3">
        <f t="shared" si="67"/>
        <v>0</v>
      </c>
      <c r="U77" s="3">
        <f>IF(Marks!$C$7=U$9,Marks!$C77,0)+IF(Marks!$D$7=U$9,Marks!$D77,0)+IF(Marks!$E$7=U$9,Marks!$E77,0)+IF(Marks!$F$7=U$9,Marks!$F77,0)+IF(Marks!$G$7=U$9,Marks!$G77,0)+IF(Marks!$H$7=U$9,Marks!$H77,0)+IF(Marks!$I$7=U$9,Marks!$I77,0)+IF(Marks!$J$7=U$9,Marks!$J77,0)+IF(Marks!$K$7=U$9,Marks!$K77,0)+IF(Marks!$L$7=U$9,Marks!$L77,0)+IF(Marks!$M$7=U$9,Marks!$M77,0)+IF(Marks!$N$7=U$9,Marks!$N77,0)+IF(Marks!$O$7=U$9,Marks!$O77,0)+IF(Marks!$P$7=U$9,Marks!$P77,0)+IF(Marks!$Q$7=U$9,Marks!$Q77,0)+IF(Marks!$R$7=U$9,Marks!$R77,0)+IF(Marks!$S$7=U$9,Marks!$S77,0)+IF(Marks!$T$7=U$9,Marks!$T77,0)+IF(Marks!$U$7=U$9,Marks!$U77,0)+IF(Marks!$V$7=U$9,Marks!$V77,0)+IF(Marks!$W$7=U$9,Marks!$W77,0)+IF(Marks!$X$7=U$9,Marks!$X77,0)+IF(Marks!$Y$7=U$9,Marks!$Y77,0)+IF(Marks!$Z$7=U$9,Marks!$Z77,0)+IF(Marks!$AA$7=U$9,Marks!$AA77,0)+IF(Marks!$AB$7=U$9,Marks!$AB77,0)+IF(Marks!$AC$7=U$9,Marks!$AC77,0)+IF(Marks!$AD$7=U$9,Marks!$AD77,0)+IF(Marks!$AE$7=U$9,Marks!$AE77,0)+IF(Marks!$AF$7=U$9,Marks!$AF77,0)+IF(Marks!$AG$7=U$9,Marks!$AG77,0)+IF(Marks!$AH$7=U$9,Marks!$AH77,0)+IF(Marks!$AI$7=U$9,Marks!$AI77,0)+IF(Marks!$AJ$7=U$9,Marks!$AJ77,0)+IF(Marks!$AK$7=U$9,Marks!$AK77,0)+IF(Marks!$AL$7=U$9,Marks!$AL77,0)+IF(Marks!$AM$7=U$9,Marks!$AM77,0)+IF(Marks!$AN$7=U$9,Marks!$AN77,0)+IF(Marks!$AO$7=U$9,Marks!$AO77,0)+IF(Marks!$AP$7=U$9,Marks!$AP77,0)+IF(Marks!$AQ$7=U$9,Marks!$AQ77,0)+IF(Marks!$AR$7=U$9,Marks!$AR77,0)+IF(Marks!$AS$7=U$9,Marks!$AS77,0)+IF(Marks!$AT$7=U$9,Marks!$AT77,0)+IF(Marks!$AU$7=U$9,Marks!$AU77,0)+IF(Marks!$AV$7=U$9,Marks!$AV77,0)+IF(Marks!$AW$7=U$9,Marks!$AW77,0)+IF(Marks!$AX$7=U$9,Marks!$AX77,0)+IF(Marks!$AY$7=U$9,Marks!$AY77,0)+IF(Marks!$AZ$7=U$9,Marks!$AZ77,0)+IF(Marks!$BA$7=U$9,Marks!$BA77,0)+IF(Marks!$BB$7=U$9,Marks!$BB77,0)+IF(Marks!$BC$7=U$9,Marks!$BC77,0)+IF(Marks!$BD$7=U$9,Marks!$BD77,0)+IF(Marks!$BE$7=U$9,Marks!$BE77,0)+IF(Marks!$BF$7=U$9,Marks!$BF77,0)+IF(Marks!$BG$7=U$9,Marks!$BG77,0)+IF(Marks!$BH$7=U$9,Marks!$BH77,0)+IF(Marks!$BI$7=U$9,Marks!$BI77,0)+IF(Marks!$BJ$7=U$9,Marks!$BJ77,0)+IF(Marks!$BK$7=U$9,Marks!$BK77,0)+IF(Marks!$BL$7=U$9,Marks!$BL77,0)+IF(Marks!$BM$7=U$9,Marks!$BM77,0)+IF(Marks!$BN$7=U$9,Marks!$BN77,0)+IF(Marks!$BO$7=U$9,Marks!$BO77,0)+IF(Marks!$BP$7=U$9,Marks!$BP77,0)+IF(Marks!$BQ$7=U$9,Marks!$BQ77,0)+IF(Marks!$BR$7=U$9,Marks!$BR77,0)+IF(Marks!$BS$7=U$9,Marks!$BS77,0)+IF(Marks!$BT$7=U$9,Marks!$BT77,0)+IF(Marks!$BU$7=U$9,Marks!$BU77,0)+IF(Marks!$BV$7=U$9,Marks!$BV77,0)+IF(Marks!$BW$7=U$9,Marks!$BW77,0)+IF(Marks!$BX$7=U$9,Marks!$BX77,0)+IF(Marks!$BY$7=U$9,Marks!$BY77,0)</f>
        <v>0</v>
      </c>
      <c r="V77" s="3">
        <f>IF(AND(Marks!$C$7=V$9,NOT(ISBLANK(Marks!$C77))),Marks!$C$6,0)+IF(AND(Marks!$D$7=V$9,NOT(ISBLANK(Marks!$D77))),Marks!$D$6,0)+IF(AND(Marks!$E$7=V$9,NOT(ISBLANK(Marks!$E77))),Marks!$E$6,0)+IF(AND(Marks!$F$7=V$9,NOT(ISBLANK(Marks!$F77))),Marks!$F$6,0)+IF(AND(Marks!$G$7=V$9,NOT(ISBLANK(Marks!$G77))),Marks!$G$6,0)+IF(AND(Marks!$H$7=V$9,NOT(ISBLANK(Marks!$H77))),Marks!$H$6,0)+IF(AND(Marks!$I$7=V$9,NOT(ISBLANK(Marks!$I77))),Marks!$I$6,0)+IF(AND(Marks!$J$7=V$9,NOT(ISBLANK(Marks!$J77))),Marks!$J$6,0)+IF(AND(Marks!$K$7=V$9,NOT(ISBLANK(Marks!$K77))),Marks!$K$6,0)+IF(AND(Marks!$L$7=V$9,NOT(ISBLANK(Marks!$L77))),Marks!$L$6,0)+IF(AND(Marks!$M$7=V$9,NOT(ISBLANK(Marks!$M77))),Marks!$M$6,0)+IF(AND(Marks!$N$7=V$9,NOT(ISBLANK(Marks!$N77))),Marks!$N$6,0)+IF(AND(Marks!$O$7=V$9,NOT(ISBLANK(Marks!$O77))),Marks!$O$6,0)+IF(AND(Marks!$P$7=V$9,NOT(ISBLANK(Marks!$P77))),Marks!$P$6,0)+IF(AND(Marks!$Q$7=V$9,NOT(ISBLANK(Marks!$Q77))),Marks!$Q$6,0)+IF(AND(Marks!$R$7=V$9,NOT(ISBLANK(Marks!$R77))),Marks!$R$6,0)+IF(AND(Marks!$S$7=V$9,NOT(ISBLANK(Marks!$S77))),Marks!$S$6,0)+IF(AND(Marks!$T$7=V$9,NOT(ISBLANK(Marks!$T77))),Marks!$T$6,0)+IF(AND(Marks!$U$7=V$9,NOT(ISBLANK(Marks!$U77))),Marks!$U$6,0)+IF(AND(Marks!$V$7=V$9,NOT(ISBLANK(Marks!$V77))),Marks!$V$6,0)+IF(AND(Marks!$W$7=V$9,NOT(ISBLANK(Marks!$W77))),Marks!$W$6,0)+IF(AND(Marks!$X$7=V$9,NOT(ISBLANK(Marks!$X77))),Marks!$X$6,0)+IF(AND(Marks!$Y$7=V$9,NOT(ISBLANK(Marks!$Y77))),Marks!$Y$6,0)+IF(AND(Marks!$Z$7=V$9,NOT(ISBLANK(Marks!$Z77))),Marks!$Z$6,0)+IF(AND(Marks!$AA$7=V$9,NOT(ISBLANK(Marks!$AA77))),Marks!$AA$6,0)+IF(AND(Marks!$AB$7=V$9,NOT(ISBLANK(Marks!$AB77))),Marks!$AB$6,0)+IF(AND(Marks!$AC$7=V$9,NOT(ISBLANK(Marks!$AC77))),Marks!$AC$6,0)+IF(AND(Marks!$AD$7=V$9,NOT(ISBLANK(Marks!$AD77))),Marks!$AD$6,0)+IF(AND(Marks!$AE$7=V$9,NOT(ISBLANK(Marks!$AE77))),Marks!$AE$6,0)+IF(AND(Marks!$AF$7=V$9,NOT(ISBLANK(Marks!$AF77))),Marks!$AF$6,0)+IF(AND(Marks!$AG$7=V$9,NOT(ISBLANK(Marks!$AG77))),Marks!$AG$6,0)+IF(AND(Marks!$AH$7=V$9,NOT(ISBLANK(Marks!$AH77))),Marks!$AH$6,0)+IF(AND(Marks!$AI$7=V$9,NOT(ISBLANK(Marks!$AI77))),Marks!$AI$6,0)+IF(AND(Marks!$AJ$7=V$9,NOT(ISBLANK(Marks!$AJ77))),Marks!$AJ$6,0)+IF(AND(Marks!$AK$7=V$9,NOT(ISBLANK(Marks!$AK77))),Marks!$AK$6,0)+IF(AND(Marks!$AL$7=V$9,NOT(ISBLANK(Marks!$AL77))),Marks!$AL$6,0)+IF(AND(Marks!$AM$7=V$9,NOT(ISBLANK(Marks!$AM77))),Marks!$AM$6,0)+IF(AND(Marks!$AN$7=V$9,NOT(ISBLANK(Marks!$AN77))),Marks!$AN$6,0)+IF(AND(Marks!$AO$7=V$9,NOT(ISBLANK(Marks!$AO77))),Marks!$AO$6,0)+IF(AND(Marks!$AP$7=V$9,NOT(ISBLANK(Marks!$AP77))),Marks!$AP$6,0)+IF(AND(Marks!$AQ$7=V$9,NOT(ISBLANK(Marks!$AQ77))),Marks!$AQ$6,0)+IF(AND(Marks!$AR$7=V$9,NOT(ISBLANK(Marks!$AR77))),Marks!$AR$6,0)+IF(AND(Marks!$AS$7=V$9,NOT(ISBLANK(Marks!$AS77))),Marks!$AS$6,0)+IF(AND(Marks!$AT$7=V$9,NOT(ISBLANK(Marks!$AT77))),Marks!$AT$6,0)+IF(AND(Marks!$AU$7=V$9,NOT(ISBLANK(Marks!$AU77))),Marks!$AU$6,0)+IF(AND(Marks!$AV$7=V$9,NOT(ISBLANK(Marks!$AV77))),Marks!$AV$6,0)+IF(AND(Marks!$AW$7=V$9,NOT(ISBLANK(Marks!$AW77))),Marks!$AW$6,0)+IF(AND(Marks!$AX$7=V$9,NOT(ISBLANK(Marks!$AX77))),Marks!$AX$6,0)+IF(AND(Marks!$AY$7=V$9,NOT(ISBLANK(Marks!$AY77))),Marks!$AY$6,0)+IF(AND(Marks!$AZ$7=V$9,NOT(ISBLANK(Marks!$AZ77))),Marks!$AZ$6,0)+IF(AND(Marks!$BA$7=V$9,NOT(ISBLANK(Marks!$BA77))),Marks!$BA$6,0)+IF(AND(Marks!$BB$7=V$9,NOT(ISBLANK(Marks!$BB77))),Marks!$BB$6,0)+IF(AND(Marks!$BC$7=V$9,NOT(ISBLANK(Marks!$BC77))),Marks!$BC$6,0)+IF(AND(Marks!$BD$7=V$9,NOT(ISBLANK(Marks!$BD77))),Marks!$BD$6,0)+IF(AND(Marks!$BE$7=V$9,NOT(ISBLANK(Marks!$BE77))),Marks!$BE$6,0)+IF(AND(Marks!$BF$7=V$9,NOT(ISBLANK(Marks!$BF77))),Marks!$BF$6,0)+IF(AND(Marks!$BG$7=V$9,NOT(ISBLANK(Marks!$BG77))),Marks!$BG$6,0)+IF(AND(Marks!$BH$7=V$9,NOT(ISBLANK(Marks!$BH77))),Marks!$BH$6,0)+IF(AND(Marks!$BI$7=V$9,NOT(ISBLANK(Marks!$BI77))),Marks!$BI$6,0)+IF(AND(Marks!$BJ$7=V$9,NOT(ISBLANK(Marks!$BJ77))),Marks!$BJ$6,0)+IF(AND(Marks!$BK$7=V$9,NOT(ISBLANK(Marks!$BK77))),Marks!$BK$6,0)+IF(AND(Marks!$BL$7=V$9,NOT(ISBLANK(Marks!$BL77))),Marks!$BL$6,0)+IF(AND(Marks!$BM$7=V$9,NOT(ISBLANK(Marks!$BM77))),Marks!$BM$6,0)+IF(AND(Marks!$BN$7=V$9,NOT(ISBLANK(Marks!$BN77))),Marks!$BN$6,0)+IF(AND(Marks!$BO$7=V$9,NOT(ISBLANK(Marks!$BO77))),Marks!$BO$6,0)+IF(AND(Marks!$BP$7=V$9,NOT(ISBLANK(Marks!$BP77))),Marks!$BP$6,0)+IF(AND(Marks!$BQ$7=V$9,NOT(ISBLANK(Marks!$BQ77))),Marks!$BQ$6,0)+IF(AND(Marks!$BR$7=V$9,NOT(ISBLANK(Marks!$BR77))),Marks!$BR$6,0)+IF(AND(Marks!$BS$7=V$9,NOT(ISBLANK(Marks!$BS77))),Marks!$BS$6,0)+IF(AND(Marks!$BT$7=V$9,NOT(ISBLANK(Marks!$BT77))),Marks!$BT$6,0)+IF(AND(Marks!$BU$7=V$9,NOT(ISBLANK(Marks!$BU77))),Marks!$BU$6,0)+IF(AND(Marks!$BV$7=V$9,NOT(ISBLANK(Marks!$BV77))),Marks!$BV$6,0)+IF(AND(Marks!$BW$7=V$9,NOT(ISBLANK(Marks!$BW77))),Marks!$BW$6,0)+IF(AND(Marks!$BX$7=V$9,NOT(ISBLANK(Marks!$BX77))),Marks!$BX$6,0)+IF(AND(Marks!$BY$7=V$9,NOT(ISBLANK(Marks!$BY77))),Marks!$BY$6,0)</f>
        <v>0</v>
      </c>
      <c r="W77" s="3">
        <f t="shared" si="68"/>
        <v>0</v>
      </c>
      <c r="X77" s="3">
        <f>IF(Marks!$C$7=X$9,Marks!$C77,0)+IF(Marks!$D$7=X$9,Marks!$D77,0)+IF(Marks!$E$7=X$9,Marks!$E77,0)+IF(Marks!$F$7=X$9,Marks!$F77,0)+IF(Marks!$G$7=X$9,Marks!$G77,0)+IF(Marks!$H$7=X$9,Marks!$H77,0)+IF(Marks!$I$7=X$9,Marks!$I77,0)+IF(Marks!$J$7=X$9,Marks!$J77,0)+IF(Marks!$K$7=X$9,Marks!$K77,0)+IF(Marks!$L$7=X$9,Marks!$L77,0)+IF(Marks!$M$7=X$9,Marks!$M77,0)+IF(Marks!$N$7=X$9,Marks!$N77,0)+IF(Marks!$O$7=X$9,Marks!$O77,0)+IF(Marks!$P$7=X$9,Marks!$P77,0)+IF(Marks!$Q$7=X$9,Marks!$Q77,0)+IF(Marks!$R$7=X$9,Marks!$R77,0)+IF(Marks!$S$7=X$9,Marks!$S77,0)+IF(Marks!$T$7=X$9,Marks!$T77,0)+IF(Marks!$U$7=X$9,Marks!$U77,0)+IF(Marks!$V$7=X$9,Marks!$V77,0)+IF(Marks!$W$7=X$9,Marks!$W77,0)+IF(Marks!$X$7=X$9,Marks!$X77,0)+IF(Marks!$Y$7=X$9,Marks!$Y77,0)+IF(Marks!$Z$7=X$9,Marks!$Z77,0)+IF(Marks!$AA$7=X$9,Marks!$AA77,0)+IF(Marks!$AB$7=X$9,Marks!$AB77,0)+IF(Marks!$AC$7=X$9,Marks!$AC77,0)+IF(Marks!$AD$7=X$9,Marks!$AD77,0)+IF(Marks!$AE$7=X$9,Marks!$AE77,0)+IF(Marks!$AF$7=X$9,Marks!$AF77,0)+IF(Marks!$AG$7=X$9,Marks!$AG77,0)+IF(Marks!$AH$7=X$9,Marks!$AH77,0)+IF(Marks!$AI$7=X$9,Marks!$AI77,0)+IF(Marks!$AJ$7=X$9,Marks!$AJ77,0)+IF(Marks!$AK$7=X$9,Marks!$AK77,0)+IF(Marks!$AL$7=X$9,Marks!$AL77,0)+IF(Marks!$AM$7=X$9,Marks!$AM77,0)+IF(Marks!$AN$7=X$9,Marks!$AN77,0)+IF(Marks!$AO$7=X$9,Marks!$AO77,0)+IF(Marks!$AP$7=X$9,Marks!$AP77,0)+IF(Marks!$AQ$7=X$9,Marks!$AQ77,0)+IF(Marks!$AR$7=X$9,Marks!$AR77,0)+IF(Marks!$AS$7=X$9,Marks!$AS77,0)+IF(Marks!$AT$7=X$9,Marks!$AT77,0)+IF(Marks!$AU$7=X$9,Marks!$AU77,0)+IF(Marks!$AV$7=X$9,Marks!$AV77,0)+IF(Marks!$AW$7=X$9,Marks!$AW77,0)+IF(Marks!$AX$7=X$9,Marks!$AX77,0)+IF(Marks!$AY$7=X$9,Marks!$AY77,0)+IF(Marks!$AZ$7=X$9,Marks!$AZ77,0)+IF(Marks!$BA$7=X$9,Marks!$BA77,0)+IF(Marks!$BB$7=X$9,Marks!$BB77,0)+IF(Marks!$BC$7=X$9,Marks!$BC77,0)+IF(Marks!$BD$7=X$9,Marks!$BD77,0)+IF(Marks!$BE$7=X$9,Marks!$BE77,0)+IF(Marks!$BF$7=X$9,Marks!$BF77,0)+IF(Marks!$BG$7=X$9,Marks!$BG77,0)+IF(Marks!$BH$7=X$9,Marks!$BH77,0)+IF(Marks!$BI$7=X$9,Marks!$BI77,0)+IF(Marks!$BJ$7=X$9,Marks!$BJ77,0)+IF(Marks!$BK$7=X$9,Marks!$BK77,0)+IF(Marks!$BL$7=X$9,Marks!$BL77,0)+IF(Marks!$BM$7=X$9,Marks!$BM77,0)+IF(Marks!$BN$7=X$9,Marks!$BN77,0)+IF(Marks!$BO$7=X$9,Marks!$BO77,0)+IF(Marks!$BP$7=X$9,Marks!$BP77,0)+IF(Marks!$BQ$7=X$9,Marks!$BQ77,0)+IF(Marks!$BR$7=X$9,Marks!$BR77,0)+IF(Marks!$BS$7=X$9,Marks!$BS77,0)+IF(Marks!$BT$7=X$9,Marks!$BT77,0)+IF(Marks!$BU$7=X$9,Marks!$BU77,0)+IF(Marks!$BV$7=X$9,Marks!$BV77,0)+IF(Marks!$BW$7=X$9,Marks!$BW77,0)+IF(Marks!$BX$7=X$9,Marks!$BX77,0)+IF(Marks!$BY$7=X$9,Marks!$BY77,0)</f>
        <v>0</v>
      </c>
      <c r="Y77" s="3">
        <f>IF(AND(Marks!$C$7=Y$9,NOT(ISBLANK(Marks!$C77))),Marks!$C$6,0)+IF(AND(Marks!$D$7=Y$9,NOT(ISBLANK(Marks!$D77))),Marks!$D$6,0)+IF(AND(Marks!$E$7=Y$9,NOT(ISBLANK(Marks!$E77))),Marks!$E$6,0)+IF(AND(Marks!$F$7=Y$9,NOT(ISBLANK(Marks!$F77))),Marks!$F$6,0)+IF(AND(Marks!$G$7=Y$9,NOT(ISBLANK(Marks!$G77))),Marks!$G$6,0)+IF(AND(Marks!$H$7=Y$9,NOT(ISBLANK(Marks!$H77))),Marks!$H$6,0)+IF(AND(Marks!$I$7=Y$9,NOT(ISBLANK(Marks!$I77))),Marks!$I$6,0)+IF(AND(Marks!$J$7=Y$9,NOT(ISBLANK(Marks!$J77))),Marks!$J$6,0)+IF(AND(Marks!$K$7=Y$9,NOT(ISBLANK(Marks!$K77))),Marks!$K$6,0)+IF(AND(Marks!$L$7=Y$9,NOT(ISBLANK(Marks!$L77))),Marks!$L$6,0)+IF(AND(Marks!$M$7=Y$9,NOT(ISBLANK(Marks!$M77))),Marks!$M$6,0)+IF(AND(Marks!$N$7=Y$9,NOT(ISBLANK(Marks!$N77))),Marks!$N$6,0)+IF(AND(Marks!$O$7=Y$9,NOT(ISBLANK(Marks!$O77))),Marks!$O$6,0)+IF(AND(Marks!$P$7=Y$9,NOT(ISBLANK(Marks!$P77))),Marks!$P$6,0)+IF(AND(Marks!$Q$7=Y$9,NOT(ISBLANK(Marks!$Q77))),Marks!$Q$6,0)+IF(AND(Marks!$R$7=Y$9,NOT(ISBLANK(Marks!$R77))),Marks!$R$6,0)+IF(AND(Marks!$S$7=Y$9,NOT(ISBLANK(Marks!$S77))),Marks!$S$6,0)+IF(AND(Marks!$T$7=Y$9,NOT(ISBLANK(Marks!$T77))),Marks!$T$6,0)+IF(AND(Marks!$U$7=Y$9,NOT(ISBLANK(Marks!$U77))),Marks!$U$6,0)+IF(AND(Marks!$V$7=Y$9,NOT(ISBLANK(Marks!$V77))),Marks!$V$6,0)+IF(AND(Marks!$W$7=Y$9,NOT(ISBLANK(Marks!$W77))),Marks!$W$6,0)+IF(AND(Marks!$X$7=Y$9,NOT(ISBLANK(Marks!$X77))),Marks!$X$6,0)+IF(AND(Marks!$Y$7=Y$9,NOT(ISBLANK(Marks!$Y77))),Marks!$Y$6,0)+IF(AND(Marks!$Z$7=Y$9,NOT(ISBLANK(Marks!$Z77))),Marks!$Z$6,0)+IF(AND(Marks!$AA$7=Y$9,NOT(ISBLANK(Marks!$AA77))),Marks!$AA$6,0)+IF(AND(Marks!$AB$7=Y$9,NOT(ISBLANK(Marks!$AB77))),Marks!$AB$6,0)+IF(AND(Marks!$AC$7=Y$9,NOT(ISBLANK(Marks!$AC77))),Marks!$AC$6,0)+IF(AND(Marks!$AD$7=Y$9,NOT(ISBLANK(Marks!$AD77))),Marks!$AD$6,0)+IF(AND(Marks!$AE$7=Y$9,NOT(ISBLANK(Marks!$AE77))),Marks!$AE$6,0)+IF(AND(Marks!$AF$7=Y$9,NOT(ISBLANK(Marks!$AF77))),Marks!$AF$6,0)+IF(AND(Marks!$AG$7=Y$9,NOT(ISBLANK(Marks!$AG77))),Marks!$AG$6,0)+IF(AND(Marks!$AH$7=Y$9,NOT(ISBLANK(Marks!$AH77))),Marks!$AH$6,0)+IF(AND(Marks!$AI$7=Y$9,NOT(ISBLANK(Marks!$AI77))),Marks!$AI$6,0)+IF(AND(Marks!$AJ$7=Y$9,NOT(ISBLANK(Marks!$AJ77))),Marks!$AJ$6,0)+IF(AND(Marks!$AK$7=Y$9,NOT(ISBLANK(Marks!$AK77))),Marks!$AK$6,0)+IF(AND(Marks!$AL$7=Y$9,NOT(ISBLANK(Marks!$AL77))),Marks!$AL$6,0)+IF(AND(Marks!$AM$7=Y$9,NOT(ISBLANK(Marks!$AM77))),Marks!$AM$6,0)+IF(AND(Marks!$AN$7=Y$9,NOT(ISBLANK(Marks!$AN77))),Marks!$AN$6,0)+IF(AND(Marks!$AO$7=Y$9,NOT(ISBLANK(Marks!$AO77))),Marks!$AO$6,0)+IF(AND(Marks!$AP$7=Y$9,NOT(ISBLANK(Marks!$AP77))),Marks!$AP$6,0)+IF(AND(Marks!$AQ$7=Y$9,NOT(ISBLANK(Marks!$AQ77))),Marks!$AQ$6,0)+IF(AND(Marks!$AR$7=Y$9,NOT(ISBLANK(Marks!$AR77))),Marks!$AR$6,0)+IF(AND(Marks!$AS$7=Y$9,NOT(ISBLANK(Marks!$AS77))),Marks!$AS$6,0)+IF(AND(Marks!$AT$7=Y$9,NOT(ISBLANK(Marks!$AT77))),Marks!$AT$6,0)+IF(AND(Marks!$AU$7=Y$9,NOT(ISBLANK(Marks!$AU77))),Marks!$AU$6,0)+IF(AND(Marks!$AV$7=Y$9,NOT(ISBLANK(Marks!$AV77))),Marks!$AV$6,0)+IF(AND(Marks!$AW$7=Y$9,NOT(ISBLANK(Marks!$AW77))),Marks!$AW$6,0)+IF(AND(Marks!$AX$7=Y$9,NOT(ISBLANK(Marks!$AX77))),Marks!$AX$6,0)+IF(AND(Marks!$AY$7=Y$9,NOT(ISBLANK(Marks!$AY77))),Marks!$AY$6,0)+IF(AND(Marks!$AZ$7=Y$9,NOT(ISBLANK(Marks!$AZ77))),Marks!$AZ$6,0)+IF(AND(Marks!$BA$7=Y$9,NOT(ISBLANK(Marks!$BA77))),Marks!$BA$6,0)+IF(AND(Marks!$BB$7=Y$9,NOT(ISBLANK(Marks!$BB77))),Marks!$BB$6,0)+IF(AND(Marks!$BC$7=Y$9,NOT(ISBLANK(Marks!$BC77))),Marks!$BC$6,0)+IF(AND(Marks!$BD$7=Y$9,NOT(ISBLANK(Marks!$BD77))),Marks!$BD$6,0)+IF(AND(Marks!$BE$7=Y$9,NOT(ISBLANK(Marks!$BE77))),Marks!$BE$6,0)+IF(AND(Marks!$BF$7=Y$9,NOT(ISBLANK(Marks!$BF77))),Marks!$BF$6,0)+IF(AND(Marks!$BG$7=Y$9,NOT(ISBLANK(Marks!$BG77))),Marks!$BG$6,0)+IF(AND(Marks!$BH$7=Y$9,NOT(ISBLANK(Marks!$BH77))),Marks!$BH$6,0)+IF(AND(Marks!$BI$7=Y$9,NOT(ISBLANK(Marks!$BI77))),Marks!$BI$6,0)+IF(AND(Marks!$BJ$7=Y$9,NOT(ISBLANK(Marks!$BJ77))),Marks!$BJ$6,0)+IF(AND(Marks!$BK$7=Y$9,NOT(ISBLANK(Marks!$BK77))),Marks!$BK$6,0)+IF(AND(Marks!$BL$7=Y$9,NOT(ISBLANK(Marks!$BL77))),Marks!$BL$6,0)+IF(AND(Marks!$BM$7=Y$9,NOT(ISBLANK(Marks!$BM77))),Marks!$BM$6,0)+IF(AND(Marks!$BN$7=Y$9,NOT(ISBLANK(Marks!$BN77))),Marks!$BN$6,0)+IF(AND(Marks!$BO$7=Y$9,NOT(ISBLANK(Marks!$BO77))),Marks!$BO$6,0)+IF(AND(Marks!$BP$7=Y$9,NOT(ISBLANK(Marks!$BP77))),Marks!$BP$6,0)+IF(AND(Marks!$BQ$7=Y$9,NOT(ISBLANK(Marks!$BQ77))),Marks!$BQ$6,0)+IF(AND(Marks!$BR$7=Y$9,NOT(ISBLANK(Marks!$BR77))),Marks!$BR$6,0)+IF(AND(Marks!$BS$7=Y$9,NOT(ISBLANK(Marks!$BS77))),Marks!$BS$6,0)+IF(AND(Marks!$BT$7=Y$9,NOT(ISBLANK(Marks!$BT77))),Marks!$BT$6,0)+IF(AND(Marks!$BU$7=Y$9,NOT(ISBLANK(Marks!$BU77))),Marks!$BU$6,0)+IF(AND(Marks!$BV$7=Y$9,NOT(ISBLANK(Marks!$BV77))),Marks!$BV$6,0)+IF(AND(Marks!$BW$7=Y$9,NOT(ISBLANK(Marks!$BW77))),Marks!$BW$6,0)+IF(AND(Marks!$BX$7=Y$9,NOT(ISBLANK(Marks!$BX77))),Marks!$BX$6,0)+IF(AND(Marks!$BY$7=Y$9,NOT(ISBLANK(Marks!$BY77))),Marks!$BY$6,0)</f>
        <v>0</v>
      </c>
      <c r="Z77" s="3">
        <f t="shared" si="69"/>
        <v>0</v>
      </c>
      <c r="AA77" s="3" t="str">
        <f t="shared" si="70"/>
        <v>YES</v>
      </c>
      <c r="AB77" s="3">
        <f t="shared" si="60"/>
        <v>0</v>
      </c>
      <c r="AC77" s="3">
        <f t="shared" si="61"/>
        <v>0</v>
      </c>
      <c r="AD77" s="3" t="e">
        <f t="shared" si="71"/>
        <v>#DIV/0!</v>
      </c>
      <c r="AE77" s="3" t="e">
        <f>(IF(Mapping!$B$11=1,$E77,0)+IF(Mapping!$B$12=1,$H77,0)+IF(Mapping!$B$13=1,$K77,0)+IF(Mapping!$B$14=1,$N77,0)+IF(Mapping!$B$15=1,$Q77,0)+IF(Mapping!$B$16=1,$T77,0)+IF(Mapping!$B$17=1,$W77,0)+IF(Mapping!$B$18=1,$Z77,0))/COUNTIF(Mapping!$B$11:'Mapping'!$B$18,1)</f>
        <v>#DIV/0!</v>
      </c>
      <c r="AF77" s="3" t="e">
        <f>(IF(Mapping!$C$11=1,$E77,0)+IF(Mapping!$C$12=1,$H77,0)+IF(Mapping!$C$13=1,$K77,0)+IF(Mapping!$C$14=1,$N77,0)+IF(Mapping!$C$15=1,$Q77,0)+IF(Mapping!$C$16=1,$T77,0)+IF(Mapping!$C$17=1,$W77,0)+IF(Mapping!$C$18=1,$Z77,0))/COUNTIF(Mapping!$C$11:'Mapping'!$C$18,1)</f>
        <v>#DIV/0!</v>
      </c>
      <c r="AG77" s="3">
        <f>IF(COUNTIF(Mapping!$D$11:'Mapping'!$D$18,1)=0,0,(IF(Mapping!$D$11=1,$E77,0)+IF(Mapping!$D$12=1,$H77,0)+IF(Mapping!$D$13=1,$K77,0)+IF(Mapping!$D$14=1,$N77,0)+IF(Mapping!$D$15=1,$Q77,0)+IF(Mapping!$D$16=1,$T77,0)+IF(Mapping!$D$17=1,$W77,0)+IF(Mapping!$D$18=1,$Z77,0))/COUNTIF(Mapping!$D$11:'Mapping'!$D$18,1))</f>
        <v>0</v>
      </c>
      <c r="AH77" s="3">
        <f>IF(COUNTIF(Mapping!$E$11:'Mapping'!$E$18,1)=0,0,(IF(Mapping!$E$11=1,$E77,0)+IF(Mapping!$E$12=1,$H77,0)+IF(Mapping!$E$13=1,$K77,0)+IF(Mapping!$E$14=1,$N77,0)+IF(Mapping!$E$15=1,$Q77,0)+IF(Mapping!$E$16=1,$T77,0)+IF(Mapping!$E$17=1,$W77,0)+IF(Mapping!$E$18=1,$Z77,0))/COUNTIF(Mapping!$E$11:'Mapping'!$E$18,1))</f>
        <v>0</v>
      </c>
      <c r="AI77" s="3">
        <f>IF(COUNTIF(Mapping!$F$11:'Mapping'!$F$18,1)=0,0,(IF(Mapping!$F$11=1,$E77,0)+IF(Mapping!$F$12=1,$H77,0)+IF(Mapping!$F$13=1,$K77,0)+IF(Mapping!$F$14=1,$N77,0)+IF(Mapping!$F$15=1,$Q77,0)+IF(Mapping!$F$16=1,$T77,0)+IF(Mapping!$F$17=1,$W77,0)+IF(Mapping!$F$18=1,$Z77,0))/COUNTIF(Mapping!$F$11:'Mapping'!$F$18,1))</f>
        <v>0</v>
      </c>
      <c r="AJ77" s="3">
        <f>IF(COUNTIF(Mapping!$G$11:'Mapping'!$G$18,1)=0,0,(IF(Mapping!$G$11=1,$E77,0)+IF(Mapping!$G$12=1,$H77,0)+IF(Mapping!$G$13=1,$K77,0)+IF(Mapping!$G$14=1,$N77,0)+IF(Mapping!$G$15=1,$Q77,0)+IF(Mapping!$G$16=1,$T77,0)+IF(Mapping!$G$17=1,$W77,0)+IF(Mapping!$G$18=1,$Z77,0))/COUNTIF(Mapping!$G$11:'Mapping'!$G$18,1))</f>
        <v>0</v>
      </c>
      <c r="AK77" s="3">
        <f>IF(COUNTIF(Mapping!$H$11:'Mapping'!$H$18,1)=0,0,(IF(Mapping!$H$11=1,$E77,0)+IF(Mapping!$H$12=1,$H77,0)+IF(Mapping!$H$13=1,$K77,0)+IF(Mapping!$H$14=1,$N77,0)+IF(Mapping!$H$15=1,$Q77,0)+IF(Mapping!$H$16=1,$T77,0)+IF(Mapping!$H$17=1,$W77,0)+IF(Mapping!$H$18=1,$Z77,0))/COUNTIF(Mapping!$H$11:'Mapping'!$H$18,1))</f>
        <v>0</v>
      </c>
      <c r="AL77" s="3">
        <f>IF(COUNTIF(Mapping!$I$11:'Mapping'!$I$18,1)=0,0,(IF(Mapping!$I$11=1,$E77,0)+IF(Mapping!$I$12=1,$H77,0)+IF(Mapping!$I$13=1,$K77,0)+IF(Mapping!$I$14=1,$N77,0)+IF(Mapping!$I$15=1,$Q77,0)+IF(Mapping!$I$16=1,$T77,0)+IF(Mapping!$I$17=1,$W77,0)+IF(Mapping!$I$18=1,$Z77,0))/COUNTIF(Mapping!$I$11:'Mapping'!$I$18,1))</f>
        <v>0</v>
      </c>
      <c r="AM77" s="3">
        <f>IF(COUNTIF(Mapping!$J$11:'Mapping'!$J$18,1)=0,0,(IF(Mapping!$J$11=1,$E77,0)+IF(Mapping!$J$12=1,$H77,0)+IF(Mapping!$J$13=1,$K77,0)+IF(Mapping!$J$14=1,$N77,0)+IF(Mapping!$J$15=1,$Q77,0)+IF(Mapping!$J$16=1,$T77,0)+IF(Mapping!$J$17=1,$W77,0)+IF(Mapping!$J$18=1,$Z77,0))/COUNTIF(Mapping!$J$11:'Mapping'!$J$18,1))</f>
        <v>0</v>
      </c>
      <c r="AN77" s="3">
        <f>IF(COUNTIF(Mapping!$K$11:'Mapping'!$K$18,1)=0,0,(IF(Mapping!$K$11=1,$E77,0)+IF(Mapping!$K$12=1,$H77,0)+IF(Mapping!$K$13=1,$K77,0)+IF(Mapping!$K$14=1,$N77,0)+IF(Mapping!$K$15=1,$Q77,0)+IF(Mapping!$K$16=1,$T77,0)+IF(Mapping!$K$17=1,$W77,0)+IF(Mapping!$K$18=1,$Z77,0))/COUNTIF(Mapping!$K$11:'Mapping'!$K$18,1))</f>
        <v>0</v>
      </c>
      <c r="AO77" s="3">
        <f>IF(COUNTIF(Mapping!$L$11:'Mapping'!$L$18,1)=0,0,(IF(Mapping!$L$11=1,$E77,0)+IF(Mapping!$L$12=1,$H77,0)+IF(Mapping!$L$13=1,$K77,0)+IF(Mapping!$L$14=1,$N77,0)+IF(Mapping!$L$15=1,$Q77,0)+IF(Mapping!$L$16=1,$T77,0)+IF(Mapping!$L$17=1,$W77,0)+IF(Mapping!$L$18=1,$Z77,0))/COUNTIF(Mapping!$L$11:'Mapping'!$L$18,1))</f>
        <v>0</v>
      </c>
      <c r="AP77" s="3">
        <f>IF(COUNTIF(Mapping!$M$11:'Mapping'!$M$18,1)=0,0,(IF(Mapping!$M$11=1,$E77,0)+IF(Mapping!$M$12=1,$H77,0)+IF(Mapping!$M$13=1,$K77,0)+IF(Mapping!$M$14=1,$N77,0)+IF(Mapping!$M$15=1,$Q77,0)+IF(Mapping!$M$16=1,$T77,0)+IF(Mapping!$M$17=1,$W77,0)+IF(Mapping!$M$18=1,$Z77,0))/COUNTIF(Mapping!$M$11:'Mapping'!$M$18,1))</f>
        <v>0</v>
      </c>
    </row>
    <row r="78" spans="1:42" ht="15.75" customHeight="1" x14ac:dyDescent="0.35">
      <c r="A78" s="3">
        <v>68</v>
      </c>
      <c r="B78" s="3">
        <f>Marks!B78</f>
        <v>0</v>
      </c>
      <c r="C78" s="3">
        <f>IF(Marks!$C$7=C$9,Marks!$C78,0)+IF(Marks!$D$7=C$9,Marks!$D78,0)+IF(Marks!$E$7=C$9,Marks!$E78,0)+IF(Marks!$F$7=C$9,Marks!$F78,0)+IF(Marks!$G$7=C$9,Marks!$G78,0)+IF(Marks!$H$7=C$9,Marks!$H78,0)+IF(Marks!$I$7=C$9,Marks!$I78,0)+IF(Marks!$J$7=C$9,Marks!$J78,0)+IF(Marks!$K$7=C$9,Marks!$K78,0)+IF(Marks!$L$7=C$9,Marks!$L78,0)+IF(Marks!$M$7=C$9,Marks!$M78,0)+IF(Marks!$N$7=C$9,Marks!$N78,0)+IF(Marks!$O$7=C$9,Marks!$O78,0)+IF(Marks!$P$7=C$9,Marks!$P78,0)+IF(Marks!$Q$7=C$9,Marks!$Q78,0)+IF(Marks!$R$7=C$9,Marks!$R78,0)+IF(Marks!$S$7=C$9,Marks!$S78,0)+IF(Marks!$T$7=C$9,Marks!$T78,0)+IF(Marks!$U$7=C$9,Marks!$U78,0)+IF(Marks!$V$7=C$9,Marks!$V78,0)+IF(Marks!$W$7=C$9,Marks!$W78,0)+IF(Marks!$X$7=C$9,Marks!$X78,0)+IF(Marks!$Y$7=C$9,Marks!$Y78,0)+IF(Marks!$Z$7=C$9,Marks!$Z78,0)+IF(Marks!$AA$7=C$9,Marks!$AA78,0)+IF(Marks!$AB$7=C$9,Marks!$AB78,0)+IF(Marks!$AC$7=C$9,Marks!$AC78,0)+IF(Marks!$AD$7=C$9,Marks!$AD78,0)+IF(Marks!$AE$7=C$9,Marks!$AE78,0)+IF(Marks!$AF$7=C$9,Marks!$AF78,0)+IF(Marks!$AG$7=C$9,Marks!$AG78,0)+IF(Marks!$AH$7=C$9,Marks!$AH78,0)+IF(Marks!$AI$7=C$9,Marks!$AI78,0)+IF(Marks!$AJ$7=C$9,Marks!$AJ78,0)+IF(Marks!$AK$7=C$9,Marks!$AK78,0)+IF(Marks!$AL$7=C$9,Marks!$AL78,0)+IF(Marks!$AM$7=C$9,Marks!$AM78,0)+IF(Marks!$AN$7=C$9,Marks!$AN78,0)+IF(Marks!$AO$7=C$9,Marks!$AO78,0)+IF(Marks!$AP$7=C$9,Marks!$AP78,0)+IF(Marks!$AQ$7=C$9,Marks!$AQ78,0)+IF(Marks!$AR$7=C$9,Marks!$AR78,0)+IF(Marks!$AS$7=C$9,Marks!$AS78,0)+IF(Marks!$AT$7=C$9,Marks!$AT78,0)+IF(Marks!$AU$7=C$9,Marks!$AU78,0)+IF(Marks!$AV$7=C$9,Marks!$AV78,0)+IF(Marks!$AW$7=C$9,Marks!$AW78,0)+IF(Marks!$AX$7=C$9,Marks!$AX78,0)+IF(Marks!$AY$7=C$9,Marks!$AY78,0)+IF(Marks!$AZ$7=C$9,Marks!$AZ78,0)+IF(Marks!$BA$7=C$9,Marks!$BA78,0)+IF(Marks!$BB$7=C$9,Marks!$BB78,0)+IF(Marks!$BC$7=C$9,Marks!$BC78,0)+IF(Marks!$BD$7=C$9,Marks!$BD78,0)+IF(Marks!$BE$7=C$9,Marks!$BE78,0)+IF(Marks!$BF$7=C$9,Marks!$BF78,0)+IF(Marks!$BG$7=C$9,Marks!$BG78,0)+IF(Marks!$BH$7=C$9,Marks!$BH78,0)+IF(Marks!$BI$7=C$9,Marks!$BI78,0)+IF(Marks!$BJ$7=C$9,Marks!$BJ78,0)+IF(Marks!$BK$7=C$9,Marks!$BK78,0)+IF(Marks!$BL$7=C$9,Marks!$BL78,0)+IF(Marks!$BM$7=C$9,Marks!$BM78,0)+IF(Marks!$BN$7=C$9,Marks!$BN78,0)+IF(Marks!$BO$7=C$9,Marks!$BO78,0)+IF(Marks!$BP$7=C$9,Marks!$BP78,0)+IF(Marks!$BQ$7=C$9,Marks!$BQ78,0)+IF(Marks!$BR$7=C$9,Marks!$BR78,0)+IF(Marks!$BS$7=C$9,Marks!$BS78,0)+IF(Marks!$BT$7=C$9,Marks!$BT78,0)+IF(Marks!$BU$7=C$9,Marks!$BU78,0)+IF(Marks!$BV$7=C$9,Marks!$BV78,0)+IF(Marks!$BW$7=C$9,Marks!$BW78,0)+IF(Marks!$BX$7=C$9,Marks!$BX78,0)+IF(Marks!$BY$7=C$9,Marks!$BY78,0)</f>
        <v>0</v>
      </c>
      <c r="D78" s="3">
        <f>IF(AND(Marks!$C$7=D$9,NOT(ISBLANK(Marks!$C78))),Marks!$C$6,0)+IF(AND(Marks!$D$7=D$9,NOT(ISBLANK(Marks!$D78))),Marks!$D$6,0)+IF(AND(Marks!$E$7=D$9,NOT(ISBLANK(Marks!$E78))),Marks!$E$6,0)+IF(AND(Marks!$F$7=D$9,NOT(ISBLANK(Marks!$F78))),Marks!$F$6,0)+IF(AND(Marks!$G$7=D$9,NOT(ISBLANK(Marks!$G78))),Marks!$G$6,0)+IF(AND(Marks!$H$7=D$9,NOT(ISBLANK(Marks!$H78))),Marks!$H$6,0)+IF(AND(Marks!$I$7=D$9,NOT(ISBLANK(Marks!$I78))),Marks!$I$6,0)+IF(AND(Marks!$J$7=D$9,NOT(ISBLANK(Marks!$J78))),Marks!$J$6,0)+IF(AND(Marks!$K$7=D$9,NOT(ISBLANK(Marks!$K78))),Marks!$K$6,0)+IF(AND(Marks!$L$7=D$9,NOT(ISBLANK(Marks!$L78))),Marks!$L$6,0)+IF(AND(Marks!$M$7=D$9,NOT(ISBLANK(Marks!$M78))),Marks!$M$6,0)+IF(AND(Marks!$N$7=D$9,NOT(ISBLANK(Marks!$N78))),Marks!$N$6,0)+IF(AND(Marks!$O$7=D$9,NOT(ISBLANK(Marks!$O78))),Marks!$O$6,0)+IF(AND(Marks!$P$7=D$9,NOT(ISBLANK(Marks!$P78))),Marks!$P$6,0)+IF(AND(Marks!$Q$7=D$9,NOT(ISBLANK(Marks!$Q78))),Marks!$Q$6,0)+IF(AND(Marks!$R$7=D$9,NOT(ISBLANK(Marks!$R78))),Marks!$R$6,0)+IF(AND(Marks!$S$7=D$9,NOT(ISBLANK(Marks!$S78))),Marks!$S$6,0)+IF(AND(Marks!$T$7=D$9,NOT(ISBLANK(Marks!$T78))),Marks!$T$6,0)+IF(AND(Marks!$U$7=D$9,NOT(ISBLANK(Marks!$U78))),Marks!$U$6,0)+IF(AND(Marks!$V$7=D$9,NOT(ISBLANK(Marks!$V78))),Marks!$V$6,0)+IF(AND(Marks!$W$7=D$9,NOT(ISBLANK(Marks!$W78))),Marks!$W$6,0)+IF(AND(Marks!$X$7=D$9,NOT(ISBLANK(Marks!$X78))),Marks!$X$6,0)+IF(AND(Marks!$Y$7=D$9,NOT(ISBLANK(Marks!$Y78))),Marks!$Y$6,0)+IF(AND(Marks!$Z$7=D$9,NOT(ISBLANK(Marks!$Z78))),Marks!$Z$6,0)+IF(AND(Marks!$AA$7=D$9,NOT(ISBLANK(Marks!$AA78))),Marks!$AA$6,0)+IF(AND(Marks!$AB$7=D$9,NOT(ISBLANK(Marks!$AB78))),Marks!$AB$6,0)+IF(AND(Marks!$AC$7=D$9,NOT(ISBLANK(Marks!$AC78))),Marks!$AC$6,0)+IF(AND(Marks!$AD$7=D$9,NOT(ISBLANK(Marks!$AD78))),Marks!$AD$6,0)+IF(AND(Marks!$AE$7=D$9,NOT(ISBLANK(Marks!$AE78))),Marks!$AE$6,0)+IF(AND(Marks!$AF$7=D$9,NOT(ISBLANK(Marks!$AF78))),Marks!$AF$6,0)+IF(AND(Marks!$AG$7=D$9,NOT(ISBLANK(Marks!$AG78))),Marks!$AG$6,0)+IF(AND(Marks!$AH$7=D$9,NOT(ISBLANK(Marks!$AH78))),Marks!$AH$6,0)+IF(AND(Marks!$AI$7=D$9,NOT(ISBLANK(Marks!$AI78))),Marks!$AI$6,0)+IF(AND(Marks!$AJ$7=D$9,NOT(ISBLANK(Marks!$AJ78))),Marks!$AJ$6,0)+IF(AND(Marks!$AK$7=D$9,NOT(ISBLANK(Marks!$AK78))),Marks!$AK$6,0)+IF(AND(Marks!$AL$7=D$9,NOT(ISBLANK(Marks!$AL78))),Marks!$AL$6,0)+IF(AND(Marks!$AM$7=D$9,NOT(ISBLANK(Marks!$AM78))),Marks!$AM$6,0)+IF(AND(Marks!$AN$7=D$9,NOT(ISBLANK(Marks!$AN78))),Marks!$AN$6,0)+IF(AND(Marks!$AO$7=D$9,NOT(ISBLANK(Marks!$AO78))),Marks!$AO$6,0)+IF(AND(Marks!$AP$7=D$9,NOT(ISBLANK(Marks!$AP78))),Marks!$AP$6,0)+IF(AND(Marks!$AQ$7=D$9,NOT(ISBLANK(Marks!$AQ78))),Marks!$AQ$6,0)+IF(AND(Marks!$AR$7=D$9,NOT(ISBLANK(Marks!$AR78))),Marks!$AR$6,0)+IF(AND(Marks!$AS$7=D$9,NOT(ISBLANK(Marks!$AS78))),Marks!$AS$6,0)+IF(AND(Marks!$AT$7=D$9,NOT(ISBLANK(Marks!$AT78))),Marks!$AT$6,0)+IF(AND(Marks!$AU$7=D$9,NOT(ISBLANK(Marks!$AU78))),Marks!$AU$6,0)+IF(AND(Marks!$AV$7=D$9,NOT(ISBLANK(Marks!$AV78))),Marks!$AV$6,0)+IF(AND(Marks!$AW$7=D$9,NOT(ISBLANK(Marks!$AW78))),Marks!$AW$6,0)+IF(AND(Marks!$AX$7=D$9,NOT(ISBLANK(Marks!$AX78))),Marks!$AX$6,0)+IF(AND(Marks!$AY$7=D$9,NOT(ISBLANK(Marks!$AY78))),Marks!$AY$6,0)+IF(AND(Marks!$AZ$7=D$9,NOT(ISBLANK(Marks!$AZ78))),Marks!$AZ$6,0)+IF(AND(Marks!$BA$7=D$9,NOT(ISBLANK(Marks!$BA78))),Marks!$BA$6,0)+IF(AND(Marks!$BB$7=D$9,NOT(ISBLANK(Marks!$BB78))),Marks!$BB$6,0)+IF(AND(Marks!$BC$7=D$9,NOT(ISBLANK(Marks!$BC78))),Marks!$BC$6,0)+IF(AND(Marks!$BD$7=D$9,NOT(ISBLANK(Marks!$BD78))),Marks!$BD$6,0)+IF(AND(Marks!$BE$7=D$9,NOT(ISBLANK(Marks!$BE78))),Marks!$BE$6,0)+IF(AND(Marks!$BF$7=D$9,NOT(ISBLANK(Marks!$BF78))),Marks!$BF$6,0)+IF(AND(Marks!$BG$7=D$9,NOT(ISBLANK(Marks!$BG78))),Marks!$BG$6,0)+IF(AND(Marks!$BH$7=D$9,NOT(ISBLANK(Marks!$BH78))),Marks!$BH$6,0)+IF(AND(Marks!$BI$7=D$9,NOT(ISBLANK(Marks!$BI78))),Marks!$BI$6,0)+IF(AND(Marks!$BJ$7=D$9,NOT(ISBLANK(Marks!$BJ78))),Marks!$BJ$6,0)+IF(AND(Marks!$BK$7=D$9,NOT(ISBLANK(Marks!$BK78))),Marks!$BK$6,0)+IF(AND(Marks!$BL$7=D$9,NOT(ISBLANK(Marks!$BL78))),Marks!$BL$6,0)+IF(AND(Marks!$BM$7=D$9,NOT(ISBLANK(Marks!$BM78))),Marks!$BM$6,0)+IF(AND(Marks!$BN$7=D$9,NOT(ISBLANK(Marks!$BN78))),Marks!$BN$6,0)+IF(AND(Marks!$BO$7=D$9,NOT(ISBLANK(Marks!$BO78))),Marks!$BO$6,0)+IF(AND(Marks!$BP$7=D$9,NOT(ISBLANK(Marks!$BP78))),Marks!$BP$6,0)+IF(AND(Marks!$BQ$7=D$9,NOT(ISBLANK(Marks!$BQ78))),Marks!$BQ$6,0)+IF(AND(Marks!$BR$7=D$9,NOT(ISBLANK(Marks!$BR78))),Marks!$BR$6,0)+IF(AND(Marks!$BS$7=D$9,NOT(ISBLANK(Marks!$BS78))),Marks!$BS$6,0)+IF(AND(Marks!$BT$7=D$9,NOT(ISBLANK(Marks!$BT78))),Marks!$BT$6,0)+IF(AND(Marks!$BU$7=D$9,NOT(ISBLANK(Marks!$BU78))),Marks!$BU$6,0)+IF(AND(Marks!$BV$7=D$9,NOT(ISBLANK(Marks!$BV78))),Marks!$BV$6,0)+IF(AND(Marks!$BW$7=D$9,NOT(ISBLANK(Marks!$BW78))),Marks!$BW$6,0)+IF(AND(Marks!$BX$7=D$9,NOT(ISBLANK(Marks!$BX78))),Marks!$BX$6,0)+IF(AND(Marks!$BY$7=D$9,NOT(ISBLANK(Marks!$BY78))),Marks!$BY$6,0)</f>
        <v>0</v>
      </c>
      <c r="E78" s="3">
        <f t="shared" si="62"/>
        <v>0</v>
      </c>
      <c r="F78" s="3">
        <f>IF(Marks!$C$7=F$9,Marks!$C78,0)+IF(Marks!$D$7=F$9,Marks!$D78,0)+IF(Marks!$E$7=F$9,Marks!$E78,0)+IF(Marks!$F$7=F$9,Marks!$F78,0)+IF(Marks!$G$7=F$9,Marks!$G78,0)+IF(Marks!$H$7=F$9,Marks!$H78,0)+IF(Marks!$I$7=F$9,Marks!$I78,0)+IF(Marks!$J$7=F$9,Marks!$J78,0)+IF(Marks!$K$7=F$9,Marks!$K78,0)+IF(Marks!$L$7=F$9,Marks!$L78,0)+IF(Marks!$M$7=F$9,Marks!$M78,0)+IF(Marks!$N$7=F$9,Marks!$N78,0)+IF(Marks!$O$7=F$9,Marks!$O78,0)+IF(Marks!$P$7=F$9,Marks!$P78,0)+IF(Marks!$Q$7=F$9,Marks!$Q78,0)+IF(Marks!$R$7=F$9,Marks!$R78,0)+IF(Marks!$S$7=F$9,Marks!$S78,0)+IF(Marks!$T$7=F$9,Marks!$T78,0)+IF(Marks!$U$7=F$9,Marks!$U78,0)+IF(Marks!$V$7=F$9,Marks!$V78,0)+IF(Marks!$W$7=F$9,Marks!$W78,0)+IF(Marks!$X$7=F$9,Marks!$X78,0)+IF(Marks!$Y$7=F$9,Marks!$Y78,0)+IF(Marks!$Z$7=F$9,Marks!$Z78,0)+IF(Marks!$AA$7=F$9,Marks!$AA78,0)+IF(Marks!$AB$7=F$9,Marks!$AB78,0)+IF(Marks!$AC$7=F$9,Marks!$AC78,0)+IF(Marks!$AD$7=F$9,Marks!$AD78,0)+IF(Marks!$AE$7=F$9,Marks!$AE78,0)+IF(Marks!$AF$7=F$9,Marks!$AF78,0)+IF(Marks!$AG$7=F$9,Marks!$AG78,0)+IF(Marks!$AH$7=F$9,Marks!$AH78,0)+IF(Marks!$AI$7=F$9,Marks!$AI78,0)+IF(Marks!$AJ$7=F$9,Marks!$AJ78,0)+IF(Marks!$AK$7=F$9,Marks!$AK78,0)+IF(Marks!$AL$7=F$9,Marks!$AL78,0)+IF(Marks!$AM$7=F$9,Marks!$AM78,0)+IF(Marks!$AN$7=F$9,Marks!$AN78,0)+IF(Marks!$AO$7=F$9,Marks!$AO78,0)+IF(Marks!$AP$7=F$9,Marks!$AP78,0)+IF(Marks!$AQ$7=F$9,Marks!$AQ78,0)+IF(Marks!$AR$7=F$9,Marks!$AR78,0)+IF(Marks!$AS$7=F$9,Marks!$AS78,0)+IF(Marks!$AT$7=F$9,Marks!$AT78,0)+IF(Marks!$AU$7=F$9,Marks!$AU78,0)+IF(Marks!$AV$7=F$9,Marks!$AV78,0)+IF(Marks!$AW$7=F$9,Marks!$AW78,0)+IF(Marks!$AX$7=F$9,Marks!$AX78,0)+IF(Marks!$AY$7=F$9,Marks!$AY78,0)+IF(Marks!$AZ$7=F$9,Marks!$AZ78,0)+IF(Marks!$BA$7=F$9,Marks!$BA78,0)+IF(Marks!$BB$7=F$9,Marks!$BB78,0)+IF(Marks!$BC$7=F$9,Marks!$BC78,0)+IF(Marks!$BD$7=F$9,Marks!$BD78,0)+IF(Marks!$BE$7=F$9,Marks!$BE78,0)+IF(Marks!$BF$7=F$9,Marks!$BF78,0)+IF(Marks!$BG$7=F$9,Marks!$BG78,0)+IF(Marks!$BH$7=F$9,Marks!$BH78,0)+IF(Marks!$BI$7=F$9,Marks!$BI78,0)+IF(Marks!$BJ$7=F$9,Marks!$BJ78,0)+IF(Marks!$BK$7=F$9,Marks!$BK78,0)+IF(Marks!$BL$7=F$9,Marks!$BL78,0)+IF(Marks!$BM$7=F$9,Marks!$BM78,0)+IF(Marks!$BN$7=F$9,Marks!$BN78,0)+IF(Marks!$BO$7=F$9,Marks!$BO78,0)+IF(Marks!$BP$7=F$9,Marks!$BP78,0)+IF(Marks!$BQ$7=F$9,Marks!$BQ78,0)+IF(Marks!$BR$7=F$9,Marks!$BR78,0)+IF(Marks!$BS$7=F$9,Marks!$BS78,0)+IF(Marks!$BT$7=F$9,Marks!$BT78,0)+IF(Marks!$BU$7=F$9,Marks!$BU78,0)+IF(Marks!$BV$7=F$9,Marks!$BV78,0)+IF(Marks!$BW$7=F$9,Marks!$BW78,0)+IF(Marks!$BX$7=F$9,Marks!$BX78,0)+IF(Marks!$BY$7=F$9,Marks!$BY78,0)</f>
        <v>0</v>
      </c>
      <c r="G78" s="3">
        <f>IF(AND(Marks!$C$7=G$9,NOT(ISBLANK(Marks!$C78))),Marks!$C$6,0)+IF(AND(Marks!$D$7=G$9,NOT(ISBLANK(Marks!$D78))),Marks!$D$6,0)+IF(AND(Marks!$E$7=G$9,NOT(ISBLANK(Marks!$E78))),Marks!$E$6,0)+IF(AND(Marks!$F$7=G$9,NOT(ISBLANK(Marks!$F78))),Marks!$F$6,0)+IF(AND(Marks!$G$7=G$9,NOT(ISBLANK(Marks!$G78))),Marks!$G$6,0)+IF(AND(Marks!$H$7=G$9,NOT(ISBLANK(Marks!$H78))),Marks!$H$6,0)+IF(AND(Marks!$I$7=G$9,NOT(ISBLANK(Marks!$I78))),Marks!$I$6,0)+IF(AND(Marks!$J$7=G$9,NOT(ISBLANK(Marks!$J78))),Marks!$J$6,0)+IF(AND(Marks!$K$7=G$9,NOT(ISBLANK(Marks!$K78))),Marks!$K$6,0)+IF(AND(Marks!$L$7=G$9,NOT(ISBLANK(Marks!$L78))),Marks!$L$6,0)+IF(AND(Marks!$M$7=G$9,NOT(ISBLANK(Marks!$M78))),Marks!$M$6,0)+IF(AND(Marks!$N$7=G$9,NOT(ISBLANK(Marks!$N78))),Marks!$N$6,0)+IF(AND(Marks!$O$7=G$9,NOT(ISBLANK(Marks!$O78))),Marks!$O$6,0)+IF(AND(Marks!$P$7=G$9,NOT(ISBLANK(Marks!$P78))),Marks!$P$6,0)+IF(AND(Marks!$Q$7=G$9,NOT(ISBLANK(Marks!$Q78))),Marks!$Q$6,0)+IF(AND(Marks!$R$7=G$9,NOT(ISBLANK(Marks!$R78))),Marks!$R$6,0)+IF(AND(Marks!$S$7=G$9,NOT(ISBLANK(Marks!$S78))),Marks!$S$6,0)+IF(AND(Marks!$T$7=G$9,NOT(ISBLANK(Marks!$T78))),Marks!$T$6,0)+IF(AND(Marks!$U$7=G$9,NOT(ISBLANK(Marks!$U78))),Marks!$U$6,0)+IF(AND(Marks!$V$7=G$9,NOT(ISBLANK(Marks!$V78))),Marks!$V$6,0)+IF(AND(Marks!$W$7=G$9,NOT(ISBLANK(Marks!$W78))),Marks!$W$6,0)+IF(AND(Marks!$X$7=G$9,NOT(ISBLANK(Marks!$X78))),Marks!$X$6,0)+IF(AND(Marks!$Y$7=G$9,NOT(ISBLANK(Marks!$Y78))),Marks!$Y$6,0)+IF(AND(Marks!$Z$7=G$9,NOT(ISBLANK(Marks!$Z78))),Marks!$Z$6,0)+IF(AND(Marks!$AA$7=G$9,NOT(ISBLANK(Marks!$AA78))),Marks!$AA$6,0)+IF(AND(Marks!$AB$7=G$9,NOT(ISBLANK(Marks!$AB78))),Marks!$AB$6,0)+IF(AND(Marks!$AC$7=G$9,NOT(ISBLANK(Marks!$AC78))),Marks!$AC$6,0)+IF(AND(Marks!$AD$7=G$9,NOT(ISBLANK(Marks!$AD78))),Marks!$AD$6,0)+IF(AND(Marks!$AE$7=G$9,NOT(ISBLANK(Marks!$AE78))),Marks!$AE$6,0)+IF(AND(Marks!$AF$7=G$9,NOT(ISBLANK(Marks!$AF78))),Marks!$AF$6,0)+IF(AND(Marks!$AG$7=G$9,NOT(ISBLANK(Marks!$AG78))),Marks!$AG$6,0)+IF(AND(Marks!$AH$7=G$9,NOT(ISBLANK(Marks!$AH78))),Marks!$AH$6,0)+IF(AND(Marks!$AI$7=G$9,NOT(ISBLANK(Marks!$AI78))),Marks!$AI$6,0)+IF(AND(Marks!$AJ$7=G$9,NOT(ISBLANK(Marks!$AJ78))),Marks!$AJ$6,0)+IF(AND(Marks!$AK$7=G$9,NOT(ISBLANK(Marks!$AK78))),Marks!$AK$6,0)+IF(AND(Marks!$AL$7=G$9,NOT(ISBLANK(Marks!$AL78))),Marks!$AL$6,0)+IF(AND(Marks!$AM$7=G$9,NOT(ISBLANK(Marks!$AM78))),Marks!$AM$6,0)+IF(AND(Marks!$AN$7=G$9,NOT(ISBLANK(Marks!$AN78))),Marks!$AN$6,0)+IF(AND(Marks!$AO$7=G$9,NOT(ISBLANK(Marks!$AO78))),Marks!$AO$6,0)+IF(AND(Marks!$AP$7=G$9,NOT(ISBLANK(Marks!$AP78))),Marks!$AP$6,0)+IF(AND(Marks!$AQ$7=G$9,NOT(ISBLANK(Marks!$AQ78))),Marks!$AQ$6,0)+IF(AND(Marks!$AR$7=G$9,NOT(ISBLANK(Marks!$AR78))),Marks!$AR$6,0)+IF(AND(Marks!$AS$7=G$9,NOT(ISBLANK(Marks!$AS78))),Marks!$AS$6,0)+IF(AND(Marks!$AT$7=G$9,NOT(ISBLANK(Marks!$AT78))),Marks!$AT$6,0)+IF(AND(Marks!$AU$7=G$9,NOT(ISBLANK(Marks!$AU78))),Marks!$AU$6,0)+IF(AND(Marks!$AV$7=G$9,NOT(ISBLANK(Marks!$AV78))),Marks!$AV$6,0)+IF(AND(Marks!$AW$7=G$9,NOT(ISBLANK(Marks!$AW78))),Marks!$AW$6,0)+IF(AND(Marks!$AX$7=G$9,NOT(ISBLANK(Marks!$AX78))),Marks!$AX$6,0)+IF(AND(Marks!$AY$7=G$9,NOT(ISBLANK(Marks!$AY78))),Marks!$AY$6,0)+IF(AND(Marks!$AZ$7=G$9,NOT(ISBLANK(Marks!$AZ78))),Marks!$AZ$6,0)+IF(AND(Marks!$BA$7=G$9,NOT(ISBLANK(Marks!$BA78))),Marks!$BA$6,0)+IF(AND(Marks!$BB$7=G$9,NOT(ISBLANK(Marks!$BB78))),Marks!$BB$6,0)+IF(AND(Marks!$BC$7=G$9,NOT(ISBLANK(Marks!$BC78))),Marks!$BC$6,0)+IF(AND(Marks!$BD$7=G$9,NOT(ISBLANK(Marks!$BD78))),Marks!$BD$6,0)+IF(AND(Marks!$BE$7=G$9,NOT(ISBLANK(Marks!$BE78))),Marks!$BE$6,0)+IF(AND(Marks!$BF$7=G$9,NOT(ISBLANK(Marks!$BF78))),Marks!$BF$6,0)+IF(AND(Marks!$BG$7=G$9,NOT(ISBLANK(Marks!$BG78))),Marks!$BG$6,0)+IF(AND(Marks!$BH$7=G$9,NOT(ISBLANK(Marks!$BH78))),Marks!$BH$6,0)+IF(AND(Marks!$BI$7=G$9,NOT(ISBLANK(Marks!$BI78))),Marks!$BI$6,0)+IF(AND(Marks!$BJ$7=G$9,NOT(ISBLANK(Marks!$BJ78))),Marks!$BJ$6,0)+IF(AND(Marks!$BK$7=G$9,NOT(ISBLANK(Marks!$BK78))),Marks!$BK$6,0)+IF(AND(Marks!$BL$7=G$9,NOT(ISBLANK(Marks!$BL78))),Marks!$BL$6,0)+IF(AND(Marks!$BM$7=G$9,NOT(ISBLANK(Marks!$BM78))),Marks!$BM$6,0)+IF(AND(Marks!$BN$7=G$9,NOT(ISBLANK(Marks!$BN78))),Marks!$BN$6,0)+IF(AND(Marks!$BO$7=G$9,NOT(ISBLANK(Marks!$BO78))),Marks!$BO$6,0)+IF(AND(Marks!$BP$7=G$9,NOT(ISBLANK(Marks!$BP78))),Marks!$BP$6,0)+IF(AND(Marks!$BQ$7=G$9,NOT(ISBLANK(Marks!$BQ78))),Marks!$BQ$6,0)+IF(AND(Marks!$BR$7=G$9,NOT(ISBLANK(Marks!$BR78))),Marks!$BR$6,0)+IF(AND(Marks!$BS$7=G$9,NOT(ISBLANK(Marks!$BS78))),Marks!$BS$6,0)+IF(AND(Marks!$BT$7=G$9,NOT(ISBLANK(Marks!$BT78))),Marks!$BT$6,0)+IF(AND(Marks!$BU$7=G$9,NOT(ISBLANK(Marks!$BU78))),Marks!$BU$6,0)+IF(AND(Marks!$BV$7=G$9,NOT(ISBLANK(Marks!$BV78))),Marks!$BV$6,0)+IF(AND(Marks!$BW$7=G$9,NOT(ISBLANK(Marks!$BW78))),Marks!$BW$6,0)+IF(AND(Marks!$BX$7=G$9,NOT(ISBLANK(Marks!$BX78))),Marks!$BX$6,0)+IF(AND(Marks!$BY$7=G$9,NOT(ISBLANK(Marks!$BY78))),Marks!$BY$6,0)</f>
        <v>0</v>
      </c>
      <c r="H78" s="3">
        <f t="shared" si="63"/>
        <v>0</v>
      </c>
      <c r="I78" s="3">
        <f>IF(Marks!$C$7=I$9,Marks!$C78,0)+IF(Marks!$D$7=I$9,Marks!$D78,0)+IF(Marks!$E$7=I$9,Marks!$E78,0)+IF(Marks!$F$7=I$9,Marks!$F78,0)+IF(Marks!$G$7=I$9,Marks!$G78,0)+IF(Marks!$H$7=I$9,Marks!$H78,0)+IF(Marks!$I$7=I$9,Marks!$I78,0)+IF(Marks!$J$7=I$9,Marks!$J78,0)+IF(Marks!$K$7=I$9,Marks!$K78,0)+IF(Marks!$L$7=I$9,Marks!$L78,0)+IF(Marks!$M$7=I$9,Marks!$M78,0)+IF(Marks!$N$7=I$9,Marks!$N78,0)+IF(Marks!$O$7=I$9,Marks!$O78,0)+IF(Marks!$P$7=I$9,Marks!$P78,0)+IF(Marks!$Q$7=I$9,Marks!$Q78,0)+IF(Marks!$R$7=I$9,Marks!$R78,0)+IF(Marks!$S$7=I$9,Marks!$S78,0)+IF(Marks!$T$7=I$9,Marks!$T78,0)+IF(Marks!$U$7=I$9,Marks!$U78,0)+IF(Marks!$V$7=I$9,Marks!$V78,0)+IF(Marks!$W$7=I$9,Marks!$W78,0)+IF(Marks!$X$7=I$9,Marks!$X78,0)+IF(Marks!$Y$7=I$9,Marks!$Y78,0)+IF(Marks!$Z$7=I$9,Marks!$Z78,0)+IF(Marks!$AA$7=I$9,Marks!$AA78,0)+IF(Marks!$AB$7=I$9,Marks!$AB78,0)+IF(Marks!$AC$7=I$9,Marks!$AC78,0)+IF(Marks!$AD$7=I$9,Marks!$AD78,0)+IF(Marks!$AE$7=I$9,Marks!$AE78,0)+IF(Marks!$AF$7=I$9,Marks!$AF78,0)+IF(Marks!$AG$7=I$9,Marks!$AG78,0)+IF(Marks!$AH$7=I$9,Marks!$AH78,0)+IF(Marks!$AI$7=I$9,Marks!$AI78,0)+IF(Marks!$AJ$7=I$9,Marks!$AJ78,0)+IF(Marks!$AK$7=I$9,Marks!$AK78,0)+IF(Marks!$AL$7=I$9,Marks!$AL78,0)+IF(Marks!$AM$7=I$9,Marks!$AM78,0)+IF(Marks!$AN$7=I$9,Marks!$AN78,0)+IF(Marks!$AO$7=I$9,Marks!$AO78,0)+IF(Marks!$AP$7=I$9,Marks!$AP78,0)+IF(Marks!$AQ$7=I$9,Marks!$AQ78,0)+IF(Marks!$AR$7=I$9,Marks!$AR78,0)+IF(Marks!$AS$7=I$9,Marks!$AS78,0)+IF(Marks!$AT$7=I$9,Marks!$AT78,0)+IF(Marks!$AU$7=I$9,Marks!$AU78,0)+IF(Marks!$AV$7=I$9,Marks!$AV78,0)+IF(Marks!$AW$7=I$9,Marks!$AW78,0)+IF(Marks!$AX$7=I$9,Marks!$AX78,0)+IF(Marks!$AY$7=I$9,Marks!$AY78,0)+IF(Marks!$AZ$7=I$9,Marks!$AZ78,0)+IF(Marks!$BA$7=I$9,Marks!$BA78,0)+IF(Marks!$BB$7=I$9,Marks!$BB78,0)+IF(Marks!$BC$7=I$9,Marks!$BC78,0)+IF(Marks!$BD$7=I$9,Marks!$BD78,0)+IF(Marks!$BE$7=I$9,Marks!$BE78,0)+IF(Marks!$BF$7=I$9,Marks!$BF78,0)+IF(Marks!$BG$7=I$9,Marks!$BG78,0)+IF(Marks!$BH$7=I$9,Marks!$BH78,0)+IF(Marks!$BI$7=I$9,Marks!$BI78,0)+IF(Marks!$BJ$7=I$9,Marks!$BJ78,0)+IF(Marks!$BK$7=I$9,Marks!$BK78,0)+IF(Marks!$BL$7=I$9,Marks!$BL78,0)+IF(Marks!$BM$7=I$9,Marks!$BM78,0)+IF(Marks!$BN$7=I$9,Marks!$BN78,0)+IF(Marks!$BO$7=I$9,Marks!$BO78,0)+IF(Marks!$BP$7=I$9,Marks!$BP78,0)+IF(Marks!$BQ$7=I$9,Marks!$BQ78,0)+IF(Marks!$BR$7=I$9,Marks!$BR78,0)+IF(Marks!$BS$7=I$9,Marks!$BS78,0)+IF(Marks!$BT$7=I$9,Marks!$BT78,0)+IF(Marks!$BU$7=I$9,Marks!$BU78,0)+IF(Marks!$BV$7=I$9,Marks!$BV78,0)+IF(Marks!$BW$7=I$9,Marks!$BW78,0)+IF(Marks!$BX$7=I$9,Marks!$BX78,0)+IF(Marks!$BY$7=I$9,Marks!$BY78,0)</f>
        <v>0</v>
      </c>
      <c r="J78" s="3">
        <f>IF(AND(Marks!$C$7=J$9,NOT(ISBLANK(Marks!$C78))),Marks!$C$6,0)+IF(AND(Marks!$D$7=J$9,NOT(ISBLANK(Marks!$D78))),Marks!$D$6,0)+IF(AND(Marks!$E$7=J$9,NOT(ISBLANK(Marks!$E78))),Marks!$E$6,0)+IF(AND(Marks!$F$7=J$9,NOT(ISBLANK(Marks!$F78))),Marks!$F$6,0)+IF(AND(Marks!$G$7=J$9,NOT(ISBLANK(Marks!$G78))),Marks!$G$6,0)+IF(AND(Marks!$H$7=J$9,NOT(ISBLANK(Marks!$H78))),Marks!$H$6,0)+IF(AND(Marks!$I$7=J$9,NOT(ISBLANK(Marks!$I78))),Marks!$I$6,0)+IF(AND(Marks!$J$7=J$9,NOT(ISBLANK(Marks!$J78))),Marks!$J$6,0)+IF(AND(Marks!$K$7=J$9,NOT(ISBLANK(Marks!$K78))),Marks!$K$6,0)+IF(AND(Marks!$L$7=J$9,NOT(ISBLANK(Marks!$L78))),Marks!$L$6,0)+IF(AND(Marks!$M$7=J$9,NOT(ISBLANK(Marks!$M78))),Marks!$M$6,0)+IF(AND(Marks!$N$7=J$9,NOT(ISBLANK(Marks!$N78))),Marks!$N$6,0)+IF(AND(Marks!$O$7=J$9,NOT(ISBLANK(Marks!$O78))),Marks!$O$6,0)+IF(AND(Marks!$P$7=J$9,NOT(ISBLANK(Marks!$P78))),Marks!$P$6,0)+IF(AND(Marks!$Q$7=J$9,NOT(ISBLANK(Marks!$Q78))),Marks!$Q$6,0)+IF(AND(Marks!$R$7=J$9,NOT(ISBLANK(Marks!$R78))),Marks!$R$6,0)+IF(AND(Marks!$S$7=J$9,NOT(ISBLANK(Marks!$S78))),Marks!$S$6,0)+IF(AND(Marks!$T$7=J$9,NOT(ISBLANK(Marks!$T78))),Marks!$T$6,0)+IF(AND(Marks!$U$7=J$9,NOT(ISBLANK(Marks!$U78))),Marks!$U$6,0)+IF(AND(Marks!$V$7=J$9,NOT(ISBLANK(Marks!$V78))),Marks!$V$6,0)+IF(AND(Marks!$W$7=J$9,NOT(ISBLANK(Marks!$W78))),Marks!$W$6,0)+IF(AND(Marks!$X$7=J$9,NOT(ISBLANK(Marks!$X78))),Marks!$X$6,0)+IF(AND(Marks!$Y$7=J$9,NOT(ISBLANK(Marks!$Y78))),Marks!$Y$6,0)+IF(AND(Marks!$Z$7=J$9,NOT(ISBLANK(Marks!$Z78))),Marks!$Z$6,0)+IF(AND(Marks!$AA$7=J$9,NOT(ISBLANK(Marks!$AA78))),Marks!$AA$6,0)+IF(AND(Marks!$AB$7=J$9,NOT(ISBLANK(Marks!$AB78))),Marks!$AB$6,0)+IF(AND(Marks!$AC$7=J$9,NOT(ISBLANK(Marks!$AC78))),Marks!$AC$6,0)+IF(AND(Marks!$AD$7=J$9,NOT(ISBLANK(Marks!$AD78))),Marks!$AD$6,0)+IF(AND(Marks!$AE$7=J$9,NOT(ISBLANK(Marks!$AE78))),Marks!$AE$6,0)+IF(AND(Marks!$AF$7=J$9,NOT(ISBLANK(Marks!$AF78))),Marks!$AF$6,0)+IF(AND(Marks!$AG$7=J$9,NOT(ISBLANK(Marks!$AG78))),Marks!$AG$6,0)+IF(AND(Marks!$AH$7=J$9,NOT(ISBLANK(Marks!$AH78))),Marks!$AH$6,0)+IF(AND(Marks!$AI$7=J$9,NOT(ISBLANK(Marks!$AI78))),Marks!$AI$6,0)+IF(AND(Marks!$AJ$7=J$9,NOT(ISBLANK(Marks!$AJ78))),Marks!$AJ$6,0)+IF(AND(Marks!$AK$7=J$9,NOT(ISBLANK(Marks!$AK78))),Marks!$AK$6,0)+IF(AND(Marks!$AL$7=J$9,NOT(ISBLANK(Marks!$AL78))),Marks!$AL$6,0)+IF(AND(Marks!$AM$7=J$9,NOT(ISBLANK(Marks!$AM78))),Marks!$AM$6,0)+IF(AND(Marks!$AN$7=J$9,NOT(ISBLANK(Marks!$AN78))),Marks!$AN$6,0)+IF(AND(Marks!$AO$7=J$9,NOT(ISBLANK(Marks!$AO78))),Marks!$AO$6,0)+IF(AND(Marks!$AP$7=J$9,NOT(ISBLANK(Marks!$AP78))),Marks!$AP$6,0)+IF(AND(Marks!$AQ$7=J$9,NOT(ISBLANK(Marks!$AQ78))),Marks!$AQ$6,0)+IF(AND(Marks!$AR$7=J$9,NOT(ISBLANK(Marks!$AR78))),Marks!$AR$6,0)+IF(AND(Marks!$AS$7=J$9,NOT(ISBLANK(Marks!$AS78))),Marks!$AS$6,0)+IF(AND(Marks!$AT$7=J$9,NOT(ISBLANK(Marks!$AT78))),Marks!$AT$6,0)+IF(AND(Marks!$AU$7=J$9,NOT(ISBLANK(Marks!$AU78))),Marks!$AU$6,0)+IF(AND(Marks!$AV$7=J$9,NOT(ISBLANK(Marks!$AV78))),Marks!$AV$6,0)+IF(AND(Marks!$AW$7=J$9,NOT(ISBLANK(Marks!$AW78))),Marks!$AW$6,0)+IF(AND(Marks!$AX$7=J$9,NOT(ISBLANK(Marks!$AX78))),Marks!$AX$6,0)+IF(AND(Marks!$AY$7=J$9,NOT(ISBLANK(Marks!$AY78))),Marks!$AY$6,0)+IF(AND(Marks!$AZ$7=J$9,NOT(ISBLANK(Marks!$AZ78))),Marks!$AZ$6,0)+IF(AND(Marks!$BA$7=J$9,NOT(ISBLANK(Marks!$BA78))),Marks!$BA$6,0)+IF(AND(Marks!$BB$7=J$9,NOT(ISBLANK(Marks!$BB78))),Marks!$BB$6,0)+IF(AND(Marks!$BC$7=J$9,NOT(ISBLANK(Marks!$BC78))),Marks!$BC$6,0)+IF(AND(Marks!$BD$7=J$9,NOT(ISBLANK(Marks!$BD78))),Marks!$BD$6,0)+IF(AND(Marks!$BE$7=J$9,NOT(ISBLANK(Marks!$BE78))),Marks!$BE$6,0)+IF(AND(Marks!$BF$7=J$9,NOT(ISBLANK(Marks!$BF78))),Marks!$BF$6,0)+IF(AND(Marks!$BG$7=J$9,NOT(ISBLANK(Marks!$BG78))),Marks!$BG$6,0)+IF(AND(Marks!$BH$7=J$9,NOT(ISBLANK(Marks!$BH78))),Marks!$BH$6,0)+IF(AND(Marks!$BI$7=J$9,NOT(ISBLANK(Marks!$BI78))),Marks!$BI$6,0)+IF(AND(Marks!$BJ$7=J$9,NOT(ISBLANK(Marks!$BJ78))),Marks!$BJ$6,0)+IF(AND(Marks!$BK$7=J$9,NOT(ISBLANK(Marks!$BK78))),Marks!$BK$6,0)+IF(AND(Marks!$BL$7=J$9,NOT(ISBLANK(Marks!$BL78))),Marks!$BL$6,0)+IF(AND(Marks!$BM$7=J$9,NOT(ISBLANK(Marks!$BM78))),Marks!$BM$6,0)+IF(AND(Marks!$BN$7=J$9,NOT(ISBLANK(Marks!$BN78))),Marks!$BN$6,0)+IF(AND(Marks!$BO$7=J$9,NOT(ISBLANK(Marks!$BO78))),Marks!$BO$6,0)+IF(AND(Marks!$BP$7=J$9,NOT(ISBLANK(Marks!$BP78))),Marks!$BP$6,0)+IF(AND(Marks!$BQ$7=J$9,NOT(ISBLANK(Marks!$BQ78))),Marks!$BQ$6,0)+IF(AND(Marks!$BR$7=J$9,NOT(ISBLANK(Marks!$BR78))),Marks!$BR$6,0)+IF(AND(Marks!$BS$7=J$9,NOT(ISBLANK(Marks!$BS78))),Marks!$BS$6,0)+IF(AND(Marks!$BT$7=J$9,NOT(ISBLANK(Marks!$BT78))),Marks!$BT$6,0)+IF(AND(Marks!$BU$7=J$9,NOT(ISBLANK(Marks!$BU78))),Marks!$BU$6,0)+IF(AND(Marks!$BV$7=J$9,NOT(ISBLANK(Marks!$BV78))),Marks!$BV$6,0)+IF(AND(Marks!$BW$7=J$9,NOT(ISBLANK(Marks!$BW78))),Marks!$BW$6,0)+IF(AND(Marks!$BX$7=J$9,NOT(ISBLANK(Marks!$BX78))),Marks!$BX$6,0)+IF(AND(Marks!$BY$7=J$9,NOT(ISBLANK(Marks!$BY78))),Marks!$BY$6,0)</f>
        <v>0</v>
      </c>
      <c r="K78" s="3">
        <f t="shared" si="64"/>
        <v>0</v>
      </c>
      <c r="L78" s="3">
        <f>IF(Marks!$C$7=L$9,Marks!$C78,0)+IF(Marks!$D$7=L$9,Marks!$D78,0)+IF(Marks!$E$7=L$9,Marks!$E78,0)+IF(Marks!$F$7=L$9,Marks!$F78,0)+IF(Marks!$G$7=L$9,Marks!$G78,0)+IF(Marks!$H$7=L$9,Marks!$H78,0)+IF(Marks!$I$7=L$9,Marks!$I78,0)+IF(Marks!$J$7=L$9,Marks!$J78,0)+IF(Marks!$K$7=L$9,Marks!$K78,0)+IF(Marks!$L$7=L$9,Marks!$L78,0)+IF(Marks!$M$7=L$9,Marks!$M78,0)+IF(Marks!$N$7=L$9,Marks!$N78,0)+IF(Marks!$O$7=L$9,Marks!$O78,0)+IF(Marks!$P$7=L$9,Marks!$P78,0)+IF(Marks!$Q$7=L$9,Marks!$Q78,0)+IF(Marks!$R$7=L$9,Marks!$R78,0)+IF(Marks!$S$7=L$9,Marks!$S78,0)+IF(Marks!$T$7=L$9,Marks!$T78,0)+IF(Marks!$U$7=L$9,Marks!$U78,0)+IF(Marks!$V$7=L$9,Marks!$V78,0)+IF(Marks!$W$7=L$9,Marks!$W78,0)+IF(Marks!$X$7=L$9,Marks!$X78,0)+IF(Marks!$Y$7=L$9,Marks!$Y78,0)+IF(Marks!$Z$7=L$9,Marks!$Z78,0)+IF(Marks!$AA$7=L$9,Marks!$AA78,0)+IF(Marks!$AB$7=L$9,Marks!$AB78,0)+IF(Marks!$AC$7=L$9,Marks!$AC78,0)+IF(Marks!$AD$7=L$9,Marks!$AD78,0)+IF(Marks!$AE$7=L$9,Marks!$AE78,0)+IF(Marks!$AF$7=L$9,Marks!$AF78,0)+IF(Marks!$AG$7=L$9,Marks!$AG78,0)+IF(Marks!$AH$7=L$9,Marks!$AH78,0)+IF(Marks!$AI$7=L$9,Marks!$AI78,0)+IF(Marks!$AJ$7=L$9,Marks!$AJ78,0)+IF(Marks!$AK$7=L$9,Marks!$AK78,0)+IF(Marks!$AL$7=L$9,Marks!$AL78,0)+IF(Marks!$AM$7=L$9,Marks!$AM78,0)+IF(Marks!$AN$7=L$9,Marks!$AN78,0)+IF(Marks!$AO$7=L$9,Marks!$AO78,0)+IF(Marks!$AP$7=L$9,Marks!$AP78,0)+IF(Marks!$AQ$7=L$9,Marks!$AQ78,0)+IF(Marks!$AR$7=L$9,Marks!$AR78,0)+IF(Marks!$AS$7=L$9,Marks!$AS78,0)+IF(Marks!$AT$7=L$9,Marks!$AT78,0)+IF(Marks!$AU$7=L$9,Marks!$AU78,0)+IF(Marks!$AV$7=L$9,Marks!$AV78,0)+IF(Marks!$AW$7=L$9,Marks!$AW78,0)+IF(Marks!$AX$7=L$9,Marks!$AX78,0)+IF(Marks!$AY$7=L$9,Marks!$AY78,0)+IF(Marks!$AZ$7=L$9,Marks!$AZ78,0)+IF(Marks!$BA$7=L$9,Marks!$BA78,0)+IF(Marks!$BB$7=L$9,Marks!$BB78,0)+IF(Marks!$BC$7=L$9,Marks!$BC78,0)+IF(Marks!$BD$7=L$9,Marks!$BD78,0)+IF(Marks!$BE$7=L$9,Marks!$BE78,0)+IF(Marks!$BF$7=L$9,Marks!$BF78,0)+IF(Marks!$BG$7=L$9,Marks!$BG78,0)+IF(Marks!$BH$7=L$9,Marks!$BH78,0)+IF(Marks!$BI$7=L$9,Marks!$BI78,0)+IF(Marks!$BJ$7=L$9,Marks!$BJ78,0)+IF(Marks!$BK$7=L$9,Marks!$BK78,0)+IF(Marks!$BL$7=L$9,Marks!$BL78,0)+IF(Marks!$BM$7=L$9,Marks!$BM78,0)+IF(Marks!$BN$7=L$9,Marks!$BN78,0)+IF(Marks!$BO$7=L$9,Marks!$BO78,0)+IF(Marks!$BP$7=L$9,Marks!$BP78,0)+IF(Marks!$BQ$7=L$9,Marks!$BQ78,0)+IF(Marks!$BR$7=L$9,Marks!$BR78,0)+IF(Marks!$BS$7=L$9,Marks!$BS78,0)+IF(Marks!$BT$7=L$9,Marks!$BT78,0)+IF(Marks!$BU$7=L$9,Marks!$BU78,0)+IF(Marks!$BV$7=L$9,Marks!$BV78,0)+IF(Marks!$BW$7=L$9,Marks!$BW78,0)+IF(Marks!$BX$7=L$9,Marks!$BX78,0)+IF(Marks!$BY$7=L$9,Marks!$BY78,0)</f>
        <v>0</v>
      </c>
      <c r="M78" s="3">
        <f>IF(AND(Marks!$C$7=M$9,NOT(ISBLANK(Marks!$C78))),Marks!$C$6,0)+IF(AND(Marks!$D$7=M$9,NOT(ISBLANK(Marks!$D78))),Marks!$D$6,0)+IF(AND(Marks!$E$7=M$9,NOT(ISBLANK(Marks!$E78))),Marks!$E$6,0)+IF(AND(Marks!$F$7=M$9,NOT(ISBLANK(Marks!$F78))),Marks!$F$6,0)+IF(AND(Marks!$G$7=M$9,NOT(ISBLANK(Marks!$G78))),Marks!$G$6,0)+IF(AND(Marks!$H$7=M$9,NOT(ISBLANK(Marks!$H78))),Marks!$H$6,0)+IF(AND(Marks!$I$7=M$9,NOT(ISBLANK(Marks!$I78))),Marks!$I$6,0)+IF(AND(Marks!$J$7=M$9,NOT(ISBLANK(Marks!$J78))),Marks!$J$6,0)+IF(AND(Marks!$K$7=M$9,NOT(ISBLANK(Marks!$K78))),Marks!$K$6,0)+IF(AND(Marks!$L$7=M$9,NOT(ISBLANK(Marks!$L78))),Marks!$L$6,0)+IF(AND(Marks!$M$7=M$9,NOT(ISBLANK(Marks!$M78))),Marks!$M$6,0)+IF(AND(Marks!$N$7=M$9,NOT(ISBLANK(Marks!$N78))),Marks!$N$6,0)+IF(AND(Marks!$O$7=M$9,NOT(ISBLANK(Marks!$O78))),Marks!$O$6,0)+IF(AND(Marks!$P$7=M$9,NOT(ISBLANK(Marks!$P78))),Marks!$P$6,0)+IF(AND(Marks!$Q$7=M$9,NOT(ISBLANK(Marks!$Q78))),Marks!$Q$6,0)+IF(AND(Marks!$R$7=M$9,NOT(ISBLANK(Marks!$R78))),Marks!$R$6,0)+IF(AND(Marks!$S$7=M$9,NOT(ISBLANK(Marks!$S78))),Marks!$S$6,0)+IF(AND(Marks!$T$7=M$9,NOT(ISBLANK(Marks!$T78))),Marks!$T$6,0)+IF(AND(Marks!$U$7=M$9,NOT(ISBLANK(Marks!$U78))),Marks!$U$6,0)+IF(AND(Marks!$V$7=M$9,NOT(ISBLANK(Marks!$V78))),Marks!$V$6,0)+IF(AND(Marks!$W$7=M$9,NOT(ISBLANK(Marks!$W78))),Marks!$W$6,0)+IF(AND(Marks!$X$7=M$9,NOT(ISBLANK(Marks!$X78))),Marks!$X$6,0)+IF(AND(Marks!$Y$7=M$9,NOT(ISBLANK(Marks!$Y78))),Marks!$Y$6,0)+IF(AND(Marks!$Z$7=M$9,NOT(ISBLANK(Marks!$Z78))),Marks!$Z$6,0)+IF(AND(Marks!$AA$7=M$9,NOT(ISBLANK(Marks!$AA78))),Marks!$AA$6,0)+IF(AND(Marks!$AB$7=M$9,NOT(ISBLANK(Marks!$AB78))),Marks!$AB$6,0)+IF(AND(Marks!$AC$7=M$9,NOT(ISBLANK(Marks!$AC78))),Marks!$AC$6,0)+IF(AND(Marks!$AD$7=M$9,NOT(ISBLANK(Marks!$AD78))),Marks!$AD$6,0)+IF(AND(Marks!$AE$7=M$9,NOT(ISBLANK(Marks!$AE78))),Marks!$AE$6,0)+IF(AND(Marks!$AF$7=M$9,NOT(ISBLANK(Marks!$AF78))),Marks!$AF$6,0)+IF(AND(Marks!$AG$7=M$9,NOT(ISBLANK(Marks!$AG78))),Marks!$AG$6,0)+IF(AND(Marks!$AH$7=M$9,NOT(ISBLANK(Marks!$AH78))),Marks!$AH$6,0)+IF(AND(Marks!$AI$7=M$9,NOT(ISBLANK(Marks!$AI78))),Marks!$AI$6,0)+IF(AND(Marks!$AJ$7=M$9,NOT(ISBLANK(Marks!$AJ78))),Marks!$AJ$6,0)+IF(AND(Marks!$AK$7=M$9,NOT(ISBLANK(Marks!$AK78))),Marks!$AK$6,0)+IF(AND(Marks!$AL$7=M$9,NOT(ISBLANK(Marks!$AL78))),Marks!$AL$6,0)+IF(AND(Marks!$AM$7=M$9,NOT(ISBLANK(Marks!$AM78))),Marks!$AM$6,0)+IF(AND(Marks!$AN$7=M$9,NOT(ISBLANK(Marks!$AN78))),Marks!$AN$6,0)+IF(AND(Marks!$AO$7=M$9,NOT(ISBLANK(Marks!$AO78))),Marks!$AO$6,0)+IF(AND(Marks!$AP$7=M$9,NOT(ISBLANK(Marks!$AP78))),Marks!$AP$6,0)+IF(AND(Marks!$AQ$7=M$9,NOT(ISBLANK(Marks!$AQ78))),Marks!$AQ$6,0)+IF(AND(Marks!$AR$7=M$9,NOT(ISBLANK(Marks!$AR78))),Marks!$AR$6,0)+IF(AND(Marks!$AS$7=M$9,NOT(ISBLANK(Marks!$AS78))),Marks!$AS$6,0)+IF(AND(Marks!$AT$7=M$9,NOT(ISBLANK(Marks!$AT78))),Marks!$AT$6,0)+IF(AND(Marks!$AU$7=M$9,NOT(ISBLANK(Marks!$AU78))),Marks!$AU$6,0)+IF(AND(Marks!$AV$7=M$9,NOT(ISBLANK(Marks!$AV78))),Marks!$AV$6,0)+IF(AND(Marks!$AW$7=M$9,NOT(ISBLANK(Marks!$AW78))),Marks!$AW$6,0)+IF(AND(Marks!$AX$7=M$9,NOT(ISBLANK(Marks!$AX78))),Marks!$AX$6,0)+IF(AND(Marks!$AY$7=M$9,NOT(ISBLANK(Marks!$AY78))),Marks!$AY$6,0)+IF(AND(Marks!$AZ$7=M$9,NOT(ISBLANK(Marks!$AZ78))),Marks!$AZ$6,0)+IF(AND(Marks!$BA$7=M$9,NOT(ISBLANK(Marks!$BA78))),Marks!$BA$6,0)+IF(AND(Marks!$BB$7=M$9,NOT(ISBLANK(Marks!$BB78))),Marks!$BB$6,0)+IF(AND(Marks!$BC$7=M$9,NOT(ISBLANK(Marks!$BC78))),Marks!$BC$6,0)+IF(AND(Marks!$BD$7=M$9,NOT(ISBLANK(Marks!$BD78))),Marks!$BD$6,0)+IF(AND(Marks!$BE$7=M$9,NOT(ISBLANK(Marks!$BE78))),Marks!$BE$6,0)+IF(AND(Marks!$BF$7=M$9,NOT(ISBLANK(Marks!$BF78))),Marks!$BF$6,0)+IF(AND(Marks!$BG$7=M$9,NOT(ISBLANK(Marks!$BG78))),Marks!$BG$6,0)+IF(AND(Marks!$BH$7=M$9,NOT(ISBLANK(Marks!$BH78))),Marks!$BH$6,0)+IF(AND(Marks!$BI$7=M$9,NOT(ISBLANK(Marks!$BI78))),Marks!$BI$6,0)+IF(AND(Marks!$BJ$7=M$9,NOT(ISBLANK(Marks!$BJ78))),Marks!$BJ$6,0)+IF(AND(Marks!$BK$7=M$9,NOT(ISBLANK(Marks!$BK78))),Marks!$BK$6,0)+IF(AND(Marks!$BL$7=M$9,NOT(ISBLANK(Marks!$BL78))),Marks!$BL$6,0)+IF(AND(Marks!$BM$7=M$9,NOT(ISBLANK(Marks!$BM78))),Marks!$BM$6,0)+IF(AND(Marks!$BN$7=M$9,NOT(ISBLANK(Marks!$BN78))),Marks!$BN$6,0)+IF(AND(Marks!$BO$7=M$9,NOT(ISBLANK(Marks!$BO78))),Marks!$BO$6,0)+IF(AND(Marks!$BP$7=M$9,NOT(ISBLANK(Marks!$BP78))),Marks!$BP$6,0)+IF(AND(Marks!$BQ$7=M$9,NOT(ISBLANK(Marks!$BQ78))),Marks!$BQ$6,0)+IF(AND(Marks!$BR$7=M$9,NOT(ISBLANK(Marks!$BR78))),Marks!$BR$6,0)+IF(AND(Marks!$BS$7=M$9,NOT(ISBLANK(Marks!$BS78))),Marks!$BS$6,0)+IF(AND(Marks!$BT$7=M$9,NOT(ISBLANK(Marks!$BT78))),Marks!$BT$6,0)+IF(AND(Marks!$BU$7=M$9,NOT(ISBLANK(Marks!$BU78))),Marks!$BU$6,0)+IF(AND(Marks!$BV$7=M$9,NOT(ISBLANK(Marks!$BV78))),Marks!$BV$6,0)+IF(AND(Marks!$BW$7=M$9,NOT(ISBLANK(Marks!$BW78))),Marks!$BW$6,0)+IF(AND(Marks!$BX$7=M$9,NOT(ISBLANK(Marks!$BX78))),Marks!$BX$6,0)+IF(AND(Marks!$BY$7=M$9,NOT(ISBLANK(Marks!$BY78))),Marks!$BY$6,0)</f>
        <v>0</v>
      </c>
      <c r="N78" s="3">
        <f t="shared" si="65"/>
        <v>0</v>
      </c>
      <c r="O78" s="3">
        <f>IF(Marks!$C$7=O$9,Marks!$C78,0)+IF(Marks!$D$7=O$9,Marks!$D78,0)+IF(Marks!$E$7=O$9,Marks!$E78,0)+IF(Marks!$F$7=O$9,Marks!$F78,0)+IF(Marks!$G$7=O$9,Marks!$G78,0)+IF(Marks!$H$7=O$9,Marks!$H78,0)+IF(Marks!$I$7=O$9,Marks!$I78,0)+IF(Marks!$J$7=O$9,Marks!$J78,0)+IF(Marks!$K$7=O$9,Marks!$K78,0)+IF(Marks!$L$7=O$9,Marks!$L78,0)+IF(Marks!$M$7=O$9,Marks!$M78,0)+IF(Marks!$N$7=O$9,Marks!$N78,0)+IF(Marks!$O$7=O$9,Marks!$O78,0)+IF(Marks!$P$7=O$9,Marks!$P78,0)+IF(Marks!$Q$7=O$9,Marks!$Q78,0)+IF(Marks!$R$7=O$9,Marks!$R78,0)+IF(Marks!$S$7=O$9,Marks!$S78,0)+IF(Marks!$T$7=O$9,Marks!$T78,0)+IF(Marks!$U$7=O$9,Marks!$U78,0)+IF(Marks!$V$7=O$9,Marks!$V78,0)+IF(Marks!$W$7=O$9,Marks!$W78,0)+IF(Marks!$X$7=O$9,Marks!$X78,0)+IF(Marks!$Y$7=O$9,Marks!$Y78,0)+IF(Marks!$Z$7=O$9,Marks!$Z78,0)+IF(Marks!$AA$7=O$9,Marks!$AA78,0)+IF(Marks!$AB$7=O$9,Marks!$AB78,0)+IF(Marks!$AC$7=O$9,Marks!$AC78,0)+IF(Marks!$AD$7=O$9,Marks!$AD78,0)+IF(Marks!$AE$7=O$9,Marks!$AE78,0)+IF(Marks!$AF$7=O$9,Marks!$AF78,0)+IF(Marks!$AG$7=O$9,Marks!$AG78,0)+IF(Marks!$AH$7=O$9,Marks!$AH78,0)+IF(Marks!$AI$7=O$9,Marks!$AI78,0)+IF(Marks!$AJ$7=O$9,Marks!$AJ78,0)+IF(Marks!$AK$7=O$9,Marks!$AK78,0)+IF(Marks!$AL$7=O$9,Marks!$AL78,0)+IF(Marks!$AM$7=O$9,Marks!$AM78,0)+IF(Marks!$AN$7=O$9,Marks!$AN78,0)+IF(Marks!$AO$7=O$9,Marks!$AO78,0)+IF(Marks!$AP$7=O$9,Marks!$AP78,0)+IF(Marks!$AQ$7=O$9,Marks!$AQ78,0)+IF(Marks!$AR$7=O$9,Marks!$AR78,0)+IF(Marks!$AS$7=O$9,Marks!$AS78,0)+IF(Marks!$AT$7=O$9,Marks!$AT78,0)+IF(Marks!$AU$7=O$9,Marks!$AU78,0)+IF(Marks!$AV$7=O$9,Marks!$AV78,0)+IF(Marks!$AW$7=O$9,Marks!$AW78,0)+IF(Marks!$AX$7=O$9,Marks!$AX78,0)+IF(Marks!$AY$7=O$9,Marks!$AY78,0)+IF(Marks!$AZ$7=O$9,Marks!$AZ78,0)+IF(Marks!$BA$7=O$9,Marks!$BA78,0)+IF(Marks!$BB$7=O$9,Marks!$BB78,0)+IF(Marks!$BC$7=O$9,Marks!$BC78,0)+IF(Marks!$BD$7=O$9,Marks!$BD78,0)+IF(Marks!$BE$7=O$9,Marks!$BE78,0)+IF(Marks!$BF$7=O$9,Marks!$BF78,0)+IF(Marks!$BG$7=O$9,Marks!$BG78,0)+IF(Marks!$BH$7=O$9,Marks!$BH78,0)+IF(Marks!$BI$7=O$9,Marks!$BI78,0)+IF(Marks!$BJ$7=O$9,Marks!$BJ78,0)+IF(Marks!$BK$7=O$9,Marks!$BK78,0)+IF(Marks!$BL$7=O$9,Marks!$BL78,0)+IF(Marks!$BM$7=O$9,Marks!$BM78,0)+IF(Marks!$BN$7=O$9,Marks!$BN78,0)+IF(Marks!$BO$7=O$9,Marks!$BO78,0)+IF(Marks!$BP$7=O$9,Marks!$BP78,0)+IF(Marks!$BQ$7=O$9,Marks!$BQ78,0)+IF(Marks!$BR$7=O$9,Marks!$BR78,0)+IF(Marks!$BS$7=O$9,Marks!$BS78,0)+IF(Marks!$BT$7=O$9,Marks!$BT78,0)+IF(Marks!$BU$7=O$9,Marks!$BU78,0)+IF(Marks!$BV$7=O$9,Marks!$BV78,0)+IF(Marks!$BW$7=O$9,Marks!$BW78,0)+IF(Marks!$BX$7=O$9,Marks!$BX78,0)+IF(Marks!$BY$7=O$9,Marks!$BY78,0)</f>
        <v>0</v>
      </c>
      <c r="P78" s="3">
        <f>IF(AND(Marks!$C$7=P$9,NOT(ISBLANK(Marks!$C78))),Marks!$C$6,0)+IF(AND(Marks!$D$7=P$9,NOT(ISBLANK(Marks!$D78))),Marks!$D$6,0)+IF(AND(Marks!$E$7=P$9,NOT(ISBLANK(Marks!$E78))),Marks!$E$6,0)+IF(AND(Marks!$F$7=P$9,NOT(ISBLANK(Marks!$F78))),Marks!$F$6,0)+IF(AND(Marks!$G$7=P$9,NOT(ISBLANK(Marks!$G78))),Marks!$G$6,0)+IF(AND(Marks!$H$7=P$9,NOT(ISBLANK(Marks!$H78))),Marks!$H$6,0)+IF(AND(Marks!$I$7=P$9,NOT(ISBLANK(Marks!$I78))),Marks!$I$6,0)+IF(AND(Marks!$J$7=P$9,NOT(ISBLANK(Marks!$J78))),Marks!$J$6,0)+IF(AND(Marks!$K$7=P$9,NOT(ISBLANK(Marks!$K78))),Marks!$K$6,0)+IF(AND(Marks!$L$7=P$9,NOT(ISBLANK(Marks!$L78))),Marks!$L$6,0)+IF(AND(Marks!$M$7=P$9,NOT(ISBLANK(Marks!$M78))),Marks!$M$6,0)+IF(AND(Marks!$N$7=P$9,NOT(ISBLANK(Marks!$N78))),Marks!$N$6,0)+IF(AND(Marks!$O$7=P$9,NOT(ISBLANK(Marks!$O78))),Marks!$O$6,0)+IF(AND(Marks!$P$7=P$9,NOT(ISBLANK(Marks!$P78))),Marks!$P$6,0)+IF(AND(Marks!$Q$7=P$9,NOT(ISBLANK(Marks!$Q78))),Marks!$Q$6,0)+IF(AND(Marks!$R$7=P$9,NOT(ISBLANK(Marks!$R78))),Marks!$R$6,0)+IF(AND(Marks!$S$7=P$9,NOT(ISBLANK(Marks!$S78))),Marks!$S$6,0)+IF(AND(Marks!$T$7=P$9,NOT(ISBLANK(Marks!$T78))),Marks!$T$6,0)+IF(AND(Marks!$U$7=P$9,NOT(ISBLANK(Marks!$U78))),Marks!$U$6,0)+IF(AND(Marks!$V$7=P$9,NOT(ISBLANK(Marks!$V78))),Marks!$V$6,0)+IF(AND(Marks!$W$7=P$9,NOT(ISBLANK(Marks!$W78))),Marks!$W$6,0)+IF(AND(Marks!$X$7=P$9,NOT(ISBLANK(Marks!$X78))),Marks!$X$6,0)+IF(AND(Marks!$Y$7=P$9,NOT(ISBLANK(Marks!$Y78))),Marks!$Y$6,0)+IF(AND(Marks!$Z$7=P$9,NOT(ISBLANK(Marks!$Z78))),Marks!$Z$6,0)+IF(AND(Marks!$AA$7=P$9,NOT(ISBLANK(Marks!$AA78))),Marks!$AA$6,0)+IF(AND(Marks!$AB$7=P$9,NOT(ISBLANK(Marks!$AB78))),Marks!$AB$6,0)+IF(AND(Marks!$AC$7=P$9,NOT(ISBLANK(Marks!$AC78))),Marks!$AC$6,0)+IF(AND(Marks!$AD$7=P$9,NOT(ISBLANK(Marks!$AD78))),Marks!$AD$6,0)+IF(AND(Marks!$AE$7=P$9,NOT(ISBLANK(Marks!$AE78))),Marks!$AE$6,0)+IF(AND(Marks!$AF$7=P$9,NOT(ISBLANK(Marks!$AF78))),Marks!$AF$6,0)+IF(AND(Marks!$AG$7=P$9,NOT(ISBLANK(Marks!$AG78))),Marks!$AG$6,0)+IF(AND(Marks!$AH$7=P$9,NOT(ISBLANK(Marks!$AH78))),Marks!$AH$6,0)+IF(AND(Marks!$AI$7=P$9,NOT(ISBLANK(Marks!$AI78))),Marks!$AI$6,0)+IF(AND(Marks!$AJ$7=P$9,NOT(ISBLANK(Marks!$AJ78))),Marks!$AJ$6,0)+IF(AND(Marks!$AK$7=P$9,NOT(ISBLANK(Marks!$AK78))),Marks!$AK$6,0)+IF(AND(Marks!$AL$7=P$9,NOT(ISBLANK(Marks!$AL78))),Marks!$AL$6,0)+IF(AND(Marks!$AM$7=P$9,NOT(ISBLANK(Marks!$AM78))),Marks!$AM$6,0)+IF(AND(Marks!$AN$7=P$9,NOT(ISBLANK(Marks!$AN78))),Marks!$AN$6,0)+IF(AND(Marks!$AO$7=P$9,NOT(ISBLANK(Marks!$AO78))),Marks!$AO$6,0)+IF(AND(Marks!$AP$7=P$9,NOT(ISBLANK(Marks!$AP78))),Marks!$AP$6,0)+IF(AND(Marks!$AQ$7=P$9,NOT(ISBLANK(Marks!$AQ78))),Marks!$AQ$6,0)+IF(AND(Marks!$AR$7=P$9,NOT(ISBLANK(Marks!$AR78))),Marks!$AR$6,0)+IF(AND(Marks!$AS$7=P$9,NOT(ISBLANK(Marks!$AS78))),Marks!$AS$6,0)+IF(AND(Marks!$AT$7=P$9,NOT(ISBLANK(Marks!$AT78))),Marks!$AT$6,0)+IF(AND(Marks!$AU$7=P$9,NOT(ISBLANK(Marks!$AU78))),Marks!$AU$6,0)+IF(AND(Marks!$AV$7=P$9,NOT(ISBLANK(Marks!$AV78))),Marks!$AV$6,0)+IF(AND(Marks!$AW$7=P$9,NOT(ISBLANK(Marks!$AW78))),Marks!$AW$6,0)+IF(AND(Marks!$AX$7=P$9,NOT(ISBLANK(Marks!$AX78))),Marks!$AX$6,0)+IF(AND(Marks!$AY$7=P$9,NOT(ISBLANK(Marks!$AY78))),Marks!$AY$6,0)+IF(AND(Marks!$AZ$7=P$9,NOT(ISBLANK(Marks!$AZ78))),Marks!$AZ$6,0)+IF(AND(Marks!$BA$7=P$9,NOT(ISBLANK(Marks!$BA78))),Marks!$BA$6,0)+IF(AND(Marks!$BB$7=P$9,NOT(ISBLANK(Marks!$BB78))),Marks!$BB$6,0)+IF(AND(Marks!$BC$7=P$9,NOT(ISBLANK(Marks!$BC78))),Marks!$BC$6,0)+IF(AND(Marks!$BD$7=P$9,NOT(ISBLANK(Marks!$BD78))),Marks!$BD$6,0)+IF(AND(Marks!$BE$7=P$9,NOT(ISBLANK(Marks!$BE78))),Marks!$BE$6,0)+IF(AND(Marks!$BF$7=P$9,NOT(ISBLANK(Marks!$BF78))),Marks!$BF$6,0)+IF(AND(Marks!$BG$7=P$9,NOT(ISBLANK(Marks!$BG78))),Marks!$BG$6,0)+IF(AND(Marks!$BH$7=P$9,NOT(ISBLANK(Marks!$BH78))),Marks!$BH$6,0)+IF(AND(Marks!$BI$7=P$9,NOT(ISBLANK(Marks!$BI78))),Marks!$BI$6,0)+IF(AND(Marks!$BJ$7=P$9,NOT(ISBLANK(Marks!$BJ78))),Marks!$BJ$6,0)+IF(AND(Marks!$BK$7=P$9,NOT(ISBLANK(Marks!$BK78))),Marks!$BK$6,0)+IF(AND(Marks!$BL$7=P$9,NOT(ISBLANK(Marks!$BL78))),Marks!$BL$6,0)+IF(AND(Marks!$BM$7=P$9,NOT(ISBLANK(Marks!$BM78))),Marks!$BM$6,0)+IF(AND(Marks!$BN$7=P$9,NOT(ISBLANK(Marks!$BN78))),Marks!$BN$6,0)+IF(AND(Marks!$BO$7=P$9,NOT(ISBLANK(Marks!$BO78))),Marks!$BO$6,0)+IF(AND(Marks!$BP$7=P$9,NOT(ISBLANK(Marks!$BP78))),Marks!$BP$6,0)+IF(AND(Marks!$BQ$7=P$9,NOT(ISBLANK(Marks!$BQ78))),Marks!$BQ$6,0)+IF(AND(Marks!$BR$7=P$9,NOT(ISBLANK(Marks!$BR78))),Marks!$BR$6,0)+IF(AND(Marks!$BS$7=P$9,NOT(ISBLANK(Marks!$BS78))),Marks!$BS$6,0)+IF(AND(Marks!$BT$7=P$9,NOT(ISBLANK(Marks!$BT78))),Marks!$BT$6,0)+IF(AND(Marks!$BU$7=P$9,NOT(ISBLANK(Marks!$BU78))),Marks!$BU$6,0)+IF(AND(Marks!$BV$7=P$9,NOT(ISBLANK(Marks!$BV78))),Marks!$BV$6,0)+IF(AND(Marks!$BW$7=P$9,NOT(ISBLANK(Marks!$BW78))),Marks!$BW$6,0)+IF(AND(Marks!$BX$7=P$9,NOT(ISBLANK(Marks!$BX78))),Marks!$BX$6,0)+IF(AND(Marks!$BY$7=P$9,NOT(ISBLANK(Marks!$BY78))),Marks!$BY$6,0)</f>
        <v>0</v>
      </c>
      <c r="Q78" s="3">
        <f t="shared" si="66"/>
        <v>0</v>
      </c>
      <c r="R78" s="3">
        <f>IF(Marks!$C$7=R$9,Marks!$C78,0)+IF(Marks!$D$7=R$9,Marks!$D78,0)+IF(Marks!$E$7=R$9,Marks!$E78,0)+IF(Marks!$F$7=R$9,Marks!$F78,0)+IF(Marks!$G$7=R$9,Marks!$G78,0)+IF(Marks!$H$7=R$9,Marks!$H78,0)+IF(Marks!$I$7=R$9,Marks!$I78,0)+IF(Marks!$J$7=R$9,Marks!$J78,0)+IF(Marks!$K$7=R$9,Marks!$K78,0)+IF(Marks!$L$7=R$9,Marks!$L78,0)+IF(Marks!$M$7=R$9,Marks!$M78,0)+IF(Marks!$N$7=R$9,Marks!$N78,0)+IF(Marks!$O$7=R$9,Marks!$O78,0)+IF(Marks!$P$7=R$9,Marks!$P78,0)+IF(Marks!$Q$7=R$9,Marks!$Q78,0)+IF(Marks!$R$7=R$9,Marks!$R78,0)+IF(Marks!$S$7=R$9,Marks!$S78,0)+IF(Marks!$T$7=R$9,Marks!$T78,0)+IF(Marks!$U$7=R$9,Marks!$U78,0)+IF(Marks!$V$7=R$9,Marks!$V78,0)+IF(Marks!$W$7=R$9,Marks!$W78,0)+IF(Marks!$X$7=R$9,Marks!$X78,0)+IF(Marks!$Y$7=R$9,Marks!$Y78,0)+IF(Marks!$Z$7=R$9,Marks!$Z78,0)+IF(Marks!$AA$7=R$9,Marks!$AA78,0)+IF(Marks!$AB$7=R$9,Marks!$AB78,0)+IF(Marks!$AC$7=R$9,Marks!$AC78,0)+IF(Marks!$AD$7=R$9,Marks!$AD78,0)+IF(Marks!$AE$7=R$9,Marks!$AE78,0)+IF(Marks!$AF$7=R$9,Marks!$AF78,0)+IF(Marks!$AG$7=R$9,Marks!$AG78,0)+IF(Marks!$AH$7=R$9,Marks!$AH78,0)+IF(Marks!$AI$7=R$9,Marks!$AI78,0)+IF(Marks!$AJ$7=R$9,Marks!$AJ78,0)+IF(Marks!$AK$7=R$9,Marks!$AK78,0)+IF(Marks!$AL$7=R$9,Marks!$AL78,0)+IF(Marks!$AM$7=R$9,Marks!$AM78,0)+IF(Marks!$AN$7=R$9,Marks!$AN78,0)+IF(Marks!$AO$7=R$9,Marks!$AO78,0)+IF(Marks!$AP$7=R$9,Marks!$AP78,0)+IF(Marks!$AQ$7=R$9,Marks!$AQ78,0)+IF(Marks!$AR$7=R$9,Marks!$AR78,0)+IF(Marks!$AS$7=R$9,Marks!$AS78,0)+IF(Marks!$AT$7=R$9,Marks!$AT78,0)+IF(Marks!$AU$7=R$9,Marks!$AU78,0)+IF(Marks!$AV$7=R$9,Marks!$AV78,0)+IF(Marks!$AW$7=R$9,Marks!$AW78,0)+IF(Marks!$AX$7=R$9,Marks!$AX78,0)+IF(Marks!$AY$7=R$9,Marks!$AY78,0)+IF(Marks!$AZ$7=R$9,Marks!$AZ78,0)+IF(Marks!$BA$7=R$9,Marks!$BA78,0)+IF(Marks!$BB$7=R$9,Marks!$BB78,0)+IF(Marks!$BC$7=R$9,Marks!$BC78,0)+IF(Marks!$BD$7=R$9,Marks!$BD78,0)+IF(Marks!$BE$7=R$9,Marks!$BE78,0)+IF(Marks!$BF$7=R$9,Marks!$BF78,0)+IF(Marks!$BG$7=R$9,Marks!$BG78,0)+IF(Marks!$BH$7=R$9,Marks!$BH78,0)+IF(Marks!$BI$7=R$9,Marks!$BI78,0)+IF(Marks!$BJ$7=R$9,Marks!$BJ78,0)+IF(Marks!$BK$7=R$9,Marks!$BK78,0)+IF(Marks!$BL$7=R$9,Marks!$BL78,0)+IF(Marks!$BM$7=R$9,Marks!$BM78,0)+IF(Marks!$BN$7=R$9,Marks!$BN78,0)+IF(Marks!$BO$7=R$9,Marks!$BO78,0)+IF(Marks!$BP$7=R$9,Marks!$BP78,0)+IF(Marks!$BQ$7=R$9,Marks!$BQ78,0)+IF(Marks!$BR$7=R$9,Marks!$BR78,0)+IF(Marks!$BS$7=R$9,Marks!$BS78,0)+IF(Marks!$BT$7=R$9,Marks!$BT78,0)+IF(Marks!$BU$7=R$9,Marks!$BU78,0)+IF(Marks!$BV$7=R$9,Marks!$BV78,0)+IF(Marks!$BW$7=R$9,Marks!$BW78,0)+IF(Marks!$BX$7=R$9,Marks!$BX78,0)+IF(Marks!$BY$7=R$9,Marks!$BY78,0)</f>
        <v>0</v>
      </c>
      <c r="S78" s="3">
        <f>IF(AND(Marks!$C$7=S$9,NOT(ISBLANK(Marks!$C78))),Marks!$C$6,0)+IF(AND(Marks!$D$7=S$9,NOT(ISBLANK(Marks!$D78))),Marks!$D$6,0)+IF(AND(Marks!$E$7=S$9,NOT(ISBLANK(Marks!$E78))),Marks!$E$6,0)+IF(AND(Marks!$F$7=S$9,NOT(ISBLANK(Marks!$F78))),Marks!$F$6,0)+IF(AND(Marks!$G$7=S$9,NOT(ISBLANK(Marks!$G78))),Marks!$G$6,0)+IF(AND(Marks!$H$7=S$9,NOT(ISBLANK(Marks!$H78))),Marks!$H$6,0)+IF(AND(Marks!$I$7=S$9,NOT(ISBLANK(Marks!$I78))),Marks!$I$6,0)+IF(AND(Marks!$J$7=S$9,NOT(ISBLANK(Marks!$J78))),Marks!$J$6,0)+IF(AND(Marks!$K$7=S$9,NOT(ISBLANK(Marks!$K78))),Marks!$K$6,0)+IF(AND(Marks!$L$7=S$9,NOT(ISBLANK(Marks!$L78))),Marks!$L$6,0)+IF(AND(Marks!$M$7=S$9,NOT(ISBLANK(Marks!$M78))),Marks!$M$6,0)+IF(AND(Marks!$N$7=S$9,NOT(ISBLANK(Marks!$N78))),Marks!$N$6,0)+IF(AND(Marks!$O$7=S$9,NOT(ISBLANK(Marks!$O78))),Marks!$O$6,0)+IF(AND(Marks!$P$7=S$9,NOT(ISBLANK(Marks!$P78))),Marks!$P$6,0)+IF(AND(Marks!$Q$7=S$9,NOT(ISBLANK(Marks!$Q78))),Marks!$Q$6,0)+IF(AND(Marks!$R$7=S$9,NOT(ISBLANK(Marks!$R78))),Marks!$R$6,0)+IF(AND(Marks!$S$7=S$9,NOT(ISBLANK(Marks!$S78))),Marks!$S$6,0)+IF(AND(Marks!$T$7=S$9,NOT(ISBLANK(Marks!$T78))),Marks!$T$6,0)+IF(AND(Marks!$U$7=S$9,NOT(ISBLANK(Marks!$U78))),Marks!$U$6,0)+IF(AND(Marks!$V$7=S$9,NOT(ISBLANK(Marks!$V78))),Marks!$V$6,0)+IF(AND(Marks!$W$7=S$9,NOT(ISBLANK(Marks!$W78))),Marks!$W$6,0)+IF(AND(Marks!$X$7=S$9,NOT(ISBLANK(Marks!$X78))),Marks!$X$6,0)+IF(AND(Marks!$Y$7=S$9,NOT(ISBLANK(Marks!$Y78))),Marks!$Y$6,0)+IF(AND(Marks!$Z$7=S$9,NOT(ISBLANK(Marks!$Z78))),Marks!$Z$6,0)+IF(AND(Marks!$AA$7=S$9,NOT(ISBLANK(Marks!$AA78))),Marks!$AA$6,0)+IF(AND(Marks!$AB$7=S$9,NOT(ISBLANK(Marks!$AB78))),Marks!$AB$6,0)+IF(AND(Marks!$AC$7=S$9,NOT(ISBLANK(Marks!$AC78))),Marks!$AC$6,0)+IF(AND(Marks!$AD$7=S$9,NOT(ISBLANK(Marks!$AD78))),Marks!$AD$6,0)+IF(AND(Marks!$AE$7=S$9,NOT(ISBLANK(Marks!$AE78))),Marks!$AE$6,0)+IF(AND(Marks!$AF$7=S$9,NOT(ISBLANK(Marks!$AF78))),Marks!$AF$6,0)+IF(AND(Marks!$AG$7=S$9,NOT(ISBLANK(Marks!$AG78))),Marks!$AG$6,0)+IF(AND(Marks!$AH$7=S$9,NOT(ISBLANK(Marks!$AH78))),Marks!$AH$6,0)+IF(AND(Marks!$AI$7=S$9,NOT(ISBLANK(Marks!$AI78))),Marks!$AI$6,0)+IF(AND(Marks!$AJ$7=S$9,NOT(ISBLANK(Marks!$AJ78))),Marks!$AJ$6,0)+IF(AND(Marks!$AK$7=S$9,NOT(ISBLANK(Marks!$AK78))),Marks!$AK$6,0)+IF(AND(Marks!$AL$7=S$9,NOT(ISBLANK(Marks!$AL78))),Marks!$AL$6,0)+IF(AND(Marks!$AM$7=S$9,NOT(ISBLANK(Marks!$AM78))),Marks!$AM$6,0)+IF(AND(Marks!$AN$7=S$9,NOT(ISBLANK(Marks!$AN78))),Marks!$AN$6,0)+IF(AND(Marks!$AO$7=S$9,NOT(ISBLANK(Marks!$AO78))),Marks!$AO$6,0)+IF(AND(Marks!$AP$7=S$9,NOT(ISBLANK(Marks!$AP78))),Marks!$AP$6,0)+IF(AND(Marks!$AQ$7=S$9,NOT(ISBLANK(Marks!$AQ78))),Marks!$AQ$6,0)+IF(AND(Marks!$AR$7=S$9,NOT(ISBLANK(Marks!$AR78))),Marks!$AR$6,0)+IF(AND(Marks!$AS$7=S$9,NOT(ISBLANK(Marks!$AS78))),Marks!$AS$6,0)+IF(AND(Marks!$AT$7=S$9,NOT(ISBLANK(Marks!$AT78))),Marks!$AT$6,0)+IF(AND(Marks!$AU$7=S$9,NOT(ISBLANK(Marks!$AU78))),Marks!$AU$6,0)+IF(AND(Marks!$AV$7=S$9,NOT(ISBLANK(Marks!$AV78))),Marks!$AV$6,0)+IF(AND(Marks!$AW$7=S$9,NOT(ISBLANK(Marks!$AW78))),Marks!$AW$6,0)+IF(AND(Marks!$AX$7=S$9,NOT(ISBLANK(Marks!$AX78))),Marks!$AX$6,0)+IF(AND(Marks!$AY$7=S$9,NOT(ISBLANK(Marks!$AY78))),Marks!$AY$6,0)+IF(AND(Marks!$AZ$7=S$9,NOT(ISBLANK(Marks!$AZ78))),Marks!$AZ$6,0)+IF(AND(Marks!$BA$7=S$9,NOT(ISBLANK(Marks!$BA78))),Marks!$BA$6,0)+IF(AND(Marks!$BB$7=S$9,NOT(ISBLANK(Marks!$BB78))),Marks!$BB$6,0)+IF(AND(Marks!$BC$7=S$9,NOT(ISBLANK(Marks!$BC78))),Marks!$BC$6,0)+IF(AND(Marks!$BD$7=S$9,NOT(ISBLANK(Marks!$BD78))),Marks!$BD$6,0)+IF(AND(Marks!$BE$7=S$9,NOT(ISBLANK(Marks!$BE78))),Marks!$BE$6,0)+IF(AND(Marks!$BF$7=S$9,NOT(ISBLANK(Marks!$BF78))),Marks!$BF$6,0)+IF(AND(Marks!$BG$7=S$9,NOT(ISBLANK(Marks!$BG78))),Marks!$BG$6,0)+IF(AND(Marks!$BH$7=S$9,NOT(ISBLANK(Marks!$BH78))),Marks!$BH$6,0)+IF(AND(Marks!$BI$7=S$9,NOT(ISBLANK(Marks!$BI78))),Marks!$BI$6,0)+IF(AND(Marks!$BJ$7=S$9,NOT(ISBLANK(Marks!$BJ78))),Marks!$BJ$6,0)+IF(AND(Marks!$BK$7=S$9,NOT(ISBLANK(Marks!$BK78))),Marks!$BK$6,0)+IF(AND(Marks!$BL$7=S$9,NOT(ISBLANK(Marks!$BL78))),Marks!$BL$6,0)+IF(AND(Marks!$BM$7=S$9,NOT(ISBLANK(Marks!$BM78))),Marks!$BM$6,0)+IF(AND(Marks!$BN$7=S$9,NOT(ISBLANK(Marks!$BN78))),Marks!$BN$6,0)+IF(AND(Marks!$BO$7=S$9,NOT(ISBLANK(Marks!$BO78))),Marks!$BO$6,0)+IF(AND(Marks!$BP$7=S$9,NOT(ISBLANK(Marks!$BP78))),Marks!$BP$6,0)+IF(AND(Marks!$BQ$7=S$9,NOT(ISBLANK(Marks!$BQ78))),Marks!$BQ$6,0)+IF(AND(Marks!$BR$7=S$9,NOT(ISBLANK(Marks!$BR78))),Marks!$BR$6,0)+IF(AND(Marks!$BS$7=S$9,NOT(ISBLANK(Marks!$BS78))),Marks!$BS$6,0)+IF(AND(Marks!$BT$7=S$9,NOT(ISBLANK(Marks!$BT78))),Marks!$BT$6,0)+IF(AND(Marks!$BU$7=S$9,NOT(ISBLANK(Marks!$BU78))),Marks!$BU$6,0)+IF(AND(Marks!$BV$7=S$9,NOT(ISBLANK(Marks!$BV78))),Marks!$BV$6,0)+IF(AND(Marks!$BW$7=S$9,NOT(ISBLANK(Marks!$BW78))),Marks!$BW$6,0)+IF(AND(Marks!$BX$7=S$9,NOT(ISBLANK(Marks!$BX78))),Marks!$BX$6,0)+IF(AND(Marks!$BY$7=S$9,NOT(ISBLANK(Marks!$BY78))),Marks!$BY$6,0)</f>
        <v>0</v>
      </c>
      <c r="T78" s="3">
        <f t="shared" si="67"/>
        <v>0</v>
      </c>
      <c r="U78" s="3">
        <f>IF(Marks!$C$7=U$9,Marks!$C78,0)+IF(Marks!$D$7=U$9,Marks!$D78,0)+IF(Marks!$E$7=U$9,Marks!$E78,0)+IF(Marks!$F$7=U$9,Marks!$F78,0)+IF(Marks!$G$7=U$9,Marks!$G78,0)+IF(Marks!$H$7=U$9,Marks!$H78,0)+IF(Marks!$I$7=U$9,Marks!$I78,0)+IF(Marks!$J$7=U$9,Marks!$J78,0)+IF(Marks!$K$7=U$9,Marks!$K78,0)+IF(Marks!$L$7=U$9,Marks!$L78,0)+IF(Marks!$M$7=U$9,Marks!$M78,0)+IF(Marks!$N$7=U$9,Marks!$N78,0)+IF(Marks!$O$7=U$9,Marks!$O78,0)+IF(Marks!$P$7=U$9,Marks!$P78,0)+IF(Marks!$Q$7=U$9,Marks!$Q78,0)+IF(Marks!$R$7=U$9,Marks!$R78,0)+IF(Marks!$S$7=U$9,Marks!$S78,0)+IF(Marks!$T$7=U$9,Marks!$T78,0)+IF(Marks!$U$7=U$9,Marks!$U78,0)+IF(Marks!$V$7=U$9,Marks!$V78,0)+IF(Marks!$W$7=U$9,Marks!$W78,0)+IF(Marks!$X$7=U$9,Marks!$X78,0)+IF(Marks!$Y$7=U$9,Marks!$Y78,0)+IF(Marks!$Z$7=U$9,Marks!$Z78,0)+IF(Marks!$AA$7=U$9,Marks!$AA78,0)+IF(Marks!$AB$7=U$9,Marks!$AB78,0)+IF(Marks!$AC$7=U$9,Marks!$AC78,0)+IF(Marks!$AD$7=U$9,Marks!$AD78,0)+IF(Marks!$AE$7=U$9,Marks!$AE78,0)+IF(Marks!$AF$7=U$9,Marks!$AF78,0)+IF(Marks!$AG$7=U$9,Marks!$AG78,0)+IF(Marks!$AH$7=U$9,Marks!$AH78,0)+IF(Marks!$AI$7=U$9,Marks!$AI78,0)+IF(Marks!$AJ$7=U$9,Marks!$AJ78,0)+IF(Marks!$AK$7=U$9,Marks!$AK78,0)+IF(Marks!$AL$7=U$9,Marks!$AL78,0)+IF(Marks!$AM$7=U$9,Marks!$AM78,0)+IF(Marks!$AN$7=U$9,Marks!$AN78,0)+IF(Marks!$AO$7=U$9,Marks!$AO78,0)+IF(Marks!$AP$7=U$9,Marks!$AP78,0)+IF(Marks!$AQ$7=U$9,Marks!$AQ78,0)+IF(Marks!$AR$7=U$9,Marks!$AR78,0)+IF(Marks!$AS$7=U$9,Marks!$AS78,0)+IF(Marks!$AT$7=U$9,Marks!$AT78,0)+IF(Marks!$AU$7=U$9,Marks!$AU78,0)+IF(Marks!$AV$7=U$9,Marks!$AV78,0)+IF(Marks!$AW$7=U$9,Marks!$AW78,0)+IF(Marks!$AX$7=U$9,Marks!$AX78,0)+IF(Marks!$AY$7=U$9,Marks!$AY78,0)+IF(Marks!$AZ$7=U$9,Marks!$AZ78,0)+IF(Marks!$BA$7=U$9,Marks!$BA78,0)+IF(Marks!$BB$7=U$9,Marks!$BB78,0)+IF(Marks!$BC$7=U$9,Marks!$BC78,0)+IF(Marks!$BD$7=U$9,Marks!$BD78,0)+IF(Marks!$BE$7=U$9,Marks!$BE78,0)+IF(Marks!$BF$7=U$9,Marks!$BF78,0)+IF(Marks!$BG$7=U$9,Marks!$BG78,0)+IF(Marks!$BH$7=U$9,Marks!$BH78,0)+IF(Marks!$BI$7=U$9,Marks!$BI78,0)+IF(Marks!$BJ$7=U$9,Marks!$BJ78,0)+IF(Marks!$BK$7=U$9,Marks!$BK78,0)+IF(Marks!$BL$7=U$9,Marks!$BL78,0)+IF(Marks!$BM$7=U$9,Marks!$BM78,0)+IF(Marks!$BN$7=U$9,Marks!$BN78,0)+IF(Marks!$BO$7=U$9,Marks!$BO78,0)+IF(Marks!$BP$7=U$9,Marks!$BP78,0)+IF(Marks!$BQ$7=U$9,Marks!$BQ78,0)+IF(Marks!$BR$7=U$9,Marks!$BR78,0)+IF(Marks!$BS$7=U$9,Marks!$BS78,0)+IF(Marks!$BT$7=U$9,Marks!$BT78,0)+IF(Marks!$BU$7=U$9,Marks!$BU78,0)+IF(Marks!$BV$7=U$9,Marks!$BV78,0)+IF(Marks!$BW$7=U$9,Marks!$BW78,0)+IF(Marks!$BX$7=U$9,Marks!$BX78,0)+IF(Marks!$BY$7=U$9,Marks!$BY78,0)</f>
        <v>0</v>
      </c>
      <c r="V78" s="3">
        <f>IF(AND(Marks!$C$7=V$9,NOT(ISBLANK(Marks!$C78))),Marks!$C$6,0)+IF(AND(Marks!$D$7=V$9,NOT(ISBLANK(Marks!$D78))),Marks!$D$6,0)+IF(AND(Marks!$E$7=V$9,NOT(ISBLANK(Marks!$E78))),Marks!$E$6,0)+IF(AND(Marks!$F$7=V$9,NOT(ISBLANK(Marks!$F78))),Marks!$F$6,0)+IF(AND(Marks!$G$7=V$9,NOT(ISBLANK(Marks!$G78))),Marks!$G$6,0)+IF(AND(Marks!$H$7=V$9,NOT(ISBLANK(Marks!$H78))),Marks!$H$6,0)+IF(AND(Marks!$I$7=V$9,NOT(ISBLANK(Marks!$I78))),Marks!$I$6,0)+IF(AND(Marks!$J$7=V$9,NOT(ISBLANK(Marks!$J78))),Marks!$J$6,0)+IF(AND(Marks!$K$7=V$9,NOT(ISBLANK(Marks!$K78))),Marks!$K$6,0)+IF(AND(Marks!$L$7=V$9,NOT(ISBLANK(Marks!$L78))),Marks!$L$6,0)+IF(AND(Marks!$M$7=V$9,NOT(ISBLANK(Marks!$M78))),Marks!$M$6,0)+IF(AND(Marks!$N$7=V$9,NOT(ISBLANK(Marks!$N78))),Marks!$N$6,0)+IF(AND(Marks!$O$7=V$9,NOT(ISBLANK(Marks!$O78))),Marks!$O$6,0)+IF(AND(Marks!$P$7=V$9,NOT(ISBLANK(Marks!$P78))),Marks!$P$6,0)+IF(AND(Marks!$Q$7=V$9,NOT(ISBLANK(Marks!$Q78))),Marks!$Q$6,0)+IF(AND(Marks!$R$7=V$9,NOT(ISBLANK(Marks!$R78))),Marks!$R$6,0)+IF(AND(Marks!$S$7=V$9,NOT(ISBLANK(Marks!$S78))),Marks!$S$6,0)+IF(AND(Marks!$T$7=V$9,NOT(ISBLANK(Marks!$T78))),Marks!$T$6,0)+IF(AND(Marks!$U$7=V$9,NOT(ISBLANK(Marks!$U78))),Marks!$U$6,0)+IF(AND(Marks!$V$7=V$9,NOT(ISBLANK(Marks!$V78))),Marks!$V$6,0)+IF(AND(Marks!$W$7=V$9,NOT(ISBLANK(Marks!$W78))),Marks!$W$6,0)+IF(AND(Marks!$X$7=V$9,NOT(ISBLANK(Marks!$X78))),Marks!$X$6,0)+IF(AND(Marks!$Y$7=V$9,NOT(ISBLANK(Marks!$Y78))),Marks!$Y$6,0)+IF(AND(Marks!$Z$7=V$9,NOT(ISBLANK(Marks!$Z78))),Marks!$Z$6,0)+IF(AND(Marks!$AA$7=V$9,NOT(ISBLANK(Marks!$AA78))),Marks!$AA$6,0)+IF(AND(Marks!$AB$7=V$9,NOT(ISBLANK(Marks!$AB78))),Marks!$AB$6,0)+IF(AND(Marks!$AC$7=V$9,NOT(ISBLANK(Marks!$AC78))),Marks!$AC$6,0)+IF(AND(Marks!$AD$7=V$9,NOT(ISBLANK(Marks!$AD78))),Marks!$AD$6,0)+IF(AND(Marks!$AE$7=V$9,NOT(ISBLANK(Marks!$AE78))),Marks!$AE$6,0)+IF(AND(Marks!$AF$7=V$9,NOT(ISBLANK(Marks!$AF78))),Marks!$AF$6,0)+IF(AND(Marks!$AG$7=V$9,NOT(ISBLANK(Marks!$AG78))),Marks!$AG$6,0)+IF(AND(Marks!$AH$7=V$9,NOT(ISBLANK(Marks!$AH78))),Marks!$AH$6,0)+IF(AND(Marks!$AI$7=V$9,NOT(ISBLANK(Marks!$AI78))),Marks!$AI$6,0)+IF(AND(Marks!$AJ$7=V$9,NOT(ISBLANK(Marks!$AJ78))),Marks!$AJ$6,0)+IF(AND(Marks!$AK$7=V$9,NOT(ISBLANK(Marks!$AK78))),Marks!$AK$6,0)+IF(AND(Marks!$AL$7=V$9,NOT(ISBLANK(Marks!$AL78))),Marks!$AL$6,0)+IF(AND(Marks!$AM$7=V$9,NOT(ISBLANK(Marks!$AM78))),Marks!$AM$6,0)+IF(AND(Marks!$AN$7=V$9,NOT(ISBLANK(Marks!$AN78))),Marks!$AN$6,0)+IF(AND(Marks!$AO$7=V$9,NOT(ISBLANK(Marks!$AO78))),Marks!$AO$6,0)+IF(AND(Marks!$AP$7=V$9,NOT(ISBLANK(Marks!$AP78))),Marks!$AP$6,0)+IF(AND(Marks!$AQ$7=V$9,NOT(ISBLANK(Marks!$AQ78))),Marks!$AQ$6,0)+IF(AND(Marks!$AR$7=V$9,NOT(ISBLANK(Marks!$AR78))),Marks!$AR$6,0)+IF(AND(Marks!$AS$7=V$9,NOT(ISBLANK(Marks!$AS78))),Marks!$AS$6,0)+IF(AND(Marks!$AT$7=V$9,NOT(ISBLANK(Marks!$AT78))),Marks!$AT$6,0)+IF(AND(Marks!$AU$7=V$9,NOT(ISBLANK(Marks!$AU78))),Marks!$AU$6,0)+IF(AND(Marks!$AV$7=V$9,NOT(ISBLANK(Marks!$AV78))),Marks!$AV$6,0)+IF(AND(Marks!$AW$7=V$9,NOT(ISBLANK(Marks!$AW78))),Marks!$AW$6,0)+IF(AND(Marks!$AX$7=V$9,NOT(ISBLANK(Marks!$AX78))),Marks!$AX$6,0)+IF(AND(Marks!$AY$7=V$9,NOT(ISBLANK(Marks!$AY78))),Marks!$AY$6,0)+IF(AND(Marks!$AZ$7=V$9,NOT(ISBLANK(Marks!$AZ78))),Marks!$AZ$6,0)+IF(AND(Marks!$BA$7=V$9,NOT(ISBLANK(Marks!$BA78))),Marks!$BA$6,0)+IF(AND(Marks!$BB$7=V$9,NOT(ISBLANK(Marks!$BB78))),Marks!$BB$6,0)+IF(AND(Marks!$BC$7=V$9,NOT(ISBLANK(Marks!$BC78))),Marks!$BC$6,0)+IF(AND(Marks!$BD$7=V$9,NOT(ISBLANK(Marks!$BD78))),Marks!$BD$6,0)+IF(AND(Marks!$BE$7=V$9,NOT(ISBLANK(Marks!$BE78))),Marks!$BE$6,0)+IF(AND(Marks!$BF$7=V$9,NOT(ISBLANK(Marks!$BF78))),Marks!$BF$6,0)+IF(AND(Marks!$BG$7=V$9,NOT(ISBLANK(Marks!$BG78))),Marks!$BG$6,0)+IF(AND(Marks!$BH$7=V$9,NOT(ISBLANK(Marks!$BH78))),Marks!$BH$6,0)+IF(AND(Marks!$BI$7=V$9,NOT(ISBLANK(Marks!$BI78))),Marks!$BI$6,0)+IF(AND(Marks!$BJ$7=V$9,NOT(ISBLANK(Marks!$BJ78))),Marks!$BJ$6,0)+IF(AND(Marks!$BK$7=V$9,NOT(ISBLANK(Marks!$BK78))),Marks!$BK$6,0)+IF(AND(Marks!$BL$7=V$9,NOT(ISBLANK(Marks!$BL78))),Marks!$BL$6,0)+IF(AND(Marks!$BM$7=V$9,NOT(ISBLANK(Marks!$BM78))),Marks!$BM$6,0)+IF(AND(Marks!$BN$7=V$9,NOT(ISBLANK(Marks!$BN78))),Marks!$BN$6,0)+IF(AND(Marks!$BO$7=V$9,NOT(ISBLANK(Marks!$BO78))),Marks!$BO$6,0)+IF(AND(Marks!$BP$7=V$9,NOT(ISBLANK(Marks!$BP78))),Marks!$BP$6,0)+IF(AND(Marks!$BQ$7=V$9,NOT(ISBLANK(Marks!$BQ78))),Marks!$BQ$6,0)+IF(AND(Marks!$BR$7=V$9,NOT(ISBLANK(Marks!$BR78))),Marks!$BR$6,0)+IF(AND(Marks!$BS$7=V$9,NOT(ISBLANK(Marks!$BS78))),Marks!$BS$6,0)+IF(AND(Marks!$BT$7=V$9,NOT(ISBLANK(Marks!$BT78))),Marks!$BT$6,0)+IF(AND(Marks!$BU$7=V$9,NOT(ISBLANK(Marks!$BU78))),Marks!$BU$6,0)+IF(AND(Marks!$BV$7=V$9,NOT(ISBLANK(Marks!$BV78))),Marks!$BV$6,0)+IF(AND(Marks!$BW$7=V$9,NOT(ISBLANK(Marks!$BW78))),Marks!$BW$6,0)+IF(AND(Marks!$BX$7=V$9,NOT(ISBLANK(Marks!$BX78))),Marks!$BX$6,0)+IF(AND(Marks!$BY$7=V$9,NOT(ISBLANK(Marks!$BY78))),Marks!$BY$6,0)</f>
        <v>0</v>
      </c>
      <c r="W78" s="3">
        <f t="shared" si="68"/>
        <v>0</v>
      </c>
      <c r="X78" s="3">
        <f>IF(Marks!$C$7=X$9,Marks!$C78,0)+IF(Marks!$D$7=X$9,Marks!$D78,0)+IF(Marks!$E$7=X$9,Marks!$E78,0)+IF(Marks!$F$7=X$9,Marks!$F78,0)+IF(Marks!$G$7=X$9,Marks!$G78,0)+IF(Marks!$H$7=X$9,Marks!$H78,0)+IF(Marks!$I$7=X$9,Marks!$I78,0)+IF(Marks!$J$7=X$9,Marks!$J78,0)+IF(Marks!$K$7=X$9,Marks!$K78,0)+IF(Marks!$L$7=X$9,Marks!$L78,0)+IF(Marks!$M$7=X$9,Marks!$M78,0)+IF(Marks!$N$7=X$9,Marks!$N78,0)+IF(Marks!$O$7=X$9,Marks!$O78,0)+IF(Marks!$P$7=X$9,Marks!$P78,0)+IF(Marks!$Q$7=X$9,Marks!$Q78,0)+IF(Marks!$R$7=X$9,Marks!$R78,0)+IF(Marks!$S$7=X$9,Marks!$S78,0)+IF(Marks!$T$7=X$9,Marks!$T78,0)+IF(Marks!$U$7=X$9,Marks!$U78,0)+IF(Marks!$V$7=X$9,Marks!$V78,0)+IF(Marks!$W$7=X$9,Marks!$W78,0)+IF(Marks!$X$7=X$9,Marks!$X78,0)+IF(Marks!$Y$7=X$9,Marks!$Y78,0)+IF(Marks!$Z$7=X$9,Marks!$Z78,0)+IF(Marks!$AA$7=X$9,Marks!$AA78,0)+IF(Marks!$AB$7=X$9,Marks!$AB78,0)+IF(Marks!$AC$7=X$9,Marks!$AC78,0)+IF(Marks!$AD$7=X$9,Marks!$AD78,0)+IF(Marks!$AE$7=X$9,Marks!$AE78,0)+IF(Marks!$AF$7=X$9,Marks!$AF78,0)+IF(Marks!$AG$7=X$9,Marks!$AG78,0)+IF(Marks!$AH$7=X$9,Marks!$AH78,0)+IF(Marks!$AI$7=X$9,Marks!$AI78,0)+IF(Marks!$AJ$7=X$9,Marks!$AJ78,0)+IF(Marks!$AK$7=X$9,Marks!$AK78,0)+IF(Marks!$AL$7=X$9,Marks!$AL78,0)+IF(Marks!$AM$7=X$9,Marks!$AM78,0)+IF(Marks!$AN$7=X$9,Marks!$AN78,0)+IF(Marks!$AO$7=X$9,Marks!$AO78,0)+IF(Marks!$AP$7=X$9,Marks!$AP78,0)+IF(Marks!$AQ$7=X$9,Marks!$AQ78,0)+IF(Marks!$AR$7=X$9,Marks!$AR78,0)+IF(Marks!$AS$7=X$9,Marks!$AS78,0)+IF(Marks!$AT$7=X$9,Marks!$AT78,0)+IF(Marks!$AU$7=X$9,Marks!$AU78,0)+IF(Marks!$AV$7=X$9,Marks!$AV78,0)+IF(Marks!$AW$7=X$9,Marks!$AW78,0)+IF(Marks!$AX$7=X$9,Marks!$AX78,0)+IF(Marks!$AY$7=X$9,Marks!$AY78,0)+IF(Marks!$AZ$7=X$9,Marks!$AZ78,0)+IF(Marks!$BA$7=X$9,Marks!$BA78,0)+IF(Marks!$BB$7=X$9,Marks!$BB78,0)+IF(Marks!$BC$7=X$9,Marks!$BC78,0)+IF(Marks!$BD$7=X$9,Marks!$BD78,0)+IF(Marks!$BE$7=X$9,Marks!$BE78,0)+IF(Marks!$BF$7=X$9,Marks!$BF78,0)+IF(Marks!$BG$7=X$9,Marks!$BG78,0)+IF(Marks!$BH$7=X$9,Marks!$BH78,0)+IF(Marks!$BI$7=X$9,Marks!$BI78,0)+IF(Marks!$BJ$7=X$9,Marks!$BJ78,0)+IF(Marks!$BK$7=X$9,Marks!$BK78,0)+IF(Marks!$BL$7=X$9,Marks!$BL78,0)+IF(Marks!$BM$7=X$9,Marks!$BM78,0)+IF(Marks!$BN$7=X$9,Marks!$BN78,0)+IF(Marks!$BO$7=X$9,Marks!$BO78,0)+IF(Marks!$BP$7=X$9,Marks!$BP78,0)+IF(Marks!$BQ$7=X$9,Marks!$BQ78,0)+IF(Marks!$BR$7=X$9,Marks!$BR78,0)+IF(Marks!$BS$7=X$9,Marks!$BS78,0)+IF(Marks!$BT$7=X$9,Marks!$BT78,0)+IF(Marks!$BU$7=X$9,Marks!$BU78,0)+IF(Marks!$BV$7=X$9,Marks!$BV78,0)+IF(Marks!$BW$7=X$9,Marks!$BW78,0)+IF(Marks!$BX$7=X$9,Marks!$BX78,0)+IF(Marks!$BY$7=X$9,Marks!$BY78,0)</f>
        <v>0</v>
      </c>
      <c r="Y78" s="3">
        <f>IF(AND(Marks!$C$7=Y$9,NOT(ISBLANK(Marks!$C78))),Marks!$C$6,0)+IF(AND(Marks!$D$7=Y$9,NOT(ISBLANK(Marks!$D78))),Marks!$D$6,0)+IF(AND(Marks!$E$7=Y$9,NOT(ISBLANK(Marks!$E78))),Marks!$E$6,0)+IF(AND(Marks!$F$7=Y$9,NOT(ISBLANK(Marks!$F78))),Marks!$F$6,0)+IF(AND(Marks!$G$7=Y$9,NOT(ISBLANK(Marks!$G78))),Marks!$G$6,0)+IF(AND(Marks!$H$7=Y$9,NOT(ISBLANK(Marks!$H78))),Marks!$H$6,0)+IF(AND(Marks!$I$7=Y$9,NOT(ISBLANK(Marks!$I78))),Marks!$I$6,0)+IF(AND(Marks!$J$7=Y$9,NOT(ISBLANK(Marks!$J78))),Marks!$J$6,0)+IF(AND(Marks!$K$7=Y$9,NOT(ISBLANK(Marks!$K78))),Marks!$K$6,0)+IF(AND(Marks!$L$7=Y$9,NOT(ISBLANK(Marks!$L78))),Marks!$L$6,0)+IF(AND(Marks!$M$7=Y$9,NOT(ISBLANK(Marks!$M78))),Marks!$M$6,0)+IF(AND(Marks!$N$7=Y$9,NOT(ISBLANK(Marks!$N78))),Marks!$N$6,0)+IF(AND(Marks!$O$7=Y$9,NOT(ISBLANK(Marks!$O78))),Marks!$O$6,0)+IF(AND(Marks!$P$7=Y$9,NOT(ISBLANK(Marks!$P78))),Marks!$P$6,0)+IF(AND(Marks!$Q$7=Y$9,NOT(ISBLANK(Marks!$Q78))),Marks!$Q$6,0)+IF(AND(Marks!$R$7=Y$9,NOT(ISBLANK(Marks!$R78))),Marks!$R$6,0)+IF(AND(Marks!$S$7=Y$9,NOT(ISBLANK(Marks!$S78))),Marks!$S$6,0)+IF(AND(Marks!$T$7=Y$9,NOT(ISBLANK(Marks!$T78))),Marks!$T$6,0)+IF(AND(Marks!$U$7=Y$9,NOT(ISBLANK(Marks!$U78))),Marks!$U$6,0)+IF(AND(Marks!$V$7=Y$9,NOT(ISBLANK(Marks!$V78))),Marks!$V$6,0)+IF(AND(Marks!$W$7=Y$9,NOT(ISBLANK(Marks!$W78))),Marks!$W$6,0)+IF(AND(Marks!$X$7=Y$9,NOT(ISBLANK(Marks!$X78))),Marks!$X$6,0)+IF(AND(Marks!$Y$7=Y$9,NOT(ISBLANK(Marks!$Y78))),Marks!$Y$6,0)+IF(AND(Marks!$Z$7=Y$9,NOT(ISBLANK(Marks!$Z78))),Marks!$Z$6,0)+IF(AND(Marks!$AA$7=Y$9,NOT(ISBLANK(Marks!$AA78))),Marks!$AA$6,0)+IF(AND(Marks!$AB$7=Y$9,NOT(ISBLANK(Marks!$AB78))),Marks!$AB$6,0)+IF(AND(Marks!$AC$7=Y$9,NOT(ISBLANK(Marks!$AC78))),Marks!$AC$6,0)+IF(AND(Marks!$AD$7=Y$9,NOT(ISBLANK(Marks!$AD78))),Marks!$AD$6,0)+IF(AND(Marks!$AE$7=Y$9,NOT(ISBLANK(Marks!$AE78))),Marks!$AE$6,0)+IF(AND(Marks!$AF$7=Y$9,NOT(ISBLANK(Marks!$AF78))),Marks!$AF$6,0)+IF(AND(Marks!$AG$7=Y$9,NOT(ISBLANK(Marks!$AG78))),Marks!$AG$6,0)+IF(AND(Marks!$AH$7=Y$9,NOT(ISBLANK(Marks!$AH78))),Marks!$AH$6,0)+IF(AND(Marks!$AI$7=Y$9,NOT(ISBLANK(Marks!$AI78))),Marks!$AI$6,0)+IF(AND(Marks!$AJ$7=Y$9,NOT(ISBLANK(Marks!$AJ78))),Marks!$AJ$6,0)+IF(AND(Marks!$AK$7=Y$9,NOT(ISBLANK(Marks!$AK78))),Marks!$AK$6,0)+IF(AND(Marks!$AL$7=Y$9,NOT(ISBLANK(Marks!$AL78))),Marks!$AL$6,0)+IF(AND(Marks!$AM$7=Y$9,NOT(ISBLANK(Marks!$AM78))),Marks!$AM$6,0)+IF(AND(Marks!$AN$7=Y$9,NOT(ISBLANK(Marks!$AN78))),Marks!$AN$6,0)+IF(AND(Marks!$AO$7=Y$9,NOT(ISBLANK(Marks!$AO78))),Marks!$AO$6,0)+IF(AND(Marks!$AP$7=Y$9,NOT(ISBLANK(Marks!$AP78))),Marks!$AP$6,0)+IF(AND(Marks!$AQ$7=Y$9,NOT(ISBLANK(Marks!$AQ78))),Marks!$AQ$6,0)+IF(AND(Marks!$AR$7=Y$9,NOT(ISBLANK(Marks!$AR78))),Marks!$AR$6,0)+IF(AND(Marks!$AS$7=Y$9,NOT(ISBLANK(Marks!$AS78))),Marks!$AS$6,0)+IF(AND(Marks!$AT$7=Y$9,NOT(ISBLANK(Marks!$AT78))),Marks!$AT$6,0)+IF(AND(Marks!$AU$7=Y$9,NOT(ISBLANK(Marks!$AU78))),Marks!$AU$6,0)+IF(AND(Marks!$AV$7=Y$9,NOT(ISBLANK(Marks!$AV78))),Marks!$AV$6,0)+IF(AND(Marks!$AW$7=Y$9,NOT(ISBLANK(Marks!$AW78))),Marks!$AW$6,0)+IF(AND(Marks!$AX$7=Y$9,NOT(ISBLANK(Marks!$AX78))),Marks!$AX$6,0)+IF(AND(Marks!$AY$7=Y$9,NOT(ISBLANK(Marks!$AY78))),Marks!$AY$6,0)+IF(AND(Marks!$AZ$7=Y$9,NOT(ISBLANK(Marks!$AZ78))),Marks!$AZ$6,0)+IF(AND(Marks!$BA$7=Y$9,NOT(ISBLANK(Marks!$BA78))),Marks!$BA$6,0)+IF(AND(Marks!$BB$7=Y$9,NOT(ISBLANK(Marks!$BB78))),Marks!$BB$6,0)+IF(AND(Marks!$BC$7=Y$9,NOT(ISBLANK(Marks!$BC78))),Marks!$BC$6,0)+IF(AND(Marks!$BD$7=Y$9,NOT(ISBLANK(Marks!$BD78))),Marks!$BD$6,0)+IF(AND(Marks!$BE$7=Y$9,NOT(ISBLANK(Marks!$BE78))),Marks!$BE$6,0)+IF(AND(Marks!$BF$7=Y$9,NOT(ISBLANK(Marks!$BF78))),Marks!$BF$6,0)+IF(AND(Marks!$BG$7=Y$9,NOT(ISBLANK(Marks!$BG78))),Marks!$BG$6,0)+IF(AND(Marks!$BH$7=Y$9,NOT(ISBLANK(Marks!$BH78))),Marks!$BH$6,0)+IF(AND(Marks!$BI$7=Y$9,NOT(ISBLANK(Marks!$BI78))),Marks!$BI$6,0)+IF(AND(Marks!$BJ$7=Y$9,NOT(ISBLANK(Marks!$BJ78))),Marks!$BJ$6,0)+IF(AND(Marks!$BK$7=Y$9,NOT(ISBLANK(Marks!$BK78))),Marks!$BK$6,0)+IF(AND(Marks!$BL$7=Y$9,NOT(ISBLANK(Marks!$BL78))),Marks!$BL$6,0)+IF(AND(Marks!$BM$7=Y$9,NOT(ISBLANK(Marks!$BM78))),Marks!$BM$6,0)+IF(AND(Marks!$BN$7=Y$9,NOT(ISBLANK(Marks!$BN78))),Marks!$BN$6,0)+IF(AND(Marks!$BO$7=Y$9,NOT(ISBLANK(Marks!$BO78))),Marks!$BO$6,0)+IF(AND(Marks!$BP$7=Y$9,NOT(ISBLANK(Marks!$BP78))),Marks!$BP$6,0)+IF(AND(Marks!$BQ$7=Y$9,NOT(ISBLANK(Marks!$BQ78))),Marks!$BQ$6,0)+IF(AND(Marks!$BR$7=Y$9,NOT(ISBLANK(Marks!$BR78))),Marks!$BR$6,0)+IF(AND(Marks!$BS$7=Y$9,NOT(ISBLANK(Marks!$BS78))),Marks!$BS$6,0)+IF(AND(Marks!$BT$7=Y$9,NOT(ISBLANK(Marks!$BT78))),Marks!$BT$6,0)+IF(AND(Marks!$BU$7=Y$9,NOT(ISBLANK(Marks!$BU78))),Marks!$BU$6,0)+IF(AND(Marks!$BV$7=Y$9,NOT(ISBLANK(Marks!$BV78))),Marks!$BV$6,0)+IF(AND(Marks!$BW$7=Y$9,NOT(ISBLANK(Marks!$BW78))),Marks!$BW$6,0)+IF(AND(Marks!$BX$7=Y$9,NOT(ISBLANK(Marks!$BX78))),Marks!$BX$6,0)+IF(AND(Marks!$BY$7=Y$9,NOT(ISBLANK(Marks!$BY78))),Marks!$BY$6,0)</f>
        <v>0</v>
      </c>
      <c r="Z78" s="3">
        <f t="shared" si="69"/>
        <v>0</v>
      </c>
      <c r="AA78" s="3" t="str">
        <f t="shared" si="70"/>
        <v>YES</v>
      </c>
      <c r="AB78" s="3">
        <f t="shared" si="60"/>
        <v>0</v>
      </c>
      <c r="AC78" s="3">
        <f t="shared" si="61"/>
        <v>0</v>
      </c>
      <c r="AD78" s="3" t="e">
        <f t="shared" si="71"/>
        <v>#DIV/0!</v>
      </c>
      <c r="AE78" s="3" t="e">
        <f>(IF(Mapping!$B$11=1,$E78,0)+IF(Mapping!$B$12=1,$H78,0)+IF(Mapping!$B$13=1,$K78,0)+IF(Mapping!$B$14=1,$N78,0)+IF(Mapping!$B$15=1,$Q78,0)+IF(Mapping!$B$16=1,$T78,0)+IF(Mapping!$B$17=1,$W78,0)+IF(Mapping!$B$18=1,$Z78,0))/COUNTIF(Mapping!$B$11:'Mapping'!$B$18,1)</f>
        <v>#DIV/0!</v>
      </c>
      <c r="AF78" s="3" t="e">
        <f>(IF(Mapping!$C$11=1,$E78,0)+IF(Mapping!$C$12=1,$H78,0)+IF(Mapping!$C$13=1,$K78,0)+IF(Mapping!$C$14=1,$N78,0)+IF(Mapping!$C$15=1,$Q78,0)+IF(Mapping!$C$16=1,$T78,0)+IF(Mapping!$C$17=1,$W78,0)+IF(Mapping!$C$18=1,$Z78,0))/COUNTIF(Mapping!$C$11:'Mapping'!$C$18,1)</f>
        <v>#DIV/0!</v>
      </c>
      <c r="AG78" s="3">
        <f>IF(COUNTIF(Mapping!$D$11:'Mapping'!$D$18,1)=0,0,(IF(Mapping!$D$11=1,$E78,0)+IF(Mapping!$D$12=1,$H78,0)+IF(Mapping!$D$13=1,$K78,0)+IF(Mapping!$D$14=1,$N78,0)+IF(Mapping!$D$15=1,$Q78,0)+IF(Mapping!$D$16=1,$T78,0)+IF(Mapping!$D$17=1,$W78,0)+IF(Mapping!$D$18=1,$Z78,0))/COUNTIF(Mapping!$D$11:'Mapping'!$D$18,1))</f>
        <v>0</v>
      </c>
      <c r="AH78" s="3">
        <f>IF(COUNTIF(Mapping!$E$11:'Mapping'!$E$18,1)=0,0,(IF(Mapping!$E$11=1,$E78,0)+IF(Mapping!$E$12=1,$H78,0)+IF(Mapping!$E$13=1,$K78,0)+IF(Mapping!$E$14=1,$N78,0)+IF(Mapping!$E$15=1,$Q78,0)+IF(Mapping!$E$16=1,$T78,0)+IF(Mapping!$E$17=1,$W78,0)+IF(Mapping!$E$18=1,$Z78,0))/COUNTIF(Mapping!$E$11:'Mapping'!$E$18,1))</f>
        <v>0</v>
      </c>
      <c r="AI78" s="3">
        <f>IF(COUNTIF(Mapping!$F$11:'Mapping'!$F$18,1)=0,0,(IF(Mapping!$F$11=1,$E78,0)+IF(Mapping!$F$12=1,$H78,0)+IF(Mapping!$F$13=1,$K78,0)+IF(Mapping!$F$14=1,$N78,0)+IF(Mapping!$F$15=1,$Q78,0)+IF(Mapping!$F$16=1,$T78,0)+IF(Mapping!$F$17=1,$W78,0)+IF(Mapping!$F$18=1,$Z78,0))/COUNTIF(Mapping!$F$11:'Mapping'!$F$18,1))</f>
        <v>0</v>
      </c>
      <c r="AJ78" s="3">
        <f>IF(COUNTIF(Mapping!$G$11:'Mapping'!$G$18,1)=0,0,(IF(Mapping!$G$11=1,$E78,0)+IF(Mapping!$G$12=1,$H78,0)+IF(Mapping!$G$13=1,$K78,0)+IF(Mapping!$G$14=1,$N78,0)+IF(Mapping!$G$15=1,$Q78,0)+IF(Mapping!$G$16=1,$T78,0)+IF(Mapping!$G$17=1,$W78,0)+IF(Mapping!$G$18=1,$Z78,0))/COUNTIF(Mapping!$G$11:'Mapping'!$G$18,1))</f>
        <v>0</v>
      </c>
      <c r="AK78" s="3">
        <f>IF(COUNTIF(Mapping!$H$11:'Mapping'!$H$18,1)=0,0,(IF(Mapping!$H$11=1,$E78,0)+IF(Mapping!$H$12=1,$H78,0)+IF(Mapping!$H$13=1,$K78,0)+IF(Mapping!$H$14=1,$N78,0)+IF(Mapping!$H$15=1,$Q78,0)+IF(Mapping!$H$16=1,$T78,0)+IF(Mapping!$H$17=1,$W78,0)+IF(Mapping!$H$18=1,$Z78,0))/COUNTIF(Mapping!$H$11:'Mapping'!$H$18,1))</f>
        <v>0</v>
      </c>
      <c r="AL78" s="3">
        <f>IF(COUNTIF(Mapping!$I$11:'Mapping'!$I$18,1)=0,0,(IF(Mapping!$I$11=1,$E78,0)+IF(Mapping!$I$12=1,$H78,0)+IF(Mapping!$I$13=1,$K78,0)+IF(Mapping!$I$14=1,$N78,0)+IF(Mapping!$I$15=1,$Q78,0)+IF(Mapping!$I$16=1,$T78,0)+IF(Mapping!$I$17=1,$W78,0)+IF(Mapping!$I$18=1,$Z78,0))/COUNTIF(Mapping!$I$11:'Mapping'!$I$18,1))</f>
        <v>0</v>
      </c>
      <c r="AM78" s="3">
        <f>IF(COUNTIF(Mapping!$J$11:'Mapping'!$J$18,1)=0,0,(IF(Mapping!$J$11=1,$E78,0)+IF(Mapping!$J$12=1,$H78,0)+IF(Mapping!$J$13=1,$K78,0)+IF(Mapping!$J$14=1,$N78,0)+IF(Mapping!$J$15=1,$Q78,0)+IF(Mapping!$J$16=1,$T78,0)+IF(Mapping!$J$17=1,$W78,0)+IF(Mapping!$J$18=1,$Z78,0))/COUNTIF(Mapping!$J$11:'Mapping'!$J$18,1))</f>
        <v>0</v>
      </c>
      <c r="AN78" s="3">
        <f>IF(COUNTIF(Mapping!$K$11:'Mapping'!$K$18,1)=0,0,(IF(Mapping!$K$11=1,$E78,0)+IF(Mapping!$K$12=1,$H78,0)+IF(Mapping!$K$13=1,$K78,0)+IF(Mapping!$K$14=1,$N78,0)+IF(Mapping!$K$15=1,$Q78,0)+IF(Mapping!$K$16=1,$T78,0)+IF(Mapping!$K$17=1,$W78,0)+IF(Mapping!$K$18=1,$Z78,0))/COUNTIF(Mapping!$K$11:'Mapping'!$K$18,1))</f>
        <v>0</v>
      </c>
      <c r="AO78" s="3">
        <f>IF(COUNTIF(Mapping!$L$11:'Mapping'!$L$18,1)=0,0,(IF(Mapping!$L$11=1,$E78,0)+IF(Mapping!$L$12=1,$H78,0)+IF(Mapping!$L$13=1,$K78,0)+IF(Mapping!$L$14=1,$N78,0)+IF(Mapping!$L$15=1,$Q78,0)+IF(Mapping!$L$16=1,$T78,0)+IF(Mapping!$L$17=1,$W78,0)+IF(Mapping!$L$18=1,$Z78,0))/COUNTIF(Mapping!$L$11:'Mapping'!$L$18,1))</f>
        <v>0</v>
      </c>
      <c r="AP78" s="3">
        <f>IF(COUNTIF(Mapping!$M$11:'Mapping'!$M$18,1)=0,0,(IF(Mapping!$M$11=1,$E78,0)+IF(Mapping!$M$12=1,$H78,0)+IF(Mapping!$M$13=1,$K78,0)+IF(Mapping!$M$14=1,$N78,0)+IF(Mapping!$M$15=1,$Q78,0)+IF(Mapping!$M$16=1,$T78,0)+IF(Mapping!$M$17=1,$W78,0)+IF(Mapping!$M$18=1,$Z78,0))/COUNTIF(Mapping!$M$11:'Mapping'!$M$18,1))</f>
        <v>0</v>
      </c>
    </row>
    <row r="79" spans="1:42" ht="15.75" customHeight="1" x14ac:dyDescent="0.35">
      <c r="A79" s="3">
        <v>69</v>
      </c>
      <c r="B79" s="3">
        <f>Marks!B79</f>
        <v>0</v>
      </c>
      <c r="C79" s="3">
        <f>IF(Marks!$C$7=C$9,Marks!$C79,0)+IF(Marks!$D$7=C$9,Marks!$D79,0)+IF(Marks!$E$7=C$9,Marks!$E79,0)+IF(Marks!$F$7=C$9,Marks!$F79,0)+IF(Marks!$G$7=C$9,Marks!$G79,0)+IF(Marks!$H$7=C$9,Marks!$H79,0)+IF(Marks!$I$7=C$9,Marks!$I79,0)+IF(Marks!$J$7=C$9,Marks!$J79,0)+IF(Marks!$K$7=C$9,Marks!$K79,0)+IF(Marks!$L$7=C$9,Marks!$L79,0)+IF(Marks!$M$7=C$9,Marks!$M79,0)+IF(Marks!$N$7=C$9,Marks!$N79,0)+IF(Marks!$O$7=C$9,Marks!$O79,0)+IF(Marks!$P$7=C$9,Marks!$P79,0)+IF(Marks!$Q$7=C$9,Marks!$Q79,0)+IF(Marks!$R$7=C$9,Marks!$R79,0)+IF(Marks!$S$7=C$9,Marks!$S79,0)+IF(Marks!$T$7=C$9,Marks!$T79,0)+IF(Marks!$U$7=C$9,Marks!$U79,0)+IF(Marks!$V$7=C$9,Marks!$V79,0)+IF(Marks!$W$7=C$9,Marks!$W79,0)+IF(Marks!$X$7=C$9,Marks!$X79,0)+IF(Marks!$Y$7=C$9,Marks!$Y79,0)+IF(Marks!$Z$7=C$9,Marks!$Z79,0)+IF(Marks!$AA$7=C$9,Marks!$AA79,0)+IF(Marks!$AB$7=C$9,Marks!$AB79,0)+IF(Marks!$AC$7=C$9,Marks!$AC79,0)+IF(Marks!$AD$7=C$9,Marks!$AD79,0)+IF(Marks!$AE$7=C$9,Marks!$AE79,0)+IF(Marks!$AF$7=C$9,Marks!$AF79,0)+IF(Marks!$AG$7=C$9,Marks!$AG79,0)+IF(Marks!$AH$7=C$9,Marks!$AH79,0)+IF(Marks!$AI$7=C$9,Marks!$AI79,0)+IF(Marks!$AJ$7=C$9,Marks!$AJ79,0)+IF(Marks!$AK$7=C$9,Marks!$AK79,0)+IF(Marks!$AL$7=C$9,Marks!$AL79,0)+IF(Marks!$AM$7=C$9,Marks!$AM79,0)+IF(Marks!$AN$7=C$9,Marks!$AN79,0)+IF(Marks!$AO$7=C$9,Marks!$AO79,0)+IF(Marks!$AP$7=C$9,Marks!$AP79,0)+IF(Marks!$AQ$7=C$9,Marks!$AQ79,0)+IF(Marks!$AR$7=C$9,Marks!$AR79,0)+IF(Marks!$AS$7=C$9,Marks!$AS79,0)+IF(Marks!$AT$7=C$9,Marks!$AT79,0)+IF(Marks!$AU$7=C$9,Marks!$AU79,0)+IF(Marks!$AV$7=C$9,Marks!$AV79,0)+IF(Marks!$AW$7=C$9,Marks!$AW79,0)+IF(Marks!$AX$7=C$9,Marks!$AX79,0)+IF(Marks!$AY$7=C$9,Marks!$AY79,0)+IF(Marks!$AZ$7=C$9,Marks!$AZ79,0)+IF(Marks!$BA$7=C$9,Marks!$BA79,0)+IF(Marks!$BB$7=C$9,Marks!$BB79,0)+IF(Marks!$BC$7=C$9,Marks!$BC79,0)+IF(Marks!$BD$7=C$9,Marks!$BD79,0)+IF(Marks!$BE$7=C$9,Marks!$BE79,0)+IF(Marks!$BF$7=C$9,Marks!$BF79,0)+IF(Marks!$BG$7=C$9,Marks!$BG79,0)+IF(Marks!$BH$7=C$9,Marks!$BH79,0)+IF(Marks!$BI$7=C$9,Marks!$BI79,0)+IF(Marks!$BJ$7=C$9,Marks!$BJ79,0)+IF(Marks!$BK$7=C$9,Marks!$BK79,0)+IF(Marks!$BL$7=C$9,Marks!$BL79,0)+IF(Marks!$BM$7=C$9,Marks!$BM79,0)+IF(Marks!$BN$7=C$9,Marks!$BN79,0)+IF(Marks!$BO$7=C$9,Marks!$BO79,0)+IF(Marks!$BP$7=C$9,Marks!$BP79,0)+IF(Marks!$BQ$7=C$9,Marks!$BQ79,0)+IF(Marks!$BR$7=C$9,Marks!$BR79,0)+IF(Marks!$BS$7=C$9,Marks!$BS79,0)+IF(Marks!$BT$7=C$9,Marks!$BT79,0)+IF(Marks!$BU$7=C$9,Marks!$BU79,0)+IF(Marks!$BV$7=C$9,Marks!$BV79,0)+IF(Marks!$BW$7=C$9,Marks!$BW79,0)+IF(Marks!$BX$7=C$9,Marks!$BX79,0)+IF(Marks!$BY$7=C$9,Marks!$BY79,0)</f>
        <v>0</v>
      </c>
      <c r="D79" s="3">
        <f>IF(AND(Marks!$C$7=D$9,NOT(ISBLANK(Marks!$C79))),Marks!$C$6,0)+IF(AND(Marks!$D$7=D$9,NOT(ISBLANK(Marks!$D79))),Marks!$D$6,0)+IF(AND(Marks!$E$7=D$9,NOT(ISBLANK(Marks!$E79))),Marks!$E$6,0)+IF(AND(Marks!$F$7=D$9,NOT(ISBLANK(Marks!$F79))),Marks!$F$6,0)+IF(AND(Marks!$G$7=D$9,NOT(ISBLANK(Marks!$G79))),Marks!$G$6,0)+IF(AND(Marks!$H$7=D$9,NOT(ISBLANK(Marks!$H79))),Marks!$H$6,0)+IF(AND(Marks!$I$7=D$9,NOT(ISBLANK(Marks!$I79))),Marks!$I$6,0)+IF(AND(Marks!$J$7=D$9,NOT(ISBLANK(Marks!$J79))),Marks!$J$6,0)+IF(AND(Marks!$K$7=D$9,NOT(ISBLANK(Marks!$K79))),Marks!$K$6,0)+IF(AND(Marks!$L$7=D$9,NOT(ISBLANK(Marks!$L79))),Marks!$L$6,0)+IF(AND(Marks!$M$7=D$9,NOT(ISBLANK(Marks!$M79))),Marks!$M$6,0)+IF(AND(Marks!$N$7=D$9,NOT(ISBLANK(Marks!$N79))),Marks!$N$6,0)+IF(AND(Marks!$O$7=D$9,NOT(ISBLANK(Marks!$O79))),Marks!$O$6,0)+IF(AND(Marks!$P$7=D$9,NOT(ISBLANK(Marks!$P79))),Marks!$P$6,0)+IF(AND(Marks!$Q$7=D$9,NOT(ISBLANK(Marks!$Q79))),Marks!$Q$6,0)+IF(AND(Marks!$R$7=D$9,NOT(ISBLANK(Marks!$R79))),Marks!$R$6,0)+IF(AND(Marks!$S$7=D$9,NOT(ISBLANK(Marks!$S79))),Marks!$S$6,0)+IF(AND(Marks!$T$7=D$9,NOT(ISBLANK(Marks!$T79))),Marks!$T$6,0)+IF(AND(Marks!$U$7=D$9,NOT(ISBLANK(Marks!$U79))),Marks!$U$6,0)+IF(AND(Marks!$V$7=D$9,NOT(ISBLANK(Marks!$V79))),Marks!$V$6,0)+IF(AND(Marks!$W$7=D$9,NOT(ISBLANK(Marks!$W79))),Marks!$W$6,0)+IF(AND(Marks!$X$7=D$9,NOT(ISBLANK(Marks!$X79))),Marks!$X$6,0)+IF(AND(Marks!$Y$7=D$9,NOT(ISBLANK(Marks!$Y79))),Marks!$Y$6,0)+IF(AND(Marks!$Z$7=D$9,NOT(ISBLANK(Marks!$Z79))),Marks!$Z$6,0)+IF(AND(Marks!$AA$7=D$9,NOT(ISBLANK(Marks!$AA79))),Marks!$AA$6,0)+IF(AND(Marks!$AB$7=D$9,NOT(ISBLANK(Marks!$AB79))),Marks!$AB$6,0)+IF(AND(Marks!$AC$7=D$9,NOT(ISBLANK(Marks!$AC79))),Marks!$AC$6,0)+IF(AND(Marks!$AD$7=D$9,NOT(ISBLANK(Marks!$AD79))),Marks!$AD$6,0)+IF(AND(Marks!$AE$7=D$9,NOT(ISBLANK(Marks!$AE79))),Marks!$AE$6,0)+IF(AND(Marks!$AF$7=D$9,NOT(ISBLANK(Marks!$AF79))),Marks!$AF$6,0)+IF(AND(Marks!$AG$7=D$9,NOT(ISBLANK(Marks!$AG79))),Marks!$AG$6,0)+IF(AND(Marks!$AH$7=D$9,NOT(ISBLANK(Marks!$AH79))),Marks!$AH$6,0)+IF(AND(Marks!$AI$7=D$9,NOT(ISBLANK(Marks!$AI79))),Marks!$AI$6,0)+IF(AND(Marks!$AJ$7=D$9,NOT(ISBLANK(Marks!$AJ79))),Marks!$AJ$6,0)+IF(AND(Marks!$AK$7=D$9,NOT(ISBLANK(Marks!$AK79))),Marks!$AK$6,0)+IF(AND(Marks!$AL$7=D$9,NOT(ISBLANK(Marks!$AL79))),Marks!$AL$6,0)+IF(AND(Marks!$AM$7=D$9,NOT(ISBLANK(Marks!$AM79))),Marks!$AM$6,0)+IF(AND(Marks!$AN$7=D$9,NOT(ISBLANK(Marks!$AN79))),Marks!$AN$6,0)+IF(AND(Marks!$AO$7=D$9,NOT(ISBLANK(Marks!$AO79))),Marks!$AO$6,0)+IF(AND(Marks!$AP$7=D$9,NOT(ISBLANK(Marks!$AP79))),Marks!$AP$6,0)+IF(AND(Marks!$AQ$7=D$9,NOT(ISBLANK(Marks!$AQ79))),Marks!$AQ$6,0)+IF(AND(Marks!$AR$7=D$9,NOT(ISBLANK(Marks!$AR79))),Marks!$AR$6,0)+IF(AND(Marks!$AS$7=D$9,NOT(ISBLANK(Marks!$AS79))),Marks!$AS$6,0)+IF(AND(Marks!$AT$7=D$9,NOT(ISBLANK(Marks!$AT79))),Marks!$AT$6,0)+IF(AND(Marks!$AU$7=D$9,NOT(ISBLANK(Marks!$AU79))),Marks!$AU$6,0)+IF(AND(Marks!$AV$7=D$9,NOT(ISBLANK(Marks!$AV79))),Marks!$AV$6,0)+IF(AND(Marks!$AW$7=D$9,NOT(ISBLANK(Marks!$AW79))),Marks!$AW$6,0)+IF(AND(Marks!$AX$7=D$9,NOT(ISBLANK(Marks!$AX79))),Marks!$AX$6,0)+IF(AND(Marks!$AY$7=D$9,NOT(ISBLANK(Marks!$AY79))),Marks!$AY$6,0)+IF(AND(Marks!$AZ$7=D$9,NOT(ISBLANK(Marks!$AZ79))),Marks!$AZ$6,0)+IF(AND(Marks!$BA$7=D$9,NOT(ISBLANK(Marks!$BA79))),Marks!$BA$6,0)+IF(AND(Marks!$BB$7=D$9,NOT(ISBLANK(Marks!$BB79))),Marks!$BB$6,0)+IF(AND(Marks!$BC$7=D$9,NOT(ISBLANK(Marks!$BC79))),Marks!$BC$6,0)+IF(AND(Marks!$BD$7=D$9,NOT(ISBLANK(Marks!$BD79))),Marks!$BD$6,0)+IF(AND(Marks!$BE$7=D$9,NOT(ISBLANK(Marks!$BE79))),Marks!$BE$6,0)+IF(AND(Marks!$BF$7=D$9,NOT(ISBLANK(Marks!$BF79))),Marks!$BF$6,0)+IF(AND(Marks!$BG$7=D$9,NOT(ISBLANK(Marks!$BG79))),Marks!$BG$6,0)+IF(AND(Marks!$BH$7=D$9,NOT(ISBLANK(Marks!$BH79))),Marks!$BH$6,0)+IF(AND(Marks!$BI$7=D$9,NOT(ISBLANK(Marks!$BI79))),Marks!$BI$6,0)+IF(AND(Marks!$BJ$7=D$9,NOT(ISBLANK(Marks!$BJ79))),Marks!$BJ$6,0)+IF(AND(Marks!$BK$7=D$9,NOT(ISBLANK(Marks!$BK79))),Marks!$BK$6,0)+IF(AND(Marks!$BL$7=D$9,NOT(ISBLANK(Marks!$BL79))),Marks!$BL$6,0)+IF(AND(Marks!$BM$7=D$9,NOT(ISBLANK(Marks!$BM79))),Marks!$BM$6,0)+IF(AND(Marks!$BN$7=D$9,NOT(ISBLANK(Marks!$BN79))),Marks!$BN$6,0)+IF(AND(Marks!$BO$7=D$9,NOT(ISBLANK(Marks!$BO79))),Marks!$BO$6,0)+IF(AND(Marks!$BP$7=D$9,NOT(ISBLANK(Marks!$BP79))),Marks!$BP$6,0)+IF(AND(Marks!$BQ$7=D$9,NOT(ISBLANK(Marks!$BQ79))),Marks!$BQ$6,0)+IF(AND(Marks!$BR$7=D$9,NOT(ISBLANK(Marks!$BR79))),Marks!$BR$6,0)+IF(AND(Marks!$BS$7=D$9,NOT(ISBLANK(Marks!$BS79))),Marks!$BS$6,0)+IF(AND(Marks!$BT$7=D$9,NOT(ISBLANK(Marks!$BT79))),Marks!$BT$6,0)+IF(AND(Marks!$BU$7=D$9,NOT(ISBLANK(Marks!$BU79))),Marks!$BU$6,0)+IF(AND(Marks!$BV$7=D$9,NOT(ISBLANK(Marks!$BV79))),Marks!$BV$6,0)+IF(AND(Marks!$BW$7=D$9,NOT(ISBLANK(Marks!$BW79))),Marks!$BW$6,0)+IF(AND(Marks!$BX$7=D$9,NOT(ISBLANK(Marks!$BX79))),Marks!$BX$6,0)+IF(AND(Marks!$BY$7=D$9,NOT(ISBLANK(Marks!$BY79))),Marks!$BY$6,0)</f>
        <v>0</v>
      </c>
      <c r="E79" s="3">
        <f t="shared" si="62"/>
        <v>0</v>
      </c>
      <c r="F79" s="3">
        <f>IF(Marks!$C$7=F$9,Marks!$C79,0)+IF(Marks!$D$7=F$9,Marks!$D79,0)+IF(Marks!$E$7=F$9,Marks!$E79,0)+IF(Marks!$F$7=F$9,Marks!$F79,0)+IF(Marks!$G$7=F$9,Marks!$G79,0)+IF(Marks!$H$7=F$9,Marks!$H79,0)+IF(Marks!$I$7=F$9,Marks!$I79,0)+IF(Marks!$J$7=F$9,Marks!$J79,0)+IF(Marks!$K$7=F$9,Marks!$K79,0)+IF(Marks!$L$7=F$9,Marks!$L79,0)+IF(Marks!$M$7=F$9,Marks!$M79,0)+IF(Marks!$N$7=F$9,Marks!$N79,0)+IF(Marks!$O$7=F$9,Marks!$O79,0)+IF(Marks!$P$7=F$9,Marks!$P79,0)+IF(Marks!$Q$7=F$9,Marks!$Q79,0)+IF(Marks!$R$7=F$9,Marks!$R79,0)+IF(Marks!$S$7=F$9,Marks!$S79,0)+IF(Marks!$T$7=F$9,Marks!$T79,0)+IF(Marks!$U$7=F$9,Marks!$U79,0)+IF(Marks!$V$7=F$9,Marks!$V79,0)+IF(Marks!$W$7=F$9,Marks!$W79,0)+IF(Marks!$X$7=F$9,Marks!$X79,0)+IF(Marks!$Y$7=F$9,Marks!$Y79,0)+IF(Marks!$Z$7=F$9,Marks!$Z79,0)+IF(Marks!$AA$7=F$9,Marks!$AA79,0)+IF(Marks!$AB$7=F$9,Marks!$AB79,0)+IF(Marks!$AC$7=F$9,Marks!$AC79,0)+IF(Marks!$AD$7=F$9,Marks!$AD79,0)+IF(Marks!$AE$7=F$9,Marks!$AE79,0)+IF(Marks!$AF$7=F$9,Marks!$AF79,0)+IF(Marks!$AG$7=F$9,Marks!$AG79,0)+IF(Marks!$AH$7=F$9,Marks!$AH79,0)+IF(Marks!$AI$7=F$9,Marks!$AI79,0)+IF(Marks!$AJ$7=F$9,Marks!$AJ79,0)+IF(Marks!$AK$7=F$9,Marks!$AK79,0)+IF(Marks!$AL$7=F$9,Marks!$AL79,0)+IF(Marks!$AM$7=F$9,Marks!$AM79,0)+IF(Marks!$AN$7=F$9,Marks!$AN79,0)+IF(Marks!$AO$7=F$9,Marks!$AO79,0)+IF(Marks!$AP$7=F$9,Marks!$AP79,0)+IF(Marks!$AQ$7=F$9,Marks!$AQ79,0)+IF(Marks!$AR$7=F$9,Marks!$AR79,0)+IF(Marks!$AS$7=F$9,Marks!$AS79,0)+IF(Marks!$AT$7=F$9,Marks!$AT79,0)+IF(Marks!$AU$7=F$9,Marks!$AU79,0)+IF(Marks!$AV$7=F$9,Marks!$AV79,0)+IF(Marks!$AW$7=F$9,Marks!$AW79,0)+IF(Marks!$AX$7=F$9,Marks!$AX79,0)+IF(Marks!$AY$7=F$9,Marks!$AY79,0)+IF(Marks!$AZ$7=F$9,Marks!$AZ79,0)+IF(Marks!$BA$7=F$9,Marks!$BA79,0)+IF(Marks!$BB$7=F$9,Marks!$BB79,0)+IF(Marks!$BC$7=F$9,Marks!$BC79,0)+IF(Marks!$BD$7=F$9,Marks!$BD79,0)+IF(Marks!$BE$7=F$9,Marks!$BE79,0)+IF(Marks!$BF$7=F$9,Marks!$BF79,0)+IF(Marks!$BG$7=F$9,Marks!$BG79,0)+IF(Marks!$BH$7=F$9,Marks!$BH79,0)+IF(Marks!$BI$7=F$9,Marks!$BI79,0)+IF(Marks!$BJ$7=F$9,Marks!$BJ79,0)+IF(Marks!$BK$7=F$9,Marks!$BK79,0)+IF(Marks!$BL$7=F$9,Marks!$BL79,0)+IF(Marks!$BM$7=F$9,Marks!$BM79,0)+IF(Marks!$BN$7=F$9,Marks!$BN79,0)+IF(Marks!$BO$7=F$9,Marks!$BO79,0)+IF(Marks!$BP$7=F$9,Marks!$BP79,0)+IF(Marks!$BQ$7=F$9,Marks!$BQ79,0)+IF(Marks!$BR$7=F$9,Marks!$BR79,0)+IF(Marks!$BS$7=F$9,Marks!$BS79,0)+IF(Marks!$BT$7=F$9,Marks!$BT79,0)+IF(Marks!$BU$7=F$9,Marks!$BU79,0)+IF(Marks!$BV$7=F$9,Marks!$BV79,0)+IF(Marks!$BW$7=F$9,Marks!$BW79,0)+IF(Marks!$BX$7=F$9,Marks!$BX79,0)+IF(Marks!$BY$7=F$9,Marks!$BY79,0)</f>
        <v>0</v>
      </c>
      <c r="G79" s="3">
        <f>IF(AND(Marks!$C$7=G$9,NOT(ISBLANK(Marks!$C79))),Marks!$C$6,0)+IF(AND(Marks!$D$7=G$9,NOT(ISBLANK(Marks!$D79))),Marks!$D$6,0)+IF(AND(Marks!$E$7=G$9,NOT(ISBLANK(Marks!$E79))),Marks!$E$6,0)+IF(AND(Marks!$F$7=G$9,NOT(ISBLANK(Marks!$F79))),Marks!$F$6,0)+IF(AND(Marks!$G$7=G$9,NOT(ISBLANK(Marks!$G79))),Marks!$G$6,0)+IF(AND(Marks!$H$7=G$9,NOT(ISBLANK(Marks!$H79))),Marks!$H$6,0)+IF(AND(Marks!$I$7=G$9,NOT(ISBLANK(Marks!$I79))),Marks!$I$6,0)+IF(AND(Marks!$J$7=G$9,NOT(ISBLANK(Marks!$J79))),Marks!$J$6,0)+IF(AND(Marks!$K$7=G$9,NOT(ISBLANK(Marks!$K79))),Marks!$K$6,0)+IF(AND(Marks!$L$7=G$9,NOT(ISBLANK(Marks!$L79))),Marks!$L$6,0)+IF(AND(Marks!$M$7=G$9,NOT(ISBLANK(Marks!$M79))),Marks!$M$6,0)+IF(AND(Marks!$N$7=G$9,NOT(ISBLANK(Marks!$N79))),Marks!$N$6,0)+IF(AND(Marks!$O$7=G$9,NOT(ISBLANK(Marks!$O79))),Marks!$O$6,0)+IF(AND(Marks!$P$7=G$9,NOT(ISBLANK(Marks!$P79))),Marks!$P$6,0)+IF(AND(Marks!$Q$7=G$9,NOT(ISBLANK(Marks!$Q79))),Marks!$Q$6,0)+IF(AND(Marks!$R$7=G$9,NOT(ISBLANK(Marks!$R79))),Marks!$R$6,0)+IF(AND(Marks!$S$7=G$9,NOT(ISBLANK(Marks!$S79))),Marks!$S$6,0)+IF(AND(Marks!$T$7=G$9,NOT(ISBLANK(Marks!$T79))),Marks!$T$6,0)+IF(AND(Marks!$U$7=G$9,NOT(ISBLANK(Marks!$U79))),Marks!$U$6,0)+IF(AND(Marks!$V$7=G$9,NOT(ISBLANK(Marks!$V79))),Marks!$V$6,0)+IF(AND(Marks!$W$7=G$9,NOT(ISBLANK(Marks!$W79))),Marks!$W$6,0)+IF(AND(Marks!$X$7=G$9,NOT(ISBLANK(Marks!$X79))),Marks!$X$6,0)+IF(AND(Marks!$Y$7=G$9,NOT(ISBLANK(Marks!$Y79))),Marks!$Y$6,0)+IF(AND(Marks!$Z$7=G$9,NOT(ISBLANK(Marks!$Z79))),Marks!$Z$6,0)+IF(AND(Marks!$AA$7=G$9,NOT(ISBLANK(Marks!$AA79))),Marks!$AA$6,0)+IF(AND(Marks!$AB$7=G$9,NOT(ISBLANK(Marks!$AB79))),Marks!$AB$6,0)+IF(AND(Marks!$AC$7=G$9,NOT(ISBLANK(Marks!$AC79))),Marks!$AC$6,0)+IF(AND(Marks!$AD$7=G$9,NOT(ISBLANK(Marks!$AD79))),Marks!$AD$6,0)+IF(AND(Marks!$AE$7=G$9,NOT(ISBLANK(Marks!$AE79))),Marks!$AE$6,0)+IF(AND(Marks!$AF$7=G$9,NOT(ISBLANK(Marks!$AF79))),Marks!$AF$6,0)+IF(AND(Marks!$AG$7=G$9,NOT(ISBLANK(Marks!$AG79))),Marks!$AG$6,0)+IF(AND(Marks!$AH$7=G$9,NOT(ISBLANK(Marks!$AH79))),Marks!$AH$6,0)+IF(AND(Marks!$AI$7=G$9,NOT(ISBLANK(Marks!$AI79))),Marks!$AI$6,0)+IF(AND(Marks!$AJ$7=G$9,NOT(ISBLANK(Marks!$AJ79))),Marks!$AJ$6,0)+IF(AND(Marks!$AK$7=G$9,NOT(ISBLANK(Marks!$AK79))),Marks!$AK$6,0)+IF(AND(Marks!$AL$7=G$9,NOT(ISBLANK(Marks!$AL79))),Marks!$AL$6,0)+IF(AND(Marks!$AM$7=G$9,NOT(ISBLANK(Marks!$AM79))),Marks!$AM$6,0)+IF(AND(Marks!$AN$7=G$9,NOT(ISBLANK(Marks!$AN79))),Marks!$AN$6,0)+IF(AND(Marks!$AO$7=G$9,NOT(ISBLANK(Marks!$AO79))),Marks!$AO$6,0)+IF(AND(Marks!$AP$7=G$9,NOT(ISBLANK(Marks!$AP79))),Marks!$AP$6,0)+IF(AND(Marks!$AQ$7=G$9,NOT(ISBLANK(Marks!$AQ79))),Marks!$AQ$6,0)+IF(AND(Marks!$AR$7=G$9,NOT(ISBLANK(Marks!$AR79))),Marks!$AR$6,0)+IF(AND(Marks!$AS$7=G$9,NOT(ISBLANK(Marks!$AS79))),Marks!$AS$6,0)+IF(AND(Marks!$AT$7=G$9,NOT(ISBLANK(Marks!$AT79))),Marks!$AT$6,0)+IF(AND(Marks!$AU$7=G$9,NOT(ISBLANK(Marks!$AU79))),Marks!$AU$6,0)+IF(AND(Marks!$AV$7=G$9,NOT(ISBLANK(Marks!$AV79))),Marks!$AV$6,0)+IF(AND(Marks!$AW$7=G$9,NOT(ISBLANK(Marks!$AW79))),Marks!$AW$6,0)+IF(AND(Marks!$AX$7=G$9,NOT(ISBLANK(Marks!$AX79))),Marks!$AX$6,0)+IF(AND(Marks!$AY$7=G$9,NOT(ISBLANK(Marks!$AY79))),Marks!$AY$6,0)+IF(AND(Marks!$AZ$7=G$9,NOT(ISBLANK(Marks!$AZ79))),Marks!$AZ$6,0)+IF(AND(Marks!$BA$7=G$9,NOT(ISBLANK(Marks!$BA79))),Marks!$BA$6,0)+IF(AND(Marks!$BB$7=G$9,NOT(ISBLANK(Marks!$BB79))),Marks!$BB$6,0)+IF(AND(Marks!$BC$7=G$9,NOT(ISBLANK(Marks!$BC79))),Marks!$BC$6,0)+IF(AND(Marks!$BD$7=G$9,NOT(ISBLANK(Marks!$BD79))),Marks!$BD$6,0)+IF(AND(Marks!$BE$7=G$9,NOT(ISBLANK(Marks!$BE79))),Marks!$BE$6,0)+IF(AND(Marks!$BF$7=G$9,NOT(ISBLANK(Marks!$BF79))),Marks!$BF$6,0)+IF(AND(Marks!$BG$7=G$9,NOT(ISBLANK(Marks!$BG79))),Marks!$BG$6,0)+IF(AND(Marks!$BH$7=G$9,NOT(ISBLANK(Marks!$BH79))),Marks!$BH$6,0)+IF(AND(Marks!$BI$7=G$9,NOT(ISBLANK(Marks!$BI79))),Marks!$BI$6,0)+IF(AND(Marks!$BJ$7=G$9,NOT(ISBLANK(Marks!$BJ79))),Marks!$BJ$6,0)+IF(AND(Marks!$BK$7=G$9,NOT(ISBLANK(Marks!$BK79))),Marks!$BK$6,0)+IF(AND(Marks!$BL$7=G$9,NOT(ISBLANK(Marks!$BL79))),Marks!$BL$6,0)+IF(AND(Marks!$BM$7=G$9,NOT(ISBLANK(Marks!$BM79))),Marks!$BM$6,0)+IF(AND(Marks!$BN$7=G$9,NOT(ISBLANK(Marks!$BN79))),Marks!$BN$6,0)+IF(AND(Marks!$BO$7=G$9,NOT(ISBLANK(Marks!$BO79))),Marks!$BO$6,0)+IF(AND(Marks!$BP$7=G$9,NOT(ISBLANK(Marks!$BP79))),Marks!$BP$6,0)+IF(AND(Marks!$BQ$7=G$9,NOT(ISBLANK(Marks!$BQ79))),Marks!$BQ$6,0)+IF(AND(Marks!$BR$7=G$9,NOT(ISBLANK(Marks!$BR79))),Marks!$BR$6,0)+IF(AND(Marks!$BS$7=G$9,NOT(ISBLANK(Marks!$BS79))),Marks!$BS$6,0)+IF(AND(Marks!$BT$7=G$9,NOT(ISBLANK(Marks!$BT79))),Marks!$BT$6,0)+IF(AND(Marks!$BU$7=G$9,NOT(ISBLANK(Marks!$BU79))),Marks!$BU$6,0)+IF(AND(Marks!$BV$7=G$9,NOT(ISBLANK(Marks!$BV79))),Marks!$BV$6,0)+IF(AND(Marks!$BW$7=G$9,NOT(ISBLANK(Marks!$BW79))),Marks!$BW$6,0)+IF(AND(Marks!$BX$7=G$9,NOT(ISBLANK(Marks!$BX79))),Marks!$BX$6,0)+IF(AND(Marks!$BY$7=G$9,NOT(ISBLANK(Marks!$BY79))),Marks!$BY$6,0)</f>
        <v>0</v>
      </c>
      <c r="H79" s="3">
        <f t="shared" si="63"/>
        <v>0</v>
      </c>
      <c r="I79" s="3">
        <f>IF(Marks!$C$7=I$9,Marks!$C79,0)+IF(Marks!$D$7=I$9,Marks!$D79,0)+IF(Marks!$E$7=I$9,Marks!$E79,0)+IF(Marks!$F$7=I$9,Marks!$F79,0)+IF(Marks!$G$7=I$9,Marks!$G79,0)+IF(Marks!$H$7=I$9,Marks!$H79,0)+IF(Marks!$I$7=I$9,Marks!$I79,0)+IF(Marks!$J$7=I$9,Marks!$J79,0)+IF(Marks!$K$7=I$9,Marks!$K79,0)+IF(Marks!$L$7=I$9,Marks!$L79,0)+IF(Marks!$M$7=I$9,Marks!$M79,0)+IF(Marks!$N$7=I$9,Marks!$N79,0)+IF(Marks!$O$7=I$9,Marks!$O79,0)+IF(Marks!$P$7=I$9,Marks!$P79,0)+IF(Marks!$Q$7=I$9,Marks!$Q79,0)+IF(Marks!$R$7=I$9,Marks!$R79,0)+IF(Marks!$S$7=I$9,Marks!$S79,0)+IF(Marks!$T$7=I$9,Marks!$T79,0)+IF(Marks!$U$7=I$9,Marks!$U79,0)+IF(Marks!$V$7=I$9,Marks!$V79,0)+IF(Marks!$W$7=I$9,Marks!$W79,0)+IF(Marks!$X$7=I$9,Marks!$X79,0)+IF(Marks!$Y$7=I$9,Marks!$Y79,0)+IF(Marks!$Z$7=I$9,Marks!$Z79,0)+IF(Marks!$AA$7=I$9,Marks!$AA79,0)+IF(Marks!$AB$7=I$9,Marks!$AB79,0)+IF(Marks!$AC$7=I$9,Marks!$AC79,0)+IF(Marks!$AD$7=I$9,Marks!$AD79,0)+IF(Marks!$AE$7=I$9,Marks!$AE79,0)+IF(Marks!$AF$7=I$9,Marks!$AF79,0)+IF(Marks!$AG$7=I$9,Marks!$AG79,0)+IF(Marks!$AH$7=I$9,Marks!$AH79,0)+IF(Marks!$AI$7=I$9,Marks!$AI79,0)+IF(Marks!$AJ$7=I$9,Marks!$AJ79,0)+IF(Marks!$AK$7=I$9,Marks!$AK79,0)+IF(Marks!$AL$7=I$9,Marks!$AL79,0)+IF(Marks!$AM$7=I$9,Marks!$AM79,0)+IF(Marks!$AN$7=I$9,Marks!$AN79,0)+IF(Marks!$AO$7=I$9,Marks!$AO79,0)+IF(Marks!$AP$7=I$9,Marks!$AP79,0)+IF(Marks!$AQ$7=I$9,Marks!$AQ79,0)+IF(Marks!$AR$7=I$9,Marks!$AR79,0)+IF(Marks!$AS$7=I$9,Marks!$AS79,0)+IF(Marks!$AT$7=I$9,Marks!$AT79,0)+IF(Marks!$AU$7=I$9,Marks!$AU79,0)+IF(Marks!$AV$7=I$9,Marks!$AV79,0)+IF(Marks!$AW$7=I$9,Marks!$AW79,0)+IF(Marks!$AX$7=I$9,Marks!$AX79,0)+IF(Marks!$AY$7=I$9,Marks!$AY79,0)+IF(Marks!$AZ$7=I$9,Marks!$AZ79,0)+IF(Marks!$BA$7=I$9,Marks!$BA79,0)+IF(Marks!$BB$7=I$9,Marks!$BB79,0)+IF(Marks!$BC$7=I$9,Marks!$BC79,0)+IF(Marks!$BD$7=I$9,Marks!$BD79,0)+IF(Marks!$BE$7=I$9,Marks!$BE79,0)+IF(Marks!$BF$7=I$9,Marks!$BF79,0)+IF(Marks!$BG$7=I$9,Marks!$BG79,0)+IF(Marks!$BH$7=I$9,Marks!$BH79,0)+IF(Marks!$BI$7=I$9,Marks!$BI79,0)+IF(Marks!$BJ$7=I$9,Marks!$BJ79,0)+IF(Marks!$BK$7=I$9,Marks!$BK79,0)+IF(Marks!$BL$7=I$9,Marks!$BL79,0)+IF(Marks!$BM$7=I$9,Marks!$BM79,0)+IF(Marks!$BN$7=I$9,Marks!$BN79,0)+IF(Marks!$BO$7=I$9,Marks!$BO79,0)+IF(Marks!$BP$7=I$9,Marks!$BP79,0)+IF(Marks!$BQ$7=I$9,Marks!$BQ79,0)+IF(Marks!$BR$7=I$9,Marks!$BR79,0)+IF(Marks!$BS$7=I$9,Marks!$BS79,0)+IF(Marks!$BT$7=I$9,Marks!$BT79,0)+IF(Marks!$BU$7=I$9,Marks!$BU79,0)+IF(Marks!$BV$7=I$9,Marks!$BV79,0)+IF(Marks!$BW$7=I$9,Marks!$BW79,0)+IF(Marks!$BX$7=I$9,Marks!$BX79,0)+IF(Marks!$BY$7=I$9,Marks!$BY79,0)</f>
        <v>0</v>
      </c>
      <c r="J79" s="3">
        <f>IF(AND(Marks!$C$7=J$9,NOT(ISBLANK(Marks!$C79))),Marks!$C$6,0)+IF(AND(Marks!$D$7=J$9,NOT(ISBLANK(Marks!$D79))),Marks!$D$6,0)+IF(AND(Marks!$E$7=J$9,NOT(ISBLANK(Marks!$E79))),Marks!$E$6,0)+IF(AND(Marks!$F$7=J$9,NOT(ISBLANK(Marks!$F79))),Marks!$F$6,0)+IF(AND(Marks!$G$7=J$9,NOT(ISBLANK(Marks!$G79))),Marks!$G$6,0)+IF(AND(Marks!$H$7=J$9,NOT(ISBLANK(Marks!$H79))),Marks!$H$6,0)+IF(AND(Marks!$I$7=J$9,NOT(ISBLANK(Marks!$I79))),Marks!$I$6,0)+IF(AND(Marks!$J$7=J$9,NOT(ISBLANK(Marks!$J79))),Marks!$J$6,0)+IF(AND(Marks!$K$7=J$9,NOT(ISBLANK(Marks!$K79))),Marks!$K$6,0)+IF(AND(Marks!$L$7=J$9,NOT(ISBLANK(Marks!$L79))),Marks!$L$6,0)+IF(AND(Marks!$M$7=J$9,NOT(ISBLANK(Marks!$M79))),Marks!$M$6,0)+IF(AND(Marks!$N$7=J$9,NOT(ISBLANK(Marks!$N79))),Marks!$N$6,0)+IF(AND(Marks!$O$7=J$9,NOT(ISBLANK(Marks!$O79))),Marks!$O$6,0)+IF(AND(Marks!$P$7=J$9,NOT(ISBLANK(Marks!$P79))),Marks!$P$6,0)+IF(AND(Marks!$Q$7=J$9,NOT(ISBLANK(Marks!$Q79))),Marks!$Q$6,0)+IF(AND(Marks!$R$7=J$9,NOT(ISBLANK(Marks!$R79))),Marks!$R$6,0)+IF(AND(Marks!$S$7=J$9,NOT(ISBLANK(Marks!$S79))),Marks!$S$6,0)+IF(AND(Marks!$T$7=J$9,NOT(ISBLANK(Marks!$T79))),Marks!$T$6,0)+IF(AND(Marks!$U$7=J$9,NOT(ISBLANK(Marks!$U79))),Marks!$U$6,0)+IF(AND(Marks!$V$7=J$9,NOT(ISBLANK(Marks!$V79))),Marks!$V$6,0)+IF(AND(Marks!$W$7=J$9,NOT(ISBLANK(Marks!$W79))),Marks!$W$6,0)+IF(AND(Marks!$X$7=J$9,NOT(ISBLANK(Marks!$X79))),Marks!$X$6,0)+IF(AND(Marks!$Y$7=J$9,NOT(ISBLANK(Marks!$Y79))),Marks!$Y$6,0)+IF(AND(Marks!$Z$7=J$9,NOT(ISBLANK(Marks!$Z79))),Marks!$Z$6,0)+IF(AND(Marks!$AA$7=J$9,NOT(ISBLANK(Marks!$AA79))),Marks!$AA$6,0)+IF(AND(Marks!$AB$7=J$9,NOT(ISBLANK(Marks!$AB79))),Marks!$AB$6,0)+IF(AND(Marks!$AC$7=J$9,NOT(ISBLANK(Marks!$AC79))),Marks!$AC$6,0)+IF(AND(Marks!$AD$7=J$9,NOT(ISBLANK(Marks!$AD79))),Marks!$AD$6,0)+IF(AND(Marks!$AE$7=J$9,NOT(ISBLANK(Marks!$AE79))),Marks!$AE$6,0)+IF(AND(Marks!$AF$7=J$9,NOT(ISBLANK(Marks!$AF79))),Marks!$AF$6,0)+IF(AND(Marks!$AG$7=J$9,NOT(ISBLANK(Marks!$AG79))),Marks!$AG$6,0)+IF(AND(Marks!$AH$7=J$9,NOT(ISBLANK(Marks!$AH79))),Marks!$AH$6,0)+IF(AND(Marks!$AI$7=J$9,NOT(ISBLANK(Marks!$AI79))),Marks!$AI$6,0)+IF(AND(Marks!$AJ$7=J$9,NOT(ISBLANK(Marks!$AJ79))),Marks!$AJ$6,0)+IF(AND(Marks!$AK$7=J$9,NOT(ISBLANK(Marks!$AK79))),Marks!$AK$6,0)+IF(AND(Marks!$AL$7=J$9,NOT(ISBLANK(Marks!$AL79))),Marks!$AL$6,0)+IF(AND(Marks!$AM$7=J$9,NOT(ISBLANK(Marks!$AM79))),Marks!$AM$6,0)+IF(AND(Marks!$AN$7=J$9,NOT(ISBLANK(Marks!$AN79))),Marks!$AN$6,0)+IF(AND(Marks!$AO$7=J$9,NOT(ISBLANK(Marks!$AO79))),Marks!$AO$6,0)+IF(AND(Marks!$AP$7=J$9,NOT(ISBLANK(Marks!$AP79))),Marks!$AP$6,0)+IF(AND(Marks!$AQ$7=J$9,NOT(ISBLANK(Marks!$AQ79))),Marks!$AQ$6,0)+IF(AND(Marks!$AR$7=J$9,NOT(ISBLANK(Marks!$AR79))),Marks!$AR$6,0)+IF(AND(Marks!$AS$7=J$9,NOT(ISBLANK(Marks!$AS79))),Marks!$AS$6,0)+IF(AND(Marks!$AT$7=J$9,NOT(ISBLANK(Marks!$AT79))),Marks!$AT$6,0)+IF(AND(Marks!$AU$7=J$9,NOT(ISBLANK(Marks!$AU79))),Marks!$AU$6,0)+IF(AND(Marks!$AV$7=J$9,NOT(ISBLANK(Marks!$AV79))),Marks!$AV$6,0)+IF(AND(Marks!$AW$7=J$9,NOT(ISBLANK(Marks!$AW79))),Marks!$AW$6,0)+IF(AND(Marks!$AX$7=J$9,NOT(ISBLANK(Marks!$AX79))),Marks!$AX$6,0)+IF(AND(Marks!$AY$7=J$9,NOT(ISBLANK(Marks!$AY79))),Marks!$AY$6,0)+IF(AND(Marks!$AZ$7=J$9,NOT(ISBLANK(Marks!$AZ79))),Marks!$AZ$6,0)+IF(AND(Marks!$BA$7=J$9,NOT(ISBLANK(Marks!$BA79))),Marks!$BA$6,0)+IF(AND(Marks!$BB$7=J$9,NOT(ISBLANK(Marks!$BB79))),Marks!$BB$6,0)+IF(AND(Marks!$BC$7=J$9,NOT(ISBLANK(Marks!$BC79))),Marks!$BC$6,0)+IF(AND(Marks!$BD$7=J$9,NOT(ISBLANK(Marks!$BD79))),Marks!$BD$6,0)+IF(AND(Marks!$BE$7=J$9,NOT(ISBLANK(Marks!$BE79))),Marks!$BE$6,0)+IF(AND(Marks!$BF$7=J$9,NOT(ISBLANK(Marks!$BF79))),Marks!$BF$6,0)+IF(AND(Marks!$BG$7=J$9,NOT(ISBLANK(Marks!$BG79))),Marks!$BG$6,0)+IF(AND(Marks!$BH$7=J$9,NOT(ISBLANK(Marks!$BH79))),Marks!$BH$6,0)+IF(AND(Marks!$BI$7=J$9,NOT(ISBLANK(Marks!$BI79))),Marks!$BI$6,0)+IF(AND(Marks!$BJ$7=J$9,NOT(ISBLANK(Marks!$BJ79))),Marks!$BJ$6,0)+IF(AND(Marks!$BK$7=J$9,NOT(ISBLANK(Marks!$BK79))),Marks!$BK$6,0)+IF(AND(Marks!$BL$7=J$9,NOT(ISBLANK(Marks!$BL79))),Marks!$BL$6,0)+IF(AND(Marks!$BM$7=J$9,NOT(ISBLANK(Marks!$BM79))),Marks!$BM$6,0)+IF(AND(Marks!$BN$7=J$9,NOT(ISBLANK(Marks!$BN79))),Marks!$BN$6,0)+IF(AND(Marks!$BO$7=J$9,NOT(ISBLANK(Marks!$BO79))),Marks!$BO$6,0)+IF(AND(Marks!$BP$7=J$9,NOT(ISBLANK(Marks!$BP79))),Marks!$BP$6,0)+IF(AND(Marks!$BQ$7=J$9,NOT(ISBLANK(Marks!$BQ79))),Marks!$BQ$6,0)+IF(AND(Marks!$BR$7=J$9,NOT(ISBLANK(Marks!$BR79))),Marks!$BR$6,0)+IF(AND(Marks!$BS$7=J$9,NOT(ISBLANK(Marks!$BS79))),Marks!$BS$6,0)+IF(AND(Marks!$BT$7=J$9,NOT(ISBLANK(Marks!$BT79))),Marks!$BT$6,0)+IF(AND(Marks!$BU$7=J$9,NOT(ISBLANK(Marks!$BU79))),Marks!$BU$6,0)+IF(AND(Marks!$BV$7=J$9,NOT(ISBLANK(Marks!$BV79))),Marks!$BV$6,0)+IF(AND(Marks!$BW$7=J$9,NOT(ISBLANK(Marks!$BW79))),Marks!$BW$6,0)+IF(AND(Marks!$BX$7=J$9,NOT(ISBLANK(Marks!$BX79))),Marks!$BX$6,0)+IF(AND(Marks!$BY$7=J$9,NOT(ISBLANK(Marks!$BY79))),Marks!$BY$6,0)</f>
        <v>0</v>
      </c>
      <c r="K79" s="3">
        <f t="shared" si="64"/>
        <v>0</v>
      </c>
      <c r="L79" s="3">
        <f>IF(Marks!$C$7=L$9,Marks!$C79,0)+IF(Marks!$D$7=L$9,Marks!$D79,0)+IF(Marks!$E$7=L$9,Marks!$E79,0)+IF(Marks!$F$7=L$9,Marks!$F79,0)+IF(Marks!$G$7=L$9,Marks!$G79,0)+IF(Marks!$H$7=L$9,Marks!$H79,0)+IF(Marks!$I$7=L$9,Marks!$I79,0)+IF(Marks!$J$7=L$9,Marks!$J79,0)+IF(Marks!$K$7=L$9,Marks!$K79,0)+IF(Marks!$L$7=L$9,Marks!$L79,0)+IF(Marks!$M$7=L$9,Marks!$M79,0)+IF(Marks!$N$7=L$9,Marks!$N79,0)+IF(Marks!$O$7=L$9,Marks!$O79,0)+IF(Marks!$P$7=L$9,Marks!$P79,0)+IF(Marks!$Q$7=L$9,Marks!$Q79,0)+IF(Marks!$R$7=L$9,Marks!$R79,0)+IF(Marks!$S$7=L$9,Marks!$S79,0)+IF(Marks!$T$7=L$9,Marks!$T79,0)+IF(Marks!$U$7=L$9,Marks!$U79,0)+IF(Marks!$V$7=L$9,Marks!$V79,0)+IF(Marks!$W$7=L$9,Marks!$W79,0)+IF(Marks!$X$7=L$9,Marks!$X79,0)+IF(Marks!$Y$7=L$9,Marks!$Y79,0)+IF(Marks!$Z$7=L$9,Marks!$Z79,0)+IF(Marks!$AA$7=L$9,Marks!$AA79,0)+IF(Marks!$AB$7=L$9,Marks!$AB79,0)+IF(Marks!$AC$7=L$9,Marks!$AC79,0)+IF(Marks!$AD$7=L$9,Marks!$AD79,0)+IF(Marks!$AE$7=L$9,Marks!$AE79,0)+IF(Marks!$AF$7=L$9,Marks!$AF79,0)+IF(Marks!$AG$7=L$9,Marks!$AG79,0)+IF(Marks!$AH$7=L$9,Marks!$AH79,0)+IF(Marks!$AI$7=L$9,Marks!$AI79,0)+IF(Marks!$AJ$7=L$9,Marks!$AJ79,0)+IF(Marks!$AK$7=L$9,Marks!$AK79,0)+IF(Marks!$AL$7=L$9,Marks!$AL79,0)+IF(Marks!$AM$7=L$9,Marks!$AM79,0)+IF(Marks!$AN$7=L$9,Marks!$AN79,0)+IF(Marks!$AO$7=L$9,Marks!$AO79,0)+IF(Marks!$AP$7=L$9,Marks!$AP79,0)+IF(Marks!$AQ$7=L$9,Marks!$AQ79,0)+IF(Marks!$AR$7=L$9,Marks!$AR79,0)+IF(Marks!$AS$7=L$9,Marks!$AS79,0)+IF(Marks!$AT$7=L$9,Marks!$AT79,0)+IF(Marks!$AU$7=L$9,Marks!$AU79,0)+IF(Marks!$AV$7=L$9,Marks!$AV79,0)+IF(Marks!$AW$7=L$9,Marks!$AW79,0)+IF(Marks!$AX$7=L$9,Marks!$AX79,0)+IF(Marks!$AY$7=L$9,Marks!$AY79,0)+IF(Marks!$AZ$7=L$9,Marks!$AZ79,0)+IF(Marks!$BA$7=L$9,Marks!$BA79,0)+IF(Marks!$BB$7=L$9,Marks!$BB79,0)+IF(Marks!$BC$7=L$9,Marks!$BC79,0)+IF(Marks!$BD$7=L$9,Marks!$BD79,0)+IF(Marks!$BE$7=L$9,Marks!$BE79,0)+IF(Marks!$BF$7=L$9,Marks!$BF79,0)+IF(Marks!$BG$7=L$9,Marks!$BG79,0)+IF(Marks!$BH$7=L$9,Marks!$BH79,0)+IF(Marks!$BI$7=L$9,Marks!$BI79,0)+IF(Marks!$BJ$7=L$9,Marks!$BJ79,0)+IF(Marks!$BK$7=L$9,Marks!$BK79,0)+IF(Marks!$BL$7=L$9,Marks!$BL79,0)+IF(Marks!$BM$7=L$9,Marks!$BM79,0)+IF(Marks!$BN$7=L$9,Marks!$BN79,0)+IF(Marks!$BO$7=L$9,Marks!$BO79,0)+IF(Marks!$BP$7=L$9,Marks!$BP79,0)+IF(Marks!$BQ$7=L$9,Marks!$BQ79,0)+IF(Marks!$BR$7=L$9,Marks!$BR79,0)+IF(Marks!$BS$7=L$9,Marks!$BS79,0)+IF(Marks!$BT$7=L$9,Marks!$BT79,0)+IF(Marks!$BU$7=L$9,Marks!$BU79,0)+IF(Marks!$BV$7=L$9,Marks!$BV79,0)+IF(Marks!$BW$7=L$9,Marks!$BW79,0)+IF(Marks!$BX$7=L$9,Marks!$BX79,0)+IF(Marks!$BY$7=L$9,Marks!$BY79,0)</f>
        <v>0</v>
      </c>
      <c r="M79" s="3">
        <f>IF(AND(Marks!$C$7=M$9,NOT(ISBLANK(Marks!$C79))),Marks!$C$6,0)+IF(AND(Marks!$D$7=M$9,NOT(ISBLANK(Marks!$D79))),Marks!$D$6,0)+IF(AND(Marks!$E$7=M$9,NOT(ISBLANK(Marks!$E79))),Marks!$E$6,0)+IF(AND(Marks!$F$7=M$9,NOT(ISBLANK(Marks!$F79))),Marks!$F$6,0)+IF(AND(Marks!$G$7=M$9,NOT(ISBLANK(Marks!$G79))),Marks!$G$6,0)+IF(AND(Marks!$H$7=M$9,NOT(ISBLANK(Marks!$H79))),Marks!$H$6,0)+IF(AND(Marks!$I$7=M$9,NOT(ISBLANK(Marks!$I79))),Marks!$I$6,0)+IF(AND(Marks!$J$7=M$9,NOT(ISBLANK(Marks!$J79))),Marks!$J$6,0)+IF(AND(Marks!$K$7=M$9,NOT(ISBLANK(Marks!$K79))),Marks!$K$6,0)+IF(AND(Marks!$L$7=M$9,NOT(ISBLANK(Marks!$L79))),Marks!$L$6,0)+IF(AND(Marks!$M$7=M$9,NOT(ISBLANK(Marks!$M79))),Marks!$M$6,0)+IF(AND(Marks!$N$7=M$9,NOT(ISBLANK(Marks!$N79))),Marks!$N$6,0)+IF(AND(Marks!$O$7=M$9,NOT(ISBLANK(Marks!$O79))),Marks!$O$6,0)+IF(AND(Marks!$P$7=M$9,NOT(ISBLANK(Marks!$P79))),Marks!$P$6,0)+IF(AND(Marks!$Q$7=M$9,NOT(ISBLANK(Marks!$Q79))),Marks!$Q$6,0)+IF(AND(Marks!$R$7=M$9,NOT(ISBLANK(Marks!$R79))),Marks!$R$6,0)+IF(AND(Marks!$S$7=M$9,NOT(ISBLANK(Marks!$S79))),Marks!$S$6,0)+IF(AND(Marks!$T$7=M$9,NOT(ISBLANK(Marks!$T79))),Marks!$T$6,0)+IF(AND(Marks!$U$7=M$9,NOT(ISBLANK(Marks!$U79))),Marks!$U$6,0)+IF(AND(Marks!$V$7=M$9,NOT(ISBLANK(Marks!$V79))),Marks!$V$6,0)+IF(AND(Marks!$W$7=M$9,NOT(ISBLANK(Marks!$W79))),Marks!$W$6,0)+IF(AND(Marks!$X$7=M$9,NOT(ISBLANK(Marks!$X79))),Marks!$X$6,0)+IF(AND(Marks!$Y$7=M$9,NOT(ISBLANK(Marks!$Y79))),Marks!$Y$6,0)+IF(AND(Marks!$Z$7=M$9,NOT(ISBLANK(Marks!$Z79))),Marks!$Z$6,0)+IF(AND(Marks!$AA$7=M$9,NOT(ISBLANK(Marks!$AA79))),Marks!$AA$6,0)+IF(AND(Marks!$AB$7=M$9,NOT(ISBLANK(Marks!$AB79))),Marks!$AB$6,0)+IF(AND(Marks!$AC$7=M$9,NOT(ISBLANK(Marks!$AC79))),Marks!$AC$6,0)+IF(AND(Marks!$AD$7=M$9,NOT(ISBLANK(Marks!$AD79))),Marks!$AD$6,0)+IF(AND(Marks!$AE$7=M$9,NOT(ISBLANK(Marks!$AE79))),Marks!$AE$6,0)+IF(AND(Marks!$AF$7=M$9,NOT(ISBLANK(Marks!$AF79))),Marks!$AF$6,0)+IF(AND(Marks!$AG$7=M$9,NOT(ISBLANK(Marks!$AG79))),Marks!$AG$6,0)+IF(AND(Marks!$AH$7=M$9,NOT(ISBLANK(Marks!$AH79))),Marks!$AH$6,0)+IF(AND(Marks!$AI$7=M$9,NOT(ISBLANK(Marks!$AI79))),Marks!$AI$6,0)+IF(AND(Marks!$AJ$7=M$9,NOT(ISBLANK(Marks!$AJ79))),Marks!$AJ$6,0)+IF(AND(Marks!$AK$7=M$9,NOT(ISBLANK(Marks!$AK79))),Marks!$AK$6,0)+IF(AND(Marks!$AL$7=M$9,NOT(ISBLANK(Marks!$AL79))),Marks!$AL$6,0)+IF(AND(Marks!$AM$7=M$9,NOT(ISBLANK(Marks!$AM79))),Marks!$AM$6,0)+IF(AND(Marks!$AN$7=M$9,NOT(ISBLANK(Marks!$AN79))),Marks!$AN$6,0)+IF(AND(Marks!$AO$7=M$9,NOT(ISBLANK(Marks!$AO79))),Marks!$AO$6,0)+IF(AND(Marks!$AP$7=M$9,NOT(ISBLANK(Marks!$AP79))),Marks!$AP$6,0)+IF(AND(Marks!$AQ$7=M$9,NOT(ISBLANK(Marks!$AQ79))),Marks!$AQ$6,0)+IF(AND(Marks!$AR$7=M$9,NOT(ISBLANK(Marks!$AR79))),Marks!$AR$6,0)+IF(AND(Marks!$AS$7=M$9,NOT(ISBLANK(Marks!$AS79))),Marks!$AS$6,0)+IF(AND(Marks!$AT$7=M$9,NOT(ISBLANK(Marks!$AT79))),Marks!$AT$6,0)+IF(AND(Marks!$AU$7=M$9,NOT(ISBLANK(Marks!$AU79))),Marks!$AU$6,0)+IF(AND(Marks!$AV$7=M$9,NOT(ISBLANK(Marks!$AV79))),Marks!$AV$6,0)+IF(AND(Marks!$AW$7=M$9,NOT(ISBLANK(Marks!$AW79))),Marks!$AW$6,0)+IF(AND(Marks!$AX$7=M$9,NOT(ISBLANK(Marks!$AX79))),Marks!$AX$6,0)+IF(AND(Marks!$AY$7=M$9,NOT(ISBLANK(Marks!$AY79))),Marks!$AY$6,0)+IF(AND(Marks!$AZ$7=M$9,NOT(ISBLANK(Marks!$AZ79))),Marks!$AZ$6,0)+IF(AND(Marks!$BA$7=M$9,NOT(ISBLANK(Marks!$BA79))),Marks!$BA$6,0)+IF(AND(Marks!$BB$7=M$9,NOT(ISBLANK(Marks!$BB79))),Marks!$BB$6,0)+IF(AND(Marks!$BC$7=M$9,NOT(ISBLANK(Marks!$BC79))),Marks!$BC$6,0)+IF(AND(Marks!$BD$7=M$9,NOT(ISBLANK(Marks!$BD79))),Marks!$BD$6,0)+IF(AND(Marks!$BE$7=M$9,NOT(ISBLANK(Marks!$BE79))),Marks!$BE$6,0)+IF(AND(Marks!$BF$7=M$9,NOT(ISBLANK(Marks!$BF79))),Marks!$BF$6,0)+IF(AND(Marks!$BG$7=M$9,NOT(ISBLANK(Marks!$BG79))),Marks!$BG$6,0)+IF(AND(Marks!$BH$7=M$9,NOT(ISBLANK(Marks!$BH79))),Marks!$BH$6,0)+IF(AND(Marks!$BI$7=M$9,NOT(ISBLANK(Marks!$BI79))),Marks!$BI$6,0)+IF(AND(Marks!$BJ$7=M$9,NOT(ISBLANK(Marks!$BJ79))),Marks!$BJ$6,0)+IF(AND(Marks!$BK$7=M$9,NOT(ISBLANK(Marks!$BK79))),Marks!$BK$6,0)+IF(AND(Marks!$BL$7=M$9,NOT(ISBLANK(Marks!$BL79))),Marks!$BL$6,0)+IF(AND(Marks!$BM$7=M$9,NOT(ISBLANK(Marks!$BM79))),Marks!$BM$6,0)+IF(AND(Marks!$BN$7=M$9,NOT(ISBLANK(Marks!$BN79))),Marks!$BN$6,0)+IF(AND(Marks!$BO$7=M$9,NOT(ISBLANK(Marks!$BO79))),Marks!$BO$6,0)+IF(AND(Marks!$BP$7=M$9,NOT(ISBLANK(Marks!$BP79))),Marks!$BP$6,0)+IF(AND(Marks!$BQ$7=M$9,NOT(ISBLANK(Marks!$BQ79))),Marks!$BQ$6,0)+IF(AND(Marks!$BR$7=M$9,NOT(ISBLANK(Marks!$BR79))),Marks!$BR$6,0)+IF(AND(Marks!$BS$7=M$9,NOT(ISBLANK(Marks!$BS79))),Marks!$BS$6,0)+IF(AND(Marks!$BT$7=M$9,NOT(ISBLANK(Marks!$BT79))),Marks!$BT$6,0)+IF(AND(Marks!$BU$7=M$9,NOT(ISBLANK(Marks!$BU79))),Marks!$BU$6,0)+IF(AND(Marks!$BV$7=M$9,NOT(ISBLANK(Marks!$BV79))),Marks!$BV$6,0)+IF(AND(Marks!$BW$7=M$9,NOT(ISBLANK(Marks!$BW79))),Marks!$BW$6,0)+IF(AND(Marks!$BX$7=M$9,NOT(ISBLANK(Marks!$BX79))),Marks!$BX$6,0)+IF(AND(Marks!$BY$7=M$9,NOT(ISBLANK(Marks!$BY79))),Marks!$BY$6,0)</f>
        <v>0</v>
      </c>
      <c r="N79" s="3">
        <f t="shared" si="65"/>
        <v>0</v>
      </c>
      <c r="O79" s="3">
        <f>IF(Marks!$C$7=O$9,Marks!$C79,0)+IF(Marks!$D$7=O$9,Marks!$D79,0)+IF(Marks!$E$7=O$9,Marks!$E79,0)+IF(Marks!$F$7=O$9,Marks!$F79,0)+IF(Marks!$G$7=O$9,Marks!$G79,0)+IF(Marks!$H$7=O$9,Marks!$H79,0)+IF(Marks!$I$7=O$9,Marks!$I79,0)+IF(Marks!$J$7=O$9,Marks!$J79,0)+IF(Marks!$K$7=O$9,Marks!$K79,0)+IF(Marks!$L$7=O$9,Marks!$L79,0)+IF(Marks!$M$7=O$9,Marks!$M79,0)+IF(Marks!$N$7=O$9,Marks!$N79,0)+IF(Marks!$O$7=O$9,Marks!$O79,0)+IF(Marks!$P$7=O$9,Marks!$P79,0)+IF(Marks!$Q$7=O$9,Marks!$Q79,0)+IF(Marks!$R$7=O$9,Marks!$R79,0)+IF(Marks!$S$7=O$9,Marks!$S79,0)+IF(Marks!$T$7=O$9,Marks!$T79,0)+IF(Marks!$U$7=O$9,Marks!$U79,0)+IF(Marks!$V$7=O$9,Marks!$V79,0)+IF(Marks!$W$7=O$9,Marks!$W79,0)+IF(Marks!$X$7=O$9,Marks!$X79,0)+IF(Marks!$Y$7=O$9,Marks!$Y79,0)+IF(Marks!$Z$7=O$9,Marks!$Z79,0)+IF(Marks!$AA$7=O$9,Marks!$AA79,0)+IF(Marks!$AB$7=O$9,Marks!$AB79,0)+IF(Marks!$AC$7=O$9,Marks!$AC79,0)+IF(Marks!$AD$7=O$9,Marks!$AD79,0)+IF(Marks!$AE$7=O$9,Marks!$AE79,0)+IF(Marks!$AF$7=O$9,Marks!$AF79,0)+IF(Marks!$AG$7=O$9,Marks!$AG79,0)+IF(Marks!$AH$7=O$9,Marks!$AH79,0)+IF(Marks!$AI$7=O$9,Marks!$AI79,0)+IF(Marks!$AJ$7=O$9,Marks!$AJ79,0)+IF(Marks!$AK$7=O$9,Marks!$AK79,0)+IF(Marks!$AL$7=O$9,Marks!$AL79,0)+IF(Marks!$AM$7=O$9,Marks!$AM79,0)+IF(Marks!$AN$7=O$9,Marks!$AN79,0)+IF(Marks!$AO$7=O$9,Marks!$AO79,0)+IF(Marks!$AP$7=O$9,Marks!$AP79,0)+IF(Marks!$AQ$7=O$9,Marks!$AQ79,0)+IF(Marks!$AR$7=O$9,Marks!$AR79,0)+IF(Marks!$AS$7=O$9,Marks!$AS79,0)+IF(Marks!$AT$7=O$9,Marks!$AT79,0)+IF(Marks!$AU$7=O$9,Marks!$AU79,0)+IF(Marks!$AV$7=O$9,Marks!$AV79,0)+IF(Marks!$AW$7=O$9,Marks!$AW79,0)+IF(Marks!$AX$7=O$9,Marks!$AX79,0)+IF(Marks!$AY$7=O$9,Marks!$AY79,0)+IF(Marks!$AZ$7=O$9,Marks!$AZ79,0)+IF(Marks!$BA$7=O$9,Marks!$BA79,0)+IF(Marks!$BB$7=O$9,Marks!$BB79,0)+IF(Marks!$BC$7=O$9,Marks!$BC79,0)+IF(Marks!$BD$7=O$9,Marks!$BD79,0)+IF(Marks!$BE$7=O$9,Marks!$BE79,0)+IF(Marks!$BF$7=O$9,Marks!$BF79,0)+IF(Marks!$BG$7=O$9,Marks!$BG79,0)+IF(Marks!$BH$7=O$9,Marks!$BH79,0)+IF(Marks!$BI$7=O$9,Marks!$BI79,0)+IF(Marks!$BJ$7=O$9,Marks!$BJ79,0)+IF(Marks!$BK$7=O$9,Marks!$BK79,0)+IF(Marks!$BL$7=O$9,Marks!$BL79,0)+IF(Marks!$BM$7=O$9,Marks!$BM79,0)+IF(Marks!$BN$7=O$9,Marks!$BN79,0)+IF(Marks!$BO$7=O$9,Marks!$BO79,0)+IF(Marks!$BP$7=O$9,Marks!$BP79,0)+IF(Marks!$BQ$7=O$9,Marks!$BQ79,0)+IF(Marks!$BR$7=O$9,Marks!$BR79,0)+IF(Marks!$BS$7=O$9,Marks!$BS79,0)+IF(Marks!$BT$7=O$9,Marks!$BT79,0)+IF(Marks!$BU$7=O$9,Marks!$BU79,0)+IF(Marks!$BV$7=O$9,Marks!$BV79,0)+IF(Marks!$BW$7=O$9,Marks!$BW79,0)+IF(Marks!$BX$7=O$9,Marks!$BX79,0)+IF(Marks!$BY$7=O$9,Marks!$BY79,0)</f>
        <v>0</v>
      </c>
      <c r="P79" s="3">
        <f>IF(AND(Marks!$C$7=P$9,NOT(ISBLANK(Marks!$C79))),Marks!$C$6,0)+IF(AND(Marks!$D$7=P$9,NOT(ISBLANK(Marks!$D79))),Marks!$D$6,0)+IF(AND(Marks!$E$7=P$9,NOT(ISBLANK(Marks!$E79))),Marks!$E$6,0)+IF(AND(Marks!$F$7=P$9,NOT(ISBLANK(Marks!$F79))),Marks!$F$6,0)+IF(AND(Marks!$G$7=P$9,NOT(ISBLANK(Marks!$G79))),Marks!$G$6,0)+IF(AND(Marks!$H$7=P$9,NOT(ISBLANK(Marks!$H79))),Marks!$H$6,0)+IF(AND(Marks!$I$7=P$9,NOT(ISBLANK(Marks!$I79))),Marks!$I$6,0)+IF(AND(Marks!$J$7=P$9,NOT(ISBLANK(Marks!$J79))),Marks!$J$6,0)+IF(AND(Marks!$K$7=P$9,NOT(ISBLANK(Marks!$K79))),Marks!$K$6,0)+IF(AND(Marks!$L$7=P$9,NOT(ISBLANK(Marks!$L79))),Marks!$L$6,0)+IF(AND(Marks!$M$7=P$9,NOT(ISBLANK(Marks!$M79))),Marks!$M$6,0)+IF(AND(Marks!$N$7=P$9,NOT(ISBLANK(Marks!$N79))),Marks!$N$6,0)+IF(AND(Marks!$O$7=P$9,NOT(ISBLANK(Marks!$O79))),Marks!$O$6,0)+IF(AND(Marks!$P$7=P$9,NOT(ISBLANK(Marks!$P79))),Marks!$P$6,0)+IF(AND(Marks!$Q$7=P$9,NOT(ISBLANK(Marks!$Q79))),Marks!$Q$6,0)+IF(AND(Marks!$R$7=P$9,NOT(ISBLANK(Marks!$R79))),Marks!$R$6,0)+IF(AND(Marks!$S$7=P$9,NOT(ISBLANK(Marks!$S79))),Marks!$S$6,0)+IF(AND(Marks!$T$7=P$9,NOT(ISBLANK(Marks!$T79))),Marks!$T$6,0)+IF(AND(Marks!$U$7=P$9,NOT(ISBLANK(Marks!$U79))),Marks!$U$6,0)+IF(AND(Marks!$V$7=P$9,NOT(ISBLANK(Marks!$V79))),Marks!$V$6,0)+IF(AND(Marks!$W$7=P$9,NOT(ISBLANK(Marks!$W79))),Marks!$W$6,0)+IF(AND(Marks!$X$7=P$9,NOT(ISBLANK(Marks!$X79))),Marks!$X$6,0)+IF(AND(Marks!$Y$7=P$9,NOT(ISBLANK(Marks!$Y79))),Marks!$Y$6,0)+IF(AND(Marks!$Z$7=P$9,NOT(ISBLANK(Marks!$Z79))),Marks!$Z$6,0)+IF(AND(Marks!$AA$7=P$9,NOT(ISBLANK(Marks!$AA79))),Marks!$AA$6,0)+IF(AND(Marks!$AB$7=P$9,NOT(ISBLANK(Marks!$AB79))),Marks!$AB$6,0)+IF(AND(Marks!$AC$7=P$9,NOT(ISBLANK(Marks!$AC79))),Marks!$AC$6,0)+IF(AND(Marks!$AD$7=P$9,NOT(ISBLANK(Marks!$AD79))),Marks!$AD$6,0)+IF(AND(Marks!$AE$7=P$9,NOT(ISBLANK(Marks!$AE79))),Marks!$AE$6,0)+IF(AND(Marks!$AF$7=P$9,NOT(ISBLANK(Marks!$AF79))),Marks!$AF$6,0)+IF(AND(Marks!$AG$7=P$9,NOT(ISBLANK(Marks!$AG79))),Marks!$AG$6,0)+IF(AND(Marks!$AH$7=P$9,NOT(ISBLANK(Marks!$AH79))),Marks!$AH$6,0)+IF(AND(Marks!$AI$7=P$9,NOT(ISBLANK(Marks!$AI79))),Marks!$AI$6,0)+IF(AND(Marks!$AJ$7=P$9,NOT(ISBLANK(Marks!$AJ79))),Marks!$AJ$6,0)+IF(AND(Marks!$AK$7=P$9,NOT(ISBLANK(Marks!$AK79))),Marks!$AK$6,0)+IF(AND(Marks!$AL$7=P$9,NOT(ISBLANK(Marks!$AL79))),Marks!$AL$6,0)+IF(AND(Marks!$AM$7=P$9,NOT(ISBLANK(Marks!$AM79))),Marks!$AM$6,0)+IF(AND(Marks!$AN$7=P$9,NOT(ISBLANK(Marks!$AN79))),Marks!$AN$6,0)+IF(AND(Marks!$AO$7=P$9,NOT(ISBLANK(Marks!$AO79))),Marks!$AO$6,0)+IF(AND(Marks!$AP$7=P$9,NOT(ISBLANK(Marks!$AP79))),Marks!$AP$6,0)+IF(AND(Marks!$AQ$7=P$9,NOT(ISBLANK(Marks!$AQ79))),Marks!$AQ$6,0)+IF(AND(Marks!$AR$7=P$9,NOT(ISBLANK(Marks!$AR79))),Marks!$AR$6,0)+IF(AND(Marks!$AS$7=P$9,NOT(ISBLANK(Marks!$AS79))),Marks!$AS$6,0)+IF(AND(Marks!$AT$7=P$9,NOT(ISBLANK(Marks!$AT79))),Marks!$AT$6,0)+IF(AND(Marks!$AU$7=P$9,NOT(ISBLANK(Marks!$AU79))),Marks!$AU$6,0)+IF(AND(Marks!$AV$7=P$9,NOT(ISBLANK(Marks!$AV79))),Marks!$AV$6,0)+IF(AND(Marks!$AW$7=P$9,NOT(ISBLANK(Marks!$AW79))),Marks!$AW$6,0)+IF(AND(Marks!$AX$7=P$9,NOT(ISBLANK(Marks!$AX79))),Marks!$AX$6,0)+IF(AND(Marks!$AY$7=P$9,NOT(ISBLANK(Marks!$AY79))),Marks!$AY$6,0)+IF(AND(Marks!$AZ$7=P$9,NOT(ISBLANK(Marks!$AZ79))),Marks!$AZ$6,0)+IF(AND(Marks!$BA$7=P$9,NOT(ISBLANK(Marks!$BA79))),Marks!$BA$6,0)+IF(AND(Marks!$BB$7=P$9,NOT(ISBLANK(Marks!$BB79))),Marks!$BB$6,0)+IF(AND(Marks!$BC$7=P$9,NOT(ISBLANK(Marks!$BC79))),Marks!$BC$6,0)+IF(AND(Marks!$BD$7=P$9,NOT(ISBLANK(Marks!$BD79))),Marks!$BD$6,0)+IF(AND(Marks!$BE$7=P$9,NOT(ISBLANK(Marks!$BE79))),Marks!$BE$6,0)+IF(AND(Marks!$BF$7=P$9,NOT(ISBLANK(Marks!$BF79))),Marks!$BF$6,0)+IF(AND(Marks!$BG$7=P$9,NOT(ISBLANK(Marks!$BG79))),Marks!$BG$6,0)+IF(AND(Marks!$BH$7=P$9,NOT(ISBLANK(Marks!$BH79))),Marks!$BH$6,0)+IF(AND(Marks!$BI$7=P$9,NOT(ISBLANK(Marks!$BI79))),Marks!$BI$6,0)+IF(AND(Marks!$BJ$7=P$9,NOT(ISBLANK(Marks!$BJ79))),Marks!$BJ$6,0)+IF(AND(Marks!$BK$7=P$9,NOT(ISBLANK(Marks!$BK79))),Marks!$BK$6,0)+IF(AND(Marks!$BL$7=P$9,NOT(ISBLANK(Marks!$BL79))),Marks!$BL$6,0)+IF(AND(Marks!$BM$7=P$9,NOT(ISBLANK(Marks!$BM79))),Marks!$BM$6,0)+IF(AND(Marks!$BN$7=P$9,NOT(ISBLANK(Marks!$BN79))),Marks!$BN$6,0)+IF(AND(Marks!$BO$7=P$9,NOT(ISBLANK(Marks!$BO79))),Marks!$BO$6,0)+IF(AND(Marks!$BP$7=P$9,NOT(ISBLANK(Marks!$BP79))),Marks!$BP$6,0)+IF(AND(Marks!$BQ$7=P$9,NOT(ISBLANK(Marks!$BQ79))),Marks!$BQ$6,0)+IF(AND(Marks!$BR$7=P$9,NOT(ISBLANK(Marks!$BR79))),Marks!$BR$6,0)+IF(AND(Marks!$BS$7=P$9,NOT(ISBLANK(Marks!$BS79))),Marks!$BS$6,0)+IF(AND(Marks!$BT$7=P$9,NOT(ISBLANK(Marks!$BT79))),Marks!$BT$6,0)+IF(AND(Marks!$BU$7=P$9,NOT(ISBLANK(Marks!$BU79))),Marks!$BU$6,0)+IF(AND(Marks!$BV$7=P$9,NOT(ISBLANK(Marks!$BV79))),Marks!$BV$6,0)+IF(AND(Marks!$BW$7=P$9,NOT(ISBLANK(Marks!$BW79))),Marks!$BW$6,0)+IF(AND(Marks!$BX$7=P$9,NOT(ISBLANK(Marks!$BX79))),Marks!$BX$6,0)+IF(AND(Marks!$BY$7=P$9,NOT(ISBLANK(Marks!$BY79))),Marks!$BY$6,0)</f>
        <v>0</v>
      </c>
      <c r="Q79" s="3">
        <f t="shared" si="66"/>
        <v>0</v>
      </c>
      <c r="R79" s="3">
        <f>IF(Marks!$C$7=R$9,Marks!$C79,0)+IF(Marks!$D$7=R$9,Marks!$D79,0)+IF(Marks!$E$7=R$9,Marks!$E79,0)+IF(Marks!$F$7=R$9,Marks!$F79,0)+IF(Marks!$G$7=R$9,Marks!$G79,0)+IF(Marks!$H$7=R$9,Marks!$H79,0)+IF(Marks!$I$7=R$9,Marks!$I79,0)+IF(Marks!$J$7=R$9,Marks!$J79,0)+IF(Marks!$K$7=R$9,Marks!$K79,0)+IF(Marks!$L$7=R$9,Marks!$L79,0)+IF(Marks!$M$7=R$9,Marks!$M79,0)+IF(Marks!$N$7=R$9,Marks!$N79,0)+IF(Marks!$O$7=R$9,Marks!$O79,0)+IF(Marks!$P$7=R$9,Marks!$P79,0)+IF(Marks!$Q$7=R$9,Marks!$Q79,0)+IF(Marks!$R$7=R$9,Marks!$R79,0)+IF(Marks!$S$7=R$9,Marks!$S79,0)+IF(Marks!$T$7=R$9,Marks!$T79,0)+IF(Marks!$U$7=R$9,Marks!$U79,0)+IF(Marks!$V$7=R$9,Marks!$V79,0)+IF(Marks!$W$7=R$9,Marks!$W79,0)+IF(Marks!$X$7=R$9,Marks!$X79,0)+IF(Marks!$Y$7=R$9,Marks!$Y79,0)+IF(Marks!$Z$7=R$9,Marks!$Z79,0)+IF(Marks!$AA$7=R$9,Marks!$AA79,0)+IF(Marks!$AB$7=R$9,Marks!$AB79,0)+IF(Marks!$AC$7=R$9,Marks!$AC79,0)+IF(Marks!$AD$7=R$9,Marks!$AD79,0)+IF(Marks!$AE$7=R$9,Marks!$AE79,0)+IF(Marks!$AF$7=R$9,Marks!$AF79,0)+IF(Marks!$AG$7=R$9,Marks!$AG79,0)+IF(Marks!$AH$7=R$9,Marks!$AH79,0)+IF(Marks!$AI$7=R$9,Marks!$AI79,0)+IF(Marks!$AJ$7=R$9,Marks!$AJ79,0)+IF(Marks!$AK$7=R$9,Marks!$AK79,0)+IF(Marks!$AL$7=R$9,Marks!$AL79,0)+IF(Marks!$AM$7=R$9,Marks!$AM79,0)+IF(Marks!$AN$7=R$9,Marks!$AN79,0)+IF(Marks!$AO$7=R$9,Marks!$AO79,0)+IF(Marks!$AP$7=R$9,Marks!$AP79,0)+IF(Marks!$AQ$7=R$9,Marks!$AQ79,0)+IF(Marks!$AR$7=R$9,Marks!$AR79,0)+IF(Marks!$AS$7=R$9,Marks!$AS79,0)+IF(Marks!$AT$7=R$9,Marks!$AT79,0)+IF(Marks!$AU$7=R$9,Marks!$AU79,0)+IF(Marks!$AV$7=R$9,Marks!$AV79,0)+IF(Marks!$AW$7=R$9,Marks!$AW79,0)+IF(Marks!$AX$7=R$9,Marks!$AX79,0)+IF(Marks!$AY$7=R$9,Marks!$AY79,0)+IF(Marks!$AZ$7=R$9,Marks!$AZ79,0)+IF(Marks!$BA$7=R$9,Marks!$BA79,0)+IF(Marks!$BB$7=R$9,Marks!$BB79,0)+IF(Marks!$BC$7=R$9,Marks!$BC79,0)+IF(Marks!$BD$7=R$9,Marks!$BD79,0)+IF(Marks!$BE$7=R$9,Marks!$BE79,0)+IF(Marks!$BF$7=R$9,Marks!$BF79,0)+IF(Marks!$BG$7=R$9,Marks!$BG79,0)+IF(Marks!$BH$7=R$9,Marks!$BH79,0)+IF(Marks!$BI$7=R$9,Marks!$BI79,0)+IF(Marks!$BJ$7=R$9,Marks!$BJ79,0)+IF(Marks!$BK$7=R$9,Marks!$BK79,0)+IF(Marks!$BL$7=R$9,Marks!$BL79,0)+IF(Marks!$BM$7=R$9,Marks!$BM79,0)+IF(Marks!$BN$7=R$9,Marks!$BN79,0)+IF(Marks!$BO$7=R$9,Marks!$BO79,0)+IF(Marks!$BP$7=R$9,Marks!$BP79,0)+IF(Marks!$BQ$7=R$9,Marks!$BQ79,0)+IF(Marks!$BR$7=R$9,Marks!$BR79,0)+IF(Marks!$BS$7=R$9,Marks!$BS79,0)+IF(Marks!$BT$7=R$9,Marks!$BT79,0)+IF(Marks!$BU$7=R$9,Marks!$BU79,0)+IF(Marks!$BV$7=R$9,Marks!$BV79,0)+IF(Marks!$BW$7=R$9,Marks!$BW79,0)+IF(Marks!$BX$7=R$9,Marks!$BX79,0)+IF(Marks!$BY$7=R$9,Marks!$BY79,0)</f>
        <v>0</v>
      </c>
      <c r="S79" s="3">
        <f>IF(AND(Marks!$C$7=S$9,NOT(ISBLANK(Marks!$C79))),Marks!$C$6,0)+IF(AND(Marks!$D$7=S$9,NOT(ISBLANK(Marks!$D79))),Marks!$D$6,0)+IF(AND(Marks!$E$7=S$9,NOT(ISBLANK(Marks!$E79))),Marks!$E$6,0)+IF(AND(Marks!$F$7=S$9,NOT(ISBLANK(Marks!$F79))),Marks!$F$6,0)+IF(AND(Marks!$G$7=S$9,NOT(ISBLANK(Marks!$G79))),Marks!$G$6,0)+IF(AND(Marks!$H$7=S$9,NOT(ISBLANK(Marks!$H79))),Marks!$H$6,0)+IF(AND(Marks!$I$7=S$9,NOT(ISBLANK(Marks!$I79))),Marks!$I$6,0)+IF(AND(Marks!$J$7=S$9,NOT(ISBLANK(Marks!$J79))),Marks!$J$6,0)+IF(AND(Marks!$K$7=S$9,NOT(ISBLANK(Marks!$K79))),Marks!$K$6,0)+IF(AND(Marks!$L$7=S$9,NOT(ISBLANK(Marks!$L79))),Marks!$L$6,0)+IF(AND(Marks!$M$7=S$9,NOT(ISBLANK(Marks!$M79))),Marks!$M$6,0)+IF(AND(Marks!$N$7=S$9,NOT(ISBLANK(Marks!$N79))),Marks!$N$6,0)+IF(AND(Marks!$O$7=S$9,NOT(ISBLANK(Marks!$O79))),Marks!$O$6,0)+IF(AND(Marks!$P$7=S$9,NOT(ISBLANK(Marks!$P79))),Marks!$P$6,0)+IF(AND(Marks!$Q$7=S$9,NOT(ISBLANK(Marks!$Q79))),Marks!$Q$6,0)+IF(AND(Marks!$R$7=S$9,NOT(ISBLANK(Marks!$R79))),Marks!$R$6,0)+IF(AND(Marks!$S$7=S$9,NOT(ISBLANK(Marks!$S79))),Marks!$S$6,0)+IF(AND(Marks!$T$7=S$9,NOT(ISBLANK(Marks!$T79))),Marks!$T$6,0)+IF(AND(Marks!$U$7=S$9,NOT(ISBLANK(Marks!$U79))),Marks!$U$6,0)+IF(AND(Marks!$V$7=S$9,NOT(ISBLANK(Marks!$V79))),Marks!$V$6,0)+IF(AND(Marks!$W$7=S$9,NOT(ISBLANK(Marks!$W79))),Marks!$W$6,0)+IF(AND(Marks!$X$7=S$9,NOT(ISBLANK(Marks!$X79))),Marks!$X$6,0)+IF(AND(Marks!$Y$7=S$9,NOT(ISBLANK(Marks!$Y79))),Marks!$Y$6,0)+IF(AND(Marks!$Z$7=S$9,NOT(ISBLANK(Marks!$Z79))),Marks!$Z$6,0)+IF(AND(Marks!$AA$7=S$9,NOT(ISBLANK(Marks!$AA79))),Marks!$AA$6,0)+IF(AND(Marks!$AB$7=S$9,NOT(ISBLANK(Marks!$AB79))),Marks!$AB$6,0)+IF(AND(Marks!$AC$7=S$9,NOT(ISBLANK(Marks!$AC79))),Marks!$AC$6,0)+IF(AND(Marks!$AD$7=S$9,NOT(ISBLANK(Marks!$AD79))),Marks!$AD$6,0)+IF(AND(Marks!$AE$7=S$9,NOT(ISBLANK(Marks!$AE79))),Marks!$AE$6,0)+IF(AND(Marks!$AF$7=S$9,NOT(ISBLANK(Marks!$AF79))),Marks!$AF$6,0)+IF(AND(Marks!$AG$7=S$9,NOT(ISBLANK(Marks!$AG79))),Marks!$AG$6,0)+IF(AND(Marks!$AH$7=S$9,NOT(ISBLANK(Marks!$AH79))),Marks!$AH$6,0)+IF(AND(Marks!$AI$7=S$9,NOT(ISBLANK(Marks!$AI79))),Marks!$AI$6,0)+IF(AND(Marks!$AJ$7=S$9,NOT(ISBLANK(Marks!$AJ79))),Marks!$AJ$6,0)+IF(AND(Marks!$AK$7=S$9,NOT(ISBLANK(Marks!$AK79))),Marks!$AK$6,0)+IF(AND(Marks!$AL$7=S$9,NOT(ISBLANK(Marks!$AL79))),Marks!$AL$6,0)+IF(AND(Marks!$AM$7=S$9,NOT(ISBLANK(Marks!$AM79))),Marks!$AM$6,0)+IF(AND(Marks!$AN$7=S$9,NOT(ISBLANK(Marks!$AN79))),Marks!$AN$6,0)+IF(AND(Marks!$AO$7=S$9,NOT(ISBLANK(Marks!$AO79))),Marks!$AO$6,0)+IF(AND(Marks!$AP$7=S$9,NOT(ISBLANK(Marks!$AP79))),Marks!$AP$6,0)+IF(AND(Marks!$AQ$7=S$9,NOT(ISBLANK(Marks!$AQ79))),Marks!$AQ$6,0)+IF(AND(Marks!$AR$7=S$9,NOT(ISBLANK(Marks!$AR79))),Marks!$AR$6,0)+IF(AND(Marks!$AS$7=S$9,NOT(ISBLANK(Marks!$AS79))),Marks!$AS$6,0)+IF(AND(Marks!$AT$7=S$9,NOT(ISBLANK(Marks!$AT79))),Marks!$AT$6,0)+IF(AND(Marks!$AU$7=S$9,NOT(ISBLANK(Marks!$AU79))),Marks!$AU$6,0)+IF(AND(Marks!$AV$7=S$9,NOT(ISBLANK(Marks!$AV79))),Marks!$AV$6,0)+IF(AND(Marks!$AW$7=S$9,NOT(ISBLANK(Marks!$AW79))),Marks!$AW$6,0)+IF(AND(Marks!$AX$7=S$9,NOT(ISBLANK(Marks!$AX79))),Marks!$AX$6,0)+IF(AND(Marks!$AY$7=S$9,NOT(ISBLANK(Marks!$AY79))),Marks!$AY$6,0)+IF(AND(Marks!$AZ$7=S$9,NOT(ISBLANK(Marks!$AZ79))),Marks!$AZ$6,0)+IF(AND(Marks!$BA$7=S$9,NOT(ISBLANK(Marks!$BA79))),Marks!$BA$6,0)+IF(AND(Marks!$BB$7=S$9,NOT(ISBLANK(Marks!$BB79))),Marks!$BB$6,0)+IF(AND(Marks!$BC$7=S$9,NOT(ISBLANK(Marks!$BC79))),Marks!$BC$6,0)+IF(AND(Marks!$BD$7=S$9,NOT(ISBLANK(Marks!$BD79))),Marks!$BD$6,0)+IF(AND(Marks!$BE$7=S$9,NOT(ISBLANK(Marks!$BE79))),Marks!$BE$6,0)+IF(AND(Marks!$BF$7=S$9,NOT(ISBLANK(Marks!$BF79))),Marks!$BF$6,0)+IF(AND(Marks!$BG$7=S$9,NOT(ISBLANK(Marks!$BG79))),Marks!$BG$6,0)+IF(AND(Marks!$BH$7=S$9,NOT(ISBLANK(Marks!$BH79))),Marks!$BH$6,0)+IF(AND(Marks!$BI$7=S$9,NOT(ISBLANK(Marks!$BI79))),Marks!$BI$6,0)+IF(AND(Marks!$BJ$7=S$9,NOT(ISBLANK(Marks!$BJ79))),Marks!$BJ$6,0)+IF(AND(Marks!$BK$7=S$9,NOT(ISBLANK(Marks!$BK79))),Marks!$BK$6,0)+IF(AND(Marks!$BL$7=S$9,NOT(ISBLANK(Marks!$BL79))),Marks!$BL$6,0)+IF(AND(Marks!$BM$7=S$9,NOT(ISBLANK(Marks!$BM79))),Marks!$BM$6,0)+IF(AND(Marks!$BN$7=S$9,NOT(ISBLANK(Marks!$BN79))),Marks!$BN$6,0)+IF(AND(Marks!$BO$7=S$9,NOT(ISBLANK(Marks!$BO79))),Marks!$BO$6,0)+IF(AND(Marks!$BP$7=S$9,NOT(ISBLANK(Marks!$BP79))),Marks!$BP$6,0)+IF(AND(Marks!$BQ$7=S$9,NOT(ISBLANK(Marks!$BQ79))),Marks!$BQ$6,0)+IF(AND(Marks!$BR$7=S$9,NOT(ISBLANK(Marks!$BR79))),Marks!$BR$6,0)+IF(AND(Marks!$BS$7=S$9,NOT(ISBLANK(Marks!$BS79))),Marks!$BS$6,0)+IF(AND(Marks!$BT$7=S$9,NOT(ISBLANK(Marks!$BT79))),Marks!$BT$6,0)+IF(AND(Marks!$BU$7=S$9,NOT(ISBLANK(Marks!$BU79))),Marks!$BU$6,0)+IF(AND(Marks!$BV$7=S$9,NOT(ISBLANK(Marks!$BV79))),Marks!$BV$6,0)+IF(AND(Marks!$BW$7=S$9,NOT(ISBLANK(Marks!$BW79))),Marks!$BW$6,0)+IF(AND(Marks!$BX$7=S$9,NOT(ISBLANK(Marks!$BX79))),Marks!$BX$6,0)+IF(AND(Marks!$BY$7=S$9,NOT(ISBLANK(Marks!$BY79))),Marks!$BY$6,0)</f>
        <v>0</v>
      </c>
      <c r="T79" s="3">
        <f t="shared" si="67"/>
        <v>0</v>
      </c>
      <c r="U79" s="3">
        <f>IF(Marks!$C$7=U$9,Marks!$C79,0)+IF(Marks!$D$7=U$9,Marks!$D79,0)+IF(Marks!$E$7=U$9,Marks!$E79,0)+IF(Marks!$F$7=U$9,Marks!$F79,0)+IF(Marks!$G$7=U$9,Marks!$G79,0)+IF(Marks!$H$7=U$9,Marks!$H79,0)+IF(Marks!$I$7=U$9,Marks!$I79,0)+IF(Marks!$J$7=U$9,Marks!$J79,0)+IF(Marks!$K$7=U$9,Marks!$K79,0)+IF(Marks!$L$7=U$9,Marks!$L79,0)+IF(Marks!$M$7=U$9,Marks!$M79,0)+IF(Marks!$N$7=U$9,Marks!$N79,0)+IF(Marks!$O$7=U$9,Marks!$O79,0)+IF(Marks!$P$7=U$9,Marks!$P79,0)+IF(Marks!$Q$7=U$9,Marks!$Q79,0)+IF(Marks!$R$7=U$9,Marks!$R79,0)+IF(Marks!$S$7=U$9,Marks!$S79,0)+IF(Marks!$T$7=U$9,Marks!$T79,0)+IF(Marks!$U$7=U$9,Marks!$U79,0)+IF(Marks!$V$7=U$9,Marks!$V79,0)+IF(Marks!$W$7=U$9,Marks!$W79,0)+IF(Marks!$X$7=U$9,Marks!$X79,0)+IF(Marks!$Y$7=U$9,Marks!$Y79,0)+IF(Marks!$Z$7=U$9,Marks!$Z79,0)+IF(Marks!$AA$7=U$9,Marks!$AA79,0)+IF(Marks!$AB$7=U$9,Marks!$AB79,0)+IF(Marks!$AC$7=U$9,Marks!$AC79,0)+IF(Marks!$AD$7=U$9,Marks!$AD79,0)+IF(Marks!$AE$7=U$9,Marks!$AE79,0)+IF(Marks!$AF$7=U$9,Marks!$AF79,0)+IF(Marks!$AG$7=U$9,Marks!$AG79,0)+IF(Marks!$AH$7=U$9,Marks!$AH79,0)+IF(Marks!$AI$7=U$9,Marks!$AI79,0)+IF(Marks!$AJ$7=U$9,Marks!$AJ79,0)+IF(Marks!$AK$7=U$9,Marks!$AK79,0)+IF(Marks!$AL$7=U$9,Marks!$AL79,0)+IF(Marks!$AM$7=U$9,Marks!$AM79,0)+IF(Marks!$AN$7=U$9,Marks!$AN79,0)+IF(Marks!$AO$7=U$9,Marks!$AO79,0)+IF(Marks!$AP$7=U$9,Marks!$AP79,0)+IF(Marks!$AQ$7=U$9,Marks!$AQ79,0)+IF(Marks!$AR$7=U$9,Marks!$AR79,0)+IF(Marks!$AS$7=U$9,Marks!$AS79,0)+IF(Marks!$AT$7=U$9,Marks!$AT79,0)+IF(Marks!$AU$7=U$9,Marks!$AU79,0)+IF(Marks!$AV$7=U$9,Marks!$AV79,0)+IF(Marks!$AW$7=U$9,Marks!$AW79,0)+IF(Marks!$AX$7=U$9,Marks!$AX79,0)+IF(Marks!$AY$7=U$9,Marks!$AY79,0)+IF(Marks!$AZ$7=U$9,Marks!$AZ79,0)+IF(Marks!$BA$7=U$9,Marks!$BA79,0)+IF(Marks!$BB$7=U$9,Marks!$BB79,0)+IF(Marks!$BC$7=U$9,Marks!$BC79,0)+IF(Marks!$BD$7=U$9,Marks!$BD79,0)+IF(Marks!$BE$7=U$9,Marks!$BE79,0)+IF(Marks!$BF$7=U$9,Marks!$BF79,0)+IF(Marks!$BG$7=U$9,Marks!$BG79,0)+IF(Marks!$BH$7=U$9,Marks!$BH79,0)+IF(Marks!$BI$7=U$9,Marks!$BI79,0)+IF(Marks!$BJ$7=U$9,Marks!$BJ79,0)+IF(Marks!$BK$7=U$9,Marks!$BK79,0)+IF(Marks!$BL$7=U$9,Marks!$BL79,0)+IF(Marks!$BM$7=U$9,Marks!$BM79,0)+IF(Marks!$BN$7=U$9,Marks!$BN79,0)+IF(Marks!$BO$7=U$9,Marks!$BO79,0)+IF(Marks!$BP$7=U$9,Marks!$BP79,0)+IF(Marks!$BQ$7=U$9,Marks!$BQ79,0)+IF(Marks!$BR$7=U$9,Marks!$BR79,0)+IF(Marks!$BS$7=U$9,Marks!$BS79,0)+IF(Marks!$BT$7=U$9,Marks!$BT79,0)+IF(Marks!$BU$7=U$9,Marks!$BU79,0)+IF(Marks!$BV$7=U$9,Marks!$BV79,0)+IF(Marks!$BW$7=U$9,Marks!$BW79,0)+IF(Marks!$BX$7=U$9,Marks!$BX79,0)+IF(Marks!$BY$7=U$9,Marks!$BY79,0)</f>
        <v>0</v>
      </c>
      <c r="V79" s="3">
        <f>IF(AND(Marks!$C$7=V$9,NOT(ISBLANK(Marks!$C79))),Marks!$C$6,0)+IF(AND(Marks!$D$7=V$9,NOT(ISBLANK(Marks!$D79))),Marks!$D$6,0)+IF(AND(Marks!$E$7=V$9,NOT(ISBLANK(Marks!$E79))),Marks!$E$6,0)+IF(AND(Marks!$F$7=V$9,NOT(ISBLANK(Marks!$F79))),Marks!$F$6,0)+IF(AND(Marks!$G$7=V$9,NOT(ISBLANK(Marks!$G79))),Marks!$G$6,0)+IF(AND(Marks!$H$7=V$9,NOT(ISBLANK(Marks!$H79))),Marks!$H$6,0)+IF(AND(Marks!$I$7=V$9,NOT(ISBLANK(Marks!$I79))),Marks!$I$6,0)+IF(AND(Marks!$J$7=V$9,NOT(ISBLANK(Marks!$J79))),Marks!$J$6,0)+IF(AND(Marks!$K$7=V$9,NOT(ISBLANK(Marks!$K79))),Marks!$K$6,0)+IF(AND(Marks!$L$7=V$9,NOT(ISBLANK(Marks!$L79))),Marks!$L$6,0)+IF(AND(Marks!$M$7=V$9,NOT(ISBLANK(Marks!$M79))),Marks!$M$6,0)+IF(AND(Marks!$N$7=V$9,NOT(ISBLANK(Marks!$N79))),Marks!$N$6,0)+IF(AND(Marks!$O$7=V$9,NOT(ISBLANK(Marks!$O79))),Marks!$O$6,0)+IF(AND(Marks!$P$7=V$9,NOT(ISBLANK(Marks!$P79))),Marks!$P$6,0)+IF(AND(Marks!$Q$7=V$9,NOT(ISBLANK(Marks!$Q79))),Marks!$Q$6,0)+IF(AND(Marks!$R$7=V$9,NOT(ISBLANK(Marks!$R79))),Marks!$R$6,0)+IF(AND(Marks!$S$7=V$9,NOT(ISBLANK(Marks!$S79))),Marks!$S$6,0)+IF(AND(Marks!$T$7=V$9,NOT(ISBLANK(Marks!$T79))),Marks!$T$6,0)+IF(AND(Marks!$U$7=V$9,NOT(ISBLANK(Marks!$U79))),Marks!$U$6,0)+IF(AND(Marks!$V$7=V$9,NOT(ISBLANK(Marks!$V79))),Marks!$V$6,0)+IF(AND(Marks!$W$7=V$9,NOT(ISBLANK(Marks!$W79))),Marks!$W$6,0)+IF(AND(Marks!$X$7=V$9,NOT(ISBLANK(Marks!$X79))),Marks!$X$6,0)+IF(AND(Marks!$Y$7=V$9,NOT(ISBLANK(Marks!$Y79))),Marks!$Y$6,0)+IF(AND(Marks!$Z$7=V$9,NOT(ISBLANK(Marks!$Z79))),Marks!$Z$6,0)+IF(AND(Marks!$AA$7=V$9,NOT(ISBLANK(Marks!$AA79))),Marks!$AA$6,0)+IF(AND(Marks!$AB$7=V$9,NOT(ISBLANK(Marks!$AB79))),Marks!$AB$6,0)+IF(AND(Marks!$AC$7=V$9,NOT(ISBLANK(Marks!$AC79))),Marks!$AC$6,0)+IF(AND(Marks!$AD$7=V$9,NOT(ISBLANK(Marks!$AD79))),Marks!$AD$6,0)+IF(AND(Marks!$AE$7=V$9,NOT(ISBLANK(Marks!$AE79))),Marks!$AE$6,0)+IF(AND(Marks!$AF$7=V$9,NOT(ISBLANK(Marks!$AF79))),Marks!$AF$6,0)+IF(AND(Marks!$AG$7=V$9,NOT(ISBLANK(Marks!$AG79))),Marks!$AG$6,0)+IF(AND(Marks!$AH$7=V$9,NOT(ISBLANK(Marks!$AH79))),Marks!$AH$6,0)+IF(AND(Marks!$AI$7=V$9,NOT(ISBLANK(Marks!$AI79))),Marks!$AI$6,0)+IF(AND(Marks!$AJ$7=V$9,NOT(ISBLANK(Marks!$AJ79))),Marks!$AJ$6,0)+IF(AND(Marks!$AK$7=V$9,NOT(ISBLANK(Marks!$AK79))),Marks!$AK$6,0)+IF(AND(Marks!$AL$7=V$9,NOT(ISBLANK(Marks!$AL79))),Marks!$AL$6,0)+IF(AND(Marks!$AM$7=V$9,NOT(ISBLANK(Marks!$AM79))),Marks!$AM$6,0)+IF(AND(Marks!$AN$7=V$9,NOT(ISBLANK(Marks!$AN79))),Marks!$AN$6,0)+IF(AND(Marks!$AO$7=V$9,NOT(ISBLANK(Marks!$AO79))),Marks!$AO$6,0)+IF(AND(Marks!$AP$7=V$9,NOT(ISBLANK(Marks!$AP79))),Marks!$AP$6,0)+IF(AND(Marks!$AQ$7=V$9,NOT(ISBLANK(Marks!$AQ79))),Marks!$AQ$6,0)+IF(AND(Marks!$AR$7=V$9,NOT(ISBLANK(Marks!$AR79))),Marks!$AR$6,0)+IF(AND(Marks!$AS$7=V$9,NOT(ISBLANK(Marks!$AS79))),Marks!$AS$6,0)+IF(AND(Marks!$AT$7=V$9,NOT(ISBLANK(Marks!$AT79))),Marks!$AT$6,0)+IF(AND(Marks!$AU$7=V$9,NOT(ISBLANK(Marks!$AU79))),Marks!$AU$6,0)+IF(AND(Marks!$AV$7=V$9,NOT(ISBLANK(Marks!$AV79))),Marks!$AV$6,0)+IF(AND(Marks!$AW$7=V$9,NOT(ISBLANK(Marks!$AW79))),Marks!$AW$6,0)+IF(AND(Marks!$AX$7=V$9,NOT(ISBLANK(Marks!$AX79))),Marks!$AX$6,0)+IF(AND(Marks!$AY$7=V$9,NOT(ISBLANK(Marks!$AY79))),Marks!$AY$6,0)+IF(AND(Marks!$AZ$7=V$9,NOT(ISBLANK(Marks!$AZ79))),Marks!$AZ$6,0)+IF(AND(Marks!$BA$7=V$9,NOT(ISBLANK(Marks!$BA79))),Marks!$BA$6,0)+IF(AND(Marks!$BB$7=V$9,NOT(ISBLANK(Marks!$BB79))),Marks!$BB$6,0)+IF(AND(Marks!$BC$7=V$9,NOT(ISBLANK(Marks!$BC79))),Marks!$BC$6,0)+IF(AND(Marks!$BD$7=V$9,NOT(ISBLANK(Marks!$BD79))),Marks!$BD$6,0)+IF(AND(Marks!$BE$7=V$9,NOT(ISBLANK(Marks!$BE79))),Marks!$BE$6,0)+IF(AND(Marks!$BF$7=V$9,NOT(ISBLANK(Marks!$BF79))),Marks!$BF$6,0)+IF(AND(Marks!$BG$7=V$9,NOT(ISBLANK(Marks!$BG79))),Marks!$BG$6,0)+IF(AND(Marks!$BH$7=V$9,NOT(ISBLANK(Marks!$BH79))),Marks!$BH$6,0)+IF(AND(Marks!$BI$7=V$9,NOT(ISBLANK(Marks!$BI79))),Marks!$BI$6,0)+IF(AND(Marks!$BJ$7=V$9,NOT(ISBLANK(Marks!$BJ79))),Marks!$BJ$6,0)+IF(AND(Marks!$BK$7=V$9,NOT(ISBLANK(Marks!$BK79))),Marks!$BK$6,0)+IF(AND(Marks!$BL$7=V$9,NOT(ISBLANK(Marks!$BL79))),Marks!$BL$6,0)+IF(AND(Marks!$BM$7=V$9,NOT(ISBLANK(Marks!$BM79))),Marks!$BM$6,0)+IF(AND(Marks!$BN$7=V$9,NOT(ISBLANK(Marks!$BN79))),Marks!$BN$6,0)+IF(AND(Marks!$BO$7=V$9,NOT(ISBLANK(Marks!$BO79))),Marks!$BO$6,0)+IF(AND(Marks!$BP$7=V$9,NOT(ISBLANK(Marks!$BP79))),Marks!$BP$6,0)+IF(AND(Marks!$BQ$7=V$9,NOT(ISBLANK(Marks!$BQ79))),Marks!$BQ$6,0)+IF(AND(Marks!$BR$7=V$9,NOT(ISBLANK(Marks!$BR79))),Marks!$BR$6,0)+IF(AND(Marks!$BS$7=V$9,NOT(ISBLANK(Marks!$BS79))),Marks!$BS$6,0)+IF(AND(Marks!$BT$7=V$9,NOT(ISBLANK(Marks!$BT79))),Marks!$BT$6,0)+IF(AND(Marks!$BU$7=V$9,NOT(ISBLANK(Marks!$BU79))),Marks!$BU$6,0)+IF(AND(Marks!$BV$7=V$9,NOT(ISBLANK(Marks!$BV79))),Marks!$BV$6,0)+IF(AND(Marks!$BW$7=V$9,NOT(ISBLANK(Marks!$BW79))),Marks!$BW$6,0)+IF(AND(Marks!$BX$7=V$9,NOT(ISBLANK(Marks!$BX79))),Marks!$BX$6,0)+IF(AND(Marks!$BY$7=V$9,NOT(ISBLANK(Marks!$BY79))),Marks!$BY$6,0)</f>
        <v>0</v>
      </c>
      <c r="W79" s="3">
        <f t="shared" si="68"/>
        <v>0</v>
      </c>
      <c r="X79" s="3">
        <f>IF(Marks!$C$7=X$9,Marks!$C79,0)+IF(Marks!$D$7=X$9,Marks!$D79,0)+IF(Marks!$E$7=X$9,Marks!$E79,0)+IF(Marks!$F$7=X$9,Marks!$F79,0)+IF(Marks!$G$7=X$9,Marks!$G79,0)+IF(Marks!$H$7=X$9,Marks!$H79,0)+IF(Marks!$I$7=X$9,Marks!$I79,0)+IF(Marks!$J$7=X$9,Marks!$J79,0)+IF(Marks!$K$7=X$9,Marks!$K79,0)+IF(Marks!$L$7=X$9,Marks!$L79,0)+IF(Marks!$M$7=X$9,Marks!$M79,0)+IF(Marks!$N$7=X$9,Marks!$N79,0)+IF(Marks!$O$7=X$9,Marks!$O79,0)+IF(Marks!$P$7=X$9,Marks!$P79,0)+IF(Marks!$Q$7=X$9,Marks!$Q79,0)+IF(Marks!$R$7=X$9,Marks!$R79,0)+IF(Marks!$S$7=X$9,Marks!$S79,0)+IF(Marks!$T$7=X$9,Marks!$T79,0)+IF(Marks!$U$7=X$9,Marks!$U79,0)+IF(Marks!$V$7=X$9,Marks!$V79,0)+IF(Marks!$W$7=X$9,Marks!$W79,0)+IF(Marks!$X$7=X$9,Marks!$X79,0)+IF(Marks!$Y$7=X$9,Marks!$Y79,0)+IF(Marks!$Z$7=X$9,Marks!$Z79,0)+IF(Marks!$AA$7=X$9,Marks!$AA79,0)+IF(Marks!$AB$7=X$9,Marks!$AB79,0)+IF(Marks!$AC$7=X$9,Marks!$AC79,0)+IF(Marks!$AD$7=X$9,Marks!$AD79,0)+IF(Marks!$AE$7=X$9,Marks!$AE79,0)+IF(Marks!$AF$7=X$9,Marks!$AF79,0)+IF(Marks!$AG$7=X$9,Marks!$AG79,0)+IF(Marks!$AH$7=X$9,Marks!$AH79,0)+IF(Marks!$AI$7=X$9,Marks!$AI79,0)+IF(Marks!$AJ$7=X$9,Marks!$AJ79,0)+IF(Marks!$AK$7=X$9,Marks!$AK79,0)+IF(Marks!$AL$7=X$9,Marks!$AL79,0)+IF(Marks!$AM$7=X$9,Marks!$AM79,0)+IF(Marks!$AN$7=X$9,Marks!$AN79,0)+IF(Marks!$AO$7=X$9,Marks!$AO79,0)+IF(Marks!$AP$7=X$9,Marks!$AP79,0)+IF(Marks!$AQ$7=X$9,Marks!$AQ79,0)+IF(Marks!$AR$7=X$9,Marks!$AR79,0)+IF(Marks!$AS$7=X$9,Marks!$AS79,0)+IF(Marks!$AT$7=X$9,Marks!$AT79,0)+IF(Marks!$AU$7=X$9,Marks!$AU79,0)+IF(Marks!$AV$7=X$9,Marks!$AV79,0)+IF(Marks!$AW$7=X$9,Marks!$AW79,0)+IF(Marks!$AX$7=X$9,Marks!$AX79,0)+IF(Marks!$AY$7=X$9,Marks!$AY79,0)+IF(Marks!$AZ$7=X$9,Marks!$AZ79,0)+IF(Marks!$BA$7=X$9,Marks!$BA79,0)+IF(Marks!$BB$7=X$9,Marks!$BB79,0)+IF(Marks!$BC$7=X$9,Marks!$BC79,0)+IF(Marks!$BD$7=X$9,Marks!$BD79,0)+IF(Marks!$BE$7=X$9,Marks!$BE79,0)+IF(Marks!$BF$7=X$9,Marks!$BF79,0)+IF(Marks!$BG$7=X$9,Marks!$BG79,0)+IF(Marks!$BH$7=X$9,Marks!$BH79,0)+IF(Marks!$BI$7=X$9,Marks!$BI79,0)+IF(Marks!$BJ$7=X$9,Marks!$BJ79,0)+IF(Marks!$BK$7=X$9,Marks!$BK79,0)+IF(Marks!$BL$7=X$9,Marks!$BL79,0)+IF(Marks!$BM$7=X$9,Marks!$BM79,0)+IF(Marks!$BN$7=X$9,Marks!$BN79,0)+IF(Marks!$BO$7=X$9,Marks!$BO79,0)+IF(Marks!$BP$7=X$9,Marks!$BP79,0)+IF(Marks!$BQ$7=X$9,Marks!$BQ79,0)+IF(Marks!$BR$7=X$9,Marks!$BR79,0)+IF(Marks!$BS$7=X$9,Marks!$BS79,0)+IF(Marks!$BT$7=X$9,Marks!$BT79,0)+IF(Marks!$BU$7=X$9,Marks!$BU79,0)+IF(Marks!$BV$7=X$9,Marks!$BV79,0)+IF(Marks!$BW$7=X$9,Marks!$BW79,0)+IF(Marks!$BX$7=X$9,Marks!$BX79,0)+IF(Marks!$BY$7=X$9,Marks!$BY79,0)</f>
        <v>0</v>
      </c>
      <c r="Y79" s="3">
        <f>IF(AND(Marks!$C$7=Y$9,NOT(ISBLANK(Marks!$C79))),Marks!$C$6,0)+IF(AND(Marks!$D$7=Y$9,NOT(ISBLANK(Marks!$D79))),Marks!$D$6,0)+IF(AND(Marks!$E$7=Y$9,NOT(ISBLANK(Marks!$E79))),Marks!$E$6,0)+IF(AND(Marks!$F$7=Y$9,NOT(ISBLANK(Marks!$F79))),Marks!$F$6,0)+IF(AND(Marks!$G$7=Y$9,NOT(ISBLANK(Marks!$G79))),Marks!$G$6,0)+IF(AND(Marks!$H$7=Y$9,NOT(ISBLANK(Marks!$H79))),Marks!$H$6,0)+IF(AND(Marks!$I$7=Y$9,NOT(ISBLANK(Marks!$I79))),Marks!$I$6,0)+IF(AND(Marks!$J$7=Y$9,NOT(ISBLANK(Marks!$J79))),Marks!$J$6,0)+IF(AND(Marks!$K$7=Y$9,NOT(ISBLANK(Marks!$K79))),Marks!$K$6,0)+IF(AND(Marks!$L$7=Y$9,NOT(ISBLANK(Marks!$L79))),Marks!$L$6,0)+IF(AND(Marks!$M$7=Y$9,NOT(ISBLANK(Marks!$M79))),Marks!$M$6,0)+IF(AND(Marks!$N$7=Y$9,NOT(ISBLANK(Marks!$N79))),Marks!$N$6,0)+IF(AND(Marks!$O$7=Y$9,NOT(ISBLANK(Marks!$O79))),Marks!$O$6,0)+IF(AND(Marks!$P$7=Y$9,NOT(ISBLANK(Marks!$P79))),Marks!$P$6,0)+IF(AND(Marks!$Q$7=Y$9,NOT(ISBLANK(Marks!$Q79))),Marks!$Q$6,0)+IF(AND(Marks!$R$7=Y$9,NOT(ISBLANK(Marks!$R79))),Marks!$R$6,0)+IF(AND(Marks!$S$7=Y$9,NOT(ISBLANK(Marks!$S79))),Marks!$S$6,0)+IF(AND(Marks!$T$7=Y$9,NOT(ISBLANK(Marks!$T79))),Marks!$T$6,0)+IF(AND(Marks!$U$7=Y$9,NOT(ISBLANK(Marks!$U79))),Marks!$U$6,0)+IF(AND(Marks!$V$7=Y$9,NOT(ISBLANK(Marks!$V79))),Marks!$V$6,0)+IF(AND(Marks!$W$7=Y$9,NOT(ISBLANK(Marks!$W79))),Marks!$W$6,0)+IF(AND(Marks!$X$7=Y$9,NOT(ISBLANK(Marks!$X79))),Marks!$X$6,0)+IF(AND(Marks!$Y$7=Y$9,NOT(ISBLANK(Marks!$Y79))),Marks!$Y$6,0)+IF(AND(Marks!$Z$7=Y$9,NOT(ISBLANK(Marks!$Z79))),Marks!$Z$6,0)+IF(AND(Marks!$AA$7=Y$9,NOT(ISBLANK(Marks!$AA79))),Marks!$AA$6,0)+IF(AND(Marks!$AB$7=Y$9,NOT(ISBLANK(Marks!$AB79))),Marks!$AB$6,0)+IF(AND(Marks!$AC$7=Y$9,NOT(ISBLANK(Marks!$AC79))),Marks!$AC$6,0)+IF(AND(Marks!$AD$7=Y$9,NOT(ISBLANK(Marks!$AD79))),Marks!$AD$6,0)+IF(AND(Marks!$AE$7=Y$9,NOT(ISBLANK(Marks!$AE79))),Marks!$AE$6,0)+IF(AND(Marks!$AF$7=Y$9,NOT(ISBLANK(Marks!$AF79))),Marks!$AF$6,0)+IF(AND(Marks!$AG$7=Y$9,NOT(ISBLANK(Marks!$AG79))),Marks!$AG$6,0)+IF(AND(Marks!$AH$7=Y$9,NOT(ISBLANK(Marks!$AH79))),Marks!$AH$6,0)+IF(AND(Marks!$AI$7=Y$9,NOT(ISBLANK(Marks!$AI79))),Marks!$AI$6,0)+IF(AND(Marks!$AJ$7=Y$9,NOT(ISBLANK(Marks!$AJ79))),Marks!$AJ$6,0)+IF(AND(Marks!$AK$7=Y$9,NOT(ISBLANK(Marks!$AK79))),Marks!$AK$6,0)+IF(AND(Marks!$AL$7=Y$9,NOT(ISBLANK(Marks!$AL79))),Marks!$AL$6,0)+IF(AND(Marks!$AM$7=Y$9,NOT(ISBLANK(Marks!$AM79))),Marks!$AM$6,0)+IF(AND(Marks!$AN$7=Y$9,NOT(ISBLANK(Marks!$AN79))),Marks!$AN$6,0)+IF(AND(Marks!$AO$7=Y$9,NOT(ISBLANK(Marks!$AO79))),Marks!$AO$6,0)+IF(AND(Marks!$AP$7=Y$9,NOT(ISBLANK(Marks!$AP79))),Marks!$AP$6,0)+IF(AND(Marks!$AQ$7=Y$9,NOT(ISBLANK(Marks!$AQ79))),Marks!$AQ$6,0)+IF(AND(Marks!$AR$7=Y$9,NOT(ISBLANK(Marks!$AR79))),Marks!$AR$6,0)+IF(AND(Marks!$AS$7=Y$9,NOT(ISBLANK(Marks!$AS79))),Marks!$AS$6,0)+IF(AND(Marks!$AT$7=Y$9,NOT(ISBLANK(Marks!$AT79))),Marks!$AT$6,0)+IF(AND(Marks!$AU$7=Y$9,NOT(ISBLANK(Marks!$AU79))),Marks!$AU$6,0)+IF(AND(Marks!$AV$7=Y$9,NOT(ISBLANK(Marks!$AV79))),Marks!$AV$6,0)+IF(AND(Marks!$AW$7=Y$9,NOT(ISBLANK(Marks!$AW79))),Marks!$AW$6,0)+IF(AND(Marks!$AX$7=Y$9,NOT(ISBLANK(Marks!$AX79))),Marks!$AX$6,0)+IF(AND(Marks!$AY$7=Y$9,NOT(ISBLANK(Marks!$AY79))),Marks!$AY$6,0)+IF(AND(Marks!$AZ$7=Y$9,NOT(ISBLANK(Marks!$AZ79))),Marks!$AZ$6,0)+IF(AND(Marks!$BA$7=Y$9,NOT(ISBLANK(Marks!$BA79))),Marks!$BA$6,0)+IF(AND(Marks!$BB$7=Y$9,NOT(ISBLANK(Marks!$BB79))),Marks!$BB$6,0)+IF(AND(Marks!$BC$7=Y$9,NOT(ISBLANK(Marks!$BC79))),Marks!$BC$6,0)+IF(AND(Marks!$BD$7=Y$9,NOT(ISBLANK(Marks!$BD79))),Marks!$BD$6,0)+IF(AND(Marks!$BE$7=Y$9,NOT(ISBLANK(Marks!$BE79))),Marks!$BE$6,0)+IF(AND(Marks!$BF$7=Y$9,NOT(ISBLANK(Marks!$BF79))),Marks!$BF$6,0)+IF(AND(Marks!$BG$7=Y$9,NOT(ISBLANK(Marks!$BG79))),Marks!$BG$6,0)+IF(AND(Marks!$BH$7=Y$9,NOT(ISBLANK(Marks!$BH79))),Marks!$BH$6,0)+IF(AND(Marks!$BI$7=Y$9,NOT(ISBLANK(Marks!$BI79))),Marks!$BI$6,0)+IF(AND(Marks!$BJ$7=Y$9,NOT(ISBLANK(Marks!$BJ79))),Marks!$BJ$6,0)+IF(AND(Marks!$BK$7=Y$9,NOT(ISBLANK(Marks!$BK79))),Marks!$BK$6,0)+IF(AND(Marks!$BL$7=Y$9,NOT(ISBLANK(Marks!$BL79))),Marks!$BL$6,0)+IF(AND(Marks!$BM$7=Y$9,NOT(ISBLANK(Marks!$BM79))),Marks!$BM$6,0)+IF(AND(Marks!$BN$7=Y$9,NOT(ISBLANK(Marks!$BN79))),Marks!$BN$6,0)+IF(AND(Marks!$BO$7=Y$9,NOT(ISBLANK(Marks!$BO79))),Marks!$BO$6,0)+IF(AND(Marks!$BP$7=Y$9,NOT(ISBLANK(Marks!$BP79))),Marks!$BP$6,0)+IF(AND(Marks!$BQ$7=Y$9,NOT(ISBLANK(Marks!$BQ79))),Marks!$BQ$6,0)+IF(AND(Marks!$BR$7=Y$9,NOT(ISBLANK(Marks!$BR79))),Marks!$BR$6,0)+IF(AND(Marks!$BS$7=Y$9,NOT(ISBLANK(Marks!$BS79))),Marks!$BS$6,0)+IF(AND(Marks!$BT$7=Y$9,NOT(ISBLANK(Marks!$BT79))),Marks!$BT$6,0)+IF(AND(Marks!$BU$7=Y$9,NOT(ISBLANK(Marks!$BU79))),Marks!$BU$6,0)+IF(AND(Marks!$BV$7=Y$9,NOT(ISBLANK(Marks!$BV79))),Marks!$BV$6,0)+IF(AND(Marks!$BW$7=Y$9,NOT(ISBLANK(Marks!$BW79))),Marks!$BW$6,0)+IF(AND(Marks!$BX$7=Y$9,NOT(ISBLANK(Marks!$BX79))),Marks!$BX$6,0)+IF(AND(Marks!$BY$7=Y$9,NOT(ISBLANK(Marks!$BY79))),Marks!$BY$6,0)</f>
        <v>0</v>
      </c>
      <c r="Z79" s="3">
        <f t="shared" si="69"/>
        <v>0</v>
      </c>
      <c r="AA79" s="3" t="str">
        <f t="shared" si="70"/>
        <v>YES</v>
      </c>
      <c r="AB79" s="3">
        <f t="shared" si="60"/>
        <v>0</v>
      </c>
      <c r="AC79" s="3">
        <f t="shared" si="61"/>
        <v>0</v>
      </c>
      <c r="AD79" s="3" t="e">
        <f t="shared" si="71"/>
        <v>#DIV/0!</v>
      </c>
      <c r="AE79" s="3" t="e">
        <f>(IF(Mapping!$B$11=1,$E79,0)+IF(Mapping!$B$12=1,$H79,0)+IF(Mapping!$B$13=1,$K79,0)+IF(Mapping!$B$14=1,$N79,0)+IF(Mapping!$B$15=1,$Q79,0)+IF(Mapping!$B$16=1,$T79,0)+IF(Mapping!$B$17=1,$W79,0)+IF(Mapping!$B$18=1,$Z79,0))/COUNTIF(Mapping!$B$11:'Mapping'!$B$18,1)</f>
        <v>#DIV/0!</v>
      </c>
      <c r="AF79" s="3" t="e">
        <f>(IF(Mapping!$C$11=1,$E79,0)+IF(Mapping!$C$12=1,$H79,0)+IF(Mapping!$C$13=1,$K79,0)+IF(Mapping!$C$14=1,$N79,0)+IF(Mapping!$C$15=1,$Q79,0)+IF(Mapping!$C$16=1,$T79,0)+IF(Mapping!$C$17=1,$W79,0)+IF(Mapping!$C$18=1,$Z79,0))/COUNTIF(Mapping!$C$11:'Mapping'!$C$18,1)</f>
        <v>#DIV/0!</v>
      </c>
      <c r="AG79" s="3">
        <f>IF(COUNTIF(Mapping!$D$11:'Mapping'!$D$18,1)=0,0,(IF(Mapping!$D$11=1,$E79,0)+IF(Mapping!$D$12=1,$H79,0)+IF(Mapping!$D$13=1,$K79,0)+IF(Mapping!$D$14=1,$N79,0)+IF(Mapping!$D$15=1,$Q79,0)+IF(Mapping!$D$16=1,$T79,0)+IF(Mapping!$D$17=1,$W79,0)+IF(Mapping!$D$18=1,$Z79,0))/COUNTIF(Mapping!$D$11:'Mapping'!$D$18,1))</f>
        <v>0</v>
      </c>
      <c r="AH79" s="3">
        <f>IF(COUNTIF(Mapping!$E$11:'Mapping'!$E$18,1)=0,0,(IF(Mapping!$E$11=1,$E79,0)+IF(Mapping!$E$12=1,$H79,0)+IF(Mapping!$E$13=1,$K79,0)+IF(Mapping!$E$14=1,$N79,0)+IF(Mapping!$E$15=1,$Q79,0)+IF(Mapping!$E$16=1,$T79,0)+IF(Mapping!$E$17=1,$W79,0)+IF(Mapping!$E$18=1,$Z79,0))/COUNTIF(Mapping!$E$11:'Mapping'!$E$18,1))</f>
        <v>0</v>
      </c>
      <c r="AI79" s="3">
        <f>IF(COUNTIF(Mapping!$F$11:'Mapping'!$F$18,1)=0,0,(IF(Mapping!$F$11=1,$E79,0)+IF(Mapping!$F$12=1,$H79,0)+IF(Mapping!$F$13=1,$K79,0)+IF(Mapping!$F$14=1,$N79,0)+IF(Mapping!$F$15=1,$Q79,0)+IF(Mapping!$F$16=1,$T79,0)+IF(Mapping!$F$17=1,$W79,0)+IF(Mapping!$F$18=1,$Z79,0))/COUNTIF(Mapping!$F$11:'Mapping'!$F$18,1))</f>
        <v>0</v>
      </c>
      <c r="AJ79" s="3">
        <f>IF(COUNTIF(Mapping!$G$11:'Mapping'!$G$18,1)=0,0,(IF(Mapping!$G$11=1,$E79,0)+IF(Mapping!$G$12=1,$H79,0)+IF(Mapping!$G$13=1,$K79,0)+IF(Mapping!$G$14=1,$N79,0)+IF(Mapping!$G$15=1,$Q79,0)+IF(Mapping!$G$16=1,$T79,0)+IF(Mapping!$G$17=1,$W79,0)+IF(Mapping!$G$18=1,$Z79,0))/COUNTIF(Mapping!$G$11:'Mapping'!$G$18,1))</f>
        <v>0</v>
      </c>
      <c r="AK79" s="3">
        <f>IF(COUNTIF(Mapping!$H$11:'Mapping'!$H$18,1)=0,0,(IF(Mapping!$H$11=1,$E79,0)+IF(Mapping!$H$12=1,$H79,0)+IF(Mapping!$H$13=1,$K79,0)+IF(Mapping!$H$14=1,$N79,0)+IF(Mapping!$H$15=1,$Q79,0)+IF(Mapping!$H$16=1,$T79,0)+IF(Mapping!$H$17=1,$W79,0)+IF(Mapping!$H$18=1,$Z79,0))/COUNTIF(Mapping!$H$11:'Mapping'!$H$18,1))</f>
        <v>0</v>
      </c>
      <c r="AL79" s="3">
        <f>IF(COUNTIF(Mapping!$I$11:'Mapping'!$I$18,1)=0,0,(IF(Mapping!$I$11=1,$E79,0)+IF(Mapping!$I$12=1,$H79,0)+IF(Mapping!$I$13=1,$K79,0)+IF(Mapping!$I$14=1,$N79,0)+IF(Mapping!$I$15=1,$Q79,0)+IF(Mapping!$I$16=1,$T79,0)+IF(Mapping!$I$17=1,$W79,0)+IF(Mapping!$I$18=1,$Z79,0))/COUNTIF(Mapping!$I$11:'Mapping'!$I$18,1))</f>
        <v>0</v>
      </c>
      <c r="AM79" s="3">
        <f>IF(COUNTIF(Mapping!$J$11:'Mapping'!$J$18,1)=0,0,(IF(Mapping!$J$11=1,$E79,0)+IF(Mapping!$J$12=1,$H79,0)+IF(Mapping!$J$13=1,$K79,0)+IF(Mapping!$J$14=1,$N79,0)+IF(Mapping!$J$15=1,$Q79,0)+IF(Mapping!$J$16=1,$T79,0)+IF(Mapping!$J$17=1,$W79,0)+IF(Mapping!$J$18=1,$Z79,0))/COUNTIF(Mapping!$J$11:'Mapping'!$J$18,1))</f>
        <v>0</v>
      </c>
      <c r="AN79" s="3">
        <f>IF(COUNTIF(Mapping!$K$11:'Mapping'!$K$18,1)=0,0,(IF(Mapping!$K$11=1,$E79,0)+IF(Mapping!$K$12=1,$H79,0)+IF(Mapping!$K$13=1,$K79,0)+IF(Mapping!$K$14=1,$N79,0)+IF(Mapping!$K$15=1,$Q79,0)+IF(Mapping!$K$16=1,$T79,0)+IF(Mapping!$K$17=1,$W79,0)+IF(Mapping!$K$18=1,$Z79,0))/COUNTIF(Mapping!$K$11:'Mapping'!$K$18,1))</f>
        <v>0</v>
      </c>
      <c r="AO79" s="3">
        <f>IF(COUNTIF(Mapping!$L$11:'Mapping'!$L$18,1)=0,0,(IF(Mapping!$L$11=1,$E79,0)+IF(Mapping!$L$12=1,$H79,0)+IF(Mapping!$L$13=1,$K79,0)+IF(Mapping!$L$14=1,$N79,0)+IF(Mapping!$L$15=1,$Q79,0)+IF(Mapping!$L$16=1,$T79,0)+IF(Mapping!$L$17=1,$W79,0)+IF(Mapping!$L$18=1,$Z79,0))/COUNTIF(Mapping!$L$11:'Mapping'!$L$18,1))</f>
        <v>0</v>
      </c>
      <c r="AP79" s="3">
        <f>IF(COUNTIF(Mapping!$M$11:'Mapping'!$M$18,1)=0,0,(IF(Mapping!$M$11=1,$E79,0)+IF(Mapping!$M$12=1,$H79,0)+IF(Mapping!$M$13=1,$K79,0)+IF(Mapping!$M$14=1,$N79,0)+IF(Mapping!$M$15=1,$Q79,0)+IF(Mapping!$M$16=1,$T79,0)+IF(Mapping!$M$17=1,$W79,0)+IF(Mapping!$M$18=1,$Z79,0))/COUNTIF(Mapping!$M$11:'Mapping'!$M$18,1))</f>
        <v>0</v>
      </c>
    </row>
    <row r="80" spans="1:42" ht="15.75" customHeight="1" x14ac:dyDescent="0.35">
      <c r="A80" s="3">
        <v>70</v>
      </c>
      <c r="B80" s="3">
        <f>Marks!B80</f>
        <v>0</v>
      </c>
      <c r="C80" s="3">
        <f>IF(Marks!$C$7=C$9,Marks!$C80,0)+IF(Marks!$D$7=C$9,Marks!$D80,0)+IF(Marks!$E$7=C$9,Marks!$E80,0)+IF(Marks!$F$7=C$9,Marks!$F80,0)+IF(Marks!$G$7=C$9,Marks!$G80,0)+IF(Marks!$H$7=C$9,Marks!$H80,0)+IF(Marks!$I$7=C$9,Marks!$I80,0)+IF(Marks!$J$7=C$9,Marks!$J80,0)+IF(Marks!$K$7=C$9,Marks!$K80,0)+IF(Marks!$L$7=C$9,Marks!$L80,0)+IF(Marks!$M$7=C$9,Marks!$M80,0)+IF(Marks!$N$7=C$9,Marks!$N80,0)+IF(Marks!$O$7=C$9,Marks!$O80,0)+IF(Marks!$P$7=C$9,Marks!$P80,0)+IF(Marks!$Q$7=C$9,Marks!$Q80,0)+IF(Marks!$R$7=C$9,Marks!$R80,0)+IF(Marks!$S$7=C$9,Marks!$S80,0)+IF(Marks!$T$7=C$9,Marks!$T80,0)+IF(Marks!$U$7=C$9,Marks!$U80,0)+IF(Marks!$V$7=C$9,Marks!$V80,0)+IF(Marks!$W$7=C$9,Marks!$W80,0)+IF(Marks!$X$7=C$9,Marks!$X80,0)+IF(Marks!$Y$7=C$9,Marks!$Y80,0)+IF(Marks!$Z$7=C$9,Marks!$Z80,0)+IF(Marks!$AA$7=C$9,Marks!$AA80,0)+IF(Marks!$AB$7=C$9,Marks!$AB80,0)+IF(Marks!$AC$7=C$9,Marks!$AC80,0)+IF(Marks!$AD$7=C$9,Marks!$AD80,0)+IF(Marks!$AE$7=C$9,Marks!$AE80,0)+IF(Marks!$AF$7=C$9,Marks!$AF80,0)+IF(Marks!$AG$7=C$9,Marks!$AG80,0)+IF(Marks!$AH$7=C$9,Marks!$AH80,0)+IF(Marks!$AI$7=C$9,Marks!$AI80,0)+IF(Marks!$AJ$7=C$9,Marks!$AJ80,0)+IF(Marks!$AK$7=C$9,Marks!$AK80,0)+IF(Marks!$AL$7=C$9,Marks!$AL80,0)+IF(Marks!$AM$7=C$9,Marks!$AM80,0)+IF(Marks!$AN$7=C$9,Marks!$AN80,0)+IF(Marks!$AO$7=C$9,Marks!$AO80,0)+IF(Marks!$AP$7=C$9,Marks!$AP80,0)+IF(Marks!$AQ$7=C$9,Marks!$AQ80,0)+IF(Marks!$AR$7=C$9,Marks!$AR80,0)+IF(Marks!$AS$7=C$9,Marks!$AS80,0)+IF(Marks!$AT$7=C$9,Marks!$AT80,0)+IF(Marks!$AU$7=C$9,Marks!$AU80,0)+IF(Marks!$AV$7=C$9,Marks!$AV80,0)+IF(Marks!$AW$7=C$9,Marks!$AW80,0)+IF(Marks!$AX$7=C$9,Marks!$AX80,0)+IF(Marks!$AY$7=C$9,Marks!$AY80,0)+IF(Marks!$AZ$7=C$9,Marks!$AZ80,0)+IF(Marks!$BA$7=C$9,Marks!$BA80,0)+IF(Marks!$BB$7=C$9,Marks!$BB80,0)+IF(Marks!$BC$7=C$9,Marks!$BC80,0)+IF(Marks!$BD$7=C$9,Marks!$BD80,0)+IF(Marks!$BE$7=C$9,Marks!$BE80,0)+IF(Marks!$BF$7=C$9,Marks!$BF80,0)+IF(Marks!$BG$7=C$9,Marks!$BG80,0)+IF(Marks!$BH$7=C$9,Marks!$BH80,0)+IF(Marks!$BI$7=C$9,Marks!$BI80,0)+IF(Marks!$BJ$7=C$9,Marks!$BJ80,0)+IF(Marks!$BK$7=C$9,Marks!$BK80,0)+IF(Marks!$BL$7=C$9,Marks!$BL80,0)+IF(Marks!$BM$7=C$9,Marks!$BM80,0)+IF(Marks!$BN$7=C$9,Marks!$BN80,0)+IF(Marks!$BO$7=C$9,Marks!$BO80,0)+IF(Marks!$BP$7=C$9,Marks!$BP80,0)+IF(Marks!$BQ$7=C$9,Marks!$BQ80,0)+IF(Marks!$BR$7=C$9,Marks!$BR80,0)+IF(Marks!$BS$7=C$9,Marks!$BS80,0)+IF(Marks!$BT$7=C$9,Marks!$BT80,0)+IF(Marks!$BU$7=C$9,Marks!$BU80,0)+IF(Marks!$BV$7=C$9,Marks!$BV80,0)+IF(Marks!$BW$7=C$9,Marks!$BW80,0)+IF(Marks!$BX$7=C$9,Marks!$BX80,0)+IF(Marks!$BY$7=C$9,Marks!$BY80,0)</f>
        <v>0</v>
      </c>
      <c r="D80" s="3">
        <f>IF(AND(Marks!$C$7=D$9,NOT(ISBLANK(Marks!$C80))),Marks!$C$6,0)+IF(AND(Marks!$D$7=D$9,NOT(ISBLANK(Marks!$D80))),Marks!$D$6,0)+IF(AND(Marks!$E$7=D$9,NOT(ISBLANK(Marks!$E80))),Marks!$E$6,0)+IF(AND(Marks!$F$7=D$9,NOT(ISBLANK(Marks!$F80))),Marks!$F$6,0)+IF(AND(Marks!$G$7=D$9,NOT(ISBLANK(Marks!$G80))),Marks!$G$6,0)+IF(AND(Marks!$H$7=D$9,NOT(ISBLANK(Marks!$H80))),Marks!$H$6,0)+IF(AND(Marks!$I$7=D$9,NOT(ISBLANK(Marks!$I80))),Marks!$I$6,0)+IF(AND(Marks!$J$7=D$9,NOT(ISBLANK(Marks!$J80))),Marks!$J$6,0)+IF(AND(Marks!$K$7=D$9,NOT(ISBLANK(Marks!$K80))),Marks!$K$6,0)+IF(AND(Marks!$L$7=D$9,NOT(ISBLANK(Marks!$L80))),Marks!$L$6,0)+IF(AND(Marks!$M$7=D$9,NOT(ISBLANK(Marks!$M80))),Marks!$M$6,0)+IF(AND(Marks!$N$7=D$9,NOT(ISBLANK(Marks!$N80))),Marks!$N$6,0)+IF(AND(Marks!$O$7=D$9,NOT(ISBLANK(Marks!$O80))),Marks!$O$6,0)+IF(AND(Marks!$P$7=D$9,NOT(ISBLANK(Marks!$P80))),Marks!$P$6,0)+IF(AND(Marks!$Q$7=D$9,NOT(ISBLANK(Marks!$Q80))),Marks!$Q$6,0)+IF(AND(Marks!$R$7=D$9,NOT(ISBLANK(Marks!$R80))),Marks!$R$6,0)+IF(AND(Marks!$S$7=D$9,NOT(ISBLANK(Marks!$S80))),Marks!$S$6,0)+IF(AND(Marks!$T$7=D$9,NOT(ISBLANK(Marks!$T80))),Marks!$T$6,0)+IF(AND(Marks!$U$7=D$9,NOT(ISBLANK(Marks!$U80))),Marks!$U$6,0)+IF(AND(Marks!$V$7=D$9,NOT(ISBLANK(Marks!$V80))),Marks!$V$6,0)+IF(AND(Marks!$W$7=D$9,NOT(ISBLANK(Marks!$W80))),Marks!$W$6,0)+IF(AND(Marks!$X$7=D$9,NOT(ISBLANK(Marks!$X80))),Marks!$X$6,0)+IF(AND(Marks!$Y$7=D$9,NOT(ISBLANK(Marks!$Y80))),Marks!$Y$6,0)+IF(AND(Marks!$Z$7=D$9,NOT(ISBLANK(Marks!$Z80))),Marks!$Z$6,0)+IF(AND(Marks!$AA$7=D$9,NOT(ISBLANK(Marks!$AA80))),Marks!$AA$6,0)+IF(AND(Marks!$AB$7=D$9,NOT(ISBLANK(Marks!$AB80))),Marks!$AB$6,0)+IF(AND(Marks!$AC$7=D$9,NOT(ISBLANK(Marks!$AC80))),Marks!$AC$6,0)+IF(AND(Marks!$AD$7=D$9,NOT(ISBLANK(Marks!$AD80))),Marks!$AD$6,0)+IF(AND(Marks!$AE$7=D$9,NOT(ISBLANK(Marks!$AE80))),Marks!$AE$6,0)+IF(AND(Marks!$AF$7=D$9,NOT(ISBLANK(Marks!$AF80))),Marks!$AF$6,0)+IF(AND(Marks!$AG$7=D$9,NOT(ISBLANK(Marks!$AG80))),Marks!$AG$6,0)+IF(AND(Marks!$AH$7=D$9,NOT(ISBLANK(Marks!$AH80))),Marks!$AH$6,0)+IF(AND(Marks!$AI$7=D$9,NOT(ISBLANK(Marks!$AI80))),Marks!$AI$6,0)+IF(AND(Marks!$AJ$7=D$9,NOT(ISBLANK(Marks!$AJ80))),Marks!$AJ$6,0)+IF(AND(Marks!$AK$7=D$9,NOT(ISBLANK(Marks!$AK80))),Marks!$AK$6,0)+IF(AND(Marks!$AL$7=D$9,NOT(ISBLANK(Marks!$AL80))),Marks!$AL$6,0)+IF(AND(Marks!$AM$7=D$9,NOT(ISBLANK(Marks!$AM80))),Marks!$AM$6,0)+IF(AND(Marks!$AN$7=D$9,NOT(ISBLANK(Marks!$AN80))),Marks!$AN$6,0)+IF(AND(Marks!$AO$7=D$9,NOT(ISBLANK(Marks!$AO80))),Marks!$AO$6,0)+IF(AND(Marks!$AP$7=D$9,NOT(ISBLANK(Marks!$AP80))),Marks!$AP$6,0)+IF(AND(Marks!$AQ$7=D$9,NOT(ISBLANK(Marks!$AQ80))),Marks!$AQ$6,0)+IF(AND(Marks!$AR$7=D$9,NOT(ISBLANK(Marks!$AR80))),Marks!$AR$6,0)+IF(AND(Marks!$AS$7=D$9,NOT(ISBLANK(Marks!$AS80))),Marks!$AS$6,0)+IF(AND(Marks!$AT$7=D$9,NOT(ISBLANK(Marks!$AT80))),Marks!$AT$6,0)+IF(AND(Marks!$AU$7=D$9,NOT(ISBLANK(Marks!$AU80))),Marks!$AU$6,0)+IF(AND(Marks!$AV$7=D$9,NOT(ISBLANK(Marks!$AV80))),Marks!$AV$6,0)+IF(AND(Marks!$AW$7=D$9,NOT(ISBLANK(Marks!$AW80))),Marks!$AW$6,0)+IF(AND(Marks!$AX$7=D$9,NOT(ISBLANK(Marks!$AX80))),Marks!$AX$6,0)+IF(AND(Marks!$AY$7=D$9,NOT(ISBLANK(Marks!$AY80))),Marks!$AY$6,0)+IF(AND(Marks!$AZ$7=D$9,NOT(ISBLANK(Marks!$AZ80))),Marks!$AZ$6,0)+IF(AND(Marks!$BA$7=D$9,NOT(ISBLANK(Marks!$BA80))),Marks!$BA$6,0)+IF(AND(Marks!$BB$7=D$9,NOT(ISBLANK(Marks!$BB80))),Marks!$BB$6,0)+IF(AND(Marks!$BC$7=D$9,NOT(ISBLANK(Marks!$BC80))),Marks!$BC$6,0)+IF(AND(Marks!$BD$7=D$9,NOT(ISBLANK(Marks!$BD80))),Marks!$BD$6,0)+IF(AND(Marks!$BE$7=D$9,NOT(ISBLANK(Marks!$BE80))),Marks!$BE$6,0)+IF(AND(Marks!$BF$7=D$9,NOT(ISBLANK(Marks!$BF80))),Marks!$BF$6,0)+IF(AND(Marks!$BG$7=D$9,NOT(ISBLANK(Marks!$BG80))),Marks!$BG$6,0)+IF(AND(Marks!$BH$7=D$9,NOT(ISBLANK(Marks!$BH80))),Marks!$BH$6,0)+IF(AND(Marks!$BI$7=D$9,NOT(ISBLANK(Marks!$BI80))),Marks!$BI$6,0)+IF(AND(Marks!$BJ$7=D$9,NOT(ISBLANK(Marks!$BJ80))),Marks!$BJ$6,0)+IF(AND(Marks!$BK$7=D$9,NOT(ISBLANK(Marks!$BK80))),Marks!$BK$6,0)+IF(AND(Marks!$BL$7=D$9,NOT(ISBLANK(Marks!$BL80))),Marks!$BL$6,0)+IF(AND(Marks!$BM$7=D$9,NOT(ISBLANK(Marks!$BM80))),Marks!$BM$6,0)+IF(AND(Marks!$BN$7=D$9,NOT(ISBLANK(Marks!$BN80))),Marks!$BN$6,0)+IF(AND(Marks!$BO$7=D$9,NOT(ISBLANK(Marks!$BO80))),Marks!$BO$6,0)+IF(AND(Marks!$BP$7=D$9,NOT(ISBLANK(Marks!$BP80))),Marks!$BP$6,0)+IF(AND(Marks!$BQ$7=D$9,NOT(ISBLANK(Marks!$BQ80))),Marks!$BQ$6,0)+IF(AND(Marks!$BR$7=D$9,NOT(ISBLANK(Marks!$BR80))),Marks!$BR$6,0)+IF(AND(Marks!$BS$7=D$9,NOT(ISBLANK(Marks!$BS80))),Marks!$BS$6,0)+IF(AND(Marks!$BT$7=D$9,NOT(ISBLANK(Marks!$BT80))),Marks!$BT$6,0)+IF(AND(Marks!$BU$7=D$9,NOT(ISBLANK(Marks!$BU80))),Marks!$BU$6,0)+IF(AND(Marks!$BV$7=D$9,NOT(ISBLANK(Marks!$BV80))),Marks!$BV$6,0)+IF(AND(Marks!$BW$7=D$9,NOT(ISBLANK(Marks!$BW80))),Marks!$BW$6,0)+IF(AND(Marks!$BX$7=D$9,NOT(ISBLANK(Marks!$BX80))),Marks!$BX$6,0)+IF(AND(Marks!$BY$7=D$9,NOT(ISBLANK(Marks!$BY80))),Marks!$BY$6,0)</f>
        <v>0</v>
      </c>
      <c r="E80" s="3">
        <f t="shared" si="62"/>
        <v>0</v>
      </c>
      <c r="F80" s="3">
        <f>IF(Marks!$C$7=F$9,Marks!$C80,0)+IF(Marks!$D$7=F$9,Marks!$D80,0)+IF(Marks!$E$7=F$9,Marks!$E80,0)+IF(Marks!$F$7=F$9,Marks!$F80,0)+IF(Marks!$G$7=F$9,Marks!$G80,0)+IF(Marks!$H$7=F$9,Marks!$H80,0)+IF(Marks!$I$7=F$9,Marks!$I80,0)+IF(Marks!$J$7=F$9,Marks!$J80,0)+IF(Marks!$K$7=F$9,Marks!$K80,0)+IF(Marks!$L$7=F$9,Marks!$L80,0)+IF(Marks!$M$7=F$9,Marks!$M80,0)+IF(Marks!$N$7=F$9,Marks!$N80,0)+IF(Marks!$O$7=F$9,Marks!$O80,0)+IF(Marks!$P$7=F$9,Marks!$P80,0)+IF(Marks!$Q$7=F$9,Marks!$Q80,0)+IF(Marks!$R$7=F$9,Marks!$R80,0)+IF(Marks!$S$7=F$9,Marks!$S80,0)+IF(Marks!$T$7=F$9,Marks!$T80,0)+IF(Marks!$U$7=F$9,Marks!$U80,0)+IF(Marks!$V$7=F$9,Marks!$V80,0)+IF(Marks!$W$7=F$9,Marks!$W80,0)+IF(Marks!$X$7=F$9,Marks!$X80,0)+IF(Marks!$Y$7=F$9,Marks!$Y80,0)+IF(Marks!$Z$7=F$9,Marks!$Z80,0)+IF(Marks!$AA$7=F$9,Marks!$AA80,0)+IF(Marks!$AB$7=F$9,Marks!$AB80,0)+IF(Marks!$AC$7=F$9,Marks!$AC80,0)+IF(Marks!$AD$7=F$9,Marks!$AD80,0)+IF(Marks!$AE$7=F$9,Marks!$AE80,0)+IF(Marks!$AF$7=F$9,Marks!$AF80,0)+IF(Marks!$AG$7=F$9,Marks!$AG80,0)+IF(Marks!$AH$7=F$9,Marks!$AH80,0)+IF(Marks!$AI$7=F$9,Marks!$AI80,0)+IF(Marks!$AJ$7=F$9,Marks!$AJ80,0)+IF(Marks!$AK$7=F$9,Marks!$AK80,0)+IF(Marks!$AL$7=F$9,Marks!$AL80,0)+IF(Marks!$AM$7=F$9,Marks!$AM80,0)+IF(Marks!$AN$7=F$9,Marks!$AN80,0)+IF(Marks!$AO$7=F$9,Marks!$AO80,0)+IF(Marks!$AP$7=F$9,Marks!$AP80,0)+IF(Marks!$AQ$7=F$9,Marks!$AQ80,0)+IF(Marks!$AR$7=F$9,Marks!$AR80,0)+IF(Marks!$AS$7=F$9,Marks!$AS80,0)+IF(Marks!$AT$7=F$9,Marks!$AT80,0)+IF(Marks!$AU$7=F$9,Marks!$AU80,0)+IF(Marks!$AV$7=F$9,Marks!$AV80,0)+IF(Marks!$AW$7=F$9,Marks!$AW80,0)+IF(Marks!$AX$7=F$9,Marks!$AX80,0)+IF(Marks!$AY$7=F$9,Marks!$AY80,0)+IF(Marks!$AZ$7=F$9,Marks!$AZ80,0)+IF(Marks!$BA$7=F$9,Marks!$BA80,0)+IF(Marks!$BB$7=F$9,Marks!$BB80,0)+IF(Marks!$BC$7=F$9,Marks!$BC80,0)+IF(Marks!$BD$7=F$9,Marks!$BD80,0)+IF(Marks!$BE$7=F$9,Marks!$BE80,0)+IF(Marks!$BF$7=F$9,Marks!$BF80,0)+IF(Marks!$BG$7=F$9,Marks!$BG80,0)+IF(Marks!$BH$7=F$9,Marks!$BH80,0)+IF(Marks!$BI$7=F$9,Marks!$BI80,0)+IF(Marks!$BJ$7=F$9,Marks!$BJ80,0)+IF(Marks!$BK$7=F$9,Marks!$BK80,0)+IF(Marks!$BL$7=F$9,Marks!$BL80,0)+IF(Marks!$BM$7=F$9,Marks!$BM80,0)+IF(Marks!$BN$7=F$9,Marks!$BN80,0)+IF(Marks!$BO$7=F$9,Marks!$BO80,0)+IF(Marks!$BP$7=F$9,Marks!$BP80,0)+IF(Marks!$BQ$7=F$9,Marks!$BQ80,0)+IF(Marks!$BR$7=F$9,Marks!$BR80,0)+IF(Marks!$BS$7=F$9,Marks!$BS80,0)+IF(Marks!$BT$7=F$9,Marks!$BT80,0)+IF(Marks!$BU$7=F$9,Marks!$BU80,0)+IF(Marks!$BV$7=F$9,Marks!$BV80,0)+IF(Marks!$BW$7=F$9,Marks!$BW80,0)+IF(Marks!$BX$7=F$9,Marks!$BX80,0)+IF(Marks!$BY$7=F$9,Marks!$BY80,0)</f>
        <v>0</v>
      </c>
      <c r="G80" s="3">
        <f>IF(AND(Marks!$C$7=G$9,NOT(ISBLANK(Marks!$C80))),Marks!$C$6,0)+IF(AND(Marks!$D$7=G$9,NOT(ISBLANK(Marks!$D80))),Marks!$D$6,0)+IF(AND(Marks!$E$7=G$9,NOT(ISBLANK(Marks!$E80))),Marks!$E$6,0)+IF(AND(Marks!$F$7=G$9,NOT(ISBLANK(Marks!$F80))),Marks!$F$6,0)+IF(AND(Marks!$G$7=G$9,NOT(ISBLANK(Marks!$G80))),Marks!$G$6,0)+IF(AND(Marks!$H$7=G$9,NOT(ISBLANK(Marks!$H80))),Marks!$H$6,0)+IF(AND(Marks!$I$7=G$9,NOT(ISBLANK(Marks!$I80))),Marks!$I$6,0)+IF(AND(Marks!$J$7=G$9,NOT(ISBLANK(Marks!$J80))),Marks!$J$6,0)+IF(AND(Marks!$K$7=G$9,NOT(ISBLANK(Marks!$K80))),Marks!$K$6,0)+IF(AND(Marks!$L$7=G$9,NOT(ISBLANK(Marks!$L80))),Marks!$L$6,0)+IF(AND(Marks!$M$7=G$9,NOT(ISBLANK(Marks!$M80))),Marks!$M$6,0)+IF(AND(Marks!$N$7=G$9,NOT(ISBLANK(Marks!$N80))),Marks!$N$6,0)+IF(AND(Marks!$O$7=G$9,NOT(ISBLANK(Marks!$O80))),Marks!$O$6,0)+IF(AND(Marks!$P$7=G$9,NOT(ISBLANK(Marks!$P80))),Marks!$P$6,0)+IF(AND(Marks!$Q$7=G$9,NOT(ISBLANK(Marks!$Q80))),Marks!$Q$6,0)+IF(AND(Marks!$R$7=G$9,NOT(ISBLANK(Marks!$R80))),Marks!$R$6,0)+IF(AND(Marks!$S$7=G$9,NOT(ISBLANK(Marks!$S80))),Marks!$S$6,0)+IF(AND(Marks!$T$7=G$9,NOT(ISBLANK(Marks!$T80))),Marks!$T$6,0)+IF(AND(Marks!$U$7=G$9,NOT(ISBLANK(Marks!$U80))),Marks!$U$6,0)+IF(AND(Marks!$V$7=G$9,NOT(ISBLANK(Marks!$V80))),Marks!$V$6,0)+IF(AND(Marks!$W$7=G$9,NOT(ISBLANK(Marks!$W80))),Marks!$W$6,0)+IF(AND(Marks!$X$7=G$9,NOT(ISBLANK(Marks!$X80))),Marks!$X$6,0)+IF(AND(Marks!$Y$7=G$9,NOT(ISBLANK(Marks!$Y80))),Marks!$Y$6,0)+IF(AND(Marks!$Z$7=G$9,NOT(ISBLANK(Marks!$Z80))),Marks!$Z$6,0)+IF(AND(Marks!$AA$7=G$9,NOT(ISBLANK(Marks!$AA80))),Marks!$AA$6,0)+IF(AND(Marks!$AB$7=G$9,NOT(ISBLANK(Marks!$AB80))),Marks!$AB$6,0)+IF(AND(Marks!$AC$7=G$9,NOT(ISBLANK(Marks!$AC80))),Marks!$AC$6,0)+IF(AND(Marks!$AD$7=G$9,NOT(ISBLANK(Marks!$AD80))),Marks!$AD$6,0)+IF(AND(Marks!$AE$7=G$9,NOT(ISBLANK(Marks!$AE80))),Marks!$AE$6,0)+IF(AND(Marks!$AF$7=G$9,NOT(ISBLANK(Marks!$AF80))),Marks!$AF$6,0)+IF(AND(Marks!$AG$7=G$9,NOT(ISBLANK(Marks!$AG80))),Marks!$AG$6,0)+IF(AND(Marks!$AH$7=G$9,NOT(ISBLANK(Marks!$AH80))),Marks!$AH$6,0)+IF(AND(Marks!$AI$7=G$9,NOT(ISBLANK(Marks!$AI80))),Marks!$AI$6,0)+IF(AND(Marks!$AJ$7=G$9,NOT(ISBLANK(Marks!$AJ80))),Marks!$AJ$6,0)+IF(AND(Marks!$AK$7=G$9,NOT(ISBLANK(Marks!$AK80))),Marks!$AK$6,0)+IF(AND(Marks!$AL$7=G$9,NOT(ISBLANK(Marks!$AL80))),Marks!$AL$6,0)+IF(AND(Marks!$AM$7=G$9,NOT(ISBLANK(Marks!$AM80))),Marks!$AM$6,0)+IF(AND(Marks!$AN$7=G$9,NOT(ISBLANK(Marks!$AN80))),Marks!$AN$6,0)+IF(AND(Marks!$AO$7=G$9,NOT(ISBLANK(Marks!$AO80))),Marks!$AO$6,0)+IF(AND(Marks!$AP$7=G$9,NOT(ISBLANK(Marks!$AP80))),Marks!$AP$6,0)+IF(AND(Marks!$AQ$7=G$9,NOT(ISBLANK(Marks!$AQ80))),Marks!$AQ$6,0)+IF(AND(Marks!$AR$7=G$9,NOT(ISBLANK(Marks!$AR80))),Marks!$AR$6,0)+IF(AND(Marks!$AS$7=G$9,NOT(ISBLANK(Marks!$AS80))),Marks!$AS$6,0)+IF(AND(Marks!$AT$7=G$9,NOT(ISBLANK(Marks!$AT80))),Marks!$AT$6,0)+IF(AND(Marks!$AU$7=G$9,NOT(ISBLANK(Marks!$AU80))),Marks!$AU$6,0)+IF(AND(Marks!$AV$7=G$9,NOT(ISBLANK(Marks!$AV80))),Marks!$AV$6,0)+IF(AND(Marks!$AW$7=G$9,NOT(ISBLANK(Marks!$AW80))),Marks!$AW$6,0)+IF(AND(Marks!$AX$7=G$9,NOT(ISBLANK(Marks!$AX80))),Marks!$AX$6,0)+IF(AND(Marks!$AY$7=G$9,NOT(ISBLANK(Marks!$AY80))),Marks!$AY$6,0)+IF(AND(Marks!$AZ$7=G$9,NOT(ISBLANK(Marks!$AZ80))),Marks!$AZ$6,0)+IF(AND(Marks!$BA$7=G$9,NOT(ISBLANK(Marks!$BA80))),Marks!$BA$6,0)+IF(AND(Marks!$BB$7=G$9,NOT(ISBLANK(Marks!$BB80))),Marks!$BB$6,0)+IF(AND(Marks!$BC$7=G$9,NOT(ISBLANK(Marks!$BC80))),Marks!$BC$6,0)+IF(AND(Marks!$BD$7=G$9,NOT(ISBLANK(Marks!$BD80))),Marks!$BD$6,0)+IF(AND(Marks!$BE$7=G$9,NOT(ISBLANK(Marks!$BE80))),Marks!$BE$6,0)+IF(AND(Marks!$BF$7=G$9,NOT(ISBLANK(Marks!$BF80))),Marks!$BF$6,0)+IF(AND(Marks!$BG$7=G$9,NOT(ISBLANK(Marks!$BG80))),Marks!$BG$6,0)+IF(AND(Marks!$BH$7=G$9,NOT(ISBLANK(Marks!$BH80))),Marks!$BH$6,0)+IF(AND(Marks!$BI$7=G$9,NOT(ISBLANK(Marks!$BI80))),Marks!$BI$6,0)+IF(AND(Marks!$BJ$7=G$9,NOT(ISBLANK(Marks!$BJ80))),Marks!$BJ$6,0)+IF(AND(Marks!$BK$7=G$9,NOT(ISBLANK(Marks!$BK80))),Marks!$BK$6,0)+IF(AND(Marks!$BL$7=G$9,NOT(ISBLANK(Marks!$BL80))),Marks!$BL$6,0)+IF(AND(Marks!$BM$7=G$9,NOT(ISBLANK(Marks!$BM80))),Marks!$BM$6,0)+IF(AND(Marks!$BN$7=G$9,NOT(ISBLANK(Marks!$BN80))),Marks!$BN$6,0)+IF(AND(Marks!$BO$7=G$9,NOT(ISBLANK(Marks!$BO80))),Marks!$BO$6,0)+IF(AND(Marks!$BP$7=G$9,NOT(ISBLANK(Marks!$BP80))),Marks!$BP$6,0)+IF(AND(Marks!$BQ$7=G$9,NOT(ISBLANK(Marks!$BQ80))),Marks!$BQ$6,0)+IF(AND(Marks!$BR$7=G$9,NOT(ISBLANK(Marks!$BR80))),Marks!$BR$6,0)+IF(AND(Marks!$BS$7=G$9,NOT(ISBLANK(Marks!$BS80))),Marks!$BS$6,0)+IF(AND(Marks!$BT$7=G$9,NOT(ISBLANK(Marks!$BT80))),Marks!$BT$6,0)+IF(AND(Marks!$BU$7=G$9,NOT(ISBLANK(Marks!$BU80))),Marks!$BU$6,0)+IF(AND(Marks!$BV$7=G$9,NOT(ISBLANK(Marks!$BV80))),Marks!$BV$6,0)+IF(AND(Marks!$BW$7=G$9,NOT(ISBLANK(Marks!$BW80))),Marks!$BW$6,0)+IF(AND(Marks!$BX$7=G$9,NOT(ISBLANK(Marks!$BX80))),Marks!$BX$6,0)+IF(AND(Marks!$BY$7=G$9,NOT(ISBLANK(Marks!$BY80))),Marks!$BY$6,0)</f>
        <v>0</v>
      </c>
      <c r="H80" s="3">
        <f t="shared" si="63"/>
        <v>0</v>
      </c>
      <c r="I80" s="3">
        <f>IF(Marks!$C$7=I$9,Marks!$C80,0)+IF(Marks!$D$7=I$9,Marks!$D80,0)+IF(Marks!$E$7=I$9,Marks!$E80,0)+IF(Marks!$F$7=I$9,Marks!$F80,0)+IF(Marks!$G$7=I$9,Marks!$G80,0)+IF(Marks!$H$7=I$9,Marks!$H80,0)+IF(Marks!$I$7=I$9,Marks!$I80,0)+IF(Marks!$J$7=I$9,Marks!$J80,0)+IF(Marks!$K$7=I$9,Marks!$K80,0)+IF(Marks!$L$7=I$9,Marks!$L80,0)+IF(Marks!$M$7=I$9,Marks!$M80,0)+IF(Marks!$N$7=I$9,Marks!$N80,0)+IF(Marks!$O$7=I$9,Marks!$O80,0)+IF(Marks!$P$7=I$9,Marks!$P80,0)+IF(Marks!$Q$7=I$9,Marks!$Q80,0)+IF(Marks!$R$7=I$9,Marks!$R80,0)+IF(Marks!$S$7=I$9,Marks!$S80,0)+IF(Marks!$T$7=I$9,Marks!$T80,0)+IF(Marks!$U$7=I$9,Marks!$U80,0)+IF(Marks!$V$7=I$9,Marks!$V80,0)+IF(Marks!$W$7=I$9,Marks!$W80,0)+IF(Marks!$X$7=I$9,Marks!$X80,0)+IF(Marks!$Y$7=I$9,Marks!$Y80,0)+IF(Marks!$Z$7=I$9,Marks!$Z80,0)+IF(Marks!$AA$7=I$9,Marks!$AA80,0)+IF(Marks!$AB$7=I$9,Marks!$AB80,0)+IF(Marks!$AC$7=I$9,Marks!$AC80,0)+IF(Marks!$AD$7=I$9,Marks!$AD80,0)+IF(Marks!$AE$7=I$9,Marks!$AE80,0)+IF(Marks!$AF$7=I$9,Marks!$AF80,0)+IF(Marks!$AG$7=I$9,Marks!$AG80,0)+IF(Marks!$AH$7=I$9,Marks!$AH80,0)+IF(Marks!$AI$7=I$9,Marks!$AI80,0)+IF(Marks!$AJ$7=I$9,Marks!$AJ80,0)+IF(Marks!$AK$7=I$9,Marks!$AK80,0)+IF(Marks!$AL$7=I$9,Marks!$AL80,0)+IF(Marks!$AM$7=I$9,Marks!$AM80,0)+IF(Marks!$AN$7=I$9,Marks!$AN80,0)+IF(Marks!$AO$7=I$9,Marks!$AO80,0)+IF(Marks!$AP$7=I$9,Marks!$AP80,0)+IF(Marks!$AQ$7=I$9,Marks!$AQ80,0)+IF(Marks!$AR$7=I$9,Marks!$AR80,0)+IF(Marks!$AS$7=I$9,Marks!$AS80,0)+IF(Marks!$AT$7=I$9,Marks!$AT80,0)+IF(Marks!$AU$7=I$9,Marks!$AU80,0)+IF(Marks!$AV$7=I$9,Marks!$AV80,0)+IF(Marks!$AW$7=I$9,Marks!$AW80,0)+IF(Marks!$AX$7=I$9,Marks!$AX80,0)+IF(Marks!$AY$7=I$9,Marks!$AY80,0)+IF(Marks!$AZ$7=I$9,Marks!$AZ80,0)+IF(Marks!$BA$7=I$9,Marks!$BA80,0)+IF(Marks!$BB$7=I$9,Marks!$BB80,0)+IF(Marks!$BC$7=I$9,Marks!$BC80,0)+IF(Marks!$BD$7=I$9,Marks!$BD80,0)+IF(Marks!$BE$7=I$9,Marks!$BE80,0)+IF(Marks!$BF$7=I$9,Marks!$BF80,0)+IF(Marks!$BG$7=I$9,Marks!$BG80,0)+IF(Marks!$BH$7=I$9,Marks!$BH80,0)+IF(Marks!$BI$7=I$9,Marks!$BI80,0)+IF(Marks!$BJ$7=I$9,Marks!$BJ80,0)+IF(Marks!$BK$7=I$9,Marks!$BK80,0)+IF(Marks!$BL$7=I$9,Marks!$BL80,0)+IF(Marks!$BM$7=I$9,Marks!$BM80,0)+IF(Marks!$BN$7=I$9,Marks!$BN80,0)+IF(Marks!$BO$7=I$9,Marks!$BO80,0)+IF(Marks!$BP$7=I$9,Marks!$BP80,0)+IF(Marks!$BQ$7=I$9,Marks!$BQ80,0)+IF(Marks!$BR$7=I$9,Marks!$BR80,0)+IF(Marks!$BS$7=I$9,Marks!$BS80,0)+IF(Marks!$BT$7=I$9,Marks!$BT80,0)+IF(Marks!$BU$7=I$9,Marks!$BU80,0)+IF(Marks!$BV$7=I$9,Marks!$BV80,0)+IF(Marks!$BW$7=I$9,Marks!$BW80,0)+IF(Marks!$BX$7=I$9,Marks!$BX80,0)+IF(Marks!$BY$7=I$9,Marks!$BY80,0)</f>
        <v>0</v>
      </c>
      <c r="J80" s="3">
        <f>IF(AND(Marks!$C$7=J$9,NOT(ISBLANK(Marks!$C80))),Marks!$C$6,0)+IF(AND(Marks!$D$7=J$9,NOT(ISBLANK(Marks!$D80))),Marks!$D$6,0)+IF(AND(Marks!$E$7=J$9,NOT(ISBLANK(Marks!$E80))),Marks!$E$6,0)+IF(AND(Marks!$F$7=J$9,NOT(ISBLANK(Marks!$F80))),Marks!$F$6,0)+IF(AND(Marks!$G$7=J$9,NOT(ISBLANK(Marks!$G80))),Marks!$G$6,0)+IF(AND(Marks!$H$7=J$9,NOT(ISBLANK(Marks!$H80))),Marks!$H$6,0)+IF(AND(Marks!$I$7=J$9,NOT(ISBLANK(Marks!$I80))),Marks!$I$6,0)+IF(AND(Marks!$J$7=J$9,NOT(ISBLANK(Marks!$J80))),Marks!$J$6,0)+IF(AND(Marks!$K$7=J$9,NOT(ISBLANK(Marks!$K80))),Marks!$K$6,0)+IF(AND(Marks!$L$7=J$9,NOT(ISBLANK(Marks!$L80))),Marks!$L$6,0)+IF(AND(Marks!$M$7=J$9,NOT(ISBLANK(Marks!$M80))),Marks!$M$6,0)+IF(AND(Marks!$N$7=J$9,NOT(ISBLANK(Marks!$N80))),Marks!$N$6,0)+IF(AND(Marks!$O$7=J$9,NOT(ISBLANK(Marks!$O80))),Marks!$O$6,0)+IF(AND(Marks!$P$7=J$9,NOT(ISBLANK(Marks!$P80))),Marks!$P$6,0)+IF(AND(Marks!$Q$7=J$9,NOT(ISBLANK(Marks!$Q80))),Marks!$Q$6,0)+IF(AND(Marks!$R$7=J$9,NOT(ISBLANK(Marks!$R80))),Marks!$R$6,0)+IF(AND(Marks!$S$7=J$9,NOT(ISBLANK(Marks!$S80))),Marks!$S$6,0)+IF(AND(Marks!$T$7=J$9,NOT(ISBLANK(Marks!$T80))),Marks!$T$6,0)+IF(AND(Marks!$U$7=J$9,NOT(ISBLANK(Marks!$U80))),Marks!$U$6,0)+IF(AND(Marks!$V$7=J$9,NOT(ISBLANK(Marks!$V80))),Marks!$V$6,0)+IF(AND(Marks!$W$7=J$9,NOT(ISBLANK(Marks!$W80))),Marks!$W$6,0)+IF(AND(Marks!$X$7=J$9,NOT(ISBLANK(Marks!$X80))),Marks!$X$6,0)+IF(AND(Marks!$Y$7=J$9,NOT(ISBLANK(Marks!$Y80))),Marks!$Y$6,0)+IF(AND(Marks!$Z$7=J$9,NOT(ISBLANK(Marks!$Z80))),Marks!$Z$6,0)+IF(AND(Marks!$AA$7=J$9,NOT(ISBLANK(Marks!$AA80))),Marks!$AA$6,0)+IF(AND(Marks!$AB$7=J$9,NOT(ISBLANK(Marks!$AB80))),Marks!$AB$6,0)+IF(AND(Marks!$AC$7=J$9,NOT(ISBLANK(Marks!$AC80))),Marks!$AC$6,0)+IF(AND(Marks!$AD$7=J$9,NOT(ISBLANK(Marks!$AD80))),Marks!$AD$6,0)+IF(AND(Marks!$AE$7=J$9,NOT(ISBLANK(Marks!$AE80))),Marks!$AE$6,0)+IF(AND(Marks!$AF$7=J$9,NOT(ISBLANK(Marks!$AF80))),Marks!$AF$6,0)+IF(AND(Marks!$AG$7=J$9,NOT(ISBLANK(Marks!$AG80))),Marks!$AG$6,0)+IF(AND(Marks!$AH$7=J$9,NOT(ISBLANK(Marks!$AH80))),Marks!$AH$6,0)+IF(AND(Marks!$AI$7=J$9,NOT(ISBLANK(Marks!$AI80))),Marks!$AI$6,0)+IF(AND(Marks!$AJ$7=J$9,NOT(ISBLANK(Marks!$AJ80))),Marks!$AJ$6,0)+IF(AND(Marks!$AK$7=J$9,NOT(ISBLANK(Marks!$AK80))),Marks!$AK$6,0)+IF(AND(Marks!$AL$7=J$9,NOT(ISBLANK(Marks!$AL80))),Marks!$AL$6,0)+IF(AND(Marks!$AM$7=J$9,NOT(ISBLANK(Marks!$AM80))),Marks!$AM$6,0)+IF(AND(Marks!$AN$7=J$9,NOT(ISBLANK(Marks!$AN80))),Marks!$AN$6,0)+IF(AND(Marks!$AO$7=J$9,NOT(ISBLANK(Marks!$AO80))),Marks!$AO$6,0)+IF(AND(Marks!$AP$7=J$9,NOT(ISBLANK(Marks!$AP80))),Marks!$AP$6,0)+IF(AND(Marks!$AQ$7=J$9,NOT(ISBLANK(Marks!$AQ80))),Marks!$AQ$6,0)+IF(AND(Marks!$AR$7=J$9,NOT(ISBLANK(Marks!$AR80))),Marks!$AR$6,0)+IF(AND(Marks!$AS$7=J$9,NOT(ISBLANK(Marks!$AS80))),Marks!$AS$6,0)+IF(AND(Marks!$AT$7=J$9,NOT(ISBLANK(Marks!$AT80))),Marks!$AT$6,0)+IF(AND(Marks!$AU$7=J$9,NOT(ISBLANK(Marks!$AU80))),Marks!$AU$6,0)+IF(AND(Marks!$AV$7=J$9,NOT(ISBLANK(Marks!$AV80))),Marks!$AV$6,0)+IF(AND(Marks!$AW$7=J$9,NOT(ISBLANK(Marks!$AW80))),Marks!$AW$6,0)+IF(AND(Marks!$AX$7=J$9,NOT(ISBLANK(Marks!$AX80))),Marks!$AX$6,0)+IF(AND(Marks!$AY$7=J$9,NOT(ISBLANK(Marks!$AY80))),Marks!$AY$6,0)+IF(AND(Marks!$AZ$7=J$9,NOT(ISBLANK(Marks!$AZ80))),Marks!$AZ$6,0)+IF(AND(Marks!$BA$7=J$9,NOT(ISBLANK(Marks!$BA80))),Marks!$BA$6,0)+IF(AND(Marks!$BB$7=J$9,NOT(ISBLANK(Marks!$BB80))),Marks!$BB$6,0)+IF(AND(Marks!$BC$7=J$9,NOT(ISBLANK(Marks!$BC80))),Marks!$BC$6,0)+IF(AND(Marks!$BD$7=J$9,NOT(ISBLANK(Marks!$BD80))),Marks!$BD$6,0)+IF(AND(Marks!$BE$7=J$9,NOT(ISBLANK(Marks!$BE80))),Marks!$BE$6,0)+IF(AND(Marks!$BF$7=J$9,NOT(ISBLANK(Marks!$BF80))),Marks!$BF$6,0)+IF(AND(Marks!$BG$7=J$9,NOT(ISBLANK(Marks!$BG80))),Marks!$BG$6,0)+IF(AND(Marks!$BH$7=J$9,NOT(ISBLANK(Marks!$BH80))),Marks!$BH$6,0)+IF(AND(Marks!$BI$7=J$9,NOT(ISBLANK(Marks!$BI80))),Marks!$BI$6,0)+IF(AND(Marks!$BJ$7=J$9,NOT(ISBLANK(Marks!$BJ80))),Marks!$BJ$6,0)+IF(AND(Marks!$BK$7=J$9,NOT(ISBLANK(Marks!$BK80))),Marks!$BK$6,0)+IF(AND(Marks!$BL$7=J$9,NOT(ISBLANK(Marks!$BL80))),Marks!$BL$6,0)+IF(AND(Marks!$BM$7=J$9,NOT(ISBLANK(Marks!$BM80))),Marks!$BM$6,0)+IF(AND(Marks!$BN$7=J$9,NOT(ISBLANK(Marks!$BN80))),Marks!$BN$6,0)+IF(AND(Marks!$BO$7=J$9,NOT(ISBLANK(Marks!$BO80))),Marks!$BO$6,0)+IF(AND(Marks!$BP$7=J$9,NOT(ISBLANK(Marks!$BP80))),Marks!$BP$6,0)+IF(AND(Marks!$BQ$7=J$9,NOT(ISBLANK(Marks!$BQ80))),Marks!$BQ$6,0)+IF(AND(Marks!$BR$7=J$9,NOT(ISBLANK(Marks!$BR80))),Marks!$BR$6,0)+IF(AND(Marks!$BS$7=J$9,NOT(ISBLANK(Marks!$BS80))),Marks!$BS$6,0)+IF(AND(Marks!$BT$7=J$9,NOT(ISBLANK(Marks!$BT80))),Marks!$BT$6,0)+IF(AND(Marks!$BU$7=J$9,NOT(ISBLANK(Marks!$BU80))),Marks!$BU$6,0)+IF(AND(Marks!$BV$7=J$9,NOT(ISBLANK(Marks!$BV80))),Marks!$BV$6,0)+IF(AND(Marks!$BW$7=J$9,NOT(ISBLANK(Marks!$BW80))),Marks!$BW$6,0)+IF(AND(Marks!$BX$7=J$9,NOT(ISBLANK(Marks!$BX80))),Marks!$BX$6,0)+IF(AND(Marks!$BY$7=J$9,NOT(ISBLANK(Marks!$BY80))),Marks!$BY$6,0)</f>
        <v>0</v>
      </c>
      <c r="K80" s="3">
        <f t="shared" si="64"/>
        <v>0</v>
      </c>
      <c r="L80" s="3">
        <f>IF(Marks!$C$7=L$9,Marks!$C80,0)+IF(Marks!$D$7=L$9,Marks!$D80,0)+IF(Marks!$E$7=L$9,Marks!$E80,0)+IF(Marks!$F$7=L$9,Marks!$F80,0)+IF(Marks!$G$7=L$9,Marks!$G80,0)+IF(Marks!$H$7=L$9,Marks!$H80,0)+IF(Marks!$I$7=L$9,Marks!$I80,0)+IF(Marks!$J$7=L$9,Marks!$J80,0)+IF(Marks!$K$7=L$9,Marks!$K80,0)+IF(Marks!$L$7=L$9,Marks!$L80,0)+IF(Marks!$M$7=L$9,Marks!$M80,0)+IF(Marks!$N$7=L$9,Marks!$N80,0)+IF(Marks!$O$7=L$9,Marks!$O80,0)+IF(Marks!$P$7=L$9,Marks!$P80,0)+IF(Marks!$Q$7=L$9,Marks!$Q80,0)+IF(Marks!$R$7=L$9,Marks!$R80,0)+IF(Marks!$S$7=L$9,Marks!$S80,0)+IF(Marks!$T$7=L$9,Marks!$T80,0)+IF(Marks!$U$7=L$9,Marks!$U80,0)+IF(Marks!$V$7=L$9,Marks!$V80,0)+IF(Marks!$W$7=L$9,Marks!$W80,0)+IF(Marks!$X$7=L$9,Marks!$X80,0)+IF(Marks!$Y$7=L$9,Marks!$Y80,0)+IF(Marks!$Z$7=L$9,Marks!$Z80,0)+IF(Marks!$AA$7=L$9,Marks!$AA80,0)+IF(Marks!$AB$7=L$9,Marks!$AB80,0)+IF(Marks!$AC$7=L$9,Marks!$AC80,0)+IF(Marks!$AD$7=L$9,Marks!$AD80,0)+IF(Marks!$AE$7=L$9,Marks!$AE80,0)+IF(Marks!$AF$7=L$9,Marks!$AF80,0)+IF(Marks!$AG$7=L$9,Marks!$AG80,0)+IF(Marks!$AH$7=L$9,Marks!$AH80,0)+IF(Marks!$AI$7=L$9,Marks!$AI80,0)+IF(Marks!$AJ$7=L$9,Marks!$AJ80,0)+IF(Marks!$AK$7=L$9,Marks!$AK80,0)+IF(Marks!$AL$7=L$9,Marks!$AL80,0)+IF(Marks!$AM$7=L$9,Marks!$AM80,0)+IF(Marks!$AN$7=L$9,Marks!$AN80,0)+IF(Marks!$AO$7=L$9,Marks!$AO80,0)+IF(Marks!$AP$7=L$9,Marks!$AP80,0)+IF(Marks!$AQ$7=L$9,Marks!$AQ80,0)+IF(Marks!$AR$7=L$9,Marks!$AR80,0)+IF(Marks!$AS$7=L$9,Marks!$AS80,0)+IF(Marks!$AT$7=L$9,Marks!$AT80,0)+IF(Marks!$AU$7=L$9,Marks!$AU80,0)+IF(Marks!$AV$7=L$9,Marks!$AV80,0)+IF(Marks!$AW$7=L$9,Marks!$AW80,0)+IF(Marks!$AX$7=L$9,Marks!$AX80,0)+IF(Marks!$AY$7=L$9,Marks!$AY80,0)+IF(Marks!$AZ$7=L$9,Marks!$AZ80,0)+IF(Marks!$BA$7=L$9,Marks!$BA80,0)+IF(Marks!$BB$7=L$9,Marks!$BB80,0)+IF(Marks!$BC$7=L$9,Marks!$BC80,0)+IF(Marks!$BD$7=L$9,Marks!$BD80,0)+IF(Marks!$BE$7=L$9,Marks!$BE80,0)+IF(Marks!$BF$7=L$9,Marks!$BF80,0)+IF(Marks!$BG$7=L$9,Marks!$BG80,0)+IF(Marks!$BH$7=L$9,Marks!$BH80,0)+IF(Marks!$BI$7=L$9,Marks!$BI80,0)+IF(Marks!$BJ$7=L$9,Marks!$BJ80,0)+IF(Marks!$BK$7=L$9,Marks!$BK80,0)+IF(Marks!$BL$7=L$9,Marks!$BL80,0)+IF(Marks!$BM$7=L$9,Marks!$BM80,0)+IF(Marks!$BN$7=L$9,Marks!$BN80,0)+IF(Marks!$BO$7=L$9,Marks!$BO80,0)+IF(Marks!$BP$7=L$9,Marks!$BP80,0)+IF(Marks!$BQ$7=L$9,Marks!$BQ80,0)+IF(Marks!$BR$7=L$9,Marks!$BR80,0)+IF(Marks!$BS$7=L$9,Marks!$BS80,0)+IF(Marks!$BT$7=L$9,Marks!$BT80,0)+IF(Marks!$BU$7=L$9,Marks!$BU80,0)+IF(Marks!$BV$7=L$9,Marks!$BV80,0)+IF(Marks!$BW$7=L$9,Marks!$BW80,0)+IF(Marks!$BX$7=L$9,Marks!$BX80,0)+IF(Marks!$BY$7=L$9,Marks!$BY80,0)</f>
        <v>0</v>
      </c>
      <c r="M80" s="3">
        <f>IF(AND(Marks!$C$7=M$9,NOT(ISBLANK(Marks!$C80))),Marks!$C$6,0)+IF(AND(Marks!$D$7=M$9,NOT(ISBLANK(Marks!$D80))),Marks!$D$6,0)+IF(AND(Marks!$E$7=M$9,NOT(ISBLANK(Marks!$E80))),Marks!$E$6,0)+IF(AND(Marks!$F$7=M$9,NOT(ISBLANK(Marks!$F80))),Marks!$F$6,0)+IF(AND(Marks!$G$7=M$9,NOT(ISBLANK(Marks!$G80))),Marks!$G$6,0)+IF(AND(Marks!$H$7=M$9,NOT(ISBLANK(Marks!$H80))),Marks!$H$6,0)+IF(AND(Marks!$I$7=M$9,NOT(ISBLANK(Marks!$I80))),Marks!$I$6,0)+IF(AND(Marks!$J$7=M$9,NOT(ISBLANK(Marks!$J80))),Marks!$J$6,0)+IF(AND(Marks!$K$7=M$9,NOT(ISBLANK(Marks!$K80))),Marks!$K$6,0)+IF(AND(Marks!$L$7=M$9,NOT(ISBLANK(Marks!$L80))),Marks!$L$6,0)+IF(AND(Marks!$M$7=M$9,NOT(ISBLANK(Marks!$M80))),Marks!$M$6,0)+IF(AND(Marks!$N$7=M$9,NOT(ISBLANK(Marks!$N80))),Marks!$N$6,0)+IF(AND(Marks!$O$7=M$9,NOT(ISBLANK(Marks!$O80))),Marks!$O$6,0)+IF(AND(Marks!$P$7=M$9,NOT(ISBLANK(Marks!$P80))),Marks!$P$6,0)+IF(AND(Marks!$Q$7=M$9,NOT(ISBLANK(Marks!$Q80))),Marks!$Q$6,0)+IF(AND(Marks!$R$7=M$9,NOT(ISBLANK(Marks!$R80))),Marks!$R$6,0)+IF(AND(Marks!$S$7=M$9,NOT(ISBLANK(Marks!$S80))),Marks!$S$6,0)+IF(AND(Marks!$T$7=M$9,NOT(ISBLANK(Marks!$T80))),Marks!$T$6,0)+IF(AND(Marks!$U$7=M$9,NOT(ISBLANK(Marks!$U80))),Marks!$U$6,0)+IF(AND(Marks!$V$7=M$9,NOT(ISBLANK(Marks!$V80))),Marks!$V$6,0)+IF(AND(Marks!$W$7=M$9,NOT(ISBLANK(Marks!$W80))),Marks!$W$6,0)+IF(AND(Marks!$X$7=M$9,NOT(ISBLANK(Marks!$X80))),Marks!$X$6,0)+IF(AND(Marks!$Y$7=M$9,NOT(ISBLANK(Marks!$Y80))),Marks!$Y$6,0)+IF(AND(Marks!$Z$7=M$9,NOT(ISBLANK(Marks!$Z80))),Marks!$Z$6,0)+IF(AND(Marks!$AA$7=M$9,NOT(ISBLANK(Marks!$AA80))),Marks!$AA$6,0)+IF(AND(Marks!$AB$7=M$9,NOT(ISBLANK(Marks!$AB80))),Marks!$AB$6,0)+IF(AND(Marks!$AC$7=M$9,NOT(ISBLANK(Marks!$AC80))),Marks!$AC$6,0)+IF(AND(Marks!$AD$7=M$9,NOT(ISBLANK(Marks!$AD80))),Marks!$AD$6,0)+IF(AND(Marks!$AE$7=M$9,NOT(ISBLANK(Marks!$AE80))),Marks!$AE$6,0)+IF(AND(Marks!$AF$7=M$9,NOT(ISBLANK(Marks!$AF80))),Marks!$AF$6,0)+IF(AND(Marks!$AG$7=M$9,NOT(ISBLANK(Marks!$AG80))),Marks!$AG$6,0)+IF(AND(Marks!$AH$7=M$9,NOT(ISBLANK(Marks!$AH80))),Marks!$AH$6,0)+IF(AND(Marks!$AI$7=M$9,NOT(ISBLANK(Marks!$AI80))),Marks!$AI$6,0)+IF(AND(Marks!$AJ$7=M$9,NOT(ISBLANK(Marks!$AJ80))),Marks!$AJ$6,0)+IF(AND(Marks!$AK$7=M$9,NOT(ISBLANK(Marks!$AK80))),Marks!$AK$6,0)+IF(AND(Marks!$AL$7=M$9,NOT(ISBLANK(Marks!$AL80))),Marks!$AL$6,0)+IF(AND(Marks!$AM$7=M$9,NOT(ISBLANK(Marks!$AM80))),Marks!$AM$6,0)+IF(AND(Marks!$AN$7=M$9,NOT(ISBLANK(Marks!$AN80))),Marks!$AN$6,0)+IF(AND(Marks!$AO$7=M$9,NOT(ISBLANK(Marks!$AO80))),Marks!$AO$6,0)+IF(AND(Marks!$AP$7=M$9,NOT(ISBLANK(Marks!$AP80))),Marks!$AP$6,0)+IF(AND(Marks!$AQ$7=M$9,NOT(ISBLANK(Marks!$AQ80))),Marks!$AQ$6,0)+IF(AND(Marks!$AR$7=M$9,NOT(ISBLANK(Marks!$AR80))),Marks!$AR$6,0)+IF(AND(Marks!$AS$7=M$9,NOT(ISBLANK(Marks!$AS80))),Marks!$AS$6,0)+IF(AND(Marks!$AT$7=M$9,NOT(ISBLANK(Marks!$AT80))),Marks!$AT$6,0)+IF(AND(Marks!$AU$7=M$9,NOT(ISBLANK(Marks!$AU80))),Marks!$AU$6,0)+IF(AND(Marks!$AV$7=M$9,NOT(ISBLANK(Marks!$AV80))),Marks!$AV$6,0)+IF(AND(Marks!$AW$7=M$9,NOT(ISBLANK(Marks!$AW80))),Marks!$AW$6,0)+IF(AND(Marks!$AX$7=M$9,NOT(ISBLANK(Marks!$AX80))),Marks!$AX$6,0)+IF(AND(Marks!$AY$7=M$9,NOT(ISBLANK(Marks!$AY80))),Marks!$AY$6,0)+IF(AND(Marks!$AZ$7=M$9,NOT(ISBLANK(Marks!$AZ80))),Marks!$AZ$6,0)+IF(AND(Marks!$BA$7=M$9,NOT(ISBLANK(Marks!$BA80))),Marks!$BA$6,0)+IF(AND(Marks!$BB$7=M$9,NOT(ISBLANK(Marks!$BB80))),Marks!$BB$6,0)+IF(AND(Marks!$BC$7=M$9,NOT(ISBLANK(Marks!$BC80))),Marks!$BC$6,0)+IF(AND(Marks!$BD$7=M$9,NOT(ISBLANK(Marks!$BD80))),Marks!$BD$6,0)+IF(AND(Marks!$BE$7=M$9,NOT(ISBLANK(Marks!$BE80))),Marks!$BE$6,0)+IF(AND(Marks!$BF$7=M$9,NOT(ISBLANK(Marks!$BF80))),Marks!$BF$6,0)+IF(AND(Marks!$BG$7=M$9,NOT(ISBLANK(Marks!$BG80))),Marks!$BG$6,0)+IF(AND(Marks!$BH$7=M$9,NOT(ISBLANK(Marks!$BH80))),Marks!$BH$6,0)+IF(AND(Marks!$BI$7=M$9,NOT(ISBLANK(Marks!$BI80))),Marks!$BI$6,0)+IF(AND(Marks!$BJ$7=M$9,NOT(ISBLANK(Marks!$BJ80))),Marks!$BJ$6,0)+IF(AND(Marks!$BK$7=M$9,NOT(ISBLANK(Marks!$BK80))),Marks!$BK$6,0)+IF(AND(Marks!$BL$7=M$9,NOT(ISBLANK(Marks!$BL80))),Marks!$BL$6,0)+IF(AND(Marks!$BM$7=M$9,NOT(ISBLANK(Marks!$BM80))),Marks!$BM$6,0)+IF(AND(Marks!$BN$7=M$9,NOT(ISBLANK(Marks!$BN80))),Marks!$BN$6,0)+IF(AND(Marks!$BO$7=M$9,NOT(ISBLANK(Marks!$BO80))),Marks!$BO$6,0)+IF(AND(Marks!$BP$7=M$9,NOT(ISBLANK(Marks!$BP80))),Marks!$BP$6,0)+IF(AND(Marks!$BQ$7=M$9,NOT(ISBLANK(Marks!$BQ80))),Marks!$BQ$6,0)+IF(AND(Marks!$BR$7=M$9,NOT(ISBLANK(Marks!$BR80))),Marks!$BR$6,0)+IF(AND(Marks!$BS$7=M$9,NOT(ISBLANK(Marks!$BS80))),Marks!$BS$6,0)+IF(AND(Marks!$BT$7=M$9,NOT(ISBLANK(Marks!$BT80))),Marks!$BT$6,0)+IF(AND(Marks!$BU$7=M$9,NOT(ISBLANK(Marks!$BU80))),Marks!$BU$6,0)+IF(AND(Marks!$BV$7=M$9,NOT(ISBLANK(Marks!$BV80))),Marks!$BV$6,0)+IF(AND(Marks!$BW$7=M$9,NOT(ISBLANK(Marks!$BW80))),Marks!$BW$6,0)+IF(AND(Marks!$BX$7=M$9,NOT(ISBLANK(Marks!$BX80))),Marks!$BX$6,0)+IF(AND(Marks!$BY$7=M$9,NOT(ISBLANK(Marks!$BY80))),Marks!$BY$6,0)</f>
        <v>0</v>
      </c>
      <c r="N80" s="3">
        <f t="shared" si="65"/>
        <v>0</v>
      </c>
      <c r="O80" s="3">
        <f>IF(Marks!$C$7=O$9,Marks!$C80,0)+IF(Marks!$D$7=O$9,Marks!$D80,0)+IF(Marks!$E$7=O$9,Marks!$E80,0)+IF(Marks!$F$7=O$9,Marks!$F80,0)+IF(Marks!$G$7=O$9,Marks!$G80,0)+IF(Marks!$H$7=O$9,Marks!$H80,0)+IF(Marks!$I$7=O$9,Marks!$I80,0)+IF(Marks!$J$7=O$9,Marks!$J80,0)+IF(Marks!$K$7=O$9,Marks!$K80,0)+IF(Marks!$L$7=O$9,Marks!$L80,0)+IF(Marks!$M$7=O$9,Marks!$M80,0)+IF(Marks!$N$7=O$9,Marks!$N80,0)+IF(Marks!$O$7=O$9,Marks!$O80,0)+IF(Marks!$P$7=O$9,Marks!$P80,0)+IF(Marks!$Q$7=O$9,Marks!$Q80,0)+IF(Marks!$R$7=O$9,Marks!$R80,0)+IF(Marks!$S$7=O$9,Marks!$S80,0)+IF(Marks!$T$7=O$9,Marks!$T80,0)+IF(Marks!$U$7=O$9,Marks!$U80,0)+IF(Marks!$V$7=O$9,Marks!$V80,0)+IF(Marks!$W$7=O$9,Marks!$W80,0)+IF(Marks!$X$7=O$9,Marks!$X80,0)+IF(Marks!$Y$7=O$9,Marks!$Y80,0)+IF(Marks!$Z$7=O$9,Marks!$Z80,0)+IF(Marks!$AA$7=O$9,Marks!$AA80,0)+IF(Marks!$AB$7=O$9,Marks!$AB80,0)+IF(Marks!$AC$7=O$9,Marks!$AC80,0)+IF(Marks!$AD$7=O$9,Marks!$AD80,0)+IF(Marks!$AE$7=O$9,Marks!$AE80,0)+IF(Marks!$AF$7=O$9,Marks!$AF80,0)+IF(Marks!$AG$7=O$9,Marks!$AG80,0)+IF(Marks!$AH$7=O$9,Marks!$AH80,0)+IF(Marks!$AI$7=O$9,Marks!$AI80,0)+IF(Marks!$AJ$7=O$9,Marks!$AJ80,0)+IF(Marks!$AK$7=O$9,Marks!$AK80,0)+IF(Marks!$AL$7=O$9,Marks!$AL80,0)+IF(Marks!$AM$7=O$9,Marks!$AM80,0)+IF(Marks!$AN$7=O$9,Marks!$AN80,0)+IF(Marks!$AO$7=O$9,Marks!$AO80,0)+IF(Marks!$AP$7=O$9,Marks!$AP80,0)+IF(Marks!$AQ$7=O$9,Marks!$AQ80,0)+IF(Marks!$AR$7=O$9,Marks!$AR80,0)+IF(Marks!$AS$7=O$9,Marks!$AS80,0)+IF(Marks!$AT$7=O$9,Marks!$AT80,0)+IF(Marks!$AU$7=O$9,Marks!$AU80,0)+IF(Marks!$AV$7=O$9,Marks!$AV80,0)+IF(Marks!$AW$7=O$9,Marks!$AW80,0)+IF(Marks!$AX$7=O$9,Marks!$AX80,0)+IF(Marks!$AY$7=O$9,Marks!$AY80,0)+IF(Marks!$AZ$7=O$9,Marks!$AZ80,0)+IF(Marks!$BA$7=O$9,Marks!$BA80,0)+IF(Marks!$BB$7=O$9,Marks!$BB80,0)+IF(Marks!$BC$7=O$9,Marks!$BC80,0)+IF(Marks!$BD$7=O$9,Marks!$BD80,0)+IF(Marks!$BE$7=O$9,Marks!$BE80,0)+IF(Marks!$BF$7=O$9,Marks!$BF80,0)+IF(Marks!$BG$7=O$9,Marks!$BG80,0)+IF(Marks!$BH$7=O$9,Marks!$BH80,0)+IF(Marks!$BI$7=O$9,Marks!$BI80,0)+IF(Marks!$BJ$7=O$9,Marks!$BJ80,0)+IF(Marks!$BK$7=O$9,Marks!$BK80,0)+IF(Marks!$BL$7=O$9,Marks!$BL80,0)+IF(Marks!$BM$7=O$9,Marks!$BM80,0)+IF(Marks!$BN$7=O$9,Marks!$BN80,0)+IF(Marks!$BO$7=O$9,Marks!$BO80,0)+IF(Marks!$BP$7=O$9,Marks!$BP80,0)+IF(Marks!$BQ$7=O$9,Marks!$BQ80,0)+IF(Marks!$BR$7=O$9,Marks!$BR80,0)+IF(Marks!$BS$7=O$9,Marks!$BS80,0)+IF(Marks!$BT$7=O$9,Marks!$BT80,0)+IF(Marks!$BU$7=O$9,Marks!$BU80,0)+IF(Marks!$BV$7=O$9,Marks!$BV80,0)+IF(Marks!$BW$7=O$9,Marks!$BW80,0)+IF(Marks!$BX$7=O$9,Marks!$BX80,0)+IF(Marks!$BY$7=O$9,Marks!$BY80,0)</f>
        <v>0</v>
      </c>
      <c r="P80" s="3">
        <f>IF(AND(Marks!$C$7=P$9,NOT(ISBLANK(Marks!$C80))),Marks!$C$6,0)+IF(AND(Marks!$D$7=P$9,NOT(ISBLANK(Marks!$D80))),Marks!$D$6,0)+IF(AND(Marks!$E$7=P$9,NOT(ISBLANK(Marks!$E80))),Marks!$E$6,0)+IF(AND(Marks!$F$7=P$9,NOT(ISBLANK(Marks!$F80))),Marks!$F$6,0)+IF(AND(Marks!$G$7=P$9,NOT(ISBLANK(Marks!$G80))),Marks!$G$6,0)+IF(AND(Marks!$H$7=P$9,NOT(ISBLANK(Marks!$H80))),Marks!$H$6,0)+IF(AND(Marks!$I$7=P$9,NOT(ISBLANK(Marks!$I80))),Marks!$I$6,0)+IF(AND(Marks!$J$7=P$9,NOT(ISBLANK(Marks!$J80))),Marks!$J$6,0)+IF(AND(Marks!$K$7=P$9,NOT(ISBLANK(Marks!$K80))),Marks!$K$6,0)+IF(AND(Marks!$L$7=P$9,NOT(ISBLANK(Marks!$L80))),Marks!$L$6,0)+IF(AND(Marks!$M$7=P$9,NOT(ISBLANK(Marks!$M80))),Marks!$M$6,0)+IF(AND(Marks!$N$7=P$9,NOT(ISBLANK(Marks!$N80))),Marks!$N$6,0)+IF(AND(Marks!$O$7=P$9,NOT(ISBLANK(Marks!$O80))),Marks!$O$6,0)+IF(AND(Marks!$P$7=P$9,NOT(ISBLANK(Marks!$P80))),Marks!$P$6,0)+IF(AND(Marks!$Q$7=P$9,NOT(ISBLANK(Marks!$Q80))),Marks!$Q$6,0)+IF(AND(Marks!$R$7=P$9,NOT(ISBLANK(Marks!$R80))),Marks!$R$6,0)+IF(AND(Marks!$S$7=P$9,NOT(ISBLANK(Marks!$S80))),Marks!$S$6,0)+IF(AND(Marks!$T$7=P$9,NOT(ISBLANK(Marks!$T80))),Marks!$T$6,0)+IF(AND(Marks!$U$7=P$9,NOT(ISBLANK(Marks!$U80))),Marks!$U$6,0)+IF(AND(Marks!$V$7=P$9,NOT(ISBLANK(Marks!$V80))),Marks!$V$6,0)+IF(AND(Marks!$W$7=P$9,NOT(ISBLANK(Marks!$W80))),Marks!$W$6,0)+IF(AND(Marks!$X$7=P$9,NOT(ISBLANK(Marks!$X80))),Marks!$X$6,0)+IF(AND(Marks!$Y$7=P$9,NOT(ISBLANK(Marks!$Y80))),Marks!$Y$6,0)+IF(AND(Marks!$Z$7=P$9,NOT(ISBLANK(Marks!$Z80))),Marks!$Z$6,0)+IF(AND(Marks!$AA$7=P$9,NOT(ISBLANK(Marks!$AA80))),Marks!$AA$6,0)+IF(AND(Marks!$AB$7=P$9,NOT(ISBLANK(Marks!$AB80))),Marks!$AB$6,0)+IF(AND(Marks!$AC$7=P$9,NOT(ISBLANK(Marks!$AC80))),Marks!$AC$6,0)+IF(AND(Marks!$AD$7=P$9,NOT(ISBLANK(Marks!$AD80))),Marks!$AD$6,0)+IF(AND(Marks!$AE$7=P$9,NOT(ISBLANK(Marks!$AE80))),Marks!$AE$6,0)+IF(AND(Marks!$AF$7=P$9,NOT(ISBLANK(Marks!$AF80))),Marks!$AF$6,0)+IF(AND(Marks!$AG$7=P$9,NOT(ISBLANK(Marks!$AG80))),Marks!$AG$6,0)+IF(AND(Marks!$AH$7=P$9,NOT(ISBLANK(Marks!$AH80))),Marks!$AH$6,0)+IF(AND(Marks!$AI$7=P$9,NOT(ISBLANK(Marks!$AI80))),Marks!$AI$6,0)+IF(AND(Marks!$AJ$7=P$9,NOT(ISBLANK(Marks!$AJ80))),Marks!$AJ$6,0)+IF(AND(Marks!$AK$7=P$9,NOT(ISBLANK(Marks!$AK80))),Marks!$AK$6,0)+IF(AND(Marks!$AL$7=P$9,NOT(ISBLANK(Marks!$AL80))),Marks!$AL$6,0)+IF(AND(Marks!$AM$7=P$9,NOT(ISBLANK(Marks!$AM80))),Marks!$AM$6,0)+IF(AND(Marks!$AN$7=P$9,NOT(ISBLANK(Marks!$AN80))),Marks!$AN$6,0)+IF(AND(Marks!$AO$7=P$9,NOT(ISBLANK(Marks!$AO80))),Marks!$AO$6,0)+IF(AND(Marks!$AP$7=P$9,NOT(ISBLANK(Marks!$AP80))),Marks!$AP$6,0)+IF(AND(Marks!$AQ$7=P$9,NOT(ISBLANK(Marks!$AQ80))),Marks!$AQ$6,0)+IF(AND(Marks!$AR$7=P$9,NOT(ISBLANK(Marks!$AR80))),Marks!$AR$6,0)+IF(AND(Marks!$AS$7=P$9,NOT(ISBLANK(Marks!$AS80))),Marks!$AS$6,0)+IF(AND(Marks!$AT$7=P$9,NOT(ISBLANK(Marks!$AT80))),Marks!$AT$6,0)+IF(AND(Marks!$AU$7=P$9,NOT(ISBLANK(Marks!$AU80))),Marks!$AU$6,0)+IF(AND(Marks!$AV$7=P$9,NOT(ISBLANK(Marks!$AV80))),Marks!$AV$6,0)+IF(AND(Marks!$AW$7=P$9,NOT(ISBLANK(Marks!$AW80))),Marks!$AW$6,0)+IF(AND(Marks!$AX$7=P$9,NOT(ISBLANK(Marks!$AX80))),Marks!$AX$6,0)+IF(AND(Marks!$AY$7=P$9,NOT(ISBLANK(Marks!$AY80))),Marks!$AY$6,0)+IF(AND(Marks!$AZ$7=P$9,NOT(ISBLANK(Marks!$AZ80))),Marks!$AZ$6,0)+IF(AND(Marks!$BA$7=P$9,NOT(ISBLANK(Marks!$BA80))),Marks!$BA$6,0)+IF(AND(Marks!$BB$7=P$9,NOT(ISBLANK(Marks!$BB80))),Marks!$BB$6,0)+IF(AND(Marks!$BC$7=P$9,NOT(ISBLANK(Marks!$BC80))),Marks!$BC$6,0)+IF(AND(Marks!$BD$7=P$9,NOT(ISBLANK(Marks!$BD80))),Marks!$BD$6,0)+IF(AND(Marks!$BE$7=P$9,NOT(ISBLANK(Marks!$BE80))),Marks!$BE$6,0)+IF(AND(Marks!$BF$7=P$9,NOT(ISBLANK(Marks!$BF80))),Marks!$BF$6,0)+IF(AND(Marks!$BG$7=P$9,NOT(ISBLANK(Marks!$BG80))),Marks!$BG$6,0)+IF(AND(Marks!$BH$7=P$9,NOT(ISBLANK(Marks!$BH80))),Marks!$BH$6,0)+IF(AND(Marks!$BI$7=P$9,NOT(ISBLANK(Marks!$BI80))),Marks!$BI$6,0)+IF(AND(Marks!$BJ$7=P$9,NOT(ISBLANK(Marks!$BJ80))),Marks!$BJ$6,0)+IF(AND(Marks!$BK$7=P$9,NOT(ISBLANK(Marks!$BK80))),Marks!$BK$6,0)+IF(AND(Marks!$BL$7=P$9,NOT(ISBLANK(Marks!$BL80))),Marks!$BL$6,0)+IF(AND(Marks!$BM$7=P$9,NOT(ISBLANK(Marks!$BM80))),Marks!$BM$6,0)+IF(AND(Marks!$BN$7=P$9,NOT(ISBLANK(Marks!$BN80))),Marks!$BN$6,0)+IF(AND(Marks!$BO$7=P$9,NOT(ISBLANK(Marks!$BO80))),Marks!$BO$6,0)+IF(AND(Marks!$BP$7=P$9,NOT(ISBLANK(Marks!$BP80))),Marks!$BP$6,0)+IF(AND(Marks!$BQ$7=P$9,NOT(ISBLANK(Marks!$BQ80))),Marks!$BQ$6,0)+IF(AND(Marks!$BR$7=P$9,NOT(ISBLANK(Marks!$BR80))),Marks!$BR$6,0)+IF(AND(Marks!$BS$7=P$9,NOT(ISBLANK(Marks!$BS80))),Marks!$BS$6,0)+IF(AND(Marks!$BT$7=P$9,NOT(ISBLANK(Marks!$BT80))),Marks!$BT$6,0)+IF(AND(Marks!$BU$7=P$9,NOT(ISBLANK(Marks!$BU80))),Marks!$BU$6,0)+IF(AND(Marks!$BV$7=P$9,NOT(ISBLANK(Marks!$BV80))),Marks!$BV$6,0)+IF(AND(Marks!$BW$7=P$9,NOT(ISBLANK(Marks!$BW80))),Marks!$BW$6,0)+IF(AND(Marks!$BX$7=P$9,NOT(ISBLANK(Marks!$BX80))),Marks!$BX$6,0)+IF(AND(Marks!$BY$7=P$9,NOT(ISBLANK(Marks!$BY80))),Marks!$BY$6,0)</f>
        <v>0</v>
      </c>
      <c r="Q80" s="3">
        <f t="shared" si="66"/>
        <v>0</v>
      </c>
      <c r="R80" s="3">
        <f>IF(Marks!$C$7=R$9,Marks!$C80,0)+IF(Marks!$D$7=R$9,Marks!$D80,0)+IF(Marks!$E$7=R$9,Marks!$E80,0)+IF(Marks!$F$7=R$9,Marks!$F80,0)+IF(Marks!$G$7=R$9,Marks!$G80,0)+IF(Marks!$H$7=R$9,Marks!$H80,0)+IF(Marks!$I$7=R$9,Marks!$I80,0)+IF(Marks!$J$7=R$9,Marks!$J80,0)+IF(Marks!$K$7=R$9,Marks!$K80,0)+IF(Marks!$L$7=R$9,Marks!$L80,0)+IF(Marks!$M$7=R$9,Marks!$M80,0)+IF(Marks!$N$7=R$9,Marks!$N80,0)+IF(Marks!$O$7=R$9,Marks!$O80,0)+IF(Marks!$P$7=R$9,Marks!$P80,0)+IF(Marks!$Q$7=R$9,Marks!$Q80,0)+IF(Marks!$R$7=R$9,Marks!$R80,0)+IF(Marks!$S$7=R$9,Marks!$S80,0)+IF(Marks!$T$7=R$9,Marks!$T80,0)+IF(Marks!$U$7=R$9,Marks!$U80,0)+IF(Marks!$V$7=R$9,Marks!$V80,0)+IF(Marks!$W$7=R$9,Marks!$W80,0)+IF(Marks!$X$7=R$9,Marks!$X80,0)+IF(Marks!$Y$7=R$9,Marks!$Y80,0)+IF(Marks!$Z$7=R$9,Marks!$Z80,0)+IF(Marks!$AA$7=R$9,Marks!$AA80,0)+IF(Marks!$AB$7=R$9,Marks!$AB80,0)+IF(Marks!$AC$7=R$9,Marks!$AC80,0)+IF(Marks!$AD$7=R$9,Marks!$AD80,0)+IF(Marks!$AE$7=R$9,Marks!$AE80,0)+IF(Marks!$AF$7=R$9,Marks!$AF80,0)+IF(Marks!$AG$7=R$9,Marks!$AG80,0)+IF(Marks!$AH$7=R$9,Marks!$AH80,0)+IF(Marks!$AI$7=R$9,Marks!$AI80,0)+IF(Marks!$AJ$7=R$9,Marks!$AJ80,0)+IF(Marks!$AK$7=R$9,Marks!$AK80,0)+IF(Marks!$AL$7=R$9,Marks!$AL80,0)+IF(Marks!$AM$7=R$9,Marks!$AM80,0)+IF(Marks!$AN$7=R$9,Marks!$AN80,0)+IF(Marks!$AO$7=R$9,Marks!$AO80,0)+IF(Marks!$AP$7=R$9,Marks!$AP80,0)+IF(Marks!$AQ$7=R$9,Marks!$AQ80,0)+IF(Marks!$AR$7=R$9,Marks!$AR80,0)+IF(Marks!$AS$7=R$9,Marks!$AS80,0)+IF(Marks!$AT$7=R$9,Marks!$AT80,0)+IF(Marks!$AU$7=R$9,Marks!$AU80,0)+IF(Marks!$AV$7=R$9,Marks!$AV80,0)+IF(Marks!$AW$7=R$9,Marks!$AW80,0)+IF(Marks!$AX$7=R$9,Marks!$AX80,0)+IF(Marks!$AY$7=R$9,Marks!$AY80,0)+IF(Marks!$AZ$7=R$9,Marks!$AZ80,0)+IF(Marks!$BA$7=R$9,Marks!$BA80,0)+IF(Marks!$BB$7=R$9,Marks!$BB80,0)+IF(Marks!$BC$7=R$9,Marks!$BC80,0)+IF(Marks!$BD$7=R$9,Marks!$BD80,0)+IF(Marks!$BE$7=R$9,Marks!$BE80,0)+IF(Marks!$BF$7=R$9,Marks!$BF80,0)+IF(Marks!$BG$7=R$9,Marks!$BG80,0)+IF(Marks!$BH$7=R$9,Marks!$BH80,0)+IF(Marks!$BI$7=R$9,Marks!$BI80,0)+IF(Marks!$BJ$7=R$9,Marks!$BJ80,0)+IF(Marks!$BK$7=R$9,Marks!$BK80,0)+IF(Marks!$BL$7=R$9,Marks!$BL80,0)+IF(Marks!$BM$7=R$9,Marks!$BM80,0)+IF(Marks!$BN$7=R$9,Marks!$BN80,0)+IF(Marks!$BO$7=R$9,Marks!$BO80,0)+IF(Marks!$BP$7=R$9,Marks!$BP80,0)+IF(Marks!$BQ$7=R$9,Marks!$BQ80,0)+IF(Marks!$BR$7=R$9,Marks!$BR80,0)+IF(Marks!$BS$7=R$9,Marks!$BS80,0)+IF(Marks!$BT$7=R$9,Marks!$BT80,0)+IF(Marks!$BU$7=R$9,Marks!$BU80,0)+IF(Marks!$BV$7=R$9,Marks!$BV80,0)+IF(Marks!$BW$7=R$9,Marks!$BW80,0)+IF(Marks!$BX$7=R$9,Marks!$BX80,0)+IF(Marks!$BY$7=R$9,Marks!$BY80,0)</f>
        <v>0</v>
      </c>
      <c r="S80" s="3">
        <f>IF(AND(Marks!$C$7=S$9,NOT(ISBLANK(Marks!$C80))),Marks!$C$6,0)+IF(AND(Marks!$D$7=S$9,NOT(ISBLANK(Marks!$D80))),Marks!$D$6,0)+IF(AND(Marks!$E$7=S$9,NOT(ISBLANK(Marks!$E80))),Marks!$E$6,0)+IF(AND(Marks!$F$7=S$9,NOT(ISBLANK(Marks!$F80))),Marks!$F$6,0)+IF(AND(Marks!$G$7=S$9,NOT(ISBLANK(Marks!$G80))),Marks!$G$6,0)+IF(AND(Marks!$H$7=S$9,NOT(ISBLANK(Marks!$H80))),Marks!$H$6,0)+IF(AND(Marks!$I$7=S$9,NOT(ISBLANK(Marks!$I80))),Marks!$I$6,0)+IF(AND(Marks!$J$7=S$9,NOT(ISBLANK(Marks!$J80))),Marks!$J$6,0)+IF(AND(Marks!$K$7=S$9,NOT(ISBLANK(Marks!$K80))),Marks!$K$6,0)+IF(AND(Marks!$L$7=S$9,NOT(ISBLANK(Marks!$L80))),Marks!$L$6,0)+IF(AND(Marks!$M$7=S$9,NOT(ISBLANK(Marks!$M80))),Marks!$M$6,0)+IF(AND(Marks!$N$7=S$9,NOT(ISBLANK(Marks!$N80))),Marks!$N$6,0)+IF(AND(Marks!$O$7=S$9,NOT(ISBLANK(Marks!$O80))),Marks!$O$6,0)+IF(AND(Marks!$P$7=S$9,NOT(ISBLANK(Marks!$P80))),Marks!$P$6,0)+IF(AND(Marks!$Q$7=S$9,NOT(ISBLANK(Marks!$Q80))),Marks!$Q$6,0)+IF(AND(Marks!$R$7=S$9,NOT(ISBLANK(Marks!$R80))),Marks!$R$6,0)+IF(AND(Marks!$S$7=S$9,NOT(ISBLANK(Marks!$S80))),Marks!$S$6,0)+IF(AND(Marks!$T$7=S$9,NOT(ISBLANK(Marks!$T80))),Marks!$T$6,0)+IF(AND(Marks!$U$7=S$9,NOT(ISBLANK(Marks!$U80))),Marks!$U$6,0)+IF(AND(Marks!$V$7=S$9,NOT(ISBLANK(Marks!$V80))),Marks!$V$6,0)+IF(AND(Marks!$W$7=S$9,NOT(ISBLANK(Marks!$W80))),Marks!$W$6,0)+IF(AND(Marks!$X$7=S$9,NOT(ISBLANK(Marks!$X80))),Marks!$X$6,0)+IF(AND(Marks!$Y$7=S$9,NOT(ISBLANK(Marks!$Y80))),Marks!$Y$6,0)+IF(AND(Marks!$Z$7=S$9,NOT(ISBLANK(Marks!$Z80))),Marks!$Z$6,0)+IF(AND(Marks!$AA$7=S$9,NOT(ISBLANK(Marks!$AA80))),Marks!$AA$6,0)+IF(AND(Marks!$AB$7=S$9,NOT(ISBLANK(Marks!$AB80))),Marks!$AB$6,0)+IF(AND(Marks!$AC$7=S$9,NOT(ISBLANK(Marks!$AC80))),Marks!$AC$6,0)+IF(AND(Marks!$AD$7=S$9,NOT(ISBLANK(Marks!$AD80))),Marks!$AD$6,0)+IF(AND(Marks!$AE$7=S$9,NOT(ISBLANK(Marks!$AE80))),Marks!$AE$6,0)+IF(AND(Marks!$AF$7=S$9,NOT(ISBLANK(Marks!$AF80))),Marks!$AF$6,0)+IF(AND(Marks!$AG$7=S$9,NOT(ISBLANK(Marks!$AG80))),Marks!$AG$6,0)+IF(AND(Marks!$AH$7=S$9,NOT(ISBLANK(Marks!$AH80))),Marks!$AH$6,0)+IF(AND(Marks!$AI$7=S$9,NOT(ISBLANK(Marks!$AI80))),Marks!$AI$6,0)+IF(AND(Marks!$AJ$7=S$9,NOT(ISBLANK(Marks!$AJ80))),Marks!$AJ$6,0)+IF(AND(Marks!$AK$7=S$9,NOT(ISBLANK(Marks!$AK80))),Marks!$AK$6,0)+IF(AND(Marks!$AL$7=S$9,NOT(ISBLANK(Marks!$AL80))),Marks!$AL$6,0)+IF(AND(Marks!$AM$7=S$9,NOT(ISBLANK(Marks!$AM80))),Marks!$AM$6,0)+IF(AND(Marks!$AN$7=S$9,NOT(ISBLANK(Marks!$AN80))),Marks!$AN$6,0)+IF(AND(Marks!$AO$7=S$9,NOT(ISBLANK(Marks!$AO80))),Marks!$AO$6,0)+IF(AND(Marks!$AP$7=S$9,NOT(ISBLANK(Marks!$AP80))),Marks!$AP$6,0)+IF(AND(Marks!$AQ$7=S$9,NOT(ISBLANK(Marks!$AQ80))),Marks!$AQ$6,0)+IF(AND(Marks!$AR$7=S$9,NOT(ISBLANK(Marks!$AR80))),Marks!$AR$6,0)+IF(AND(Marks!$AS$7=S$9,NOT(ISBLANK(Marks!$AS80))),Marks!$AS$6,0)+IF(AND(Marks!$AT$7=S$9,NOT(ISBLANK(Marks!$AT80))),Marks!$AT$6,0)+IF(AND(Marks!$AU$7=S$9,NOT(ISBLANK(Marks!$AU80))),Marks!$AU$6,0)+IF(AND(Marks!$AV$7=S$9,NOT(ISBLANK(Marks!$AV80))),Marks!$AV$6,0)+IF(AND(Marks!$AW$7=S$9,NOT(ISBLANK(Marks!$AW80))),Marks!$AW$6,0)+IF(AND(Marks!$AX$7=S$9,NOT(ISBLANK(Marks!$AX80))),Marks!$AX$6,0)+IF(AND(Marks!$AY$7=S$9,NOT(ISBLANK(Marks!$AY80))),Marks!$AY$6,0)+IF(AND(Marks!$AZ$7=S$9,NOT(ISBLANK(Marks!$AZ80))),Marks!$AZ$6,0)+IF(AND(Marks!$BA$7=S$9,NOT(ISBLANK(Marks!$BA80))),Marks!$BA$6,0)+IF(AND(Marks!$BB$7=S$9,NOT(ISBLANK(Marks!$BB80))),Marks!$BB$6,0)+IF(AND(Marks!$BC$7=S$9,NOT(ISBLANK(Marks!$BC80))),Marks!$BC$6,0)+IF(AND(Marks!$BD$7=S$9,NOT(ISBLANK(Marks!$BD80))),Marks!$BD$6,0)+IF(AND(Marks!$BE$7=S$9,NOT(ISBLANK(Marks!$BE80))),Marks!$BE$6,0)+IF(AND(Marks!$BF$7=S$9,NOT(ISBLANK(Marks!$BF80))),Marks!$BF$6,0)+IF(AND(Marks!$BG$7=S$9,NOT(ISBLANK(Marks!$BG80))),Marks!$BG$6,0)+IF(AND(Marks!$BH$7=S$9,NOT(ISBLANK(Marks!$BH80))),Marks!$BH$6,0)+IF(AND(Marks!$BI$7=S$9,NOT(ISBLANK(Marks!$BI80))),Marks!$BI$6,0)+IF(AND(Marks!$BJ$7=S$9,NOT(ISBLANK(Marks!$BJ80))),Marks!$BJ$6,0)+IF(AND(Marks!$BK$7=S$9,NOT(ISBLANK(Marks!$BK80))),Marks!$BK$6,0)+IF(AND(Marks!$BL$7=S$9,NOT(ISBLANK(Marks!$BL80))),Marks!$BL$6,0)+IF(AND(Marks!$BM$7=S$9,NOT(ISBLANK(Marks!$BM80))),Marks!$BM$6,0)+IF(AND(Marks!$BN$7=S$9,NOT(ISBLANK(Marks!$BN80))),Marks!$BN$6,0)+IF(AND(Marks!$BO$7=S$9,NOT(ISBLANK(Marks!$BO80))),Marks!$BO$6,0)+IF(AND(Marks!$BP$7=S$9,NOT(ISBLANK(Marks!$BP80))),Marks!$BP$6,0)+IF(AND(Marks!$BQ$7=S$9,NOT(ISBLANK(Marks!$BQ80))),Marks!$BQ$6,0)+IF(AND(Marks!$BR$7=S$9,NOT(ISBLANK(Marks!$BR80))),Marks!$BR$6,0)+IF(AND(Marks!$BS$7=S$9,NOT(ISBLANK(Marks!$BS80))),Marks!$BS$6,0)+IF(AND(Marks!$BT$7=S$9,NOT(ISBLANK(Marks!$BT80))),Marks!$BT$6,0)+IF(AND(Marks!$BU$7=S$9,NOT(ISBLANK(Marks!$BU80))),Marks!$BU$6,0)+IF(AND(Marks!$BV$7=S$9,NOT(ISBLANK(Marks!$BV80))),Marks!$BV$6,0)+IF(AND(Marks!$BW$7=S$9,NOT(ISBLANK(Marks!$BW80))),Marks!$BW$6,0)+IF(AND(Marks!$BX$7=S$9,NOT(ISBLANK(Marks!$BX80))),Marks!$BX$6,0)+IF(AND(Marks!$BY$7=S$9,NOT(ISBLANK(Marks!$BY80))),Marks!$BY$6,0)</f>
        <v>0</v>
      </c>
      <c r="T80" s="3">
        <f t="shared" si="67"/>
        <v>0</v>
      </c>
      <c r="U80" s="3">
        <f>IF(Marks!$C$7=U$9,Marks!$C80,0)+IF(Marks!$D$7=U$9,Marks!$D80,0)+IF(Marks!$E$7=U$9,Marks!$E80,0)+IF(Marks!$F$7=U$9,Marks!$F80,0)+IF(Marks!$G$7=U$9,Marks!$G80,0)+IF(Marks!$H$7=U$9,Marks!$H80,0)+IF(Marks!$I$7=U$9,Marks!$I80,0)+IF(Marks!$J$7=U$9,Marks!$J80,0)+IF(Marks!$K$7=U$9,Marks!$K80,0)+IF(Marks!$L$7=U$9,Marks!$L80,0)+IF(Marks!$M$7=U$9,Marks!$M80,0)+IF(Marks!$N$7=U$9,Marks!$N80,0)+IF(Marks!$O$7=U$9,Marks!$O80,0)+IF(Marks!$P$7=U$9,Marks!$P80,0)+IF(Marks!$Q$7=U$9,Marks!$Q80,0)+IF(Marks!$R$7=U$9,Marks!$R80,0)+IF(Marks!$S$7=U$9,Marks!$S80,0)+IF(Marks!$T$7=U$9,Marks!$T80,0)+IF(Marks!$U$7=U$9,Marks!$U80,0)+IF(Marks!$V$7=U$9,Marks!$V80,0)+IF(Marks!$W$7=U$9,Marks!$W80,0)+IF(Marks!$X$7=U$9,Marks!$X80,0)+IF(Marks!$Y$7=U$9,Marks!$Y80,0)+IF(Marks!$Z$7=U$9,Marks!$Z80,0)+IF(Marks!$AA$7=U$9,Marks!$AA80,0)+IF(Marks!$AB$7=U$9,Marks!$AB80,0)+IF(Marks!$AC$7=U$9,Marks!$AC80,0)+IF(Marks!$AD$7=U$9,Marks!$AD80,0)+IF(Marks!$AE$7=U$9,Marks!$AE80,0)+IF(Marks!$AF$7=U$9,Marks!$AF80,0)+IF(Marks!$AG$7=U$9,Marks!$AG80,0)+IF(Marks!$AH$7=U$9,Marks!$AH80,0)+IF(Marks!$AI$7=U$9,Marks!$AI80,0)+IF(Marks!$AJ$7=U$9,Marks!$AJ80,0)+IF(Marks!$AK$7=U$9,Marks!$AK80,0)+IF(Marks!$AL$7=U$9,Marks!$AL80,0)+IF(Marks!$AM$7=U$9,Marks!$AM80,0)+IF(Marks!$AN$7=U$9,Marks!$AN80,0)+IF(Marks!$AO$7=U$9,Marks!$AO80,0)+IF(Marks!$AP$7=U$9,Marks!$AP80,0)+IF(Marks!$AQ$7=U$9,Marks!$AQ80,0)+IF(Marks!$AR$7=U$9,Marks!$AR80,0)+IF(Marks!$AS$7=U$9,Marks!$AS80,0)+IF(Marks!$AT$7=U$9,Marks!$AT80,0)+IF(Marks!$AU$7=U$9,Marks!$AU80,0)+IF(Marks!$AV$7=U$9,Marks!$AV80,0)+IF(Marks!$AW$7=U$9,Marks!$AW80,0)+IF(Marks!$AX$7=U$9,Marks!$AX80,0)+IF(Marks!$AY$7=U$9,Marks!$AY80,0)+IF(Marks!$AZ$7=U$9,Marks!$AZ80,0)+IF(Marks!$BA$7=U$9,Marks!$BA80,0)+IF(Marks!$BB$7=U$9,Marks!$BB80,0)+IF(Marks!$BC$7=U$9,Marks!$BC80,0)+IF(Marks!$BD$7=U$9,Marks!$BD80,0)+IF(Marks!$BE$7=U$9,Marks!$BE80,0)+IF(Marks!$BF$7=U$9,Marks!$BF80,0)+IF(Marks!$BG$7=U$9,Marks!$BG80,0)+IF(Marks!$BH$7=U$9,Marks!$BH80,0)+IF(Marks!$BI$7=U$9,Marks!$BI80,0)+IF(Marks!$BJ$7=U$9,Marks!$BJ80,0)+IF(Marks!$BK$7=U$9,Marks!$BK80,0)+IF(Marks!$BL$7=U$9,Marks!$BL80,0)+IF(Marks!$BM$7=U$9,Marks!$BM80,0)+IF(Marks!$BN$7=U$9,Marks!$BN80,0)+IF(Marks!$BO$7=U$9,Marks!$BO80,0)+IF(Marks!$BP$7=U$9,Marks!$BP80,0)+IF(Marks!$BQ$7=U$9,Marks!$BQ80,0)+IF(Marks!$BR$7=U$9,Marks!$BR80,0)+IF(Marks!$BS$7=U$9,Marks!$BS80,0)+IF(Marks!$BT$7=U$9,Marks!$BT80,0)+IF(Marks!$BU$7=U$9,Marks!$BU80,0)+IF(Marks!$BV$7=U$9,Marks!$BV80,0)+IF(Marks!$BW$7=U$9,Marks!$BW80,0)+IF(Marks!$BX$7=U$9,Marks!$BX80,0)+IF(Marks!$BY$7=U$9,Marks!$BY80,0)</f>
        <v>0</v>
      </c>
      <c r="V80" s="3">
        <f>IF(AND(Marks!$C$7=V$9,NOT(ISBLANK(Marks!$C80))),Marks!$C$6,0)+IF(AND(Marks!$D$7=V$9,NOT(ISBLANK(Marks!$D80))),Marks!$D$6,0)+IF(AND(Marks!$E$7=V$9,NOT(ISBLANK(Marks!$E80))),Marks!$E$6,0)+IF(AND(Marks!$F$7=V$9,NOT(ISBLANK(Marks!$F80))),Marks!$F$6,0)+IF(AND(Marks!$G$7=V$9,NOT(ISBLANK(Marks!$G80))),Marks!$G$6,0)+IF(AND(Marks!$H$7=V$9,NOT(ISBLANK(Marks!$H80))),Marks!$H$6,0)+IF(AND(Marks!$I$7=V$9,NOT(ISBLANK(Marks!$I80))),Marks!$I$6,0)+IF(AND(Marks!$J$7=V$9,NOT(ISBLANK(Marks!$J80))),Marks!$J$6,0)+IF(AND(Marks!$K$7=V$9,NOT(ISBLANK(Marks!$K80))),Marks!$K$6,0)+IF(AND(Marks!$L$7=V$9,NOT(ISBLANK(Marks!$L80))),Marks!$L$6,0)+IF(AND(Marks!$M$7=V$9,NOT(ISBLANK(Marks!$M80))),Marks!$M$6,0)+IF(AND(Marks!$N$7=V$9,NOT(ISBLANK(Marks!$N80))),Marks!$N$6,0)+IF(AND(Marks!$O$7=V$9,NOT(ISBLANK(Marks!$O80))),Marks!$O$6,0)+IF(AND(Marks!$P$7=V$9,NOT(ISBLANK(Marks!$P80))),Marks!$P$6,0)+IF(AND(Marks!$Q$7=V$9,NOT(ISBLANK(Marks!$Q80))),Marks!$Q$6,0)+IF(AND(Marks!$R$7=V$9,NOT(ISBLANK(Marks!$R80))),Marks!$R$6,0)+IF(AND(Marks!$S$7=V$9,NOT(ISBLANK(Marks!$S80))),Marks!$S$6,0)+IF(AND(Marks!$T$7=V$9,NOT(ISBLANK(Marks!$T80))),Marks!$T$6,0)+IF(AND(Marks!$U$7=V$9,NOT(ISBLANK(Marks!$U80))),Marks!$U$6,0)+IF(AND(Marks!$V$7=V$9,NOT(ISBLANK(Marks!$V80))),Marks!$V$6,0)+IF(AND(Marks!$W$7=V$9,NOT(ISBLANK(Marks!$W80))),Marks!$W$6,0)+IF(AND(Marks!$X$7=V$9,NOT(ISBLANK(Marks!$X80))),Marks!$X$6,0)+IF(AND(Marks!$Y$7=V$9,NOT(ISBLANK(Marks!$Y80))),Marks!$Y$6,0)+IF(AND(Marks!$Z$7=V$9,NOT(ISBLANK(Marks!$Z80))),Marks!$Z$6,0)+IF(AND(Marks!$AA$7=V$9,NOT(ISBLANK(Marks!$AA80))),Marks!$AA$6,0)+IF(AND(Marks!$AB$7=V$9,NOT(ISBLANK(Marks!$AB80))),Marks!$AB$6,0)+IF(AND(Marks!$AC$7=V$9,NOT(ISBLANK(Marks!$AC80))),Marks!$AC$6,0)+IF(AND(Marks!$AD$7=V$9,NOT(ISBLANK(Marks!$AD80))),Marks!$AD$6,0)+IF(AND(Marks!$AE$7=V$9,NOT(ISBLANK(Marks!$AE80))),Marks!$AE$6,0)+IF(AND(Marks!$AF$7=V$9,NOT(ISBLANK(Marks!$AF80))),Marks!$AF$6,0)+IF(AND(Marks!$AG$7=V$9,NOT(ISBLANK(Marks!$AG80))),Marks!$AG$6,0)+IF(AND(Marks!$AH$7=V$9,NOT(ISBLANK(Marks!$AH80))),Marks!$AH$6,0)+IF(AND(Marks!$AI$7=V$9,NOT(ISBLANK(Marks!$AI80))),Marks!$AI$6,0)+IF(AND(Marks!$AJ$7=V$9,NOT(ISBLANK(Marks!$AJ80))),Marks!$AJ$6,0)+IF(AND(Marks!$AK$7=V$9,NOT(ISBLANK(Marks!$AK80))),Marks!$AK$6,0)+IF(AND(Marks!$AL$7=V$9,NOT(ISBLANK(Marks!$AL80))),Marks!$AL$6,0)+IF(AND(Marks!$AM$7=V$9,NOT(ISBLANK(Marks!$AM80))),Marks!$AM$6,0)+IF(AND(Marks!$AN$7=V$9,NOT(ISBLANK(Marks!$AN80))),Marks!$AN$6,0)+IF(AND(Marks!$AO$7=V$9,NOT(ISBLANK(Marks!$AO80))),Marks!$AO$6,0)+IF(AND(Marks!$AP$7=V$9,NOT(ISBLANK(Marks!$AP80))),Marks!$AP$6,0)+IF(AND(Marks!$AQ$7=V$9,NOT(ISBLANK(Marks!$AQ80))),Marks!$AQ$6,0)+IF(AND(Marks!$AR$7=V$9,NOT(ISBLANK(Marks!$AR80))),Marks!$AR$6,0)+IF(AND(Marks!$AS$7=V$9,NOT(ISBLANK(Marks!$AS80))),Marks!$AS$6,0)+IF(AND(Marks!$AT$7=V$9,NOT(ISBLANK(Marks!$AT80))),Marks!$AT$6,0)+IF(AND(Marks!$AU$7=V$9,NOT(ISBLANK(Marks!$AU80))),Marks!$AU$6,0)+IF(AND(Marks!$AV$7=V$9,NOT(ISBLANK(Marks!$AV80))),Marks!$AV$6,0)+IF(AND(Marks!$AW$7=V$9,NOT(ISBLANK(Marks!$AW80))),Marks!$AW$6,0)+IF(AND(Marks!$AX$7=V$9,NOT(ISBLANK(Marks!$AX80))),Marks!$AX$6,0)+IF(AND(Marks!$AY$7=V$9,NOT(ISBLANK(Marks!$AY80))),Marks!$AY$6,0)+IF(AND(Marks!$AZ$7=V$9,NOT(ISBLANK(Marks!$AZ80))),Marks!$AZ$6,0)+IF(AND(Marks!$BA$7=V$9,NOT(ISBLANK(Marks!$BA80))),Marks!$BA$6,0)+IF(AND(Marks!$BB$7=V$9,NOT(ISBLANK(Marks!$BB80))),Marks!$BB$6,0)+IF(AND(Marks!$BC$7=V$9,NOT(ISBLANK(Marks!$BC80))),Marks!$BC$6,0)+IF(AND(Marks!$BD$7=V$9,NOT(ISBLANK(Marks!$BD80))),Marks!$BD$6,0)+IF(AND(Marks!$BE$7=V$9,NOT(ISBLANK(Marks!$BE80))),Marks!$BE$6,0)+IF(AND(Marks!$BF$7=V$9,NOT(ISBLANK(Marks!$BF80))),Marks!$BF$6,0)+IF(AND(Marks!$BG$7=V$9,NOT(ISBLANK(Marks!$BG80))),Marks!$BG$6,0)+IF(AND(Marks!$BH$7=V$9,NOT(ISBLANK(Marks!$BH80))),Marks!$BH$6,0)+IF(AND(Marks!$BI$7=V$9,NOT(ISBLANK(Marks!$BI80))),Marks!$BI$6,0)+IF(AND(Marks!$BJ$7=V$9,NOT(ISBLANK(Marks!$BJ80))),Marks!$BJ$6,0)+IF(AND(Marks!$BK$7=V$9,NOT(ISBLANK(Marks!$BK80))),Marks!$BK$6,0)+IF(AND(Marks!$BL$7=V$9,NOT(ISBLANK(Marks!$BL80))),Marks!$BL$6,0)+IF(AND(Marks!$BM$7=V$9,NOT(ISBLANK(Marks!$BM80))),Marks!$BM$6,0)+IF(AND(Marks!$BN$7=V$9,NOT(ISBLANK(Marks!$BN80))),Marks!$BN$6,0)+IF(AND(Marks!$BO$7=V$9,NOT(ISBLANK(Marks!$BO80))),Marks!$BO$6,0)+IF(AND(Marks!$BP$7=V$9,NOT(ISBLANK(Marks!$BP80))),Marks!$BP$6,0)+IF(AND(Marks!$BQ$7=V$9,NOT(ISBLANK(Marks!$BQ80))),Marks!$BQ$6,0)+IF(AND(Marks!$BR$7=V$9,NOT(ISBLANK(Marks!$BR80))),Marks!$BR$6,0)+IF(AND(Marks!$BS$7=V$9,NOT(ISBLANK(Marks!$BS80))),Marks!$BS$6,0)+IF(AND(Marks!$BT$7=V$9,NOT(ISBLANK(Marks!$BT80))),Marks!$BT$6,0)+IF(AND(Marks!$BU$7=V$9,NOT(ISBLANK(Marks!$BU80))),Marks!$BU$6,0)+IF(AND(Marks!$BV$7=V$9,NOT(ISBLANK(Marks!$BV80))),Marks!$BV$6,0)+IF(AND(Marks!$BW$7=V$9,NOT(ISBLANK(Marks!$BW80))),Marks!$BW$6,0)+IF(AND(Marks!$BX$7=V$9,NOT(ISBLANK(Marks!$BX80))),Marks!$BX$6,0)+IF(AND(Marks!$BY$7=V$9,NOT(ISBLANK(Marks!$BY80))),Marks!$BY$6,0)</f>
        <v>0</v>
      </c>
      <c r="W80" s="3">
        <f t="shared" si="68"/>
        <v>0</v>
      </c>
      <c r="X80" s="3">
        <f>IF(Marks!$C$7=X$9,Marks!$C80,0)+IF(Marks!$D$7=X$9,Marks!$D80,0)+IF(Marks!$E$7=X$9,Marks!$E80,0)+IF(Marks!$F$7=X$9,Marks!$F80,0)+IF(Marks!$G$7=X$9,Marks!$G80,0)+IF(Marks!$H$7=X$9,Marks!$H80,0)+IF(Marks!$I$7=X$9,Marks!$I80,0)+IF(Marks!$J$7=X$9,Marks!$J80,0)+IF(Marks!$K$7=X$9,Marks!$K80,0)+IF(Marks!$L$7=X$9,Marks!$L80,0)+IF(Marks!$M$7=X$9,Marks!$M80,0)+IF(Marks!$N$7=X$9,Marks!$N80,0)+IF(Marks!$O$7=X$9,Marks!$O80,0)+IF(Marks!$P$7=X$9,Marks!$P80,0)+IF(Marks!$Q$7=X$9,Marks!$Q80,0)+IF(Marks!$R$7=X$9,Marks!$R80,0)+IF(Marks!$S$7=X$9,Marks!$S80,0)+IF(Marks!$T$7=X$9,Marks!$T80,0)+IF(Marks!$U$7=X$9,Marks!$U80,0)+IF(Marks!$V$7=X$9,Marks!$V80,0)+IF(Marks!$W$7=X$9,Marks!$W80,0)+IF(Marks!$X$7=X$9,Marks!$X80,0)+IF(Marks!$Y$7=X$9,Marks!$Y80,0)+IF(Marks!$Z$7=X$9,Marks!$Z80,0)+IF(Marks!$AA$7=X$9,Marks!$AA80,0)+IF(Marks!$AB$7=X$9,Marks!$AB80,0)+IF(Marks!$AC$7=X$9,Marks!$AC80,0)+IF(Marks!$AD$7=X$9,Marks!$AD80,0)+IF(Marks!$AE$7=X$9,Marks!$AE80,0)+IF(Marks!$AF$7=X$9,Marks!$AF80,0)+IF(Marks!$AG$7=X$9,Marks!$AG80,0)+IF(Marks!$AH$7=X$9,Marks!$AH80,0)+IF(Marks!$AI$7=X$9,Marks!$AI80,0)+IF(Marks!$AJ$7=X$9,Marks!$AJ80,0)+IF(Marks!$AK$7=X$9,Marks!$AK80,0)+IF(Marks!$AL$7=X$9,Marks!$AL80,0)+IF(Marks!$AM$7=X$9,Marks!$AM80,0)+IF(Marks!$AN$7=X$9,Marks!$AN80,0)+IF(Marks!$AO$7=X$9,Marks!$AO80,0)+IF(Marks!$AP$7=X$9,Marks!$AP80,0)+IF(Marks!$AQ$7=X$9,Marks!$AQ80,0)+IF(Marks!$AR$7=X$9,Marks!$AR80,0)+IF(Marks!$AS$7=X$9,Marks!$AS80,0)+IF(Marks!$AT$7=X$9,Marks!$AT80,0)+IF(Marks!$AU$7=X$9,Marks!$AU80,0)+IF(Marks!$AV$7=X$9,Marks!$AV80,0)+IF(Marks!$AW$7=X$9,Marks!$AW80,0)+IF(Marks!$AX$7=X$9,Marks!$AX80,0)+IF(Marks!$AY$7=X$9,Marks!$AY80,0)+IF(Marks!$AZ$7=X$9,Marks!$AZ80,0)+IF(Marks!$BA$7=X$9,Marks!$BA80,0)+IF(Marks!$BB$7=X$9,Marks!$BB80,0)+IF(Marks!$BC$7=X$9,Marks!$BC80,0)+IF(Marks!$BD$7=X$9,Marks!$BD80,0)+IF(Marks!$BE$7=X$9,Marks!$BE80,0)+IF(Marks!$BF$7=X$9,Marks!$BF80,0)+IF(Marks!$BG$7=X$9,Marks!$BG80,0)+IF(Marks!$BH$7=X$9,Marks!$BH80,0)+IF(Marks!$BI$7=X$9,Marks!$BI80,0)+IF(Marks!$BJ$7=X$9,Marks!$BJ80,0)+IF(Marks!$BK$7=X$9,Marks!$BK80,0)+IF(Marks!$BL$7=X$9,Marks!$BL80,0)+IF(Marks!$BM$7=X$9,Marks!$BM80,0)+IF(Marks!$BN$7=X$9,Marks!$BN80,0)+IF(Marks!$BO$7=X$9,Marks!$BO80,0)+IF(Marks!$BP$7=X$9,Marks!$BP80,0)+IF(Marks!$BQ$7=X$9,Marks!$BQ80,0)+IF(Marks!$BR$7=X$9,Marks!$BR80,0)+IF(Marks!$BS$7=X$9,Marks!$BS80,0)+IF(Marks!$BT$7=X$9,Marks!$BT80,0)+IF(Marks!$BU$7=X$9,Marks!$BU80,0)+IF(Marks!$BV$7=X$9,Marks!$BV80,0)+IF(Marks!$BW$7=X$9,Marks!$BW80,0)+IF(Marks!$BX$7=X$9,Marks!$BX80,0)+IF(Marks!$BY$7=X$9,Marks!$BY80,0)</f>
        <v>0</v>
      </c>
      <c r="Y80" s="3">
        <f>IF(AND(Marks!$C$7=Y$9,NOT(ISBLANK(Marks!$C80))),Marks!$C$6,0)+IF(AND(Marks!$D$7=Y$9,NOT(ISBLANK(Marks!$D80))),Marks!$D$6,0)+IF(AND(Marks!$E$7=Y$9,NOT(ISBLANK(Marks!$E80))),Marks!$E$6,0)+IF(AND(Marks!$F$7=Y$9,NOT(ISBLANK(Marks!$F80))),Marks!$F$6,0)+IF(AND(Marks!$G$7=Y$9,NOT(ISBLANK(Marks!$G80))),Marks!$G$6,0)+IF(AND(Marks!$H$7=Y$9,NOT(ISBLANK(Marks!$H80))),Marks!$H$6,0)+IF(AND(Marks!$I$7=Y$9,NOT(ISBLANK(Marks!$I80))),Marks!$I$6,0)+IF(AND(Marks!$J$7=Y$9,NOT(ISBLANK(Marks!$J80))),Marks!$J$6,0)+IF(AND(Marks!$K$7=Y$9,NOT(ISBLANK(Marks!$K80))),Marks!$K$6,0)+IF(AND(Marks!$L$7=Y$9,NOT(ISBLANK(Marks!$L80))),Marks!$L$6,0)+IF(AND(Marks!$M$7=Y$9,NOT(ISBLANK(Marks!$M80))),Marks!$M$6,0)+IF(AND(Marks!$N$7=Y$9,NOT(ISBLANK(Marks!$N80))),Marks!$N$6,0)+IF(AND(Marks!$O$7=Y$9,NOT(ISBLANK(Marks!$O80))),Marks!$O$6,0)+IF(AND(Marks!$P$7=Y$9,NOT(ISBLANK(Marks!$P80))),Marks!$P$6,0)+IF(AND(Marks!$Q$7=Y$9,NOT(ISBLANK(Marks!$Q80))),Marks!$Q$6,0)+IF(AND(Marks!$R$7=Y$9,NOT(ISBLANK(Marks!$R80))),Marks!$R$6,0)+IF(AND(Marks!$S$7=Y$9,NOT(ISBLANK(Marks!$S80))),Marks!$S$6,0)+IF(AND(Marks!$T$7=Y$9,NOT(ISBLANK(Marks!$T80))),Marks!$T$6,0)+IF(AND(Marks!$U$7=Y$9,NOT(ISBLANK(Marks!$U80))),Marks!$U$6,0)+IF(AND(Marks!$V$7=Y$9,NOT(ISBLANK(Marks!$V80))),Marks!$V$6,0)+IF(AND(Marks!$W$7=Y$9,NOT(ISBLANK(Marks!$W80))),Marks!$W$6,0)+IF(AND(Marks!$X$7=Y$9,NOT(ISBLANK(Marks!$X80))),Marks!$X$6,0)+IF(AND(Marks!$Y$7=Y$9,NOT(ISBLANK(Marks!$Y80))),Marks!$Y$6,0)+IF(AND(Marks!$Z$7=Y$9,NOT(ISBLANK(Marks!$Z80))),Marks!$Z$6,0)+IF(AND(Marks!$AA$7=Y$9,NOT(ISBLANK(Marks!$AA80))),Marks!$AA$6,0)+IF(AND(Marks!$AB$7=Y$9,NOT(ISBLANK(Marks!$AB80))),Marks!$AB$6,0)+IF(AND(Marks!$AC$7=Y$9,NOT(ISBLANK(Marks!$AC80))),Marks!$AC$6,0)+IF(AND(Marks!$AD$7=Y$9,NOT(ISBLANK(Marks!$AD80))),Marks!$AD$6,0)+IF(AND(Marks!$AE$7=Y$9,NOT(ISBLANK(Marks!$AE80))),Marks!$AE$6,0)+IF(AND(Marks!$AF$7=Y$9,NOT(ISBLANK(Marks!$AF80))),Marks!$AF$6,0)+IF(AND(Marks!$AG$7=Y$9,NOT(ISBLANK(Marks!$AG80))),Marks!$AG$6,0)+IF(AND(Marks!$AH$7=Y$9,NOT(ISBLANK(Marks!$AH80))),Marks!$AH$6,0)+IF(AND(Marks!$AI$7=Y$9,NOT(ISBLANK(Marks!$AI80))),Marks!$AI$6,0)+IF(AND(Marks!$AJ$7=Y$9,NOT(ISBLANK(Marks!$AJ80))),Marks!$AJ$6,0)+IF(AND(Marks!$AK$7=Y$9,NOT(ISBLANK(Marks!$AK80))),Marks!$AK$6,0)+IF(AND(Marks!$AL$7=Y$9,NOT(ISBLANK(Marks!$AL80))),Marks!$AL$6,0)+IF(AND(Marks!$AM$7=Y$9,NOT(ISBLANK(Marks!$AM80))),Marks!$AM$6,0)+IF(AND(Marks!$AN$7=Y$9,NOT(ISBLANK(Marks!$AN80))),Marks!$AN$6,0)+IF(AND(Marks!$AO$7=Y$9,NOT(ISBLANK(Marks!$AO80))),Marks!$AO$6,0)+IF(AND(Marks!$AP$7=Y$9,NOT(ISBLANK(Marks!$AP80))),Marks!$AP$6,0)+IF(AND(Marks!$AQ$7=Y$9,NOT(ISBLANK(Marks!$AQ80))),Marks!$AQ$6,0)+IF(AND(Marks!$AR$7=Y$9,NOT(ISBLANK(Marks!$AR80))),Marks!$AR$6,0)+IF(AND(Marks!$AS$7=Y$9,NOT(ISBLANK(Marks!$AS80))),Marks!$AS$6,0)+IF(AND(Marks!$AT$7=Y$9,NOT(ISBLANK(Marks!$AT80))),Marks!$AT$6,0)+IF(AND(Marks!$AU$7=Y$9,NOT(ISBLANK(Marks!$AU80))),Marks!$AU$6,0)+IF(AND(Marks!$AV$7=Y$9,NOT(ISBLANK(Marks!$AV80))),Marks!$AV$6,0)+IF(AND(Marks!$AW$7=Y$9,NOT(ISBLANK(Marks!$AW80))),Marks!$AW$6,0)+IF(AND(Marks!$AX$7=Y$9,NOT(ISBLANK(Marks!$AX80))),Marks!$AX$6,0)+IF(AND(Marks!$AY$7=Y$9,NOT(ISBLANK(Marks!$AY80))),Marks!$AY$6,0)+IF(AND(Marks!$AZ$7=Y$9,NOT(ISBLANK(Marks!$AZ80))),Marks!$AZ$6,0)+IF(AND(Marks!$BA$7=Y$9,NOT(ISBLANK(Marks!$BA80))),Marks!$BA$6,0)+IF(AND(Marks!$BB$7=Y$9,NOT(ISBLANK(Marks!$BB80))),Marks!$BB$6,0)+IF(AND(Marks!$BC$7=Y$9,NOT(ISBLANK(Marks!$BC80))),Marks!$BC$6,0)+IF(AND(Marks!$BD$7=Y$9,NOT(ISBLANK(Marks!$BD80))),Marks!$BD$6,0)+IF(AND(Marks!$BE$7=Y$9,NOT(ISBLANK(Marks!$BE80))),Marks!$BE$6,0)+IF(AND(Marks!$BF$7=Y$9,NOT(ISBLANK(Marks!$BF80))),Marks!$BF$6,0)+IF(AND(Marks!$BG$7=Y$9,NOT(ISBLANK(Marks!$BG80))),Marks!$BG$6,0)+IF(AND(Marks!$BH$7=Y$9,NOT(ISBLANK(Marks!$BH80))),Marks!$BH$6,0)+IF(AND(Marks!$BI$7=Y$9,NOT(ISBLANK(Marks!$BI80))),Marks!$BI$6,0)+IF(AND(Marks!$BJ$7=Y$9,NOT(ISBLANK(Marks!$BJ80))),Marks!$BJ$6,0)+IF(AND(Marks!$BK$7=Y$9,NOT(ISBLANK(Marks!$BK80))),Marks!$BK$6,0)+IF(AND(Marks!$BL$7=Y$9,NOT(ISBLANK(Marks!$BL80))),Marks!$BL$6,0)+IF(AND(Marks!$BM$7=Y$9,NOT(ISBLANK(Marks!$BM80))),Marks!$BM$6,0)+IF(AND(Marks!$BN$7=Y$9,NOT(ISBLANK(Marks!$BN80))),Marks!$BN$6,0)+IF(AND(Marks!$BO$7=Y$9,NOT(ISBLANK(Marks!$BO80))),Marks!$BO$6,0)+IF(AND(Marks!$BP$7=Y$9,NOT(ISBLANK(Marks!$BP80))),Marks!$BP$6,0)+IF(AND(Marks!$BQ$7=Y$9,NOT(ISBLANK(Marks!$BQ80))),Marks!$BQ$6,0)+IF(AND(Marks!$BR$7=Y$9,NOT(ISBLANK(Marks!$BR80))),Marks!$BR$6,0)+IF(AND(Marks!$BS$7=Y$9,NOT(ISBLANK(Marks!$BS80))),Marks!$BS$6,0)+IF(AND(Marks!$BT$7=Y$9,NOT(ISBLANK(Marks!$BT80))),Marks!$BT$6,0)+IF(AND(Marks!$BU$7=Y$9,NOT(ISBLANK(Marks!$BU80))),Marks!$BU$6,0)+IF(AND(Marks!$BV$7=Y$9,NOT(ISBLANK(Marks!$BV80))),Marks!$BV$6,0)+IF(AND(Marks!$BW$7=Y$9,NOT(ISBLANK(Marks!$BW80))),Marks!$BW$6,0)+IF(AND(Marks!$BX$7=Y$9,NOT(ISBLANK(Marks!$BX80))),Marks!$BX$6,0)+IF(AND(Marks!$BY$7=Y$9,NOT(ISBLANK(Marks!$BY80))),Marks!$BY$6,0)</f>
        <v>0</v>
      </c>
      <c r="Z80" s="3">
        <f t="shared" si="69"/>
        <v>0</v>
      </c>
      <c r="AA80" s="3" t="str">
        <f t="shared" si="70"/>
        <v>YES</v>
      </c>
      <c r="AB80" s="3">
        <f t="shared" si="60"/>
        <v>0</v>
      </c>
      <c r="AC80" s="3">
        <f t="shared" si="61"/>
        <v>0</v>
      </c>
      <c r="AD80" s="3" t="e">
        <f t="shared" si="71"/>
        <v>#DIV/0!</v>
      </c>
      <c r="AE80" s="3" t="e">
        <f>(IF(Mapping!$B$11=1,$E80,0)+IF(Mapping!$B$12=1,$H80,0)+IF(Mapping!$B$13=1,$K80,0)+IF(Mapping!$B$14=1,$N80,0)+IF(Mapping!$B$15=1,$Q80,0)+IF(Mapping!$B$16=1,$T80,0)+IF(Mapping!$B$17=1,$W80,0)+IF(Mapping!$B$18=1,$Z80,0))/COUNTIF(Mapping!$B$11:'Mapping'!$B$18,1)</f>
        <v>#DIV/0!</v>
      </c>
      <c r="AF80" s="3" t="e">
        <f>(IF(Mapping!$C$11=1,$E80,0)+IF(Mapping!$C$12=1,$H80,0)+IF(Mapping!$C$13=1,$K80,0)+IF(Mapping!$C$14=1,$N80,0)+IF(Mapping!$C$15=1,$Q80,0)+IF(Mapping!$C$16=1,$T80,0)+IF(Mapping!$C$17=1,$W80,0)+IF(Mapping!$C$18=1,$Z80,0))/COUNTIF(Mapping!$C$11:'Mapping'!$C$18,1)</f>
        <v>#DIV/0!</v>
      </c>
      <c r="AG80" s="3">
        <f>IF(COUNTIF(Mapping!$D$11:'Mapping'!$D$18,1)=0,0,(IF(Mapping!$D$11=1,$E80,0)+IF(Mapping!$D$12=1,$H80,0)+IF(Mapping!$D$13=1,$K80,0)+IF(Mapping!$D$14=1,$N80,0)+IF(Mapping!$D$15=1,$Q80,0)+IF(Mapping!$D$16=1,$T80,0)+IF(Mapping!$D$17=1,$W80,0)+IF(Mapping!$D$18=1,$Z80,0))/COUNTIF(Mapping!$D$11:'Mapping'!$D$18,1))</f>
        <v>0</v>
      </c>
      <c r="AH80" s="3">
        <f>IF(COUNTIF(Mapping!$E$11:'Mapping'!$E$18,1)=0,0,(IF(Mapping!$E$11=1,$E80,0)+IF(Mapping!$E$12=1,$H80,0)+IF(Mapping!$E$13=1,$K80,0)+IF(Mapping!$E$14=1,$N80,0)+IF(Mapping!$E$15=1,$Q80,0)+IF(Mapping!$E$16=1,$T80,0)+IF(Mapping!$E$17=1,$W80,0)+IF(Mapping!$E$18=1,$Z80,0))/COUNTIF(Mapping!$E$11:'Mapping'!$E$18,1))</f>
        <v>0</v>
      </c>
      <c r="AI80" s="3">
        <f>IF(COUNTIF(Mapping!$F$11:'Mapping'!$F$18,1)=0,0,(IF(Mapping!$F$11=1,$E80,0)+IF(Mapping!$F$12=1,$H80,0)+IF(Mapping!$F$13=1,$K80,0)+IF(Mapping!$F$14=1,$N80,0)+IF(Mapping!$F$15=1,$Q80,0)+IF(Mapping!$F$16=1,$T80,0)+IF(Mapping!$F$17=1,$W80,0)+IF(Mapping!$F$18=1,$Z80,0))/COUNTIF(Mapping!$F$11:'Mapping'!$F$18,1))</f>
        <v>0</v>
      </c>
      <c r="AJ80" s="3">
        <f>IF(COUNTIF(Mapping!$G$11:'Mapping'!$G$18,1)=0,0,(IF(Mapping!$G$11=1,$E80,0)+IF(Mapping!$G$12=1,$H80,0)+IF(Mapping!$G$13=1,$K80,0)+IF(Mapping!$G$14=1,$N80,0)+IF(Mapping!$G$15=1,$Q80,0)+IF(Mapping!$G$16=1,$T80,0)+IF(Mapping!$G$17=1,$W80,0)+IF(Mapping!$G$18=1,$Z80,0))/COUNTIF(Mapping!$G$11:'Mapping'!$G$18,1))</f>
        <v>0</v>
      </c>
      <c r="AK80" s="3">
        <f>IF(COUNTIF(Mapping!$H$11:'Mapping'!$H$18,1)=0,0,(IF(Mapping!$H$11=1,$E80,0)+IF(Mapping!$H$12=1,$H80,0)+IF(Mapping!$H$13=1,$K80,0)+IF(Mapping!$H$14=1,$N80,0)+IF(Mapping!$H$15=1,$Q80,0)+IF(Mapping!$H$16=1,$T80,0)+IF(Mapping!$H$17=1,$W80,0)+IF(Mapping!$H$18=1,$Z80,0))/COUNTIF(Mapping!$H$11:'Mapping'!$H$18,1))</f>
        <v>0</v>
      </c>
      <c r="AL80" s="3">
        <f>IF(COUNTIF(Mapping!$I$11:'Mapping'!$I$18,1)=0,0,(IF(Mapping!$I$11=1,$E80,0)+IF(Mapping!$I$12=1,$H80,0)+IF(Mapping!$I$13=1,$K80,0)+IF(Mapping!$I$14=1,$N80,0)+IF(Mapping!$I$15=1,$Q80,0)+IF(Mapping!$I$16=1,$T80,0)+IF(Mapping!$I$17=1,$W80,0)+IF(Mapping!$I$18=1,$Z80,0))/COUNTIF(Mapping!$I$11:'Mapping'!$I$18,1))</f>
        <v>0</v>
      </c>
      <c r="AM80" s="3">
        <f>IF(COUNTIF(Mapping!$J$11:'Mapping'!$J$18,1)=0,0,(IF(Mapping!$J$11=1,$E80,0)+IF(Mapping!$J$12=1,$H80,0)+IF(Mapping!$J$13=1,$K80,0)+IF(Mapping!$J$14=1,$N80,0)+IF(Mapping!$J$15=1,$Q80,0)+IF(Mapping!$J$16=1,$T80,0)+IF(Mapping!$J$17=1,$W80,0)+IF(Mapping!$J$18=1,$Z80,0))/COUNTIF(Mapping!$J$11:'Mapping'!$J$18,1))</f>
        <v>0</v>
      </c>
      <c r="AN80" s="3">
        <f>IF(COUNTIF(Mapping!$K$11:'Mapping'!$K$18,1)=0,0,(IF(Mapping!$K$11=1,$E80,0)+IF(Mapping!$K$12=1,$H80,0)+IF(Mapping!$K$13=1,$K80,0)+IF(Mapping!$K$14=1,$N80,0)+IF(Mapping!$K$15=1,$Q80,0)+IF(Mapping!$K$16=1,$T80,0)+IF(Mapping!$K$17=1,$W80,0)+IF(Mapping!$K$18=1,$Z80,0))/COUNTIF(Mapping!$K$11:'Mapping'!$K$18,1))</f>
        <v>0</v>
      </c>
      <c r="AO80" s="3">
        <f>IF(COUNTIF(Mapping!$L$11:'Mapping'!$L$18,1)=0,0,(IF(Mapping!$L$11=1,$E80,0)+IF(Mapping!$L$12=1,$H80,0)+IF(Mapping!$L$13=1,$K80,0)+IF(Mapping!$L$14=1,$N80,0)+IF(Mapping!$L$15=1,$Q80,0)+IF(Mapping!$L$16=1,$T80,0)+IF(Mapping!$L$17=1,$W80,0)+IF(Mapping!$L$18=1,$Z80,0))/COUNTIF(Mapping!$L$11:'Mapping'!$L$18,1))</f>
        <v>0</v>
      </c>
      <c r="AP80" s="3">
        <f>IF(COUNTIF(Mapping!$M$11:'Mapping'!$M$18,1)=0,0,(IF(Mapping!$M$11=1,$E80,0)+IF(Mapping!$M$12=1,$H80,0)+IF(Mapping!$M$13=1,$K80,0)+IF(Mapping!$M$14=1,$N80,0)+IF(Mapping!$M$15=1,$Q80,0)+IF(Mapping!$M$16=1,$T80,0)+IF(Mapping!$M$17=1,$W80,0)+IF(Mapping!$M$18=1,$Z80,0))/COUNTIF(Mapping!$M$11:'Mapping'!$M$18,1))</f>
        <v>0</v>
      </c>
    </row>
    <row r="81" spans="1:42" ht="15.75" customHeight="1" x14ac:dyDescent="0.35">
      <c r="A81" s="3">
        <v>71</v>
      </c>
      <c r="B81" s="3">
        <f>Marks!B81</f>
        <v>0</v>
      </c>
      <c r="C81" s="3">
        <f>IF(Marks!$C$7=C$9,Marks!$C81,0)+IF(Marks!$D$7=C$9,Marks!$D81,0)+IF(Marks!$E$7=C$9,Marks!$E81,0)+IF(Marks!$F$7=C$9,Marks!$F81,0)+IF(Marks!$G$7=C$9,Marks!$G81,0)+IF(Marks!$H$7=C$9,Marks!$H81,0)+IF(Marks!$I$7=C$9,Marks!$I81,0)+IF(Marks!$J$7=C$9,Marks!$J81,0)+IF(Marks!$K$7=C$9,Marks!$K81,0)+IF(Marks!$L$7=C$9,Marks!$L81,0)+IF(Marks!$M$7=C$9,Marks!$M81,0)+IF(Marks!$N$7=C$9,Marks!$N81,0)+IF(Marks!$O$7=C$9,Marks!$O81,0)+IF(Marks!$P$7=C$9,Marks!$P81,0)+IF(Marks!$Q$7=C$9,Marks!$Q81,0)+IF(Marks!$R$7=C$9,Marks!$R81,0)+IF(Marks!$S$7=C$9,Marks!$S81,0)+IF(Marks!$T$7=C$9,Marks!$T81,0)+IF(Marks!$U$7=C$9,Marks!$U81,0)+IF(Marks!$V$7=C$9,Marks!$V81,0)+IF(Marks!$W$7=C$9,Marks!$W81,0)+IF(Marks!$X$7=C$9,Marks!$X81,0)+IF(Marks!$Y$7=C$9,Marks!$Y81,0)+IF(Marks!$Z$7=C$9,Marks!$Z81,0)+IF(Marks!$AA$7=C$9,Marks!$AA81,0)+IF(Marks!$AB$7=C$9,Marks!$AB81,0)+IF(Marks!$AC$7=C$9,Marks!$AC81,0)+IF(Marks!$AD$7=C$9,Marks!$AD81,0)+IF(Marks!$AE$7=C$9,Marks!$AE81,0)+IF(Marks!$AF$7=C$9,Marks!$AF81,0)+IF(Marks!$AG$7=C$9,Marks!$AG81,0)+IF(Marks!$AH$7=C$9,Marks!$AH81,0)+IF(Marks!$AI$7=C$9,Marks!$AI81,0)+IF(Marks!$AJ$7=C$9,Marks!$AJ81,0)+IF(Marks!$AK$7=C$9,Marks!$AK81,0)+IF(Marks!$AL$7=C$9,Marks!$AL81,0)+IF(Marks!$AM$7=C$9,Marks!$AM81,0)+IF(Marks!$AN$7=C$9,Marks!$AN81,0)+IF(Marks!$AO$7=C$9,Marks!$AO81,0)+IF(Marks!$AP$7=C$9,Marks!$AP81,0)+IF(Marks!$AQ$7=C$9,Marks!$AQ81,0)+IF(Marks!$AR$7=C$9,Marks!$AR81,0)+IF(Marks!$AS$7=C$9,Marks!$AS81,0)+IF(Marks!$AT$7=C$9,Marks!$AT81,0)+IF(Marks!$AU$7=C$9,Marks!$AU81,0)+IF(Marks!$AV$7=C$9,Marks!$AV81,0)+IF(Marks!$AW$7=C$9,Marks!$AW81,0)+IF(Marks!$AX$7=C$9,Marks!$AX81,0)+IF(Marks!$AY$7=C$9,Marks!$AY81,0)+IF(Marks!$AZ$7=C$9,Marks!$AZ81,0)+IF(Marks!$BA$7=C$9,Marks!$BA81,0)+IF(Marks!$BB$7=C$9,Marks!$BB81,0)+IF(Marks!$BC$7=C$9,Marks!$BC81,0)+IF(Marks!$BD$7=C$9,Marks!$BD81,0)+IF(Marks!$BE$7=C$9,Marks!$BE81,0)+IF(Marks!$BF$7=C$9,Marks!$BF81,0)+IF(Marks!$BG$7=C$9,Marks!$BG81,0)+IF(Marks!$BH$7=C$9,Marks!$BH81,0)+IF(Marks!$BI$7=C$9,Marks!$BI81,0)+IF(Marks!$BJ$7=C$9,Marks!$BJ81,0)+IF(Marks!$BK$7=C$9,Marks!$BK81,0)+IF(Marks!$BL$7=C$9,Marks!$BL81,0)+IF(Marks!$BM$7=C$9,Marks!$BM81,0)+IF(Marks!$BN$7=C$9,Marks!$BN81,0)+IF(Marks!$BO$7=C$9,Marks!$BO81,0)+IF(Marks!$BP$7=C$9,Marks!$BP81,0)+IF(Marks!$BQ$7=C$9,Marks!$BQ81,0)+IF(Marks!$BR$7=C$9,Marks!$BR81,0)+IF(Marks!$BS$7=C$9,Marks!$BS81,0)+IF(Marks!$BT$7=C$9,Marks!$BT81,0)+IF(Marks!$BU$7=C$9,Marks!$BU81,0)+IF(Marks!$BV$7=C$9,Marks!$BV81,0)+IF(Marks!$BW$7=C$9,Marks!$BW81,0)+IF(Marks!$BX$7=C$9,Marks!$BX81,0)+IF(Marks!$BY$7=C$9,Marks!$BY81,0)</f>
        <v>0</v>
      </c>
      <c r="D81" s="3">
        <f>IF(AND(Marks!$C$7=D$9,NOT(ISBLANK(Marks!$C81))),Marks!$C$6,0)+IF(AND(Marks!$D$7=D$9,NOT(ISBLANK(Marks!$D81))),Marks!$D$6,0)+IF(AND(Marks!$E$7=D$9,NOT(ISBLANK(Marks!$E81))),Marks!$E$6,0)+IF(AND(Marks!$F$7=D$9,NOT(ISBLANK(Marks!$F81))),Marks!$F$6,0)+IF(AND(Marks!$G$7=D$9,NOT(ISBLANK(Marks!$G81))),Marks!$G$6,0)+IF(AND(Marks!$H$7=D$9,NOT(ISBLANK(Marks!$H81))),Marks!$H$6,0)+IF(AND(Marks!$I$7=D$9,NOT(ISBLANK(Marks!$I81))),Marks!$I$6,0)+IF(AND(Marks!$J$7=D$9,NOT(ISBLANK(Marks!$J81))),Marks!$J$6,0)+IF(AND(Marks!$K$7=D$9,NOT(ISBLANK(Marks!$K81))),Marks!$K$6,0)+IF(AND(Marks!$L$7=D$9,NOT(ISBLANK(Marks!$L81))),Marks!$L$6,0)+IF(AND(Marks!$M$7=D$9,NOT(ISBLANK(Marks!$M81))),Marks!$M$6,0)+IF(AND(Marks!$N$7=D$9,NOT(ISBLANK(Marks!$N81))),Marks!$N$6,0)+IF(AND(Marks!$O$7=D$9,NOT(ISBLANK(Marks!$O81))),Marks!$O$6,0)+IF(AND(Marks!$P$7=D$9,NOT(ISBLANK(Marks!$P81))),Marks!$P$6,0)+IF(AND(Marks!$Q$7=D$9,NOT(ISBLANK(Marks!$Q81))),Marks!$Q$6,0)+IF(AND(Marks!$R$7=D$9,NOT(ISBLANK(Marks!$R81))),Marks!$R$6,0)+IF(AND(Marks!$S$7=D$9,NOT(ISBLANK(Marks!$S81))),Marks!$S$6,0)+IF(AND(Marks!$T$7=D$9,NOT(ISBLANK(Marks!$T81))),Marks!$T$6,0)+IF(AND(Marks!$U$7=D$9,NOT(ISBLANK(Marks!$U81))),Marks!$U$6,0)+IF(AND(Marks!$V$7=D$9,NOT(ISBLANK(Marks!$V81))),Marks!$V$6,0)+IF(AND(Marks!$W$7=D$9,NOT(ISBLANK(Marks!$W81))),Marks!$W$6,0)+IF(AND(Marks!$X$7=D$9,NOT(ISBLANK(Marks!$X81))),Marks!$X$6,0)+IF(AND(Marks!$Y$7=D$9,NOT(ISBLANK(Marks!$Y81))),Marks!$Y$6,0)+IF(AND(Marks!$Z$7=D$9,NOT(ISBLANK(Marks!$Z81))),Marks!$Z$6,0)+IF(AND(Marks!$AA$7=D$9,NOT(ISBLANK(Marks!$AA81))),Marks!$AA$6,0)+IF(AND(Marks!$AB$7=D$9,NOT(ISBLANK(Marks!$AB81))),Marks!$AB$6,0)+IF(AND(Marks!$AC$7=D$9,NOT(ISBLANK(Marks!$AC81))),Marks!$AC$6,0)+IF(AND(Marks!$AD$7=D$9,NOT(ISBLANK(Marks!$AD81))),Marks!$AD$6,0)+IF(AND(Marks!$AE$7=D$9,NOT(ISBLANK(Marks!$AE81))),Marks!$AE$6,0)+IF(AND(Marks!$AF$7=D$9,NOT(ISBLANK(Marks!$AF81))),Marks!$AF$6,0)+IF(AND(Marks!$AG$7=D$9,NOT(ISBLANK(Marks!$AG81))),Marks!$AG$6,0)+IF(AND(Marks!$AH$7=D$9,NOT(ISBLANK(Marks!$AH81))),Marks!$AH$6,0)+IF(AND(Marks!$AI$7=D$9,NOT(ISBLANK(Marks!$AI81))),Marks!$AI$6,0)+IF(AND(Marks!$AJ$7=D$9,NOT(ISBLANK(Marks!$AJ81))),Marks!$AJ$6,0)+IF(AND(Marks!$AK$7=D$9,NOT(ISBLANK(Marks!$AK81))),Marks!$AK$6,0)+IF(AND(Marks!$AL$7=D$9,NOT(ISBLANK(Marks!$AL81))),Marks!$AL$6,0)+IF(AND(Marks!$AM$7=D$9,NOT(ISBLANK(Marks!$AM81))),Marks!$AM$6,0)+IF(AND(Marks!$AN$7=D$9,NOT(ISBLANK(Marks!$AN81))),Marks!$AN$6,0)+IF(AND(Marks!$AO$7=D$9,NOT(ISBLANK(Marks!$AO81))),Marks!$AO$6,0)+IF(AND(Marks!$AP$7=D$9,NOT(ISBLANK(Marks!$AP81))),Marks!$AP$6,0)+IF(AND(Marks!$AQ$7=D$9,NOT(ISBLANK(Marks!$AQ81))),Marks!$AQ$6,0)+IF(AND(Marks!$AR$7=D$9,NOT(ISBLANK(Marks!$AR81))),Marks!$AR$6,0)+IF(AND(Marks!$AS$7=D$9,NOT(ISBLANK(Marks!$AS81))),Marks!$AS$6,0)+IF(AND(Marks!$AT$7=D$9,NOT(ISBLANK(Marks!$AT81))),Marks!$AT$6,0)+IF(AND(Marks!$AU$7=D$9,NOT(ISBLANK(Marks!$AU81))),Marks!$AU$6,0)+IF(AND(Marks!$AV$7=D$9,NOT(ISBLANK(Marks!$AV81))),Marks!$AV$6,0)+IF(AND(Marks!$AW$7=D$9,NOT(ISBLANK(Marks!$AW81))),Marks!$AW$6,0)+IF(AND(Marks!$AX$7=D$9,NOT(ISBLANK(Marks!$AX81))),Marks!$AX$6,0)+IF(AND(Marks!$AY$7=D$9,NOT(ISBLANK(Marks!$AY81))),Marks!$AY$6,0)+IF(AND(Marks!$AZ$7=D$9,NOT(ISBLANK(Marks!$AZ81))),Marks!$AZ$6,0)+IF(AND(Marks!$BA$7=D$9,NOT(ISBLANK(Marks!$BA81))),Marks!$BA$6,0)+IF(AND(Marks!$BB$7=D$9,NOT(ISBLANK(Marks!$BB81))),Marks!$BB$6,0)+IF(AND(Marks!$BC$7=D$9,NOT(ISBLANK(Marks!$BC81))),Marks!$BC$6,0)+IF(AND(Marks!$BD$7=D$9,NOT(ISBLANK(Marks!$BD81))),Marks!$BD$6,0)+IF(AND(Marks!$BE$7=D$9,NOT(ISBLANK(Marks!$BE81))),Marks!$BE$6,0)+IF(AND(Marks!$BF$7=D$9,NOT(ISBLANK(Marks!$BF81))),Marks!$BF$6,0)+IF(AND(Marks!$BG$7=D$9,NOT(ISBLANK(Marks!$BG81))),Marks!$BG$6,0)+IF(AND(Marks!$BH$7=D$9,NOT(ISBLANK(Marks!$BH81))),Marks!$BH$6,0)+IF(AND(Marks!$BI$7=D$9,NOT(ISBLANK(Marks!$BI81))),Marks!$BI$6,0)+IF(AND(Marks!$BJ$7=D$9,NOT(ISBLANK(Marks!$BJ81))),Marks!$BJ$6,0)+IF(AND(Marks!$BK$7=D$9,NOT(ISBLANK(Marks!$BK81))),Marks!$BK$6,0)+IF(AND(Marks!$BL$7=D$9,NOT(ISBLANK(Marks!$BL81))),Marks!$BL$6,0)+IF(AND(Marks!$BM$7=D$9,NOT(ISBLANK(Marks!$BM81))),Marks!$BM$6,0)+IF(AND(Marks!$BN$7=D$9,NOT(ISBLANK(Marks!$BN81))),Marks!$BN$6,0)+IF(AND(Marks!$BO$7=D$9,NOT(ISBLANK(Marks!$BO81))),Marks!$BO$6,0)+IF(AND(Marks!$BP$7=D$9,NOT(ISBLANK(Marks!$BP81))),Marks!$BP$6,0)+IF(AND(Marks!$BQ$7=D$9,NOT(ISBLANK(Marks!$BQ81))),Marks!$BQ$6,0)+IF(AND(Marks!$BR$7=D$9,NOT(ISBLANK(Marks!$BR81))),Marks!$BR$6,0)+IF(AND(Marks!$BS$7=D$9,NOT(ISBLANK(Marks!$BS81))),Marks!$BS$6,0)+IF(AND(Marks!$BT$7=D$9,NOT(ISBLANK(Marks!$BT81))),Marks!$BT$6,0)+IF(AND(Marks!$BU$7=D$9,NOT(ISBLANK(Marks!$BU81))),Marks!$BU$6,0)+IF(AND(Marks!$BV$7=D$9,NOT(ISBLANK(Marks!$BV81))),Marks!$BV$6,0)+IF(AND(Marks!$BW$7=D$9,NOT(ISBLANK(Marks!$BW81))),Marks!$BW$6,0)+IF(AND(Marks!$BX$7=D$9,NOT(ISBLANK(Marks!$BX81))),Marks!$BX$6,0)+IF(AND(Marks!$BY$7=D$9,NOT(ISBLANK(Marks!$BY81))),Marks!$BY$6,0)</f>
        <v>0</v>
      </c>
      <c r="E81" s="3">
        <f t="shared" si="62"/>
        <v>0</v>
      </c>
      <c r="F81" s="3">
        <f>IF(Marks!$C$7=F$9,Marks!$C81,0)+IF(Marks!$D$7=F$9,Marks!$D81,0)+IF(Marks!$E$7=F$9,Marks!$E81,0)+IF(Marks!$F$7=F$9,Marks!$F81,0)+IF(Marks!$G$7=F$9,Marks!$G81,0)+IF(Marks!$H$7=F$9,Marks!$H81,0)+IF(Marks!$I$7=F$9,Marks!$I81,0)+IF(Marks!$J$7=F$9,Marks!$J81,0)+IF(Marks!$K$7=F$9,Marks!$K81,0)+IF(Marks!$L$7=F$9,Marks!$L81,0)+IF(Marks!$M$7=F$9,Marks!$M81,0)+IF(Marks!$N$7=F$9,Marks!$N81,0)+IF(Marks!$O$7=F$9,Marks!$O81,0)+IF(Marks!$P$7=F$9,Marks!$P81,0)+IF(Marks!$Q$7=F$9,Marks!$Q81,0)+IF(Marks!$R$7=F$9,Marks!$R81,0)+IF(Marks!$S$7=F$9,Marks!$S81,0)+IF(Marks!$T$7=F$9,Marks!$T81,0)+IF(Marks!$U$7=F$9,Marks!$U81,0)+IF(Marks!$V$7=F$9,Marks!$V81,0)+IF(Marks!$W$7=F$9,Marks!$W81,0)+IF(Marks!$X$7=F$9,Marks!$X81,0)+IF(Marks!$Y$7=F$9,Marks!$Y81,0)+IF(Marks!$Z$7=F$9,Marks!$Z81,0)+IF(Marks!$AA$7=F$9,Marks!$AA81,0)+IF(Marks!$AB$7=F$9,Marks!$AB81,0)+IF(Marks!$AC$7=F$9,Marks!$AC81,0)+IF(Marks!$AD$7=F$9,Marks!$AD81,0)+IF(Marks!$AE$7=F$9,Marks!$AE81,0)+IF(Marks!$AF$7=F$9,Marks!$AF81,0)+IF(Marks!$AG$7=F$9,Marks!$AG81,0)+IF(Marks!$AH$7=F$9,Marks!$AH81,0)+IF(Marks!$AI$7=F$9,Marks!$AI81,0)+IF(Marks!$AJ$7=F$9,Marks!$AJ81,0)+IF(Marks!$AK$7=F$9,Marks!$AK81,0)+IF(Marks!$AL$7=F$9,Marks!$AL81,0)+IF(Marks!$AM$7=F$9,Marks!$AM81,0)+IF(Marks!$AN$7=F$9,Marks!$AN81,0)+IF(Marks!$AO$7=F$9,Marks!$AO81,0)+IF(Marks!$AP$7=F$9,Marks!$AP81,0)+IF(Marks!$AQ$7=F$9,Marks!$AQ81,0)+IF(Marks!$AR$7=F$9,Marks!$AR81,0)+IF(Marks!$AS$7=F$9,Marks!$AS81,0)+IF(Marks!$AT$7=F$9,Marks!$AT81,0)+IF(Marks!$AU$7=F$9,Marks!$AU81,0)+IF(Marks!$AV$7=F$9,Marks!$AV81,0)+IF(Marks!$AW$7=F$9,Marks!$AW81,0)+IF(Marks!$AX$7=F$9,Marks!$AX81,0)+IF(Marks!$AY$7=F$9,Marks!$AY81,0)+IF(Marks!$AZ$7=F$9,Marks!$AZ81,0)+IF(Marks!$BA$7=F$9,Marks!$BA81,0)+IF(Marks!$BB$7=F$9,Marks!$BB81,0)+IF(Marks!$BC$7=F$9,Marks!$BC81,0)+IF(Marks!$BD$7=F$9,Marks!$BD81,0)+IF(Marks!$BE$7=F$9,Marks!$BE81,0)+IF(Marks!$BF$7=F$9,Marks!$BF81,0)+IF(Marks!$BG$7=F$9,Marks!$BG81,0)+IF(Marks!$BH$7=F$9,Marks!$BH81,0)+IF(Marks!$BI$7=F$9,Marks!$BI81,0)+IF(Marks!$BJ$7=F$9,Marks!$BJ81,0)+IF(Marks!$BK$7=F$9,Marks!$BK81,0)+IF(Marks!$BL$7=F$9,Marks!$BL81,0)+IF(Marks!$BM$7=F$9,Marks!$BM81,0)+IF(Marks!$BN$7=F$9,Marks!$BN81,0)+IF(Marks!$BO$7=F$9,Marks!$BO81,0)+IF(Marks!$BP$7=F$9,Marks!$BP81,0)+IF(Marks!$BQ$7=F$9,Marks!$BQ81,0)+IF(Marks!$BR$7=F$9,Marks!$BR81,0)+IF(Marks!$BS$7=F$9,Marks!$BS81,0)+IF(Marks!$BT$7=F$9,Marks!$BT81,0)+IF(Marks!$BU$7=F$9,Marks!$BU81,0)+IF(Marks!$BV$7=F$9,Marks!$BV81,0)+IF(Marks!$BW$7=F$9,Marks!$BW81,0)+IF(Marks!$BX$7=F$9,Marks!$BX81,0)+IF(Marks!$BY$7=F$9,Marks!$BY81,0)</f>
        <v>0</v>
      </c>
      <c r="G81" s="3">
        <f>IF(AND(Marks!$C$7=G$9,NOT(ISBLANK(Marks!$C81))),Marks!$C$6,0)+IF(AND(Marks!$D$7=G$9,NOT(ISBLANK(Marks!$D81))),Marks!$D$6,0)+IF(AND(Marks!$E$7=G$9,NOT(ISBLANK(Marks!$E81))),Marks!$E$6,0)+IF(AND(Marks!$F$7=G$9,NOT(ISBLANK(Marks!$F81))),Marks!$F$6,0)+IF(AND(Marks!$G$7=G$9,NOT(ISBLANK(Marks!$G81))),Marks!$G$6,0)+IF(AND(Marks!$H$7=G$9,NOT(ISBLANK(Marks!$H81))),Marks!$H$6,0)+IF(AND(Marks!$I$7=G$9,NOT(ISBLANK(Marks!$I81))),Marks!$I$6,0)+IF(AND(Marks!$J$7=G$9,NOT(ISBLANK(Marks!$J81))),Marks!$J$6,0)+IF(AND(Marks!$K$7=G$9,NOT(ISBLANK(Marks!$K81))),Marks!$K$6,0)+IF(AND(Marks!$L$7=G$9,NOT(ISBLANK(Marks!$L81))),Marks!$L$6,0)+IF(AND(Marks!$M$7=G$9,NOT(ISBLANK(Marks!$M81))),Marks!$M$6,0)+IF(AND(Marks!$N$7=G$9,NOT(ISBLANK(Marks!$N81))),Marks!$N$6,0)+IF(AND(Marks!$O$7=G$9,NOT(ISBLANK(Marks!$O81))),Marks!$O$6,0)+IF(AND(Marks!$P$7=G$9,NOT(ISBLANK(Marks!$P81))),Marks!$P$6,0)+IF(AND(Marks!$Q$7=G$9,NOT(ISBLANK(Marks!$Q81))),Marks!$Q$6,0)+IF(AND(Marks!$R$7=G$9,NOT(ISBLANK(Marks!$R81))),Marks!$R$6,0)+IF(AND(Marks!$S$7=G$9,NOT(ISBLANK(Marks!$S81))),Marks!$S$6,0)+IF(AND(Marks!$T$7=G$9,NOT(ISBLANK(Marks!$T81))),Marks!$T$6,0)+IF(AND(Marks!$U$7=G$9,NOT(ISBLANK(Marks!$U81))),Marks!$U$6,0)+IF(AND(Marks!$V$7=G$9,NOT(ISBLANK(Marks!$V81))),Marks!$V$6,0)+IF(AND(Marks!$W$7=G$9,NOT(ISBLANK(Marks!$W81))),Marks!$W$6,0)+IF(AND(Marks!$X$7=G$9,NOT(ISBLANK(Marks!$X81))),Marks!$X$6,0)+IF(AND(Marks!$Y$7=G$9,NOT(ISBLANK(Marks!$Y81))),Marks!$Y$6,0)+IF(AND(Marks!$Z$7=G$9,NOT(ISBLANK(Marks!$Z81))),Marks!$Z$6,0)+IF(AND(Marks!$AA$7=G$9,NOT(ISBLANK(Marks!$AA81))),Marks!$AA$6,0)+IF(AND(Marks!$AB$7=G$9,NOT(ISBLANK(Marks!$AB81))),Marks!$AB$6,0)+IF(AND(Marks!$AC$7=G$9,NOT(ISBLANK(Marks!$AC81))),Marks!$AC$6,0)+IF(AND(Marks!$AD$7=G$9,NOT(ISBLANK(Marks!$AD81))),Marks!$AD$6,0)+IF(AND(Marks!$AE$7=G$9,NOT(ISBLANK(Marks!$AE81))),Marks!$AE$6,0)+IF(AND(Marks!$AF$7=G$9,NOT(ISBLANK(Marks!$AF81))),Marks!$AF$6,0)+IF(AND(Marks!$AG$7=G$9,NOT(ISBLANK(Marks!$AG81))),Marks!$AG$6,0)+IF(AND(Marks!$AH$7=G$9,NOT(ISBLANK(Marks!$AH81))),Marks!$AH$6,0)+IF(AND(Marks!$AI$7=G$9,NOT(ISBLANK(Marks!$AI81))),Marks!$AI$6,0)+IF(AND(Marks!$AJ$7=G$9,NOT(ISBLANK(Marks!$AJ81))),Marks!$AJ$6,0)+IF(AND(Marks!$AK$7=G$9,NOT(ISBLANK(Marks!$AK81))),Marks!$AK$6,0)+IF(AND(Marks!$AL$7=G$9,NOT(ISBLANK(Marks!$AL81))),Marks!$AL$6,0)+IF(AND(Marks!$AM$7=G$9,NOT(ISBLANK(Marks!$AM81))),Marks!$AM$6,0)+IF(AND(Marks!$AN$7=G$9,NOT(ISBLANK(Marks!$AN81))),Marks!$AN$6,0)+IF(AND(Marks!$AO$7=G$9,NOT(ISBLANK(Marks!$AO81))),Marks!$AO$6,0)+IF(AND(Marks!$AP$7=G$9,NOT(ISBLANK(Marks!$AP81))),Marks!$AP$6,0)+IF(AND(Marks!$AQ$7=G$9,NOT(ISBLANK(Marks!$AQ81))),Marks!$AQ$6,0)+IF(AND(Marks!$AR$7=G$9,NOT(ISBLANK(Marks!$AR81))),Marks!$AR$6,0)+IF(AND(Marks!$AS$7=G$9,NOT(ISBLANK(Marks!$AS81))),Marks!$AS$6,0)+IF(AND(Marks!$AT$7=G$9,NOT(ISBLANK(Marks!$AT81))),Marks!$AT$6,0)+IF(AND(Marks!$AU$7=G$9,NOT(ISBLANK(Marks!$AU81))),Marks!$AU$6,0)+IF(AND(Marks!$AV$7=G$9,NOT(ISBLANK(Marks!$AV81))),Marks!$AV$6,0)+IF(AND(Marks!$AW$7=G$9,NOT(ISBLANK(Marks!$AW81))),Marks!$AW$6,0)+IF(AND(Marks!$AX$7=G$9,NOT(ISBLANK(Marks!$AX81))),Marks!$AX$6,0)+IF(AND(Marks!$AY$7=G$9,NOT(ISBLANK(Marks!$AY81))),Marks!$AY$6,0)+IF(AND(Marks!$AZ$7=G$9,NOT(ISBLANK(Marks!$AZ81))),Marks!$AZ$6,0)+IF(AND(Marks!$BA$7=G$9,NOT(ISBLANK(Marks!$BA81))),Marks!$BA$6,0)+IF(AND(Marks!$BB$7=G$9,NOT(ISBLANK(Marks!$BB81))),Marks!$BB$6,0)+IF(AND(Marks!$BC$7=G$9,NOT(ISBLANK(Marks!$BC81))),Marks!$BC$6,0)+IF(AND(Marks!$BD$7=G$9,NOT(ISBLANK(Marks!$BD81))),Marks!$BD$6,0)+IF(AND(Marks!$BE$7=G$9,NOT(ISBLANK(Marks!$BE81))),Marks!$BE$6,0)+IF(AND(Marks!$BF$7=G$9,NOT(ISBLANK(Marks!$BF81))),Marks!$BF$6,0)+IF(AND(Marks!$BG$7=G$9,NOT(ISBLANK(Marks!$BG81))),Marks!$BG$6,0)+IF(AND(Marks!$BH$7=G$9,NOT(ISBLANK(Marks!$BH81))),Marks!$BH$6,0)+IF(AND(Marks!$BI$7=G$9,NOT(ISBLANK(Marks!$BI81))),Marks!$BI$6,0)+IF(AND(Marks!$BJ$7=G$9,NOT(ISBLANK(Marks!$BJ81))),Marks!$BJ$6,0)+IF(AND(Marks!$BK$7=G$9,NOT(ISBLANK(Marks!$BK81))),Marks!$BK$6,0)+IF(AND(Marks!$BL$7=G$9,NOT(ISBLANK(Marks!$BL81))),Marks!$BL$6,0)+IF(AND(Marks!$BM$7=G$9,NOT(ISBLANK(Marks!$BM81))),Marks!$BM$6,0)+IF(AND(Marks!$BN$7=G$9,NOT(ISBLANK(Marks!$BN81))),Marks!$BN$6,0)+IF(AND(Marks!$BO$7=G$9,NOT(ISBLANK(Marks!$BO81))),Marks!$BO$6,0)+IF(AND(Marks!$BP$7=G$9,NOT(ISBLANK(Marks!$BP81))),Marks!$BP$6,0)+IF(AND(Marks!$BQ$7=G$9,NOT(ISBLANK(Marks!$BQ81))),Marks!$BQ$6,0)+IF(AND(Marks!$BR$7=G$9,NOT(ISBLANK(Marks!$BR81))),Marks!$BR$6,0)+IF(AND(Marks!$BS$7=G$9,NOT(ISBLANK(Marks!$BS81))),Marks!$BS$6,0)+IF(AND(Marks!$BT$7=G$9,NOT(ISBLANK(Marks!$BT81))),Marks!$BT$6,0)+IF(AND(Marks!$BU$7=G$9,NOT(ISBLANK(Marks!$BU81))),Marks!$BU$6,0)+IF(AND(Marks!$BV$7=G$9,NOT(ISBLANK(Marks!$BV81))),Marks!$BV$6,0)+IF(AND(Marks!$BW$7=G$9,NOT(ISBLANK(Marks!$BW81))),Marks!$BW$6,0)+IF(AND(Marks!$BX$7=G$9,NOT(ISBLANK(Marks!$BX81))),Marks!$BX$6,0)+IF(AND(Marks!$BY$7=G$9,NOT(ISBLANK(Marks!$BY81))),Marks!$BY$6,0)</f>
        <v>0</v>
      </c>
      <c r="H81" s="3">
        <f t="shared" si="63"/>
        <v>0</v>
      </c>
      <c r="I81" s="3">
        <f>IF(Marks!$C$7=I$9,Marks!$C81,0)+IF(Marks!$D$7=I$9,Marks!$D81,0)+IF(Marks!$E$7=I$9,Marks!$E81,0)+IF(Marks!$F$7=I$9,Marks!$F81,0)+IF(Marks!$G$7=I$9,Marks!$G81,0)+IF(Marks!$H$7=I$9,Marks!$H81,0)+IF(Marks!$I$7=I$9,Marks!$I81,0)+IF(Marks!$J$7=I$9,Marks!$J81,0)+IF(Marks!$K$7=I$9,Marks!$K81,0)+IF(Marks!$L$7=I$9,Marks!$L81,0)+IF(Marks!$M$7=I$9,Marks!$M81,0)+IF(Marks!$N$7=I$9,Marks!$N81,0)+IF(Marks!$O$7=I$9,Marks!$O81,0)+IF(Marks!$P$7=I$9,Marks!$P81,0)+IF(Marks!$Q$7=I$9,Marks!$Q81,0)+IF(Marks!$R$7=I$9,Marks!$R81,0)+IF(Marks!$S$7=I$9,Marks!$S81,0)+IF(Marks!$T$7=I$9,Marks!$T81,0)+IF(Marks!$U$7=I$9,Marks!$U81,0)+IF(Marks!$V$7=I$9,Marks!$V81,0)+IF(Marks!$W$7=I$9,Marks!$W81,0)+IF(Marks!$X$7=I$9,Marks!$X81,0)+IF(Marks!$Y$7=I$9,Marks!$Y81,0)+IF(Marks!$Z$7=I$9,Marks!$Z81,0)+IF(Marks!$AA$7=I$9,Marks!$AA81,0)+IF(Marks!$AB$7=I$9,Marks!$AB81,0)+IF(Marks!$AC$7=I$9,Marks!$AC81,0)+IF(Marks!$AD$7=I$9,Marks!$AD81,0)+IF(Marks!$AE$7=I$9,Marks!$AE81,0)+IF(Marks!$AF$7=I$9,Marks!$AF81,0)+IF(Marks!$AG$7=I$9,Marks!$AG81,0)+IF(Marks!$AH$7=I$9,Marks!$AH81,0)+IF(Marks!$AI$7=I$9,Marks!$AI81,0)+IF(Marks!$AJ$7=I$9,Marks!$AJ81,0)+IF(Marks!$AK$7=I$9,Marks!$AK81,0)+IF(Marks!$AL$7=I$9,Marks!$AL81,0)+IF(Marks!$AM$7=I$9,Marks!$AM81,0)+IF(Marks!$AN$7=I$9,Marks!$AN81,0)+IF(Marks!$AO$7=I$9,Marks!$AO81,0)+IF(Marks!$AP$7=I$9,Marks!$AP81,0)+IF(Marks!$AQ$7=I$9,Marks!$AQ81,0)+IF(Marks!$AR$7=I$9,Marks!$AR81,0)+IF(Marks!$AS$7=I$9,Marks!$AS81,0)+IF(Marks!$AT$7=I$9,Marks!$AT81,0)+IF(Marks!$AU$7=I$9,Marks!$AU81,0)+IF(Marks!$AV$7=I$9,Marks!$AV81,0)+IF(Marks!$AW$7=I$9,Marks!$AW81,0)+IF(Marks!$AX$7=I$9,Marks!$AX81,0)+IF(Marks!$AY$7=I$9,Marks!$AY81,0)+IF(Marks!$AZ$7=I$9,Marks!$AZ81,0)+IF(Marks!$BA$7=I$9,Marks!$BA81,0)+IF(Marks!$BB$7=I$9,Marks!$BB81,0)+IF(Marks!$BC$7=I$9,Marks!$BC81,0)+IF(Marks!$BD$7=I$9,Marks!$BD81,0)+IF(Marks!$BE$7=I$9,Marks!$BE81,0)+IF(Marks!$BF$7=I$9,Marks!$BF81,0)+IF(Marks!$BG$7=I$9,Marks!$BG81,0)+IF(Marks!$BH$7=I$9,Marks!$BH81,0)+IF(Marks!$BI$7=I$9,Marks!$BI81,0)+IF(Marks!$BJ$7=I$9,Marks!$BJ81,0)+IF(Marks!$BK$7=I$9,Marks!$BK81,0)+IF(Marks!$BL$7=I$9,Marks!$BL81,0)+IF(Marks!$BM$7=I$9,Marks!$BM81,0)+IF(Marks!$BN$7=I$9,Marks!$BN81,0)+IF(Marks!$BO$7=I$9,Marks!$BO81,0)+IF(Marks!$BP$7=I$9,Marks!$BP81,0)+IF(Marks!$BQ$7=I$9,Marks!$BQ81,0)+IF(Marks!$BR$7=I$9,Marks!$BR81,0)+IF(Marks!$BS$7=I$9,Marks!$BS81,0)+IF(Marks!$BT$7=I$9,Marks!$BT81,0)+IF(Marks!$BU$7=I$9,Marks!$BU81,0)+IF(Marks!$BV$7=I$9,Marks!$BV81,0)+IF(Marks!$BW$7=I$9,Marks!$BW81,0)+IF(Marks!$BX$7=I$9,Marks!$BX81,0)+IF(Marks!$BY$7=I$9,Marks!$BY81,0)</f>
        <v>0</v>
      </c>
      <c r="J81" s="3">
        <f>IF(AND(Marks!$C$7=J$9,NOT(ISBLANK(Marks!$C81))),Marks!$C$6,0)+IF(AND(Marks!$D$7=J$9,NOT(ISBLANK(Marks!$D81))),Marks!$D$6,0)+IF(AND(Marks!$E$7=J$9,NOT(ISBLANK(Marks!$E81))),Marks!$E$6,0)+IF(AND(Marks!$F$7=J$9,NOT(ISBLANK(Marks!$F81))),Marks!$F$6,0)+IF(AND(Marks!$G$7=J$9,NOT(ISBLANK(Marks!$G81))),Marks!$G$6,0)+IF(AND(Marks!$H$7=J$9,NOT(ISBLANK(Marks!$H81))),Marks!$H$6,0)+IF(AND(Marks!$I$7=J$9,NOT(ISBLANK(Marks!$I81))),Marks!$I$6,0)+IF(AND(Marks!$J$7=J$9,NOT(ISBLANK(Marks!$J81))),Marks!$J$6,0)+IF(AND(Marks!$K$7=J$9,NOT(ISBLANK(Marks!$K81))),Marks!$K$6,0)+IF(AND(Marks!$L$7=J$9,NOT(ISBLANK(Marks!$L81))),Marks!$L$6,0)+IF(AND(Marks!$M$7=J$9,NOT(ISBLANK(Marks!$M81))),Marks!$M$6,0)+IF(AND(Marks!$N$7=J$9,NOT(ISBLANK(Marks!$N81))),Marks!$N$6,0)+IF(AND(Marks!$O$7=J$9,NOT(ISBLANK(Marks!$O81))),Marks!$O$6,0)+IF(AND(Marks!$P$7=J$9,NOT(ISBLANK(Marks!$P81))),Marks!$P$6,0)+IF(AND(Marks!$Q$7=J$9,NOT(ISBLANK(Marks!$Q81))),Marks!$Q$6,0)+IF(AND(Marks!$R$7=J$9,NOT(ISBLANK(Marks!$R81))),Marks!$R$6,0)+IF(AND(Marks!$S$7=J$9,NOT(ISBLANK(Marks!$S81))),Marks!$S$6,0)+IF(AND(Marks!$T$7=J$9,NOT(ISBLANK(Marks!$T81))),Marks!$T$6,0)+IF(AND(Marks!$U$7=J$9,NOT(ISBLANK(Marks!$U81))),Marks!$U$6,0)+IF(AND(Marks!$V$7=J$9,NOT(ISBLANK(Marks!$V81))),Marks!$V$6,0)+IF(AND(Marks!$W$7=J$9,NOT(ISBLANK(Marks!$W81))),Marks!$W$6,0)+IF(AND(Marks!$X$7=J$9,NOT(ISBLANK(Marks!$X81))),Marks!$X$6,0)+IF(AND(Marks!$Y$7=J$9,NOT(ISBLANK(Marks!$Y81))),Marks!$Y$6,0)+IF(AND(Marks!$Z$7=J$9,NOT(ISBLANK(Marks!$Z81))),Marks!$Z$6,0)+IF(AND(Marks!$AA$7=J$9,NOT(ISBLANK(Marks!$AA81))),Marks!$AA$6,0)+IF(AND(Marks!$AB$7=J$9,NOT(ISBLANK(Marks!$AB81))),Marks!$AB$6,0)+IF(AND(Marks!$AC$7=J$9,NOT(ISBLANK(Marks!$AC81))),Marks!$AC$6,0)+IF(AND(Marks!$AD$7=J$9,NOT(ISBLANK(Marks!$AD81))),Marks!$AD$6,0)+IF(AND(Marks!$AE$7=J$9,NOT(ISBLANK(Marks!$AE81))),Marks!$AE$6,0)+IF(AND(Marks!$AF$7=J$9,NOT(ISBLANK(Marks!$AF81))),Marks!$AF$6,0)+IF(AND(Marks!$AG$7=J$9,NOT(ISBLANK(Marks!$AG81))),Marks!$AG$6,0)+IF(AND(Marks!$AH$7=J$9,NOT(ISBLANK(Marks!$AH81))),Marks!$AH$6,0)+IF(AND(Marks!$AI$7=J$9,NOT(ISBLANK(Marks!$AI81))),Marks!$AI$6,0)+IF(AND(Marks!$AJ$7=J$9,NOT(ISBLANK(Marks!$AJ81))),Marks!$AJ$6,0)+IF(AND(Marks!$AK$7=J$9,NOT(ISBLANK(Marks!$AK81))),Marks!$AK$6,0)+IF(AND(Marks!$AL$7=J$9,NOT(ISBLANK(Marks!$AL81))),Marks!$AL$6,0)+IF(AND(Marks!$AM$7=J$9,NOT(ISBLANK(Marks!$AM81))),Marks!$AM$6,0)+IF(AND(Marks!$AN$7=J$9,NOT(ISBLANK(Marks!$AN81))),Marks!$AN$6,0)+IF(AND(Marks!$AO$7=J$9,NOT(ISBLANK(Marks!$AO81))),Marks!$AO$6,0)+IF(AND(Marks!$AP$7=J$9,NOT(ISBLANK(Marks!$AP81))),Marks!$AP$6,0)+IF(AND(Marks!$AQ$7=J$9,NOT(ISBLANK(Marks!$AQ81))),Marks!$AQ$6,0)+IF(AND(Marks!$AR$7=J$9,NOT(ISBLANK(Marks!$AR81))),Marks!$AR$6,0)+IF(AND(Marks!$AS$7=J$9,NOT(ISBLANK(Marks!$AS81))),Marks!$AS$6,0)+IF(AND(Marks!$AT$7=J$9,NOT(ISBLANK(Marks!$AT81))),Marks!$AT$6,0)+IF(AND(Marks!$AU$7=J$9,NOT(ISBLANK(Marks!$AU81))),Marks!$AU$6,0)+IF(AND(Marks!$AV$7=J$9,NOT(ISBLANK(Marks!$AV81))),Marks!$AV$6,0)+IF(AND(Marks!$AW$7=J$9,NOT(ISBLANK(Marks!$AW81))),Marks!$AW$6,0)+IF(AND(Marks!$AX$7=J$9,NOT(ISBLANK(Marks!$AX81))),Marks!$AX$6,0)+IF(AND(Marks!$AY$7=J$9,NOT(ISBLANK(Marks!$AY81))),Marks!$AY$6,0)+IF(AND(Marks!$AZ$7=J$9,NOT(ISBLANK(Marks!$AZ81))),Marks!$AZ$6,0)+IF(AND(Marks!$BA$7=J$9,NOT(ISBLANK(Marks!$BA81))),Marks!$BA$6,0)+IF(AND(Marks!$BB$7=J$9,NOT(ISBLANK(Marks!$BB81))),Marks!$BB$6,0)+IF(AND(Marks!$BC$7=J$9,NOT(ISBLANK(Marks!$BC81))),Marks!$BC$6,0)+IF(AND(Marks!$BD$7=J$9,NOT(ISBLANK(Marks!$BD81))),Marks!$BD$6,0)+IF(AND(Marks!$BE$7=J$9,NOT(ISBLANK(Marks!$BE81))),Marks!$BE$6,0)+IF(AND(Marks!$BF$7=J$9,NOT(ISBLANK(Marks!$BF81))),Marks!$BF$6,0)+IF(AND(Marks!$BG$7=J$9,NOT(ISBLANK(Marks!$BG81))),Marks!$BG$6,0)+IF(AND(Marks!$BH$7=J$9,NOT(ISBLANK(Marks!$BH81))),Marks!$BH$6,0)+IF(AND(Marks!$BI$7=J$9,NOT(ISBLANK(Marks!$BI81))),Marks!$BI$6,0)+IF(AND(Marks!$BJ$7=J$9,NOT(ISBLANK(Marks!$BJ81))),Marks!$BJ$6,0)+IF(AND(Marks!$BK$7=J$9,NOT(ISBLANK(Marks!$BK81))),Marks!$BK$6,0)+IF(AND(Marks!$BL$7=J$9,NOT(ISBLANK(Marks!$BL81))),Marks!$BL$6,0)+IF(AND(Marks!$BM$7=J$9,NOT(ISBLANK(Marks!$BM81))),Marks!$BM$6,0)+IF(AND(Marks!$BN$7=J$9,NOT(ISBLANK(Marks!$BN81))),Marks!$BN$6,0)+IF(AND(Marks!$BO$7=J$9,NOT(ISBLANK(Marks!$BO81))),Marks!$BO$6,0)+IF(AND(Marks!$BP$7=J$9,NOT(ISBLANK(Marks!$BP81))),Marks!$BP$6,0)+IF(AND(Marks!$BQ$7=J$9,NOT(ISBLANK(Marks!$BQ81))),Marks!$BQ$6,0)+IF(AND(Marks!$BR$7=J$9,NOT(ISBLANK(Marks!$BR81))),Marks!$BR$6,0)+IF(AND(Marks!$BS$7=J$9,NOT(ISBLANK(Marks!$BS81))),Marks!$BS$6,0)+IF(AND(Marks!$BT$7=J$9,NOT(ISBLANK(Marks!$BT81))),Marks!$BT$6,0)+IF(AND(Marks!$BU$7=J$9,NOT(ISBLANK(Marks!$BU81))),Marks!$BU$6,0)+IF(AND(Marks!$BV$7=J$9,NOT(ISBLANK(Marks!$BV81))),Marks!$BV$6,0)+IF(AND(Marks!$BW$7=J$9,NOT(ISBLANK(Marks!$BW81))),Marks!$BW$6,0)+IF(AND(Marks!$BX$7=J$9,NOT(ISBLANK(Marks!$BX81))),Marks!$BX$6,0)+IF(AND(Marks!$BY$7=J$9,NOT(ISBLANK(Marks!$BY81))),Marks!$BY$6,0)</f>
        <v>0</v>
      </c>
      <c r="K81" s="3">
        <f t="shared" si="64"/>
        <v>0</v>
      </c>
      <c r="L81" s="3">
        <f>IF(Marks!$C$7=L$9,Marks!$C81,0)+IF(Marks!$D$7=L$9,Marks!$D81,0)+IF(Marks!$E$7=L$9,Marks!$E81,0)+IF(Marks!$F$7=L$9,Marks!$F81,0)+IF(Marks!$G$7=L$9,Marks!$G81,0)+IF(Marks!$H$7=L$9,Marks!$H81,0)+IF(Marks!$I$7=L$9,Marks!$I81,0)+IF(Marks!$J$7=L$9,Marks!$J81,0)+IF(Marks!$K$7=L$9,Marks!$K81,0)+IF(Marks!$L$7=L$9,Marks!$L81,0)+IF(Marks!$M$7=L$9,Marks!$M81,0)+IF(Marks!$N$7=L$9,Marks!$N81,0)+IF(Marks!$O$7=L$9,Marks!$O81,0)+IF(Marks!$P$7=L$9,Marks!$P81,0)+IF(Marks!$Q$7=L$9,Marks!$Q81,0)+IF(Marks!$R$7=L$9,Marks!$R81,0)+IF(Marks!$S$7=L$9,Marks!$S81,0)+IF(Marks!$T$7=L$9,Marks!$T81,0)+IF(Marks!$U$7=L$9,Marks!$U81,0)+IF(Marks!$V$7=L$9,Marks!$V81,0)+IF(Marks!$W$7=L$9,Marks!$W81,0)+IF(Marks!$X$7=L$9,Marks!$X81,0)+IF(Marks!$Y$7=L$9,Marks!$Y81,0)+IF(Marks!$Z$7=L$9,Marks!$Z81,0)+IF(Marks!$AA$7=L$9,Marks!$AA81,0)+IF(Marks!$AB$7=L$9,Marks!$AB81,0)+IF(Marks!$AC$7=L$9,Marks!$AC81,0)+IF(Marks!$AD$7=L$9,Marks!$AD81,0)+IF(Marks!$AE$7=L$9,Marks!$AE81,0)+IF(Marks!$AF$7=L$9,Marks!$AF81,0)+IF(Marks!$AG$7=L$9,Marks!$AG81,0)+IF(Marks!$AH$7=L$9,Marks!$AH81,0)+IF(Marks!$AI$7=L$9,Marks!$AI81,0)+IF(Marks!$AJ$7=L$9,Marks!$AJ81,0)+IF(Marks!$AK$7=L$9,Marks!$AK81,0)+IF(Marks!$AL$7=L$9,Marks!$AL81,0)+IF(Marks!$AM$7=L$9,Marks!$AM81,0)+IF(Marks!$AN$7=L$9,Marks!$AN81,0)+IF(Marks!$AO$7=L$9,Marks!$AO81,0)+IF(Marks!$AP$7=L$9,Marks!$AP81,0)+IF(Marks!$AQ$7=L$9,Marks!$AQ81,0)+IF(Marks!$AR$7=L$9,Marks!$AR81,0)+IF(Marks!$AS$7=L$9,Marks!$AS81,0)+IF(Marks!$AT$7=L$9,Marks!$AT81,0)+IF(Marks!$AU$7=L$9,Marks!$AU81,0)+IF(Marks!$AV$7=L$9,Marks!$AV81,0)+IF(Marks!$AW$7=L$9,Marks!$AW81,0)+IF(Marks!$AX$7=L$9,Marks!$AX81,0)+IF(Marks!$AY$7=L$9,Marks!$AY81,0)+IF(Marks!$AZ$7=L$9,Marks!$AZ81,0)+IF(Marks!$BA$7=L$9,Marks!$BA81,0)+IF(Marks!$BB$7=L$9,Marks!$BB81,0)+IF(Marks!$BC$7=L$9,Marks!$BC81,0)+IF(Marks!$BD$7=L$9,Marks!$BD81,0)+IF(Marks!$BE$7=L$9,Marks!$BE81,0)+IF(Marks!$BF$7=L$9,Marks!$BF81,0)+IF(Marks!$BG$7=L$9,Marks!$BG81,0)+IF(Marks!$BH$7=L$9,Marks!$BH81,0)+IF(Marks!$BI$7=L$9,Marks!$BI81,0)+IF(Marks!$BJ$7=L$9,Marks!$BJ81,0)+IF(Marks!$BK$7=L$9,Marks!$BK81,0)+IF(Marks!$BL$7=L$9,Marks!$BL81,0)+IF(Marks!$BM$7=L$9,Marks!$BM81,0)+IF(Marks!$BN$7=L$9,Marks!$BN81,0)+IF(Marks!$BO$7=L$9,Marks!$BO81,0)+IF(Marks!$BP$7=L$9,Marks!$BP81,0)+IF(Marks!$BQ$7=L$9,Marks!$BQ81,0)+IF(Marks!$BR$7=L$9,Marks!$BR81,0)+IF(Marks!$BS$7=L$9,Marks!$BS81,0)+IF(Marks!$BT$7=L$9,Marks!$BT81,0)+IF(Marks!$BU$7=L$9,Marks!$BU81,0)+IF(Marks!$BV$7=L$9,Marks!$BV81,0)+IF(Marks!$BW$7=L$9,Marks!$BW81,0)+IF(Marks!$BX$7=L$9,Marks!$BX81,0)+IF(Marks!$BY$7=L$9,Marks!$BY81,0)</f>
        <v>0</v>
      </c>
      <c r="M81" s="3">
        <f>IF(AND(Marks!$C$7=M$9,NOT(ISBLANK(Marks!$C81))),Marks!$C$6,0)+IF(AND(Marks!$D$7=M$9,NOT(ISBLANK(Marks!$D81))),Marks!$D$6,0)+IF(AND(Marks!$E$7=M$9,NOT(ISBLANK(Marks!$E81))),Marks!$E$6,0)+IF(AND(Marks!$F$7=M$9,NOT(ISBLANK(Marks!$F81))),Marks!$F$6,0)+IF(AND(Marks!$G$7=M$9,NOT(ISBLANK(Marks!$G81))),Marks!$G$6,0)+IF(AND(Marks!$H$7=M$9,NOT(ISBLANK(Marks!$H81))),Marks!$H$6,0)+IF(AND(Marks!$I$7=M$9,NOT(ISBLANK(Marks!$I81))),Marks!$I$6,0)+IF(AND(Marks!$J$7=M$9,NOT(ISBLANK(Marks!$J81))),Marks!$J$6,0)+IF(AND(Marks!$K$7=M$9,NOT(ISBLANK(Marks!$K81))),Marks!$K$6,0)+IF(AND(Marks!$L$7=M$9,NOT(ISBLANK(Marks!$L81))),Marks!$L$6,0)+IF(AND(Marks!$M$7=M$9,NOT(ISBLANK(Marks!$M81))),Marks!$M$6,0)+IF(AND(Marks!$N$7=M$9,NOT(ISBLANK(Marks!$N81))),Marks!$N$6,0)+IF(AND(Marks!$O$7=M$9,NOT(ISBLANK(Marks!$O81))),Marks!$O$6,0)+IF(AND(Marks!$P$7=M$9,NOT(ISBLANK(Marks!$P81))),Marks!$P$6,0)+IF(AND(Marks!$Q$7=M$9,NOT(ISBLANK(Marks!$Q81))),Marks!$Q$6,0)+IF(AND(Marks!$R$7=M$9,NOT(ISBLANK(Marks!$R81))),Marks!$R$6,0)+IF(AND(Marks!$S$7=M$9,NOT(ISBLANK(Marks!$S81))),Marks!$S$6,0)+IF(AND(Marks!$T$7=M$9,NOT(ISBLANK(Marks!$T81))),Marks!$T$6,0)+IF(AND(Marks!$U$7=M$9,NOT(ISBLANK(Marks!$U81))),Marks!$U$6,0)+IF(AND(Marks!$V$7=M$9,NOT(ISBLANK(Marks!$V81))),Marks!$V$6,0)+IF(AND(Marks!$W$7=M$9,NOT(ISBLANK(Marks!$W81))),Marks!$W$6,0)+IF(AND(Marks!$X$7=M$9,NOT(ISBLANK(Marks!$X81))),Marks!$X$6,0)+IF(AND(Marks!$Y$7=M$9,NOT(ISBLANK(Marks!$Y81))),Marks!$Y$6,0)+IF(AND(Marks!$Z$7=M$9,NOT(ISBLANK(Marks!$Z81))),Marks!$Z$6,0)+IF(AND(Marks!$AA$7=M$9,NOT(ISBLANK(Marks!$AA81))),Marks!$AA$6,0)+IF(AND(Marks!$AB$7=M$9,NOT(ISBLANK(Marks!$AB81))),Marks!$AB$6,0)+IF(AND(Marks!$AC$7=M$9,NOT(ISBLANK(Marks!$AC81))),Marks!$AC$6,0)+IF(AND(Marks!$AD$7=M$9,NOT(ISBLANK(Marks!$AD81))),Marks!$AD$6,0)+IF(AND(Marks!$AE$7=M$9,NOT(ISBLANK(Marks!$AE81))),Marks!$AE$6,0)+IF(AND(Marks!$AF$7=M$9,NOT(ISBLANK(Marks!$AF81))),Marks!$AF$6,0)+IF(AND(Marks!$AG$7=M$9,NOT(ISBLANK(Marks!$AG81))),Marks!$AG$6,0)+IF(AND(Marks!$AH$7=M$9,NOT(ISBLANK(Marks!$AH81))),Marks!$AH$6,0)+IF(AND(Marks!$AI$7=M$9,NOT(ISBLANK(Marks!$AI81))),Marks!$AI$6,0)+IF(AND(Marks!$AJ$7=M$9,NOT(ISBLANK(Marks!$AJ81))),Marks!$AJ$6,0)+IF(AND(Marks!$AK$7=M$9,NOT(ISBLANK(Marks!$AK81))),Marks!$AK$6,0)+IF(AND(Marks!$AL$7=M$9,NOT(ISBLANK(Marks!$AL81))),Marks!$AL$6,0)+IF(AND(Marks!$AM$7=M$9,NOT(ISBLANK(Marks!$AM81))),Marks!$AM$6,0)+IF(AND(Marks!$AN$7=M$9,NOT(ISBLANK(Marks!$AN81))),Marks!$AN$6,0)+IF(AND(Marks!$AO$7=M$9,NOT(ISBLANK(Marks!$AO81))),Marks!$AO$6,0)+IF(AND(Marks!$AP$7=M$9,NOT(ISBLANK(Marks!$AP81))),Marks!$AP$6,0)+IF(AND(Marks!$AQ$7=M$9,NOT(ISBLANK(Marks!$AQ81))),Marks!$AQ$6,0)+IF(AND(Marks!$AR$7=M$9,NOT(ISBLANK(Marks!$AR81))),Marks!$AR$6,0)+IF(AND(Marks!$AS$7=M$9,NOT(ISBLANK(Marks!$AS81))),Marks!$AS$6,0)+IF(AND(Marks!$AT$7=M$9,NOT(ISBLANK(Marks!$AT81))),Marks!$AT$6,0)+IF(AND(Marks!$AU$7=M$9,NOT(ISBLANK(Marks!$AU81))),Marks!$AU$6,0)+IF(AND(Marks!$AV$7=M$9,NOT(ISBLANK(Marks!$AV81))),Marks!$AV$6,0)+IF(AND(Marks!$AW$7=M$9,NOT(ISBLANK(Marks!$AW81))),Marks!$AW$6,0)+IF(AND(Marks!$AX$7=M$9,NOT(ISBLANK(Marks!$AX81))),Marks!$AX$6,0)+IF(AND(Marks!$AY$7=M$9,NOT(ISBLANK(Marks!$AY81))),Marks!$AY$6,0)+IF(AND(Marks!$AZ$7=M$9,NOT(ISBLANK(Marks!$AZ81))),Marks!$AZ$6,0)+IF(AND(Marks!$BA$7=M$9,NOT(ISBLANK(Marks!$BA81))),Marks!$BA$6,0)+IF(AND(Marks!$BB$7=M$9,NOT(ISBLANK(Marks!$BB81))),Marks!$BB$6,0)+IF(AND(Marks!$BC$7=M$9,NOT(ISBLANK(Marks!$BC81))),Marks!$BC$6,0)+IF(AND(Marks!$BD$7=M$9,NOT(ISBLANK(Marks!$BD81))),Marks!$BD$6,0)+IF(AND(Marks!$BE$7=M$9,NOT(ISBLANK(Marks!$BE81))),Marks!$BE$6,0)+IF(AND(Marks!$BF$7=M$9,NOT(ISBLANK(Marks!$BF81))),Marks!$BF$6,0)+IF(AND(Marks!$BG$7=M$9,NOT(ISBLANK(Marks!$BG81))),Marks!$BG$6,0)+IF(AND(Marks!$BH$7=M$9,NOT(ISBLANK(Marks!$BH81))),Marks!$BH$6,0)+IF(AND(Marks!$BI$7=M$9,NOT(ISBLANK(Marks!$BI81))),Marks!$BI$6,0)+IF(AND(Marks!$BJ$7=M$9,NOT(ISBLANK(Marks!$BJ81))),Marks!$BJ$6,0)+IF(AND(Marks!$BK$7=M$9,NOT(ISBLANK(Marks!$BK81))),Marks!$BK$6,0)+IF(AND(Marks!$BL$7=M$9,NOT(ISBLANK(Marks!$BL81))),Marks!$BL$6,0)+IF(AND(Marks!$BM$7=M$9,NOT(ISBLANK(Marks!$BM81))),Marks!$BM$6,0)+IF(AND(Marks!$BN$7=M$9,NOT(ISBLANK(Marks!$BN81))),Marks!$BN$6,0)+IF(AND(Marks!$BO$7=M$9,NOT(ISBLANK(Marks!$BO81))),Marks!$BO$6,0)+IF(AND(Marks!$BP$7=M$9,NOT(ISBLANK(Marks!$BP81))),Marks!$BP$6,0)+IF(AND(Marks!$BQ$7=M$9,NOT(ISBLANK(Marks!$BQ81))),Marks!$BQ$6,0)+IF(AND(Marks!$BR$7=M$9,NOT(ISBLANK(Marks!$BR81))),Marks!$BR$6,0)+IF(AND(Marks!$BS$7=M$9,NOT(ISBLANK(Marks!$BS81))),Marks!$BS$6,0)+IF(AND(Marks!$BT$7=M$9,NOT(ISBLANK(Marks!$BT81))),Marks!$BT$6,0)+IF(AND(Marks!$BU$7=M$9,NOT(ISBLANK(Marks!$BU81))),Marks!$BU$6,0)+IF(AND(Marks!$BV$7=M$9,NOT(ISBLANK(Marks!$BV81))),Marks!$BV$6,0)+IF(AND(Marks!$BW$7=M$9,NOT(ISBLANK(Marks!$BW81))),Marks!$BW$6,0)+IF(AND(Marks!$BX$7=M$9,NOT(ISBLANK(Marks!$BX81))),Marks!$BX$6,0)+IF(AND(Marks!$BY$7=M$9,NOT(ISBLANK(Marks!$BY81))),Marks!$BY$6,0)</f>
        <v>0</v>
      </c>
      <c r="N81" s="3">
        <f t="shared" si="65"/>
        <v>0</v>
      </c>
      <c r="O81" s="3">
        <f>IF(Marks!$C$7=O$9,Marks!$C81,0)+IF(Marks!$D$7=O$9,Marks!$D81,0)+IF(Marks!$E$7=O$9,Marks!$E81,0)+IF(Marks!$F$7=O$9,Marks!$F81,0)+IF(Marks!$G$7=O$9,Marks!$G81,0)+IF(Marks!$H$7=O$9,Marks!$H81,0)+IF(Marks!$I$7=O$9,Marks!$I81,0)+IF(Marks!$J$7=O$9,Marks!$J81,0)+IF(Marks!$K$7=O$9,Marks!$K81,0)+IF(Marks!$L$7=O$9,Marks!$L81,0)+IF(Marks!$M$7=O$9,Marks!$M81,0)+IF(Marks!$N$7=O$9,Marks!$N81,0)+IF(Marks!$O$7=O$9,Marks!$O81,0)+IF(Marks!$P$7=O$9,Marks!$P81,0)+IF(Marks!$Q$7=O$9,Marks!$Q81,0)+IF(Marks!$R$7=O$9,Marks!$R81,0)+IF(Marks!$S$7=O$9,Marks!$S81,0)+IF(Marks!$T$7=O$9,Marks!$T81,0)+IF(Marks!$U$7=O$9,Marks!$U81,0)+IF(Marks!$V$7=O$9,Marks!$V81,0)+IF(Marks!$W$7=O$9,Marks!$W81,0)+IF(Marks!$X$7=O$9,Marks!$X81,0)+IF(Marks!$Y$7=O$9,Marks!$Y81,0)+IF(Marks!$Z$7=O$9,Marks!$Z81,0)+IF(Marks!$AA$7=O$9,Marks!$AA81,0)+IF(Marks!$AB$7=O$9,Marks!$AB81,0)+IF(Marks!$AC$7=O$9,Marks!$AC81,0)+IF(Marks!$AD$7=O$9,Marks!$AD81,0)+IF(Marks!$AE$7=O$9,Marks!$AE81,0)+IF(Marks!$AF$7=O$9,Marks!$AF81,0)+IF(Marks!$AG$7=O$9,Marks!$AG81,0)+IF(Marks!$AH$7=O$9,Marks!$AH81,0)+IF(Marks!$AI$7=O$9,Marks!$AI81,0)+IF(Marks!$AJ$7=O$9,Marks!$AJ81,0)+IF(Marks!$AK$7=O$9,Marks!$AK81,0)+IF(Marks!$AL$7=O$9,Marks!$AL81,0)+IF(Marks!$AM$7=O$9,Marks!$AM81,0)+IF(Marks!$AN$7=O$9,Marks!$AN81,0)+IF(Marks!$AO$7=O$9,Marks!$AO81,0)+IF(Marks!$AP$7=O$9,Marks!$AP81,0)+IF(Marks!$AQ$7=O$9,Marks!$AQ81,0)+IF(Marks!$AR$7=O$9,Marks!$AR81,0)+IF(Marks!$AS$7=O$9,Marks!$AS81,0)+IF(Marks!$AT$7=O$9,Marks!$AT81,0)+IF(Marks!$AU$7=O$9,Marks!$AU81,0)+IF(Marks!$AV$7=O$9,Marks!$AV81,0)+IF(Marks!$AW$7=O$9,Marks!$AW81,0)+IF(Marks!$AX$7=O$9,Marks!$AX81,0)+IF(Marks!$AY$7=O$9,Marks!$AY81,0)+IF(Marks!$AZ$7=O$9,Marks!$AZ81,0)+IF(Marks!$BA$7=O$9,Marks!$BA81,0)+IF(Marks!$BB$7=O$9,Marks!$BB81,0)+IF(Marks!$BC$7=O$9,Marks!$BC81,0)+IF(Marks!$BD$7=O$9,Marks!$BD81,0)+IF(Marks!$BE$7=O$9,Marks!$BE81,0)+IF(Marks!$BF$7=O$9,Marks!$BF81,0)+IF(Marks!$BG$7=O$9,Marks!$BG81,0)+IF(Marks!$BH$7=O$9,Marks!$BH81,0)+IF(Marks!$BI$7=O$9,Marks!$BI81,0)+IF(Marks!$BJ$7=O$9,Marks!$BJ81,0)+IF(Marks!$BK$7=O$9,Marks!$BK81,0)+IF(Marks!$BL$7=O$9,Marks!$BL81,0)+IF(Marks!$BM$7=O$9,Marks!$BM81,0)+IF(Marks!$BN$7=O$9,Marks!$BN81,0)+IF(Marks!$BO$7=O$9,Marks!$BO81,0)+IF(Marks!$BP$7=O$9,Marks!$BP81,0)+IF(Marks!$BQ$7=O$9,Marks!$BQ81,0)+IF(Marks!$BR$7=O$9,Marks!$BR81,0)+IF(Marks!$BS$7=O$9,Marks!$BS81,0)+IF(Marks!$BT$7=O$9,Marks!$BT81,0)+IF(Marks!$BU$7=O$9,Marks!$BU81,0)+IF(Marks!$BV$7=O$9,Marks!$BV81,0)+IF(Marks!$BW$7=O$9,Marks!$BW81,0)+IF(Marks!$BX$7=O$9,Marks!$BX81,0)+IF(Marks!$BY$7=O$9,Marks!$BY81,0)</f>
        <v>0</v>
      </c>
      <c r="P81" s="3">
        <f>IF(AND(Marks!$C$7=P$9,NOT(ISBLANK(Marks!$C81))),Marks!$C$6,0)+IF(AND(Marks!$D$7=P$9,NOT(ISBLANK(Marks!$D81))),Marks!$D$6,0)+IF(AND(Marks!$E$7=P$9,NOT(ISBLANK(Marks!$E81))),Marks!$E$6,0)+IF(AND(Marks!$F$7=P$9,NOT(ISBLANK(Marks!$F81))),Marks!$F$6,0)+IF(AND(Marks!$G$7=P$9,NOT(ISBLANK(Marks!$G81))),Marks!$G$6,0)+IF(AND(Marks!$H$7=P$9,NOT(ISBLANK(Marks!$H81))),Marks!$H$6,0)+IF(AND(Marks!$I$7=P$9,NOT(ISBLANK(Marks!$I81))),Marks!$I$6,0)+IF(AND(Marks!$J$7=P$9,NOT(ISBLANK(Marks!$J81))),Marks!$J$6,0)+IF(AND(Marks!$K$7=P$9,NOT(ISBLANK(Marks!$K81))),Marks!$K$6,0)+IF(AND(Marks!$L$7=P$9,NOT(ISBLANK(Marks!$L81))),Marks!$L$6,0)+IF(AND(Marks!$M$7=P$9,NOT(ISBLANK(Marks!$M81))),Marks!$M$6,0)+IF(AND(Marks!$N$7=P$9,NOT(ISBLANK(Marks!$N81))),Marks!$N$6,0)+IF(AND(Marks!$O$7=P$9,NOT(ISBLANK(Marks!$O81))),Marks!$O$6,0)+IF(AND(Marks!$P$7=P$9,NOT(ISBLANK(Marks!$P81))),Marks!$P$6,0)+IF(AND(Marks!$Q$7=P$9,NOT(ISBLANK(Marks!$Q81))),Marks!$Q$6,0)+IF(AND(Marks!$R$7=P$9,NOT(ISBLANK(Marks!$R81))),Marks!$R$6,0)+IF(AND(Marks!$S$7=P$9,NOT(ISBLANK(Marks!$S81))),Marks!$S$6,0)+IF(AND(Marks!$T$7=P$9,NOT(ISBLANK(Marks!$T81))),Marks!$T$6,0)+IF(AND(Marks!$U$7=P$9,NOT(ISBLANK(Marks!$U81))),Marks!$U$6,0)+IF(AND(Marks!$V$7=P$9,NOT(ISBLANK(Marks!$V81))),Marks!$V$6,0)+IF(AND(Marks!$W$7=P$9,NOT(ISBLANK(Marks!$W81))),Marks!$W$6,0)+IF(AND(Marks!$X$7=P$9,NOT(ISBLANK(Marks!$X81))),Marks!$X$6,0)+IF(AND(Marks!$Y$7=P$9,NOT(ISBLANK(Marks!$Y81))),Marks!$Y$6,0)+IF(AND(Marks!$Z$7=P$9,NOT(ISBLANK(Marks!$Z81))),Marks!$Z$6,0)+IF(AND(Marks!$AA$7=P$9,NOT(ISBLANK(Marks!$AA81))),Marks!$AA$6,0)+IF(AND(Marks!$AB$7=P$9,NOT(ISBLANK(Marks!$AB81))),Marks!$AB$6,0)+IF(AND(Marks!$AC$7=P$9,NOT(ISBLANK(Marks!$AC81))),Marks!$AC$6,0)+IF(AND(Marks!$AD$7=P$9,NOT(ISBLANK(Marks!$AD81))),Marks!$AD$6,0)+IF(AND(Marks!$AE$7=P$9,NOT(ISBLANK(Marks!$AE81))),Marks!$AE$6,0)+IF(AND(Marks!$AF$7=P$9,NOT(ISBLANK(Marks!$AF81))),Marks!$AF$6,0)+IF(AND(Marks!$AG$7=P$9,NOT(ISBLANK(Marks!$AG81))),Marks!$AG$6,0)+IF(AND(Marks!$AH$7=P$9,NOT(ISBLANK(Marks!$AH81))),Marks!$AH$6,0)+IF(AND(Marks!$AI$7=P$9,NOT(ISBLANK(Marks!$AI81))),Marks!$AI$6,0)+IF(AND(Marks!$AJ$7=P$9,NOT(ISBLANK(Marks!$AJ81))),Marks!$AJ$6,0)+IF(AND(Marks!$AK$7=P$9,NOT(ISBLANK(Marks!$AK81))),Marks!$AK$6,0)+IF(AND(Marks!$AL$7=P$9,NOT(ISBLANK(Marks!$AL81))),Marks!$AL$6,0)+IF(AND(Marks!$AM$7=P$9,NOT(ISBLANK(Marks!$AM81))),Marks!$AM$6,0)+IF(AND(Marks!$AN$7=P$9,NOT(ISBLANK(Marks!$AN81))),Marks!$AN$6,0)+IF(AND(Marks!$AO$7=P$9,NOT(ISBLANK(Marks!$AO81))),Marks!$AO$6,0)+IF(AND(Marks!$AP$7=P$9,NOT(ISBLANK(Marks!$AP81))),Marks!$AP$6,0)+IF(AND(Marks!$AQ$7=P$9,NOT(ISBLANK(Marks!$AQ81))),Marks!$AQ$6,0)+IF(AND(Marks!$AR$7=P$9,NOT(ISBLANK(Marks!$AR81))),Marks!$AR$6,0)+IF(AND(Marks!$AS$7=P$9,NOT(ISBLANK(Marks!$AS81))),Marks!$AS$6,0)+IF(AND(Marks!$AT$7=P$9,NOT(ISBLANK(Marks!$AT81))),Marks!$AT$6,0)+IF(AND(Marks!$AU$7=P$9,NOT(ISBLANK(Marks!$AU81))),Marks!$AU$6,0)+IF(AND(Marks!$AV$7=P$9,NOT(ISBLANK(Marks!$AV81))),Marks!$AV$6,0)+IF(AND(Marks!$AW$7=P$9,NOT(ISBLANK(Marks!$AW81))),Marks!$AW$6,0)+IF(AND(Marks!$AX$7=P$9,NOT(ISBLANK(Marks!$AX81))),Marks!$AX$6,0)+IF(AND(Marks!$AY$7=P$9,NOT(ISBLANK(Marks!$AY81))),Marks!$AY$6,0)+IF(AND(Marks!$AZ$7=P$9,NOT(ISBLANK(Marks!$AZ81))),Marks!$AZ$6,0)+IF(AND(Marks!$BA$7=P$9,NOT(ISBLANK(Marks!$BA81))),Marks!$BA$6,0)+IF(AND(Marks!$BB$7=P$9,NOT(ISBLANK(Marks!$BB81))),Marks!$BB$6,0)+IF(AND(Marks!$BC$7=P$9,NOT(ISBLANK(Marks!$BC81))),Marks!$BC$6,0)+IF(AND(Marks!$BD$7=P$9,NOT(ISBLANK(Marks!$BD81))),Marks!$BD$6,0)+IF(AND(Marks!$BE$7=P$9,NOT(ISBLANK(Marks!$BE81))),Marks!$BE$6,0)+IF(AND(Marks!$BF$7=P$9,NOT(ISBLANK(Marks!$BF81))),Marks!$BF$6,0)+IF(AND(Marks!$BG$7=P$9,NOT(ISBLANK(Marks!$BG81))),Marks!$BG$6,0)+IF(AND(Marks!$BH$7=P$9,NOT(ISBLANK(Marks!$BH81))),Marks!$BH$6,0)+IF(AND(Marks!$BI$7=P$9,NOT(ISBLANK(Marks!$BI81))),Marks!$BI$6,0)+IF(AND(Marks!$BJ$7=P$9,NOT(ISBLANK(Marks!$BJ81))),Marks!$BJ$6,0)+IF(AND(Marks!$BK$7=P$9,NOT(ISBLANK(Marks!$BK81))),Marks!$BK$6,0)+IF(AND(Marks!$BL$7=P$9,NOT(ISBLANK(Marks!$BL81))),Marks!$BL$6,0)+IF(AND(Marks!$BM$7=P$9,NOT(ISBLANK(Marks!$BM81))),Marks!$BM$6,0)+IF(AND(Marks!$BN$7=P$9,NOT(ISBLANK(Marks!$BN81))),Marks!$BN$6,0)+IF(AND(Marks!$BO$7=P$9,NOT(ISBLANK(Marks!$BO81))),Marks!$BO$6,0)+IF(AND(Marks!$BP$7=P$9,NOT(ISBLANK(Marks!$BP81))),Marks!$BP$6,0)+IF(AND(Marks!$BQ$7=P$9,NOT(ISBLANK(Marks!$BQ81))),Marks!$BQ$6,0)+IF(AND(Marks!$BR$7=P$9,NOT(ISBLANK(Marks!$BR81))),Marks!$BR$6,0)+IF(AND(Marks!$BS$7=P$9,NOT(ISBLANK(Marks!$BS81))),Marks!$BS$6,0)+IF(AND(Marks!$BT$7=P$9,NOT(ISBLANK(Marks!$BT81))),Marks!$BT$6,0)+IF(AND(Marks!$BU$7=P$9,NOT(ISBLANK(Marks!$BU81))),Marks!$BU$6,0)+IF(AND(Marks!$BV$7=P$9,NOT(ISBLANK(Marks!$BV81))),Marks!$BV$6,0)+IF(AND(Marks!$BW$7=P$9,NOT(ISBLANK(Marks!$BW81))),Marks!$BW$6,0)+IF(AND(Marks!$BX$7=P$9,NOT(ISBLANK(Marks!$BX81))),Marks!$BX$6,0)+IF(AND(Marks!$BY$7=P$9,NOT(ISBLANK(Marks!$BY81))),Marks!$BY$6,0)</f>
        <v>0</v>
      </c>
      <c r="Q81" s="3">
        <f t="shared" si="66"/>
        <v>0</v>
      </c>
      <c r="R81" s="3">
        <f>IF(Marks!$C$7=R$9,Marks!$C81,0)+IF(Marks!$D$7=R$9,Marks!$D81,0)+IF(Marks!$E$7=R$9,Marks!$E81,0)+IF(Marks!$F$7=R$9,Marks!$F81,0)+IF(Marks!$G$7=R$9,Marks!$G81,0)+IF(Marks!$H$7=R$9,Marks!$H81,0)+IF(Marks!$I$7=R$9,Marks!$I81,0)+IF(Marks!$J$7=R$9,Marks!$J81,0)+IF(Marks!$K$7=R$9,Marks!$K81,0)+IF(Marks!$L$7=R$9,Marks!$L81,0)+IF(Marks!$M$7=R$9,Marks!$M81,0)+IF(Marks!$N$7=R$9,Marks!$N81,0)+IF(Marks!$O$7=R$9,Marks!$O81,0)+IF(Marks!$P$7=R$9,Marks!$P81,0)+IF(Marks!$Q$7=R$9,Marks!$Q81,0)+IF(Marks!$R$7=R$9,Marks!$R81,0)+IF(Marks!$S$7=R$9,Marks!$S81,0)+IF(Marks!$T$7=R$9,Marks!$T81,0)+IF(Marks!$U$7=R$9,Marks!$U81,0)+IF(Marks!$V$7=R$9,Marks!$V81,0)+IF(Marks!$W$7=R$9,Marks!$W81,0)+IF(Marks!$X$7=R$9,Marks!$X81,0)+IF(Marks!$Y$7=R$9,Marks!$Y81,0)+IF(Marks!$Z$7=R$9,Marks!$Z81,0)+IF(Marks!$AA$7=R$9,Marks!$AA81,0)+IF(Marks!$AB$7=R$9,Marks!$AB81,0)+IF(Marks!$AC$7=R$9,Marks!$AC81,0)+IF(Marks!$AD$7=R$9,Marks!$AD81,0)+IF(Marks!$AE$7=R$9,Marks!$AE81,0)+IF(Marks!$AF$7=R$9,Marks!$AF81,0)+IF(Marks!$AG$7=R$9,Marks!$AG81,0)+IF(Marks!$AH$7=R$9,Marks!$AH81,0)+IF(Marks!$AI$7=R$9,Marks!$AI81,0)+IF(Marks!$AJ$7=R$9,Marks!$AJ81,0)+IF(Marks!$AK$7=R$9,Marks!$AK81,0)+IF(Marks!$AL$7=R$9,Marks!$AL81,0)+IF(Marks!$AM$7=R$9,Marks!$AM81,0)+IF(Marks!$AN$7=R$9,Marks!$AN81,0)+IF(Marks!$AO$7=R$9,Marks!$AO81,0)+IF(Marks!$AP$7=R$9,Marks!$AP81,0)+IF(Marks!$AQ$7=R$9,Marks!$AQ81,0)+IF(Marks!$AR$7=R$9,Marks!$AR81,0)+IF(Marks!$AS$7=R$9,Marks!$AS81,0)+IF(Marks!$AT$7=R$9,Marks!$AT81,0)+IF(Marks!$AU$7=R$9,Marks!$AU81,0)+IF(Marks!$AV$7=R$9,Marks!$AV81,0)+IF(Marks!$AW$7=R$9,Marks!$AW81,0)+IF(Marks!$AX$7=R$9,Marks!$AX81,0)+IF(Marks!$AY$7=R$9,Marks!$AY81,0)+IF(Marks!$AZ$7=R$9,Marks!$AZ81,0)+IF(Marks!$BA$7=R$9,Marks!$BA81,0)+IF(Marks!$BB$7=R$9,Marks!$BB81,0)+IF(Marks!$BC$7=R$9,Marks!$BC81,0)+IF(Marks!$BD$7=R$9,Marks!$BD81,0)+IF(Marks!$BE$7=R$9,Marks!$BE81,0)+IF(Marks!$BF$7=R$9,Marks!$BF81,0)+IF(Marks!$BG$7=R$9,Marks!$BG81,0)+IF(Marks!$BH$7=R$9,Marks!$BH81,0)+IF(Marks!$BI$7=R$9,Marks!$BI81,0)+IF(Marks!$BJ$7=R$9,Marks!$BJ81,0)+IF(Marks!$BK$7=R$9,Marks!$BK81,0)+IF(Marks!$BL$7=R$9,Marks!$BL81,0)+IF(Marks!$BM$7=R$9,Marks!$BM81,0)+IF(Marks!$BN$7=R$9,Marks!$BN81,0)+IF(Marks!$BO$7=R$9,Marks!$BO81,0)+IF(Marks!$BP$7=R$9,Marks!$BP81,0)+IF(Marks!$BQ$7=R$9,Marks!$BQ81,0)+IF(Marks!$BR$7=R$9,Marks!$BR81,0)+IF(Marks!$BS$7=R$9,Marks!$BS81,0)+IF(Marks!$BT$7=R$9,Marks!$BT81,0)+IF(Marks!$BU$7=R$9,Marks!$BU81,0)+IF(Marks!$BV$7=R$9,Marks!$BV81,0)+IF(Marks!$BW$7=R$9,Marks!$BW81,0)+IF(Marks!$BX$7=R$9,Marks!$BX81,0)+IF(Marks!$BY$7=R$9,Marks!$BY81,0)</f>
        <v>0</v>
      </c>
      <c r="S81" s="3">
        <f>IF(AND(Marks!$C$7=S$9,NOT(ISBLANK(Marks!$C81))),Marks!$C$6,0)+IF(AND(Marks!$D$7=S$9,NOT(ISBLANK(Marks!$D81))),Marks!$D$6,0)+IF(AND(Marks!$E$7=S$9,NOT(ISBLANK(Marks!$E81))),Marks!$E$6,0)+IF(AND(Marks!$F$7=S$9,NOT(ISBLANK(Marks!$F81))),Marks!$F$6,0)+IF(AND(Marks!$G$7=S$9,NOT(ISBLANK(Marks!$G81))),Marks!$G$6,0)+IF(AND(Marks!$H$7=S$9,NOT(ISBLANK(Marks!$H81))),Marks!$H$6,0)+IF(AND(Marks!$I$7=S$9,NOT(ISBLANK(Marks!$I81))),Marks!$I$6,0)+IF(AND(Marks!$J$7=S$9,NOT(ISBLANK(Marks!$J81))),Marks!$J$6,0)+IF(AND(Marks!$K$7=S$9,NOT(ISBLANK(Marks!$K81))),Marks!$K$6,0)+IF(AND(Marks!$L$7=S$9,NOT(ISBLANK(Marks!$L81))),Marks!$L$6,0)+IF(AND(Marks!$M$7=S$9,NOT(ISBLANK(Marks!$M81))),Marks!$M$6,0)+IF(AND(Marks!$N$7=S$9,NOT(ISBLANK(Marks!$N81))),Marks!$N$6,0)+IF(AND(Marks!$O$7=S$9,NOT(ISBLANK(Marks!$O81))),Marks!$O$6,0)+IF(AND(Marks!$P$7=S$9,NOT(ISBLANK(Marks!$P81))),Marks!$P$6,0)+IF(AND(Marks!$Q$7=S$9,NOT(ISBLANK(Marks!$Q81))),Marks!$Q$6,0)+IF(AND(Marks!$R$7=S$9,NOT(ISBLANK(Marks!$R81))),Marks!$R$6,0)+IF(AND(Marks!$S$7=S$9,NOT(ISBLANK(Marks!$S81))),Marks!$S$6,0)+IF(AND(Marks!$T$7=S$9,NOT(ISBLANK(Marks!$T81))),Marks!$T$6,0)+IF(AND(Marks!$U$7=S$9,NOT(ISBLANK(Marks!$U81))),Marks!$U$6,0)+IF(AND(Marks!$V$7=S$9,NOT(ISBLANK(Marks!$V81))),Marks!$V$6,0)+IF(AND(Marks!$W$7=S$9,NOT(ISBLANK(Marks!$W81))),Marks!$W$6,0)+IF(AND(Marks!$X$7=S$9,NOT(ISBLANK(Marks!$X81))),Marks!$X$6,0)+IF(AND(Marks!$Y$7=S$9,NOT(ISBLANK(Marks!$Y81))),Marks!$Y$6,0)+IF(AND(Marks!$Z$7=S$9,NOT(ISBLANK(Marks!$Z81))),Marks!$Z$6,0)+IF(AND(Marks!$AA$7=S$9,NOT(ISBLANK(Marks!$AA81))),Marks!$AA$6,0)+IF(AND(Marks!$AB$7=S$9,NOT(ISBLANK(Marks!$AB81))),Marks!$AB$6,0)+IF(AND(Marks!$AC$7=S$9,NOT(ISBLANK(Marks!$AC81))),Marks!$AC$6,0)+IF(AND(Marks!$AD$7=S$9,NOT(ISBLANK(Marks!$AD81))),Marks!$AD$6,0)+IF(AND(Marks!$AE$7=S$9,NOT(ISBLANK(Marks!$AE81))),Marks!$AE$6,0)+IF(AND(Marks!$AF$7=S$9,NOT(ISBLANK(Marks!$AF81))),Marks!$AF$6,0)+IF(AND(Marks!$AG$7=S$9,NOT(ISBLANK(Marks!$AG81))),Marks!$AG$6,0)+IF(AND(Marks!$AH$7=S$9,NOT(ISBLANK(Marks!$AH81))),Marks!$AH$6,0)+IF(AND(Marks!$AI$7=S$9,NOT(ISBLANK(Marks!$AI81))),Marks!$AI$6,0)+IF(AND(Marks!$AJ$7=S$9,NOT(ISBLANK(Marks!$AJ81))),Marks!$AJ$6,0)+IF(AND(Marks!$AK$7=S$9,NOT(ISBLANK(Marks!$AK81))),Marks!$AK$6,0)+IF(AND(Marks!$AL$7=S$9,NOT(ISBLANK(Marks!$AL81))),Marks!$AL$6,0)+IF(AND(Marks!$AM$7=S$9,NOT(ISBLANK(Marks!$AM81))),Marks!$AM$6,0)+IF(AND(Marks!$AN$7=S$9,NOT(ISBLANK(Marks!$AN81))),Marks!$AN$6,0)+IF(AND(Marks!$AO$7=S$9,NOT(ISBLANK(Marks!$AO81))),Marks!$AO$6,0)+IF(AND(Marks!$AP$7=S$9,NOT(ISBLANK(Marks!$AP81))),Marks!$AP$6,0)+IF(AND(Marks!$AQ$7=S$9,NOT(ISBLANK(Marks!$AQ81))),Marks!$AQ$6,0)+IF(AND(Marks!$AR$7=S$9,NOT(ISBLANK(Marks!$AR81))),Marks!$AR$6,0)+IF(AND(Marks!$AS$7=S$9,NOT(ISBLANK(Marks!$AS81))),Marks!$AS$6,0)+IF(AND(Marks!$AT$7=S$9,NOT(ISBLANK(Marks!$AT81))),Marks!$AT$6,0)+IF(AND(Marks!$AU$7=S$9,NOT(ISBLANK(Marks!$AU81))),Marks!$AU$6,0)+IF(AND(Marks!$AV$7=S$9,NOT(ISBLANK(Marks!$AV81))),Marks!$AV$6,0)+IF(AND(Marks!$AW$7=S$9,NOT(ISBLANK(Marks!$AW81))),Marks!$AW$6,0)+IF(AND(Marks!$AX$7=S$9,NOT(ISBLANK(Marks!$AX81))),Marks!$AX$6,0)+IF(AND(Marks!$AY$7=S$9,NOT(ISBLANK(Marks!$AY81))),Marks!$AY$6,0)+IF(AND(Marks!$AZ$7=S$9,NOT(ISBLANK(Marks!$AZ81))),Marks!$AZ$6,0)+IF(AND(Marks!$BA$7=S$9,NOT(ISBLANK(Marks!$BA81))),Marks!$BA$6,0)+IF(AND(Marks!$BB$7=S$9,NOT(ISBLANK(Marks!$BB81))),Marks!$BB$6,0)+IF(AND(Marks!$BC$7=S$9,NOT(ISBLANK(Marks!$BC81))),Marks!$BC$6,0)+IF(AND(Marks!$BD$7=S$9,NOT(ISBLANK(Marks!$BD81))),Marks!$BD$6,0)+IF(AND(Marks!$BE$7=S$9,NOT(ISBLANK(Marks!$BE81))),Marks!$BE$6,0)+IF(AND(Marks!$BF$7=S$9,NOT(ISBLANK(Marks!$BF81))),Marks!$BF$6,0)+IF(AND(Marks!$BG$7=S$9,NOT(ISBLANK(Marks!$BG81))),Marks!$BG$6,0)+IF(AND(Marks!$BH$7=S$9,NOT(ISBLANK(Marks!$BH81))),Marks!$BH$6,0)+IF(AND(Marks!$BI$7=S$9,NOT(ISBLANK(Marks!$BI81))),Marks!$BI$6,0)+IF(AND(Marks!$BJ$7=S$9,NOT(ISBLANK(Marks!$BJ81))),Marks!$BJ$6,0)+IF(AND(Marks!$BK$7=S$9,NOT(ISBLANK(Marks!$BK81))),Marks!$BK$6,0)+IF(AND(Marks!$BL$7=S$9,NOT(ISBLANK(Marks!$BL81))),Marks!$BL$6,0)+IF(AND(Marks!$BM$7=S$9,NOT(ISBLANK(Marks!$BM81))),Marks!$BM$6,0)+IF(AND(Marks!$BN$7=S$9,NOT(ISBLANK(Marks!$BN81))),Marks!$BN$6,0)+IF(AND(Marks!$BO$7=S$9,NOT(ISBLANK(Marks!$BO81))),Marks!$BO$6,0)+IF(AND(Marks!$BP$7=S$9,NOT(ISBLANK(Marks!$BP81))),Marks!$BP$6,0)+IF(AND(Marks!$BQ$7=S$9,NOT(ISBLANK(Marks!$BQ81))),Marks!$BQ$6,0)+IF(AND(Marks!$BR$7=S$9,NOT(ISBLANK(Marks!$BR81))),Marks!$BR$6,0)+IF(AND(Marks!$BS$7=S$9,NOT(ISBLANK(Marks!$BS81))),Marks!$BS$6,0)+IF(AND(Marks!$BT$7=S$9,NOT(ISBLANK(Marks!$BT81))),Marks!$BT$6,0)+IF(AND(Marks!$BU$7=S$9,NOT(ISBLANK(Marks!$BU81))),Marks!$BU$6,0)+IF(AND(Marks!$BV$7=S$9,NOT(ISBLANK(Marks!$BV81))),Marks!$BV$6,0)+IF(AND(Marks!$BW$7=S$9,NOT(ISBLANK(Marks!$BW81))),Marks!$BW$6,0)+IF(AND(Marks!$BX$7=S$9,NOT(ISBLANK(Marks!$BX81))),Marks!$BX$6,0)+IF(AND(Marks!$BY$7=S$9,NOT(ISBLANK(Marks!$BY81))),Marks!$BY$6,0)</f>
        <v>0</v>
      </c>
      <c r="T81" s="3">
        <f t="shared" si="67"/>
        <v>0</v>
      </c>
      <c r="U81" s="3">
        <f>IF(Marks!$C$7=U$9,Marks!$C81,0)+IF(Marks!$D$7=U$9,Marks!$D81,0)+IF(Marks!$E$7=U$9,Marks!$E81,0)+IF(Marks!$F$7=U$9,Marks!$F81,0)+IF(Marks!$G$7=U$9,Marks!$G81,0)+IF(Marks!$H$7=U$9,Marks!$H81,0)+IF(Marks!$I$7=U$9,Marks!$I81,0)+IF(Marks!$J$7=U$9,Marks!$J81,0)+IF(Marks!$K$7=U$9,Marks!$K81,0)+IF(Marks!$L$7=U$9,Marks!$L81,0)+IF(Marks!$M$7=U$9,Marks!$M81,0)+IF(Marks!$N$7=U$9,Marks!$N81,0)+IF(Marks!$O$7=U$9,Marks!$O81,0)+IF(Marks!$P$7=U$9,Marks!$P81,0)+IF(Marks!$Q$7=U$9,Marks!$Q81,0)+IF(Marks!$R$7=U$9,Marks!$R81,0)+IF(Marks!$S$7=U$9,Marks!$S81,0)+IF(Marks!$T$7=U$9,Marks!$T81,0)+IF(Marks!$U$7=U$9,Marks!$U81,0)+IF(Marks!$V$7=U$9,Marks!$V81,0)+IF(Marks!$W$7=U$9,Marks!$W81,0)+IF(Marks!$X$7=U$9,Marks!$X81,0)+IF(Marks!$Y$7=U$9,Marks!$Y81,0)+IF(Marks!$Z$7=U$9,Marks!$Z81,0)+IF(Marks!$AA$7=U$9,Marks!$AA81,0)+IF(Marks!$AB$7=U$9,Marks!$AB81,0)+IF(Marks!$AC$7=U$9,Marks!$AC81,0)+IF(Marks!$AD$7=U$9,Marks!$AD81,0)+IF(Marks!$AE$7=U$9,Marks!$AE81,0)+IF(Marks!$AF$7=U$9,Marks!$AF81,0)+IF(Marks!$AG$7=U$9,Marks!$AG81,0)+IF(Marks!$AH$7=U$9,Marks!$AH81,0)+IF(Marks!$AI$7=U$9,Marks!$AI81,0)+IF(Marks!$AJ$7=U$9,Marks!$AJ81,0)+IF(Marks!$AK$7=U$9,Marks!$AK81,0)+IF(Marks!$AL$7=U$9,Marks!$AL81,0)+IF(Marks!$AM$7=U$9,Marks!$AM81,0)+IF(Marks!$AN$7=U$9,Marks!$AN81,0)+IF(Marks!$AO$7=U$9,Marks!$AO81,0)+IF(Marks!$AP$7=U$9,Marks!$AP81,0)+IF(Marks!$AQ$7=U$9,Marks!$AQ81,0)+IF(Marks!$AR$7=U$9,Marks!$AR81,0)+IF(Marks!$AS$7=U$9,Marks!$AS81,0)+IF(Marks!$AT$7=U$9,Marks!$AT81,0)+IF(Marks!$AU$7=U$9,Marks!$AU81,0)+IF(Marks!$AV$7=U$9,Marks!$AV81,0)+IF(Marks!$AW$7=U$9,Marks!$AW81,0)+IF(Marks!$AX$7=U$9,Marks!$AX81,0)+IF(Marks!$AY$7=U$9,Marks!$AY81,0)+IF(Marks!$AZ$7=U$9,Marks!$AZ81,0)+IF(Marks!$BA$7=U$9,Marks!$BA81,0)+IF(Marks!$BB$7=U$9,Marks!$BB81,0)+IF(Marks!$BC$7=U$9,Marks!$BC81,0)+IF(Marks!$BD$7=U$9,Marks!$BD81,0)+IF(Marks!$BE$7=U$9,Marks!$BE81,0)+IF(Marks!$BF$7=U$9,Marks!$BF81,0)+IF(Marks!$BG$7=U$9,Marks!$BG81,0)+IF(Marks!$BH$7=U$9,Marks!$BH81,0)+IF(Marks!$BI$7=U$9,Marks!$BI81,0)+IF(Marks!$BJ$7=U$9,Marks!$BJ81,0)+IF(Marks!$BK$7=U$9,Marks!$BK81,0)+IF(Marks!$BL$7=U$9,Marks!$BL81,0)+IF(Marks!$BM$7=U$9,Marks!$BM81,0)+IF(Marks!$BN$7=U$9,Marks!$BN81,0)+IF(Marks!$BO$7=U$9,Marks!$BO81,0)+IF(Marks!$BP$7=U$9,Marks!$BP81,0)+IF(Marks!$BQ$7=U$9,Marks!$BQ81,0)+IF(Marks!$BR$7=U$9,Marks!$BR81,0)+IF(Marks!$BS$7=U$9,Marks!$BS81,0)+IF(Marks!$BT$7=U$9,Marks!$BT81,0)+IF(Marks!$BU$7=U$9,Marks!$BU81,0)+IF(Marks!$BV$7=U$9,Marks!$BV81,0)+IF(Marks!$BW$7=U$9,Marks!$BW81,0)+IF(Marks!$BX$7=U$9,Marks!$BX81,0)+IF(Marks!$BY$7=U$9,Marks!$BY81,0)</f>
        <v>0</v>
      </c>
      <c r="V81" s="3">
        <f>IF(AND(Marks!$C$7=V$9,NOT(ISBLANK(Marks!$C81))),Marks!$C$6,0)+IF(AND(Marks!$D$7=V$9,NOT(ISBLANK(Marks!$D81))),Marks!$D$6,0)+IF(AND(Marks!$E$7=V$9,NOT(ISBLANK(Marks!$E81))),Marks!$E$6,0)+IF(AND(Marks!$F$7=V$9,NOT(ISBLANK(Marks!$F81))),Marks!$F$6,0)+IF(AND(Marks!$G$7=V$9,NOT(ISBLANK(Marks!$G81))),Marks!$G$6,0)+IF(AND(Marks!$H$7=V$9,NOT(ISBLANK(Marks!$H81))),Marks!$H$6,0)+IF(AND(Marks!$I$7=V$9,NOT(ISBLANK(Marks!$I81))),Marks!$I$6,0)+IF(AND(Marks!$J$7=V$9,NOT(ISBLANK(Marks!$J81))),Marks!$J$6,0)+IF(AND(Marks!$K$7=V$9,NOT(ISBLANK(Marks!$K81))),Marks!$K$6,0)+IF(AND(Marks!$L$7=V$9,NOT(ISBLANK(Marks!$L81))),Marks!$L$6,0)+IF(AND(Marks!$M$7=V$9,NOT(ISBLANK(Marks!$M81))),Marks!$M$6,0)+IF(AND(Marks!$N$7=V$9,NOT(ISBLANK(Marks!$N81))),Marks!$N$6,0)+IF(AND(Marks!$O$7=V$9,NOT(ISBLANK(Marks!$O81))),Marks!$O$6,0)+IF(AND(Marks!$P$7=V$9,NOT(ISBLANK(Marks!$P81))),Marks!$P$6,0)+IF(AND(Marks!$Q$7=V$9,NOT(ISBLANK(Marks!$Q81))),Marks!$Q$6,0)+IF(AND(Marks!$R$7=V$9,NOT(ISBLANK(Marks!$R81))),Marks!$R$6,0)+IF(AND(Marks!$S$7=V$9,NOT(ISBLANK(Marks!$S81))),Marks!$S$6,0)+IF(AND(Marks!$T$7=V$9,NOT(ISBLANK(Marks!$T81))),Marks!$T$6,0)+IF(AND(Marks!$U$7=V$9,NOT(ISBLANK(Marks!$U81))),Marks!$U$6,0)+IF(AND(Marks!$V$7=V$9,NOT(ISBLANK(Marks!$V81))),Marks!$V$6,0)+IF(AND(Marks!$W$7=V$9,NOT(ISBLANK(Marks!$W81))),Marks!$W$6,0)+IF(AND(Marks!$X$7=V$9,NOT(ISBLANK(Marks!$X81))),Marks!$X$6,0)+IF(AND(Marks!$Y$7=V$9,NOT(ISBLANK(Marks!$Y81))),Marks!$Y$6,0)+IF(AND(Marks!$Z$7=V$9,NOT(ISBLANK(Marks!$Z81))),Marks!$Z$6,0)+IF(AND(Marks!$AA$7=V$9,NOT(ISBLANK(Marks!$AA81))),Marks!$AA$6,0)+IF(AND(Marks!$AB$7=V$9,NOT(ISBLANK(Marks!$AB81))),Marks!$AB$6,0)+IF(AND(Marks!$AC$7=V$9,NOT(ISBLANK(Marks!$AC81))),Marks!$AC$6,0)+IF(AND(Marks!$AD$7=V$9,NOT(ISBLANK(Marks!$AD81))),Marks!$AD$6,0)+IF(AND(Marks!$AE$7=V$9,NOT(ISBLANK(Marks!$AE81))),Marks!$AE$6,0)+IF(AND(Marks!$AF$7=V$9,NOT(ISBLANK(Marks!$AF81))),Marks!$AF$6,0)+IF(AND(Marks!$AG$7=V$9,NOT(ISBLANK(Marks!$AG81))),Marks!$AG$6,0)+IF(AND(Marks!$AH$7=V$9,NOT(ISBLANK(Marks!$AH81))),Marks!$AH$6,0)+IF(AND(Marks!$AI$7=V$9,NOT(ISBLANK(Marks!$AI81))),Marks!$AI$6,0)+IF(AND(Marks!$AJ$7=V$9,NOT(ISBLANK(Marks!$AJ81))),Marks!$AJ$6,0)+IF(AND(Marks!$AK$7=V$9,NOT(ISBLANK(Marks!$AK81))),Marks!$AK$6,0)+IF(AND(Marks!$AL$7=V$9,NOT(ISBLANK(Marks!$AL81))),Marks!$AL$6,0)+IF(AND(Marks!$AM$7=V$9,NOT(ISBLANK(Marks!$AM81))),Marks!$AM$6,0)+IF(AND(Marks!$AN$7=V$9,NOT(ISBLANK(Marks!$AN81))),Marks!$AN$6,0)+IF(AND(Marks!$AO$7=V$9,NOT(ISBLANK(Marks!$AO81))),Marks!$AO$6,0)+IF(AND(Marks!$AP$7=V$9,NOT(ISBLANK(Marks!$AP81))),Marks!$AP$6,0)+IF(AND(Marks!$AQ$7=V$9,NOT(ISBLANK(Marks!$AQ81))),Marks!$AQ$6,0)+IF(AND(Marks!$AR$7=V$9,NOT(ISBLANK(Marks!$AR81))),Marks!$AR$6,0)+IF(AND(Marks!$AS$7=V$9,NOT(ISBLANK(Marks!$AS81))),Marks!$AS$6,0)+IF(AND(Marks!$AT$7=V$9,NOT(ISBLANK(Marks!$AT81))),Marks!$AT$6,0)+IF(AND(Marks!$AU$7=V$9,NOT(ISBLANK(Marks!$AU81))),Marks!$AU$6,0)+IF(AND(Marks!$AV$7=V$9,NOT(ISBLANK(Marks!$AV81))),Marks!$AV$6,0)+IF(AND(Marks!$AW$7=V$9,NOT(ISBLANK(Marks!$AW81))),Marks!$AW$6,0)+IF(AND(Marks!$AX$7=V$9,NOT(ISBLANK(Marks!$AX81))),Marks!$AX$6,0)+IF(AND(Marks!$AY$7=V$9,NOT(ISBLANK(Marks!$AY81))),Marks!$AY$6,0)+IF(AND(Marks!$AZ$7=V$9,NOT(ISBLANK(Marks!$AZ81))),Marks!$AZ$6,0)+IF(AND(Marks!$BA$7=V$9,NOT(ISBLANK(Marks!$BA81))),Marks!$BA$6,0)+IF(AND(Marks!$BB$7=V$9,NOT(ISBLANK(Marks!$BB81))),Marks!$BB$6,0)+IF(AND(Marks!$BC$7=V$9,NOT(ISBLANK(Marks!$BC81))),Marks!$BC$6,0)+IF(AND(Marks!$BD$7=V$9,NOT(ISBLANK(Marks!$BD81))),Marks!$BD$6,0)+IF(AND(Marks!$BE$7=V$9,NOT(ISBLANK(Marks!$BE81))),Marks!$BE$6,0)+IF(AND(Marks!$BF$7=V$9,NOT(ISBLANK(Marks!$BF81))),Marks!$BF$6,0)+IF(AND(Marks!$BG$7=V$9,NOT(ISBLANK(Marks!$BG81))),Marks!$BG$6,0)+IF(AND(Marks!$BH$7=V$9,NOT(ISBLANK(Marks!$BH81))),Marks!$BH$6,0)+IF(AND(Marks!$BI$7=V$9,NOT(ISBLANK(Marks!$BI81))),Marks!$BI$6,0)+IF(AND(Marks!$BJ$7=V$9,NOT(ISBLANK(Marks!$BJ81))),Marks!$BJ$6,0)+IF(AND(Marks!$BK$7=V$9,NOT(ISBLANK(Marks!$BK81))),Marks!$BK$6,0)+IF(AND(Marks!$BL$7=V$9,NOT(ISBLANK(Marks!$BL81))),Marks!$BL$6,0)+IF(AND(Marks!$BM$7=V$9,NOT(ISBLANK(Marks!$BM81))),Marks!$BM$6,0)+IF(AND(Marks!$BN$7=V$9,NOT(ISBLANK(Marks!$BN81))),Marks!$BN$6,0)+IF(AND(Marks!$BO$7=V$9,NOT(ISBLANK(Marks!$BO81))),Marks!$BO$6,0)+IF(AND(Marks!$BP$7=V$9,NOT(ISBLANK(Marks!$BP81))),Marks!$BP$6,0)+IF(AND(Marks!$BQ$7=V$9,NOT(ISBLANK(Marks!$BQ81))),Marks!$BQ$6,0)+IF(AND(Marks!$BR$7=V$9,NOT(ISBLANK(Marks!$BR81))),Marks!$BR$6,0)+IF(AND(Marks!$BS$7=V$9,NOT(ISBLANK(Marks!$BS81))),Marks!$BS$6,0)+IF(AND(Marks!$BT$7=V$9,NOT(ISBLANK(Marks!$BT81))),Marks!$BT$6,0)+IF(AND(Marks!$BU$7=V$9,NOT(ISBLANK(Marks!$BU81))),Marks!$BU$6,0)+IF(AND(Marks!$BV$7=V$9,NOT(ISBLANK(Marks!$BV81))),Marks!$BV$6,0)+IF(AND(Marks!$BW$7=V$9,NOT(ISBLANK(Marks!$BW81))),Marks!$BW$6,0)+IF(AND(Marks!$BX$7=V$9,NOT(ISBLANK(Marks!$BX81))),Marks!$BX$6,0)+IF(AND(Marks!$BY$7=V$9,NOT(ISBLANK(Marks!$BY81))),Marks!$BY$6,0)</f>
        <v>0</v>
      </c>
      <c r="W81" s="3">
        <f t="shared" si="68"/>
        <v>0</v>
      </c>
      <c r="X81" s="3">
        <f>IF(Marks!$C$7=X$9,Marks!$C81,0)+IF(Marks!$D$7=X$9,Marks!$D81,0)+IF(Marks!$E$7=X$9,Marks!$E81,0)+IF(Marks!$F$7=X$9,Marks!$F81,0)+IF(Marks!$G$7=X$9,Marks!$G81,0)+IF(Marks!$H$7=X$9,Marks!$H81,0)+IF(Marks!$I$7=X$9,Marks!$I81,0)+IF(Marks!$J$7=X$9,Marks!$J81,0)+IF(Marks!$K$7=X$9,Marks!$K81,0)+IF(Marks!$L$7=X$9,Marks!$L81,0)+IF(Marks!$M$7=X$9,Marks!$M81,0)+IF(Marks!$N$7=X$9,Marks!$N81,0)+IF(Marks!$O$7=X$9,Marks!$O81,0)+IF(Marks!$P$7=X$9,Marks!$P81,0)+IF(Marks!$Q$7=X$9,Marks!$Q81,0)+IF(Marks!$R$7=X$9,Marks!$R81,0)+IF(Marks!$S$7=X$9,Marks!$S81,0)+IF(Marks!$T$7=X$9,Marks!$T81,0)+IF(Marks!$U$7=X$9,Marks!$U81,0)+IF(Marks!$V$7=X$9,Marks!$V81,0)+IF(Marks!$W$7=X$9,Marks!$W81,0)+IF(Marks!$X$7=X$9,Marks!$X81,0)+IF(Marks!$Y$7=X$9,Marks!$Y81,0)+IF(Marks!$Z$7=X$9,Marks!$Z81,0)+IF(Marks!$AA$7=X$9,Marks!$AA81,0)+IF(Marks!$AB$7=X$9,Marks!$AB81,0)+IF(Marks!$AC$7=X$9,Marks!$AC81,0)+IF(Marks!$AD$7=X$9,Marks!$AD81,0)+IF(Marks!$AE$7=X$9,Marks!$AE81,0)+IF(Marks!$AF$7=X$9,Marks!$AF81,0)+IF(Marks!$AG$7=X$9,Marks!$AG81,0)+IF(Marks!$AH$7=X$9,Marks!$AH81,0)+IF(Marks!$AI$7=X$9,Marks!$AI81,0)+IF(Marks!$AJ$7=X$9,Marks!$AJ81,0)+IF(Marks!$AK$7=X$9,Marks!$AK81,0)+IF(Marks!$AL$7=X$9,Marks!$AL81,0)+IF(Marks!$AM$7=X$9,Marks!$AM81,0)+IF(Marks!$AN$7=X$9,Marks!$AN81,0)+IF(Marks!$AO$7=X$9,Marks!$AO81,0)+IF(Marks!$AP$7=X$9,Marks!$AP81,0)+IF(Marks!$AQ$7=X$9,Marks!$AQ81,0)+IF(Marks!$AR$7=X$9,Marks!$AR81,0)+IF(Marks!$AS$7=X$9,Marks!$AS81,0)+IF(Marks!$AT$7=X$9,Marks!$AT81,0)+IF(Marks!$AU$7=X$9,Marks!$AU81,0)+IF(Marks!$AV$7=X$9,Marks!$AV81,0)+IF(Marks!$AW$7=X$9,Marks!$AW81,0)+IF(Marks!$AX$7=X$9,Marks!$AX81,0)+IF(Marks!$AY$7=X$9,Marks!$AY81,0)+IF(Marks!$AZ$7=X$9,Marks!$AZ81,0)+IF(Marks!$BA$7=X$9,Marks!$BA81,0)+IF(Marks!$BB$7=X$9,Marks!$BB81,0)+IF(Marks!$BC$7=X$9,Marks!$BC81,0)+IF(Marks!$BD$7=X$9,Marks!$BD81,0)+IF(Marks!$BE$7=X$9,Marks!$BE81,0)+IF(Marks!$BF$7=X$9,Marks!$BF81,0)+IF(Marks!$BG$7=X$9,Marks!$BG81,0)+IF(Marks!$BH$7=X$9,Marks!$BH81,0)+IF(Marks!$BI$7=X$9,Marks!$BI81,0)+IF(Marks!$BJ$7=X$9,Marks!$BJ81,0)+IF(Marks!$BK$7=X$9,Marks!$BK81,0)+IF(Marks!$BL$7=X$9,Marks!$BL81,0)+IF(Marks!$BM$7=X$9,Marks!$BM81,0)+IF(Marks!$BN$7=X$9,Marks!$BN81,0)+IF(Marks!$BO$7=X$9,Marks!$BO81,0)+IF(Marks!$BP$7=X$9,Marks!$BP81,0)+IF(Marks!$BQ$7=X$9,Marks!$BQ81,0)+IF(Marks!$BR$7=X$9,Marks!$BR81,0)+IF(Marks!$BS$7=X$9,Marks!$BS81,0)+IF(Marks!$BT$7=X$9,Marks!$BT81,0)+IF(Marks!$BU$7=X$9,Marks!$BU81,0)+IF(Marks!$BV$7=X$9,Marks!$BV81,0)+IF(Marks!$BW$7=X$9,Marks!$BW81,0)+IF(Marks!$BX$7=X$9,Marks!$BX81,0)+IF(Marks!$BY$7=X$9,Marks!$BY81,0)</f>
        <v>0</v>
      </c>
      <c r="Y81" s="3">
        <f>IF(AND(Marks!$C$7=Y$9,NOT(ISBLANK(Marks!$C81))),Marks!$C$6,0)+IF(AND(Marks!$D$7=Y$9,NOT(ISBLANK(Marks!$D81))),Marks!$D$6,0)+IF(AND(Marks!$E$7=Y$9,NOT(ISBLANK(Marks!$E81))),Marks!$E$6,0)+IF(AND(Marks!$F$7=Y$9,NOT(ISBLANK(Marks!$F81))),Marks!$F$6,0)+IF(AND(Marks!$G$7=Y$9,NOT(ISBLANK(Marks!$G81))),Marks!$G$6,0)+IF(AND(Marks!$H$7=Y$9,NOT(ISBLANK(Marks!$H81))),Marks!$H$6,0)+IF(AND(Marks!$I$7=Y$9,NOT(ISBLANK(Marks!$I81))),Marks!$I$6,0)+IF(AND(Marks!$J$7=Y$9,NOT(ISBLANK(Marks!$J81))),Marks!$J$6,0)+IF(AND(Marks!$K$7=Y$9,NOT(ISBLANK(Marks!$K81))),Marks!$K$6,0)+IF(AND(Marks!$L$7=Y$9,NOT(ISBLANK(Marks!$L81))),Marks!$L$6,0)+IF(AND(Marks!$M$7=Y$9,NOT(ISBLANK(Marks!$M81))),Marks!$M$6,0)+IF(AND(Marks!$N$7=Y$9,NOT(ISBLANK(Marks!$N81))),Marks!$N$6,0)+IF(AND(Marks!$O$7=Y$9,NOT(ISBLANK(Marks!$O81))),Marks!$O$6,0)+IF(AND(Marks!$P$7=Y$9,NOT(ISBLANK(Marks!$P81))),Marks!$P$6,0)+IF(AND(Marks!$Q$7=Y$9,NOT(ISBLANK(Marks!$Q81))),Marks!$Q$6,0)+IF(AND(Marks!$R$7=Y$9,NOT(ISBLANK(Marks!$R81))),Marks!$R$6,0)+IF(AND(Marks!$S$7=Y$9,NOT(ISBLANK(Marks!$S81))),Marks!$S$6,0)+IF(AND(Marks!$T$7=Y$9,NOT(ISBLANK(Marks!$T81))),Marks!$T$6,0)+IF(AND(Marks!$U$7=Y$9,NOT(ISBLANK(Marks!$U81))),Marks!$U$6,0)+IF(AND(Marks!$V$7=Y$9,NOT(ISBLANK(Marks!$V81))),Marks!$V$6,0)+IF(AND(Marks!$W$7=Y$9,NOT(ISBLANK(Marks!$W81))),Marks!$W$6,0)+IF(AND(Marks!$X$7=Y$9,NOT(ISBLANK(Marks!$X81))),Marks!$X$6,0)+IF(AND(Marks!$Y$7=Y$9,NOT(ISBLANK(Marks!$Y81))),Marks!$Y$6,0)+IF(AND(Marks!$Z$7=Y$9,NOT(ISBLANK(Marks!$Z81))),Marks!$Z$6,0)+IF(AND(Marks!$AA$7=Y$9,NOT(ISBLANK(Marks!$AA81))),Marks!$AA$6,0)+IF(AND(Marks!$AB$7=Y$9,NOT(ISBLANK(Marks!$AB81))),Marks!$AB$6,0)+IF(AND(Marks!$AC$7=Y$9,NOT(ISBLANK(Marks!$AC81))),Marks!$AC$6,0)+IF(AND(Marks!$AD$7=Y$9,NOT(ISBLANK(Marks!$AD81))),Marks!$AD$6,0)+IF(AND(Marks!$AE$7=Y$9,NOT(ISBLANK(Marks!$AE81))),Marks!$AE$6,0)+IF(AND(Marks!$AF$7=Y$9,NOT(ISBLANK(Marks!$AF81))),Marks!$AF$6,0)+IF(AND(Marks!$AG$7=Y$9,NOT(ISBLANK(Marks!$AG81))),Marks!$AG$6,0)+IF(AND(Marks!$AH$7=Y$9,NOT(ISBLANK(Marks!$AH81))),Marks!$AH$6,0)+IF(AND(Marks!$AI$7=Y$9,NOT(ISBLANK(Marks!$AI81))),Marks!$AI$6,0)+IF(AND(Marks!$AJ$7=Y$9,NOT(ISBLANK(Marks!$AJ81))),Marks!$AJ$6,0)+IF(AND(Marks!$AK$7=Y$9,NOT(ISBLANK(Marks!$AK81))),Marks!$AK$6,0)+IF(AND(Marks!$AL$7=Y$9,NOT(ISBLANK(Marks!$AL81))),Marks!$AL$6,0)+IF(AND(Marks!$AM$7=Y$9,NOT(ISBLANK(Marks!$AM81))),Marks!$AM$6,0)+IF(AND(Marks!$AN$7=Y$9,NOT(ISBLANK(Marks!$AN81))),Marks!$AN$6,0)+IF(AND(Marks!$AO$7=Y$9,NOT(ISBLANK(Marks!$AO81))),Marks!$AO$6,0)+IF(AND(Marks!$AP$7=Y$9,NOT(ISBLANK(Marks!$AP81))),Marks!$AP$6,0)+IF(AND(Marks!$AQ$7=Y$9,NOT(ISBLANK(Marks!$AQ81))),Marks!$AQ$6,0)+IF(AND(Marks!$AR$7=Y$9,NOT(ISBLANK(Marks!$AR81))),Marks!$AR$6,0)+IF(AND(Marks!$AS$7=Y$9,NOT(ISBLANK(Marks!$AS81))),Marks!$AS$6,0)+IF(AND(Marks!$AT$7=Y$9,NOT(ISBLANK(Marks!$AT81))),Marks!$AT$6,0)+IF(AND(Marks!$AU$7=Y$9,NOT(ISBLANK(Marks!$AU81))),Marks!$AU$6,0)+IF(AND(Marks!$AV$7=Y$9,NOT(ISBLANK(Marks!$AV81))),Marks!$AV$6,0)+IF(AND(Marks!$AW$7=Y$9,NOT(ISBLANK(Marks!$AW81))),Marks!$AW$6,0)+IF(AND(Marks!$AX$7=Y$9,NOT(ISBLANK(Marks!$AX81))),Marks!$AX$6,0)+IF(AND(Marks!$AY$7=Y$9,NOT(ISBLANK(Marks!$AY81))),Marks!$AY$6,0)+IF(AND(Marks!$AZ$7=Y$9,NOT(ISBLANK(Marks!$AZ81))),Marks!$AZ$6,0)+IF(AND(Marks!$BA$7=Y$9,NOT(ISBLANK(Marks!$BA81))),Marks!$BA$6,0)+IF(AND(Marks!$BB$7=Y$9,NOT(ISBLANK(Marks!$BB81))),Marks!$BB$6,0)+IF(AND(Marks!$BC$7=Y$9,NOT(ISBLANK(Marks!$BC81))),Marks!$BC$6,0)+IF(AND(Marks!$BD$7=Y$9,NOT(ISBLANK(Marks!$BD81))),Marks!$BD$6,0)+IF(AND(Marks!$BE$7=Y$9,NOT(ISBLANK(Marks!$BE81))),Marks!$BE$6,0)+IF(AND(Marks!$BF$7=Y$9,NOT(ISBLANK(Marks!$BF81))),Marks!$BF$6,0)+IF(AND(Marks!$BG$7=Y$9,NOT(ISBLANK(Marks!$BG81))),Marks!$BG$6,0)+IF(AND(Marks!$BH$7=Y$9,NOT(ISBLANK(Marks!$BH81))),Marks!$BH$6,0)+IF(AND(Marks!$BI$7=Y$9,NOT(ISBLANK(Marks!$BI81))),Marks!$BI$6,0)+IF(AND(Marks!$BJ$7=Y$9,NOT(ISBLANK(Marks!$BJ81))),Marks!$BJ$6,0)+IF(AND(Marks!$BK$7=Y$9,NOT(ISBLANK(Marks!$BK81))),Marks!$BK$6,0)+IF(AND(Marks!$BL$7=Y$9,NOT(ISBLANK(Marks!$BL81))),Marks!$BL$6,0)+IF(AND(Marks!$BM$7=Y$9,NOT(ISBLANK(Marks!$BM81))),Marks!$BM$6,0)+IF(AND(Marks!$BN$7=Y$9,NOT(ISBLANK(Marks!$BN81))),Marks!$BN$6,0)+IF(AND(Marks!$BO$7=Y$9,NOT(ISBLANK(Marks!$BO81))),Marks!$BO$6,0)+IF(AND(Marks!$BP$7=Y$9,NOT(ISBLANK(Marks!$BP81))),Marks!$BP$6,0)+IF(AND(Marks!$BQ$7=Y$9,NOT(ISBLANK(Marks!$BQ81))),Marks!$BQ$6,0)+IF(AND(Marks!$BR$7=Y$9,NOT(ISBLANK(Marks!$BR81))),Marks!$BR$6,0)+IF(AND(Marks!$BS$7=Y$9,NOT(ISBLANK(Marks!$BS81))),Marks!$BS$6,0)+IF(AND(Marks!$BT$7=Y$9,NOT(ISBLANK(Marks!$BT81))),Marks!$BT$6,0)+IF(AND(Marks!$BU$7=Y$9,NOT(ISBLANK(Marks!$BU81))),Marks!$BU$6,0)+IF(AND(Marks!$BV$7=Y$9,NOT(ISBLANK(Marks!$BV81))),Marks!$BV$6,0)+IF(AND(Marks!$BW$7=Y$9,NOT(ISBLANK(Marks!$BW81))),Marks!$BW$6,0)+IF(AND(Marks!$BX$7=Y$9,NOT(ISBLANK(Marks!$BX81))),Marks!$BX$6,0)+IF(AND(Marks!$BY$7=Y$9,NOT(ISBLANK(Marks!$BY81))),Marks!$BY$6,0)</f>
        <v>0</v>
      </c>
      <c r="Z81" s="3">
        <f t="shared" si="69"/>
        <v>0</v>
      </c>
      <c r="AA81" s="3" t="str">
        <f t="shared" si="70"/>
        <v>YES</v>
      </c>
      <c r="AB81" s="3">
        <f t="shared" si="60"/>
        <v>0</v>
      </c>
      <c r="AC81" s="3">
        <f t="shared" si="61"/>
        <v>0</v>
      </c>
      <c r="AD81" s="3" t="e">
        <f t="shared" si="71"/>
        <v>#DIV/0!</v>
      </c>
      <c r="AE81" s="3" t="e">
        <f>(IF(Mapping!$B$11=1,$E81,0)+IF(Mapping!$B$12=1,$H81,0)+IF(Mapping!$B$13=1,$K81,0)+IF(Mapping!$B$14=1,$N81,0)+IF(Mapping!$B$15=1,$Q81,0)+IF(Mapping!$B$16=1,$T81,0)+IF(Mapping!$B$17=1,$W81,0)+IF(Mapping!$B$18=1,$Z81,0))/COUNTIF(Mapping!$B$11:'Mapping'!$B$18,1)</f>
        <v>#DIV/0!</v>
      </c>
      <c r="AF81" s="3" t="e">
        <f>(IF(Mapping!$C$11=1,$E81,0)+IF(Mapping!$C$12=1,$H81,0)+IF(Mapping!$C$13=1,$K81,0)+IF(Mapping!$C$14=1,$N81,0)+IF(Mapping!$C$15=1,$Q81,0)+IF(Mapping!$C$16=1,$T81,0)+IF(Mapping!$C$17=1,$W81,0)+IF(Mapping!$C$18=1,$Z81,0))/COUNTIF(Mapping!$C$11:'Mapping'!$C$18,1)</f>
        <v>#DIV/0!</v>
      </c>
      <c r="AG81" s="3">
        <f>IF(COUNTIF(Mapping!$D$11:'Mapping'!$D$18,1)=0,0,(IF(Mapping!$D$11=1,$E81,0)+IF(Mapping!$D$12=1,$H81,0)+IF(Mapping!$D$13=1,$K81,0)+IF(Mapping!$D$14=1,$N81,0)+IF(Mapping!$D$15=1,$Q81,0)+IF(Mapping!$D$16=1,$T81,0)+IF(Mapping!$D$17=1,$W81,0)+IF(Mapping!$D$18=1,$Z81,0))/COUNTIF(Mapping!$D$11:'Mapping'!$D$18,1))</f>
        <v>0</v>
      </c>
      <c r="AH81" s="3">
        <f>IF(COUNTIF(Mapping!$E$11:'Mapping'!$E$18,1)=0,0,(IF(Mapping!$E$11=1,$E81,0)+IF(Mapping!$E$12=1,$H81,0)+IF(Mapping!$E$13=1,$K81,0)+IF(Mapping!$E$14=1,$N81,0)+IF(Mapping!$E$15=1,$Q81,0)+IF(Mapping!$E$16=1,$T81,0)+IF(Mapping!$E$17=1,$W81,0)+IF(Mapping!$E$18=1,$Z81,0))/COUNTIF(Mapping!$E$11:'Mapping'!$E$18,1))</f>
        <v>0</v>
      </c>
      <c r="AI81" s="3">
        <f>IF(COUNTIF(Mapping!$F$11:'Mapping'!$F$18,1)=0,0,(IF(Mapping!$F$11=1,$E81,0)+IF(Mapping!$F$12=1,$H81,0)+IF(Mapping!$F$13=1,$K81,0)+IF(Mapping!$F$14=1,$N81,0)+IF(Mapping!$F$15=1,$Q81,0)+IF(Mapping!$F$16=1,$T81,0)+IF(Mapping!$F$17=1,$W81,0)+IF(Mapping!$F$18=1,$Z81,0))/COUNTIF(Mapping!$F$11:'Mapping'!$F$18,1))</f>
        <v>0</v>
      </c>
      <c r="AJ81" s="3">
        <f>IF(COUNTIF(Mapping!$G$11:'Mapping'!$G$18,1)=0,0,(IF(Mapping!$G$11=1,$E81,0)+IF(Mapping!$G$12=1,$H81,0)+IF(Mapping!$G$13=1,$K81,0)+IF(Mapping!$G$14=1,$N81,0)+IF(Mapping!$G$15=1,$Q81,0)+IF(Mapping!$G$16=1,$T81,0)+IF(Mapping!$G$17=1,$W81,0)+IF(Mapping!$G$18=1,$Z81,0))/COUNTIF(Mapping!$G$11:'Mapping'!$G$18,1))</f>
        <v>0</v>
      </c>
      <c r="AK81" s="3">
        <f>IF(COUNTIF(Mapping!$H$11:'Mapping'!$H$18,1)=0,0,(IF(Mapping!$H$11=1,$E81,0)+IF(Mapping!$H$12=1,$H81,0)+IF(Mapping!$H$13=1,$K81,0)+IF(Mapping!$H$14=1,$N81,0)+IF(Mapping!$H$15=1,$Q81,0)+IF(Mapping!$H$16=1,$T81,0)+IF(Mapping!$H$17=1,$W81,0)+IF(Mapping!$H$18=1,$Z81,0))/COUNTIF(Mapping!$H$11:'Mapping'!$H$18,1))</f>
        <v>0</v>
      </c>
      <c r="AL81" s="3">
        <f>IF(COUNTIF(Mapping!$I$11:'Mapping'!$I$18,1)=0,0,(IF(Mapping!$I$11=1,$E81,0)+IF(Mapping!$I$12=1,$H81,0)+IF(Mapping!$I$13=1,$K81,0)+IF(Mapping!$I$14=1,$N81,0)+IF(Mapping!$I$15=1,$Q81,0)+IF(Mapping!$I$16=1,$T81,0)+IF(Mapping!$I$17=1,$W81,0)+IF(Mapping!$I$18=1,$Z81,0))/COUNTIF(Mapping!$I$11:'Mapping'!$I$18,1))</f>
        <v>0</v>
      </c>
      <c r="AM81" s="3">
        <f>IF(COUNTIF(Mapping!$J$11:'Mapping'!$J$18,1)=0,0,(IF(Mapping!$J$11=1,$E81,0)+IF(Mapping!$J$12=1,$H81,0)+IF(Mapping!$J$13=1,$K81,0)+IF(Mapping!$J$14=1,$N81,0)+IF(Mapping!$J$15=1,$Q81,0)+IF(Mapping!$J$16=1,$T81,0)+IF(Mapping!$J$17=1,$W81,0)+IF(Mapping!$J$18=1,$Z81,0))/COUNTIF(Mapping!$J$11:'Mapping'!$J$18,1))</f>
        <v>0</v>
      </c>
      <c r="AN81" s="3">
        <f>IF(COUNTIF(Mapping!$K$11:'Mapping'!$K$18,1)=0,0,(IF(Mapping!$K$11=1,$E81,0)+IF(Mapping!$K$12=1,$H81,0)+IF(Mapping!$K$13=1,$K81,0)+IF(Mapping!$K$14=1,$N81,0)+IF(Mapping!$K$15=1,$Q81,0)+IF(Mapping!$K$16=1,$T81,0)+IF(Mapping!$K$17=1,$W81,0)+IF(Mapping!$K$18=1,$Z81,0))/COUNTIF(Mapping!$K$11:'Mapping'!$K$18,1))</f>
        <v>0</v>
      </c>
      <c r="AO81" s="3">
        <f>IF(COUNTIF(Mapping!$L$11:'Mapping'!$L$18,1)=0,0,(IF(Mapping!$L$11=1,$E81,0)+IF(Mapping!$L$12=1,$H81,0)+IF(Mapping!$L$13=1,$K81,0)+IF(Mapping!$L$14=1,$N81,0)+IF(Mapping!$L$15=1,$Q81,0)+IF(Mapping!$L$16=1,$T81,0)+IF(Mapping!$L$17=1,$W81,0)+IF(Mapping!$L$18=1,$Z81,0))/COUNTIF(Mapping!$L$11:'Mapping'!$L$18,1))</f>
        <v>0</v>
      </c>
      <c r="AP81" s="3">
        <f>IF(COUNTIF(Mapping!$M$11:'Mapping'!$M$18,1)=0,0,(IF(Mapping!$M$11=1,$E81,0)+IF(Mapping!$M$12=1,$H81,0)+IF(Mapping!$M$13=1,$K81,0)+IF(Mapping!$M$14=1,$N81,0)+IF(Mapping!$M$15=1,$Q81,0)+IF(Mapping!$M$16=1,$T81,0)+IF(Mapping!$M$17=1,$W81,0)+IF(Mapping!$M$18=1,$Z81,0))/COUNTIF(Mapping!$M$11:'Mapping'!$M$18,1))</f>
        <v>0</v>
      </c>
    </row>
    <row r="82" spans="1:42" ht="15.75" customHeight="1" x14ac:dyDescent="0.35">
      <c r="A82" s="3">
        <v>72</v>
      </c>
      <c r="B82" s="3">
        <f>Marks!B82</f>
        <v>0</v>
      </c>
      <c r="C82" s="3">
        <f>IF(Marks!$C$7=C$9,Marks!$C82,0)+IF(Marks!$D$7=C$9,Marks!$D82,0)+IF(Marks!$E$7=C$9,Marks!$E82,0)+IF(Marks!$F$7=C$9,Marks!$F82,0)+IF(Marks!$G$7=C$9,Marks!$G82,0)+IF(Marks!$H$7=C$9,Marks!$H82,0)+IF(Marks!$I$7=C$9,Marks!$I82,0)+IF(Marks!$J$7=C$9,Marks!$J82,0)+IF(Marks!$K$7=C$9,Marks!$K82,0)+IF(Marks!$L$7=C$9,Marks!$L82,0)+IF(Marks!$M$7=C$9,Marks!$M82,0)+IF(Marks!$N$7=C$9,Marks!$N82,0)+IF(Marks!$O$7=C$9,Marks!$O82,0)+IF(Marks!$P$7=C$9,Marks!$P82,0)+IF(Marks!$Q$7=C$9,Marks!$Q82,0)+IF(Marks!$R$7=C$9,Marks!$R82,0)+IF(Marks!$S$7=C$9,Marks!$S82,0)+IF(Marks!$T$7=C$9,Marks!$T82,0)+IF(Marks!$U$7=C$9,Marks!$U82,0)+IF(Marks!$V$7=C$9,Marks!$V82,0)+IF(Marks!$W$7=C$9,Marks!$W82,0)+IF(Marks!$X$7=C$9,Marks!$X82,0)+IF(Marks!$Y$7=C$9,Marks!$Y82,0)+IF(Marks!$Z$7=C$9,Marks!$Z82,0)+IF(Marks!$AA$7=C$9,Marks!$AA82,0)+IF(Marks!$AB$7=C$9,Marks!$AB82,0)+IF(Marks!$AC$7=C$9,Marks!$AC82,0)+IF(Marks!$AD$7=C$9,Marks!$AD82,0)+IF(Marks!$AE$7=C$9,Marks!$AE82,0)+IF(Marks!$AF$7=C$9,Marks!$AF82,0)+IF(Marks!$AG$7=C$9,Marks!$AG82,0)+IF(Marks!$AH$7=C$9,Marks!$AH82,0)+IF(Marks!$AI$7=C$9,Marks!$AI82,0)+IF(Marks!$AJ$7=C$9,Marks!$AJ82,0)+IF(Marks!$AK$7=C$9,Marks!$AK82,0)+IF(Marks!$AL$7=C$9,Marks!$AL82,0)+IF(Marks!$AM$7=C$9,Marks!$AM82,0)+IF(Marks!$AN$7=C$9,Marks!$AN82,0)+IF(Marks!$AO$7=C$9,Marks!$AO82,0)+IF(Marks!$AP$7=C$9,Marks!$AP82,0)+IF(Marks!$AQ$7=C$9,Marks!$AQ82,0)+IF(Marks!$AR$7=C$9,Marks!$AR82,0)+IF(Marks!$AS$7=C$9,Marks!$AS82,0)+IF(Marks!$AT$7=C$9,Marks!$AT82,0)+IF(Marks!$AU$7=C$9,Marks!$AU82,0)+IF(Marks!$AV$7=C$9,Marks!$AV82,0)+IF(Marks!$AW$7=C$9,Marks!$AW82,0)+IF(Marks!$AX$7=C$9,Marks!$AX82,0)+IF(Marks!$AY$7=C$9,Marks!$AY82,0)+IF(Marks!$AZ$7=C$9,Marks!$AZ82,0)+IF(Marks!$BA$7=C$9,Marks!$BA82,0)+IF(Marks!$BB$7=C$9,Marks!$BB82,0)+IF(Marks!$BC$7=C$9,Marks!$BC82,0)+IF(Marks!$BD$7=C$9,Marks!$BD82,0)+IF(Marks!$BE$7=C$9,Marks!$BE82,0)+IF(Marks!$BF$7=C$9,Marks!$BF82,0)+IF(Marks!$BG$7=C$9,Marks!$BG82,0)+IF(Marks!$BH$7=C$9,Marks!$BH82,0)+IF(Marks!$BI$7=C$9,Marks!$BI82,0)+IF(Marks!$BJ$7=C$9,Marks!$BJ82,0)+IF(Marks!$BK$7=C$9,Marks!$BK82,0)+IF(Marks!$BL$7=C$9,Marks!$BL82,0)+IF(Marks!$BM$7=C$9,Marks!$BM82,0)+IF(Marks!$BN$7=C$9,Marks!$BN82,0)+IF(Marks!$BO$7=C$9,Marks!$BO82,0)+IF(Marks!$BP$7=C$9,Marks!$BP82,0)+IF(Marks!$BQ$7=C$9,Marks!$BQ82,0)+IF(Marks!$BR$7=C$9,Marks!$BR82,0)+IF(Marks!$BS$7=C$9,Marks!$BS82,0)+IF(Marks!$BT$7=C$9,Marks!$BT82,0)+IF(Marks!$BU$7=C$9,Marks!$BU82,0)+IF(Marks!$BV$7=C$9,Marks!$BV82,0)+IF(Marks!$BW$7=C$9,Marks!$BW82,0)+IF(Marks!$BX$7=C$9,Marks!$BX82,0)+IF(Marks!$BY$7=C$9,Marks!$BY82,0)</f>
        <v>0</v>
      </c>
      <c r="D82" s="3">
        <f>IF(AND(Marks!$C$7=D$9,NOT(ISBLANK(Marks!$C82))),Marks!$C$6,0)+IF(AND(Marks!$D$7=D$9,NOT(ISBLANK(Marks!$D82))),Marks!$D$6,0)+IF(AND(Marks!$E$7=D$9,NOT(ISBLANK(Marks!$E82))),Marks!$E$6,0)+IF(AND(Marks!$F$7=D$9,NOT(ISBLANK(Marks!$F82))),Marks!$F$6,0)+IF(AND(Marks!$G$7=D$9,NOT(ISBLANK(Marks!$G82))),Marks!$G$6,0)+IF(AND(Marks!$H$7=D$9,NOT(ISBLANK(Marks!$H82))),Marks!$H$6,0)+IF(AND(Marks!$I$7=D$9,NOT(ISBLANK(Marks!$I82))),Marks!$I$6,0)+IF(AND(Marks!$J$7=D$9,NOT(ISBLANK(Marks!$J82))),Marks!$J$6,0)+IF(AND(Marks!$K$7=D$9,NOT(ISBLANK(Marks!$K82))),Marks!$K$6,0)+IF(AND(Marks!$L$7=D$9,NOT(ISBLANK(Marks!$L82))),Marks!$L$6,0)+IF(AND(Marks!$M$7=D$9,NOT(ISBLANK(Marks!$M82))),Marks!$M$6,0)+IF(AND(Marks!$N$7=D$9,NOT(ISBLANK(Marks!$N82))),Marks!$N$6,0)+IF(AND(Marks!$O$7=D$9,NOT(ISBLANK(Marks!$O82))),Marks!$O$6,0)+IF(AND(Marks!$P$7=D$9,NOT(ISBLANK(Marks!$P82))),Marks!$P$6,0)+IF(AND(Marks!$Q$7=D$9,NOT(ISBLANK(Marks!$Q82))),Marks!$Q$6,0)+IF(AND(Marks!$R$7=D$9,NOT(ISBLANK(Marks!$R82))),Marks!$R$6,0)+IF(AND(Marks!$S$7=D$9,NOT(ISBLANK(Marks!$S82))),Marks!$S$6,0)+IF(AND(Marks!$T$7=D$9,NOT(ISBLANK(Marks!$T82))),Marks!$T$6,0)+IF(AND(Marks!$U$7=D$9,NOT(ISBLANK(Marks!$U82))),Marks!$U$6,0)+IF(AND(Marks!$V$7=D$9,NOT(ISBLANK(Marks!$V82))),Marks!$V$6,0)+IF(AND(Marks!$W$7=D$9,NOT(ISBLANK(Marks!$W82))),Marks!$W$6,0)+IF(AND(Marks!$X$7=D$9,NOT(ISBLANK(Marks!$X82))),Marks!$X$6,0)+IF(AND(Marks!$Y$7=D$9,NOT(ISBLANK(Marks!$Y82))),Marks!$Y$6,0)+IF(AND(Marks!$Z$7=D$9,NOT(ISBLANK(Marks!$Z82))),Marks!$Z$6,0)+IF(AND(Marks!$AA$7=D$9,NOT(ISBLANK(Marks!$AA82))),Marks!$AA$6,0)+IF(AND(Marks!$AB$7=D$9,NOT(ISBLANK(Marks!$AB82))),Marks!$AB$6,0)+IF(AND(Marks!$AC$7=D$9,NOT(ISBLANK(Marks!$AC82))),Marks!$AC$6,0)+IF(AND(Marks!$AD$7=D$9,NOT(ISBLANK(Marks!$AD82))),Marks!$AD$6,0)+IF(AND(Marks!$AE$7=D$9,NOT(ISBLANK(Marks!$AE82))),Marks!$AE$6,0)+IF(AND(Marks!$AF$7=D$9,NOT(ISBLANK(Marks!$AF82))),Marks!$AF$6,0)+IF(AND(Marks!$AG$7=D$9,NOT(ISBLANK(Marks!$AG82))),Marks!$AG$6,0)+IF(AND(Marks!$AH$7=D$9,NOT(ISBLANK(Marks!$AH82))),Marks!$AH$6,0)+IF(AND(Marks!$AI$7=D$9,NOT(ISBLANK(Marks!$AI82))),Marks!$AI$6,0)+IF(AND(Marks!$AJ$7=D$9,NOT(ISBLANK(Marks!$AJ82))),Marks!$AJ$6,0)+IF(AND(Marks!$AK$7=D$9,NOT(ISBLANK(Marks!$AK82))),Marks!$AK$6,0)+IF(AND(Marks!$AL$7=D$9,NOT(ISBLANK(Marks!$AL82))),Marks!$AL$6,0)+IF(AND(Marks!$AM$7=D$9,NOT(ISBLANK(Marks!$AM82))),Marks!$AM$6,0)+IF(AND(Marks!$AN$7=D$9,NOT(ISBLANK(Marks!$AN82))),Marks!$AN$6,0)+IF(AND(Marks!$AO$7=D$9,NOT(ISBLANK(Marks!$AO82))),Marks!$AO$6,0)+IF(AND(Marks!$AP$7=D$9,NOT(ISBLANK(Marks!$AP82))),Marks!$AP$6,0)+IF(AND(Marks!$AQ$7=D$9,NOT(ISBLANK(Marks!$AQ82))),Marks!$AQ$6,0)+IF(AND(Marks!$AR$7=D$9,NOT(ISBLANK(Marks!$AR82))),Marks!$AR$6,0)+IF(AND(Marks!$AS$7=D$9,NOT(ISBLANK(Marks!$AS82))),Marks!$AS$6,0)+IF(AND(Marks!$AT$7=D$9,NOT(ISBLANK(Marks!$AT82))),Marks!$AT$6,0)+IF(AND(Marks!$AU$7=D$9,NOT(ISBLANK(Marks!$AU82))),Marks!$AU$6,0)+IF(AND(Marks!$AV$7=D$9,NOT(ISBLANK(Marks!$AV82))),Marks!$AV$6,0)+IF(AND(Marks!$AW$7=D$9,NOT(ISBLANK(Marks!$AW82))),Marks!$AW$6,0)+IF(AND(Marks!$AX$7=D$9,NOT(ISBLANK(Marks!$AX82))),Marks!$AX$6,0)+IF(AND(Marks!$AY$7=D$9,NOT(ISBLANK(Marks!$AY82))),Marks!$AY$6,0)+IF(AND(Marks!$AZ$7=D$9,NOT(ISBLANK(Marks!$AZ82))),Marks!$AZ$6,0)+IF(AND(Marks!$BA$7=D$9,NOT(ISBLANK(Marks!$BA82))),Marks!$BA$6,0)+IF(AND(Marks!$BB$7=D$9,NOT(ISBLANK(Marks!$BB82))),Marks!$BB$6,0)+IF(AND(Marks!$BC$7=D$9,NOT(ISBLANK(Marks!$BC82))),Marks!$BC$6,0)+IF(AND(Marks!$BD$7=D$9,NOT(ISBLANK(Marks!$BD82))),Marks!$BD$6,0)+IF(AND(Marks!$BE$7=D$9,NOT(ISBLANK(Marks!$BE82))),Marks!$BE$6,0)+IF(AND(Marks!$BF$7=D$9,NOT(ISBLANK(Marks!$BF82))),Marks!$BF$6,0)+IF(AND(Marks!$BG$7=D$9,NOT(ISBLANK(Marks!$BG82))),Marks!$BG$6,0)+IF(AND(Marks!$BH$7=D$9,NOT(ISBLANK(Marks!$BH82))),Marks!$BH$6,0)+IF(AND(Marks!$BI$7=D$9,NOT(ISBLANK(Marks!$BI82))),Marks!$BI$6,0)+IF(AND(Marks!$BJ$7=D$9,NOT(ISBLANK(Marks!$BJ82))),Marks!$BJ$6,0)+IF(AND(Marks!$BK$7=D$9,NOT(ISBLANK(Marks!$BK82))),Marks!$BK$6,0)+IF(AND(Marks!$BL$7=D$9,NOT(ISBLANK(Marks!$BL82))),Marks!$BL$6,0)+IF(AND(Marks!$BM$7=D$9,NOT(ISBLANK(Marks!$BM82))),Marks!$BM$6,0)+IF(AND(Marks!$BN$7=D$9,NOT(ISBLANK(Marks!$BN82))),Marks!$BN$6,0)+IF(AND(Marks!$BO$7=D$9,NOT(ISBLANK(Marks!$BO82))),Marks!$BO$6,0)+IF(AND(Marks!$BP$7=D$9,NOT(ISBLANK(Marks!$BP82))),Marks!$BP$6,0)+IF(AND(Marks!$BQ$7=D$9,NOT(ISBLANK(Marks!$BQ82))),Marks!$BQ$6,0)+IF(AND(Marks!$BR$7=D$9,NOT(ISBLANK(Marks!$BR82))),Marks!$BR$6,0)+IF(AND(Marks!$BS$7=D$9,NOT(ISBLANK(Marks!$BS82))),Marks!$BS$6,0)+IF(AND(Marks!$BT$7=D$9,NOT(ISBLANK(Marks!$BT82))),Marks!$BT$6,0)+IF(AND(Marks!$BU$7=D$9,NOT(ISBLANK(Marks!$BU82))),Marks!$BU$6,0)+IF(AND(Marks!$BV$7=D$9,NOT(ISBLANK(Marks!$BV82))),Marks!$BV$6,0)+IF(AND(Marks!$BW$7=D$9,NOT(ISBLANK(Marks!$BW82))),Marks!$BW$6,0)+IF(AND(Marks!$BX$7=D$9,NOT(ISBLANK(Marks!$BX82))),Marks!$BX$6,0)+IF(AND(Marks!$BY$7=D$9,NOT(ISBLANK(Marks!$BY82))),Marks!$BY$6,0)</f>
        <v>0</v>
      </c>
      <c r="E82" s="3">
        <f t="shared" si="62"/>
        <v>0</v>
      </c>
      <c r="F82" s="3">
        <f>IF(Marks!$C$7=F$9,Marks!$C82,0)+IF(Marks!$D$7=F$9,Marks!$D82,0)+IF(Marks!$E$7=F$9,Marks!$E82,0)+IF(Marks!$F$7=F$9,Marks!$F82,0)+IF(Marks!$G$7=F$9,Marks!$G82,0)+IF(Marks!$H$7=F$9,Marks!$H82,0)+IF(Marks!$I$7=F$9,Marks!$I82,0)+IF(Marks!$J$7=F$9,Marks!$J82,0)+IF(Marks!$K$7=F$9,Marks!$K82,0)+IF(Marks!$L$7=F$9,Marks!$L82,0)+IF(Marks!$M$7=F$9,Marks!$M82,0)+IF(Marks!$N$7=F$9,Marks!$N82,0)+IF(Marks!$O$7=F$9,Marks!$O82,0)+IF(Marks!$P$7=F$9,Marks!$P82,0)+IF(Marks!$Q$7=F$9,Marks!$Q82,0)+IF(Marks!$R$7=F$9,Marks!$R82,0)+IF(Marks!$S$7=F$9,Marks!$S82,0)+IF(Marks!$T$7=F$9,Marks!$T82,0)+IF(Marks!$U$7=F$9,Marks!$U82,0)+IF(Marks!$V$7=F$9,Marks!$V82,0)+IF(Marks!$W$7=F$9,Marks!$W82,0)+IF(Marks!$X$7=F$9,Marks!$X82,0)+IF(Marks!$Y$7=F$9,Marks!$Y82,0)+IF(Marks!$Z$7=F$9,Marks!$Z82,0)+IF(Marks!$AA$7=F$9,Marks!$AA82,0)+IF(Marks!$AB$7=F$9,Marks!$AB82,0)+IF(Marks!$AC$7=F$9,Marks!$AC82,0)+IF(Marks!$AD$7=F$9,Marks!$AD82,0)+IF(Marks!$AE$7=F$9,Marks!$AE82,0)+IF(Marks!$AF$7=F$9,Marks!$AF82,0)+IF(Marks!$AG$7=F$9,Marks!$AG82,0)+IF(Marks!$AH$7=F$9,Marks!$AH82,0)+IF(Marks!$AI$7=F$9,Marks!$AI82,0)+IF(Marks!$AJ$7=F$9,Marks!$AJ82,0)+IF(Marks!$AK$7=F$9,Marks!$AK82,0)+IF(Marks!$AL$7=F$9,Marks!$AL82,0)+IF(Marks!$AM$7=F$9,Marks!$AM82,0)+IF(Marks!$AN$7=F$9,Marks!$AN82,0)+IF(Marks!$AO$7=F$9,Marks!$AO82,0)+IF(Marks!$AP$7=F$9,Marks!$AP82,0)+IF(Marks!$AQ$7=F$9,Marks!$AQ82,0)+IF(Marks!$AR$7=F$9,Marks!$AR82,0)+IF(Marks!$AS$7=F$9,Marks!$AS82,0)+IF(Marks!$AT$7=F$9,Marks!$AT82,0)+IF(Marks!$AU$7=F$9,Marks!$AU82,0)+IF(Marks!$AV$7=F$9,Marks!$AV82,0)+IF(Marks!$AW$7=F$9,Marks!$AW82,0)+IF(Marks!$AX$7=F$9,Marks!$AX82,0)+IF(Marks!$AY$7=F$9,Marks!$AY82,0)+IF(Marks!$AZ$7=F$9,Marks!$AZ82,0)+IF(Marks!$BA$7=F$9,Marks!$BA82,0)+IF(Marks!$BB$7=F$9,Marks!$BB82,0)+IF(Marks!$BC$7=F$9,Marks!$BC82,0)+IF(Marks!$BD$7=F$9,Marks!$BD82,0)+IF(Marks!$BE$7=F$9,Marks!$BE82,0)+IF(Marks!$BF$7=F$9,Marks!$BF82,0)+IF(Marks!$BG$7=F$9,Marks!$BG82,0)+IF(Marks!$BH$7=F$9,Marks!$BH82,0)+IF(Marks!$BI$7=F$9,Marks!$BI82,0)+IF(Marks!$BJ$7=F$9,Marks!$BJ82,0)+IF(Marks!$BK$7=F$9,Marks!$BK82,0)+IF(Marks!$BL$7=F$9,Marks!$BL82,0)+IF(Marks!$BM$7=F$9,Marks!$BM82,0)+IF(Marks!$BN$7=F$9,Marks!$BN82,0)+IF(Marks!$BO$7=F$9,Marks!$BO82,0)+IF(Marks!$BP$7=F$9,Marks!$BP82,0)+IF(Marks!$BQ$7=F$9,Marks!$BQ82,0)+IF(Marks!$BR$7=F$9,Marks!$BR82,0)+IF(Marks!$BS$7=F$9,Marks!$BS82,0)+IF(Marks!$BT$7=F$9,Marks!$BT82,0)+IF(Marks!$BU$7=F$9,Marks!$BU82,0)+IF(Marks!$BV$7=F$9,Marks!$BV82,0)+IF(Marks!$BW$7=F$9,Marks!$BW82,0)+IF(Marks!$BX$7=F$9,Marks!$BX82,0)+IF(Marks!$BY$7=F$9,Marks!$BY82,0)</f>
        <v>0</v>
      </c>
      <c r="G82" s="3">
        <f>IF(AND(Marks!$C$7=G$9,NOT(ISBLANK(Marks!$C82))),Marks!$C$6,0)+IF(AND(Marks!$D$7=G$9,NOT(ISBLANK(Marks!$D82))),Marks!$D$6,0)+IF(AND(Marks!$E$7=G$9,NOT(ISBLANK(Marks!$E82))),Marks!$E$6,0)+IF(AND(Marks!$F$7=G$9,NOT(ISBLANK(Marks!$F82))),Marks!$F$6,0)+IF(AND(Marks!$G$7=G$9,NOT(ISBLANK(Marks!$G82))),Marks!$G$6,0)+IF(AND(Marks!$H$7=G$9,NOT(ISBLANK(Marks!$H82))),Marks!$H$6,0)+IF(AND(Marks!$I$7=G$9,NOT(ISBLANK(Marks!$I82))),Marks!$I$6,0)+IF(AND(Marks!$J$7=G$9,NOT(ISBLANK(Marks!$J82))),Marks!$J$6,0)+IF(AND(Marks!$K$7=G$9,NOT(ISBLANK(Marks!$K82))),Marks!$K$6,0)+IF(AND(Marks!$L$7=G$9,NOT(ISBLANK(Marks!$L82))),Marks!$L$6,0)+IF(AND(Marks!$M$7=G$9,NOT(ISBLANK(Marks!$M82))),Marks!$M$6,0)+IF(AND(Marks!$N$7=G$9,NOT(ISBLANK(Marks!$N82))),Marks!$N$6,0)+IF(AND(Marks!$O$7=G$9,NOT(ISBLANK(Marks!$O82))),Marks!$O$6,0)+IF(AND(Marks!$P$7=G$9,NOT(ISBLANK(Marks!$P82))),Marks!$P$6,0)+IF(AND(Marks!$Q$7=G$9,NOT(ISBLANK(Marks!$Q82))),Marks!$Q$6,0)+IF(AND(Marks!$R$7=G$9,NOT(ISBLANK(Marks!$R82))),Marks!$R$6,0)+IF(AND(Marks!$S$7=G$9,NOT(ISBLANK(Marks!$S82))),Marks!$S$6,0)+IF(AND(Marks!$T$7=G$9,NOT(ISBLANK(Marks!$T82))),Marks!$T$6,0)+IF(AND(Marks!$U$7=G$9,NOT(ISBLANK(Marks!$U82))),Marks!$U$6,0)+IF(AND(Marks!$V$7=G$9,NOT(ISBLANK(Marks!$V82))),Marks!$V$6,0)+IF(AND(Marks!$W$7=G$9,NOT(ISBLANK(Marks!$W82))),Marks!$W$6,0)+IF(AND(Marks!$X$7=G$9,NOT(ISBLANK(Marks!$X82))),Marks!$X$6,0)+IF(AND(Marks!$Y$7=G$9,NOT(ISBLANK(Marks!$Y82))),Marks!$Y$6,0)+IF(AND(Marks!$Z$7=G$9,NOT(ISBLANK(Marks!$Z82))),Marks!$Z$6,0)+IF(AND(Marks!$AA$7=G$9,NOT(ISBLANK(Marks!$AA82))),Marks!$AA$6,0)+IF(AND(Marks!$AB$7=G$9,NOT(ISBLANK(Marks!$AB82))),Marks!$AB$6,0)+IF(AND(Marks!$AC$7=G$9,NOT(ISBLANK(Marks!$AC82))),Marks!$AC$6,0)+IF(AND(Marks!$AD$7=G$9,NOT(ISBLANK(Marks!$AD82))),Marks!$AD$6,0)+IF(AND(Marks!$AE$7=G$9,NOT(ISBLANK(Marks!$AE82))),Marks!$AE$6,0)+IF(AND(Marks!$AF$7=G$9,NOT(ISBLANK(Marks!$AF82))),Marks!$AF$6,0)+IF(AND(Marks!$AG$7=G$9,NOT(ISBLANK(Marks!$AG82))),Marks!$AG$6,0)+IF(AND(Marks!$AH$7=G$9,NOT(ISBLANK(Marks!$AH82))),Marks!$AH$6,0)+IF(AND(Marks!$AI$7=G$9,NOT(ISBLANK(Marks!$AI82))),Marks!$AI$6,0)+IF(AND(Marks!$AJ$7=G$9,NOT(ISBLANK(Marks!$AJ82))),Marks!$AJ$6,0)+IF(AND(Marks!$AK$7=G$9,NOT(ISBLANK(Marks!$AK82))),Marks!$AK$6,0)+IF(AND(Marks!$AL$7=G$9,NOT(ISBLANK(Marks!$AL82))),Marks!$AL$6,0)+IF(AND(Marks!$AM$7=G$9,NOT(ISBLANK(Marks!$AM82))),Marks!$AM$6,0)+IF(AND(Marks!$AN$7=G$9,NOT(ISBLANK(Marks!$AN82))),Marks!$AN$6,0)+IF(AND(Marks!$AO$7=G$9,NOT(ISBLANK(Marks!$AO82))),Marks!$AO$6,0)+IF(AND(Marks!$AP$7=G$9,NOT(ISBLANK(Marks!$AP82))),Marks!$AP$6,0)+IF(AND(Marks!$AQ$7=G$9,NOT(ISBLANK(Marks!$AQ82))),Marks!$AQ$6,0)+IF(AND(Marks!$AR$7=G$9,NOT(ISBLANK(Marks!$AR82))),Marks!$AR$6,0)+IF(AND(Marks!$AS$7=G$9,NOT(ISBLANK(Marks!$AS82))),Marks!$AS$6,0)+IF(AND(Marks!$AT$7=G$9,NOT(ISBLANK(Marks!$AT82))),Marks!$AT$6,0)+IF(AND(Marks!$AU$7=G$9,NOT(ISBLANK(Marks!$AU82))),Marks!$AU$6,0)+IF(AND(Marks!$AV$7=G$9,NOT(ISBLANK(Marks!$AV82))),Marks!$AV$6,0)+IF(AND(Marks!$AW$7=G$9,NOT(ISBLANK(Marks!$AW82))),Marks!$AW$6,0)+IF(AND(Marks!$AX$7=G$9,NOT(ISBLANK(Marks!$AX82))),Marks!$AX$6,0)+IF(AND(Marks!$AY$7=G$9,NOT(ISBLANK(Marks!$AY82))),Marks!$AY$6,0)+IF(AND(Marks!$AZ$7=G$9,NOT(ISBLANK(Marks!$AZ82))),Marks!$AZ$6,0)+IF(AND(Marks!$BA$7=G$9,NOT(ISBLANK(Marks!$BA82))),Marks!$BA$6,0)+IF(AND(Marks!$BB$7=G$9,NOT(ISBLANK(Marks!$BB82))),Marks!$BB$6,0)+IF(AND(Marks!$BC$7=G$9,NOT(ISBLANK(Marks!$BC82))),Marks!$BC$6,0)+IF(AND(Marks!$BD$7=G$9,NOT(ISBLANK(Marks!$BD82))),Marks!$BD$6,0)+IF(AND(Marks!$BE$7=G$9,NOT(ISBLANK(Marks!$BE82))),Marks!$BE$6,0)+IF(AND(Marks!$BF$7=G$9,NOT(ISBLANK(Marks!$BF82))),Marks!$BF$6,0)+IF(AND(Marks!$BG$7=G$9,NOT(ISBLANK(Marks!$BG82))),Marks!$BG$6,0)+IF(AND(Marks!$BH$7=G$9,NOT(ISBLANK(Marks!$BH82))),Marks!$BH$6,0)+IF(AND(Marks!$BI$7=G$9,NOT(ISBLANK(Marks!$BI82))),Marks!$BI$6,0)+IF(AND(Marks!$BJ$7=G$9,NOT(ISBLANK(Marks!$BJ82))),Marks!$BJ$6,0)+IF(AND(Marks!$BK$7=G$9,NOT(ISBLANK(Marks!$BK82))),Marks!$BK$6,0)+IF(AND(Marks!$BL$7=G$9,NOT(ISBLANK(Marks!$BL82))),Marks!$BL$6,0)+IF(AND(Marks!$BM$7=G$9,NOT(ISBLANK(Marks!$BM82))),Marks!$BM$6,0)+IF(AND(Marks!$BN$7=G$9,NOT(ISBLANK(Marks!$BN82))),Marks!$BN$6,0)+IF(AND(Marks!$BO$7=G$9,NOT(ISBLANK(Marks!$BO82))),Marks!$BO$6,0)+IF(AND(Marks!$BP$7=G$9,NOT(ISBLANK(Marks!$BP82))),Marks!$BP$6,0)+IF(AND(Marks!$BQ$7=G$9,NOT(ISBLANK(Marks!$BQ82))),Marks!$BQ$6,0)+IF(AND(Marks!$BR$7=G$9,NOT(ISBLANK(Marks!$BR82))),Marks!$BR$6,0)+IF(AND(Marks!$BS$7=G$9,NOT(ISBLANK(Marks!$BS82))),Marks!$BS$6,0)+IF(AND(Marks!$BT$7=G$9,NOT(ISBLANK(Marks!$BT82))),Marks!$BT$6,0)+IF(AND(Marks!$BU$7=G$9,NOT(ISBLANK(Marks!$BU82))),Marks!$BU$6,0)+IF(AND(Marks!$BV$7=G$9,NOT(ISBLANK(Marks!$BV82))),Marks!$BV$6,0)+IF(AND(Marks!$BW$7=G$9,NOT(ISBLANK(Marks!$BW82))),Marks!$BW$6,0)+IF(AND(Marks!$BX$7=G$9,NOT(ISBLANK(Marks!$BX82))),Marks!$BX$6,0)+IF(AND(Marks!$BY$7=G$9,NOT(ISBLANK(Marks!$BY82))),Marks!$BY$6,0)</f>
        <v>0</v>
      </c>
      <c r="H82" s="3">
        <f t="shared" si="63"/>
        <v>0</v>
      </c>
      <c r="I82" s="3">
        <f>IF(Marks!$C$7=I$9,Marks!$C82,0)+IF(Marks!$D$7=I$9,Marks!$D82,0)+IF(Marks!$E$7=I$9,Marks!$E82,0)+IF(Marks!$F$7=I$9,Marks!$F82,0)+IF(Marks!$G$7=I$9,Marks!$G82,0)+IF(Marks!$H$7=I$9,Marks!$H82,0)+IF(Marks!$I$7=I$9,Marks!$I82,0)+IF(Marks!$J$7=I$9,Marks!$J82,0)+IF(Marks!$K$7=I$9,Marks!$K82,0)+IF(Marks!$L$7=I$9,Marks!$L82,0)+IF(Marks!$M$7=I$9,Marks!$M82,0)+IF(Marks!$N$7=I$9,Marks!$N82,0)+IF(Marks!$O$7=I$9,Marks!$O82,0)+IF(Marks!$P$7=I$9,Marks!$P82,0)+IF(Marks!$Q$7=I$9,Marks!$Q82,0)+IF(Marks!$R$7=I$9,Marks!$R82,0)+IF(Marks!$S$7=I$9,Marks!$S82,0)+IF(Marks!$T$7=I$9,Marks!$T82,0)+IF(Marks!$U$7=I$9,Marks!$U82,0)+IF(Marks!$V$7=I$9,Marks!$V82,0)+IF(Marks!$W$7=I$9,Marks!$W82,0)+IF(Marks!$X$7=I$9,Marks!$X82,0)+IF(Marks!$Y$7=I$9,Marks!$Y82,0)+IF(Marks!$Z$7=I$9,Marks!$Z82,0)+IF(Marks!$AA$7=I$9,Marks!$AA82,0)+IF(Marks!$AB$7=I$9,Marks!$AB82,0)+IF(Marks!$AC$7=I$9,Marks!$AC82,0)+IF(Marks!$AD$7=I$9,Marks!$AD82,0)+IF(Marks!$AE$7=I$9,Marks!$AE82,0)+IF(Marks!$AF$7=I$9,Marks!$AF82,0)+IF(Marks!$AG$7=I$9,Marks!$AG82,0)+IF(Marks!$AH$7=I$9,Marks!$AH82,0)+IF(Marks!$AI$7=I$9,Marks!$AI82,0)+IF(Marks!$AJ$7=I$9,Marks!$AJ82,0)+IF(Marks!$AK$7=I$9,Marks!$AK82,0)+IF(Marks!$AL$7=I$9,Marks!$AL82,0)+IF(Marks!$AM$7=I$9,Marks!$AM82,0)+IF(Marks!$AN$7=I$9,Marks!$AN82,0)+IF(Marks!$AO$7=I$9,Marks!$AO82,0)+IF(Marks!$AP$7=I$9,Marks!$AP82,0)+IF(Marks!$AQ$7=I$9,Marks!$AQ82,0)+IF(Marks!$AR$7=I$9,Marks!$AR82,0)+IF(Marks!$AS$7=I$9,Marks!$AS82,0)+IF(Marks!$AT$7=I$9,Marks!$AT82,0)+IF(Marks!$AU$7=I$9,Marks!$AU82,0)+IF(Marks!$AV$7=I$9,Marks!$AV82,0)+IF(Marks!$AW$7=I$9,Marks!$AW82,0)+IF(Marks!$AX$7=I$9,Marks!$AX82,0)+IF(Marks!$AY$7=I$9,Marks!$AY82,0)+IF(Marks!$AZ$7=I$9,Marks!$AZ82,0)+IF(Marks!$BA$7=I$9,Marks!$BA82,0)+IF(Marks!$BB$7=I$9,Marks!$BB82,0)+IF(Marks!$BC$7=I$9,Marks!$BC82,0)+IF(Marks!$BD$7=I$9,Marks!$BD82,0)+IF(Marks!$BE$7=I$9,Marks!$BE82,0)+IF(Marks!$BF$7=I$9,Marks!$BF82,0)+IF(Marks!$BG$7=I$9,Marks!$BG82,0)+IF(Marks!$BH$7=I$9,Marks!$BH82,0)+IF(Marks!$BI$7=I$9,Marks!$BI82,0)+IF(Marks!$BJ$7=I$9,Marks!$BJ82,0)+IF(Marks!$BK$7=I$9,Marks!$BK82,0)+IF(Marks!$BL$7=I$9,Marks!$BL82,0)+IF(Marks!$BM$7=I$9,Marks!$BM82,0)+IF(Marks!$BN$7=I$9,Marks!$BN82,0)+IF(Marks!$BO$7=I$9,Marks!$BO82,0)+IF(Marks!$BP$7=I$9,Marks!$BP82,0)+IF(Marks!$BQ$7=I$9,Marks!$BQ82,0)+IF(Marks!$BR$7=I$9,Marks!$BR82,0)+IF(Marks!$BS$7=I$9,Marks!$BS82,0)+IF(Marks!$BT$7=I$9,Marks!$BT82,0)+IF(Marks!$BU$7=I$9,Marks!$BU82,0)+IF(Marks!$BV$7=I$9,Marks!$BV82,0)+IF(Marks!$BW$7=I$9,Marks!$BW82,0)+IF(Marks!$BX$7=I$9,Marks!$BX82,0)+IF(Marks!$BY$7=I$9,Marks!$BY82,0)</f>
        <v>0</v>
      </c>
      <c r="J82" s="3">
        <f>IF(AND(Marks!$C$7=J$9,NOT(ISBLANK(Marks!$C82))),Marks!$C$6,0)+IF(AND(Marks!$D$7=J$9,NOT(ISBLANK(Marks!$D82))),Marks!$D$6,0)+IF(AND(Marks!$E$7=J$9,NOT(ISBLANK(Marks!$E82))),Marks!$E$6,0)+IF(AND(Marks!$F$7=J$9,NOT(ISBLANK(Marks!$F82))),Marks!$F$6,0)+IF(AND(Marks!$G$7=J$9,NOT(ISBLANK(Marks!$G82))),Marks!$G$6,0)+IF(AND(Marks!$H$7=J$9,NOT(ISBLANK(Marks!$H82))),Marks!$H$6,0)+IF(AND(Marks!$I$7=J$9,NOT(ISBLANK(Marks!$I82))),Marks!$I$6,0)+IF(AND(Marks!$J$7=J$9,NOT(ISBLANK(Marks!$J82))),Marks!$J$6,0)+IF(AND(Marks!$K$7=J$9,NOT(ISBLANK(Marks!$K82))),Marks!$K$6,0)+IF(AND(Marks!$L$7=J$9,NOT(ISBLANK(Marks!$L82))),Marks!$L$6,0)+IF(AND(Marks!$M$7=J$9,NOT(ISBLANK(Marks!$M82))),Marks!$M$6,0)+IF(AND(Marks!$N$7=J$9,NOT(ISBLANK(Marks!$N82))),Marks!$N$6,0)+IF(AND(Marks!$O$7=J$9,NOT(ISBLANK(Marks!$O82))),Marks!$O$6,0)+IF(AND(Marks!$P$7=J$9,NOT(ISBLANK(Marks!$P82))),Marks!$P$6,0)+IF(AND(Marks!$Q$7=J$9,NOT(ISBLANK(Marks!$Q82))),Marks!$Q$6,0)+IF(AND(Marks!$R$7=J$9,NOT(ISBLANK(Marks!$R82))),Marks!$R$6,0)+IF(AND(Marks!$S$7=J$9,NOT(ISBLANK(Marks!$S82))),Marks!$S$6,0)+IF(AND(Marks!$T$7=J$9,NOT(ISBLANK(Marks!$T82))),Marks!$T$6,0)+IF(AND(Marks!$U$7=J$9,NOT(ISBLANK(Marks!$U82))),Marks!$U$6,0)+IF(AND(Marks!$V$7=J$9,NOT(ISBLANK(Marks!$V82))),Marks!$V$6,0)+IF(AND(Marks!$W$7=J$9,NOT(ISBLANK(Marks!$W82))),Marks!$W$6,0)+IF(AND(Marks!$X$7=J$9,NOT(ISBLANK(Marks!$X82))),Marks!$X$6,0)+IF(AND(Marks!$Y$7=J$9,NOT(ISBLANK(Marks!$Y82))),Marks!$Y$6,0)+IF(AND(Marks!$Z$7=J$9,NOT(ISBLANK(Marks!$Z82))),Marks!$Z$6,0)+IF(AND(Marks!$AA$7=J$9,NOT(ISBLANK(Marks!$AA82))),Marks!$AA$6,0)+IF(AND(Marks!$AB$7=J$9,NOT(ISBLANK(Marks!$AB82))),Marks!$AB$6,0)+IF(AND(Marks!$AC$7=J$9,NOT(ISBLANK(Marks!$AC82))),Marks!$AC$6,0)+IF(AND(Marks!$AD$7=J$9,NOT(ISBLANK(Marks!$AD82))),Marks!$AD$6,0)+IF(AND(Marks!$AE$7=J$9,NOT(ISBLANK(Marks!$AE82))),Marks!$AE$6,0)+IF(AND(Marks!$AF$7=J$9,NOT(ISBLANK(Marks!$AF82))),Marks!$AF$6,0)+IF(AND(Marks!$AG$7=J$9,NOT(ISBLANK(Marks!$AG82))),Marks!$AG$6,0)+IF(AND(Marks!$AH$7=J$9,NOT(ISBLANK(Marks!$AH82))),Marks!$AH$6,0)+IF(AND(Marks!$AI$7=J$9,NOT(ISBLANK(Marks!$AI82))),Marks!$AI$6,0)+IF(AND(Marks!$AJ$7=J$9,NOT(ISBLANK(Marks!$AJ82))),Marks!$AJ$6,0)+IF(AND(Marks!$AK$7=J$9,NOT(ISBLANK(Marks!$AK82))),Marks!$AK$6,0)+IF(AND(Marks!$AL$7=J$9,NOT(ISBLANK(Marks!$AL82))),Marks!$AL$6,0)+IF(AND(Marks!$AM$7=J$9,NOT(ISBLANK(Marks!$AM82))),Marks!$AM$6,0)+IF(AND(Marks!$AN$7=J$9,NOT(ISBLANK(Marks!$AN82))),Marks!$AN$6,0)+IF(AND(Marks!$AO$7=J$9,NOT(ISBLANK(Marks!$AO82))),Marks!$AO$6,0)+IF(AND(Marks!$AP$7=J$9,NOT(ISBLANK(Marks!$AP82))),Marks!$AP$6,0)+IF(AND(Marks!$AQ$7=J$9,NOT(ISBLANK(Marks!$AQ82))),Marks!$AQ$6,0)+IF(AND(Marks!$AR$7=J$9,NOT(ISBLANK(Marks!$AR82))),Marks!$AR$6,0)+IF(AND(Marks!$AS$7=J$9,NOT(ISBLANK(Marks!$AS82))),Marks!$AS$6,0)+IF(AND(Marks!$AT$7=J$9,NOT(ISBLANK(Marks!$AT82))),Marks!$AT$6,0)+IF(AND(Marks!$AU$7=J$9,NOT(ISBLANK(Marks!$AU82))),Marks!$AU$6,0)+IF(AND(Marks!$AV$7=J$9,NOT(ISBLANK(Marks!$AV82))),Marks!$AV$6,0)+IF(AND(Marks!$AW$7=J$9,NOT(ISBLANK(Marks!$AW82))),Marks!$AW$6,0)+IF(AND(Marks!$AX$7=J$9,NOT(ISBLANK(Marks!$AX82))),Marks!$AX$6,0)+IF(AND(Marks!$AY$7=J$9,NOT(ISBLANK(Marks!$AY82))),Marks!$AY$6,0)+IF(AND(Marks!$AZ$7=J$9,NOT(ISBLANK(Marks!$AZ82))),Marks!$AZ$6,0)+IF(AND(Marks!$BA$7=J$9,NOT(ISBLANK(Marks!$BA82))),Marks!$BA$6,0)+IF(AND(Marks!$BB$7=J$9,NOT(ISBLANK(Marks!$BB82))),Marks!$BB$6,0)+IF(AND(Marks!$BC$7=J$9,NOT(ISBLANK(Marks!$BC82))),Marks!$BC$6,0)+IF(AND(Marks!$BD$7=J$9,NOT(ISBLANK(Marks!$BD82))),Marks!$BD$6,0)+IF(AND(Marks!$BE$7=J$9,NOT(ISBLANK(Marks!$BE82))),Marks!$BE$6,0)+IF(AND(Marks!$BF$7=J$9,NOT(ISBLANK(Marks!$BF82))),Marks!$BF$6,0)+IF(AND(Marks!$BG$7=J$9,NOT(ISBLANK(Marks!$BG82))),Marks!$BG$6,0)+IF(AND(Marks!$BH$7=J$9,NOT(ISBLANK(Marks!$BH82))),Marks!$BH$6,0)+IF(AND(Marks!$BI$7=J$9,NOT(ISBLANK(Marks!$BI82))),Marks!$BI$6,0)+IF(AND(Marks!$BJ$7=J$9,NOT(ISBLANK(Marks!$BJ82))),Marks!$BJ$6,0)+IF(AND(Marks!$BK$7=J$9,NOT(ISBLANK(Marks!$BK82))),Marks!$BK$6,0)+IF(AND(Marks!$BL$7=J$9,NOT(ISBLANK(Marks!$BL82))),Marks!$BL$6,0)+IF(AND(Marks!$BM$7=J$9,NOT(ISBLANK(Marks!$BM82))),Marks!$BM$6,0)+IF(AND(Marks!$BN$7=J$9,NOT(ISBLANK(Marks!$BN82))),Marks!$BN$6,0)+IF(AND(Marks!$BO$7=J$9,NOT(ISBLANK(Marks!$BO82))),Marks!$BO$6,0)+IF(AND(Marks!$BP$7=J$9,NOT(ISBLANK(Marks!$BP82))),Marks!$BP$6,0)+IF(AND(Marks!$BQ$7=J$9,NOT(ISBLANK(Marks!$BQ82))),Marks!$BQ$6,0)+IF(AND(Marks!$BR$7=J$9,NOT(ISBLANK(Marks!$BR82))),Marks!$BR$6,0)+IF(AND(Marks!$BS$7=J$9,NOT(ISBLANK(Marks!$BS82))),Marks!$BS$6,0)+IF(AND(Marks!$BT$7=J$9,NOT(ISBLANK(Marks!$BT82))),Marks!$BT$6,0)+IF(AND(Marks!$BU$7=J$9,NOT(ISBLANK(Marks!$BU82))),Marks!$BU$6,0)+IF(AND(Marks!$BV$7=J$9,NOT(ISBLANK(Marks!$BV82))),Marks!$BV$6,0)+IF(AND(Marks!$BW$7=J$9,NOT(ISBLANK(Marks!$BW82))),Marks!$BW$6,0)+IF(AND(Marks!$BX$7=J$9,NOT(ISBLANK(Marks!$BX82))),Marks!$BX$6,0)+IF(AND(Marks!$BY$7=J$9,NOT(ISBLANK(Marks!$BY82))),Marks!$BY$6,0)</f>
        <v>0</v>
      </c>
      <c r="K82" s="3">
        <f t="shared" si="64"/>
        <v>0</v>
      </c>
      <c r="L82" s="3">
        <f>IF(Marks!$C$7=L$9,Marks!$C82,0)+IF(Marks!$D$7=L$9,Marks!$D82,0)+IF(Marks!$E$7=L$9,Marks!$E82,0)+IF(Marks!$F$7=L$9,Marks!$F82,0)+IF(Marks!$G$7=L$9,Marks!$G82,0)+IF(Marks!$H$7=L$9,Marks!$H82,0)+IF(Marks!$I$7=L$9,Marks!$I82,0)+IF(Marks!$J$7=L$9,Marks!$J82,0)+IF(Marks!$K$7=L$9,Marks!$K82,0)+IF(Marks!$L$7=L$9,Marks!$L82,0)+IF(Marks!$M$7=L$9,Marks!$M82,0)+IF(Marks!$N$7=L$9,Marks!$N82,0)+IF(Marks!$O$7=L$9,Marks!$O82,0)+IF(Marks!$P$7=L$9,Marks!$P82,0)+IF(Marks!$Q$7=L$9,Marks!$Q82,0)+IF(Marks!$R$7=L$9,Marks!$R82,0)+IF(Marks!$S$7=L$9,Marks!$S82,0)+IF(Marks!$T$7=L$9,Marks!$T82,0)+IF(Marks!$U$7=L$9,Marks!$U82,0)+IF(Marks!$V$7=L$9,Marks!$V82,0)+IF(Marks!$W$7=L$9,Marks!$W82,0)+IF(Marks!$X$7=L$9,Marks!$X82,0)+IF(Marks!$Y$7=L$9,Marks!$Y82,0)+IF(Marks!$Z$7=L$9,Marks!$Z82,0)+IF(Marks!$AA$7=L$9,Marks!$AA82,0)+IF(Marks!$AB$7=L$9,Marks!$AB82,0)+IF(Marks!$AC$7=L$9,Marks!$AC82,0)+IF(Marks!$AD$7=L$9,Marks!$AD82,0)+IF(Marks!$AE$7=L$9,Marks!$AE82,0)+IF(Marks!$AF$7=L$9,Marks!$AF82,0)+IF(Marks!$AG$7=L$9,Marks!$AG82,0)+IF(Marks!$AH$7=L$9,Marks!$AH82,0)+IF(Marks!$AI$7=L$9,Marks!$AI82,0)+IF(Marks!$AJ$7=L$9,Marks!$AJ82,0)+IF(Marks!$AK$7=L$9,Marks!$AK82,0)+IF(Marks!$AL$7=L$9,Marks!$AL82,0)+IF(Marks!$AM$7=L$9,Marks!$AM82,0)+IF(Marks!$AN$7=L$9,Marks!$AN82,0)+IF(Marks!$AO$7=L$9,Marks!$AO82,0)+IF(Marks!$AP$7=L$9,Marks!$AP82,0)+IF(Marks!$AQ$7=L$9,Marks!$AQ82,0)+IF(Marks!$AR$7=L$9,Marks!$AR82,0)+IF(Marks!$AS$7=L$9,Marks!$AS82,0)+IF(Marks!$AT$7=L$9,Marks!$AT82,0)+IF(Marks!$AU$7=L$9,Marks!$AU82,0)+IF(Marks!$AV$7=L$9,Marks!$AV82,0)+IF(Marks!$AW$7=L$9,Marks!$AW82,0)+IF(Marks!$AX$7=L$9,Marks!$AX82,0)+IF(Marks!$AY$7=L$9,Marks!$AY82,0)+IF(Marks!$AZ$7=L$9,Marks!$AZ82,0)+IF(Marks!$BA$7=L$9,Marks!$BA82,0)+IF(Marks!$BB$7=L$9,Marks!$BB82,0)+IF(Marks!$BC$7=L$9,Marks!$BC82,0)+IF(Marks!$BD$7=L$9,Marks!$BD82,0)+IF(Marks!$BE$7=L$9,Marks!$BE82,0)+IF(Marks!$BF$7=L$9,Marks!$BF82,0)+IF(Marks!$BG$7=L$9,Marks!$BG82,0)+IF(Marks!$BH$7=L$9,Marks!$BH82,0)+IF(Marks!$BI$7=L$9,Marks!$BI82,0)+IF(Marks!$BJ$7=L$9,Marks!$BJ82,0)+IF(Marks!$BK$7=L$9,Marks!$BK82,0)+IF(Marks!$BL$7=L$9,Marks!$BL82,0)+IF(Marks!$BM$7=L$9,Marks!$BM82,0)+IF(Marks!$BN$7=L$9,Marks!$BN82,0)+IF(Marks!$BO$7=L$9,Marks!$BO82,0)+IF(Marks!$BP$7=L$9,Marks!$BP82,0)+IF(Marks!$BQ$7=L$9,Marks!$BQ82,0)+IF(Marks!$BR$7=L$9,Marks!$BR82,0)+IF(Marks!$BS$7=L$9,Marks!$BS82,0)+IF(Marks!$BT$7=L$9,Marks!$BT82,0)+IF(Marks!$BU$7=L$9,Marks!$BU82,0)+IF(Marks!$BV$7=L$9,Marks!$BV82,0)+IF(Marks!$BW$7=L$9,Marks!$BW82,0)+IF(Marks!$BX$7=L$9,Marks!$BX82,0)+IF(Marks!$BY$7=L$9,Marks!$BY82,0)</f>
        <v>0</v>
      </c>
      <c r="M82" s="3">
        <f>IF(AND(Marks!$C$7=M$9,NOT(ISBLANK(Marks!$C82))),Marks!$C$6,0)+IF(AND(Marks!$D$7=M$9,NOT(ISBLANK(Marks!$D82))),Marks!$D$6,0)+IF(AND(Marks!$E$7=M$9,NOT(ISBLANK(Marks!$E82))),Marks!$E$6,0)+IF(AND(Marks!$F$7=M$9,NOT(ISBLANK(Marks!$F82))),Marks!$F$6,0)+IF(AND(Marks!$G$7=M$9,NOT(ISBLANK(Marks!$G82))),Marks!$G$6,0)+IF(AND(Marks!$H$7=M$9,NOT(ISBLANK(Marks!$H82))),Marks!$H$6,0)+IF(AND(Marks!$I$7=M$9,NOT(ISBLANK(Marks!$I82))),Marks!$I$6,0)+IF(AND(Marks!$J$7=M$9,NOT(ISBLANK(Marks!$J82))),Marks!$J$6,0)+IF(AND(Marks!$K$7=M$9,NOT(ISBLANK(Marks!$K82))),Marks!$K$6,0)+IF(AND(Marks!$L$7=M$9,NOT(ISBLANK(Marks!$L82))),Marks!$L$6,0)+IF(AND(Marks!$M$7=M$9,NOT(ISBLANK(Marks!$M82))),Marks!$M$6,0)+IF(AND(Marks!$N$7=M$9,NOT(ISBLANK(Marks!$N82))),Marks!$N$6,0)+IF(AND(Marks!$O$7=M$9,NOT(ISBLANK(Marks!$O82))),Marks!$O$6,0)+IF(AND(Marks!$P$7=M$9,NOT(ISBLANK(Marks!$P82))),Marks!$P$6,0)+IF(AND(Marks!$Q$7=M$9,NOT(ISBLANK(Marks!$Q82))),Marks!$Q$6,0)+IF(AND(Marks!$R$7=M$9,NOT(ISBLANK(Marks!$R82))),Marks!$R$6,0)+IF(AND(Marks!$S$7=M$9,NOT(ISBLANK(Marks!$S82))),Marks!$S$6,0)+IF(AND(Marks!$T$7=M$9,NOT(ISBLANK(Marks!$T82))),Marks!$T$6,0)+IF(AND(Marks!$U$7=M$9,NOT(ISBLANK(Marks!$U82))),Marks!$U$6,0)+IF(AND(Marks!$V$7=M$9,NOT(ISBLANK(Marks!$V82))),Marks!$V$6,0)+IF(AND(Marks!$W$7=M$9,NOT(ISBLANK(Marks!$W82))),Marks!$W$6,0)+IF(AND(Marks!$X$7=M$9,NOT(ISBLANK(Marks!$X82))),Marks!$X$6,0)+IF(AND(Marks!$Y$7=M$9,NOT(ISBLANK(Marks!$Y82))),Marks!$Y$6,0)+IF(AND(Marks!$Z$7=M$9,NOT(ISBLANK(Marks!$Z82))),Marks!$Z$6,0)+IF(AND(Marks!$AA$7=M$9,NOT(ISBLANK(Marks!$AA82))),Marks!$AA$6,0)+IF(AND(Marks!$AB$7=M$9,NOT(ISBLANK(Marks!$AB82))),Marks!$AB$6,0)+IF(AND(Marks!$AC$7=M$9,NOT(ISBLANK(Marks!$AC82))),Marks!$AC$6,0)+IF(AND(Marks!$AD$7=M$9,NOT(ISBLANK(Marks!$AD82))),Marks!$AD$6,0)+IF(AND(Marks!$AE$7=M$9,NOT(ISBLANK(Marks!$AE82))),Marks!$AE$6,0)+IF(AND(Marks!$AF$7=M$9,NOT(ISBLANK(Marks!$AF82))),Marks!$AF$6,0)+IF(AND(Marks!$AG$7=M$9,NOT(ISBLANK(Marks!$AG82))),Marks!$AG$6,0)+IF(AND(Marks!$AH$7=M$9,NOT(ISBLANK(Marks!$AH82))),Marks!$AH$6,0)+IF(AND(Marks!$AI$7=M$9,NOT(ISBLANK(Marks!$AI82))),Marks!$AI$6,0)+IF(AND(Marks!$AJ$7=M$9,NOT(ISBLANK(Marks!$AJ82))),Marks!$AJ$6,0)+IF(AND(Marks!$AK$7=M$9,NOT(ISBLANK(Marks!$AK82))),Marks!$AK$6,0)+IF(AND(Marks!$AL$7=M$9,NOT(ISBLANK(Marks!$AL82))),Marks!$AL$6,0)+IF(AND(Marks!$AM$7=M$9,NOT(ISBLANK(Marks!$AM82))),Marks!$AM$6,0)+IF(AND(Marks!$AN$7=M$9,NOT(ISBLANK(Marks!$AN82))),Marks!$AN$6,0)+IF(AND(Marks!$AO$7=M$9,NOT(ISBLANK(Marks!$AO82))),Marks!$AO$6,0)+IF(AND(Marks!$AP$7=M$9,NOT(ISBLANK(Marks!$AP82))),Marks!$AP$6,0)+IF(AND(Marks!$AQ$7=M$9,NOT(ISBLANK(Marks!$AQ82))),Marks!$AQ$6,0)+IF(AND(Marks!$AR$7=M$9,NOT(ISBLANK(Marks!$AR82))),Marks!$AR$6,0)+IF(AND(Marks!$AS$7=M$9,NOT(ISBLANK(Marks!$AS82))),Marks!$AS$6,0)+IF(AND(Marks!$AT$7=M$9,NOT(ISBLANK(Marks!$AT82))),Marks!$AT$6,0)+IF(AND(Marks!$AU$7=M$9,NOT(ISBLANK(Marks!$AU82))),Marks!$AU$6,0)+IF(AND(Marks!$AV$7=M$9,NOT(ISBLANK(Marks!$AV82))),Marks!$AV$6,0)+IF(AND(Marks!$AW$7=M$9,NOT(ISBLANK(Marks!$AW82))),Marks!$AW$6,0)+IF(AND(Marks!$AX$7=M$9,NOT(ISBLANK(Marks!$AX82))),Marks!$AX$6,0)+IF(AND(Marks!$AY$7=M$9,NOT(ISBLANK(Marks!$AY82))),Marks!$AY$6,0)+IF(AND(Marks!$AZ$7=M$9,NOT(ISBLANK(Marks!$AZ82))),Marks!$AZ$6,0)+IF(AND(Marks!$BA$7=M$9,NOT(ISBLANK(Marks!$BA82))),Marks!$BA$6,0)+IF(AND(Marks!$BB$7=M$9,NOT(ISBLANK(Marks!$BB82))),Marks!$BB$6,0)+IF(AND(Marks!$BC$7=M$9,NOT(ISBLANK(Marks!$BC82))),Marks!$BC$6,0)+IF(AND(Marks!$BD$7=M$9,NOT(ISBLANK(Marks!$BD82))),Marks!$BD$6,0)+IF(AND(Marks!$BE$7=M$9,NOT(ISBLANK(Marks!$BE82))),Marks!$BE$6,0)+IF(AND(Marks!$BF$7=M$9,NOT(ISBLANK(Marks!$BF82))),Marks!$BF$6,0)+IF(AND(Marks!$BG$7=M$9,NOT(ISBLANK(Marks!$BG82))),Marks!$BG$6,0)+IF(AND(Marks!$BH$7=M$9,NOT(ISBLANK(Marks!$BH82))),Marks!$BH$6,0)+IF(AND(Marks!$BI$7=M$9,NOT(ISBLANK(Marks!$BI82))),Marks!$BI$6,0)+IF(AND(Marks!$BJ$7=M$9,NOT(ISBLANK(Marks!$BJ82))),Marks!$BJ$6,0)+IF(AND(Marks!$BK$7=M$9,NOT(ISBLANK(Marks!$BK82))),Marks!$BK$6,0)+IF(AND(Marks!$BL$7=M$9,NOT(ISBLANK(Marks!$BL82))),Marks!$BL$6,0)+IF(AND(Marks!$BM$7=M$9,NOT(ISBLANK(Marks!$BM82))),Marks!$BM$6,0)+IF(AND(Marks!$BN$7=M$9,NOT(ISBLANK(Marks!$BN82))),Marks!$BN$6,0)+IF(AND(Marks!$BO$7=M$9,NOT(ISBLANK(Marks!$BO82))),Marks!$BO$6,0)+IF(AND(Marks!$BP$7=M$9,NOT(ISBLANK(Marks!$BP82))),Marks!$BP$6,0)+IF(AND(Marks!$BQ$7=M$9,NOT(ISBLANK(Marks!$BQ82))),Marks!$BQ$6,0)+IF(AND(Marks!$BR$7=M$9,NOT(ISBLANK(Marks!$BR82))),Marks!$BR$6,0)+IF(AND(Marks!$BS$7=M$9,NOT(ISBLANK(Marks!$BS82))),Marks!$BS$6,0)+IF(AND(Marks!$BT$7=M$9,NOT(ISBLANK(Marks!$BT82))),Marks!$BT$6,0)+IF(AND(Marks!$BU$7=M$9,NOT(ISBLANK(Marks!$BU82))),Marks!$BU$6,0)+IF(AND(Marks!$BV$7=M$9,NOT(ISBLANK(Marks!$BV82))),Marks!$BV$6,0)+IF(AND(Marks!$BW$7=M$9,NOT(ISBLANK(Marks!$BW82))),Marks!$BW$6,0)+IF(AND(Marks!$BX$7=M$9,NOT(ISBLANK(Marks!$BX82))),Marks!$BX$6,0)+IF(AND(Marks!$BY$7=M$9,NOT(ISBLANK(Marks!$BY82))),Marks!$BY$6,0)</f>
        <v>0</v>
      </c>
      <c r="N82" s="3">
        <f t="shared" si="65"/>
        <v>0</v>
      </c>
      <c r="O82" s="3">
        <f>IF(Marks!$C$7=O$9,Marks!$C82,0)+IF(Marks!$D$7=O$9,Marks!$D82,0)+IF(Marks!$E$7=O$9,Marks!$E82,0)+IF(Marks!$F$7=O$9,Marks!$F82,0)+IF(Marks!$G$7=O$9,Marks!$G82,0)+IF(Marks!$H$7=O$9,Marks!$H82,0)+IF(Marks!$I$7=O$9,Marks!$I82,0)+IF(Marks!$J$7=O$9,Marks!$J82,0)+IF(Marks!$K$7=O$9,Marks!$K82,0)+IF(Marks!$L$7=O$9,Marks!$L82,0)+IF(Marks!$M$7=O$9,Marks!$M82,0)+IF(Marks!$N$7=O$9,Marks!$N82,0)+IF(Marks!$O$7=O$9,Marks!$O82,0)+IF(Marks!$P$7=O$9,Marks!$P82,0)+IF(Marks!$Q$7=O$9,Marks!$Q82,0)+IF(Marks!$R$7=O$9,Marks!$R82,0)+IF(Marks!$S$7=O$9,Marks!$S82,0)+IF(Marks!$T$7=O$9,Marks!$T82,0)+IF(Marks!$U$7=O$9,Marks!$U82,0)+IF(Marks!$V$7=O$9,Marks!$V82,0)+IF(Marks!$W$7=O$9,Marks!$W82,0)+IF(Marks!$X$7=O$9,Marks!$X82,0)+IF(Marks!$Y$7=O$9,Marks!$Y82,0)+IF(Marks!$Z$7=O$9,Marks!$Z82,0)+IF(Marks!$AA$7=O$9,Marks!$AA82,0)+IF(Marks!$AB$7=O$9,Marks!$AB82,0)+IF(Marks!$AC$7=O$9,Marks!$AC82,0)+IF(Marks!$AD$7=O$9,Marks!$AD82,0)+IF(Marks!$AE$7=O$9,Marks!$AE82,0)+IF(Marks!$AF$7=O$9,Marks!$AF82,0)+IF(Marks!$AG$7=O$9,Marks!$AG82,0)+IF(Marks!$AH$7=O$9,Marks!$AH82,0)+IF(Marks!$AI$7=O$9,Marks!$AI82,0)+IF(Marks!$AJ$7=O$9,Marks!$AJ82,0)+IF(Marks!$AK$7=O$9,Marks!$AK82,0)+IF(Marks!$AL$7=O$9,Marks!$AL82,0)+IF(Marks!$AM$7=O$9,Marks!$AM82,0)+IF(Marks!$AN$7=O$9,Marks!$AN82,0)+IF(Marks!$AO$7=O$9,Marks!$AO82,0)+IF(Marks!$AP$7=O$9,Marks!$AP82,0)+IF(Marks!$AQ$7=O$9,Marks!$AQ82,0)+IF(Marks!$AR$7=O$9,Marks!$AR82,0)+IF(Marks!$AS$7=O$9,Marks!$AS82,0)+IF(Marks!$AT$7=O$9,Marks!$AT82,0)+IF(Marks!$AU$7=O$9,Marks!$AU82,0)+IF(Marks!$AV$7=O$9,Marks!$AV82,0)+IF(Marks!$AW$7=O$9,Marks!$AW82,0)+IF(Marks!$AX$7=O$9,Marks!$AX82,0)+IF(Marks!$AY$7=O$9,Marks!$AY82,0)+IF(Marks!$AZ$7=O$9,Marks!$AZ82,0)+IF(Marks!$BA$7=O$9,Marks!$BA82,0)+IF(Marks!$BB$7=O$9,Marks!$BB82,0)+IF(Marks!$BC$7=O$9,Marks!$BC82,0)+IF(Marks!$BD$7=O$9,Marks!$BD82,0)+IF(Marks!$BE$7=O$9,Marks!$BE82,0)+IF(Marks!$BF$7=O$9,Marks!$BF82,0)+IF(Marks!$BG$7=O$9,Marks!$BG82,0)+IF(Marks!$BH$7=O$9,Marks!$BH82,0)+IF(Marks!$BI$7=O$9,Marks!$BI82,0)+IF(Marks!$BJ$7=O$9,Marks!$BJ82,0)+IF(Marks!$BK$7=O$9,Marks!$BK82,0)+IF(Marks!$BL$7=O$9,Marks!$BL82,0)+IF(Marks!$BM$7=O$9,Marks!$BM82,0)+IF(Marks!$BN$7=O$9,Marks!$BN82,0)+IF(Marks!$BO$7=O$9,Marks!$BO82,0)+IF(Marks!$BP$7=O$9,Marks!$BP82,0)+IF(Marks!$BQ$7=O$9,Marks!$BQ82,0)+IF(Marks!$BR$7=O$9,Marks!$BR82,0)+IF(Marks!$BS$7=O$9,Marks!$BS82,0)+IF(Marks!$BT$7=O$9,Marks!$BT82,0)+IF(Marks!$BU$7=O$9,Marks!$BU82,0)+IF(Marks!$BV$7=O$9,Marks!$BV82,0)+IF(Marks!$BW$7=O$9,Marks!$BW82,0)+IF(Marks!$BX$7=O$9,Marks!$BX82,0)+IF(Marks!$BY$7=O$9,Marks!$BY82,0)</f>
        <v>0</v>
      </c>
      <c r="P82" s="3">
        <f>IF(AND(Marks!$C$7=P$9,NOT(ISBLANK(Marks!$C82))),Marks!$C$6,0)+IF(AND(Marks!$D$7=P$9,NOT(ISBLANK(Marks!$D82))),Marks!$D$6,0)+IF(AND(Marks!$E$7=P$9,NOT(ISBLANK(Marks!$E82))),Marks!$E$6,0)+IF(AND(Marks!$F$7=P$9,NOT(ISBLANK(Marks!$F82))),Marks!$F$6,0)+IF(AND(Marks!$G$7=P$9,NOT(ISBLANK(Marks!$G82))),Marks!$G$6,0)+IF(AND(Marks!$H$7=P$9,NOT(ISBLANK(Marks!$H82))),Marks!$H$6,0)+IF(AND(Marks!$I$7=P$9,NOT(ISBLANK(Marks!$I82))),Marks!$I$6,0)+IF(AND(Marks!$J$7=P$9,NOT(ISBLANK(Marks!$J82))),Marks!$J$6,0)+IF(AND(Marks!$K$7=P$9,NOT(ISBLANK(Marks!$K82))),Marks!$K$6,0)+IF(AND(Marks!$L$7=P$9,NOT(ISBLANK(Marks!$L82))),Marks!$L$6,0)+IF(AND(Marks!$M$7=P$9,NOT(ISBLANK(Marks!$M82))),Marks!$M$6,0)+IF(AND(Marks!$N$7=P$9,NOT(ISBLANK(Marks!$N82))),Marks!$N$6,0)+IF(AND(Marks!$O$7=P$9,NOT(ISBLANK(Marks!$O82))),Marks!$O$6,0)+IF(AND(Marks!$P$7=P$9,NOT(ISBLANK(Marks!$P82))),Marks!$P$6,0)+IF(AND(Marks!$Q$7=P$9,NOT(ISBLANK(Marks!$Q82))),Marks!$Q$6,0)+IF(AND(Marks!$R$7=P$9,NOT(ISBLANK(Marks!$R82))),Marks!$R$6,0)+IF(AND(Marks!$S$7=P$9,NOT(ISBLANK(Marks!$S82))),Marks!$S$6,0)+IF(AND(Marks!$T$7=P$9,NOT(ISBLANK(Marks!$T82))),Marks!$T$6,0)+IF(AND(Marks!$U$7=P$9,NOT(ISBLANK(Marks!$U82))),Marks!$U$6,0)+IF(AND(Marks!$V$7=P$9,NOT(ISBLANK(Marks!$V82))),Marks!$V$6,0)+IF(AND(Marks!$W$7=P$9,NOT(ISBLANK(Marks!$W82))),Marks!$W$6,0)+IF(AND(Marks!$X$7=P$9,NOT(ISBLANK(Marks!$X82))),Marks!$X$6,0)+IF(AND(Marks!$Y$7=P$9,NOT(ISBLANK(Marks!$Y82))),Marks!$Y$6,0)+IF(AND(Marks!$Z$7=P$9,NOT(ISBLANK(Marks!$Z82))),Marks!$Z$6,0)+IF(AND(Marks!$AA$7=P$9,NOT(ISBLANK(Marks!$AA82))),Marks!$AA$6,0)+IF(AND(Marks!$AB$7=P$9,NOT(ISBLANK(Marks!$AB82))),Marks!$AB$6,0)+IF(AND(Marks!$AC$7=P$9,NOT(ISBLANK(Marks!$AC82))),Marks!$AC$6,0)+IF(AND(Marks!$AD$7=P$9,NOT(ISBLANK(Marks!$AD82))),Marks!$AD$6,0)+IF(AND(Marks!$AE$7=P$9,NOT(ISBLANK(Marks!$AE82))),Marks!$AE$6,0)+IF(AND(Marks!$AF$7=P$9,NOT(ISBLANK(Marks!$AF82))),Marks!$AF$6,0)+IF(AND(Marks!$AG$7=P$9,NOT(ISBLANK(Marks!$AG82))),Marks!$AG$6,0)+IF(AND(Marks!$AH$7=P$9,NOT(ISBLANK(Marks!$AH82))),Marks!$AH$6,0)+IF(AND(Marks!$AI$7=P$9,NOT(ISBLANK(Marks!$AI82))),Marks!$AI$6,0)+IF(AND(Marks!$AJ$7=P$9,NOT(ISBLANK(Marks!$AJ82))),Marks!$AJ$6,0)+IF(AND(Marks!$AK$7=P$9,NOT(ISBLANK(Marks!$AK82))),Marks!$AK$6,0)+IF(AND(Marks!$AL$7=P$9,NOT(ISBLANK(Marks!$AL82))),Marks!$AL$6,0)+IF(AND(Marks!$AM$7=P$9,NOT(ISBLANK(Marks!$AM82))),Marks!$AM$6,0)+IF(AND(Marks!$AN$7=P$9,NOT(ISBLANK(Marks!$AN82))),Marks!$AN$6,0)+IF(AND(Marks!$AO$7=P$9,NOT(ISBLANK(Marks!$AO82))),Marks!$AO$6,0)+IF(AND(Marks!$AP$7=P$9,NOT(ISBLANK(Marks!$AP82))),Marks!$AP$6,0)+IF(AND(Marks!$AQ$7=P$9,NOT(ISBLANK(Marks!$AQ82))),Marks!$AQ$6,0)+IF(AND(Marks!$AR$7=P$9,NOT(ISBLANK(Marks!$AR82))),Marks!$AR$6,0)+IF(AND(Marks!$AS$7=P$9,NOT(ISBLANK(Marks!$AS82))),Marks!$AS$6,0)+IF(AND(Marks!$AT$7=P$9,NOT(ISBLANK(Marks!$AT82))),Marks!$AT$6,0)+IF(AND(Marks!$AU$7=P$9,NOT(ISBLANK(Marks!$AU82))),Marks!$AU$6,0)+IF(AND(Marks!$AV$7=P$9,NOT(ISBLANK(Marks!$AV82))),Marks!$AV$6,0)+IF(AND(Marks!$AW$7=P$9,NOT(ISBLANK(Marks!$AW82))),Marks!$AW$6,0)+IF(AND(Marks!$AX$7=P$9,NOT(ISBLANK(Marks!$AX82))),Marks!$AX$6,0)+IF(AND(Marks!$AY$7=P$9,NOT(ISBLANK(Marks!$AY82))),Marks!$AY$6,0)+IF(AND(Marks!$AZ$7=P$9,NOT(ISBLANK(Marks!$AZ82))),Marks!$AZ$6,0)+IF(AND(Marks!$BA$7=P$9,NOT(ISBLANK(Marks!$BA82))),Marks!$BA$6,0)+IF(AND(Marks!$BB$7=P$9,NOT(ISBLANK(Marks!$BB82))),Marks!$BB$6,0)+IF(AND(Marks!$BC$7=P$9,NOT(ISBLANK(Marks!$BC82))),Marks!$BC$6,0)+IF(AND(Marks!$BD$7=P$9,NOT(ISBLANK(Marks!$BD82))),Marks!$BD$6,0)+IF(AND(Marks!$BE$7=P$9,NOT(ISBLANK(Marks!$BE82))),Marks!$BE$6,0)+IF(AND(Marks!$BF$7=P$9,NOT(ISBLANK(Marks!$BF82))),Marks!$BF$6,0)+IF(AND(Marks!$BG$7=P$9,NOT(ISBLANK(Marks!$BG82))),Marks!$BG$6,0)+IF(AND(Marks!$BH$7=P$9,NOT(ISBLANK(Marks!$BH82))),Marks!$BH$6,0)+IF(AND(Marks!$BI$7=P$9,NOT(ISBLANK(Marks!$BI82))),Marks!$BI$6,0)+IF(AND(Marks!$BJ$7=P$9,NOT(ISBLANK(Marks!$BJ82))),Marks!$BJ$6,0)+IF(AND(Marks!$BK$7=P$9,NOT(ISBLANK(Marks!$BK82))),Marks!$BK$6,0)+IF(AND(Marks!$BL$7=P$9,NOT(ISBLANK(Marks!$BL82))),Marks!$BL$6,0)+IF(AND(Marks!$BM$7=P$9,NOT(ISBLANK(Marks!$BM82))),Marks!$BM$6,0)+IF(AND(Marks!$BN$7=P$9,NOT(ISBLANK(Marks!$BN82))),Marks!$BN$6,0)+IF(AND(Marks!$BO$7=P$9,NOT(ISBLANK(Marks!$BO82))),Marks!$BO$6,0)+IF(AND(Marks!$BP$7=P$9,NOT(ISBLANK(Marks!$BP82))),Marks!$BP$6,0)+IF(AND(Marks!$BQ$7=P$9,NOT(ISBLANK(Marks!$BQ82))),Marks!$BQ$6,0)+IF(AND(Marks!$BR$7=P$9,NOT(ISBLANK(Marks!$BR82))),Marks!$BR$6,0)+IF(AND(Marks!$BS$7=P$9,NOT(ISBLANK(Marks!$BS82))),Marks!$BS$6,0)+IF(AND(Marks!$BT$7=P$9,NOT(ISBLANK(Marks!$BT82))),Marks!$BT$6,0)+IF(AND(Marks!$BU$7=P$9,NOT(ISBLANK(Marks!$BU82))),Marks!$BU$6,0)+IF(AND(Marks!$BV$7=P$9,NOT(ISBLANK(Marks!$BV82))),Marks!$BV$6,0)+IF(AND(Marks!$BW$7=P$9,NOT(ISBLANK(Marks!$BW82))),Marks!$BW$6,0)+IF(AND(Marks!$BX$7=P$9,NOT(ISBLANK(Marks!$BX82))),Marks!$BX$6,0)+IF(AND(Marks!$BY$7=P$9,NOT(ISBLANK(Marks!$BY82))),Marks!$BY$6,0)</f>
        <v>0</v>
      </c>
      <c r="Q82" s="3">
        <f t="shared" si="66"/>
        <v>0</v>
      </c>
      <c r="R82" s="3">
        <f>IF(Marks!$C$7=R$9,Marks!$C82,0)+IF(Marks!$D$7=R$9,Marks!$D82,0)+IF(Marks!$E$7=R$9,Marks!$E82,0)+IF(Marks!$F$7=R$9,Marks!$F82,0)+IF(Marks!$G$7=R$9,Marks!$G82,0)+IF(Marks!$H$7=R$9,Marks!$H82,0)+IF(Marks!$I$7=R$9,Marks!$I82,0)+IF(Marks!$J$7=R$9,Marks!$J82,0)+IF(Marks!$K$7=R$9,Marks!$K82,0)+IF(Marks!$L$7=R$9,Marks!$L82,0)+IF(Marks!$M$7=R$9,Marks!$M82,0)+IF(Marks!$N$7=R$9,Marks!$N82,0)+IF(Marks!$O$7=R$9,Marks!$O82,0)+IF(Marks!$P$7=R$9,Marks!$P82,0)+IF(Marks!$Q$7=R$9,Marks!$Q82,0)+IF(Marks!$R$7=R$9,Marks!$R82,0)+IF(Marks!$S$7=R$9,Marks!$S82,0)+IF(Marks!$T$7=R$9,Marks!$T82,0)+IF(Marks!$U$7=R$9,Marks!$U82,0)+IF(Marks!$V$7=R$9,Marks!$V82,0)+IF(Marks!$W$7=R$9,Marks!$W82,0)+IF(Marks!$X$7=R$9,Marks!$X82,0)+IF(Marks!$Y$7=R$9,Marks!$Y82,0)+IF(Marks!$Z$7=R$9,Marks!$Z82,0)+IF(Marks!$AA$7=R$9,Marks!$AA82,0)+IF(Marks!$AB$7=R$9,Marks!$AB82,0)+IF(Marks!$AC$7=R$9,Marks!$AC82,0)+IF(Marks!$AD$7=R$9,Marks!$AD82,0)+IF(Marks!$AE$7=R$9,Marks!$AE82,0)+IF(Marks!$AF$7=R$9,Marks!$AF82,0)+IF(Marks!$AG$7=R$9,Marks!$AG82,0)+IF(Marks!$AH$7=R$9,Marks!$AH82,0)+IF(Marks!$AI$7=R$9,Marks!$AI82,0)+IF(Marks!$AJ$7=R$9,Marks!$AJ82,0)+IF(Marks!$AK$7=R$9,Marks!$AK82,0)+IF(Marks!$AL$7=R$9,Marks!$AL82,0)+IF(Marks!$AM$7=R$9,Marks!$AM82,0)+IF(Marks!$AN$7=R$9,Marks!$AN82,0)+IF(Marks!$AO$7=R$9,Marks!$AO82,0)+IF(Marks!$AP$7=R$9,Marks!$AP82,0)+IF(Marks!$AQ$7=R$9,Marks!$AQ82,0)+IF(Marks!$AR$7=R$9,Marks!$AR82,0)+IF(Marks!$AS$7=R$9,Marks!$AS82,0)+IF(Marks!$AT$7=R$9,Marks!$AT82,0)+IF(Marks!$AU$7=R$9,Marks!$AU82,0)+IF(Marks!$AV$7=R$9,Marks!$AV82,0)+IF(Marks!$AW$7=R$9,Marks!$AW82,0)+IF(Marks!$AX$7=R$9,Marks!$AX82,0)+IF(Marks!$AY$7=R$9,Marks!$AY82,0)+IF(Marks!$AZ$7=R$9,Marks!$AZ82,0)+IF(Marks!$BA$7=R$9,Marks!$BA82,0)+IF(Marks!$BB$7=R$9,Marks!$BB82,0)+IF(Marks!$BC$7=R$9,Marks!$BC82,0)+IF(Marks!$BD$7=R$9,Marks!$BD82,0)+IF(Marks!$BE$7=R$9,Marks!$BE82,0)+IF(Marks!$BF$7=R$9,Marks!$BF82,0)+IF(Marks!$BG$7=R$9,Marks!$BG82,0)+IF(Marks!$BH$7=R$9,Marks!$BH82,0)+IF(Marks!$BI$7=R$9,Marks!$BI82,0)+IF(Marks!$BJ$7=R$9,Marks!$BJ82,0)+IF(Marks!$BK$7=R$9,Marks!$BK82,0)+IF(Marks!$BL$7=R$9,Marks!$BL82,0)+IF(Marks!$BM$7=R$9,Marks!$BM82,0)+IF(Marks!$BN$7=R$9,Marks!$BN82,0)+IF(Marks!$BO$7=R$9,Marks!$BO82,0)+IF(Marks!$BP$7=R$9,Marks!$BP82,0)+IF(Marks!$BQ$7=R$9,Marks!$BQ82,0)+IF(Marks!$BR$7=R$9,Marks!$BR82,0)+IF(Marks!$BS$7=R$9,Marks!$BS82,0)+IF(Marks!$BT$7=R$9,Marks!$BT82,0)+IF(Marks!$BU$7=R$9,Marks!$BU82,0)+IF(Marks!$BV$7=R$9,Marks!$BV82,0)+IF(Marks!$BW$7=R$9,Marks!$BW82,0)+IF(Marks!$BX$7=R$9,Marks!$BX82,0)+IF(Marks!$BY$7=R$9,Marks!$BY82,0)</f>
        <v>0</v>
      </c>
      <c r="S82" s="3">
        <f>IF(AND(Marks!$C$7=S$9,NOT(ISBLANK(Marks!$C82))),Marks!$C$6,0)+IF(AND(Marks!$D$7=S$9,NOT(ISBLANK(Marks!$D82))),Marks!$D$6,0)+IF(AND(Marks!$E$7=S$9,NOT(ISBLANK(Marks!$E82))),Marks!$E$6,0)+IF(AND(Marks!$F$7=S$9,NOT(ISBLANK(Marks!$F82))),Marks!$F$6,0)+IF(AND(Marks!$G$7=S$9,NOT(ISBLANK(Marks!$G82))),Marks!$G$6,0)+IF(AND(Marks!$H$7=S$9,NOT(ISBLANK(Marks!$H82))),Marks!$H$6,0)+IF(AND(Marks!$I$7=S$9,NOT(ISBLANK(Marks!$I82))),Marks!$I$6,0)+IF(AND(Marks!$J$7=S$9,NOT(ISBLANK(Marks!$J82))),Marks!$J$6,0)+IF(AND(Marks!$K$7=S$9,NOT(ISBLANK(Marks!$K82))),Marks!$K$6,0)+IF(AND(Marks!$L$7=S$9,NOT(ISBLANK(Marks!$L82))),Marks!$L$6,0)+IF(AND(Marks!$M$7=S$9,NOT(ISBLANK(Marks!$M82))),Marks!$M$6,0)+IF(AND(Marks!$N$7=S$9,NOT(ISBLANK(Marks!$N82))),Marks!$N$6,0)+IF(AND(Marks!$O$7=S$9,NOT(ISBLANK(Marks!$O82))),Marks!$O$6,0)+IF(AND(Marks!$P$7=S$9,NOT(ISBLANK(Marks!$P82))),Marks!$P$6,0)+IF(AND(Marks!$Q$7=S$9,NOT(ISBLANK(Marks!$Q82))),Marks!$Q$6,0)+IF(AND(Marks!$R$7=S$9,NOT(ISBLANK(Marks!$R82))),Marks!$R$6,0)+IF(AND(Marks!$S$7=S$9,NOT(ISBLANK(Marks!$S82))),Marks!$S$6,0)+IF(AND(Marks!$T$7=S$9,NOT(ISBLANK(Marks!$T82))),Marks!$T$6,0)+IF(AND(Marks!$U$7=S$9,NOT(ISBLANK(Marks!$U82))),Marks!$U$6,0)+IF(AND(Marks!$V$7=S$9,NOT(ISBLANK(Marks!$V82))),Marks!$V$6,0)+IF(AND(Marks!$W$7=S$9,NOT(ISBLANK(Marks!$W82))),Marks!$W$6,0)+IF(AND(Marks!$X$7=S$9,NOT(ISBLANK(Marks!$X82))),Marks!$X$6,0)+IF(AND(Marks!$Y$7=S$9,NOT(ISBLANK(Marks!$Y82))),Marks!$Y$6,0)+IF(AND(Marks!$Z$7=S$9,NOT(ISBLANK(Marks!$Z82))),Marks!$Z$6,0)+IF(AND(Marks!$AA$7=S$9,NOT(ISBLANK(Marks!$AA82))),Marks!$AA$6,0)+IF(AND(Marks!$AB$7=S$9,NOT(ISBLANK(Marks!$AB82))),Marks!$AB$6,0)+IF(AND(Marks!$AC$7=S$9,NOT(ISBLANK(Marks!$AC82))),Marks!$AC$6,0)+IF(AND(Marks!$AD$7=S$9,NOT(ISBLANK(Marks!$AD82))),Marks!$AD$6,0)+IF(AND(Marks!$AE$7=S$9,NOT(ISBLANK(Marks!$AE82))),Marks!$AE$6,0)+IF(AND(Marks!$AF$7=S$9,NOT(ISBLANK(Marks!$AF82))),Marks!$AF$6,0)+IF(AND(Marks!$AG$7=S$9,NOT(ISBLANK(Marks!$AG82))),Marks!$AG$6,0)+IF(AND(Marks!$AH$7=S$9,NOT(ISBLANK(Marks!$AH82))),Marks!$AH$6,0)+IF(AND(Marks!$AI$7=S$9,NOT(ISBLANK(Marks!$AI82))),Marks!$AI$6,0)+IF(AND(Marks!$AJ$7=S$9,NOT(ISBLANK(Marks!$AJ82))),Marks!$AJ$6,0)+IF(AND(Marks!$AK$7=S$9,NOT(ISBLANK(Marks!$AK82))),Marks!$AK$6,0)+IF(AND(Marks!$AL$7=S$9,NOT(ISBLANK(Marks!$AL82))),Marks!$AL$6,0)+IF(AND(Marks!$AM$7=S$9,NOT(ISBLANK(Marks!$AM82))),Marks!$AM$6,0)+IF(AND(Marks!$AN$7=S$9,NOT(ISBLANK(Marks!$AN82))),Marks!$AN$6,0)+IF(AND(Marks!$AO$7=S$9,NOT(ISBLANK(Marks!$AO82))),Marks!$AO$6,0)+IF(AND(Marks!$AP$7=S$9,NOT(ISBLANK(Marks!$AP82))),Marks!$AP$6,0)+IF(AND(Marks!$AQ$7=S$9,NOT(ISBLANK(Marks!$AQ82))),Marks!$AQ$6,0)+IF(AND(Marks!$AR$7=S$9,NOT(ISBLANK(Marks!$AR82))),Marks!$AR$6,0)+IF(AND(Marks!$AS$7=S$9,NOT(ISBLANK(Marks!$AS82))),Marks!$AS$6,0)+IF(AND(Marks!$AT$7=S$9,NOT(ISBLANK(Marks!$AT82))),Marks!$AT$6,0)+IF(AND(Marks!$AU$7=S$9,NOT(ISBLANK(Marks!$AU82))),Marks!$AU$6,0)+IF(AND(Marks!$AV$7=S$9,NOT(ISBLANK(Marks!$AV82))),Marks!$AV$6,0)+IF(AND(Marks!$AW$7=S$9,NOT(ISBLANK(Marks!$AW82))),Marks!$AW$6,0)+IF(AND(Marks!$AX$7=S$9,NOT(ISBLANK(Marks!$AX82))),Marks!$AX$6,0)+IF(AND(Marks!$AY$7=S$9,NOT(ISBLANK(Marks!$AY82))),Marks!$AY$6,0)+IF(AND(Marks!$AZ$7=S$9,NOT(ISBLANK(Marks!$AZ82))),Marks!$AZ$6,0)+IF(AND(Marks!$BA$7=S$9,NOT(ISBLANK(Marks!$BA82))),Marks!$BA$6,0)+IF(AND(Marks!$BB$7=S$9,NOT(ISBLANK(Marks!$BB82))),Marks!$BB$6,0)+IF(AND(Marks!$BC$7=S$9,NOT(ISBLANK(Marks!$BC82))),Marks!$BC$6,0)+IF(AND(Marks!$BD$7=S$9,NOT(ISBLANK(Marks!$BD82))),Marks!$BD$6,0)+IF(AND(Marks!$BE$7=S$9,NOT(ISBLANK(Marks!$BE82))),Marks!$BE$6,0)+IF(AND(Marks!$BF$7=S$9,NOT(ISBLANK(Marks!$BF82))),Marks!$BF$6,0)+IF(AND(Marks!$BG$7=S$9,NOT(ISBLANK(Marks!$BG82))),Marks!$BG$6,0)+IF(AND(Marks!$BH$7=S$9,NOT(ISBLANK(Marks!$BH82))),Marks!$BH$6,0)+IF(AND(Marks!$BI$7=S$9,NOT(ISBLANK(Marks!$BI82))),Marks!$BI$6,0)+IF(AND(Marks!$BJ$7=S$9,NOT(ISBLANK(Marks!$BJ82))),Marks!$BJ$6,0)+IF(AND(Marks!$BK$7=S$9,NOT(ISBLANK(Marks!$BK82))),Marks!$BK$6,0)+IF(AND(Marks!$BL$7=S$9,NOT(ISBLANK(Marks!$BL82))),Marks!$BL$6,0)+IF(AND(Marks!$BM$7=S$9,NOT(ISBLANK(Marks!$BM82))),Marks!$BM$6,0)+IF(AND(Marks!$BN$7=S$9,NOT(ISBLANK(Marks!$BN82))),Marks!$BN$6,0)+IF(AND(Marks!$BO$7=S$9,NOT(ISBLANK(Marks!$BO82))),Marks!$BO$6,0)+IF(AND(Marks!$BP$7=S$9,NOT(ISBLANK(Marks!$BP82))),Marks!$BP$6,0)+IF(AND(Marks!$BQ$7=S$9,NOT(ISBLANK(Marks!$BQ82))),Marks!$BQ$6,0)+IF(AND(Marks!$BR$7=S$9,NOT(ISBLANK(Marks!$BR82))),Marks!$BR$6,0)+IF(AND(Marks!$BS$7=S$9,NOT(ISBLANK(Marks!$BS82))),Marks!$BS$6,0)+IF(AND(Marks!$BT$7=S$9,NOT(ISBLANK(Marks!$BT82))),Marks!$BT$6,0)+IF(AND(Marks!$BU$7=S$9,NOT(ISBLANK(Marks!$BU82))),Marks!$BU$6,0)+IF(AND(Marks!$BV$7=S$9,NOT(ISBLANK(Marks!$BV82))),Marks!$BV$6,0)+IF(AND(Marks!$BW$7=S$9,NOT(ISBLANK(Marks!$BW82))),Marks!$BW$6,0)+IF(AND(Marks!$BX$7=S$9,NOT(ISBLANK(Marks!$BX82))),Marks!$BX$6,0)+IF(AND(Marks!$BY$7=S$9,NOT(ISBLANK(Marks!$BY82))),Marks!$BY$6,0)</f>
        <v>0</v>
      </c>
      <c r="T82" s="3">
        <f t="shared" si="67"/>
        <v>0</v>
      </c>
      <c r="U82" s="3">
        <f>IF(Marks!$C$7=U$9,Marks!$C82,0)+IF(Marks!$D$7=U$9,Marks!$D82,0)+IF(Marks!$E$7=U$9,Marks!$E82,0)+IF(Marks!$F$7=U$9,Marks!$F82,0)+IF(Marks!$G$7=U$9,Marks!$G82,0)+IF(Marks!$H$7=U$9,Marks!$H82,0)+IF(Marks!$I$7=U$9,Marks!$I82,0)+IF(Marks!$J$7=U$9,Marks!$J82,0)+IF(Marks!$K$7=U$9,Marks!$K82,0)+IF(Marks!$L$7=U$9,Marks!$L82,0)+IF(Marks!$M$7=U$9,Marks!$M82,0)+IF(Marks!$N$7=U$9,Marks!$N82,0)+IF(Marks!$O$7=U$9,Marks!$O82,0)+IF(Marks!$P$7=U$9,Marks!$P82,0)+IF(Marks!$Q$7=U$9,Marks!$Q82,0)+IF(Marks!$R$7=U$9,Marks!$R82,0)+IF(Marks!$S$7=U$9,Marks!$S82,0)+IF(Marks!$T$7=U$9,Marks!$T82,0)+IF(Marks!$U$7=U$9,Marks!$U82,0)+IF(Marks!$V$7=U$9,Marks!$V82,0)+IF(Marks!$W$7=U$9,Marks!$W82,0)+IF(Marks!$X$7=U$9,Marks!$X82,0)+IF(Marks!$Y$7=U$9,Marks!$Y82,0)+IF(Marks!$Z$7=U$9,Marks!$Z82,0)+IF(Marks!$AA$7=U$9,Marks!$AA82,0)+IF(Marks!$AB$7=U$9,Marks!$AB82,0)+IF(Marks!$AC$7=U$9,Marks!$AC82,0)+IF(Marks!$AD$7=U$9,Marks!$AD82,0)+IF(Marks!$AE$7=U$9,Marks!$AE82,0)+IF(Marks!$AF$7=U$9,Marks!$AF82,0)+IF(Marks!$AG$7=U$9,Marks!$AG82,0)+IF(Marks!$AH$7=U$9,Marks!$AH82,0)+IF(Marks!$AI$7=U$9,Marks!$AI82,0)+IF(Marks!$AJ$7=U$9,Marks!$AJ82,0)+IF(Marks!$AK$7=U$9,Marks!$AK82,0)+IF(Marks!$AL$7=U$9,Marks!$AL82,0)+IF(Marks!$AM$7=U$9,Marks!$AM82,0)+IF(Marks!$AN$7=U$9,Marks!$AN82,0)+IF(Marks!$AO$7=U$9,Marks!$AO82,0)+IF(Marks!$AP$7=U$9,Marks!$AP82,0)+IF(Marks!$AQ$7=U$9,Marks!$AQ82,0)+IF(Marks!$AR$7=U$9,Marks!$AR82,0)+IF(Marks!$AS$7=U$9,Marks!$AS82,0)+IF(Marks!$AT$7=U$9,Marks!$AT82,0)+IF(Marks!$AU$7=U$9,Marks!$AU82,0)+IF(Marks!$AV$7=U$9,Marks!$AV82,0)+IF(Marks!$AW$7=U$9,Marks!$AW82,0)+IF(Marks!$AX$7=U$9,Marks!$AX82,0)+IF(Marks!$AY$7=U$9,Marks!$AY82,0)+IF(Marks!$AZ$7=U$9,Marks!$AZ82,0)+IF(Marks!$BA$7=U$9,Marks!$BA82,0)+IF(Marks!$BB$7=U$9,Marks!$BB82,0)+IF(Marks!$BC$7=U$9,Marks!$BC82,0)+IF(Marks!$BD$7=U$9,Marks!$BD82,0)+IF(Marks!$BE$7=U$9,Marks!$BE82,0)+IF(Marks!$BF$7=U$9,Marks!$BF82,0)+IF(Marks!$BG$7=U$9,Marks!$BG82,0)+IF(Marks!$BH$7=U$9,Marks!$BH82,0)+IF(Marks!$BI$7=U$9,Marks!$BI82,0)+IF(Marks!$BJ$7=U$9,Marks!$BJ82,0)+IF(Marks!$BK$7=U$9,Marks!$BK82,0)+IF(Marks!$BL$7=U$9,Marks!$BL82,0)+IF(Marks!$BM$7=U$9,Marks!$BM82,0)+IF(Marks!$BN$7=U$9,Marks!$BN82,0)+IF(Marks!$BO$7=U$9,Marks!$BO82,0)+IF(Marks!$BP$7=U$9,Marks!$BP82,0)+IF(Marks!$BQ$7=U$9,Marks!$BQ82,0)+IF(Marks!$BR$7=U$9,Marks!$BR82,0)+IF(Marks!$BS$7=U$9,Marks!$BS82,0)+IF(Marks!$BT$7=U$9,Marks!$BT82,0)+IF(Marks!$BU$7=U$9,Marks!$BU82,0)+IF(Marks!$BV$7=U$9,Marks!$BV82,0)+IF(Marks!$BW$7=U$9,Marks!$BW82,0)+IF(Marks!$BX$7=U$9,Marks!$BX82,0)+IF(Marks!$BY$7=U$9,Marks!$BY82,0)</f>
        <v>0</v>
      </c>
      <c r="V82" s="3">
        <f>IF(AND(Marks!$C$7=V$9,NOT(ISBLANK(Marks!$C82))),Marks!$C$6,0)+IF(AND(Marks!$D$7=V$9,NOT(ISBLANK(Marks!$D82))),Marks!$D$6,0)+IF(AND(Marks!$E$7=V$9,NOT(ISBLANK(Marks!$E82))),Marks!$E$6,0)+IF(AND(Marks!$F$7=V$9,NOT(ISBLANK(Marks!$F82))),Marks!$F$6,0)+IF(AND(Marks!$G$7=V$9,NOT(ISBLANK(Marks!$G82))),Marks!$G$6,0)+IF(AND(Marks!$H$7=V$9,NOT(ISBLANK(Marks!$H82))),Marks!$H$6,0)+IF(AND(Marks!$I$7=V$9,NOT(ISBLANK(Marks!$I82))),Marks!$I$6,0)+IF(AND(Marks!$J$7=V$9,NOT(ISBLANK(Marks!$J82))),Marks!$J$6,0)+IF(AND(Marks!$K$7=V$9,NOT(ISBLANK(Marks!$K82))),Marks!$K$6,0)+IF(AND(Marks!$L$7=V$9,NOT(ISBLANK(Marks!$L82))),Marks!$L$6,0)+IF(AND(Marks!$M$7=V$9,NOT(ISBLANK(Marks!$M82))),Marks!$M$6,0)+IF(AND(Marks!$N$7=V$9,NOT(ISBLANK(Marks!$N82))),Marks!$N$6,0)+IF(AND(Marks!$O$7=V$9,NOT(ISBLANK(Marks!$O82))),Marks!$O$6,0)+IF(AND(Marks!$P$7=V$9,NOT(ISBLANK(Marks!$P82))),Marks!$P$6,0)+IF(AND(Marks!$Q$7=V$9,NOT(ISBLANK(Marks!$Q82))),Marks!$Q$6,0)+IF(AND(Marks!$R$7=V$9,NOT(ISBLANK(Marks!$R82))),Marks!$R$6,0)+IF(AND(Marks!$S$7=V$9,NOT(ISBLANK(Marks!$S82))),Marks!$S$6,0)+IF(AND(Marks!$T$7=V$9,NOT(ISBLANK(Marks!$T82))),Marks!$T$6,0)+IF(AND(Marks!$U$7=V$9,NOT(ISBLANK(Marks!$U82))),Marks!$U$6,0)+IF(AND(Marks!$V$7=V$9,NOT(ISBLANK(Marks!$V82))),Marks!$V$6,0)+IF(AND(Marks!$W$7=V$9,NOT(ISBLANK(Marks!$W82))),Marks!$W$6,0)+IF(AND(Marks!$X$7=V$9,NOT(ISBLANK(Marks!$X82))),Marks!$X$6,0)+IF(AND(Marks!$Y$7=V$9,NOT(ISBLANK(Marks!$Y82))),Marks!$Y$6,0)+IF(AND(Marks!$Z$7=V$9,NOT(ISBLANK(Marks!$Z82))),Marks!$Z$6,0)+IF(AND(Marks!$AA$7=V$9,NOT(ISBLANK(Marks!$AA82))),Marks!$AA$6,0)+IF(AND(Marks!$AB$7=V$9,NOT(ISBLANK(Marks!$AB82))),Marks!$AB$6,0)+IF(AND(Marks!$AC$7=V$9,NOT(ISBLANK(Marks!$AC82))),Marks!$AC$6,0)+IF(AND(Marks!$AD$7=V$9,NOT(ISBLANK(Marks!$AD82))),Marks!$AD$6,0)+IF(AND(Marks!$AE$7=V$9,NOT(ISBLANK(Marks!$AE82))),Marks!$AE$6,0)+IF(AND(Marks!$AF$7=V$9,NOT(ISBLANK(Marks!$AF82))),Marks!$AF$6,0)+IF(AND(Marks!$AG$7=V$9,NOT(ISBLANK(Marks!$AG82))),Marks!$AG$6,0)+IF(AND(Marks!$AH$7=V$9,NOT(ISBLANK(Marks!$AH82))),Marks!$AH$6,0)+IF(AND(Marks!$AI$7=V$9,NOT(ISBLANK(Marks!$AI82))),Marks!$AI$6,0)+IF(AND(Marks!$AJ$7=V$9,NOT(ISBLANK(Marks!$AJ82))),Marks!$AJ$6,0)+IF(AND(Marks!$AK$7=V$9,NOT(ISBLANK(Marks!$AK82))),Marks!$AK$6,0)+IF(AND(Marks!$AL$7=V$9,NOT(ISBLANK(Marks!$AL82))),Marks!$AL$6,0)+IF(AND(Marks!$AM$7=V$9,NOT(ISBLANK(Marks!$AM82))),Marks!$AM$6,0)+IF(AND(Marks!$AN$7=V$9,NOT(ISBLANK(Marks!$AN82))),Marks!$AN$6,0)+IF(AND(Marks!$AO$7=V$9,NOT(ISBLANK(Marks!$AO82))),Marks!$AO$6,0)+IF(AND(Marks!$AP$7=V$9,NOT(ISBLANK(Marks!$AP82))),Marks!$AP$6,0)+IF(AND(Marks!$AQ$7=V$9,NOT(ISBLANK(Marks!$AQ82))),Marks!$AQ$6,0)+IF(AND(Marks!$AR$7=V$9,NOT(ISBLANK(Marks!$AR82))),Marks!$AR$6,0)+IF(AND(Marks!$AS$7=V$9,NOT(ISBLANK(Marks!$AS82))),Marks!$AS$6,0)+IF(AND(Marks!$AT$7=V$9,NOT(ISBLANK(Marks!$AT82))),Marks!$AT$6,0)+IF(AND(Marks!$AU$7=V$9,NOT(ISBLANK(Marks!$AU82))),Marks!$AU$6,0)+IF(AND(Marks!$AV$7=V$9,NOT(ISBLANK(Marks!$AV82))),Marks!$AV$6,0)+IF(AND(Marks!$AW$7=V$9,NOT(ISBLANK(Marks!$AW82))),Marks!$AW$6,0)+IF(AND(Marks!$AX$7=V$9,NOT(ISBLANK(Marks!$AX82))),Marks!$AX$6,0)+IF(AND(Marks!$AY$7=V$9,NOT(ISBLANK(Marks!$AY82))),Marks!$AY$6,0)+IF(AND(Marks!$AZ$7=V$9,NOT(ISBLANK(Marks!$AZ82))),Marks!$AZ$6,0)+IF(AND(Marks!$BA$7=V$9,NOT(ISBLANK(Marks!$BA82))),Marks!$BA$6,0)+IF(AND(Marks!$BB$7=V$9,NOT(ISBLANK(Marks!$BB82))),Marks!$BB$6,0)+IF(AND(Marks!$BC$7=V$9,NOT(ISBLANK(Marks!$BC82))),Marks!$BC$6,0)+IF(AND(Marks!$BD$7=V$9,NOT(ISBLANK(Marks!$BD82))),Marks!$BD$6,0)+IF(AND(Marks!$BE$7=V$9,NOT(ISBLANK(Marks!$BE82))),Marks!$BE$6,0)+IF(AND(Marks!$BF$7=V$9,NOT(ISBLANK(Marks!$BF82))),Marks!$BF$6,0)+IF(AND(Marks!$BG$7=V$9,NOT(ISBLANK(Marks!$BG82))),Marks!$BG$6,0)+IF(AND(Marks!$BH$7=V$9,NOT(ISBLANK(Marks!$BH82))),Marks!$BH$6,0)+IF(AND(Marks!$BI$7=V$9,NOT(ISBLANK(Marks!$BI82))),Marks!$BI$6,0)+IF(AND(Marks!$BJ$7=V$9,NOT(ISBLANK(Marks!$BJ82))),Marks!$BJ$6,0)+IF(AND(Marks!$BK$7=V$9,NOT(ISBLANK(Marks!$BK82))),Marks!$BK$6,0)+IF(AND(Marks!$BL$7=V$9,NOT(ISBLANK(Marks!$BL82))),Marks!$BL$6,0)+IF(AND(Marks!$BM$7=V$9,NOT(ISBLANK(Marks!$BM82))),Marks!$BM$6,0)+IF(AND(Marks!$BN$7=V$9,NOT(ISBLANK(Marks!$BN82))),Marks!$BN$6,0)+IF(AND(Marks!$BO$7=V$9,NOT(ISBLANK(Marks!$BO82))),Marks!$BO$6,0)+IF(AND(Marks!$BP$7=V$9,NOT(ISBLANK(Marks!$BP82))),Marks!$BP$6,0)+IF(AND(Marks!$BQ$7=V$9,NOT(ISBLANK(Marks!$BQ82))),Marks!$BQ$6,0)+IF(AND(Marks!$BR$7=V$9,NOT(ISBLANK(Marks!$BR82))),Marks!$BR$6,0)+IF(AND(Marks!$BS$7=V$9,NOT(ISBLANK(Marks!$BS82))),Marks!$BS$6,0)+IF(AND(Marks!$BT$7=V$9,NOT(ISBLANK(Marks!$BT82))),Marks!$BT$6,0)+IF(AND(Marks!$BU$7=V$9,NOT(ISBLANK(Marks!$BU82))),Marks!$BU$6,0)+IF(AND(Marks!$BV$7=V$9,NOT(ISBLANK(Marks!$BV82))),Marks!$BV$6,0)+IF(AND(Marks!$BW$7=V$9,NOT(ISBLANK(Marks!$BW82))),Marks!$BW$6,0)+IF(AND(Marks!$BX$7=V$9,NOT(ISBLANK(Marks!$BX82))),Marks!$BX$6,0)+IF(AND(Marks!$BY$7=V$9,NOT(ISBLANK(Marks!$BY82))),Marks!$BY$6,0)</f>
        <v>0</v>
      </c>
      <c r="W82" s="3">
        <f t="shared" si="68"/>
        <v>0</v>
      </c>
      <c r="X82" s="3">
        <f>IF(Marks!$C$7=X$9,Marks!$C82,0)+IF(Marks!$D$7=X$9,Marks!$D82,0)+IF(Marks!$E$7=X$9,Marks!$E82,0)+IF(Marks!$F$7=X$9,Marks!$F82,0)+IF(Marks!$G$7=X$9,Marks!$G82,0)+IF(Marks!$H$7=X$9,Marks!$H82,0)+IF(Marks!$I$7=X$9,Marks!$I82,0)+IF(Marks!$J$7=X$9,Marks!$J82,0)+IF(Marks!$K$7=X$9,Marks!$K82,0)+IF(Marks!$L$7=X$9,Marks!$L82,0)+IF(Marks!$M$7=X$9,Marks!$M82,0)+IF(Marks!$N$7=X$9,Marks!$N82,0)+IF(Marks!$O$7=X$9,Marks!$O82,0)+IF(Marks!$P$7=X$9,Marks!$P82,0)+IF(Marks!$Q$7=X$9,Marks!$Q82,0)+IF(Marks!$R$7=X$9,Marks!$R82,0)+IF(Marks!$S$7=X$9,Marks!$S82,0)+IF(Marks!$T$7=X$9,Marks!$T82,0)+IF(Marks!$U$7=X$9,Marks!$U82,0)+IF(Marks!$V$7=X$9,Marks!$V82,0)+IF(Marks!$W$7=X$9,Marks!$W82,0)+IF(Marks!$X$7=X$9,Marks!$X82,0)+IF(Marks!$Y$7=X$9,Marks!$Y82,0)+IF(Marks!$Z$7=X$9,Marks!$Z82,0)+IF(Marks!$AA$7=X$9,Marks!$AA82,0)+IF(Marks!$AB$7=X$9,Marks!$AB82,0)+IF(Marks!$AC$7=X$9,Marks!$AC82,0)+IF(Marks!$AD$7=X$9,Marks!$AD82,0)+IF(Marks!$AE$7=X$9,Marks!$AE82,0)+IF(Marks!$AF$7=X$9,Marks!$AF82,0)+IF(Marks!$AG$7=X$9,Marks!$AG82,0)+IF(Marks!$AH$7=X$9,Marks!$AH82,0)+IF(Marks!$AI$7=X$9,Marks!$AI82,0)+IF(Marks!$AJ$7=X$9,Marks!$AJ82,0)+IF(Marks!$AK$7=X$9,Marks!$AK82,0)+IF(Marks!$AL$7=X$9,Marks!$AL82,0)+IF(Marks!$AM$7=X$9,Marks!$AM82,0)+IF(Marks!$AN$7=X$9,Marks!$AN82,0)+IF(Marks!$AO$7=X$9,Marks!$AO82,0)+IF(Marks!$AP$7=X$9,Marks!$AP82,0)+IF(Marks!$AQ$7=X$9,Marks!$AQ82,0)+IF(Marks!$AR$7=X$9,Marks!$AR82,0)+IF(Marks!$AS$7=X$9,Marks!$AS82,0)+IF(Marks!$AT$7=X$9,Marks!$AT82,0)+IF(Marks!$AU$7=X$9,Marks!$AU82,0)+IF(Marks!$AV$7=X$9,Marks!$AV82,0)+IF(Marks!$AW$7=X$9,Marks!$AW82,0)+IF(Marks!$AX$7=X$9,Marks!$AX82,0)+IF(Marks!$AY$7=X$9,Marks!$AY82,0)+IF(Marks!$AZ$7=X$9,Marks!$AZ82,0)+IF(Marks!$BA$7=X$9,Marks!$BA82,0)+IF(Marks!$BB$7=X$9,Marks!$BB82,0)+IF(Marks!$BC$7=X$9,Marks!$BC82,0)+IF(Marks!$BD$7=X$9,Marks!$BD82,0)+IF(Marks!$BE$7=X$9,Marks!$BE82,0)+IF(Marks!$BF$7=X$9,Marks!$BF82,0)+IF(Marks!$BG$7=X$9,Marks!$BG82,0)+IF(Marks!$BH$7=X$9,Marks!$BH82,0)+IF(Marks!$BI$7=X$9,Marks!$BI82,0)+IF(Marks!$BJ$7=X$9,Marks!$BJ82,0)+IF(Marks!$BK$7=X$9,Marks!$BK82,0)+IF(Marks!$BL$7=X$9,Marks!$BL82,0)+IF(Marks!$BM$7=X$9,Marks!$BM82,0)+IF(Marks!$BN$7=X$9,Marks!$BN82,0)+IF(Marks!$BO$7=X$9,Marks!$BO82,0)+IF(Marks!$BP$7=X$9,Marks!$BP82,0)+IF(Marks!$BQ$7=X$9,Marks!$BQ82,0)+IF(Marks!$BR$7=X$9,Marks!$BR82,0)+IF(Marks!$BS$7=X$9,Marks!$BS82,0)+IF(Marks!$BT$7=X$9,Marks!$BT82,0)+IF(Marks!$BU$7=X$9,Marks!$BU82,0)+IF(Marks!$BV$7=X$9,Marks!$BV82,0)+IF(Marks!$BW$7=X$9,Marks!$BW82,0)+IF(Marks!$BX$7=X$9,Marks!$BX82,0)+IF(Marks!$BY$7=X$9,Marks!$BY82,0)</f>
        <v>0</v>
      </c>
      <c r="Y82" s="3">
        <f>IF(AND(Marks!$C$7=Y$9,NOT(ISBLANK(Marks!$C82))),Marks!$C$6,0)+IF(AND(Marks!$D$7=Y$9,NOT(ISBLANK(Marks!$D82))),Marks!$D$6,0)+IF(AND(Marks!$E$7=Y$9,NOT(ISBLANK(Marks!$E82))),Marks!$E$6,0)+IF(AND(Marks!$F$7=Y$9,NOT(ISBLANK(Marks!$F82))),Marks!$F$6,0)+IF(AND(Marks!$G$7=Y$9,NOT(ISBLANK(Marks!$G82))),Marks!$G$6,0)+IF(AND(Marks!$H$7=Y$9,NOT(ISBLANK(Marks!$H82))),Marks!$H$6,0)+IF(AND(Marks!$I$7=Y$9,NOT(ISBLANK(Marks!$I82))),Marks!$I$6,0)+IF(AND(Marks!$J$7=Y$9,NOT(ISBLANK(Marks!$J82))),Marks!$J$6,0)+IF(AND(Marks!$K$7=Y$9,NOT(ISBLANK(Marks!$K82))),Marks!$K$6,0)+IF(AND(Marks!$L$7=Y$9,NOT(ISBLANK(Marks!$L82))),Marks!$L$6,0)+IF(AND(Marks!$M$7=Y$9,NOT(ISBLANK(Marks!$M82))),Marks!$M$6,0)+IF(AND(Marks!$N$7=Y$9,NOT(ISBLANK(Marks!$N82))),Marks!$N$6,0)+IF(AND(Marks!$O$7=Y$9,NOT(ISBLANK(Marks!$O82))),Marks!$O$6,0)+IF(AND(Marks!$P$7=Y$9,NOT(ISBLANK(Marks!$P82))),Marks!$P$6,0)+IF(AND(Marks!$Q$7=Y$9,NOT(ISBLANK(Marks!$Q82))),Marks!$Q$6,0)+IF(AND(Marks!$R$7=Y$9,NOT(ISBLANK(Marks!$R82))),Marks!$R$6,0)+IF(AND(Marks!$S$7=Y$9,NOT(ISBLANK(Marks!$S82))),Marks!$S$6,0)+IF(AND(Marks!$T$7=Y$9,NOT(ISBLANK(Marks!$T82))),Marks!$T$6,0)+IF(AND(Marks!$U$7=Y$9,NOT(ISBLANK(Marks!$U82))),Marks!$U$6,0)+IF(AND(Marks!$V$7=Y$9,NOT(ISBLANK(Marks!$V82))),Marks!$V$6,0)+IF(AND(Marks!$W$7=Y$9,NOT(ISBLANK(Marks!$W82))),Marks!$W$6,0)+IF(AND(Marks!$X$7=Y$9,NOT(ISBLANK(Marks!$X82))),Marks!$X$6,0)+IF(AND(Marks!$Y$7=Y$9,NOT(ISBLANK(Marks!$Y82))),Marks!$Y$6,0)+IF(AND(Marks!$Z$7=Y$9,NOT(ISBLANK(Marks!$Z82))),Marks!$Z$6,0)+IF(AND(Marks!$AA$7=Y$9,NOT(ISBLANK(Marks!$AA82))),Marks!$AA$6,0)+IF(AND(Marks!$AB$7=Y$9,NOT(ISBLANK(Marks!$AB82))),Marks!$AB$6,0)+IF(AND(Marks!$AC$7=Y$9,NOT(ISBLANK(Marks!$AC82))),Marks!$AC$6,0)+IF(AND(Marks!$AD$7=Y$9,NOT(ISBLANK(Marks!$AD82))),Marks!$AD$6,0)+IF(AND(Marks!$AE$7=Y$9,NOT(ISBLANK(Marks!$AE82))),Marks!$AE$6,0)+IF(AND(Marks!$AF$7=Y$9,NOT(ISBLANK(Marks!$AF82))),Marks!$AF$6,0)+IF(AND(Marks!$AG$7=Y$9,NOT(ISBLANK(Marks!$AG82))),Marks!$AG$6,0)+IF(AND(Marks!$AH$7=Y$9,NOT(ISBLANK(Marks!$AH82))),Marks!$AH$6,0)+IF(AND(Marks!$AI$7=Y$9,NOT(ISBLANK(Marks!$AI82))),Marks!$AI$6,0)+IF(AND(Marks!$AJ$7=Y$9,NOT(ISBLANK(Marks!$AJ82))),Marks!$AJ$6,0)+IF(AND(Marks!$AK$7=Y$9,NOT(ISBLANK(Marks!$AK82))),Marks!$AK$6,0)+IF(AND(Marks!$AL$7=Y$9,NOT(ISBLANK(Marks!$AL82))),Marks!$AL$6,0)+IF(AND(Marks!$AM$7=Y$9,NOT(ISBLANK(Marks!$AM82))),Marks!$AM$6,0)+IF(AND(Marks!$AN$7=Y$9,NOT(ISBLANK(Marks!$AN82))),Marks!$AN$6,0)+IF(AND(Marks!$AO$7=Y$9,NOT(ISBLANK(Marks!$AO82))),Marks!$AO$6,0)+IF(AND(Marks!$AP$7=Y$9,NOT(ISBLANK(Marks!$AP82))),Marks!$AP$6,0)+IF(AND(Marks!$AQ$7=Y$9,NOT(ISBLANK(Marks!$AQ82))),Marks!$AQ$6,0)+IF(AND(Marks!$AR$7=Y$9,NOT(ISBLANK(Marks!$AR82))),Marks!$AR$6,0)+IF(AND(Marks!$AS$7=Y$9,NOT(ISBLANK(Marks!$AS82))),Marks!$AS$6,0)+IF(AND(Marks!$AT$7=Y$9,NOT(ISBLANK(Marks!$AT82))),Marks!$AT$6,0)+IF(AND(Marks!$AU$7=Y$9,NOT(ISBLANK(Marks!$AU82))),Marks!$AU$6,0)+IF(AND(Marks!$AV$7=Y$9,NOT(ISBLANK(Marks!$AV82))),Marks!$AV$6,0)+IF(AND(Marks!$AW$7=Y$9,NOT(ISBLANK(Marks!$AW82))),Marks!$AW$6,0)+IF(AND(Marks!$AX$7=Y$9,NOT(ISBLANK(Marks!$AX82))),Marks!$AX$6,0)+IF(AND(Marks!$AY$7=Y$9,NOT(ISBLANK(Marks!$AY82))),Marks!$AY$6,0)+IF(AND(Marks!$AZ$7=Y$9,NOT(ISBLANK(Marks!$AZ82))),Marks!$AZ$6,0)+IF(AND(Marks!$BA$7=Y$9,NOT(ISBLANK(Marks!$BA82))),Marks!$BA$6,0)+IF(AND(Marks!$BB$7=Y$9,NOT(ISBLANK(Marks!$BB82))),Marks!$BB$6,0)+IF(AND(Marks!$BC$7=Y$9,NOT(ISBLANK(Marks!$BC82))),Marks!$BC$6,0)+IF(AND(Marks!$BD$7=Y$9,NOT(ISBLANK(Marks!$BD82))),Marks!$BD$6,0)+IF(AND(Marks!$BE$7=Y$9,NOT(ISBLANK(Marks!$BE82))),Marks!$BE$6,0)+IF(AND(Marks!$BF$7=Y$9,NOT(ISBLANK(Marks!$BF82))),Marks!$BF$6,0)+IF(AND(Marks!$BG$7=Y$9,NOT(ISBLANK(Marks!$BG82))),Marks!$BG$6,0)+IF(AND(Marks!$BH$7=Y$9,NOT(ISBLANK(Marks!$BH82))),Marks!$BH$6,0)+IF(AND(Marks!$BI$7=Y$9,NOT(ISBLANK(Marks!$BI82))),Marks!$BI$6,0)+IF(AND(Marks!$BJ$7=Y$9,NOT(ISBLANK(Marks!$BJ82))),Marks!$BJ$6,0)+IF(AND(Marks!$BK$7=Y$9,NOT(ISBLANK(Marks!$BK82))),Marks!$BK$6,0)+IF(AND(Marks!$BL$7=Y$9,NOT(ISBLANK(Marks!$BL82))),Marks!$BL$6,0)+IF(AND(Marks!$BM$7=Y$9,NOT(ISBLANK(Marks!$BM82))),Marks!$BM$6,0)+IF(AND(Marks!$BN$7=Y$9,NOT(ISBLANK(Marks!$BN82))),Marks!$BN$6,0)+IF(AND(Marks!$BO$7=Y$9,NOT(ISBLANK(Marks!$BO82))),Marks!$BO$6,0)+IF(AND(Marks!$BP$7=Y$9,NOT(ISBLANK(Marks!$BP82))),Marks!$BP$6,0)+IF(AND(Marks!$BQ$7=Y$9,NOT(ISBLANK(Marks!$BQ82))),Marks!$BQ$6,0)+IF(AND(Marks!$BR$7=Y$9,NOT(ISBLANK(Marks!$BR82))),Marks!$BR$6,0)+IF(AND(Marks!$BS$7=Y$9,NOT(ISBLANK(Marks!$BS82))),Marks!$BS$6,0)+IF(AND(Marks!$BT$7=Y$9,NOT(ISBLANK(Marks!$BT82))),Marks!$BT$6,0)+IF(AND(Marks!$BU$7=Y$9,NOT(ISBLANK(Marks!$BU82))),Marks!$BU$6,0)+IF(AND(Marks!$BV$7=Y$9,NOT(ISBLANK(Marks!$BV82))),Marks!$BV$6,0)+IF(AND(Marks!$BW$7=Y$9,NOT(ISBLANK(Marks!$BW82))),Marks!$BW$6,0)+IF(AND(Marks!$BX$7=Y$9,NOT(ISBLANK(Marks!$BX82))),Marks!$BX$6,0)+IF(AND(Marks!$BY$7=Y$9,NOT(ISBLANK(Marks!$BY82))),Marks!$BY$6,0)</f>
        <v>0</v>
      </c>
      <c r="Z82" s="3">
        <f t="shared" si="69"/>
        <v>0</v>
      </c>
      <c r="AA82" s="3" t="str">
        <f t="shared" si="70"/>
        <v>YES</v>
      </c>
      <c r="AB82" s="3">
        <f t="shared" si="60"/>
        <v>0</v>
      </c>
      <c r="AC82" s="3">
        <f t="shared" si="61"/>
        <v>0</v>
      </c>
      <c r="AD82" s="3" t="e">
        <f t="shared" si="71"/>
        <v>#DIV/0!</v>
      </c>
      <c r="AE82" s="3" t="e">
        <f>(IF(Mapping!$B$11=1,$E82,0)+IF(Mapping!$B$12=1,$H82,0)+IF(Mapping!$B$13=1,$K82,0)+IF(Mapping!$B$14=1,$N82,0)+IF(Mapping!$B$15=1,$Q82,0)+IF(Mapping!$B$16=1,$T82,0)+IF(Mapping!$B$17=1,$W82,0)+IF(Mapping!$B$18=1,$Z82,0))/COUNTIF(Mapping!$B$11:'Mapping'!$B$18,1)</f>
        <v>#DIV/0!</v>
      </c>
      <c r="AF82" s="3" t="e">
        <f>(IF(Mapping!$C$11=1,$E82,0)+IF(Mapping!$C$12=1,$H82,0)+IF(Mapping!$C$13=1,$K82,0)+IF(Mapping!$C$14=1,$N82,0)+IF(Mapping!$C$15=1,$Q82,0)+IF(Mapping!$C$16=1,$T82,0)+IF(Mapping!$C$17=1,$W82,0)+IF(Mapping!$C$18=1,$Z82,0))/COUNTIF(Mapping!$C$11:'Mapping'!$C$18,1)</f>
        <v>#DIV/0!</v>
      </c>
      <c r="AG82" s="3">
        <f>IF(COUNTIF(Mapping!$D$11:'Mapping'!$D$18,1)=0,0,(IF(Mapping!$D$11=1,$E82,0)+IF(Mapping!$D$12=1,$H82,0)+IF(Mapping!$D$13=1,$K82,0)+IF(Mapping!$D$14=1,$N82,0)+IF(Mapping!$D$15=1,$Q82,0)+IF(Mapping!$D$16=1,$T82,0)+IF(Mapping!$D$17=1,$W82,0)+IF(Mapping!$D$18=1,$Z82,0))/COUNTIF(Mapping!$D$11:'Mapping'!$D$18,1))</f>
        <v>0</v>
      </c>
      <c r="AH82" s="3">
        <f>IF(COUNTIF(Mapping!$E$11:'Mapping'!$E$18,1)=0,0,(IF(Mapping!$E$11=1,$E82,0)+IF(Mapping!$E$12=1,$H82,0)+IF(Mapping!$E$13=1,$K82,0)+IF(Mapping!$E$14=1,$N82,0)+IF(Mapping!$E$15=1,$Q82,0)+IF(Mapping!$E$16=1,$T82,0)+IF(Mapping!$E$17=1,$W82,0)+IF(Mapping!$E$18=1,$Z82,0))/COUNTIF(Mapping!$E$11:'Mapping'!$E$18,1))</f>
        <v>0</v>
      </c>
      <c r="AI82" s="3">
        <f>IF(COUNTIF(Mapping!$F$11:'Mapping'!$F$18,1)=0,0,(IF(Mapping!$F$11=1,$E82,0)+IF(Mapping!$F$12=1,$H82,0)+IF(Mapping!$F$13=1,$K82,0)+IF(Mapping!$F$14=1,$N82,0)+IF(Mapping!$F$15=1,$Q82,0)+IF(Mapping!$F$16=1,$T82,0)+IF(Mapping!$F$17=1,$W82,0)+IF(Mapping!$F$18=1,$Z82,0))/COUNTIF(Mapping!$F$11:'Mapping'!$F$18,1))</f>
        <v>0</v>
      </c>
      <c r="AJ82" s="3">
        <f>IF(COUNTIF(Mapping!$G$11:'Mapping'!$G$18,1)=0,0,(IF(Mapping!$G$11=1,$E82,0)+IF(Mapping!$G$12=1,$H82,0)+IF(Mapping!$G$13=1,$K82,0)+IF(Mapping!$G$14=1,$N82,0)+IF(Mapping!$G$15=1,$Q82,0)+IF(Mapping!$G$16=1,$T82,0)+IF(Mapping!$G$17=1,$W82,0)+IF(Mapping!$G$18=1,$Z82,0))/COUNTIF(Mapping!$G$11:'Mapping'!$G$18,1))</f>
        <v>0</v>
      </c>
      <c r="AK82" s="3">
        <f>IF(COUNTIF(Mapping!$H$11:'Mapping'!$H$18,1)=0,0,(IF(Mapping!$H$11=1,$E82,0)+IF(Mapping!$H$12=1,$H82,0)+IF(Mapping!$H$13=1,$K82,0)+IF(Mapping!$H$14=1,$N82,0)+IF(Mapping!$H$15=1,$Q82,0)+IF(Mapping!$H$16=1,$T82,0)+IF(Mapping!$H$17=1,$W82,0)+IF(Mapping!$H$18=1,$Z82,0))/COUNTIF(Mapping!$H$11:'Mapping'!$H$18,1))</f>
        <v>0</v>
      </c>
      <c r="AL82" s="3">
        <f>IF(COUNTIF(Mapping!$I$11:'Mapping'!$I$18,1)=0,0,(IF(Mapping!$I$11=1,$E82,0)+IF(Mapping!$I$12=1,$H82,0)+IF(Mapping!$I$13=1,$K82,0)+IF(Mapping!$I$14=1,$N82,0)+IF(Mapping!$I$15=1,$Q82,0)+IF(Mapping!$I$16=1,$T82,0)+IF(Mapping!$I$17=1,$W82,0)+IF(Mapping!$I$18=1,$Z82,0))/COUNTIF(Mapping!$I$11:'Mapping'!$I$18,1))</f>
        <v>0</v>
      </c>
      <c r="AM82" s="3">
        <f>IF(COUNTIF(Mapping!$J$11:'Mapping'!$J$18,1)=0,0,(IF(Mapping!$J$11=1,$E82,0)+IF(Mapping!$J$12=1,$H82,0)+IF(Mapping!$J$13=1,$K82,0)+IF(Mapping!$J$14=1,$N82,0)+IF(Mapping!$J$15=1,$Q82,0)+IF(Mapping!$J$16=1,$T82,0)+IF(Mapping!$J$17=1,$W82,0)+IF(Mapping!$J$18=1,$Z82,0))/COUNTIF(Mapping!$J$11:'Mapping'!$J$18,1))</f>
        <v>0</v>
      </c>
      <c r="AN82" s="3">
        <f>IF(COUNTIF(Mapping!$K$11:'Mapping'!$K$18,1)=0,0,(IF(Mapping!$K$11=1,$E82,0)+IF(Mapping!$K$12=1,$H82,0)+IF(Mapping!$K$13=1,$K82,0)+IF(Mapping!$K$14=1,$N82,0)+IF(Mapping!$K$15=1,$Q82,0)+IF(Mapping!$K$16=1,$T82,0)+IF(Mapping!$K$17=1,$W82,0)+IF(Mapping!$K$18=1,$Z82,0))/COUNTIF(Mapping!$K$11:'Mapping'!$K$18,1))</f>
        <v>0</v>
      </c>
      <c r="AO82" s="3">
        <f>IF(COUNTIF(Mapping!$L$11:'Mapping'!$L$18,1)=0,0,(IF(Mapping!$L$11=1,$E82,0)+IF(Mapping!$L$12=1,$H82,0)+IF(Mapping!$L$13=1,$K82,0)+IF(Mapping!$L$14=1,$N82,0)+IF(Mapping!$L$15=1,$Q82,0)+IF(Mapping!$L$16=1,$T82,0)+IF(Mapping!$L$17=1,$W82,0)+IF(Mapping!$L$18=1,$Z82,0))/COUNTIF(Mapping!$L$11:'Mapping'!$L$18,1))</f>
        <v>0</v>
      </c>
      <c r="AP82" s="3">
        <f>IF(COUNTIF(Mapping!$M$11:'Mapping'!$M$18,1)=0,0,(IF(Mapping!$M$11=1,$E82,0)+IF(Mapping!$M$12=1,$H82,0)+IF(Mapping!$M$13=1,$K82,0)+IF(Mapping!$M$14=1,$N82,0)+IF(Mapping!$M$15=1,$Q82,0)+IF(Mapping!$M$16=1,$T82,0)+IF(Mapping!$M$17=1,$W82,0)+IF(Mapping!$M$18=1,$Z82,0))/COUNTIF(Mapping!$M$11:'Mapping'!$M$18,1))</f>
        <v>0</v>
      </c>
    </row>
    <row r="83" spans="1:42" ht="15.75" customHeight="1" x14ac:dyDescent="0.35">
      <c r="A83" s="3">
        <v>73</v>
      </c>
      <c r="B83" s="3">
        <f>Marks!B83</f>
        <v>0</v>
      </c>
      <c r="C83" s="3">
        <f>IF(Marks!$C$7=C$9,Marks!$C83,0)+IF(Marks!$D$7=C$9,Marks!$D83,0)+IF(Marks!$E$7=C$9,Marks!$E83,0)+IF(Marks!$F$7=C$9,Marks!$F83,0)+IF(Marks!$G$7=C$9,Marks!$G83,0)+IF(Marks!$H$7=C$9,Marks!$H83,0)+IF(Marks!$I$7=C$9,Marks!$I83,0)+IF(Marks!$J$7=C$9,Marks!$J83,0)+IF(Marks!$K$7=C$9,Marks!$K83,0)+IF(Marks!$L$7=C$9,Marks!$L83,0)+IF(Marks!$M$7=C$9,Marks!$M83,0)+IF(Marks!$N$7=C$9,Marks!$N83,0)+IF(Marks!$O$7=C$9,Marks!$O83,0)+IF(Marks!$P$7=C$9,Marks!$P83,0)+IF(Marks!$Q$7=C$9,Marks!$Q83,0)+IF(Marks!$R$7=C$9,Marks!$R83,0)+IF(Marks!$S$7=C$9,Marks!$S83,0)+IF(Marks!$T$7=C$9,Marks!$T83,0)+IF(Marks!$U$7=C$9,Marks!$U83,0)+IF(Marks!$V$7=C$9,Marks!$V83,0)+IF(Marks!$W$7=C$9,Marks!$W83,0)+IF(Marks!$X$7=C$9,Marks!$X83,0)+IF(Marks!$Y$7=C$9,Marks!$Y83,0)+IF(Marks!$Z$7=C$9,Marks!$Z83,0)+IF(Marks!$AA$7=C$9,Marks!$AA83,0)+IF(Marks!$AB$7=C$9,Marks!$AB83,0)+IF(Marks!$AC$7=C$9,Marks!$AC83,0)+IF(Marks!$AD$7=C$9,Marks!$AD83,0)+IF(Marks!$AE$7=C$9,Marks!$AE83,0)+IF(Marks!$AF$7=C$9,Marks!$AF83,0)+IF(Marks!$AG$7=C$9,Marks!$AG83,0)+IF(Marks!$AH$7=C$9,Marks!$AH83,0)+IF(Marks!$AI$7=C$9,Marks!$AI83,0)+IF(Marks!$AJ$7=C$9,Marks!$AJ83,0)+IF(Marks!$AK$7=C$9,Marks!$AK83,0)+IF(Marks!$AL$7=C$9,Marks!$AL83,0)+IF(Marks!$AM$7=C$9,Marks!$AM83,0)+IF(Marks!$AN$7=C$9,Marks!$AN83,0)+IF(Marks!$AO$7=C$9,Marks!$AO83,0)+IF(Marks!$AP$7=C$9,Marks!$AP83,0)+IF(Marks!$AQ$7=C$9,Marks!$AQ83,0)+IF(Marks!$AR$7=C$9,Marks!$AR83,0)+IF(Marks!$AS$7=C$9,Marks!$AS83,0)+IF(Marks!$AT$7=C$9,Marks!$AT83,0)+IF(Marks!$AU$7=C$9,Marks!$AU83,0)+IF(Marks!$AV$7=C$9,Marks!$AV83,0)+IF(Marks!$AW$7=C$9,Marks!$AW83,0)+IF(Marks!$AX$7=C$9,Marks!$AX83,0)+IF(Marks!$AY$7=C$9,Marks!$AY83,0)+IF(Marks!$AZ$7=C$9,Marks!$AZ83,0)+IF(Marks!$BA$7=C$9,Marks!$BA83,0)+IF(Marks!$BB$7=C$9,Marks!$BB83,0)+IF(Marks!$BC$7=C$9,Marks!$BC83,0)+IF(Marks!$BD$7=C$9,Marks!$BD83,0)+IF(Marks!$BE$7=C$9,Marks!$BE83,0)+IF(Marks!$BF$7=C$9,Marks!$BF83,0)+IF(Marks!$BG$7=C$9,Marks!$BG83,0)+IF(Marks!$BH$7=C$9,Marks!$BH83,0)+IF(Marks!$BI$7=C$9,Marks!$BI83,0)+IF(Marks!$BJ$7=C$9,Marks!$BJ83,0)+IF(Marks!$BK$7=C$9,Marks!$BK83,0)+IF(Marks!$BL$7=C$9,Marks!$BL83,0)+IF(Marks!$BM$7=C$9,Marks!$BM83,0)+IF(Marks!$BN$7=C$9,Marks!$BN83,0)+IF(Marks!$BO$7=C$9,Marks!$BO83,0)+IF(Marks!$BP$7=C$9,Marks!$BP83,0)+IF(Marks!$BQ$7=C$9,Marks!$BQ83,0)+IF(Marks!$BR$7=C$9,Marks!$BR83,0)+IF(Marks!$BS$7=C$9,Marks!$BS83,0)+IF(Marks!$BT$7=C$9,Marks!$BT83,0)+IF(Marks!$BU$7=C$9,Marks!$BU83,0)+IF(Marks!$BV$7=C$9,Marks!$BV83,0)+IF(Marks!$BW$7=C$9,Marks!$BW83,0)+IF(Marks!$BX$7=C$9,Marks!$BX83,0)+IF(Marks!$BY$7=C$9,Marks!$BY83,0)</f>
        <v>0</v>
      </c>
      <c r="D83" s="3">
        <f>IF(AND(Marks!$C$7=D$9,NOT(ISBLANK(Marks!$C83))),Marks!$C$6,0)+IF(AND(Marks!$D$7=D$9,NOT(ISBLANK(Marks!$D83))),Marks!$D$6,0)+IF(AND(Marks!$E$7=D$9,NOT(ISBLANK(Marks!$E83))),Marks!$E$6,0)+IF(AND(Marks!$F$7=D$9,NOT(ISBLANK(Marks!$F83))),Marks!$F$6,0)+IF(AND(Marks!$G$7=D$9,NOT(ISBLANK(Marks!$G83))),Marks!$G$6,0)+IF(AND(Marks!$H$7=D$9,NOT(ISBLANK(Marks!$H83))),Marks!$H$6,0)+IF(AND(Marks!$I$7=D$9,NOT(ISBLANK(Marks!$I83))),Marks!$I$6,0)+IF(AND(Marks!$J$7=D$9,NOT(ISBLANK(Marks!$J83))),Marks!$J$6,0)+IF(AND(Marks!$K$7=D$9,NOT(ISBLANK(Marks!$K83))),Marks!$K$6,0)+IF(AND(Marks!$L$7=D$9,NOT(ISBLANK(Marks!$L83))),Marks!$L$6,0)+IF(AND(Marks!$M$7=D$9,NOT(ISBLANK(Marks!$M83))),Marks!$M$6,0)+IF(AND(Marks!$N$7=D$9,NOT(ISBLANK(Marks!$N83))),Marks!$N$6,0)+IF(AND(Marks!$O$7=D$9,NOT(ISBLANK(Marks!$O83))),Marks!$O$6,0)+IF(AND(Marks!$P$7=D$9,NOT(ISBLANK(Marks!$P83))),Marks!$P$6,0)+IF(AND(Marks!$Q$7=D$9,NOT(ISBLANK(Marks!$Q83))),Marks!$Q$6,0)+IF(AND(Marks!$R$7=D$9,NOT(ISBLANK(Marks!$R83))),Marks!$R$6,0)+IF(AND(Marks!$S$7=D$9,NOT(ISBLANK(Marks!$S83))),Marks!$S$6,0)+IF(AND(Marks!$T$7=D$9,NOT(ISBLANK(Marks!$T83))),Marks!$T$6,0)+IF(AND(Marks!$U$7=D$9,NOT(ISBLANK(Marks!$U83))),Marks!$U$6,0)+IF(AND(Marks!$V$7=D$9,NOT(ISBLANK(Marks!$V83))),Marks!$V$6,0)+IF(AND(Marks!$W$7=D$9,NOT(ISBLANK(Marks!$W83))),Marks!$W$6,0)+IF(AND(Marks!$X$7=D$9,NOT(ISBLANK(Marks!$X83))),Marks!$X$6,0)+IF(AND(Marks!$Y$7=D$9,NOT(ISBLANK(Marks!$Y83))),Marks!$Y$6,0)+IF(AND(Marks!$Z$7=D$9,NOT(ISBLANK(Marks!$Z83))),Marks!$Z$6,0)+IF(AND(Marks!$AA$7=D$9,NOT(ISBLANK(Marks!$AA83))),Marks!$AA$6,0)+IF(AND(Marks!$AB$7=D$9,NOT(ISBLANK(Marks!$AB83))),Marks!$AB$6,0)+IF(AND(Marks!$AC$7=D$9,NOT(ISBLANK(Marks!$AC83))),Marks!$AC$6,0)+IF(AND(Marks!$AD$7=D$9,NOT(ISBLANK(Marks!$AD83))),Marks!$AD$6,0)+IF(AND(Marks!$AE$7=D$9,NOT(ISBLANK(Marks!$AE83))),Marks!$AE$6,0)+IF(AND(Marks!$AF$7=D$9,NOT(ISBLANK(Marks!$AF83))),Marks!$AF$6,0)+IF(AND(Marks!$AG$7=D$9,NOT(ISBLANK(Marks!$AG83))),Marks!$AG$6,0)+IF(AND(Marks!$AH$7=D$9,NOT(ISBLANK(Marks!$AH83))),Marks!$AH$6,0)+IF(AND(Marks!$AI$7=D$9,NOT(ISBLANK(Marks!$AI83))),Marks!$AI$6,0)+IF(AND(Marks!$AJ$7=D$9,NOT(ISBLANK(Marks!$AJ83))),Marks!$AJ$6,0)+IF(AND(Marks!$AK$7=D$9,NOT(ISBLANK(Marks!$AK83))),Marks!$AK$6,0)+IF(AND(Marks!$AL$7=D$9,NOT(ISBLANK(Marks!$AL83))),Marks!$AL$6,0)+IF(AND(Marks!$AM$7=D$9,NOT(ISBLANK(Marks!$AM83))),Marks!$AM$6,0)+IF(AND(Marks!$AN$7=D$9,NOT(ISBLANK(Marks!$AN83))),Marks!$AN$6,0)+IF(AND(Marks!$AO$7=D$9,NOT(ISBLANK(Marks!$AO83))),Marks!$AO$6,0)+IF(AND(Marks!$AP$7=D$9,NOT(ISBLANK(Marks!$AP83))),Marks!$AP$6,0)+IF(AND(Marks!$AQ$7=D$9,NOT(ISBLANK(Marks!$AQ83))),Marks!$AQ$6,0)+IF(AND(Marks!$AR$7=D$9,NOT(ISBLANK(Marks!$AR83))),Marks!$AR$6,0)+IF(AND(Marks!$AS$7=D$9,NOT(ISBLANK(Marks!$AS83))),Marks!$AS$6,0)+IF(AND(Marks!$AT$7=D$9,NOT(ISBLANK(Marks!$AT83))),Marks!$AT$6,0)+IF(AND(Marks!$AU$7=D$9,NOT(ISBLANK(Marks!$AU83))),Marks!$AU$6,0)+IF(AND(Marks!$AV$7=D$9,NOT(ISBLANK(Marks!$AV83))),Marks!$AV$6,0)+IF(AND(Marks!$AW$7=D$9,NOT(ISBLANK(Marks!$AW83))),Marks!$AW$6,0)+IF(AND(Marks!$AX$7=D$9,NOT(ISBLANK(Marks!$AX83))),Marks!$AX$6,0)+IF(AND(Marks!$AY$7=D$9,NOT(ISBLANK(Marks!$AY83))),Marks!$AY$6,0)+IF(AND(Marks!$AZ$7=D$9,NOT(ISBLANK(Marks!$AZ83))),Marks!$AZ$6,0)+IF(AND(Marks!$BA$7=D$9,NOT(ISBLANK(Marks!$BA83))),Marks!$BA$6,0)+IF(AND(Marks!$BB$7=D$9,NOT(ISBLANK(Marks!$BB83))),Marks!$BB$6,0)+IF(AND(Marks!$BC$7=D$9,NOT(ISBLANK(Marks!$BC83))),Marks!$BC$6,0)+IF(AND(Marks!$BD$7=D$9,NOT(ISBLANK(Marks!$BD83))),Marks!$BD$6,0)+IF(AND(Marks!$BE$7=D$9,NOT(ISBLANK(Marks!$BE83))),Marks!$BE$6,0)+IF(AND(Marks!$BF$7=D$9,NOT(ISBLANK(Marks!$BF83))),Marks!$BF$6,0)+IF(AND(Marks!$BG$7=D$9,NOT(ISBLANK(Marks!$BG83))),Marks!$BG$6,0)+IF(AND(Marks!$BH$7=D$9,NOT(ISBLANK(Marks!$BH83))),Marks!$BH$6,0)+IF(AND(Marks!$BI$7=D$9,NOT(ISBLANK(Marks!$BI83))),Marks!$BI$6,0)+IF(AND(Marks!$BJ$7=D$9,NOT(ISBLANK(Marks!$BJ83))),Marks!$BJ$6,0)+IF(AND(Marks!$BK$7=D$9,NOT(ISBLANK(Marks!$BK83))),Marks!$BK$6,0)+IF(AND(Marks!$BL$7=D$9,NOT(ISBLANK(Marks!$BL83))),Marks!$BL$6,0)+IF(AND(Marks!$BM$7=D$9,NOT(ISBLANK(Marks!$BM83))),Marks!$BM$6,0)+IF(AND(Marks!$BN$7=D$9,NOT(ISBLANK(Marks!$BN83))),Marks!$BN$6,0)+IF(AND(Marks!$BO$7=D$9,NOT(ISBLANK(Marks!$BO83))),Marks!$BO$6,0)+IF(AND(Marks!$BP$7=D$9,NOT(ISBLANK(Marks!$BP83))),Marks!$BP$6,0)+IF(AND(Marks!$BQ$7=D$9,NOT(ISBLANK(Marks!$BQ83))),Marks!$BQ$6,0)+IF(AND(Marks!$BR$7=D$9,NOT(ISBLANK(Marks!$BR83))),Marks!$BR$6,0)+IF(AND(Marks!$BS$7=D$9,NOT(ISBLANK(Marks!$BS83))),Marks!$BS$6,0)+IF(AND(Marks!$BT$7=D$9,NOT(ISBLANK(Marks!$BT83))),Marks!$BT$6,0)+IF(AND(Marks!$BU$7=D$9,NOT(ISBLANK(Marks!$BU83))),Marks!$BU$6,0)+IF(AND(Marks!$BV$7=D$9,NOT(ISBLANK(Marks!$BV83))),Marks!$BV$6,0)+IF(AND(Marks!$BW$7=D$9,NOT(ISBLANK(Marks!$BW83))),Marks!$BW$6,0)+IF(AND(Marks!$BX$7=D$9,NOT(ISBLANK(Marks!$BX83))),Marks!$BX$6,0)+IF(AND(Marks!$BY$7=D$9,NOT(ISBLANK(Marks!$BY83))),Marks!$BY$6,0)</f>
        <v>0</v>
      </c>
      <c r="E83" s="3">
        <f t="shared" si="62"/>
        <v>0</v>
      </c>
      <c r="F83" s="3">
        <f>IF(Marks!$C$7=F$9,Marks!$C83,0)+IF(Marks!$D$7=F$9,Marks!$D83,0)+IF(Marks!$E$7=F$9,Marks!$E83,0)+IF(Marks!$F$7=F$9,Marks!$F83,0)+IF(Marks!$G$7=F$9,Marks!$G83,0)+IF(Marks!$H$7=F$9,Marks!$H83,0)+IF(Marks!$I$7=F$9,Marks!$I83,0)+IF(Marks!$J$7=F$9,Marks!$J83,0)+IF(Marks!$K$7=F$9,Marks!$K83,0)+IF(Marks!$L$7=F$9,Marks!$L83,0)+IF(Marks!$M$7=F$9,Marks!$M83,0)+IF(Marks!$N$7=F$9,Marks!$N83,0)+IF(Marks!$O$7=F$9,Marks!$O83,0)+IF(Marks!$P$7=F$9,Marks!$P83,0)+IF(Marks!$Q$7=F$9,Marks!$Q83,0)+IF(Marks!$R$7=F$9,Marks!$R83,0)+IF(Marks!$S$7=F$9,Marks!$S83,0)+IF(Marks!$T$7=F$9,Marks!$T83,0)+IF(Marks!$U$7=F$9,Marks!$U83,0)+IF(Marks!$V$7=F$9,Marks!$V83,0)+IF(Marks!$W$7=F$9,Marks!$W83,0)+IF(Marks!$X$7=F$9,Marks!$X83,0)+IF(Marks!$Y$7=F$9,Marks!$Y83,0)+IF(Marks!$Z$7=F$9,Marks!$Z83,0)+IF(Marks!$AA$7=F$9,Marks!$AA83,0)+IF(Marks!$AB$7=F$9,Marks!$AB83,0)+IF(Marks!$AC$7=F$9,Marks!$AC83,0)+IF(Marks!$AD$7=F$9,Marks!$AD83,0)+IF(Marks!$AE$7=F$9,Marks!$AE83,0)+IF(Marks!$AF$7=F$9,Marks!$AF83,0)+IF(Marks!$AG$7=F$9,Marks!$AG83,0)+IF(Marks!$AH$7=F$9,Marks!$AH83,0)+IF(Marks!$AI$7=F$9,Marks!$AI83,0)+IF(Marks!$AJ$7=F$9,Marks!$AJ83,0)+IF(Marks!$AK$7=F$9,Marks!$AK83,0)+IF(Marks!$AL$7=F$9,Marks!$AL83,0)+IF(Marks!$AM$7=F$9,Marks!$AM83,0)+IF(Marks!$AN$7=F$9,Marks!$AN83,0)+IF(Marks!$AO$7=F$9,Marks!$AO83,0)+IF(Marks!$AP$7=F$9,Marks!$AP83,0)+IF(Marks!$AQ$7=F$9,Marks!$AQ83,0)+IF(Marks!$AR$7=F$9,Marks!$AR83,0)+IF(Marks!$AS$7=F$9,Marks!$AS83,0)+IF(Marks!$AT$7=F$9,Marks!$AT83,0)+IF(Marks!$AU$7=F$9,Marks!$AU83,0)+IF(Marks!$AV$7=F$9,Marks!$AV83,0)+IF(Marks!$AW$7=F$9,Marks!$AW83,0)+IF(Marks!$AX$7=F$9,Marks!$AX83,0)+IF(Marks!$AY$7=F$9,Marks!$AY83,0)+IF(Marks!$AZ$7=F$9,Marks!$AZ83,0)+IF(Marks!$BA$7=F$9,Marks!$BA83,0)+IF(Marks!$BB$7=F$9,Marks!$BB83,0)+IF(Marks!$BC$7=F$9,Marks!$BC83,0)+IF(Marks!$BD$7=F$9,Marks!$BD83,0)+IF(Marks!$BE$7=F$9,Marks!$BE83,0)+IF(Marks!$BF$7=F$9,Marks!$BF83,0)+IF(Marks!$BG$7=F$9,Marks!$BG83,0)+IF(Marks!$BH$7=F$9,Marks!$BH83,0)+IF(Marks!$BI$7=F$9,Marks!$BI83,0)+IF(Marks!$BJ$7=F$9,Marks!$BJ83,0)+IF(Marks!$BK$7=F$9,Marks!$BK83,0)+IF(Marks!$BL$7=F$9,Marks!$BL83,0)+IF(Marks!$BM$7=F$9,Marks!$BM83,0)+IF(Marks!$BN$7=F$9,Marks!$BN83,0)+IF(Marks!$BO$7=F$9,Marks!$BO83,0)+IF(Marks!$BP$7=F$9,Marks!$BP83,0)+IF(Marks!$BQ$7=F$9,Marks!$BQ83,0)+IF(Marks!$BR$7=F$9,Marks!$BR83,0)+IF(Marks!$BS$7=F$9,Marks!$BS83,0)+IF(Marks!$BT$7=F$9,Marks!$BT83,0)+IF(Marks!$BU$7=F$9,Marks!$BU83,0)+IF(Marks!$BV$7=F$9,Marks!$BV83,0)+IF(Marks!$BW$7=F$9,Marks!$BW83,0)+IF(Marks!$BX$7=F$9,Marks!$BX83,0)+IF(Marks!$BY$7=F$9,Marks!$BY83,0)</f>
        <v>0</v>
      </c>
      <c r="G83" s="3">
        <f>IF(AND(Marks!$C$7=G$9,NOT(ISBLANK(Marks!$C83))),Marks!$C$6,0)+IF(AND(Marks!$D$7=G$9,NOT(ISBLANK(Marks!$D83))),Marks!$D$6,0)+IF(AND(Marks!$E$7=G$9,NOT(ISBLANK(Marks!$E83))),Marks!$E$6,0)+IF(AND(Marks!$F$7=G$9,NOT(ISBLANK(Marks!$F83))),Marks!$F$6,0)+IF(AND(Marks!$G$7=G$9,NOT(ISBLANK(Marks!$G83))),Marks!$G$6,0)+IF(AND(Marks!$H$7=G$9,NOT(ISBLANK(Marks!$H83))),Marks!$H$6,0)+IF(AND(Marks!$I$7=G$9,NOT(ISBLANK(Marks!$I83))),Marks!$I$6,0)+IF(AND(Marks!$J$7=G$9,NOT(ISBLANK(Marks!$J83))),Marks!$J$6,0)+IF(AND(Marks!$K$7=G$9,NOT(ISBLANK(Marks!$K83))),Marks!$K$6,0)+IF(AND(Marks!$L$7=G$9,NOT(ISBLANK(Marks!$L83))),Marks!$L$6,0)+IF(AND(Marks!$M$7=G$9,NOT(ISBLANK(Marks!$M83))),Marks!$M$6,0)+IF(AND(Marks!$N$7=G$9,NOT(ISBLANK(Marks!$N83))),Marks!$N$6,0)+IF(AND(Marks!$O$7=G$9,NOT(ISBLANK(Marks!$O83))),Marks!$O$6,0)+IF(AND(Marks!$P$7=G$9,NOT(ISBLANK(Marks!$P83))),Marks!$P$6,0)+IF(AND(Marks!$Q$7=G$9,NOT(ISBLANK(Marks!$Q83))),Marks!$Q$6,0)+IF(AND(Marks!$R$7=G$9,NOT(ISBLANK(Marks!$R83))),Marks!$R$6,0)+IF(AND(Marks!$S$7=G$9,NOT(ISBLANK(Marks!$S83))),Marks!$S$6,0)+IF(AND(Marks!$T$7=G$9,NOT(ISBLANK(Marks!$T83))),Marks!$T$6,0)+IF(AND(Marks!$U$7=G$9,NOT(ISBLANK(Marks!$U83))),Marks!$U$6,0)+IF(AND(Marks!$V$7=G$9,NOT(ISBLANK(Marks!$V83))),Marks!$V$6,0)+IF(AND(Marks!$W$7=G$9,NOT(ISBLANK(Marks!$W83))),Marks!$W$6,0)+IF(AND(Marks!$X$7=G$9,NOT(ISBLANK(Marks!$X83))),Marks!$X$6,0)+IF(AND(Marks!$Y$7=G$9,NOT(ISBLANK(Marks!$Y83))),Marks!$Y$6,0)+IF(AND(Marks!$Z$7=G$9,NOT(ISBLANK(Marks!$Z83))),Marks!$Z$6,0)+IF(AND(Marks!$AA$7=G$9,NOT(ISBLANK(Marks!$AA83))),Marks!$AA$6,0)+IF(AND(Marks!$AB$7=G$9,NOT(ISBLANK(Marks!$AB83))),Marks!$AB$6,0)+IF(AND(Marks!$AC$7=G$9,NOT(ISBLANK(Marks!$AC83))),Marks!$AC$6,0)+IF(AND(Marks!$AD$7=G$9,NOT(ISBLANK(Marks!$AD83))),Marks!$AD$6,0)+IF(AND(Marks!$AE$7=G$9,NOT(ISBLANK(Marks!$AE83))),Marks!$AE$6,0)+IF(AND(Marks!$AF$7=G$9,NOT(ISBLANK(Marks!$AF83))),Marks!$AF$6,0)+IF(AND(Marks!$AG$7=G$9,NOT(ISBLANK(Marks!$AG83))),Marks!$AG$6,0)+IF(AND(Marks!$AH$7=G$9,NOT(ISBLANK(Marks!$AH83))),Marks!$AH$6,0)+IF(AND(Marks!$AI$7=G$9,NOT(ISBLANK(Marks!$AI83))),Marks!$AI$6,0)+IF(AND(Marks!$AJ$7=G$9,NOT(ISBLANK(Marks!$AJ83))),Marks!$AJ$6,0)+IF(AND(Marks!$AK$7=G$9,NOT(ISBLANK(Marks!$AK83))),Marks!$AK$6,0)+IF(AND(Marks!$AL$7=G$9,NOT(ISBLANK(Marks!$AL83))),Marks!$AL$6,0)+IF(AND(Marks!$AM$7=G$9,NOT(ISBLANK(Marks!$AM83))),Marks!$AM$6,0)+IF(AND(Marks!$AN$7=G$9,NOT(ISBLANK(Marks!$AN83))),Marks!$AN$6,0)+IF(AND(Marks!$AO$7=G$9,NOT(ISBLANK(Marks!$AO83))),Marks!$AO$6,0)+IF(AND(Marks!$AP$7=G$9,NOT(ISBLANK(Marks!$AP83))),Marks!$AP$6,0)+IF(AND(Marks!$AQ$7=G$9,NOT(ISBLANK(Marks!$AQ83))),Marks!$AQ$6,0)+IF(AND(Marks!$AR$7=G$9,NOT(ISBLANK(Marks!$AR83))),Marks!$AR$6,0)+IF(AND(Marks!$AS$7=G$9,NOT(ISBLANK(Marks!$AS83))),Marks!$AS$6,0)+IF(AND(Marks!$AT$7=G$9,NOT(ISBLANK(Marks!$AT83))),Marks!$AT$6,0)+IF(AND(Marks!$AU$7=G$9,NOT(ISBLANK(Marks!$AU83))),Marks!$AU$6,0)+IF(AND(Marks!$AV$7=G$9,NOT(ISBLANK(Marks!$AV83))),Marks!$AV$6,0)+IF(AND(Marks!$AW$7=G$9,NOT(ISBLANK(Marks!$AW83))),Marks!$AW$6,0)+IF(AND(Marks!$AX$7=G$9,NOT(ISBLANK(Marks!$AX83))),Marks!$AX$6,0)+IF(AND(Marks!$AY$7=G$9,NOT(ISBLANK(Marks!$AY83))),Marks!$AY$6,0)+IF(AND(Marks!$AZ$7=G$9,NOT(ISBLANK(Marks!$AZ83))),Marks!$AZ$6,0)+IF(AND(Marks!$BA$7=G$9,NOT(ISBLANK(Marks!$BA83))),Marks!$BA$6,0)+IF(AND(Marks!$BB$7=G$9,NOT(ISBLANK(Marks!$BB83))),Marks!$BB$6,0)+IF(AND(Marks!$BC$7=G$9,NOT(ISBLANK(Marks!$BC83))),Marks!$BC$6,0)+IF(AND(Marks!$BD$7=G$9,NOT(ISBLANK(Marks!$BD83))),Marks!$BD$6,0)+IF(AND(Marks!$BE$7=G$9,NOT(ISBLANK(Marks!$BE83))),Marks!$BE$6,0)+IF(AND(Marks!$BF$7=G$9,NOT(ISBLANK(Marks!$BF83))),Marks!$BF$6,0)+IF(AND(Marks!$BG$7=G$9,NOT(ISBLANK(Marks!$BG83))),Marks!$BG$6,0)+IF(AND(Marks!$BH$7=G$9,NOT(ISBLANK(Marks!$BH83))),Marks!$BH$6,0)+IF(AND(Marks!$BI$7=G$9,NOT(ISBLANK(Marks!$BI83))),Marks!$BI$6,0)+IF(AND(Marks!$BJ$7=G$9,NOT(ISBLANK(Marks!$BJ83))),Marks!$BJ$6,0)+IF(AND(Marks!$BK$7=G$9,NOT(ISBLANK(Marks!$BK83))),Marks!$BK$6,0)+IF(AND(Marks!$BL$7=G$9,NOT(ISBLANK(Marks!$BL83))),Marks!$BL$6,0)+IF(AND(Marks!$BM$7=G$9,NOT(ISBLANK(Marks!$BM83))),Marks!$BM$6,0)+IF(AND(Marks!$BN$7=G$9,NOT(ISBLANK(Marks!$BN83))),Marks!$BN$6,0)+IF(AND(Marks!$BO$7=G$9,NOT(ISBLANK(Marks!$BO83))),Marks!$BO$6,0)+IF(AND(Marks!$BP$7=G$9,NOT(ISBLANK(Marks!$BP83))),Marks!$BP$6,0)+IF(AND(Marks!$BQ$7=G$9,NOT(ISBLANK(Marks!$BQ83))),Marks!$BQ$6,0)+IF(AND(Marks!$BR$7=G$9,NOT(ISBLANK(Marks!$BR83))),Marks!$BR$6,0)+IF(AND(Marks!$BS$7=G$9,NOT(ISBLANK(Marks!$BS83))),Marks!$BS$6,0)+IF(AND(Marks!$BT$7=G$9,NOT(ISBLANK(Marks!$BT83))),Marks!$BT$6,0)+IF(AND(Marks!$BU$7=G$9,NOT(ISBLANK(Marks!$BU83))),Marks!$BU$6,0)+IF(AND(Marks!$BV$7=G$9,NOT(ISBLANK(Marks!$BV83))),Marks!$BV$6,0)+IF(AND(Marks!$BW$7=G$9,NOT(ISBLANK(Marks!$BW83))),Marks!$BW$6,0)+IF(AND(Marks!$BX$7=G$9,NOT(ISBLANK(Marks!$BX83))),Marks!$BX$6,0)+IF(AND(Marks!$BY$7=G$9,NOT(ISBLANK(Marks!$BY83))),Marks!$BY$6,0)</f>
        <v>0</v>
      </c>
      <c r="H83" s="3">
        <f t="shared" si="63"/>
        <v>0</v>
      </c>
      <c r="I83" s="3">
        <f>IF(Marks!$C$7=I$9,Marks!$C83,0)+IF(Marks!$D$7=I$9,Marks!$D83,0)+IF(Marks!$E$7=I$9,Marks!$E83,0)+IF(Marks!$F$7=I$9,Marks!$F83,0)+IF(Marks!$G$7=I$9,Marks!$G83,0)+IF(Marks!$H$7=I$9,Marks!$H83,0)+IF(Marks!$I$7=I$9,Marks!$I83,0)+IF(Marks!$J$7=I$9,Marks!$J83,0)+IF(Marks!$K$7=I$9,Marks!$K83,0)+IF(Marks!$L$7=I$9,Marks!$L83,0)+IF(Marks!$M$7=I$9,Marks!$M83,0)+IF(Marks!$N$7=I$9,Marks!$N83,0)+IF(Marks!$O$7=I$9,Marks!$O83,0)+IF(Marks!$P$7=I$9,Marks!$P83,0)+IF(Marks!$Q$7=I$9,Marks!$Q83,0)+IF(Marks!$R$7=I$9,Marks!$R83,0)+IF(Marks!$S$7=I$9,Marks!$S83,0)+IF(Marks!$T$7=I$9,Marks!$T83,0)+IF(Marks!$U$7=I$9,Marks!$U83,0)+IF(Marks!$V$7=I$9,Marks!$V83,0)+IF(Marks!$W$7=I$9,Marks!$W83,0)+IF(Marks!$X$7=I$9,Marks!$X83,0)+IF(Marks!$Y$7=I$9,Marks!$Y83,0)+IF(Marks!$Z$7=I$9,Marks!$Z83,0)+IF(Marks!$AA$7=I$9,Marks!$AA83,0)+IF(Marks!$AB$7=I$9,Marks!$AB83,0)+IF(Marks!$AC$7=I$9,Marks!$AC83,0)+IF(Marks!$AD$7=I$9,Marks!$AD83,0)+IF(Marks!$AE$7=I$9,Marks!$AE83,0)+IF(Marks!$AF$7=I$9,Marks!$AF83,0)+IF(Marks!$AG$7=I$9,Marks!$AG83,0)+IF(Marks!$AH$7=I$9,Marks!$AH83,0)+IF(Marks!$AI$7=I$9,Marks!$AI83,0)+IF(Marks!$AJ$7=I$9,Marks!$AJ83,0)+IF(Marks!$AK$7=I$9,Marks!$AK83,0)+IF(Marks!$AL$7=I$9,Marks!$AL83,0)+IF(Marks!$AM$7=I$9,Marks!$AM83,0)+IF(Marks!$AN$7=I$9,Marks!$AN83,0)+IF(Marks!$AO$7=I$9,Marks!$AO83,0)+IF(Marks!$AP$7=I$9,Marks!$AP83,0)+IF(Marks!$AQ$7=I$9,Marks!$AQ83,0)+IF(Marks!$AR$7=I$9,Marks!$AR83,0)+IF(Marks!$AS$7=I$9,Marks!$AS83,0)+IF(Marks!$AT$7=I$9,Marks!$AT83,0)+IF(Marks!$AU$7=I$9,Marks!$AU83,0)+IF(Marks!$AV$7=I$9,Marks!$AV83,0)+IF(Marks!$AW$7=I$9,Marks!$AW83,0)+IF(Marks!$AX$7=I$9,Marks!$AX83,0)+IF(Marks!$AY$7=I$9,Marks!$AY83,0)+IF(Marks!$AZ$7=I$9,Marks!$AZ83,0)+IF(Marks!$BA$7=I$9,Marks!$BA83,0)+IF(Marks!$BB$7=I$9,Marks!$BB83,0)+IF(Marks!$BC$7=I$9,Marks!$BC83,0)+IF(Marks!$BD$7=I$9,Marks!$BD83,0)+IF(Marks!$BE$7=I$9,Marks!$BE83,0)+IF(Marks!$BF$7=I$9,Marks!$BF83,0)+IF(Marks!$BG$7=I$9,Marks!$BG83,0)+IF(Marks!$BH$7=I$9,Marks!$BH83,0)+IF(Marks!$BI$7=I$9,Marks!$BI83,0)+IF(Marks!$BJ$7=I$9,Marks!$BJ83,0)+IF(Marks!$BK$7=I$9,Marks!$BK83,0)+IF(Marks!$BL$7=I$9,Marks!$BL83,0)+IF(Marks!$BM$7=I$9,Marks!$BM83,0)+IF(Marks!$BN$7=I$9,Marks!$BN83,0)+IF(Marks!$BO$7=I$9,Marks!$BO83,0)+IF(Marks!$BP$7=I$9,Marks!$BP83,0)+IF(Marks!$BQ$7=I$9,Marks!$BQ83,0)+IF(Marks!$BR$7=I$9,Marks!$BR83,0)+IF(Marks!$BS$7=I$9,Marks!$BS83,0)+IF(Marks!$BT$7=I$9,Marks!$BT83,0)+IF(Marks!$BU$7=I$9,Marks!$BU83,0)+IF(Marks!$BV$7=I$9,Marks!$BV83,0)+IF(Marks!$BW$7=I$9,Marks!$BW83,0)+IF(Marks!$BX$7=I$9,Marks!$BX83,0)+IF(Marks!$BY$7=I$9,Marks!$BY83,0)</f>
        <v>0</v>
      </c>
      <c r="J83" s="3">
        <f>IF(AND(Marks!$C$7=J$9,NOT(ISBLANK(Marks!$C83))),Marks!$C$6,0)+IF(AND(Marks!$D$7=J$9,NOT(ISBLANK(Marks!$D83))),Marks!$D$6,0)+IF(AND(Marks!$E$7=J$9,NOT(ISBLANK(Marks!$E83))),Marks!$E$6,0)+IF(AND(Marks!$F$7=J$9,NOT(ISBLANK(Marks!$F83))),Marks!$F$6,0)+IF(AND(Marks!$G$7=J$9,NOT(ISBLANK(Marks!$G83))),Marks!$G$6,0)+IF(AND(Marks!$H$7=J$9,NOT(ISBLANK(Marks!$H83))),Marks!$H$6,0)+IF(AND(Marks!$I$7=J$9,NOT(ISBLANK(Marks!$I83))),Marks!$I$6,0)+IF(AND(Marks!$J$7=J$9,NOT(ISBLANK(Marks!$J83))),Marks!$J$6,0)+IF(AND(Marks!$K$7=J$9,NOT(ISBLANK(Marks!$K83))),Marks!$K$6,0)+IF(AND(Marks!$L$7=J$9,NOT(ISBLANK(Marks!$L83))),Marks!$L$6,0)+IF(AND(Marks!$M$7=J$9,NOT(ISBLANK(Marks!$M83))),Marks!$M$6,0)+IF(AND(Marks!$N$7=J$9,NOT(ISBLANK(Marks!$N83))),Marks!$N$6,0)+IF(AND(Marks!$O$7=J$9,NOT(ISBLANK(Marks!$O83))),Marks!$O$6,0)+IF(AND(Marks!$P$7=J$9,NOT(ISBLANK(Marks!$P83))),Marks!$P$6,0)+IF(AND(Marks!$Q$7=J$9,NOT(ISBLANK(Marks!$Q83))),Marks!$Q$6,0)+IF(AND(Marks!$R$7=J$9,NOT(ISBLANK(Marks!$R83))),Marks!$R$6,0)+IF(AND(Marks!$S$7=J$9,NOT(ISBLANK(Marks!$S83))),Marks!$S$6,0)+IF(AND(Marks!$T$7=J$9,NOT(ISBLANK(Marks!$T83))),Marks!$T$6,0)+IF(AND(Marks!$U$7=J$9,NOT(ISBLANK(Marks!$U83))),Marks!$U$6,0)+IF(AND(Marks!$V$7=J$9,NOT(ISBLANK(Marks!$V83))),Marks!$V$6,0)+IF(AND(Marks!$W$7=J$9,NOT(ISBLANK(Marks!$W83))),Marks!$W$6,0)+IF(AND(Marks!$X$7=J$9,NOT(ISBLANK(Marks!$X83))),Marks!$X$6,0)+IF(AND(Marks!$Y$7=J$9,NOT(ISBLANK(Marks!$Y83))),Marks!$Y$6,0)+IF(AND(Marks!$Z$7=J$9,NOT(ISBLANK(Marks!$Z83))),Marks!$Z$6,0)+IF(AND(Marks!$AA$7=J$9,NOT(ISBLANK(Marks!$AA83))),Marks!$AA$6,0)+IF(AND(Marks!$AB$7=J$9,NOT(ISBLANK(Marks!$AB83))),Marks!$AB$6,0)+IF(AND(Marks!$AC$7=J$9,NOT(ISBLANK(Marks!$AC83))),Marks!$AC$6,0)+IF(AND(Marks!$AD$7=J$9,NOT(ISBLANK(Marks!$AD83))),Marks!$AD$6,0)+IF(AND(Marks!$AE$7=J$9,NOT(ISBLANK(Marks!$AE83))),Marks!$AE$6,0)+IF(AND(Marks!$AF$7=J$9,NOT(ISBLANK(Marks!$AF83))),Marks!$AF$6,0)+IF(AND(Marks!$AG$7=J$9,NOT(ISBLANK(Marks!$AG83))),Marks!$AG$6,0)+IF(AND(Marks!$AH$7=J$9,NOT(ISBLANK(Marks!$AH83))),Marks!$AH$6,0)+IF(AND(Marks!$AI$7=J$9,NOT(ISBLANK(Marks!$AI83))),Marks!$AI$6,0)+IF(AND(Marks!$AJ$7=J$9,NOT(ISBLANK(Marks!$AJ83))),Marks!$AJ$6,0)+IF(AND(Marks!$AK$7=J$9,NOT(ISBLANK(Marks!$AK83))),Marks!$AK$6,0)+IF(AND(Marks!$AL$7=J$9,NOT(ISBLANK(Marks!$AL83))),Marks!$AL$6,0)+IF(AND(Marks!$AM$7=J$9,NOT(ISBLANK(Marks!$AM83))),Marks!$AM$6,0)+IF(AND(Marks!$AN$7=J$9,NOT(ISBLANK(Marks!$AN83))),Marks!$AN$6,0)+IF(AND(Marks!$AO$7=J$9,NOT(ISBLANK(Marks!$AO83))),Marks!$AO$6,0)+IF(AND(Marks!$AP$7=J$9,NOT(ISBLANK(Marks!$AP83))),Marks!$AP$6,0)+IF(AND(Marks!$AQ$7=J$9,NOT(ISBLANK(Marks!$AQ83))),Marks!$AQ$6,0)+IF(AND(Marks!$AR$7=J$9,NOT(ISBLANK(Marks!$AR83))),Marks!$AR$6,0)+IF(AND(Marks!$AS$7=J$9,NOT(ISBLANK(Marks!$AS83))),Marks!$AS$6,0)+IF(AND(Marks!$AT$7=J$9,NOT(ISBLANK(Marks!$AT83))),Marks!$AT$6,0)+IF(AND(Marks!$AU$7=J$9,NOT(ISBLANK(Marks!$AU83))),Marks!$AU$6,0)+IF(AND(Marks!$AV$7=J$9,NOT(ISBLANK(Marks!$AV83))),Marks!$AV$6,0)+IF(AND(Marks!$AW$7=J$9,NOT(ISBLANK(Marks!$AW83))),Marks!$AW$6,0)+IF(AND(Marks!$AX$7=J$9,NOT(ISBLANK(Marks!$AX83))),Marks!$AX$6,0)+IF(AND(Marks!$AY$7=J$9,NOT(ISBLANK(Marks!$AY83))),Marks!$AY$6,0)+IF(AND(Marks!$AZ$7=J$9,NOT(ISBLANK(Marks!$AZ83))),Marks!$AZ$6,0)+IF(AND(Marks!$BA$7=J$9,NOT(ISBLANK(Marks!$BA83))),Marks!$BA$6,0)+IF(AND(Marks!$BB$7=J$9,NOT(ISBLANK(Marks!$BB83))),Marks!$BB$6,0)+IF(AND(Marks!$BC$7=J$9,NOT(ISBLANK(Marks!$BC83))),Marks!$BC$6,0)+IF(AND(Marks!$BD$7=J$9,NOT(ISBLANK(Marks!$BD83))),Marks!$BD$6,0)+IF(AND(Marks!$BE$7=J$9,NOT(ISBLANK(Marks!$BE83))),Marks!$BE$6,0)+IF(AND(Marks!$BF$7=J$9,NOT(ISBLANK(Marks!$BF83))),Marks!$BF$6,0)+IF(AND(Marks!$BG$7=J$9,NOT(ISBLANK(Marks!$BG83))),Marks!$BG$6,0)+IF(AND(Marks!$BH$7=J$9,NOT(ISBLANK(Marks!$BH83))),Marks!$BH$6,0)+IF(AND(Marks!$BI$7=J$9,NOT(ISBLANK(Marks!$BI83))),Marks!$BI$6,0)+IF(AND(Marks!$BJ$7=J$9,NOT(ISBLANK(Marks!$BJ83))),Marks!$BJ$6,0)+IF(AND(Marks!$BK$7=J$9,NOT(ISBLANK(Marks!$BK83))),Marks!$BK$6,0)+IF(AND(Marks!$BL$7=J$9,NOT(ISBLANK(Marks!$BL83))),Marks!$BL$6,0)+IF(AND(Marks!$BM$7=J$9,NOT(ISBLANK(Marks!$BM83))),Marks!$BM$6,0)+IF(AND(Marks!$BN$7=J$9,NOT(ISBLANK(Marks!$BN83))),Marks!$BN$6,0)+IF(AND(Marks!$BO$7=J$9,NOT(ISBLANK(Marks!$BO83))),Marks!$BO$6,0)+IF(AND(Marks!$BP$7=J$9,NOT(ISBLANK(Marks!$BP83))),Marks!$BP$6,0)+IF(AND(Marks!$BQ$7=J$9,NOT(ISBLANK(Marks!$BQ83))),Marks!$BQ$6,0)+IF(AND(Marks!$BR$7=J$9,NOT(ISBLANK(Marks!$BR83))),Marks!$BR$6,0)+IF(AND(Marks!$BS$7=J$9,NOT(ISBLANK(Marks!$BS83))),Marks!$BS$6,0)+IF(AND(Marks!$BT$7=J$9,NOT(ISBLANK(Marks!$BT83))),Marks!$BT$6,0)+IF(AND(Marks!$BU$7=J$9,NOT(ISBLANK(Marks!$BU83))),Marks!$BU$6,0)+IF(AND(Marks!$BV$7=J$9,NOT(ISBLANK(Marks!$BV83))),Marks!$BV$6,0)+IF(AND(Marks!$BW$7=J$9,NOT(ISBLANK(Marks!$BW83))),Marks!$BW$6,0)+IF(AND(Marks!$BX$7=J$9,NOT(ISBLANK(Marks!$BX83))),Marks!$BX$6,0)+IF(AND(Marks!$BY$7=J$9,NOT(ISBLANK(Marks!$BY83))),Marks!$BY$6,0)</f>
        <v>0</v>
      </c>
      <c r="K83" s="3">
        <f t="shared" si="64"/>
        <v>0</v>
      </c>
      <c r="L83" s="3">
        <f>IF(Marks!$C$7=L$9,Marks!$C83,0)+IF(Marks!$D$7=L$9,Marks!$D83,0)+IF(Marks!$E$7=L$9,Marks!$E83,0)+IF(Marks!$F$7=L$9,Marks!$F83,0)+IF(Marks!$G$7=L$9,Marks!$G83,0)+IF(Marks!$H$7=L$9,Marks!$H83,0)+IF(Marks!$I$7=L$9,Marks!$I83,0)+IF(Marks!$J$7=L$9,Marks!$J83,0)+IF(Marks!$K$7=L$9,Marks!$K83,0)+IF(Marks!$L$7=L$9,Marks!$L83,0)+IF(Marks!$M$7=L$9,Marks!$M83,0)+IF(Marks!$N$7=L$9,Marks!$N83,0)+IF(Marks!$O$7=L$9,Marks!$O83,0)+IF(Marks!$P$7=L$9,Marks!$P83,0)+IF(Marks!$Q$7=L$9,Marks!$Q83,0)+IF(Marks!$R$7=L$9,Marks!$R83,0)+IF(Marks!$S$7=L$9,Marks!$S83,0)+IF(Marks!$T$7=L$9,Marks!$T83,0)+IF(Marks!$U$7=L$9,Marks!$U83,0)+IF(Marks!$V$7=L$9,Marks!$V83,0)+IF(Marks!$W$7=L$9,Marks!$W83,0)+IF(Marks!$X$7=L$9,Marks!$X83,0)+IF(Marks!$Y$7=L$9,Marks!$Y83,0)+IF(Marks!$Z$7=L$9,Marks!$Z83,0)+IF(Marks!$AA$7=L$9,Marks!$AA83,0)+IF(Marks!$AB$7=L$9,Marks!$AB83,0)+IF(Marks!$AC$7=L$9,Marks!$AC83,0)+IF(Marks!$AD$7=L$9,Marks!$AD83,0)+IF(Marks!$AE$7=L$9,Marks!$AE83,0)+IF(Marks!$AF$7=L$9,Marks!$AF83,0)+IF(Marks!$AG$7=L$9,Marks!$AG83,0)+IF(Marks!$AH$7=L$9,Marks!$AH83,0)+IF(Marks!$AI$7=L$9,Marks!$AI83,0)+IF(Marks!$AJ$7=L$9,Marks!$AJ83,0)+IF(Marks!$AK$7=L$9,Marks!$AK83,0)+IF(Marks!$AL$7=L$9,Marks!$AL83,0)+IF(Marks!$AM$7=L$9,Marks!$AM83,0)+IF(Marks!$AN$7=L$9,Marks!$AN83,0)+IF(Marks!$AO$7=L$9,Marks!$AO83,0)+IF(Marks!$AP$7=L$9,Marks!$AP83,0)+IF(Marks!$AQ$7=L$9,Marks!$AQ83,0)+IF(Marks!$AR$7=L$9,Marks!$AR83,0)+IF(Marks!$AS$7=L$9,Marks!$AS83,0)+IF(Marks!$AT$7=L$9,Marks!$AT83,0)+IF(Marks!$AU$7=L$9,Marks!$AU83,0)+IF(Marks!$AV$7=L$9,Marks!$AV83,0)+IF(Marks!$AW$7=L$9,Marks!$AW83,0)+IF(Marks!$AX$7=L$9,Marks!$AX83,0)+IF(Marks!$AY$7=L$9,Marks!$AY83,0)+IF(Marks!$AZ$7=L$9,Marks!$AZ83,0)+IF(Marks!$BA$7=L$9,Marks!$BA83,0)+IF(Marks!$BB$7=L$9,Marks!$BB83,0)+IF(Marks!$BC$7=L$9,Marks!$BC83,0)+IF(Marks!$BD$7=L$9,Marks!$BD83,0)+IF(Marks!$BE$7=L$9,Marks!$BE83,0)+IF(Marks!$BF$7=L$9,Marks!$BF83,0)+IF(Marks!$BG$7=L$9,Marks!$BG83,0)+IF(Marks!$BH$7=L$9,Marks!$BH83,0)+IF(Marks!$BI$7=L$9,Marks!$BI83,0)+IF(Marks!$BJ$7=L$9,Marks!$BJ83,0)+IF(Marks!$BK$7=L$9,Marks!$BK83,0)+IF(Marks!$BL$7=L$9,Marks!$BL83,0)+IF(Marks!$BM$7=L$9,Marks!$BM83,0)+IF(Marks!$BN$7=L$9,Marks!$BN83,0)+IF(Marks!$BO$7=L$9,Marks!$BO83,0)+IF(Marks!$BP$7=L$9,Marks!$BP83,0)+IF(Marks!$BQ$7=L$9,Marks!$BQ83,0)+IF(Marks!$BR$7=L$9,Marks!$BR83,0)+IF(Marks!$BS$7=L$9,Marks!$BS83,0)+IF(Marks!$BT$7=L$9,Marks!$BT83,0)+IF(Marks!$BU$7=L$9,Marks!$BU83,0)+IF(Marks!$BV$7=L$9,Marks!$BV83,0)+IF(Marks!$BW$7=L$9,Marks!$BW83,0)+IF(Marks!$BX$7=L$9,Marks!$BX83,0)+IF(Marks!$BY$7=L$9,Marks!$BY83,0)</f>
        <v>0</v>
      </c>
      <c r="M83" s="3">
        <f>IF(AND(Marks!$C$7=M$9,NOT(ISBLANK(Marks!$C83))),Marks!$C$6,0)+IF(AND(Marks!$D$7=M$9,NOT(ISBLANK(Marks!$D83))),Marks!$D$6,0)+IF(AND(Marks!$E$7=M$9,NOT(ISBLANK(Marks!$E83))),Marks!$E$6,0)+IF(AND(Marks!$F$7=M$9,NOT(ISBLANK(Marks!$F83))),Marks!$F$6,0)+IF(AND(Marks!$G$7=M$9,NOT(ISBLANK(Marks!$G83))),Marks!$G$6,0)+IF(AND(Marks!$H$7=M$9,NOT(ISBLANK(Marks!$H83))),Marks!$H$6,0)+IF(AND(Marks!$I$7=M$9,NOT(ISBLANK(Marks!$I83))),Marks!$I$6,0)+IF(AND(Marks!$J$7=M$9,NOT(ISBLANK(Marks!$J83))),Marks!$J$6,0)+IF(AND(Marks!$K$7=M$9,NOT(ISBLANK(Marks!$K83))),Marks!$K$6,0)+IF(AND(Marks!$L$7=M$9,NOT(ISBLANK(Marks!$L83))),Marks!$L$6,0)+IF(AND(Marks!$M$7=M$9,NOT(ISBLANK(Marks!$M83))),Marks!$M$6,0)+IF(AND(Marks!$N$7=M$9,NOT(ISBLANK(Marks!$N83))),Marks!$N$6,0)+IF(AND(Marks!$O$7=M$9,NOT(ISBLANK(Marks!$O83))),Marks!$O$6,0)+IF(AND(Marks!$P$7=M$9,NOT(ISBLANK(Marks!$P83))),Marks!$P$6,0)+IF(AND(Marks!$Q$7=M$9,NOT(ISBLANK(Marks!$Q83))),Marks!$Q$6,0)+IF(AND(Marks!$R$7=M$9,NOT(ISBLANK(Marks!$R83))),Marks!$R$6,0)+IF(AND(Marks!$S$7=M$9,NOT(ISBLANK(Marks!$S83))),Marks!$S$6,0)+IF(AND(Marks!$T$7=M$9,NOT(ISBLANK(Marks!$T83))),Marks!$T$6,0)+IF(AND(Marks!$U$7=M$9,NOT(ISBLANK(Marks!$U83))),Marks!$U$6,0)+IF(AND(Marks!$V$7=M$9,NOT(ISBLANK(Marks!$V83))),Marks!$V$6,0)+IF(AND(Marks!$W$7=M$9,NOT(ISBLANK(Marks!$W83))),Marks!$W$6,0)+IF(AND(Marks!$X$7=M$9,NOT(ISBLANK(Marks!$X83))),Marks!$X$6,0)+IF(AND(Marks!$Y$7=M$9,NOT(ISBLANK(Marks!$Y83))),Marks!$Y$6,0)+IF(AND(Marks!$Z$7=M$9,NOT(ISBLANK(Marks!$Z83))),Marks!$Z$6,0)+IF(AND(Marks!$AA$7=M$9,NOT(ISBLANK(Marks!$AA83))),Marks!$AA$6,0)+IF(AND(Marks!$AB$7=M$9,NOT(ISBLANK(Marks!$AB83))),Marks!$AB$6,0)+IF(AND(Marks!$AC$7=M$9,NOT(ISBLANK(Marks!$AC83))),Marks!$AC$6,0)+IF(AND(Marks!$AD$7=M$9,NOT(ISBLANK(Marks!$AD83))),Marks!$AD$6,0)+IF(AND(Marks!$AE$7=M$9,NOT(ISBLANK(Marks!$AE83))),Marks!$AE$6,0)+IF(AND(Marks!$AF$7=M$9,NOT(ISBLANK(Marks!$AF83))),Marks!$AF$6,0)+IF(AND(Marks!$AG$7=M$9,NOT(ISBLANK(Marks!$AG83))),Marks!$AG$6,0)+IF(AND(Marks!$AH$7=M$9,NOT(ISBLANK(Marks!$AH83))),Marks!$AH$6,0)+IF(AND(Marks!$AI$7=M$9,NOT(ISBLANK(Marks!$AI83))),Marks!$AI$6,0)+IF(AND(Marks!$AJ$7=M$9,NOT(ISBLANK(Marks!$AJ83))),Marks!$AJ$6,0)+IF(AND(Marks!$AK$7=M$9,NOT(ISBLANK(Marks!$AK83))),Marks!$AK$6,0)+IF(AND(Marks!$AL$7=M$9,NOT(ISBLANK(Marks!$AL83))),Marks!$AL$6,0)+IF(AND(Marks!$AM$7=M$9,NOT(ISBLANK(Marks!$AM83))),Marks!$AM$6,0)+IF(AND(Marks!$AN$7=M$9,NOT(ISBLANK(Marks!$AN83))),Marks!$AN$6,0)+IF(AND(Marks!$AO$7=M$9,NOT(ISBLANK(Marks!$AO83))),Marks!$AO$6,0)+IF(AND(Marks!$AP$7=M$9,NOT(ISBLANK(Marks!$AP83))),Marks!$AP$6,0)+IF(AND(Marks!$AQ$7=M$9,NOT(ISBLANK(Marks!$AQ83))),Marks!$AQ$6,0)+IF(AND(Marks!$AR$7=M$9,NOT(ISBLANK(Marks!$AR83))),Marks!$AR$6,0)+IF(AND(Marks!$AS$7=M$9,NOT(ISBLANK(Marks!$AS83))),Marks!$AS$6,0)+IF(AND(Marks!$AT$7=M$9,NOT(ISBLANK(Marks!$AT83))),Marks!$AT$6,0)+IF(AND(Marks!$AU$7=M$9,NOT(ISBLANK(Marks!$AU83))),Marks!$AU$6,0)+IF(AND(Marks!$AV$7=M$9,NOT(ISBLANK(Marks!$AV83))),Marks!$AV$6,0)+IF(AND(Marks!$AW$7=M$9,NOT(ISBLANK(Marks!$AW83))),Marks!$AW$6,0)+IF(AND(Marks!$AX$7=M$9,NOT(ISBLANK(Marks!$AX83))),Marks!$AX$6,0)+IF(AND(Marks!$AY$7=M$9,NOT(ISBLANK(Marks!$AY83))),Marks!$AY$6,0)+IF(AND(Marks!$AZ$7=M$9,NOT(ISBLANK(Marks!$AZ83))),Marks!$AZ$6,0)+IF(AND(Marks!$BA$7=M$9,NOT(ISBLANK(Marks!$BA83))),Marks!$BA$6,0)+IF(AND(Marks!$BB$7=M$9,NOT(ISBLANK(Marks!$BB83))),Marks!$BB$6,0)+IF(AND(Marks!$BC$7=M$9,NOT(ISBLANK(Marks!$BC83))),Marks!$BC$6,0)+IF(AND(Marks!$BD$7=M$9,NOT(ISBLANK(Marks!$BD83))),Marks!$BD$6,0)+IF(AND(Marks!$BE$7=M$9,NOT(ISBLANK(Marks!$BE83))),Marks!$BE$6,0)+IF(AND(Marks!$BF$7=M$9,NOT(ISBLANK(Marks!$BF83))),Marks!$BF$6,0)+IF(AND(Marks!$BG$7=M$9,NOT(ISBLANK(Marks!$BG83))),Marks!$BG$6,0)+IF(AND(Marks!$BH$7=M$9,NOT(ISBLANK(Marks!$BH83))),Marks!$BH$6,0)+IF(AND(Marks!$BI$7=M$9,NOT(ISBLANK(Marks!$BI83))),Marks!$BI$6,0)+IF(AND(Marks!$BJ$7=M$9,NOT(ISBLANK(Marks!$BJ83))),Marks!$BJ$6,0)+IF(AND(Marks!$BK$7=M$9,NOT(ISBLANK(Marks!$BK83))),Marks!$BK$6,0)+IF(AND(Marks!$BL$7=M$9,NOT(ISBLANK(Marks!$BL83))),Marks!$BL$6,0)+IF(AND(Marks!$BM$7=M$9,NOT(ISBLANK(Marks!$BM83))),Marks!$BM$6,0)+IF(AND(Marks!$BN$7=M$9,NOT(ISBLANK(Marks!$BN83))),Marks!$BN$6,0)+IF(AND(Marks!$BO$7=M$9,NOT(ISBLANK(Marks!$BO83))),Marks!$BO$6,0)+IF(AND(Marks!$BP$7=M$9,NOT(ISBLANK(Marks!$BP83))),Marks!$BP$6,0)+IF(AND(Marks!$BQ$7=M$9,NOT(ISBLANK(Marks!$BQ83))),Marks!$BQ$6,0)+IF(AND(Marks!$BR$7=M$9,NOT(ISBLANK(Marks!$BR83))),Marks!$BR$6,0)+IF(AND(Marks!$BS$7=M$9,NOT(ISBLANK(Marks!$BS83))),Marks!$BS$6,0)+IF(AND(Marks!$BT$7=M$9,NOT(ISBLANK(Marks!$BT83))),Marks!$BT$6,0)+IF(AND(Marks!$BU$7=M$9,NOT(ISBLANK(Marks!$BU83))),Marks!$BU$6,0)+IF(AND(Marks!$BV$7=M$9,NOT(ISBLANK(Marks!$BV83))),Marks!$BV$6,0)+IF(AND(Marks!$BW$7=M$9,NOT(ISBLANK(Marks!$BW83))),Marks!$BW$6,0)+IF(AND(Marks!$BX$7=M$9,NOT(ISBLANK(Marks!$BX83))),Marks!$BX$6,0)+IF(AND(Marks!$BY$7=M$9,NOT(ISBLANK(Marks!$BY83))),Marks!$BY$6,0)</f>
        <v>0</v>
      </c>
      <c r="N83" s="3">
        <f t="shared" si="65"/>
        <v>0</v>
      </c>
      <c r="O83" s="3">
        <f>IF(Marks!$C$7=O$9,Marks!$C83,0)+IF(Marks!$D$7=O$9,Marks!$D83,0)+IF(Marks!$E$7=O$9,Marks!$E83,0)+IF(Marks!$F$7=O$9,Marks!$F83,0)+IF(Marks!$G$7=O$9,Marks!$G83,0)+IF(Marks!$H$7=O$9,Marks!$H83,0)+IF(Marks!$I$7=O$9,Marks!$I83,0)+IF(Marks!$J$7=O$9,Marks!$J83,0)+IF(Marks!$K$7=O$9,Marks!$K83,0)+IF(Marks!$L$7=O$9,Marks!$L83,0)+IF(Marks!$M$7=O$9,Marks!$M83,0)+IF(Marks!$N$7=O$9,Marks!$N83,0)+IF(Marks!$O$7=O$9,Marks!$O83,0)+IF(Marks!$P$7=O$9,Marks!$P83,0)+IF(Marks!$Q$7=O$9,Marks!$Q83,0)+IF(Marks!$R$7=O$9,Marks!$R83,0)+IF(Marks!$S$7=O$9,Marks!$S83,0)+IF(Marks!$T$7=O$9,Marks!$T83,0)+IF(Marks!$U$7=O$9,Marks!$U83,0)+IF(Marks!$V$7=O$9,Marks!$V83,0)+IF(Marks!$W$7=O$9,Marks!$W83,0)+IF(Marks!$X$7=O$9,Marks!$X83,0)+IF(Marks!$Y$7=O$9,Marks!$Y83,0)+IF(Marks!$Z$7=O$9,Marks!$Z83,0)+IF(Marks!$AA$7=O$9,Marks!$AA83,0)+IF(Marks!$AB$7=O$9,Marks!$AB83,0)+IF(Marks!$AC$7=O$9,Marks!$AC83,0)+IF(Marks!$AD$7=O$9,Marks!$AD83,0)+IF(Marks!$AE$7=O$9,Marks!$AE83,0)+IF(Marks!$AF$7=O$9,Marks!$AF83,0)+IF(Marks!$AG$7=O$9,Marks!$AG83,0)+IF(Marks!$AH$7=O$9,Marks!$AH83,0)+IF(Marks!$AI$7=O$9,Marks!$AI83,0)+IF(Marks!$AJ$7=O$9,Marks!$AJ83,0)+IF(Marks!$AK$7=O$9,Marks!$AK83,0)+IF(Marks!$AL$7=O$9,Marks!$AL83,0)+IF(Marks!$AM$7=O$9,Marks!$AM83,0)+IF(Marks!$AN$7=O$9,Marks!$AN83,0)+IF(Marks!$AO$7=O$9,Marks!$AO83,0)+IF(Marks!$AP$7=O$9,Marks!$AP83,0)+IF(Marks!$AQ$7=O$9,Marks!$AQ83,0)+IF(Marks!$AR$7=O$9,Marks!$AR83,0)+IF(Marks!$AS$7=O$9,Marks!$AS83,0)+IF(Marks!$AT$7=O$9,Marks!$AT83,0)+IF(Marks!$AU$7=O$9,Marks!$AU83,0)+IF(Marks!$AV$7=O$9,Marks!$AV83,0)+IF(Marks!$AW$7=O$9,Marks!$AW83,0)+IF(Marks!$AX$7=O$9,Marks!$AX83,0)+IF(Marks!$AY$7=O$9,Marks!$AY83,0)+IF(Marks!$AZ$7=O$9,Marks!$AZ83,0)+IF(Marks!$BA$7=O$9,Marks!$BA83,0)+IF(Marks!$BB$7=O$9,Marks!$BB83,0)+IF(Marks!$BC$7=O$9,Marks!$BC83,0)+IF(Marks!$BD$7=O$9,Marks!$BD83,0)+IF(Marks!$BE$7=O$9,Marks!$BE83,0)+IF(Marks!$BF$7=O$9,Marks!$BF83,0)+IF(Marks!$BG$7=O$9,Marks!$BG83,0)+IF(Marks!$BH$7=O$9,Marks!$BH83,0)+IF(Marks!$BI$7=O$9,Marks!$BI83,0)+IF(Marks!$BJ$7=O$9,Marks!$BJ83,0)+IF(Marks!$BK$7=O$9,Marks!$BK83,0)+IF(Marks!$BL$7=O$9,Marks!$BL83,0)+IF(Marks!$BM$7=O$9,Marks!$BM83,0)+IF(Marks!$BN$7=O$9,Marks!$BN83,0)+IF(Marks!$BO$7=O$9,Marks!$BO83,0)+IF(Marks!$BP$7=O$9,Marks!$BP83,0)+IF(Marks!$BQ$7=O$9,Marks!$BQ83,0)+IF(Marks!$BR$7=O$9,Marks!$BR83,0)+IF(Marks!$BS$7=O$9,Marks!$BS83,0)+IF(Marks!$BT$7=O$9,Marks!$BT83,0)+IF(Marks!$BU$7=O$9,Marks!$BU83,0)+IF(Marks!$BV$7=O$9,Marks!$BV83,0)+IF(Marks!$BW$7=O$9,Marks!$BW83,0)+IF(Marks!$BX$7=O$9,Marks!$BX83,0)+IF(Marks!$BY$7=O$9,Marks!$BY83,0)</f>
        <v>0</v>
      </c>
      <c r="P83" s="3">
        <f>IF(AND(Marks!$C$7=P$9,NOT(ISBLANK(Marks!$C83))),Marks!$C$6,0)+IF(AND(Marks!$D$7=P$9,NOT(ISBLANK(Marks!$D83))),Marks!$D$6,0)+IF(AND(Marks!$E$7=P$9,NOT(ISBLANK(Marks!$E83))),Marks!$E$6,0)+IF(AND(Marks!$F$7=P$9,NOT(ISBLANK(Marks!$F83))),Marks!$F$6,0)+IF(AND(Marks!$G$7=P$9,NOT(ISBLANK(Marks!$G83))),Marks!$G$6,0)+IF(AND(Marks!$H$7=P$9,NOT(ISBLANK(Marks!$H83))),Marks!$H$6,0)+IF(AND(Marks!$I$7=P$9,NOT(ISBLANK(Marks!$I83))),Marks!$I$6,0)+IF(AND(Marks!$J$7=P$9,NOT(ISBLANK(Marks!$J83))),Marks!$J$6,0)+IF(AND(Marks!$K$7=P$9,NOT(ISBLANK(Marks!$K83))),Marks!$K$6,0)+IF(AND(Marks!$L$7=P$9,NOT(ISBLANK(Marks!$L83))),Marks!$L$6,0)+IF(AND(Marks!$M$7=P$9,NOT(ISBLANK(Marks!$M83))),Marks!$M$6,0)+IF(AND(Marks!$N$7=P$9,NOT(ISBLANK(Marks!$N83))),Marks!$N$6,0)+IF(AND(Marks!$O$7=P$9,NOT(ISBLANK(Marks!$O83))),Marks!$O$6,0)+IF(AND(Marks!$P$7=P$9,NOT(ISBLANK(Marks!$P83))),Marks!$P$6,0)+IF(AND(Marks!$Q$7=P$9,NOT(ISBLANK(Marks!$Q83))),Marks!$Q$6,0)+IF(AND(Marks!$R$7=P$9,NOT(ISBLANK(Marks!$R83))),Marks!$R$6,0)+IF(AND(Marks!$S$7=P$9,NOT(ISBLANK(Marks!$S83))),Marks!$S$6,0)+IF(AND(Marks!$T$7=P$9,NOT(ISBLANK(Marks!$T83))),Marks!$T$6,0)+IF(AND(Marks!$U$7=P$9,NOT(ISBLANK(Marks!$U83))),Marks!$U$6,0)+IF(AND(Marks!$V$7=P$9,NOT(ISBLANK(Marks!$V83))),Marks!$V$6,0)+IF(AND(Marks!$W$7=P$9,NOT(ISBLANK(Marks!$W83))),Marks!$W$6,0)+IF(AND(Marks!$X$7=P$9,NOT(ISBLANK(Marks!$X83))),Marks!$X$6,0)+IF(AND(Marks!$Y$7=P$9,NOT(ISBLANK(Marks!$Y83))),Marks!$Y$6,0)+IF(AND(Marks!$Z$7=P$9,NOT(ISBLANK(Marks!$Z83))),Marks!$Z$6,0)+IF(AND(Marks!$AA$7=P$9,NOT(ISBLANK(Marks!$AA83))),Marks!$AA$6,0)+IF(AND(Marks!$AB$7=P$9,NOT(ISBLANK(Marks!$AB83))),Marks!$AB$6,0)+IF(AND(Marks!$AC$7=P$9,NOT(ISBLANK(Marks!$AC83))),Marks!$AC$6,0)+IF(AND(Marks!$AD$7=P$9,NOT(ISBLANK(Marks!$AD83))),Marks!$AD$6,0)+IF(AND(Marks!$AE$7=P$9,NOT(ISBLANK(Marks!$AE83))),Marks!$AE$6,0)+IF(AND(Marks!$AF$7=P$9,NOT(ISBLANK(Marks!$AF83))),Marks!$AF$6,0)+IF(AND(Marks!$AG$7=P$9,NOT(ISBLANK(Marks!$AG83))),Marks!$AG$6,0)+IF(AND(Marks!$AH$7=P$9,NOT(ISBLANK(Marks!$AH83))),Marks!$AH$6,0)+IF(AND(Marks!$AI$7=P$9,NOT(ISBLANK(Marks!$AI83))),Marks!$AI$6,0)+IF(AND(Marks!$AJ$7=P$9,NOT(ISBLANK(Marks!$AJ83))),Marks!$AJ$6,0)+IF(AND(Marks!$AK$7=P$9,NOT(ISBLANK(Marks!$AK83))),Marks!$AK$6,0)+IF(AND(Marks!$AL$7=P$9,NOT(ISBLANK(Marks!$AL83))),Marks!$AL$6,0)+IF(AND(Marks!$AM$7=P$9,NOT(ISBLANK(Marks!$AM83))),Marks!$AM$6,0)+IF(AND(Marks!$AN$7=P$9,NOT(ISBLANK(Marks!$AN83))),Marks!$AN$6,0)+IF(AND(Marks!$AO$7=P$9,NOT(ISBLANK(Marks!$AO83))),Marks!$AO$6,0)+IF(AND(Marks!$AP$7=P$9,NOT(ISBLANK(Marks!$AP83))),Marks!$AP$6,0)+IF(AND(Marks!$AQ$7=P$9,NOT(ISBLANK(Marks!$AQ83))),Marks!$AQ$6,0)+IF(AND(Marks!$AR$7=P$9,NOT(ISBLANK(Marks!$AR83))),Marks!$AR$6,0)+IF(AND(Marks!$AS$7=P$9,NOT(ISBLANK(Marks!$AS83))),Marks!$AS$6,0)+IF(AND(Marks!$AT$7=P$9,NOT(ISBLANK(Marks!$AT83))),Marks!$AT$6,0)+IF(AND(Marks!$AU$7=P$9,NOT(ISBLANK(Marks!$AU83))),Marks!$AU$6,0)+IF(AND(Marks!$AV$7=P$9,NOT(ISBLANK(Marks!$AV83))),Marks!$AV$6,0)+IF(AND(Marks!$AW$7=P$9,NOT(ISBLANK(Marks!$AW83))),Marks!$AW$6,0)+IF(AND(Marks!$AX$7=P$9,NOT(ISBLANK(Marks!$AX83))),Marks!$AX$6,0)+IF(AND(Marks!$AY$7=P$9,NOT(ISBLANK(Marks!$AY83))),Marks!$AY$6,0)+IF(AND(Marks!$AZ$7=P$9,NOT(ISBLANK(Marks!$AZ83))),Marks!$AZ$6,0)+IF(AND(Marks!$BA$7=P$9,NOT(ISBLANK(Marks!$BA83))),Marks!$BA$6,0)+IF(AND(Marks!$BB$7=P$9,NOT(ISBLANK(Marks!$BB83))),Marks!$BB$6,0)+IF(AND(Marks!$BC$7=P$9,NOT(ISBLANK(Marks!$BC83))),Marks!$BC$6,0)+IF(AND(Marks!$BD$7=P$9,NOT(ISBLANK(Marks!$BD83))),Marks!$BD$6,0)+IF(AND(Marks!$BE$7=P$9,NOT(ISBLANK(Marks!$BE83))),Marks!$BE$6,0)+IF(AND(Marks!$BF$7=P$9,NOT(ISBLANK(Marks!$BF83))),Marks!$BF$6,0)+IF(AND(Marks!$BG$7=P$9,NOT(ISBLANK(Marks!$BG83))),Marks!$BG$6,0)+IF(AND(Marks!$BH$7=P$9,NOT(ISBLANK(Marks!$BH83))),Marks!$BH$6,0)+IF(AND(Marks!$BI$7=P$9,NOT(ISBLANK(Marks!$BI83))),Marks!$BI$6,0)+IF(AND(Marks!$BJ$7=P$9,NOT(ISBLANK(Marks!$BJ83))),Marks!$BJ$6,0)+IF(AND(Marks!$BK$7=P$9,NOT(ISBLANK(Marks!$BK83))),Marks!$BK$6,0)+IF(AND(Marks!$BL$7=P$9,NOT(ISBLANK(Marks!$BL83))),Marks!$BL$6,0)+IF(AND(Marks!$BM$7=P$9,NOT(ISBLANK(Marks!$BM83))),Marks!$BM$6,0)+IF(AND(Marks!$BN$7=P$9,NOT(ISBLANK(Marks!$BN83))),Marks!$BN$6,0)+IF(AND(Marks!$BO$7=P$9,NOT(ISBLANK(Marks!$BO83))),Marks!$BO$6,0)+IF(AND(Marks!$BP$7=P$9,NOT(ISBLANK(Marks!$BP83))),Marks!$BP$6,0)+IF(AND(Marks!$BQ$7=P$9,NOT(ISBLANK(Marks!$BQ83))),Marks!$BQ$6,0)+IF(AND(Marks!$BR$7=P$9,NOT(ISBLANK(Marks!$BR83))),Marks!$BR$6,0)+IF(AND(Marks!$BS$7=P$9,NOT(ISBLANK(Marks!$BS83))),Marks!$BS$6,0)+IF(AND(Marks!$BT$7=P$9,NOT(ISBLANK(Marks!$BT83))),Marks!$BT$6,0)+IF(AND(Marks!$BU$7=P$9,NOT(ISBLANK(Marks!$BU83))),Marks!$BU$6,0)+IF(AND(Marks!$BV$7=P$9,NOT(ISBLANK(Marks!$BV83))),Marks!$BV$6,0)+IF(AND(Marks!$BW$7=P$9,NOT(ISBLANK(Marks!$BW83))),Marks!$BW$6,0)+IF(AND(Marks!$BX$7=P$9,NOT(ISBLANK(Marks!$BX83))),Marks!$BX$6,0)+IF(AND(Marks!$BY$7=P$9,NOT(ISBLANK(Marks!$BY83))),Marks!$BY$6,0)</f>
        <v>0</v>
      </c>
      <c r="Q83" s="3">
        <f t="shared" si="66"/>
        <v>0</v>
      </c>
      <c r="R83" s="3">
        <f>IF(Marks!$C$7=R$9,Marks!$C83,0)+IF(Marks!$D$7=R$9,Marks!$D83,0)+IF(Marks!$E$7=R$9,Marks!$E83,0)+IF(Marks!$F$7=R$9,Marks!$F83,0)+IF(Marks!$G$7=R$9,Marks!$G83,0)+IF(Marks!$H$7=R$9,Marks!$H83,0)+IF(Marks!$I$7=R$9,Marks!$I83,0)+IF(Marks!$J$7=R$9,Marks!$J83,0)+IF(Marks!$K$7=R$9,Marks!$K83,0)+IF(Marks!$L$7=R$9,Marks!$L83,0)+IF(Marks!$M$7=R$9,Marks!$M83,0)+IF(Marks!$N$7=R$9,Marks!$N83,0)+IF(Marks!$O$7=R$9,Marks!$O83,0)+IF(Marks!$P$7=R$9,Marks!$P83,0)+IF(Marks!$Q$7=R$9,Marks!$Q83,0)+IF(Marks!$R$7=R$9,Marks!$R83,0)+IF(Marks!$S$7=R$9,Marks!$S83,0)+IF(Marks!$T$7=R$9,Marks!$T83,0)+IF(Marks!$U$7=R$9,Marks!$U83,0)+IF(Marks!$V$7=R$9,Marks!$V83,0)+IF(Marks!$W$7=R$9,Marks!$W83,0)+IF(Marks!$X$7=R$9,Marks!$X83,0)+IF(Marks!$Y$7=R$9,Marks!$Y83,0)+IF(Marks!$Z$7=R$9,Marks!$Z83,0)+IF(Marks!$AA$7=R$9,Marks!$AA83,0)+IF(Marks!$AB$7=R$9,Marks!$AB83,0)+IF(Marks!$AC$7=R$9,Marks!$AC83,0)+IF(Marks!$AD$7=R$9,Marks!$AD83,0)+IF(Marks!$AE$7=R$9,Marks!$AE83,0)+IF(Marks!$AF$7=R$9,Marks!$AF83,0)+IF(Marks!$AG$7=R$9,Marks!$AG83,0)+IF(Marks!$AH$7=R$9,Marks!$AH83,0)+IF(Marks!$AI$7=R$9,Marks!$AI83,0)+IF(Marks!$AJ$7=R$9,Marks!$AJ83,0)+IF(Marks!$AK$7=R$9,Marks!$AK83,0)+IF(Marks!$AL$7=R$9,Marks!$AL83,0)+IF(Marks!$AM$7=R$9,Marks!$AM83,0)+IF(Marks!$AN$7=R$9,Marks!$AN83,0)+IF(Marks!$AO$7=R$9,Marks!$AO83,0)+IF(Marks!$AP$7=R$9,Marks!$AP83,0)+IF(Marks!$AQ$7=R$9,Marks!$AQ83,0)+IF(Marks!$AR$7=R$9,Marks!$AR83,0)+IF(Marks!$AS$7=R$9,Marks!$AS83,0)+IF(Marks!$AT$7=R$9,Marks!$AT83,0)+IF(Marks!$AU$7=R$9,Marks!$AU83,0)+IF(Marks!$AV$7=R$9,Marks!$AV83,0)+IF(Marks!$AW$7=R$9,Marks!$AW83,0)+IF(Marks!$AX$7=R$9,Marks!$AX83,0)+IF(Marks!$AY$7=R$9,Marks!$AY83,0)+IF(Marks!$AZ$7=R$9,Marks!$AZ83,0)+IF(Marks!$BA$7=R$9,Marks!$BA83,0)+IF(Marks!$BB$7=R$9,Marks!$BB83,0)+IF(Marks!$BC$7=R$9,Marks!$BC83,0)+IF(Marks!$BD$7=R$9,Marks!$BD83,0)+IF(Marks!$BE$7=R$9,Marks!$BE83,0)+IF(Marks!$BF$7=R$9,Marks!$BF83,0)+IF(Marks!$BG$7=R$9,Marks!$BG83,0)+IF(Marks!$BH$7=R$9,Marks!$BH83,0)+IF(Marks!$BI$7=R$9,Marks!$BI83,0)+IF(Marks!$BJ$7=R$9,Marks!$BJ83,0)+IF(Marks!$BK$7=R$9,Marks!$BK83,0)+IF(Marks!$BL$7=R$9,Marks!$BL83,0)+IF(Marks!$BM$7=R$9,Marks!$BM83,0)+IF(Marks!$BN$7=R$9,Marks!$BN83,0)+IF(Marks!$BO$7=R$9,Marks!$BO83,0)+IF(Marks!$BP$7=R$9,Marks!$BP83,0)+IF(Marks!$BQ$7=R$9,Marks!$BQ83,0)+IF(Marks!$BR$7=R$9,Marks!$BR83,0)+IF(Marks!$BS$7=R$9,Marks!$BS83,0)+IF(Marks!$BT$7=R$9,Marks!$BT83,0)+IF(Marks!$BU$7=R$9,Marks!$BU83,0)+IF(Marks!$BV$7=R$9,Marks!$BV83,0)+IF(Marks!$BW$7=R$9,Marks!$BW83,0)+IF(Marks!$BX$7=R$9,Marks!$BX83,0)+IF(Marks!$BY$7=R$9,Marks!$BY83,0)</f>
        <v>0</v>
      </c>
      <c r="S83" s="3">
        <f>IF(AND(Marks!$C$7=S$9,NOT(ISBLANK(Marks!$C83))),Marks!$C$6,0)+IF(AND(Marks!$D$7=S$9,NOT(ISBLANK(Marks!$D83))),Marks!$D$6,0)+IF(AND(Marks!$E$7=S$9,NOT(ISBLANK(Marks!$E83))),Marks!$E$6,0)+IF(AND(Marks!$F$7=S$9,NOT(ISBLANK(Marks!$F83))),Marks!$F$6,0)+IF(AND(Marks!$G$7=S$9,NOT(ISBLANK(Marks!$G83))),Marks!$G$6,0)+IF(AND(Marks!$H$7=S$9,NOT(ISBLANK(Marks!$H83))),Marks!$H$6,0)+IF(AND(Marks!$I$7=S$9,NOT(ISBLANK(Marks!$I83))),Marks!$I$6,0)+IF(AND(Marks!$J$7=S$9,NOT(ISBLANK(Marks!$J83))),Marks!$J$6,0)+IF(AND(Marks!$K$7=S$9,NOT(ISBLANK(Marks!$K83))),Marks!$K$6,0)+IF(AND(Marks!$L$7=S$9,NOT(ISBLANK(Marks!$L83))),Marks!$L$6,0)+IF(AND(Marks!$M$7=S$9,NOT(ISBLANK(Marks!$M83))),Marks!$M$6,0)+IF(AND(Marks!$N$7=S$9,NOT(ISBLANK(Marks!$N83))),Marks!$N$6,0)+IF(AND(Marks!$O$7=S$9,NOT(ISBLANK(Marks!$O83))),Marks!$O$6,0)+IF(AND(Marks!$P$7=S$9,NOT(ISBLANK(Marks!$P83))),Marks!$P$6,0)+IF(AND(Marks!$Q$7=S$9,NOT(ISBLANK(Marks!$Q83))),Marks!$Q$6,0)+IF(AND(Marks!$R$7=S$9,NOT(ISBLANK(Marks!$R83))),Marks!$R$6,0)+IF(AND(Marks!$S$7=S$9,NOT(ISBLANK(Marks!$S83))),Marks!$S$6,0)+IF(AND(Marks!$T$7=S$9,NOT(ISBLANK(Marks!$T83))),Marks!$T$6,0)+IF(AND(Marks!$U$7=S$9,NOT(ISBLANK(Marks!$U83))),Marks!$U$6,0)+IF(AND(Marks!$V$7=S$9,NOT(ISBLANK(Marks!$V83))),Marks!$V$6,0)+IF(AND(Marks!$W$7=S$9,NOT(ISBLANK(Marks!$W83))),Marks!$W$6,0)+IF(AND(Marks!$X$7=S$9,NOT(ISBLANK(Marks!$X83))),Marks!$X$6,0)+IF(AND(Marks!$Y$7=S$9,NOT(ISBLANK(Marks!$Y83))),Marks!$Y$6,0)+IF(AND(Marks!$Z$7=S$9,NOT(ISBLANK(Marks!$Z83))),Marks!$Z$6,0)+IF(AND(Marks!$AA$7=S$9,NOT(ISBLANK(Marks!$AA83))),Marks!$AA$6,0)+IF(AND(Marks!$AB$7=S$9,NOT(ISBLANK(Marks!$AB83))),Marks!$AB$6,0)+IF(AND(Marks!$AC$7=S$9,NOT(ISBLANK(Marks!$AC83))),Marks!$AC$6,0)+IF(AND(Marks!$AD$7=S$9,NOT(ISBLANK(Marks!$AD83))),Marks!$AD$6,0)+IF(AND(Marks!$AE$7=S$9,NOT(ISBLANK(Marks!$AE83))),Marks!$AE$6,0)+IF(AND(Marks!$AF$7=S$9,NOT(ISBLANK(Marks!$AF83))),Marks!$AF$6,0)+IF(AND(Marks!$AG$7=S$9,NOT(ISBLANK(Marks!$AG83))),Marks!$AG$6,0)+IF(AND(Marks!$AH$7=S$9,NOT(ISBLANK(Marks!$AH83))),Marks!$AH$6,0)+IF(AND(Marks!$AI$7=S$9,NOT(ISBLANK(Marks!$AI83))),Marks!$AI$6,0)+IF(AND(Marks!$AJ$7=S$9,NOT(ISBLANK(Marks!$AJ83))),Marks!$AJ$6,0)+IF(AND(Marks!$AK$7=S$9,NOT(ISBLANK(Marks!$AK83))),Marks!$AK$6,0)+IF(AND(Marks!$AL$7=S$9,NOT(ISBLANK(Marks!$AL83))),Marks!$AL$6,0)+IF(AND(Marks!$AM$7=S$9,NOT(ISBLANK(Marks!$AM83))),Marks!$AM$6,0)+IF(AND(Marks!$AN$7=S$9,NOT(ISBLANK(Marks!$AN83))),Marks!$AN$6,0)+IF(AND(Marks!$AO$7=S$9,NOT(ISBLANK(Marks!$AO83))),Marks!$AO$6,0)+IF(AND(Marks!$AP$7=S$9,NOT(ISBLANK(Marks!$AP83))),Marks!$AP$6,0)+IF(AND(Marks!$AQ$7=S$9,NOT(ISBLANK(Marks!$AQ83))),Marks!$AQ$6,0)+IF(AND(Marks!$AR$7=S$9,NOT(ISBLANK(Marks!$AR83))),Marks!$AR$6,0)+IF(AND(Marks!$AS$7=S$9,NOT(ISBLANK(Marks!$AS83))),Marks!$AS$6,0)+IF(AND(Marks!$AT$7=S$9,NOT(ISBLANK(Marks!$AT83))),Marks!$AT$6,0)+IF(AND(Marks!$AU$7=S$9,NOT(ISBLANK(Marks!$AU83))),Marks!$AU$6,0)+IF(AND(Marks!$AV$7=S$9,NOT(ISBLANK(Marks!$AV83))),Marks!$AV$6,0)+IF(AND(Marks!$AW$7=S$9,NOT(ISBLANK(Marks!$AW83))),Marks!$AW$6,0)+IF(AND(Marks!$AX$7=S$9,NOT(ISBLANK(Marks!$AX83))),Marks!$AX$6,0)+IF(AND(Marks!$AY$7=S$9,NOT(ISBLANK(Marks!$AY83))),Marks!$AY$6,0)+IF(AND(Marks!$AZ$7=S$9,NOT(ISBLANK(Marks!$AZ83))),Marks!$AZ$6,0)+IF(AND(Marks!$BA$7=S$9,NOT(ISBLANK(Marks!$BA83))),Marks!$BA$6,0)+IF(AND(Marks!$BB$7=S$9,NOT(ISBLANK(Marks!$BB83))),Marks!$BB$6,0)+IF(AND(Marks!$BC$7=S$9,NOT(ISBLANK(Marks!$BC83))),Marks!$BC$6,0)+IF(AND(Marks!$BD$7=S$9,NOT(ISBLANK(Marks!$BD83))),Marks!$BD$6,0)+IF(AND(Marks!$BE$7=S$9,NOT(ISBLANK(Marks!$BE83))),Marks!$BE$6,0)+IF(AND(Marks!$BF$7=S$9,NOT(ISBLANK(Marks!$BF83))),Marks!$BF$6,0)+IF(AND(Marks!$BG$7=S$9,NOT(ISBLANK(Marks!$BG83))),Marks!$BG$6,0)+IF(AND(Marks!$BH$7=S$9,NOT(ISBLANK(Marks!$BH83))),Marks!$BH$6,0)+IF(AND(Marks!$BI$7=S$9,NOT(ISBLANK(Marks!$BI83))),Marks!$BI$6,0)+IF(AND(Marks!$BJ$7=S$9,NOT(ISBLANK(Marks!$BJ83))),Marks!$BJ$6,0)+IF(AND(Marks!$BK$7=S$9,NOT(ISBLANK(Marks!$BK83))),Marks!$BK$6,0)+IF(AND(Marks!$BL$7=S$9,NOT(ISBLANK(Marks!$BL83))),Marks!$BL$6,0)+IF(AND(Marks!$BM$7=S$9,NOT(ISBLANK(Marks!$BM83))),Marks!$BM$6,0)+IF(AND(Marks!$BN$7=S$9,NOT(ISBLANK(Marks!$BN83))),Marks!$BN$6,0)+IF(AND(Marks!$BO$7=S$9,NOT(ISBLANK(Marks!$BO83))),Marks!$BO$6,0)+IF(AND(Marks!$BP$7=S$9,NOT(ISBLANK(Marks!$BP83))),Marks!$BP$6,0)+IF(AND(Marks!$BQ$7=S$9,NOT(ISBLANK(Marks!$BQ83))),Marks!$BQ$6,0)+IF(AND(Marks!$BR$7=S$9,NOT(ISBLANK(Marks!$BR83))),Marks!$BR$6,0)+IF(AND(Marks!$BS$7=S$9,NOT(ISBLANK(Marks!$BS83))),Marks!$BS$6,0)+IF(AND(Marks!$BT$7=S$9,NOT(ISBLANK(Marks!$BT83))),Marks!$BT$6,0)+IF(AND(Marks!$BU$7=S$9,NOT(ISBLANK(Marks!$BU83))),Marks!$BU$6,0)+IF(AND(Marks!$BV$7=S$9,NOT(ISBLANK(Marks!$BV83))),Marks!$BV$6,0)+IF(AND(Marks!$BW$7=S$9,NOT(ISBLANK(Marks!$BW83))),Marks!$BW$6,0)+IF(AND(Marks!$BX$7=S$9,NOT(ISBLANK(Marks!$BX83))),Marks!$BX$6,0)+IF(AND(Marks!$BY$7=S$9,NOT(ISBLANK(Marks!$BY83))),Marks!$BY$6,0)</f>
        <v>0</v>
      </c>
      <c r="T83" s="3">
        <f t="shared" si="67"/>
        <v>0</v>
      </c>
      <c r="U83" s="3">
        <f>IF(Marks!$C$7=U$9,Marks!$C83,0)+IF(Marks!$D$7=U$9,Marks!$D83,0)+IF(Marks!$E$7=U$9,Marks!$E83,0)+IF(Marks!$F$7=U$9,Marks!$F83,0)+IF(Marks!$G$7=U$9,Marks!$G83,0)+IF(Marks!$H$7=U$9,Marks!$H83,0)+IF(Marks!$I$7=U$9,Marks!$I83,0)+IF(Marks!$J$7=U$9,Marks!$J83,0)+IF(Marks!$K$7=U$9,Marks!$K83,0)+IF(Marks!$L$7=U$9,Marks!$L83,0)+IF(Marks!$M$7=U$9,Marks!$M83,0)+IF(Marks!$N$7=U$9,Marks!$N83,0)+IF(Marks!$O$7=U$9,Marks!$O83,0)+IF(Marks!$P$7=U$9,Marks!$P83,0)+IF(Marks!$Q$7=U$9,Marks!$Q83,0)+IF(Marks!$R$7=U$9,Marks!$R83,0)+IF(Marks!$S$7=U$9,Marks!$S83,0)+IF(Marks!$T$7=U$9,Marks!$T83,0)+IF(Marks!$U$7=U$9,Marks!$U83,0)+IF(Marks!$V$7=U$9,Marks!$V83,0)+IF(Marks!$W$7=U$9,Marks!$W83,0)+IF(Marks!$X$7=U$9,Marks!$X83,0)+IF(Marks!$Y$7=U$9,Marks!$Y83,0)+IF(Marks!$Z$7=U$9,Marks!$Z83,0)+IF(Marks!$AA$7=U$9,Marks!$AA83,0)+IF(Marks!$AB$7=U$9,Marks!$AB83,0)+IF(Marks!$AC$7=U$9,Marks!$AC83,0)+IF(Marks!$AD$7=U$9,Marks!$AD83,0)+IF(Marks!$AE$7=U$9,Marks!$AE83,0)+IF(Marks!$AF$7=U$9,Marks!$AF83,0)+IF(Marks!$AG$7=U$9,Marks!$AG83,0)+IF(Marks!$AH$7=U$9,Marks!$AH83,0)+IF(Marks!$AI$7=U$9,Marks!$AI83,0)+IF(Marks!$AJ$7=U$9,Marks!$AJ83,0)+IF(Marks!$AK$7=U$9,Marks!$AK83,0)+IF(Marks!$AL$7=U$9,Marks!$AL83,0)+IF(Marks!$AM$7=U$9,Marks!$AM83,0)+IF(Marks!$AN$7=U$9,Marks!$AN83,0)+IF(Marks!$AO$7=U$9,Marks!$AO83,0)+IF(Marks!$AP$7=U$9,Marks!$AP83,0)+IF(Marks!$AQ$7=U$9,Marks!$AQ83,0)+IF(Marks!$AR$7=U$9,Marks!$AR83,0)+IF(Marks!$AS$7=U$9,Marks!$AS83,0)+IF(Marks!$AT$7=U$9,Marks!$AT83,0)+IF(Marks!$AU$7=U$9,Marks!$AU83,0)+IF(Marks!$AV$7=U$9,Marks!$AV83,0)+IF(Marks!$AW$7=U$9,Marks!$AW83,0)+IF(Marks!$AX$7=U$9,Marks!$AX83,0)+IF(Marks!$AY$7=U$9,Marks!$AY83,0)+IF(Marks!$AZ$7=U$9,Marks!$AZ83,0)+IF(Marks!$BA$7=U$9,Marks!$BA83,0)+IF(Marks!$BB$7=U$9,Marks!$BB83,0)+IF(Marks!$BC$7=U$9,Marks!$BC83,0)+IF(Marks!$BD$7=U$9,Marks!$BD83,0)+IF(Marks!$BE$7=U$9,Marks!$BE83,0)+IF(Marks!$BF$7=U$9,Marks!$BF83,0)+IF(Marks!$BG$7=U$9,Marks!$BG83,0)+IF(Marks!$BH$7=U$9,Marks!$BH83,0)+IF(Marks!$BI$7=U$9,Marks!$BI83,0)+IF(Marks!$BJ$7=U$9,Marks!$BJ83,0)+IF(Marks!$BK$7=U$9,Marks!$BK83,0)+IF(Marks!$BL$7=U$9,Marks!$BL83,0)+IF(Marks!$BM$7=U$9,Marks!$BM83,0)+IF(Marks!$BN$7=U$9,Marks!$BN83,0)+IF(Marks!$BO$7=U$9,Marks!$BO83,0)+IF(Marks!$BP$7=U$9,Marks!$BP83,0)+IF(Marks!$BQ$7=U$9,Marks!$BQ83,0)+IF(Marks!$BR$7=U$9,Marks!$BR83,0)+IF(Marks!$BS$7=U$9,Marks!$BS83,0)+IF(Marks!$BT$7=U$9,Marks!$BT83,0)+IF(Marks!$BU$7=U$9,Marks!$BU83,0)+IF(Marks!$BV$7=U$9,Marks!$BV83,0)+IF(Marks!$BW$7=U$9,Marks!$BW83,0)+IF(Marks!$BX$7=U$9,Marks!$BX83,0)+IF(Marks!$BY$7=U$9,Marks!$BY83,0)</f>
        <v>0</v>
      </c>
      <c r="V83" s="3">
        <f>IF(AND(Marks!$C$7=V$9,NOT(ISBLANK(Marks!$C83))),Marks!$C$6,0)+IF(AND(Marks!$D$7=V$9,NOT(ISBLANK(Marks!$D83))),Marks!$D$6,0)+IF(AND(Marks!$E$7=V$9,NOT(ISBLANK(Marks!$E83))),Marks!$E$6,0)+IF(AND(Marks!$F$7=V$9,NOT(ISBLANK(Marks!$F83))),Marks!$F$6,0)+IF(AND(Marks!$G$7=V$9,NOT(ISBLANK(Marks!$G83))),Marks!$G$6,0)+IF(AND(Marks!$H$7=V$9,NOT(ISBLANK(Marks!$H83))),Marks!$H$6,0)+IF(AND(Marks!$I$7=V$9,NOT(ISBLANK(Marks!$I83))),Marks!$I$6,0)+IF(AND(Marks!$J$7=V$9,NOT(ISBLANK(Marks!$J83))),Marks!$J$6,0)+IF(AND(Marks!$K$7=V$9,NOT(ISBLANK(Marks!$K83))),Marks!$K$6,0)+IF(AND(Marks!$L$7=V$9,NOT(ISBLANK(Marks!$L83))),Marks!$L$6,0)+IF(AND(Marks!$M$7=V$9,NOT(ISBLANK(Marks!$M83))),Marks!$M$6,0)+IF(AND(Marks!$N$7=V$9,NOT(ISBLANK(Marks!$N83))),Marks!$N$6,0)+IF(AND(Marks!$O$7=V$9,NOT(ISBLANK(Marks!$O83))),Marks!$O$6,0)+IF(AND(Marks!$P$7=V$9,NOT(ISBLANK(Marks!$P83))),Marks!$P$6,0)+IF(AND(Marks!$Q$7=V$9,NOT(ISBLANK(Marks!$Q83))),Marks!$Q$6,0)+IF(AND(Marks!$R$7=V$9,NOT(ISBLANK(Marks!$R83))),Marks!$R$6,0)+IF(AND(Marks!$S$7=V$9,NOT(ISBLANK(Marks!$S83))),Marks!$S$6,0)+IF(AND(Marks!$T$7=V$9,NOT(ISBLANK(Marks!$T83))),Marks!$T$6,0)+IF(AND(Marks!$U$7=V$9,NOT(ISBLANK(Marks!$U83))),Marks!$U$6,0)+IF(AND(Marks!$V$7=V$9,NOT(ISBLANK(Marks!$V83))),Marks!$V$6,0)+IF(AND(Marks!$W$7=V$9,NOT(ISBLANK(Marks!$W83))),Marks!$W$6,0)+IF(AND(Marks!$X$7=V$9,NOT(ISBLANK(Marks!$X83))),Marks!$X$6,0)+IF(AND(Marks!$Y$7=V$9,NOT(ISBLANK(Marks!$Y83))),Marks!$Y$6,0)+IF(AND(Marks!$Z$7=V$9,NOT(ISBLANK(Marks!$Z83))),Marks!$Z$6,0)+IF(AND(Marks!$AA$7=V$9,NOT(ISBLANK(Marks!$AA83))),Marks!$AA$6,0)+IF(AND(Marks!$AB$7=V$9,NOT(ISBLANK(Marks!$AB83))),Marks!$AB$6,0)+IF(AND(Marks!$AC$7=V$9,NOT(ISBLANK(Marks!$AC83))),Marks!$AC$6,0)+IF(AND(Marks!$AD$7=V$9,NOT(ISBLANK(Marks!$AD83))),Marks!$AD$6,0)+IF(AND(Marks!$AE$7=V$9,NOT(ISBLANK(Marks!$AE83))),Marks!$AE$6,0)+IF(AND(Marks!$AF$7=V$9,NOT(ISBLANK(Marks!$AF83))),Marks!$AF$6,0)+IF(AND(Marks!$AG$7=V$9,NOT(ISBLANK(Marks!$AG83))),Marks!$AG$6,0)+IF(AND(Marks!$AH$7=V$9,NOT(ISBLANK(Marks!$AH83))),Marks!$AH$6,0)+IF(AND(Marks!$AI$7=V$9,NOT(ISBLANK(Marks!$AI83))),Marks!$AI$6,0)+IF(AND(Marks!$AJ$7=V$9,NOT(ISBLANK(Marks!$AJ83))),Marks!$AJ$6,0)+IF(AND(Marks!$AK$7=V$9,NOT(ISBLANK(Marks!$AK83))),Marks!$AK$6,0)+IF(AND(Marks!$AL$7=V$9,NOT(ISBLANK(Marks!$AL83))),Marks!$AL$6,0)+IF(AND(Marks!$AM$7=V$9,NOT(ISBLANK(Marks!$AM83))),Marks!$AM$6,0)+IF(AND(Marks!$AN$7=V$9,NOT(ISBLANK(Marks!$AN83))),Marks!$AN$6,0)+IF(AND(Marks!$AO$7=V$9,NOT(ISBLANK(Marks!$AO83))),Marks!$AO$6,0)+IF(AND(Marks!$AP$7=V$9,NOT(ISBLANK(Marks!$AP83))),Marks!$AP$6,0)+IF(AND(Marks!$AQ$7=V$9,NOT(ISBLANK(Marks!$AQ83))),Marks!$AQ$6,0)+IF(AND(Marks!$AR$7=V$9,NOT(ISBLANK(Marks!$AR83))),Marks!$AR$6,0)+IF(AND(Marks!$AS$7=V$9,NOT(ISBLANK(Marks!$AS83))),Marks!$AS$6,0)+IF(AND(Marks!$AT$7=V$9,NOT(ISBLANK(Marks!$AT83))),Marks!$AT$6,0)+IF(AND(Marks!$AU$7=V$9,NOT(ISBLANK(Marks!$AU83))),Marks!$AU$6,0)+IF(AND(Marks!$AV$7=V$9,NOT(ISBLANK(Marks!$AV83))),Marks!$AV$6,0)+IF(AND(Marks!$AW$7=V$9,NOT(ISBLANK(Marks!$AW83))),Marks!$AW$6,0)+IF(AND(Marks!$AX$7=V$9,NOT(ISBLANK(Marks!$AX83))),Marks!$AX$6,0)+IF(AND(Marks!$AY$7=V$9,NOT(ISBLANK(Marks!$AY83))),Marks!$AY$6,0)+IF(AND(Marks!$AZ$7=V$9,NOT(ISBLANK(Marks!$AZ83))),Marks!$AZ$6,0)+IF(AND(Marks!$BA$7=V$9,NOT(ISBLANK(Marks!$BA83))),Marks!$BA$6,0)+IF(AND(Marks!$BB$7=V$9,NOT(ISBLANK(Marks!$BB83))),Marks!$BB$6,0)+IF(AND(Marks!$BC$7=V$9,NOT(ISBLANK(Marks!$BC83))),Marks!$BC$6,0)+IF(AND(Marks!$BD$7=V$9,NOT(ISBLANK(Marks!$BD83))),Marks!$BD$6,0)+IF(AND(Marks!$BE$7=V$9,NOT(ISBLANK(Marks!$BE83))),Marks!$BE$6,0)+IF(AND(Marks!$BF$7=V$9,NOT(ISBLANK(Marks!$BF83))),Marks!$BF$6,0)+IF(AND(Marks!$BG$7=V$9,NOT(ISBLANK(Marks!$BG83))),Marks!$BG$6,0)+IF(AND(Marks!$BH$7=V$9,NOT(ISBLANK(Marks!$BH83))),Marks!$BH$6,0)+IF(AND(Marks!$BI$7=V$9,NOT(ISBLANK(Marks!$BI83))),Marks!$BI$6,0)+IF(AND(Marks!$BJ$7=V$9,NOT(ISBLANK(Marks!$BJ83))),Marks!$BJ$6,0)+IF(AND(Marks!$BK$7=V$9,NOT(ISBLANK(Marks!$BK83))),Marks!$BK$6,0)+IF(AND(Marks!$BL$7=V$9,NOT(ISBLANK(Marks!$BL83))),Marks!$BL$6,0)+IF(AND(Marks!$BM$7=V$9,NOT(ISBLANK(Marks!$BM83))),Marks!$BM$6,0)+IF(AND(Marks!$BN$7=V$9,NOT(ISBLANK(Marks!$BN83))),Marks!$BN$6,0)+IF(AND(Marks!$BO$7=V$9,NOT(ISBLANK(Marks!$BO83))),Marks!$BO$6,0)+IF(AND(Marks!$BP$7=V$9,NOT(ISBLANK(Marks!$BP83))),Marks!$BP$6,0)+IF(AND(Marks!$BQ$7=V$9,NOT(ISBLANK(Marks!$BQ83))),Marks!$BQ$6,0)+IF(AND(Marks!$BR$7=V$9,NOT(ISBLANK(Marks!$BR83))),Marks!$BR$6,0)+IF(AND(Marks!$BS$7=V$9,NOT(ISBLANK(Marks!$BS83))),Marks!$BS$6,0)+IF(AND(Marks!$BT$7=V$9,NOT(ISBLANK(Marks!$BT83))),Marks!$BT$6,0)+IF(AND(Marks!$BU$7=V$9,NOT(ISBLANK(Marks!$BU83))),Marks!$BU$6,0)+IF(AND(Marks!$BV$7=V$9,NOT(ISBLANK(Marks!$BV83))),Marks!$BV$6,0)+IF(AND(Marks!$BW$7=V$9,NOT(ISBLANK(Marks!$BW83))),Marks!$BW$6,0)+IF(AND(Marks!$BX$7=V$9,NOT(ISBLANK(Marks!$BX83))),Marks!$BX$6,0)+IF(AND(Marks!$BY$7=V$9,NOT(ISBLANK(Marks!$BY83))),Marks!$BY$6,0)</f>
        <v>0</v>
      </c>
      <c r="W83" s="3">
        <f t="shared" si="68"/>
        <v>0</v>
      </c>
      <c r="X83" s="3">
        <f>IF(Marks!$C$7=X$9,Marks!$C83,0)+IF(Marks!$D$7=X$9,Marks!$D83,0)+IF(Marks!$E$7=X$9,Marks!$E83,0)+IF(Marks!$F$7=X$9,Marks!$F83,0)+IF(Marks!$G$7=X$9,Marks!$G83,0)+IF(Marks!$H$7=X$9,Marks!$H83,0)+IF(Marks!$I$7=X$9,Marks!$I83,0)+IF(Marks!$J$7=X$9,Marks!$J83,0)+IF(Marks!$K$7=X$9,Marks!$K83,0)+IF(Marks!$L$7=X$9,Marks!$L83,0)+IF(Marks!$M$7=X$9,Marks!$M83,0)+IF(Marks!$N$7=X$9,Marks!$N83,0)+IF(Marks!$O$7=X$9,Marks!$O83,0)+IF(Marks!$P$7=X$9,Marks!$P83,0)+IF(Marks!$Q$7=X$9,Marks!$Q83,0)+IF(Marks!$R$7=X$9,Marks!$R83,0)+IF(Marks!$S$7=X$9,Marks!$S83,0)+IF(Marks!$T$7=X$9,Marks!$T83,0)+IF(Marks!$U$7=X$9,Marks!$U83,0)+IF(Marks!$V$7=X$9,Marks!$V83,0)+IF(Marks!$W$7=X$9,Marks!$W83,0)+IF(Marks!$X$7=X$9,Marks!$X83,0)+IF(Marks!$Y$7=X$9,Marks!$Y83,0)+IF(Marks!$Z$7=X$9,Marks!$Z83,0)+IF(Marks!$AA$7=X$9,Marks!$AA83,0)+IF(Marks!$AB$7=X$9,Marks!$AB83,0)+IF(Marks!$AC$7=X$9,Marks!$AC83,0)+IF(Marks!$AD$7=X$9,Marks!$AD83,0)+IF(Marks!$AE$7=X$9,Marks!$AE83,0)+IF(Marks!$AF$7=X$9,Marks!$AF83,0)+IF(Marks!$AG$7=X$9,Marks!$AG83,0)+IF(Marks!$AH$7=X$9,Marks!$AH83,0)+IF(Marks!$AI$7=X$9,Marks!$AI83,0)+IF(Marks!$AJ$7=X$9,Marks!$AJ83,0)+IF(Marks!$AK$7=X$9,Marks!$AK83,0)+IF(Marks!$AL$7=X$9,Marks!$AL83,0)+IF(Marks!$AM$7=X$9,Marks!$AM83,0)+IF(Marks!$AN$7=X$9,Marks!$AN83,0)+IF(Marks!$AO$7=X$9,Marks!$AO83,0)+IF(Marks!$AP$7=X$9,Marks!$AP83,0)+IF(Marks!$AQ$7=X$9,Marks!$AQ83,0)+IF(Marks!$AR$7=X$9,Marks!$AR83,0)+IF(Marks!$AS$7=X$9,Marks!$AS83,0)+IF(Marks!$AT$7=X$9,Marks!$AT83,0)+IF(Marks!$AU$7=X$9,Marks!$AU83,0)+IF(Marks!$AV$7=X$9,Marks!$AV83,0)+IF(Marks!$AW$7=X$9,Marks!$AW83,0)+IF(Marks!$AX$7=X$9,Marks!$AX83,0)+IF(Marks!$AY$7=X$9,Marks!$AY83,0)+IF(Marks!$AZ$7=X$9,Marks!$AZ83,0)+IF(Marks!$BA$7=X$9,Marks!$BA83,0)+IF(Marks!$BB$7=X$9,Marks!$BB83,0)+IF(Marks!$BC$7=X$9,Marks!$BC83,0)+IF(Marks!$BD$7=X$9,Marks!$BD83,0)+IF(Marks!$BE$7=X$9,Marks!$BE83,0)+IF(Marks!$BF$7=X$9,Marks!$BF83,0)+IF(Marks!$BG$7=X$9,Marks!$BG83,0)+IF(Marks!$BH$7=X$9,Marks!$BH83,0)+IF(Marks!$BI$7=X$9,Marks!$BI83,0)+IF(Marks!$BJ$7=X$9,Marks!$BJ83,0)+IF(Marks!$BK$7=X$9,Marks!$BK83,0)+IF(Marks!$BL$7=X$9,Marks!$BL83,0)+IF(Marks!$BM$7=X$9,Marks!$BM83,0)+IF(Marks!$BN$7=X$9,Marks!$BN83,0)+IF(Marks!$BO$7=X$9,Marks!$BO83,0)+IF(Marks!$BP$7=X$9,Marks!$BP83,0)+IF(Marks!$BQ$7=X$9,Marks!$BQ83,0)+IF(Marks!$BR$7=X$9,Marks!$BR83,0)+IF(Marks!$BS$7=X$9,Marks!$BS83,0)+IF(Marks!$BT$7=X$9,Marks!$BT83,0)+IF(Marks!$BU$7=X$9,Marks!$BU83,0)+IF(Marks!$BV$7=X$9,Marks!$BV83,0)+IF(Marks!$BW$7=X$9,Marks!$BW83,0)+IF(Marks!$BX$7=X$9,Marks!$BX83,0)+IF(Marks!$BY$7=X$9,Marks!$BY83,0)</f>
        <v>0</v>
      </c>
      <c r="Y83" s="3">
        <f>IF(AND(Marks!$C$7=Y$9,NOT(ISBLANK(Marks!$C83))),Marks!$C$6,0)+IF(AND(Marks!$D$7=Y$9,NOT(ISBLANK(Marks!$D83))),Marks!$D$6,0)+IF(AND(Marks!$E$7=Y$9,NOT(ISBLANK(Marks!$E83))),Marks!$E$6,0)+IF(AND(Marks!$F$7=Y$9,NOT(ISBLANK(Marks!$F83))),Marks!$F$6,0)+IF(AND(Marks!$G$7=Y$9,NOT(ISBLANK(Marks!$G83))),Marks!$G$6,0)+IF(AND(Marks!$H$7=Y$9,NOT(ISBLANK(Marks!$H83))),Marks!$H$6,0)+IF(AND(Marks!$I$7=Y$9,NOT(ISBLANK(Marks!$I83))),Marks!$I$6,0)+IF(AND(Marks!$J$7=Y$9,NOT(ISBLANK(Marks!$J83))),Marks!$J$6,0)+IF(AND(Marks!$K$7=Y$9,NOT(ISBLANK(Marks!$K83))),Marks!$K$6,0)+IF(AND(Marks!$L$7=Y$9,NOT(ISBLANK(Marks!$L83))),Marks!$L$6,0)+IF(AND(Marks!$M$7=Y$9,NOT(ISBLANK(Marks!$M83))),Marks!$M$6,0)+IF(AND(Marks!$N$7=Y$9,NOT(ISBLANK(Marks!$N83))),Marks!$N$6,0)+IF(AND(Marks!$O$7=Y$9,NOT(ISBLANK(Marks!$O83))),Marks!$O$6,0)+IF(AND(Marks!$P$7=Y$9,NOT(ISBLANK(Marks!$P83))),Marks!$P$6,0)+IF(AND(Marks!$Q$7=Y$9,NOT(ISBLANK(Marks!$Q83))),Marks!$Q$6,0)+IF(AND(Marks!$R$7=Y$9,NOT(ISBLANK(Marks!$R83))),Marks!$R$6,0)+IF(AND(Marks!$S$7=Y$9,NOT(ISBLANK(Marks!$S83))),Marks!$S$6,0)+IF(AND(Marks!$T$7=Y$9,NOT(ISBLANK(Marks!$T83))),Marks!$T$6,0)+IF(AND(Marks!$U$7=Y$9,NOT(ISBLANK(Marks!$U83))),Marks!$U$6,0)+IF(AND(Marks!$V$7=Y$9,NOT(ISBLANK(Marks!$V83))),Marks!$V$6,0)+IF(AND(Marks!$W$7=Y$9,NOT(ISBLANK(Marks!$W83))),Marks!$W$6,0)+IF(AND(Marks!$X$7=Y$9,NOT(ISBLANK(Marks!$X83))),Marks!$X$6,0)+IF(AND(Marks!$Y$7=Y$9,NOT(ISBLANK(Marks!$Y83))),Marks!$Y$6,0)+IF(AND(Marks!$Z$7=Y$9,NOT(ISBLANK(Marks!$Z83))),Marks!$Z$6,0)+IF(AND(Marks!$AA$7=Y$9,NOT(ISBLANK(Marks!$AA83))),Marks!$AA$6,0)+IF(AND(Marks!$AB$7=Y$9,NOT(ISBLANK(Marks!$AB83))),Marks!$AB$6,0)+IF(AND(Marks!$AC$7=Y$9,NOT(ISBLANK(Marks!$AC83))),Marks!$AC$6,0)+IF(AND(Marks!$AD$7=Y$9,NOT(ISBLANK(Marks!$AD83))),Marks!$AD$6,0)+IF(AND(Marks!$AE$7=Y$9,NOT(ISBLANK(Marks!$AE83))),Marks!$AE$6,0)+IF(AND(Marks!$AF$7=Y$9,NOT(ISBLANK(Marks!$AF83))),Marks!$AF$6,0)+IF(AND(Marks!$AG$7=Y$9,NOT(ISBLANK(Marks!$AG83))),Marks!$AG$6,0)+IF(AND(Marks!$AH$7=Y$9,NOT(ISBLANK(Marks!$AH83))),Marks!$AH$6,0)+IF(AND(Marks!$AI$7=Y$9,NOT(ISBLANK(Marks!$AI83))),Marks!$AI$6,0)+IF(AND(Marks!$AJ$7=Y$9,NOT(ISBLANK(Marks!$AJ83))),Marks!$AJ$6,0)+IF(AND(Marks!$AK$7=Y$9,NOT(ISBLANK(Marks!$AK83))),Marks!$AK$6,0)+IF(AND(Marks!$AL$7=Y$9,NOT(ISBLANK(Marks!$AL83))),Marks!$AL$6,0)+IF(AND(Marks!$AM$7=Y$9,NOT(ISBLANK(Marks!$AM83))),Marks!$AM$6,0)+IF(AND(Marks!$AN$7=Y$9,NOT(ISBLANK(Marks!$AN83))),Marks!$AN$6,0)+IF(AND(Marks!$AO$7=Y$9,NOT(ISBLANK(Marks!$AO83))),Marks!$AO$6,0)+IF(AND(Marks!$AP$7=Y$9,NOT(ISBLANK(Marks!$AP83))),Marks!$AP$6,0)+IF(AND(Marks!$AQ$7=Y$9,NOT(ISBLANK(Marks!$AQ83))),Marks!$AQ$6,0)+IF(AND(Marks!$AR$7=Y$9,NOT(ISBLANK(Marks!$AR83))),Marks!$AR$6,0)+IF(AND(Marks!$AS$7=Y$9,NOT(ISBLANK(Marks!$AS83))),Marks!$AS$6,0)+IF(AND(Marks!$AT$7=Y$9,NOT(ISBLANK(Marks!$AT83))),Marks!$AT$6,0)+IF(AND(Marks!$AU$7=Y$9,NOT(ISBLANK(Marks!$AU83))),Marks!$AU$6,0)+IF(AND(Marks!$AV$7=Y$9,NOT(ISBLANK(Marks!$AV83))),Marks!$AV$6,0)+IF(AND(Marks!$AW$7=Y$9,NOT(ISBLANK(Marks!$AW83))),Marks!$AW$6,0)+IF(AND(Marks!$AX$7=Y$9,NOT(ISBLANK(Marks!$AX83))),Marks!$AX$6,0)+IF(AND(Marks!$AY$7=Y$9,NOT(ISBLANK(Marks!$AY83))),Marks!$AY$6,0)+IF(AND(Marks!$AZ$7=Y$9,NOT(ISBLANK(Marks!$AZ83))),Marks!$AZ$6,0)+IF(AND(Marks!$BA$7=Y$9,NOT(ISBLANK(Marks!$BA83))),Marks!$BA$6,0)+IF(AND(Marks!$BB$7=Y$9,NOT(ISBLANK(Marks!$BB83))),Marks!$BB$6,0)+IF(AND(Marks!$BC$7=Y$9,NOT(ISBLANK(Marks!$BC83))),Marks!$BC$6,0)+IF(AND(Marks!$BD$7=Y$9,NOT(ISBLANK(Marks!$BD83))),Marks!$BD$6,0)+IF(AND(Marks!$BE$7=Y$9,NOT(ISBLANK(Marks!$BE83))),Marks!$BE$6,0)+IF(AND(Marks!$BF$7=Y$9,NOT(ISBLANK(Marks!$BF83))),Marks!$BF$6,0)+IF(AND(Marks!$BG$7=Y$9,NOT(ISBLANK(Marks!$BG83))),Marks!$BG$6,0)+IF(AND(Marks!$BH$7=Y$9,NOT(ISBLANK(Marks!$BH83))),Marks!$BH$6,0)+IF(AND(Marks!$BI$7=Y$9,NOT(ISBLANK(Marks!$BI83))),Marks!$BI$6,0)+IF(AND(Marks!$BJ$7=Y$9,NOT(ISBLANK(Marks!$BJ83))),Marks!$BJ$6,0)+IF(AND(Marks!$BK$7=Y$9,NOT(ISBLANK(Marks!$BK83))),Marks!$BK$6,0)+IF(AND(Marks!$BL$7=Y$9,NOT(ISBLANK(Marks!$BL83))),Marks!$BL$6,0)+IF(AND(Marks!$BM$7=Y$9,NOT(ISBLANK(Marks!$BM83))),Marks!$BM$6,0)+IF(AND(Marks!$BN$7=Y$9,NOT(ISBLANK(Marks!$BN83))),Marks!$BN$6,0)+IF(AND(Marks!$BO$7=Y$9,NOT(ISBLANK(Marks!$BO83))),Marks!$BO$6,0)+IF(AND(Marks!$BP$7=Y$9,NOT(ISBLANK(Marks!$BP83))),Marks!$BP$6,0)+IF(AND(Marks!$BQ$7=Y$9,NOT(ISBLANK(Marks!$BQ83))),Marks!$BQ$6,0)+IF(AND(Marks!$BR$7=Y$9,NOT(ISBLANK(Marks!$BR83))),Marks!$BR$6,0)+IF(AND(Marks!$BS$7=Y$9,NOT(ISBLANK(Marks!$BS83))),Marks!$BS$6,0)+IF(AND(Marks!$BT$7=Y$9,NOT(ISBLANK(Marks!$BT83))),Marks!$BT$6,0)+IF(AND(Marks!$BU$7=Y$9,NOT(ISBLANK(Marks!$BU83))),Marks!$BU$6,0)+IF(AND(Marks!$BV$7=Y$9,NOT(ISBLANK(Marks!$BV83))),Marks!$BV$6,0)+IF(AND(Marks!$BW$7=Y$9,NOT(ISBLANK(Marks!$BW83))),Marks!$BW$6,0)+IF(AND(Marks!$BX$7=Y$9,NOT(ISBLANK(Marks!$BX83))),Marks!$BX$6,0)+IF(AND(Marks!$BY$7=Y$9,NOT(ISBLANK(Marks!$BY83))),Marks!$BY$6,0)</f>
        <v>0</v>
      </c>
      <c r="Z83" s="3">
        <f t="shared" si="69"/>
        <v>0</v>
      </c>
      <c r="AA83" s="3" t="str">
        <f t="shared" si="70"/>
        <v>YES</v>
      </c>
      <c r="AB83" s="3">
        <f t="shared" si="60"/>
        <v>0</v>
      </c>
      <c r="AC83" s="3">
        <f t="shared" si="61"/>
        <v>0</v>
      </c>
      <c r="AD83" s="3" t="e">
        <f t="shared" si="71"/>
        <v>#DIV/0!</v>
      </c>
      <c r="AE83" s="3" t="e">
        <f>(IF(Mapping!$B$11=1,$E83,0)+IF(Mapping!$B$12=1,$H83,0)+IF(Mapping!$B$13=1,$K83,0)+IF(Mapping!$B$14=1,$N83,0)+IF(Mapping!$B$15=1,$Q83,0)+IF(Mapping!$B$16=1,$T83,0)+IF(Mapping!$B$17=1,$W83,0)+IF(Mapping!$B$18=1,$Z83,0))/COUNTIF(Mapping!$B$11:'Mapping'!$B$18,1)</f>
        <v>#DIV/0!</v>
      </c>
      <c r="AF83" s="3" t="e">
        <f>(IF(Mapping!$C$11=1,$E83,0)+IF(Mapping!$C$12=1,$H83,0)+IF(Mapping!$C$13=1,$K83,0)+IF(Mapping!$C$14=1,$N83,0)+IF(Mapping!$C$15=1,$Q83,0)+IF(Mapping!$C$16=1,$T83,0)+IF(Mapping!$C$17=1,$W83,0)+IF(Mapping!$C$18=1,$Z83,0))/COUNTIF(Mapping!$C$11:'Mapping'!$C$18,1)</f>
        <v>#DIV/0!</v>
      </c>
      <c r="AG83" s="3">
        <f>IF(COUNTIF(Mapping!$D$11:'Mapping'!$D$18,1)=0,0,(IF(Mapping!$D$11=1,$E83,0)+IF(Mapping!$D$12=1,$H83,0)+IF(Mapping!$D$13=1,$K83,0)+IF(Mapping!$D$14=1,$N83,0)+IF(Mapping!$D$15=1,$Q83,0)+IF(Mapping!$D$16=1,$T83,0)+IF(Mapping!$D$17=1,$W83,0)+IF(Mapping!$D$18=1,$Z83,0))/COUNTIF(Mapping!$D$11:'Mapping'!$D$18,1))</f>
        <v>0</v>
      </c>
      <c r="AH83" s="3">
        <f>IF(COUNTIF(Mapping!$E$11:'Mapping'!$E$18,1)=0,0,(IF(Mapping!$E$11=1,$E83,0)+IF(Mapping!$E$12=1,$H83,0)+IF(Mapping!$E$13=1,$K83,0)+IF(Mapping!$E$14=1,$N83,0)+IF(Mapping!$E$15=1,$Q83,0)+IF(Mapping!$E$16=1,$T83,0)+IF(Mapping!$E$17=1,$W83,0)+IF(Mapping!$E$18=1,$Z83,0))/COUNTIF(Mapping!$E$11:'Mapping'!$E$18,1))</f>
        <v>0</v>
      </c>
      <c r="AI83" s="3">
        <f>IF(COUNTIF(Mapping!$F$11:'Mapping'!$F$18,1)=0,0,(IF(Mapping!$F$11=1,$E83,0)+IF(Mapping!$F$12=1,$H83,0)+IF(Mapping!$F$13=1,$K83,0)+IF(Mapping!$F$14=1,$N83,0)+IF(Mapping!$F$15=1,$Q83,0)+IF(Mapping!$F$16=1,$T83,0)+IF(Mapping!$F$17=1,$W83,0)+IF(Mapping!$F$18=1,$Z83,0))/COUNTIF(Mapping!$F$11:'Mapping'!$F$18,1))</f>
        <v>0</v>
      </c>
      <c r="AJ83" s="3">
        <f>IF(COUNTIF(Mapping!$G$11:'Mapping'!$G$18,1)=0,0,(IF(Mapping!$G$11=1,$E83,0)+IF(Mapping!$G$12=1,$H83,0)+IF(Mapping!$G$13=1,$K83,0)+IF(Mapping!$G$14=1,$N83,0)+IF(Mapping!$G$15=1,$Q83,0)+IF(Mapping!$G$16=1,$T83,0)+IF(Mapping!$G$17=1,$W83,0)+IF(Mapping!$G$18=1,$Z83,0))/COUNTIF(Mapping!$G$11:'Mapping'!$G$18,1))</f>
        <v>0</v>
      </c>
      <c r="AK83" s="3">
        <f>IF(COUNTIF(Mapping!$H$11:'Mapping'!$H$18,1)=0,0,(IF(Mapping!$H$11=1,$E83,0)+IF(Mapping!$H$12=1,$H83,0)+IF(Mapping!$H$13=1,$K83,0)+IF(Mapping!$H$14=1,$N83,0)+IF(Mapping!$H$15=1,$Q83,0)+IF(Mapping!$H$16=1,$T83,0)+IF(Mapping!$H$17=1,$W83,0)+IF(Mapping!$H$18=1,$Z83,0))/COUNTIF(Mapping!$H$11:'Mapping'!$H$18,1))</f>
        <v>0</v>
      </c>
      <c r="AL83" s="3">
        <f>IF(COUNTIF(Mapping!$I$11:'Mapping'!$I$18,1)=0,0,(IF(Mapping!$I$11=1,$E83,0)+IF(Mapping!$I$12=1,$H83,0)+IF(Mapping!$I$13=1,$K83,0)+IF(Mapping!$I$14=1,$N83,0)+IF(Mapping!$I$15=1,$Q83,0)+IF(Mapping!$I$16=1,$T83,0)+IF(Mapping!$I$17=1,$W83,0)+IF(Mapping!$I$18=1,$Z83,0))/COUNTIF(Mapping!$I$11:'Mapping'!$I$18,1))</f>
        <v>0</v>
      </c>
      <c r="AM83" s="3">
        <f>IF(COUNTIF(Mapping!$J$11:'Mapping'!$J$18,1)=0,0,(IF(Mapping!$J$11=1,$E83,0)+IF(Mapping!$J$12=1,$H83,0)+IF(Mapping!$J$13=1,$K83,0)+IF(Mapping!$J$14=1,$N83,0)+IF(Mapping!$J$15=1,$Q83,0)+IF(Mapping!$J$16=1,$T83,0)+IF(Mapping!$J$17=1,$W83,0)+IF(Mapping!$J$18=1,$Z83,0))/COUNTIF(Mapping!$J$11:'Mapping'!$J$18,1))</f>
        <v>0</v>
      </c>
      <c r="AN83" s="3">
        <f>IF(COUNTIF(Mapping!$K$11:'Mapping'!$K$18,1)=0,0,(IF(Mapping!$K$11=1,$E83,0)+IF(Mapping!$K$12=1,$H83,0)+IF(Mapping!$K$13=1,$K83,0)+IF(Mapping!$K$14=1,$N83,0)+IF(Mapping!$K$15=1,$Q83,0)+IF(Mapping!$K$16=1,$T83,0)+IF(Mapping!$K$17=1,$W83,0)+IF(Mapping!$K$18=1,$Z83,0))/COUNTIF(Mapping!$K$11:'Mapping'!$K$18,1))</f>
        <v>0</v>
      </c>
      <c r="AO83" s="3">
        <f>IF(COUNTIF(Mapping!$L$11:'Mapping'!$L$18,1)=0,0,(IF(Mapping!$L$11=1,$E83,0)+IF(Mapping!$L$12=1,$H83,0)+IF(Mapping!$L$13=1,$K83,0)+IF(Mapping!$L$14=1,$N83,0)+IF(Mapping!$L$15=1,$Q83,0)+IF(Mapping!$L$16=1,$T83,0)+IF(Mapping!$L$17=1,$W83,0)+IF(Mapping!$L$18=1,$Z83,0))/COUNTIF(Mapping!$L$11:'Mapping'!$L$18,1))</f>
        <v>0</v>
      </c>
      <c r="AP83" s="3">
        <f>IF(COUNTIF(Mapping!$M$11:'Mapping'!$M$18,1)=0,0,(IF(Mapping!$M$11=1,$E83,0)+IF(Mapping!$M$12=1,$H83,0)+IF(Mapping!$M$13=1,$K83,0)+IF(Mapping!$M$14=1,$N83,0)+IF(Mapping!$M$15=1,$Q83,0)+IF(Mapping!$M$16=1,$T83,0)+IF(Mapping!$M$17=1,$W83,0)+IF(Mapping!$M$18=1,$Z83,0))/COUNTIF(Mapping!$M$11:'Mapping'!$M$18,1))</f>
        <v>0</v>
      </c>
    </row>
    <row r="84" spans="1:42" ht="15.75" customHeight="1" x14ac:dyDescent="0.35">
      <c r="A84" s="3">
        <v>74</v>
      </c>
      <c r="B84" s="3">
        <f>Marks!B84</f>
        <v>0</v>
      </c>
      <c r="C84" s="3">
        <f>IF(Marks!$C$7=C$9,Marks!$C84,0)+IF(Marks!$D$7=C$9,Marks!$D84,0)+IF(Marks!$E$7=C$9,Marks!$E84,0)+IF(Marks!$F$7=C$9,Marks!$F84,0)+IF(Marks!$G$7=C$9,Marks!$G84,0)+IF(Marks!$H$7=C$9,Marks!$H84,0)+IF(Marks!$I$7=C$9,Marks!$I84,0)+IF(Marks!$J$7=C$9,Marks!$J84,0)+IF(Marks!$K$7=C$9,Marks!$K84,0)+IF(Marks!$L$7=C$9,Marks!$L84,0)+IF(Marks!$M$7=C$9,Marks!$M84,0)+IF(Marks!$N$7=C$9,Marks!$N84,0)+IF(Marks!$O$7=C$9,Marks!$O84,0)+IF(Marks!$P$7=C$9,Marks!$P84,0)+IF(Marks!$Q$7=C$9,Marks!$Q84,0)+IF(Marks!$R$7=C$9,Marks!$R84,0)+IF(Marks!$S$7=C$9,Marks!$S84,0)+IF(Marks!$T$7=C$9,Marks!$T84,0)+IF(Marks!$U$7=C$9,Marks!$U84,0)+IF(Marks!$V$7=C$9,Marks!$V84,0)+IF(Marks!$W$7=C$9,Marks!$W84,0)+IF(Marks!$X$7=C$9,Marks!$X84,0)+IF(Marks!$Y$7=C$9,Marks!$Y84,0)+IF(Marks!$Z$7=C$9,Marks!$Z84,0)+IF(Marks!$AA$7=C$9,Marks!$AA84,0)+IF(Marks!$AB$7=C$9,Marks!$AB84,0)+IF(Marks!$AC$7=C$9,Marks!$AC84,0)+IF(Marks!$AD$7=C$9,Marks!$AD84,0)+IF(Marks!$AE$7=C$9,Marks!$AE84,0)+IF(Marks!$AF$7=C$9,Marks!$AF84,0)+IF(Marks!$AG$7=C$9,Marks!$AG84,0)+IF(Marks!$AH$7=C$9,Marks!$AH84,0)+IF(Marks!$AI$7=C$9,Marks!$AI84,0)+IF(Marks!$AJ$7=C$9,Marks!$AJ84,0)+IF(Marks!$AK$7=C$9,Marks!$AK84,0)+IF(Marks!$AL$7=C$9,Marks!$AL84,0)+IF(Marks!$AM$7=C$9,Marks!$AM84,0)+IF(Marks!$AN$7=C$9,Marks!$AN84,0)+IF(Marks!$AO$7=C$9,Marks!$AO84,0)+IF(Marks!$AP$7=C$9,Marks!$AP84,0)+IF(Marks!$AQ$7=C$9,Marks!$AQ84,0)+IF(Marks!$AR$7=C$9,Marks!$AR84,0)+IF(Marks!$AS$7=C$9,Marks!$AS84,0)+IF(Marks!$AT$7=C$9,Marks!$AT84,0)+IF(Marks!$AU$7=C$9,Marks!$AU84,0)+IF(Marks!$AV$7=C$9,Marks!$AV84,0)+IF(Marks!$AW$7=C$9,Marks!$AW84,0)+IF(Marks!$AX$7=C$9,Marks!$AX84,0)+IF(Marks!$AY$7=C$9,Marks!$AY84,0)+IF(Marks!$AZ$7=C$9,Marks!$AZ84,0)+IF(Marks!$BA$7=C$9,Marks!$BA84,0)+IF(Marks!$BB$7=C$9,Marks!$BB84,0)+IF(Marks!$BC$7=C$9,Marks!$BC84,0)+IF(Marks!$BD$7=C$9,Marks!$BD84,0)+IF(Marks!$BE$7=C$9,Marks!$BE84,0)+IF(Marks!$BF$7=C$9,Marks!$BF84,0)+IF(Marks!$BG$7=C$9,Marks!$BG84,0)+IF(Marks!$BH$7=C$9,Marks!$BH84,0)+IF(Marks!$BI$7=C$9,Marks!$BI84,0)+IF(Marks!$BJ$7=C$9,Marks!$BJ84,0)+IF(Marks!$BK$7=C$9,Marks!$BK84,0)+IF(Marks!$BL$7=C$9,Marks!$BL84,0)+IF(Marks!$BM$7=C$9,Marks!$BM84,0)+IF(Marks!$BN$7=C$9,Marks!$BN84,0)+IF(Marks!$BO$7=C$9,Marks!$BO84,0)+IF(Marks!$BP$7=C$9,Marks!$BP84,0)+IF(Marks!$BQ$7=C$9,Marks!$BQ84,0)+IF(Marks!$BR$7=C$9,Marks!$BR84,0)+IF(Marks!$BS$7=C$9,Marks!$BS84,0)+IF(Marks!$BT$7=C$9,Marks!$BT84,0)+IF(Marks!$BU$7=C$9,Marks!$BU84,0)+IF(Marks!$BV$7=C$9,Marks!$BV84,0)+IF(Marks!$BW$7=C$9,Marks!$BW84,0)+IF(Marks!$BX$7=C$9,Marks!$BX84,0)+IF(Marks!$BY$7=C$9,Marks!$BY84,0)</f>
        <v>0</v>
      </c>
      <c r="D84" s="3">
        <f>IF(AND(Marks!$C$7=D$9,NOT(ISBLANK(Marks!$C84))),Marks!$C$6,0)+IF(AND(Marks!$D$7=D$9,NOT(ISBLANK(Marks!$D84))),Marks!$D$6,0)+IF(AND(Marks!$E$7=D$9,NOT(ISBLANK(Marks!$E84))),Marks!$E$6,0)+IF(AND(Marks!$F$7=D$9,NOT(ISBLANK(Marks!$F84))),Marks!$F$6,0)+IF(AND(Marks!$G$7=D$9,NOT(ISBLANK(Marks!$G84))),Marks!$G$6,0)+IF(AND(Marks!$H$7=D$9,NOT(ISBLANK(Marks!$H84))),Marks!$H$6,0)+IF(AND(Marks!$I$7=D$9,NOT(ISBLANK(Marks!$I84))),Marks!$I$6,0)+IF(AND(Marks!$J$7=D$9,NOT(ISBLANK(Marks!$J84))),Marks!$J$6,0)+IF(AND(Marks!$K$7=D$9,NOT(ISBLANK(Marks!$K84))),Marks!$K$6,0)+IF(AND(Marks!$L$7=D$9,NOT(ISBLANK(Marks!$L84))),Marks!$L$6,0)+IF(AND(Marks!$M$7=D$9,NOT(ISBLANK(Marks!$M84))),Marks!$M$6,0)+IF(AND(Marks!$N$7=D$9,NOT(ISBLANK(Marks!$N84))),Marks!$N$6,0)+IF(AND(Marks!$O$7=D$9,NOT(ISBLANK(Marks!$O84))),Marks!$O$6,0)+IF(AND(Marks!$P$7=D$9,NOT(ISBLANK(Marks!$P84))),Marks!$P$6,0)+IF(AND(Marks!$Q$7=D$9,NOT(ISBLANK(Marks!$Q84))),Marks!$Q$6,0)+IF(AND(Marks!$R$7=D$9,NOT(ISBLANK(Marks!$R84))),Marks!$R$6,0)+IF(AND(Marks!$S$7=D$9,NOT(ISBLANK(Marks!$S84))),Marks!$S$6,0)+IF(AND(Marks!$T$7=D$9,NOT(ISBLANK(Marks!$T84))),Marks!$T$6,0)+IF(AND(Marks!$U$7=D$9,NOT(ISBLANK(Marks!$U84))),Marks!$U$6,0)+IF(AND(Marks!$V$7=D$9,NOT(ISBLANK(Marks!$V84))),Marks!$V$6,0)+IF(AND(Marks!$W$7=D$9,NOT(ISBLANK(Marks!$W84))),Marks!$W$6,0)+IF(AND(Marks!$X$7=D$9,NOT(ISBLANK(Marks!$X84))),Marks!$X$6,0)+IF(AND(Marks!$Y$7=D$9,NOT(ISBLANK(Marks!$Y84))),Marks!$Y$6,0)+IF(AND(Marks!$Z$7=D$9,NOT(ISBLANK(Marks!$Z84))),Marks!$Z$6,0)+IF(AND(Marks!$AA$7=D$9,NOT(ISBLANK(Marks!$AA84))),Marks!$AA$6,0)+IF(AND(Marks!$AB$7=D$9,NOT(ISBLANK(Marks!$AB84))),Marks!$AB$6,0)+IF(AND(Marks!$AC$7=D$9,NOT(ISBLANK(Marks!$AC84))),Marks!$AC$6,0)+IF(AND(Marks!$AD$7=D$9,NOT(ISBLANK(Marks!$AD84))),Marks!$AD$6,0)+IF(AND(Marks!$AE$7=D$9,NOT(ISBLANK(Marks!$AE84))),Marks!$AE$6,0)+IF(AND(Marks!$AF$7=D$9,NOT(ISBLANK(Marks!$AF84))),Marks!$AF$6,0)+IF(AND(Marks!$AG$7=D$9,NOT(ISBLANK(Marks!$AG84))),Marks!$AG$6,0)+IF(AND(Marks!$AH$7=D$9,NOT(ISBLANK(Marks!$AH84))),Marks!$AH$6,0)+IF(AND(Marks!$AI$7=D$9,NOT(ISBLANK(Marks!$AI84))),Marks!$AI$6,0)+IF(AND(Marks!$AJ$7=D$9,NOT(ISBLANK(Marks!$AJ84))),Marks!$AJ$6,0)+IF(AND(Marks!$AK$7=D$9,NOT(ISBLANK(Marks!$AK84))),Marks!$AK$6,0)+IF(AND(Marks!$AL$7=D$9,NOT(ISBLANK(Marks!$AL84))),Marks!$AL$6,0)+IF(AND(Marks!$AM$7=D$9,NOT(ISBLANK(Marks!$AM84))),Marks!$AM$6,0)+IF(AND(Marks!$AN$7=D$9,NOT(ISBLANK(Marks!$AN84))),Marks!$AN$6,0)+IF(AND(Marks!$AO$7=D$9,NOT(ISBLANK(Marks!$AO84))),Marks!$AO$6,0)+IF(AND(Marks!$AP$7=D$9,NOT(ISBLANK(Marks!$AP84))),Marks!$AP$6,0)+IF(AND(Marks!$AQ$7=D$9,NOT(ISBLANK(Marks!$AQ84))),Marks!$AQ$6,0)+IF(AND(Marks!$AR$7=D$9,NOT(ISBLANK(Marks!$AR84))),Marks!$AR$6,0)+IF(AND(Marks!$AS$7=D$9,NOT(ISBLANK(Marks!$AS84))),Marks!$AS$6,0)+IF(AND(Marks!$AT$7=D$9,NOT(ISBLANK(Marks!$AT84))),Marks!$AT$6,0)+IF(AND(Marks!$AU$7=D$9,NOT(ISBLANK(Marks!$AU84))),Marks!$AU$6,0)+IF(AND(Marks!$AV$7=D$9,NOT(ISBLANK(Marks!$AV84))),Marks!$AV$6,0)+IF(AND(Marks!$AW$7=D$9,NOT(ISBLANK(Marks!$AW84))),Marks!$AW$6,0)+IF(AND(Marks!$AX$7=D$9,NOT(ISBLANK(Marks!$AX84))),Marks!$AX$6,0)+IF(AND(Marks!$AY$7=D$9,NOT(ISBLANK(Marks!$AY84))),Marks!$AY$6,0)+IF(AND(Marks!$AZ$7=D$9,NOT(ISBLANK(Marks!$AZ84))),Marks!$AZ$6,0)+IF(AND(Marks!$BA$7=D$9,NOT(ISBLANK(Marks!$BA84))),Marks!$BA$6,0)+IF(AND(Marks!$BB$7=D$9,NOT(ISBLANK(Marks!$BB84))),Marks!$BB$6,0)+IF(AND(Marks!$BC$7=D$9,NOT(ISBLANK(Marks!$BC84))),Marks!$BC$6,0)+IF(AND(Marks!$BD$7=D$9,NOT(ISBLANK(Marks!$BD84))),Marks!$BD$6,0)+IF(AND(Marks!$BE$7=D$9,NOT(ISBLANK(Marks!$BE84))),Marks!$BE$6,0)+IF(AND(Marks!$BF$7=D$9,NOT(ISBLANK(Marks!$BF84))),Marks!$BF$6,0)+IF(AND(Marks!$BG$7=D$9,NOT(ISBLANK(Marks!$BG84))),Marks!$BG$6,0)+IF(AND(Marks!$BH$7=D$9,NOT(ISBLANK(Marks!$BH84))),Marks!$BH$6,0)+IF(AND(Marks!$BI$7=D$9,NOT(ISBLANK(Marks!$BI84))),Marks!$BI$6,0)+IF(AND(Marks!$BJ$7=D$9,NOT(ISBLANK(Marks!$BJ84))),Marks!$BJ$6,0)+IF(AND(Marks!$BK$7=D$9,NOT(ISBLANK(Marks!$BK84))),Marks!$BK$6,0)+IF(AND(Marks!$BL$7=D$9,NOT(ISBLANK(Marks!$BL84))),Marks!$BL$6,0)+IF(AND(Marks!$BM$7=D$9,NOT(ISBLANK(Marks!$BM84))),Marks!$BM$6,0)+IF(AND(Marks!$BN$7=D$9,NOT(ISBLANK(Marks!$BN84))),Marks!$BN$6,0)+IF(AND(Marks!$BO$7=D$9,NOT(ISBLANK(Marks!$BO84))),Marks!$BO$6,0)+IF(AND(Marks!$BP$7=D$9,NOT(ISBLANK(Marks!$BP84))),Marks!$BP$6,0)+IF(AND(Marks!$BQ$7=D$9,NOT(ISBLANK(Marks!$BQ84))),Marks!$BQ$6,0)+IF(AND(Marks!$BR$7=D$9,NOT(ISBLANK(Marks!$BR84))),Marks!$BR$6,0)+IF(AND(Marks!$BS$7=D$9,NOT(ISBLANK(Marks!$BS84))),Marks!$BS$6,0)+IF(AND(Marks!$BT$7=D$9,NOT(ISBLANK(Marks!$BT84))),Marks!$BT$6,0)+IF(AND(Marks!$BU$7=D$9,NOT(ISBLANK(Marks!$BU84))),Marks!$BU$6,0)+IF(AND(Marks!$BV$7=D$9,NOT(ISBLANK(Marks!$BV84))),Marks!$BV$6,0)+IF(AND(Marks!$BW$7=D$9,NOT(ISBLANK(Marks!$BW84))),Marks!$BW$6,0)+IF(AND(Marks!$BX$7=D$9,NOT(ISBLANK(Marks!$BX84))),Marks!$BX$6,0)+IF(AND(Marks!$BY$7=D$9,NOT(ISBLANK(Marks!$BY84))),Marks!$BY$6,0)</f>
        <v>0</v>
      </c>
      <c r="E84" s="3">
        <f t="shared" si="62"/>
        <v>0</v>
      </c>
      <c r="F84" s="3">
        <f>IF(Marks!$C$7=F$9,Marks!$C84,0)+IF(Marks!$D$7=F$9,Marks!$D84,0)+IF(Marks!$E$7=F$9,Marks!$E84,0)+IF(Marks!$F$7=F$9,Marks!$F84,0)+IF(Marks!$G$7=F$9,Marks!$G84,0)+IF(Marks!$H$7=F$9,Marks!$H84,0)+IF(Marks!$I$7=F$9,Marks!$I84,0)+IF(Marks!$J$7=F$9,Marks!$J84,0)+IF(Marks!$K$7=F$9,Marks!$K84,0)+IF(Marks!$L$7=F$9,Marks!$L84,0)+IF(Marks!$M$7=F$9,Marks!$M84,0)+IF(Marks!$N$7=F$9,Marks!$N84,0)+IF(Marks!$O$7=F$9,Marks!$O84,0)+IF(Marks!$P$7=F$9,Marks!$P84,0)+IF(Marks!$Q$7=F$9,Marks!$Q84,0)+IF(Marks!$R$7=F$9,Marks!$R84,0)+IF(Marks!$S$7=F$9,Marks!$S84,0)+IF(Marks!$T$7=F$9,Marks!$T84,0)+IF(Marks!$U$7=F$9,Marks!$U84,0)+IF(Marks!$V$7=F$9,Marks!$V84,0)+IF(Marks!$W$7=F$9,Marks!$W84,0)+IF(Marks!$X$7=F$9,Marks!$X84,0)+IF(Marks!$Y$7=F$9,Marks!$Y84,0)+IF(Marks!$Z$7=F$9,Marks!$Z84,0)+IF(Marks!$AA$7=F$9,Marks!$AA84,0)+IF(Marks!$AB$7=F$9,Marks!$AB84,0)+IF(Marks!$AC$7=F$9,Marks!$AC84,0)+IF(Marks!$AD$7=F$9,Marks!$AD84,0)+IF(Marks!$AE$7=F$9,Marks!$AE84,0)+IF(Marks!$AF$7=F$9,Marks!$AF84,0)+IF(Marks!$AG$7=F$9,Marks!$AG84,0)+IF(Marks!$AH$7=F$9,Marks!$AH84,0)+IF(Marks!$AI$7=F$9,Marks!$AI84,0)+IF(Marks!$AJ$7=F$9,Marks!$AJ84,0)+IF(Marks!$AK$7=F$9,Marks!$AK84,0)+IF(Marks!$AL$7=F$9,Marks!$AL84,0)+IF(Marks!$AM$7=F$9,Marks!$AM84,0)+IF(Marks!$AN$7=F$9,Marks!$AN84,0)+IF(Marks!$AO$7=F$9,Marks!$AO84,0)+IF(Marks!$AP$7=F$9,Marks!$AP84,0)+IF(Marks!$AQ$7=F$9,Marks!$AQ84,0)+IF(Marks!$AR$7=F$9,Marks!$AR84,0)+IF(Marks!$AS$7=F$9,Marks!$AS84,0)+IF(Marks!$AT$7=F$9,Marks!$AT84,0)+IF(Marks!$AU$7=F$9,Marks!$AU84,0)+IF(Marks!$AV$7=F$9,Marks!$AV84,0)+IF(Marks!$AW$7=F$9,Marks!$AW84,0)+IF(Marks!$AX$7=F$9,Marks!$AX84,0)+IF(Marks!$AY$7=F$9,Marks!$AY84,0)+IF(Marks!$AZ$7=F$9,Marks!$AZ84,0)+IF(Marks!$BA$7=F$9,Marks!$BA84,0)+IF(Marks!$BB$7=F$9,Marks!$BB84,0)+IF(Marks!$BC$7=F$9,Marks!$BC84,0)+IF(Marks!$BD$7=F$9,Marks!$BD84,0)+IF(Marks!$BE$7=F$9,Marks!$BE84,0)+IF(Marks!$BF$7=F$9,Marks!$BF84,0)+IF(Marks!$BG$7=F$9,Marks!$BG84,0)+IF(Marks!$BH$7=F$9,Marks!$BH84,0)+IF(Marks!$BI$7=F$9,Marks!$BI84,0)+IF(Marks!$BJ$7=F$9,Marks!$BJ84,0)+IF(Marks!$BK$7=F$9,Marks!$BK84,0)+IF(Marks!$BL$7=F$9,Marks!$BL84,0)+IF(Marks!$BM$7=F$9,Marks!$BM84,0)+IF(Marks!$BN$7=F$9,Marks!$BN84,0)+IF(Marks!$BO$7=F$9,Marks!$BO84,0)+IF(Marks!$BP$7=F$9,Marks!$BP84,0)+IF(Marks!$BQ$7=F$9,Marks!$BQ84,0)+IF(Marks!$BR$7=F$9,Marks!$BR84,0)+IF(Marks!$BS$7=F$9,Marks!$BS84,0)+IF(Marks!$BT$7=F$9,Marks!$BT84,0)+IF(Marks!$BU$7=F$9,Marks!$BU84,0)+IF(Marks!$BV$7=F$9,Marks!$BV84,0)+IF(Marks!$BW$7=F$9,Marks!$BW84,0)+IF(Marks!$BX$7=F$9,Marks!$BX84,0)+IF(Marks!$BY$7=F$9,Marks!$BY84,0)</f>
        <v>0</v>
      </c>
      <c r="G84" s="3">
        <f>IF(AND(Marks!$C$7=G$9,NOT(ISBLANK(Marks!$C84))),Marks!$C$6,0)+IF(AND(Marks!$D$7=G$9,NOT(ISBLANK(Marks!$D84))),Marks!$D$6,0)+IF(AND(Marks!$E$7=G$9,NOT(ISBLANK(Marks!$E84))),Marks!$E$6,0)+IF(AND(Marks!$F$7=G$9,NOT(ISBLANK(Marks!$F84))),Marks!$F$6,0)+IF(AND(Marks!$G$7=G$9,NOT(ISBLANK(Marks!$G84))),Marks!$G$6,0)+IF(AND(Marks!$H$7=G$9,NOT(ISBLANK(Marks!$H84))),Marks!$H$6,0)+IF(AND(Marks!$I$7=G$9,NOT(ISBLANK(Marks!$I84))),Marks!$I$6,0)+IF(AND(Marks!$J$7=G$9,NOT(ISBLANK(Marks!$J84))),Marks!$J$6,0)+IF(AND(Marks!$K$7=G$9,NOT(ISBLANK(Marks!$K84))),Marks!$K$6,0)+IF(AND(Marks!$L$7=G$9,NOT(ISBLANK(Marks!$L84))),Marks!$L$6,0)+IF(AND(Marks!$M$7=G$9,NOT(ISBLANK(Marks!$M84))),Marks!$M$6,0)+IF(AND(Marks!$N$7=G$9,NOT(ISBLANK(Marks!$N84))),Marks!$N$6,0)+IF(AND(Marks!$O$7=G$9,NOT(ISBLANK(Marks!$O84))),Marks!$O$6,0)+IF(AND(Marks!$P$7=G$9,NOT(ISBLANK(Marks!$P84))),Marks!$P$6,0)+IF(AND(Marks!$Q$7=G$9,NOT(ISBLANK(Marks!$Q84))),Marks!$Q$6,0)+IF(AND(Marks!$R$7=G$9,NOT(ISBLANK(Marks!$R84))),Marks!$R$6,0)+IF(AND(Marks!$S$7=G$9,NOT(ISBLANK(Marks!$S84))),Marks!$S$6,0)+IF(AND(Marks!$T$7=G$9,NOT(ISBLANK(Marks!$T84))),Marks!$T$6,0)+IF(AND(Marks!$U$7=G$9,NOT(ISBLANK(Marks!$U84))),Marks!$U$6,0)+IF(AND(Marks!$V$7=G$9,NOT(ISBLANK(Marks!$V84))),Marks!$V$6,0)+IF(AND(Marks!$W$7=G$9,NOT(ISBLANK(Marks!$W84))),Marks!$W$6,0)+IF(AND(Marks!$X$7=G$9,NOT(ISBLANK(Marks!$X84))),Marks!$X$6,0)+IF(AND(Marks!$Y$7=G$9,NOT(ISBLANK(Marks!$Y84))),Marks!$Y$6,0)+IF(AND(Marks!$Z$7=G$9,NOT(ISBLANK(Marks!$Z84))),Marks!$Z$6,0)+IF(AND(Marks!$AA$7=G$9,NOT(ISBLANK(Marks!$AA84))),Marks!$AA$6,0)+IF(AND(Marks!$AB$7=G$9,NOT(ISBLANK(Marks!$AB84))),Marks!$AB$6,0)+IF(AND(Marks!$AC$7=G$9,NOT(ISBLANK(Marks!$AC84))),Marks!$AC$6,0)+IF(AND(Marks!$AD$7=G$9,NOT(ISBLANK(Marks!$AD84))),Marks!$AD$6,0)+IF(AND(Marks!$AE$7=G$9,NOT(ISBLANK(Marks!$AE84))),Marks!$AE$6,0)+IF(AND(Marks!$AF$7=G$9,NOT(ISBLANK(Marks!$AF84))),Marks!$AF$6,0)+IF(AND(Marks!$AG$7=G$9,NOT(ISBLANK(Marks!$AG84))),Marks!$AG$6,0)+IF(AND(Marks!$AH$7=G$9,NOT(ISBLANK(Marks!$AH84))),Marks!$AH$6,0)+IF(AND(Marks!$AI$7=G$9,NOT(ISBLANK(Marks!$AI84))),Marks!$AI$6,0)+IF(AND(Marks!$AJ$7=G$9,NOT(ISBLANK(Marks!$AJ84))),Marks!$AJ$6,0)+IF(AND(Marks!$AK$7=G$9,NOT(ISBLANK(Marks!$AK84))),Marks!$AK$6,0)+IF(AND(Marks!$AL$7=G$9,NOT(ISBLANK(Marks!$AL84))),Marks!$AL$6,0)+IF(AND(Marks!$AM$7=G$9,NOT(ISBLANK(Marks!$AM84))),Marks!$AM$6,0)+IF(AND(Marks!$AN$7=G$9,NOT(ISBLANK(Marks!$AN84))),Marks!$AN$6,0)+IF(AND(Marks!$AO$7=G$9,NOT(ISBLANK(Marks!$AO84))),Marks!$AO$6,0)+IF(AND(Marks!$AP$7=G$9,NOT(ISBLANK(Marks!$AP84))),Marks!$AP$6,0)+IF(AND(Marks!$AQ$7=G$9,NOT(ISBLANK(Marks!$AQ84))),Marks!$AQ$6,0)+IF(AND(Marks!$AR$7=G$9,NOT(ISBLANK(Marks!$AR84))),Marks!$AR$6,0)+IF(AND(Marks!$AS$7=G$9,NOT(ISBLANK(Marks!$AS84))),Marks!$AS$6,0)+IF(AND(Marks!$AT$7=G$9,NOT(ISBLANK(Marks!$AT84))),Marks!$AT$6,0)+IF(AND(Marks!$AU$7=G$9,NOT(ISBLANK(Marks!$AU84))),Marks!$AU$6,0)+IF(AND(Marks!$AV$7=G$9,NOT(ISBLANK(Marks!$AV84))),Marks!$AV$6,0)+IF(AND(Marks!$AW$7=G$9,NOT(ISBLANK(Marks!$AW84))),Marks!$AW$6,0)+IF(AND(Marks!$AX$7=G$9,NOT(ISBLANK(Marks!$AX84))),Marks!$AX$6,0)+IF(AND(Marks!$AY$7=G$9,NOT(ISBLANK(Marks!$AY84))),Marks!$AY$6,0)+IF(AND(Marks!$AZ$7=G$9,NOT(ISBLANK(Marks!$AZ84))),Marks!$AZ$6,0)+IF(AND(Marks!$BA$7=G$9,NOT(ISBLANK(Marks!$BA84))),Marks!$BA$6,0)+IF(AND(Marks!$BB$7=G$9,NOT(ISBLANK(Marks!$BB84))),Marks!$BB$6,0)+IF(AND(Marks!$BC$7=G$9,NOT(ISBLANK(Marks!$BC84))),Marks!$BC$6,0)+IF(AND(Marks!$BD$7=G$9,NOT(ISBLANK(Marks!$BD84))),Marks!$BD$6,0)+IF(AND(Marks!$BE$7=G$9,NOT(ISBLANK(Marks!$BE84))),Marks!$BE$6,0)+IF(AND(Marks!$BF$7=G$9,NOT(ISBLANK(Marks!$BF84))),Marks!$BF$6,0)+IF(AND(Marks!$BG$7=G$9,NOT(ISBLANK(Marks!$BG84))),Marks!$BG$6,0)+IF(AND(Marks!$BH$7=G$9,NOT(ISBLANK(Marks!$BH84))),Marks!$BH$6,0)+IF(AND(Marks!$BI$7=G$9,NOT(ISBLANK(Marks!$BI84))),Marks!$BI$6,0)+IF(AND(Marks!$BJ$7=G$9,NOT(ISBLANK(Marks!$BJ84))),Marks!$BJ$6,0)+IF(AND(Marks!$BK$7=G$9,NOT(ISBLANK(Marks!$BK84))),Marks!$BK$6,0)+IF(AND(Marks!$BL$7=G$9,NOT(ISBLANK(Marks!$BL84))),Marks!$BL$6,0)+IF(AND(Marks!$BM$7=G$9,NOT(ISBLANK(Marks!$BM84))),Marks!$BM$6,0)+IF(AND(Marks!$BN$7=G$9,NOT(ISBLANK(Marks!$BN84))),Marks!$BN$6,0)+IF(AND(Marks!$BO$7=G$9,NOT(ISBLANK(Marks!$BO84))),Marks!$BO$6,0)+IF(AND(Marks!$BP$7=G$9,NOT(ISBLANK(Marks!$BP84))),Marks!$BP$6,0)+IF(AND(Marks!$BQ$7=G$9,NOT(ISBLANK(Marks!$BQ84))),Marks!$BQ$6,0)+IF(AND(Marks!$BR$7=G$9,NOT(ISBLANK(Marks!$BR84))),Marks!$BR$6,0)+IF(AND(Marks!$BS$7=G$9,NOT(ISBLANK(Marks!$BS84))),Marks!$BS$6,0)+IF(AND(Marks!$BT$7=G$9,NOT(ISBLANK(Marks!$BT84))),Marks!$BT$6,0)+IF(AND(Marks!$BU$7=G$9,NOT(ISBLANK(Marks!$BU84))),Marks!$BU$6,0)+IF(AND(Marks!$BV$7=G$9,NOT(ISBLANK(Marks!$BV84))),Marks!$BV$6,0)+IF(AND(Marks!$BW$7=G$9,NOT(ISBLANK(Marks!$BW84))),Marks!$BW$6,0)+IF(AND(Marks!$BX$7=G$9,NOT(ISBLANK(Marks!$BX84))),Marks!$BX$6,0)+IF(AND(Marks!$BY$7=G$9,NOT(ISBLANK(Marks!$BY84))),Marks!$BY$6,0)</f>
        <v>0</v>
      </c>
      <c r="H84" s="3">
        <f t="shared" si="63"/>
        <v>0</v>
      </c>
      <c r="I84" s="3">
        <f>IF(Marks!$C$7=I$9,Marks!$C84,0)+IF(Marks!$D$7=I$9,Marks!$D84,0)+IF(Marks!$E$7=I$9,Marks!$E84,0)+IF(Marks!$F$7=I$9,Marks!$F84,0)+IF(Marks!$G$7=I$9,Marks!$G84,0)+IF(Marks!$H$7=I$9,Marks!$H84,0)+IF(Marks!$I$7=I$9,Marks!$I84,0)+IF(Marks!$J$7=I$9,Marks!$J84,0)+IF(Marks!$K$7=I$9,Marks!$K84,0)+IF(Marks!$L$7=I$9,Marks!$L84,0)+IF(Marks!$M$7=I$9,Marks!$M84,0)+IF(Marks!$N$7=I$9,Marks!$N84,0)+IF(Marks!$O$7=I$9,Marks!$O84,0)+IF(Marks!$P$7=I$9,Marks!$P84,0)+IF(Marks!$Q$7=I$9,Marks!$Q84,0)+IF(Marks!$R$7=I$9,Marks!$R84,0)+IF(Marks!$S$7=I$9,Marks!$S84,0)+IF(Marks!$T$7=I$9,Marks!$T84,0)+IF(Marks!$U$7=I$9,Marks!$U84,0)+IF(Marks!$V$7=I$9,Marks!$V84,0)+IF(Marks!$W$7=I$9,Marks!$W84,0)+IF(Marks!$X$7=I$9,Marks!$X84,0)+IF(Marks!$Y$7=I$9,Marks!$Y84,0)+IF(Marks!$Z$7=I$9,Marks!$Z84,0)+IF(Marks!$AA$7=I$9,Marks!$AA84,0)+IF(Marks!$AB$7=I$9,Marks!$AB84,0)+IF(Marks!$AC$7=I$9,Marks!$AC84,0)+IF(Marks!$AD$7=I$9,Marks!$AD84,0)+IF(Marks!$AE$7=I$9,Marks!$AE84,0)+IF(Marks!$AF$7=I$9,Marks!$AF84,0)+IF(Marks!$AG$7=I$9,Marks!$AG84,0)+IF(Marks!$AH$7=I$9,Marks!$AH84,0)+IF(Marks!$AI$7=I$9,Marks!$AI84,0)+IF(Marks!$AJ$7=I$9,Marks!$AJ84,0)+IF(Marks!$AK$7=I$9,Marks!$AK84,0)+IF(Marks!$AL$7=I$9,Marks!$AL84,0)+IF(Marks!$AM$7=I$9,Marks!$AM84,0)+IF(Marks!$AN$7=I$9,Marks!$AN84,0)+IF(Marks!$AO$7=I$9,Marks!$AO84,0)+IF(Marks!$AP$7=I$9,Marks!$AP84,0)+IF(Marks!$AQ$7=I$9,Marks!$AQ84,0)+IF(Marks!$AR$7=I$9,Marks!$AR84,0)+IF(Marks!$AS$7=I$9,Marks!$AS84,0)+IF(Marks!$AT$7=I$9,Marks!$AT84,0)+IF(Marks!$AU$7=I$9,Marks!$AU84,0)+IF(Marks!$AV$7=I$9,Marks!$AV84,0)+IF(Marks!$AW$7=I$9,Marks!$AW84,0)+IF(Marks!$AX$7=I$9,Marks!$AX84,0)+IF(Marks!$AY$7=I$9,Marks!$AY84,0)+IF(Marks!$AZ$7=I$9,Marks!$AZ84,0)+IF(Marks!$BA$7=I$9,Marks!$BA84,0)+IF(Marks!$BB$7=I$9,Marks!$BB84,0)+IF(Marks!$BC$7=I$9,Marks!$BC84,0)+IF(Marks!$BD$7=I$9,Marks!$BD84,0)+IF(Marks!$BE$7=I$9,Marks!$BE84,0)+IF(Marks!$BF$7=I$9,Marks!$BF84,0)+IF(Marks!$BG$7=I$9,Marks!$BG84,0)+IF(Marks!$BH$7=I$9,Marks!$BH84,0)+IF(Marks!$BI$7=I$9,Marks!$BI84,0)+IF(Marks!$BJ$7=I$9,Marks!$BJ84,0)+IF(Marks!$BK$7=I$9,Marks!$BK84,0)+IF(Marks!$BL$7=I$9,Marks!$BL84,0)+IF(Marks!$BM$7=I$9,Marks!$BM84,0)+IF(Marks!$BN$7=I$9,Marks!$BN84,0)+IF(Marks!$BO$7=I$9,Marks!$BO84,0)+IF(Marks!$BP$7=I$9,Marks!$BP84,0)+IF(Marks!$BQ$7=I$9,Marks!$BQ84,0)+IF(Marks!$BR$7=I$9,Marks!$BR84,0)+IF(Marks!$BS$7=I$9,Marks!$BS84,0)+IF(Marks!$BT$7=I$9,Marks!$BT84,0)+IF(Marks!$BU$7=I$9,Marks!$BU84,0)+IF(Marks!$BV$7=I$9,Marks!$BV84,0)+IF(Marks!$BW$7=I$9,Marks!$BW84,0)+IF(Marks!$BX$7=I$9,Marks!$BX84,0)+IF(Marks!$BY$7=I$9,Marks!$BY84,0)</f>
        <v>0</v>
      </c>
      <c r="J84" s="3">
        <f>IF(AND(Marks!$C$7=J$9,NOT(ISBLANK(Marks!$C84))),Marks!$C$6,0)+IF(AND(Marks!$D$7=J$9,NOT(ISBLANK(Marks!$D84))),Marks!$D$6,0)+IF(AND(Marks!$E$7=J$9,NOT(ISBLANK(Marks!$E84))),Marks!$E$6,0)+IF(AND(Marks!$F$7=J$9,NOT(ISBLANK(Marks!$F84))),Marks!$F$6,0)+IF(AND(Marks!$G$7=J$9,NOT(ISBLANK(Marks!$G84))),Marks!$G$6,0)+IF(AND(Marks!$H$7=J$9,NOT(ISBLANK(Marks!$H84))),Marks!$H$6,0)+IF(AND(Marks!$I$7=J$9,NOT(ISBLANK(Marks!$I84))),Marks!$I$6,0)+IF(AND(Marks!$J$7=J$9,NOT(ISBLANK(Marks!$J84))),Marks!$J$6,0)+IF(AND(Marks!$K$7=J$9,NOT(ISBLANK(Marks!$K84))),Marks!$K$6,0)+IF(AND(Marks!$L$7=J$9,NOT(ISBLANK(Marks!$L84))),Marks!$L$6,0)+IF(AND(Marks!$M$7=J$9,NOT(ISBLANK(Marks!$M84))),Marks!$M$6,0)+IF(AND(Marks!$N$7=J$9,NOT(ISBLANK(Marks!$N84))),Marks!$N$6,0)+IF(AND(Marks!$O$7=J$9,NOT(ISBLANK(Marks!$O84))),Marks!$O$6,0)+IF(AND(Marks!$P$7=J$9,NOT(ISBLANK(Marks!$P84))),Marks!$P$6,0)+IF(AND(Marks!$Q$7=J$9,NOT(ISBLANK(Marks!$Q84))),Marks!$Q$6,0)+IF(AND(Marks!$R$7=J$9,NOT(ISBLANK(Marks!$R84))),Marks!$R$6,0)+IF(AND(Marks!$S$7=J$9,NOT(ISBLANK(Marks!$S84))),Marks!$S$6,0)+IF(AND(Marks!$T$7=J$9,NOT(ISBLANK(Marks!$T84))),Marks!$T$6,0)+IF(AND(Marks!$U$7=J$9,NOT(ISBLANK(Marks!$U84))),Marks!$U$6,0)+IF(AND(Marks!$V$7=J$9,NOT(ISBLANK(Marks!$V84))),Marks!$V$6,0)+IF(AND(Marks!$W$7=J$9,NOT(ISBLANK(Marks!$W84))),Marks!$W$6,0)+IF(AND(Marks!$X$7=J$9,NOT(ISBLANK(Marks!$X84))),Marks!$X$6,0)+IF(AND(Marks!$Y$7=J$9,NOT(ISBLANK(Marks!$Y84))),Marks!$Y$6,0)+IF(AND(Marks!$Z$7=J$9,NOT(ISBLANK(Marks!$Z84))),Marks!$Z$6,0)+IF(AND(Marks!$AA$7=J$9,NOT(ISBLANK(Marks!$AA84))),Marks!$AA$6,0)+IF(AND(Marks!$AB$7=J$9,NOT(ISBLANK(Marks!$AB84))),Marks!$AB$6,0)+IF(AND(Marks!$AC$7=J$9,NOT(ISBLANK(Marks!$AC84))),Marks!$AC$6,0)+IF(AND(Marks!$AD$7=J$9,NOT(ISBLANK(Marks!$AD84))),Marks!$AD$6,0)+IF(AND(Marks!$AE$7=J$9,NOT(ISBLANK(Marks!$AE84))),Marks!$AE$6,0)+IF(AND(Marks!$AF$7=J$9,NOT(ISBLANK(Marks!$AF84))),Marks!$AF$6,0)+IF(AND(Marks!$AG$7=J$9,NOT(ISBLANK(Marks!$AG84))),Marks!$AG$6,0)+IF(AND(Marks!$AH$7=J$9,NOT(ISBLANK(Marks!$AH84))),Marks!$AH$6,0)+IF(AND(Marks!$AI$7=J$9,NOT(ISBLANK(Marks!$AI84))),Marks!$AI$6,0)+IF(AND(Marks!$AJ$7=J$9,NOT(ISBLANK(Marks!$AJ84))),Marks!$AJ$6,0)+IF(AND(Marks!$AK$7=J$9,NOT(ISBLANK(Marks!$AK84))),Marks!$AK$6,0)+IF(AND(Marks!$AL$7=J$9,NOT(ISBLANK(Marks!$AL84))),Marks!$AL$6,0)+IF(AND(Marks!$AM$7=J$9,NOT(ISBLANK(Marks!$AM84))),Marks!$AM$6,0)+IF(AND(Marks!$AN$7=J$9,NOT(ISBLANK(Marks!$AN84))),Marks!$AN$6,0)+IF(AND(Marks!$AO$7=J$9,NOT(ISBLANK(Marks!$AO84))),Marks!$AO$6,0)+IF(AND(Marks!$AP$7=J$9,NOT(ISBLANK(Marks!$AP84))),Marks!$AP$6,0)+IF(AND(Marks!$AQ$7=J$9,NOT(ISBLANK(Marks!$AQ84))),Marks!$AQ$6,0)+IF(AND(Marks!$AR$7=J$9,NOT(ISBLANK(Marks!$AR84))),Marks!$AR$6,0)+IF(AND(Marks!$AS$7=J$9,NOT(ISBLANK(Marks!$AS84))),Marks!$AS$6,0)+IF(AND(Marks!$AT$7=J$9,NOT(ISBLANK(Marks!$AT84))),Marks!$AT$6,0)+IF(AND(Marks!$AU$7=J$9,NOT(ISBLANK(Marks!$AU84))),Marks!$AU$6,0)+IF(AND(Marks!$AV$7=J$9,NOT(ISBLANK(Marks!$AV84))),Marks!$AV$6,0)+IF(AND(Marks!$AW$7=J$9,NOT(ISBLANK(Marks!$AW84))),Marks!$AW$6,0)+IF(AND(Marks!$AX$7=J$9,NOT(ISBLANK(Marks!$AX84))),Marks!$AX$6,0)+IF(AND(Marks!$AY$7=J$9,NOT(ISBLANK(Marks!$AY84))),Marks!$AY$6,0)+IF(AND(Marks!$AZ$7=J$9,NOT(ISBLANK(Marks!$AZ84))),Marks!$AZ$6,0)+IF(AND(Marks!$BA$7=J$9,NOT(ISBLANK(Marks!$BA84))),Marks!$BA$6,0)+IF(AND(Marks!$BB$7=J$9,NOT(ISBLANK(Marks!$BB84))),Marks!$BB$6,0)+IF(AND(Marks!$BC$7=J$9,NOT(ISBLANK(Marks!$BC84))),Marks!$BC$6,0)+IF(AND(Marks!$BD$7=J$9,NOT(ISBLANK(Marks!$BD84))),Marks!$BD$6,0)+IF(AND(Marks!$BE$7=J$9,NOT(ISBLANK(Marks!$BE84))),Marks!$BE$6,0)+IF(AND(Marks!$BF$7=J$9,NOT(ISBLANK(Marks!$BF84))),Marks!$BF$6,0)+IF(AND(Marks!$BG$7=J$9,NOT(ISBLANK(Marks!$BG84))),Marks!$BG$6,0)+IF(AND(Marks!$BH$7=J$9,NOT(ISBLANK(Marks!$BH84))),Marks!$BH$6,0)+IF(AND(Marks!$BI$7=J$9,NOT(ISBLANK(Marks!$BI84))),Marks!$BI$6,0)+IF(AND(Marks!$BJ$7=J$9,NOT(ISBLANK(Marks!$BJ84))),Marks!$BJ$6,0)+IF(AND(Marks!$BK$7=J$9,NOT(ISBLANK(Marks!$BK84))),Marks!$BK$6,0)+IF(AND(Marks!$BL$7=J$9,NOT(ISBLANK(Marks!$BL84))),Marks!$BL$6,0)+IF(AND(Marks!$BM$7=J$9,NOT(ISBLANK(Marks!$BM84))),Marks!$BM$6,0)+IF(AND(Marks!$BN$7=J$9,NOT(ISBLANK(Marks!$BN84))),Marks!$BN$6,0)+IF(AND(Marks!$BO$7=J$9,NOT(ISBLANK(Marks!$BO84))),Marks!$BO$6,0)+IF(AND(Marks!$BP$7=J$9,NOT(ISBLANK(Marks!$BP84))),Marks!$BP$6,0)+IF(AND(Marks!$BQ$7=J$9,NOT(ISBLANK(Marks!$BQ84))),Marks!$BQ$6,0)+IF(AND(Marks!$BR$7=J$9,NOT(ISBLANK(Marks!$BR84))),Marks!$BR$6,0)+IF(AND(Marks!$BS$7=J$9,NOT(ISBLANK(Marks!$BS84))),Marks!$BS$6,0)+IF(AND(Marks!$BT$7=J$9,NOT(ISBLANK(Marks!$BT84))),Marks!$BT$6,0)+IF(AND(Marks!$BU$7=J$9,NOT(ISBLANK(Marks!$BU84))),Marks!$BU$6,0)+IF(AND(Marks!$BV$7=J$9,NOT(ISBLANK(Marks!$BV84))),Marks!$BV$6,0)+IF(AND(Marks!$BW$7=J$9,NOT(ISBLANK(Marks!$BW84))),Marks!$BW$6,0)+IF(AND(Marks!$BX$7=J$9,NOT(ISBLANK(Marks!$BX84))),Marks!$BX$6,0)+IF(AND(Marks!$BY$7=J$9,NOT(ISBLANK(Marks!$BY84))),Marks!$BY$6,0)</f>
        <v>0</v>
      </c>
      <c r="K84" s="3">
        <f t="shared" si="64"/>
        <v>0</v>
      </c>
      <c r="L84" s="3">
        <f>IF(Marks!$C$7=L$9,Marks!$C84,0)+IF(Marks!$D$7=L$9,Marks!$D84,0)+IF(Marks!$E$7=L$9,Marks!$E84,0)+IF(Marks!$F$7=L$9,Marks!$F84,0)+IF(Marks!$G$7=L$9,Marks!$G84,0)+IF(Marks!$H$7=L$9,Marks!$H84,0)+IF(Marks!$I$7=L$9,Marks!$I84,0)+IF(Marks!$J$7=L$9,Marks!$J84,0)+IF(Marks!$K$7=L$9,Marks!$K84,0)+IF(Marks!$L$7=L$9,Marks!$L84,0)+IF(Marks!$M$7=L$9,Marks!$M84,0)+IF(Marks!$N$7=L$9,Marks!$N84,0)+IF(Marks!$O$7=L$9,Marks!$O84,0)+IF(Marks!$P$7=L$9,Marks!$P84,0)+IF(Marks!$Q$7=L$9,Marks!$Q84,0)+IF(Marks!$R$7=L$9,Marks!$R84,0)+IF(Marks!$S$7=L$9,Marks!$S84,0)+IF(Marks!$T$7=L$9,Marks!$T84,0)+IF(Marks!$U$7=L$9,Marks!$U84,0)+IF(Marks!$V$7=L$9,Marks!$V84,0)+IF(Marks!$W$7=L$9,Marks!$W84,0)+IF(Marks!$X$7=L$9,Marks!$X84,0)+IF(Marks!$Y$7=L$9,Marks!$Y84,0)+IF(Marks!$Z$7=L$9,Marks!$Z84,0)+IF(Marks!$AA$7=L$9,Marks!$AA84,0)+IF(Marks!$AB$7=L$9,Marks!$AB84,0)+IF(Marks!$AC$7=L$9,Marks!$AC84,0)+IF(Marks!$AD$7=L$9,Marks!$AD84,0)+IF(Marks!$AE$7=L$9,Marks!$AE84,0)+IF(Marks!$AF$7=L$9,Marks!$AF84,0)+IF(Marks!$AG$7=L$9,Marks!$AG84,0)+IF(Marks!$AH$7=L$9,Marks!$AH84,0)+IF(Marks!$AI$7=L$9,Marks!$AI84,0)+IF(Marks!$AJ$7=L$9,Marks!$AJ84,0)+IF(Marks!$AK$7=L$9,Marks!$AK84,0)+IF(Marks!$AL$7=L$9,Marks!$AL84,0)+IF(Marks!$AM$7=L$9,Marks!$AM84,0)+IF(Marks!$AN$7=L$9,Marks!$AN84,0)+IF(Marks!$AO$7=L$9,Marks!$AO84,0)+IF(Marks!$AP$7=L$9,Marks!$AP84,0)+IF(Marks!$AQ$7=L$9,Marks!$AQ84,0)+IF(Marks!$AR$7=L$9,Marks!$AR84,0)+IF(Marks!$AS$7=L$9,Marks!$AS84,0)+IF(Marks!$AT$7=L$9,Marks!$AT84,0)+IF(Marks!$AU$7=L$9,Marks!$AU84,0)+IF(Marks!$AV$7=L$9,Marks!$AV84,0)+IF(Marks!$AW$7=L$9,Marks!$AW84,0)+IF(Marks!$AX$7=L$9,Marks!$AX84,0)+IF(Marks!$AY$7=L$9,Marks!$AY84,0)+IF(Marks!$AZ$7=L$9,Marks!$AZ84,0)+IF(Marks!$BA$7=L$9,Marks!$BA84,0)+IF(Marks!$BB$7=L$9,Marks!$BB84,0)+IF(Marks!$BC$7=L$9,Marks!$BC84,0)+IF(Marks!$BD$7=L$9,Marks!$BD84,0)+IF(Marks!$BE$7=L$9,Marks!$BE84,0)+IF(Marks!$BF$7=L$9,Marks!$BF84,0)+IF(Marks!$BG$7=L$9,Marks!$BG84,0)+IF(Marks!$BH$7=L$9,Marks!$BH84,0)+IF(Marks!$BI$7=L$9,Marks!$BI84,0)+IF(Marks!$BJ$7=L$9,Marks!$BJ84,0)+IF(Marks!$BK$7=L$9,Marks!$BK84,0)+IF(Marks!$BL$7=L$9,Marks!$BL84,0)+IF(Marks!$BM$7=L$9,Marks!$BM84,0)+IF(Marks!$BN$7=L$9,Marks!$BN84,0)+IF(Marks!$BO$7=L$9,Marks!$BO84,0)+IF(Marks!$BP$7=L$9,Marks!$BP84,0)+IF(Marks!$BQ$7=L$9,Marks!$BQ84,0)+IF(Marks!$BR$7=L$9,Marks!$BR84,0)+IF(Marks!$BS$7=L$9,Marks!$BS84,0)+IF(Marks!$BT$7=L$9,Marks!$BT84,0)+IF(Marks!$BU$7=L$9,Marks!$BU84,0)+IF(Marks!$BV$7=L$9,Marks!$BV84,0)+IF(Marks!$BW$7=L$9,Marks!$BW84,0)+IF(Marks!$BX$7=L$9,Marks!$BX84,0)+IF(Marks!$BY$7=L$9,Marks!$BY84,0)</f>
        <v>0</v>
      </c>
      <c r="M84" s="3">
        <f>IF(AND(Marks!$C$7=M$9,NOT(ISBLANK(Marks!$C84))),Marks!$C$6,0)+IF(AND(Marks!$D$7=M$9,NOT(ISBLANK(Marks!$D84))),Marks!$D$6,0)+IF(AND(Marks!$E$7=M$9,NOT(ISBLANK(Marks!$E84))),Marks!$E$6,0)+IF(AND(Marks!$F$7=M$9,NOT(ISBLANK(Marks!$F84))),Marks!$F$6,0)+IF(AND(Marks!$G$7=M$9,NOT(ISBLANK(Marks!$G84))),Marks!$G$6,0)+IF(AND(Marks!$H$7=M$9,NOT(ISBLANK(Marks!$H84))),Marks!$H$6,0)+IF(AND(Marks!$I$7=M$9,NOT(ISBLANK(Marks!$I84))),Marks!$I$6,0)+IF(AND(Marks!$J$7=M$9,NOT(ISBLANK(Marks!$J84))),Marks!$J$6,0)+IF(AND(Marks!$K$7=M$9,NOT(ISBLANK(Marks!$K84))),Marks!$K$6,0)+IF(AND(Marks!$L$7=M$9,NOT(ISBLANK(Marks!$L84))),Marks!$L$6,0)+IF(AND(Marks!$M$7=M$9,NOT(ISBLANK(Marks!$M84))),Marks!$M$6,0)+IF(AND(Marks!$N$7=M$9,NOT(ISBLANK(Marks!$N84))),Marks!$N$6,0)+IF(AND(Marks!$O$7=M$9,NOT(ISBLANK(Marks!$O84))),Marks!$O$6,0)+IF(AND(Marks!$P$7=M$9,NOT(ISBLANK(Marks!$P84))),Marks!$P$6,0)+IF(AND(Marks!$Q$7=M$9,NOT(ISBLANK(Marks!$Q84))),Marks!$Q$6,0)+IF(AND(Marks!$R$7=M$9,NOT(ISBLANK(Marks!$R84))),Marks!$R$6,0)+IF(AND(Marks!$S$7=M$9,NOT(ISBLANK(Marks!$S84))),Marks!$S$6,0)+IF(AND(Marks!$T$7=M$9,NOT(ISBLANK(Marks!$T84))),Marks!$T$6,0)+IF(AND(Marks!$U$7=M$9,NOT(ISBLANK(Marks!$U84))),Marks!$U$6,0)+IF(AND(Marks!$V$7=M$9,NOT(ISBLANK(Marks!$V84))),Marks!$V$6,0)+IF(AND(Marks!$W$7=M$9,NOT(ISBLANK(Marks!$W84))),Marks!$W$6,0)+IF(AND(Marks!$X$7=M$9,NOT(ISBLANK(Marks!$X84))),Marks!$X$6,0)+IF(AND(Marks!$Y$7=M$9,NOT(ISBLANK(Marks!$Y84))),Marks!$Y$6,0)+IF(AND(Marks!$Z$7=M$9,NOT(ISBLANK(Marks!$Z84))),Marks!$Z$6,0)+IF(AND(Marks!$AA$7=M$9,NOT(ISBLANK(Marks!$AA84))),Marks!$AA$6,0)+IF(AND(Marks!$AB$7=M$9,NOT(ISBLANK(Marks!$AB84))),Marks!$AB$6,0)+IF(AND(Marks!$AC$7=M$9,NOT(ISBLANK(Marks!$AC84))),Marks!$AC$6,0)+IF(AND(Marks!$AD$7=M$9,NOT(ISBLANK(Marks!$AD84))),Marks!$AD$6,0)+IF(AND(Marks!$AE$7=M$9,NOT(ISBLANK(Marks!$AE84))),Marks!$AE$6,0)+IF(AND(Marks!$AF$7=M$9,NOT(ISBLANK(Marks!$AF84))),Marks!$AF$6,0)+IF(AND(Marks!$AG$7=M$9,NOT(ISBLANK(Marks!$AG84))),Marks!$AG$6,0)+IF(AND(Marks!$AH$7=M$9,NOT(ISBLANK(Marks!$AH84))),Marks!$AH$6,0)+IF(AND(Marks!$AI$7=M$9,NOT(ISBLANK(Marks!$AI84))),Marks!$AI$6,0)+IF(AND(Marks!$AJ$7=M$9,NOT(ISBLANK(Marks!$AJ84))),Marks!$AJ$6,0)+IF(AND(Marks!$AK$7=M$9,NOT(ISBLANK(Marks!$AK84))),Marks!$AK$6,0)+IF(AND(Marks!$AL$7=M$9,NOT(ISBLANK(Marks!$AL84))),Marks!$AL$6,0)+IF(AND(Marks!$AM$7=M$9,NOT(ISBLANK(Marks!$AM84))),Marks!$AM$6,0)+IF(AND(Marks!$AN$7=M$9,NOT(ISBLANK(Marks!$AN84))),Marks!$AN$6,0)+IF(AND(Marks!$AO$7=M$9,NOT(ISBLANK(Marks!$AO84))),Marks!$AO$6,0)+IF(AND(Marks!$AP$7=M$9,NOT(ISBLANK(Marks!$AP84))),Marks!$AP$6,0)+IF(AND(Marks!$AQ$7=M$9,NOT(ISBLANK(Marks!$AQ84))),Marks!$AQ$6,0)+IF(AND(Marks!$AR$7=M$9,NOT(ISBLANK(Marks!$AR84))),Marks!$AR$6,0)+IF(AND(Marks!$AS$7=M$9,NOT(ISBLANK(Marks!$AS84))),Marks!$AS$6,0)+IF(AND(Marks!$AT$7=M$9,NOT(ISBLANK(Marks!$AT84))),Marks!$AT$6,0)+IF(AND(Marks!$AU$7=M$9,NOT(ISBLANK(Marks!$AU84))),Marks!$AU$6,0)+IF(AND(Marks!$AV$7=M$9,NOT(ISBLANK(Marks!$AV84))),Marks!$AV$6,0)+IF(AND(Marks!$AW$7=M$9,NOT(ISBLANK(Marks!$AW84))),Marks!$AW$6,0)+IF(AND(Marks!$AX$7=M$9,NOT(ISBLANK(Marks!$AX84))),Marks!$AX$6,0)+IF(AND(Marks!$AY$7=M$9,NOT(ISBLANK(Marks!$AY84))),Marks!$AY$6,0)+IF(AND(Marks!$AZ$7=M$9,NOT(ISBLANK(Marks!$AZ84))),Marks!$AZ$6,0)+IF(AND(Marks!$BA$7=M$9,NOT(ISBLANK(Marks!$BA84))),Marks!$BA$6,0)+IF(AND(Marks!$BB$7=M$9,NOT(ISBLANK(Marks!$BB84))),Marks!$BB$6,0)+IF(AND(Marks!$BC$7=M$9,NOT(ISBLANK(Marks!$BC84))),Marks!$BC$6,0)+IF(AND(Marks!$BD$7=M$9,NOT(ISBLANK(Marks!$BD84))),Marks!$BD$6,0)+IF(AND(Marks!$BE$7=M$9,NOT(ISBLANK(Marks!$BE84))),Marks!$BE$6,0)+IF(AND(Marks!$BF$7=M$9,NOT(ISBLANK(Marks!$BF84))),Marks!$BF$6,0)+IF(AND(Marks!$BG$7=M$9,NOT(ISBLANK(Marks!$BG84))),Marks!$BG$6,0)+IF(AND(Marks!$BH$7=M$9,NOT(ISBLANK(Marks!$BH84))),Marks!$BH$6,0)+IF(AND(Marks!$BI$7=M$9,NOT(ISBLANK(Marks!$BI84))),Marks!$BI$6,0)+IF(AND(Marks!$BJ$7=M$9,NOT(ISBLANK(Marks!$BJ84))),Marks!$BJ$6,0)+IF(AND(Marks!$BK$7=M$9,NOT(ISBLANK(Marks!$BK84))),Marks!$BK$6,0)+IF(AND(Marks!$BL$7=M$9,NOT(ISBLANK(Marks!$BL84))),Marks!$BL$6,0)+IF(AND(Marks!$BM$7=M$9,NOT(ISBLANK(Marks!$BM84))),Marks!$BM$6,0)+IF(AND(Marks!$BN$7=M$9,NOT(ISBLANK(Marks!$BN84))),Marks!$BN$6,0)+IF(AND(Marks!$BO$7=M$9,NOT(ISBLANK(Marks!$BO84))),Marks!$BO$6,0)+IF(AND(Marks!$BP$7=M$9,NOT(ISBLANK(Marks!$BP84))),Marks!$BP$6,0)+IF(AND(Marks!$BQ$7=M$9,NOT(ISBLANK(Marks!$BQ84))),Marks!$BQ$6,0)+IF(AND(Marks!$BR$7=M$9,NOT(ISBLANK(Marks!$BR84))),Marks!$BR$6,0)+IF(AND(Marks!$BS$7=M$9,NOT(ISBLANK(Marks!$BS84))),Marks!$BS$6,0)+IF(AND(Marks!$BT$7=M$9,NOT(ISBLANK(Marks!$BT84))),Marks!$BT$6,0)+IF(AND(Marks!$BU$7=M$9,NOT(ISBLANK(Marks!$BU84))),Marks!$BU$6,0)+IF(AND(Marks!$BV$7=M$9,NOT(ISBLANK(Marks!$BV84))),Marks!$BV$6,0)+IF(AND(Marks!$BW$7=M$9,NOT(ISBLANK(Marks!$BW84))),Marks!$BW$6,0)+IF(AND(Marks!$BX$7=M$9,NOT(ISBLANK(Marks!$BX84))),Marks!$BX$6,0)+IF(AND(Marks!$BY$7=M$9,NOT(ISBLANK(Marks!$BY84))),Marks!$BY$6,0)</f>
        <v>0</v>
      </c>
      <c r="N84" s="3">
        <f t="shared" si="65"/>
        <v>0</v>
      </c>
      <c r="O84" s="3">
        <f>IF(Marks!$C$7=O$9,Marks!$C84,0)+IF(Marks!$D$7=O$9,Marks!$D84,0)+IF(Marks!$E$7=O$9,Marks!$E84,0)+IF(Marks!$F$7=O$9,Marks!$F84,0)+IF(Marks!$G$7=O$9,Marks!$G84,0)+IF(Marks!$H$7=O$9,Marks!$H84,0)+IF(Marks!$I$7=O$9,Marks!$I84,0)+IF(Marks!$J$7=O$9,Marks!$J84,0)+IF(Marks!$K$7=O$9,Marks!$K84,0)+IF(Marks!$L$7=O$9,Marks!$L84,0)+IF(Marks!$M$7=O$9,Marks!$M84,0)+IF(Marks!$N$7=O$9,Marks!$N84,0)+IF(Marks!$O$7=O$9,Marks!$O84,0)+IF(Marks!$P$7=O$9,Marks!$P84,0)+IF(Marks!$Q$7=O$9,Marks!$Q84,0)+IF(Marks!$R$7=O$9,Marks!$R84,0)+IF(Marks!$S$7=O$9,Marks!$S84,0)+IF(Marks!$T$7=O$9,Marks!$T84,0)+IF(Marks!$U$7=O$9,Marks!$U84,0)+IF(Marks!$V$7=O$9,Marks!$V84,0)+IF(Marks!$W$7=O$9,Marks!$W84,0)+IF(Marks!$X$7=O$9,Marks!$X84,0)+IF(Marks!$Y$7=O$9,Marks!$Y84,0)+IF(Marks!$Z$7=O$9,Marks!$Z84,0)+IF(Marks!$AA$7=O$9,Marks!$AA84,0)+IF(Marks!$AB$7=O$9,Marks!$AB84,0)+IF(Marks!$AC$7=O$9,Marks!$AC84,0)+IF(Marks!$AD$7=O$9,Marks!$AD84,0)+IF(Marks!$AE$7=O$9,Marks!$AE84,0)+IF(Marks!$AF$7=O$9,Marks!$AF84,0)+IF(Marks!$AG$7=O$9,Marks!$AG84,0)+IF(Marks!$AH$7=O$9,Marks!$AH84,0)+IF(Marks!$AI$7=O$9,Marks!$AI84,0)+IF(Marks!$AJ$7=O$9,Marks!$AJ84,0)+IF(Marks!$AK$7=O$9,Marks!$AK84,0)+IF(Marks!$AL$7=O$9,Marks!$AL84,0)+IF(Marks!$AM$7=O$9,Marks!$AM84,0)+IF(Marks!$AN$7=O$9,Marks!$AN84,0)+IF(Marks!$AO$7=O$9,Marks!$AO84,0)+IF(Marks!$AP$7=O$9,Marks!$AP84,0)+IF(Marks!$AQ$7=O$9,Marks!$AQ84,0)+IF(Marks!$AR$7=O$9,Marks!$AR84,0)+IF(Marks!$AS$7=O$9,Marks!$AS84,0)+IF(Marks!$AT$7=O$9,Marks!$AT84,0)+IF(Marks!$AU$7=O$9,Marks!$AU84,0)+IF(Marks!$AV$7=O$9,Marks!$AV84,0)+IF(Marks!$AW$7=O$9,Marks!$AW84,0)+IF(Marks!$AX$7=O$9,Marks!$AX84,0)+IF(Marks!$AY$7=O$9,Marks!$AY84,0)+IF(Marks!$AZ$7=O$9,Marks!$AZ84,0)+IF(Marks!$BA$7=O$9,Marks!$BA84,0)+IF(Marks!$BB$7=O$9,Marks!$BB84,0)+IF(Marks!$BC$7=O$9,Marks!$BC84,0)+IF(Marks!$BD$7=O$9,Marks!$BD84,0)+IF(Marks!$BE$7=O$9,Marks!$BE84,0)+IF(Marks!$BF$7=O$9,Marks!$BF84,0)+IF(Marks!$BG$7=O$9,Marks!$BG84,0)+IF(Marks!$BH$7=O$9,Marks!$BH84,0)+IF(Marks!$BI$7=O$9,Marks!$BI84,0)+IF(Marks!$BJ$7=O$9,Marks!$BJ84,0)+IF(Marks!$BK$7=O$9,Marks!$BK84,0)+IF(Marks!$BL$7=O$9,Marks!$BL84,0)+IF(Marks!$BM$7=O$9,Marks!$BM84,0)+IF(Marks!$BN$7=O$9,Marks!$BN84,0)+IF(Marks!$BO$7=O$9,Marks!$BO84,0)+IF(Marks!$BP$7=O$9,Marks!$BP84,0)+IF(Marks!$BQ$7=O$9,Marks!$BQ84,0)+IF(Marks!$BR$7=O$9,Marks!$BR84,0)+IF(Marks!$BS$7=O$9,Marks!$BS84,0)+IF(Marks!$BT$7=O$9,Marks!$BT84,0)+IF(Marks!$BU$7=O$9,Marks!$BU84,0)+IF(Marks!$BV$7=O$9,Marks!$BV84,0)+IF(Marks!$BW$7=O$9,Marks!$BW84,0)+IF(Marks!$BX$7=O$9,Marks!$BX84,0)+IF(Marks!$BY$7=O$9,Marks!$BY84,0)</f>
        <v>0</v>
      </c>
      <c r="P84" s="3">
        <f>IF(AND(Marks!$C$7=P$9,NOT(ISBLANK(Marks!$C84))),Marks!$C$6,0)+IF(AND(Marks!$D$7=P$9,NOT(ISBLANK(Marks!$D84))),Marks!$D$6,0)+IF(AND(Marks!$E$7=P$9,NOT(ISBLANK(Marks!$E84))),Marks!$E$6,0)+IF(AND(Marks!$F$7=P$9,NOT(ISBLANK(Marks!$F84))),Marks!$F$6,0)+IF(AND(Marks!$G$7=P$9,NOT(ISBLANK(Marks!$G84))),Marks!$G$6,0)+IF(AND(Marks!$H$7=P$9,NOT(ISBLANK(Marks!$H84))),Marks!$H$6,0)+IF(AND(Marks!$I$7=P$9,NOT(ISBLANK(Marks!$I84))),Marks!$I$6,0)+IF(AND(Marks!$J$7=P$9,NOT(ISBLANK(Marks!$J84))),Marks!$J$6,0)+IF(AND(Marks!$K$7=P$9,NOT(ISBLANK(Marks!$K84))),Marks!$K$6,0)+IF(AND(Marks!$L$7=P$9,NOT(ISBLANK(Marks!$L84))),Marks!$L$6,0)+IF(AND(Marks!$M$7=P$9,NOT(ISBLANK(Marks!$M84))),Marks!$M$6,0)+IF(AND(Marks!$N$7=P$9,NOT(ISBLANK(Marks!$N84))),Marks!$N$6,0)+IF(AND(Marks!$O$7=P$9,NOT(ISBLANK(Marks!$O84))),Marks!$O$6,0)+IF(AND(Marks!$P$7=P$9,NOT(ISBLANK(Marks!$P84))),Marks!$P$6,0)+IF(AND(Marks!$Q$7=P$9,NOT(ISBLANK(Marks!$Q84))),Marks!$Q$6,0)+IF(AND(Marks!$R$7=P$9,NOT(ISBLANK(Marks!$R84))),Marks!$R$6,0)+IF(AND(Marks!$S$7=P$9,NOT(ISBLANK(Marks!$S84))),Marks!$S$6,0)+IF(AND(Marks!$T$7=P$9,NOT(ISBLANK(Marks!$T84))),Marks!$T$6,0)+IF(AND(Marks!$U$7=P$9,NOT(ISBLANK(Marks!$U84))),Marks!$U$6,0)+IF(AND(Marks!$V$7=P$9,NOT(ISBLANK(Marks!$V84))),Marks!$V$6,0)+IF(AND(Marks!$W$7=P$9,NOT(ISBLANK(Marks!$W84))),Marks!$W$6,0)+IF(AND(Marks!$X$7=P$9,NOT(ISBLANK(Marks!$X84))),Marks!$X$6,0)+IF(AND(Marks!$Y$7=P$9,NOT(ISBLANK(Marks!$Y84))),Marks!$Y$6,0)+IF(AND(Marks!$Z$7=P$9,NOT(ISBLANK(Marks!$Z84))),Marks!$Z$6,0)+IF(AND(Marks!$AA$7=P$9,NOT(ISBLANK(Marks!$AA84))),Marks!$AA$6,0)+IF(AND(Marks!$AB$7=P$9,NOT(ISBLANK(Marks!$AB84))),Marks!$AB$6,0)+IF(AND(Marks!$AC$7=P$9,NOT(ISBLANK(Marks!$AC84))),Marks!$AC$6,0)+IF(AND(Marks!$AD$7=P$9,NOT(ISBLANK(Marks!$AD84))),Marks!$AD$6,0)+IF(AND(Marks!$AE$7=P$9,NOT(ISBLANK(Marks!$AE84))),Marks!$AE$6,0)+IF(AND(Marks!$AF$7=P$9,NOT(ISBLANK(Marks!$AF84))),Marks!$AF$6,0)+IF(AND(Marks!$AG$7=P$9,NOT(ISBLANK(Marks!$AG84))),Marks!$AG$6,0)+IF(AND(Marks!$AH$7=P$9,NOT(ISBLANK(Marks!$AH84))),Marks!$AH$6,0)+IF(AND(Marks!$AI$7=P$9,NOT(ISBLANK(Marks!$AI84))),Marks!$AI$6,0)+IF(AND(Marks!$AJ$7=P$9,NOT(ISBLANK(Marks!$AJ84))),Marks!$AJ$6,0)+IF(AND(Marks!$AK$7=P$9,NOT(ISBLANK(Marks!$AK84))),Marks!$AK$6,0)+IF(AND(Marks!$AL$7=P$9,NOT(ISBLANK(Marks!$AL84))),Marks!$AL$6,0)+IF(AND(Marks!$AM$7=P$9,NOT(ISBLANK(Marks!$AM84))),Marks!$AM$6,0)+IF(AND(Marks!$AN$7=P$9,NOT(ISBLANK(Marks!$AN84))),Marks!$AN$6,0)+IF(AND(Marks!$AO$7=P$9,NOT(ISBLANK(Marks!$AO84))),Marks!$AO$6,0)+IF(AND(Marks!$AP$7=P$9,NOT(ISBLANK(Marks!$AP84))),Marks!$AP$6,0)+IF(AND(Marks!$AQ$7=P$9,NOT(ISBLANK(Marks!$AQ84))),Marks!$AQ$6,0)+IF(AND(Marks!$AR$7=P$9,NOT(ISBLANK(Marks!$AR84))),Marks!$AR$6,0)+IF(AND(Marks!$AS$7=P$9,NOT(ISBLANK(Marks!$AS84))),Marks!$AS$6,0)+IF(AND(Marks!$AT$7=P$9,NOT(ISBLANK(Marks!$AT84))),Marks!$AT$6,0)+IF(AND(Marks!$AU$7=P$9,NOT(ISBLANK(Marks!$AU84))),Marks!$AU$6,0)+IF(AND(Marks!$AV$7=P$9,NOT(ISBLANK(Marks!$AV84))),Marks!$AV$6,0)+IF(AND(Marks!$AW$7=P$9,NOT(ISBLANK(Marks!$AW84))),Marks!$AW$6,0)+IF(AND(Marks!$AX$7=P$9,NOT(ISBLANK(Marks!$AX84))),Marks!$AX$6,0)+IF(AND(Marks!$AY$7=P$9,NOT(ISBLANK(Marks!$AY84))),Marks!$AY$6,0)+IF(AND(Marks!$AZ$7=P$9,NOT(ISBLANK(Marks!$AZ84))),Marks!$AZ$6,0)+IF(AND(Marks!$BA$7=P$9,NOT(ISBLANK(Marks!$BA84))),Marks!$BA$6,0)+IF(AND(Marks!$BB$7=P$9,NOT(ISBLANK(Marks!$BB84))),Marks!$BB$6,0)+IF(AND(Marks!$BC$7=P$9,NOT(ISBLANK(Marks!$BC84))),Marks!$BC$6,0)+IF(AND(Marks!$BD$7=P$9,NOT(ISBLANK(Marks!$BD84))),Marks!$BD$6,0)+IF(AND(Marks!$BE$7=P$9,NOT(ISBLANK(Marks!$BE84))),Marks!$BE$6,0)+IF(AND(Marks!$BF$7=P$9,NOT(ISBLANK(Marks!$BF84))),Marks!$BF$6,0)+IF(AND(Marks!$BG$7=P$9,NOT(ISBLANK(Marks!$BG84))),Marks!$BG$6,0)+IF(AND(Marks!$BH$7=P$9,NOT(ISBLANK(Marks!$BH84))),Marks!$BH$6,0)+IF(AND(Marks!$BI$7=P$9,NOT(ISBLANK(Marks!$BI84))),Marks!$BI$6,0)+IF(AND(Marks!$BJ$7=P$9,NOT(ISBLANK(Marks!$BJ84))),Marks!$BJ$6,0)+IF(AND(Marks!$BK$7=P$9,NOT(ISBLANK(Marks!$BK84))),Marks!$BK$6,0)+IF(AND(Marks!$BL$7=P$9,NOT(ISBLANK(Marks!$BL84))),Marks!$BL$6,0)+IF(AND(Marks!$BM$7=P$9,NOT(ISBLANK(Marks!$BM84))),Marks!$BM$6,0)+IF(AND(Marks!$BN$7=P$9,NOT(ISBLANK(Marks!$BN84))),Marks!$BN$6,0)+IF(AND(Marks!$BO$7=P$9,NOT(ISBLANK(Marks!$BO84))),Marks!$BO$6,0)+IF(AND(Marks!$BP$7=P$9,NOT(ISBLANK(Marks!$BP84))),Marks!$BP$6,0)+IF(AND(Marks!$BQ$7=P$9,NOT(ISBLANK(Marks!$BQ84))),Marks!$BQ$6,0)+IF(AND(Marks!$BR$7=P$9,NOT(ISBLANK(Marks!$BR84))),Marks!$BR$6,0)+IF(AND(Marks!$BS$7=P$9,NOT(ISBLANK(Marks!$BS84))),Marks!$BS$6,0)+IF(AND(Marks!$BT$7=P$9,NOT(ISBLANK(Marks!$BT84))),Marks!$BT$6,0)+IF(AND(Marks!$BU$7=P$9,NOT(ISBLANK(Marks!$BU84))),Marks!$BU$6,0)+IF(AND(Marks!$BV$7=P$9,NOT(ISBLANK(Marks!$BV84))),Marks!$BV$6,0)+IF(AND(Marks!$BW$7=P$9,NOT(ISBLANK(Marks!$BW84))),Marks!$BW$6,0)+IF(AND(Marks!$BX$7=P$9,NOT(ISBLANK(Marks!$BX84))),Marks!$BX$6,0)+IF(AND(Marks!$BY$7=P$9,NOT(ISBLANK(Marks!$BY84))),Marks!$BY$6,0)</f>
        <v>0</v>
      </c>
      <c r="Q84" s="3">
        <f t="shared" si="66"/>
        <v>0</v>
      </c>
      <c r="R84" s="3">
        <f>IF(Marks!$C$7=R$9,Marks!$C84,0)+IF(Marks!$D$7=R$9,Marks!$D84,0)+IF(Marks!$E$7=R$9,Marks!$E84,0)+IF(Marks!$F$7=R$9,Marks!$F84,0)+IF(Marks!$G$7=R$9,Marks!$G84,0)+IF(Marks!$H$7=R$9,Marks!$H84,0)+IF(Marks!$I$7=R$9,Marks!$I84,0)+IF(Marks!$J$7=R$9,Marks!$J84,0)+IF(Marks!$K$7=R$9,Marks!$K84,0)+IF(Marks!$L$7=R$9,Marks!$L84,0)+IF(Marks!$M$7=R$9,Marks!$M84,0)+IF(Marks!$N$7=R$9,Marks!$N84,0)+IF(Marks!$O$7=R$9,Marks!$O84,0)+IF(Marks!$P$7=R$9,Marks!$P84,0)+IF(Marks!$Q$7=R$9,Marks!$Q84,0)+IF(Marks!$R$7=R$9,Marks!$R84,0)+IF(Marks!$S$7=R$9,Marks!$S84,0)+IF(Marks!$T$7=R$9,Marks!$T84,0)+IF(Marks!$U$7=R$9,Marks!$U84,0)+IF(Marks!$V$7=R$9,Marks!$V84,0)+IF(Marks!$W$7=R$9,Marks!$W84,0)+IF(Marks!$X$7=R$9,Marks!$X84,0)+IF(Marks!$Y$7=R$9,Marks!$Y84,0)+IF(Marks!$Z$7=R$9,Marks!$Z84,0)+IF(Marks!$AA$7=R$9,Marks!$AA84,0)+IF(Marks!$AB$7=R$9,Marks!$AB84,0)+IF(Marks!$AC$7=R$9,Marks!$AC84,0)+IF(Marks!$AD$7=R$9,Marks!$AD84,0)+IF(Marks!$AE$7=R$9,Marks!$AE84,0)+IF(Marks!$AF$7=R$9,Marks!$AF84,0)+IF(Marks!$AG$7=R$9,Marks!$AG84,0)+IF(Marks!$AH$7=R$9,Marks!$AH84,0)+IF(Marks!$AI$7=R$9,Marks!$AI84,0)+IF(Marks!$AJ$7=R$9,Marks!$AJ84,0)+IF(Marks!$AK$7=R$9,Marks!$AK84,0)+IF(Marks!$AL$7=R$9,Marks!$AL84,0)+IF(Marks!$AM$7=R$9,Marks!$AM84,0)+IF(Marks!$AN$7=R$9,Marks!$AN84,0)+IF(Marks!$AO$7=R$9,Marks!$AO84,0)+IF(Marks!$AP$7=R$9,Marks!$AP84,0)+IF(Marks!$AQ$7=R$9,Marks!$AQ84,0)+IF(Marks!$AR$7=R$9,Marks!$AR84,0)+IF(Marks!$AS$7=R$9,Marks!$AS84,0)+IF(Marks!$AT$7=R$9,Marks!$AT84,0)+IF(Marks!$AU$7=R$9,Marks!$AU84,0)+IF(Marks!$AV$7=R$9,Marks!$AV84,0)+IF(Marks!$AW$7=R$9,Marks!$AW84,0)+IF(Marks!$AX$7=R$9,Marks!$AX84,0)+IF(Marks!$AY$7=R$9,Marks!$AY84,0)+IF(Marks!$AZ$7=R$9,Marks!$AZ84,0)+IF(Marks!$BA$7=R$9,Marks!$BA84,0)+IF(Marks!$BB$7=R$9,Marks!$BB84,0)+IF(Marks!$BC$7=R$9,Marks!$BC84,0)+IF(Marks!$BD$7=R$9,Marks!$BD84,0)+IF(Marks!$BE$7=R$9,Marks!$BE84,0)+IF(Marks!$BF$7=R$9,Marks!$BF84,0)+IF(Marks!$BG$7=R$9,Marks!$BG84,0)+IF(Marks!$BH$7=R$9,Marks!$BH84,0)+IF(Marks!$BI$7=R$9,Marks!$BI84,0)+IF(Marks!$BJ$7=R$9,Marks!$BJ84,0)+IF(Marks!$BK$7=R$9,Marks!$BK84,0)+IF(Marks!$BL$7=R$9,Marks!$BL84,0)+IF(Marks!$BM$7=R$9,Marks!$BM84,0)+IF(Marks!$BN$7=R$9,Marks!$BN84,0)+IF(Marks!$BO$7=R$9,Marks!$BO84,0)+IF(Marks!$BP$7=R$9,Marks!$BP84,0)+IF(Marks!$BQ$7=R$9,Marks!$BQ84,0)+IF(Marks!$BR$7=R$9,Marks!$BR84,0)+IF(Marks!$BS$7=R$9,Marks!$BS84,0)+IF(Marks!$BT$7=R$9,Marks!$BT84,0)+IF(Marks!$BU$7=R$9,Marks!$BU84,0)+IF(Marks!$BV$7=R$9,Marks!$BV84,0)+IF(Marks!$BW$7=R$9,Marks!$BW84,0)+IF(Marks!$BX$7=R$9,Marks!$BX84,0)+IF(Marks!$BY$7=R$9,Marks!$BY84,0)</f>
        <v>0</v>
      </c>
      <c r="S84" s="3">
        <f>IF(AND(Marks!$C$7=S$9,NOT(ISBLANK(Marks!$C84))),Marks!$C$6,0)+IF(AND(Marks!$D$7=S$9,NOT(ISBLANK(Marks!$D84))),Marks!$D$6,0)+IF(AND(Marks!$E$7=S$9,NOT(ISBLANK(Marks!$E84))),Marks!$E$6,0)+IF(AND(Marks!$F$7=S$9,NOT(ISBLANK(Marks!$F84))),Marks!$F$6,0)+IF(AND(Marks!$G$7=S$9,NOT(ISBLANK(Marks!$G84))),Marks!$G$6,0)+IF(AND(Marks!$H$7=S$9,NOT(ISBLANK(Marks!$H84))),Marks!$H$6,0)+IF(AND(Marks!$I$7=S$9,NOT(ISBLANK(Marks!$I84))),Marks!$I$6,0)+IF(AND(Marks!$J$7=S$9,NOT(ISBLANK(Marks!$J84))),Marks!$J$6,0)+IF(AND(Marks!$K$7=S$9,NOT(ISBLANK(Marks!$K84))),Marks!$K$6,0)+IF(AND(Marks!$L$7=S$9,NOT(ISBLANK(Marks!$L84))),Marks!$L$6,0)+IF(AND(Marks!$M$7=S$9,NOT(ISBLANK(Marks!$M84))),Marks!$M$6,0)+IF(AND(Marks!$N$7=S$9,NOT(ISBLANK(Marks!$N84))),Marks!$N$6,0)+IF(AND(Marks!$O$7=S$9,NOT(ISBLANK(Marks!$O84))),Marks!$O$6,0)+IF(AND(Marks!$P$7=S$9,NOT(ISBLANK(Marks!$P84))),Marks!$P$6,0)+IF(AND(Marks!$Q$7=S$9,NOT(ISBLANK(Marks!$Q84))),Marks!$Q$6,0)+IF(AND(Marks!$R$7=S$9,NOT(ISBLANK(Marks!$R84))),Marks!$R$6,0)+IF(AND(Marks!$S$7=S$9,NOT(ISBLANK(Marks!$S84))),Marks!$S$6,0)+IF(AND(Marks!$T$7=S$9,NOT(ISBLANK(Marks!$T84))),Marks!$T$6,0)+IF(AND(Marks!$U$7=S$9,NOT(ISBLANK(Marks!$U84))),Marks!$U$6,0)+IF(AND(Marks!$V$7=S$9,NOT(ISBLANK(Marks!$V84))),Marks!$V$6,0)+IF(AND(Marks!$W$7=S$9,NOT(ISBLANK(Marks!$W84))),Marks!$W$6,0)+IF(AND(Marks!$X$7=S$9,NOT(ISBLANK(Marks!$X84))),Marks!$X$6,0)+IF(AND(Marks!$Y$7=S$9,NOT(ISBLANK(Marks!$Y84))),Marks!$Y$6,0)+IF(AND(Marks!$Z$7=S$9,NOT(ISBLANK(Marks!$Z84))),Marks!$Z$6,0)+IF(AND(Marks!$AA$7=S$9,NOT(ISBLANK(Marks!$AA84))),Marks!$AA$6,0)+IF(AND(Marks!$AB$7=S$9,NOT(ISBLANK(Marks!$AB84))),Marks!$AB$6,0)+IF(AND(Marks!$AC$7=S$9,NOT(ISBLANK(Marks!$AC84))),Marks!$AC$6,0)+IF(AND(Marks!$AD$7=S$9,NOT(ISBLANK(Marks!$AD84))),Marks!$AD$6,0)+IF(AND(Marks!$AE$7=S$9,NOT(ISBLANK(Marks!$AE84))),Marks!$AE$6,0)+IF(AND(Marks!$AF$7=S$9,NOT(ISBLANK(Marks!$AF84))),Marks!$AF$6,0)+IF(AND(Marks!$AG$7=S$9,NOT(ISBLANK(Marks!$AG84))),Marks!$AG$6,0)+IF(AND(Marks!$AH$7=S$9,NOT(ISBLANK(Marks!$AH84))),Marks!$AH$6,0)+IF(AND(Marks!$AI$7=S$9,NOT(ISBLANK(Marks!$AI84))),Marks!$AI$6,0)+IF(AND(Marks!$AJ$7=S$9,NOT(ISBLANK(Marks!$AJ84))),Marks!$AJ$6,0)+IF(AND(Marks!$AK$7=S$9,NOT(ISBLANK(Marks!$AK84))),Marks!$AK$6,0)+IF(AND(Marks!$AL$7=S$9,NOT(ISBLANK(Marks!$AL84))),Marks!$AL$6,0)+IF(AND(Marks!$AM$7=S$9,NOT(ISBLANK(Marks!$AM84))),Marks!$AM$6,0)+IF(AND(Marks!$AN$7=S$9,NOT(ISBLANK(Marks!$AN84))),Marks!$AN$6,0)+IF(AND(Marks!$AO$7=S$9,NOT(ISBLANK(Marks!$AO84))),Marks!$AO$6,0)+IF(AND(Marks!$AP$7=S$9,NOT(ISBLANK(Marks!$AP84))),Marks!$AP$6,0)+IF(AND(Marks!$AQ$7=S$9,NOT(ISBLANK(Marks!$AQ84))),Marks!$AQ$6,0)+IF(AND(Marks!$AR$7=S$9,NOT(ISBLANK(Marks!$AR84))),Marks!$AR$6,0)+IF(AND(Marks!$AS$7=S$9,NOT(ISBLANK(Marks!$AS84))),Marks!$AS$6,0)+IF(AND(Marks!$AT$7=S$9,NOT(ISBLANK(Marks!$AT84))),Marks!$AT$6,0)+IF(AND(Marks!$AU$7=S$9,NOT(ISBLANK(Marks!$AU84))),Marks!$AU$6,0)+IF(AND(Marks!$AV$7=S$9,NOT(ISBLANK(Marks!$AV84))),Marks!$AV$6,0)+IF(AND(Marks!$AW$7=S$9,NOT(ISBLANK(Marks!$AW84))),Marks!$AW$6,0)+IF(AND(Marks!$AX$7=S$9,NOT(ISBLANK(Marks!$AX84))),Marks!$AX$6,0)+IF(AND(Marks!$AY$7=S$9,NOT(ISBLANK(Marks!$AY84))),Marks!$AY$6,0)+IF(AND(Marks!$AZ$7=S$9,NOT(ISBLANK(Marks!$AZ84))),Marks!$AZ$6,0)+IF(AND(Marks!$BA$7=S$9,NOT(ISBLANK(Marks!$BA84))),Marks!$BA$6,0)+IF(AND(Marks!$BB$7=S$9,NOT(ISBLANK(Marks!$BB84))),Marks!$BB$6,0)+IF(AND(Marks!$BC$7=S$9,NOT(ISBLANK(Marks!$BC84))),Marks!$BC$6,0)+IF(AND(Marks!$BD$7=S$9,NOT(ISBLANK(Marks!$BD84))),Marks!$BD$6,0)+IF(AND(Marks!$BE$7=S$9,NOT(ISBLANK(Marks!$BE84))),Marks!$BE$6,0)+IF(AND(Marks!$BF$7=S$9,NOT(ISBLANK(Marks!$BF84))),Marks!$BF$6,0)+IF(AND(Marks!$BG$7=S$9,NOT(ISBLANK(Marks!$BG84))),Marks!$BG$6,0)+IF(AND(Marks!$BH$7=S$9,NOT(ISBLANK(Marks!$BH84))),Marks!$BH$6,0)+IF(AND(Marks!$BI$7=S$9,NOT(ISBLANK(Marks!$BI84))),Marks!$BI$6,0)+IF(AND(Marks!$BJ$7=S$9,NOT(ISBLANK(Marks!$BJ84))),Marks!$BJ$6,0)+IF(AND(Marks!$BK$7=S$9,NOT(ISBLANK(Marks!$BK84))),Marks!$BK$6,0)+IF(AND(Marks!$BL$7=S$9,NOT(ISBLANK(Marks!$BL84))),Marks!$BL$6,0)+IF(AND(Marks!$BM$7=S$9,NOT(ISBLANK(Marks!$BM84))),Marks!$BM$6,0)+IF(AND(Marks!$BN$7=S$9,NOT(ISBLANK(Marks!$BN84))),Marks!$BN$6,0)+IF(AND(Marks!$BO$7=S$9,NOT(ISBLANK(Marks!$BO84))),Marks!$BO$6,0)+IF(AND(Marks!$BP$7=S$9,NOT(ISBLANK(Marks!$BP84))),Marks!$BP$6,0)+IF(AND(Marks!$BQ$7=S$9,NOT(ISBLANK(Marks!$BQ84))),Marks!$BQ$6,0)+IF(AND(Marks!$BR$7=S$9,NOT(ISBLANK(Marks!$BR84))),Marks!$BR$6,0)+IF(AND(Marks!$BS$7=S$9,NOT(ISBLANK(Marks!$BS84))),Marks!$BS$6,0)+IF(AND(Marks!$BT$7=S$9,NOT(ISBLANK(Marks!$BT84))),Marks!$BT$6,0)+IF(AND(Marks!$BU$7=S$9,NOT(ISBLANK(Marks!$BU84))),Marks!$BU$6,0)+IF(AND(Marks!$BV$7=S$9,NOT(ISBLANK(Marks!$BV84))),Marks!$BV$6,0)+IF(AND(Marks!$BW$7=S$9,NOT(ISBLANK(Marks!$BW84))),Marks!$BW$6,0)+IF(AND(Marks!$BX$7=S$9,NOT(ISBLANK(Marks!$BX84))),Marks!$BX$6,0)+IF(AND(Marks!$BY$7=S$9,NOT(ISBLANK(Marks!$BY84))),Marks!$BY$6,0)</f>
        <v>0</v>
      </c>
      <c r="T84" s="3">
        <f t="shared" si="67"/>
        <v>0</v>
      </c>
      <c r="U84" s="3">
        <f>IF(Marks!$C$7=U$9,Marks!$C84,0)+IF(Marks!$D$7=U$9,Marks!$D84,0)+IF(Marks!$E$7=U$9,Marks!$E84,0)+IF(Marks!$F$7=U$9,Marks!$F84,0)+IF(Marks!$G$7=U$9,Marks!$G84,0)+IF(Marks!$H$7=U$9,Marks!$H84,0)+IF(Marks!$I$7=U$9,Marks!$I84,0)+IF(Marks!$J$7=U$9,Marks!$J84,0)+IF(Marks!$K$7=U$9,Marks!$K84,0)+IF(Marks!$L$7=U$9,Marks!$L84,0)+IF(Marks!$M$7=U$9,Marks!$M84,0)+IF(Marks!$N$7=U$9,Marks!$N84,0)+IF(Marks!$O$7=U$9,Marks!$O84,0)+IF(Marks!$P$7=U$9,Marks!$P84,0)+IF(Marks!$Q$7=U$9,Marks!$Q84,0)+IF(Marks!$R$7=U$9,Marks!$R84,0)+IF(Marks!$S$7=U$9,Marks!$S84,0)+IF(Marks!$T$7=U$9,Marks!$T84,0)+IF(Marks!$U$7=U$9,Marks!$U84,0)+IF(Marks!$V$7=U$9,Marks!$V84,0)+IF(Marks!$W$7=U$9,Marks!$W84,0)+IF(Marks!$X$7=U$9,Marks!$X84,0)+IF(Marks!$Y$7=U$9,Marks!$Y84,0)+IF(Marks!$Z$7=U$9,Marks!$Z84,0)+IF(Marks!$AA$7=U$9,Marks!$AA84,0)+IF(Marks!$AB$7=U$9,Marks!$AB84,0)+IF(Marks!$AC$7=U$9,Marks!$AC84,0)+IF(Marks!$AD$7=U$9,Marks!$AD84,0)+IF(Marks!$AE$7=U$9,Marks!$AE84,0)+IF(Marks!$AF$7=U$9,Marks!$AF84,0)+IF(Marks!$AG$7=U$9,Marks!$AG84,0)+IF(Marks!$AH$7=U$9,Marks!$AH84,0)+IF(Marks!$AI$7=U$9,Marks!$AI84,0)+IF(Marks!$AJ$7=U$9,Marks!$AJ84,0)+IF(Marks!$AK$7=U$9,Marks!$AK84,0)+IF(Marks!$AL$7=U$9,Marks!$AL84,0)+IF(Marks!$AM$7=U$9,Marks!$AM84,0)+IF(Marks!$AN$7=U$9,Marks!$AN84,0)+IF(Marks!$AO$7=U$9,Marks!$AO84,0)+IF(Marks!$AP$7=U$9,Marks!$AP84,0)+IF(Marks!$AQ$7=U$9,Marks!$AQ84,0)+IF(Marks!$AR$7=U$9,Marks!$AR84,0)+IF(Marks!$AS$7=U$9,Marks!$AS84,0)+IF(Marks!$AT$7=U$9,Marks!$AT84,0)+IF(Marks!$AU$7=U$9,Marks!$AU84,0)+IF(Marks!$AV$7=U$9,Marks!$AV84,0)+IF(Marks!$AW$7=U$9,Marks!$AW84,0)+IF(Marks!$AX$7=U$9,Marks!$AX84,0)+IF(Marks!$AY$7=U$9,Marks!$AY84,0)+IF(Marks!$AZ$7=U$9,Marks!$AZ84,0)+IF(Marks!$BA$7=U$9,Marks!$BA84,0)+IF(Marks!$BB$7=U$9,Marks!$BB84,0)+IF(Marks!$BC$7=U$9,Marks!$BC84,0)+IF(Marks!$BD$7=U$9,Marks!$BD84,0)+IF(Marks!$BE$7=U$9,Marks!$BE84,0)+IF(Marks!$BF$7=U$9,Marks!$BF84,0)+IF(Marks!$BG$7=U$9,Marks!$BG84,0)+IF(Marks!$BH$7=U$9,Marks!$BH84,0)+IF(Marks!$BI$7=U$9,Marks!$BI84,0)+IF(Marks!$BJ$7=U$9,Marks!$BJ84,0)+IF(Marks!$BK$7=U$9,Marks!$BK84,0)+IF(Marks!$BL$7=U$9,Marks!$BL84,0)+IF(Marks!$BM$7=U$9,Marks!$BM84,0)+IF(Marks!$BN$7=U$9,Marks!$BN84,0)+IF(Marks!$BO$7=U$9,Marks!$BO84,0)+IF(Marks!$BP$7=U$9,Marks!$BP84,0)+IF(Marks!$BQ$7=U$9,Marks!$BQ84,0)+IF(Marks!$BR$7=U$9,Marks!$BR84,0)+IF(Marks!$BS$7=U$9,Marks!$BS84,0)+IF(Marks!$BT$7=U$9,Marks!$BT84,0)+IF(Marks!$BU$7=U$9,Marks!$BU84,0)+IF(Marks!$BV$7=U$9,Marks!$BV84,0)+IF(Marks!$BW$7=U$9,Marks!$BW84,0)+IF(Marks!$BX$7=U$9,Marks!$BX84,0)+IF(Marks!$BY$7=U$9,Marks!$BY84,0)</f>
        <v>0</v>
      </c>
      <c r="V84" s="3">
        <f>IF(AND(Marks!$C$7=V$9,NOT(ISBLANK(Marks!$C84))),Marks!$C$6,0)+IF(AND(Marks!$D$7=V$9,NOT(ISBLANK(Marks!$D84))),Marks!$D$6,0)+IF(AND(Marks!$E$7=V$9,NOT(ISBLANK(Marks!$E84))),Marks!$E$6,0)+IF(AND(Marks!$F$7=V$9,NOT(ISBLANK(Marks!$F84))),Marks!$F$6,0)+IF(AND(Marks!$G$7=V$9,NOT(ISBLANK(Marks!$G84))),Marks!$G$6,0)+IF(AND(Marks!$H$7=V$9,NOT(ISBLANK(Marks!$H84))),Marks!$H$6,0)+IF(AND(Marks!$I$7=V$9,NOT(ISBLANK(Marks!$I84))),Marks!$I$6,0)+IF(AND(Marks!$J$7=V$9,NOT(ISBLANK(Marks!$J84))),Marks!$J$6,0)+IF(AND(Marks!$K$7=V$9,NOT(ISBLANK(Marks!$K84))),Marks!$K$6,0)+IF(AND(Marks!$L$7=V$9,NOT(ISBLANK(Marks!$L84))),Marks!$L$6,0)+IF(AND(Marks!$M$7=V$9,NOT(ISBLANK(Marks!$M84))),Marks!$M$6,0)+IF(AND(Marks!$N$7=V$9,NOT(ISBLANK(Marks!$N84))),Marks!$N$6,0)+IF(AND(Marks!$O$7=V$9,NOT(ISBLANK(Marks!$O84))),Marks!$O$6,0)+IF(AND(Marks!$P$7=V$9,NOT(ISBLANK(Marks!$P84))),Marks!$P$6,0)+IF(AND(Marks!$Q$7=V$9,NOT(ISBLANK(Marks!$Q84))),Marks!$Q$6,0)+IF(AND(Marks!$R$7=V$9,NOT(ISBLANK(Marks!$R84))),Marks!$R$6,0)+IF(AND(Marks!$S$7=V$9,NOT(ISBLANK(Marks!$S84))),Marks!$S$6,0)+IF(AND(Marks!$T$7=V$9,NOT(ISBLANK(Marks!$T84))),Marks!$T$6,0)+IF(AND(Marks!$U$7=V$9,NOT(ISBLANK(Marks!$U84))),Marks!$U$6,0)+IF(AND(Marks!$V$7=V$9,NOT(ISBLANK(Marks!$V84))),Marks!$V$6,0)+IF(AND(Marks!$W$7=V$9,NOT(ISBLANK(Marks!$W84))),Marks!$W$6,0)+IF(AND(Marks!$X$7=V$9,NOT(ISBLANK(Marks!$X84))),Marks!$X$6,0)+IF(AND(Marks!$Y$7=V$9,NOT(ISBLANK(Marks!$Y84))),Marks!$Y$6,0)+IF(AND(Marks!$Z$7=V$9,NOT(ISBLANK(Marks!$Z84))),Marks!$Z$6,0)+IF(AND(Marks!$AA$7=V$9,NOT(ISBLANK(Marks!$AA84))),Marks!$AA$6,0)+IF(AND(Marks!$AB$7=V$9,NOT(ISBLANK(Marks!$AB84))),Marks!$AB$6,0)+IF(AND(Marks!$AC$7=V$9,NOT(ISBLANK(Marks!$AC84))),Marks!$AC$6,0)+IF(AND(Marks!$AD$7=V$9,NOT(ISBLANK(Marks!$AD84))),Marks!$AD$6,0)+IF(AND(Marks!$AE$7=V$9,NOT(ISBLANK(Marks!$AE84))),Marks!$AE$6,0)+IF(AND(Marks!$AF$7=V$9,NOT(ISBLANK(Marks!$AF84))),Marks!$AF$6,0)+IF(AND(Marks!$AG$7=V$9,NOT(ISBLANK(Marks!$AG84))),Marks!$AG$6,0)+IF(AND(Marks!$AH$7=V$9,NOT(ISBLANK(Marks!$AH84))),Marks!$AH$6,0)+IF(AND(Marks!$AI$7=V$9,NOT(ISBLANK(Marks!$AI84))),Marks!$AI$6,0)+IF(AND(Marks!$AJ$7=V$9,NOT(ISBLANK(Marks!$AJ84))),Marks!$AJ$6,0)+IF(AND(Marks!$AK$7=V$9,NOT(ISBLANK(Marks!$AK84))),Marks!$AK$6,0)+IF(AND(Marks!$AL$7=V$9,NOT(ISBLANK(Marks!$AL84))),Marks!$AL$6,0)+IF(AND(Marks!$AM$7=V$9,NOT(ISBLANK(Marks!$AM84))),Marks!$AM$6,0)+IF(AND(Marks!$AN$7=V$9,NOT(ISBLANK(Marks!$AN84))),Marks!$AN$6,0)+IF(AND(Marks!$AO$7=V$9,NOT(ISBLANK(Marks!$AO84))),Marks!$AO$6,0)+IF(AND(Marks!$AP$7=V$9,NOT(ISBLANK(Marks!$AP84))),Marks!$AP$6,0)+IF(AND(Marks!$AQ$7=V$9,NOT(ISBLANK(Marks!$AQ84))),Marks!$AQ$6,0)+IF(AND(Marks!$AR$7=V$9,NOT(ISBLANK(Marks!$AR84))),Marks!$AR$6,0)+IF(AND(Marks!$AS$7=V$9,NOT(ISBLANK(Marks!$AS84))),Marks!$AS$6,0)+IF(AND(Marks!$AT$7=V$9,NOT(ISBLANK(Marks!$AT84))),Marks!$AT$6,0)+IF(AND(Marks!$AU$7=V$9,NOT(ISBLANK(Marks!$AU84))),Marks!$AU$6,0)+IF(AND(Marks!$AV$7=V$9,NOT(ISBLANK(Marks!$AV84))),Marks!$AV$6,0)+IF(AND(Marks!$AW$7=V$9,NOT(ISBLANK(Marks!$AW84))),Marks!$AW$6,0)+IF(AND(Marks!$AX$7=V$9,NOT(ISBLANK(Marks!$AX84))),Marks!$AX$6,0)+IF(AND(Marks!$AY$7=V$9,NOT(ISBLANK(Marks!$AY84))),Marks!$AY$6,0)+IF(AND(Marks!$AZ$7=V$9,NOT(ISBLANK(Marks!$AZ84))),Marks!$AZ$6,0)+IF(AND(Marks!$BA$7=V$9,NOT(ISBLANK(Marks!$BA84))),Marks!$BA$6,0)+IF(AND(Marks!$BB$7=V$9,NOT(ISBLANK(Marks!$BB84))),Marks!$BB$6,0)+IF(AND(Marks!$BC$7=V$9,NOT(ISBLANK(Marks!$BC84))),Marks!$BC$6,0)+IF(AND(Marks!$BD$7=V$9,NOT(ISBLANK(Marks!$BD84))),Marks!$BD$6,0)+IF(AND(Marks!$BE$7=V$9,NOT(ISBLANK(Marks!$BE84))),Marks!$BE$6,0)+IF(AND(Marks!$BF$7=V$9,NOT(ISBLANK(Marks!$BF84))),Marks!$BF$6,0)+IF(AND(Marks!$BG$7=V$9,NOT(ISBLANK(Marks!$BG84))),Marks!$BG$6,0)+IF(AND(Marks!$BH$7=V$9,NOT(ISBLANK(Marks!$BH84))),Marks!$BH$6,0)+IF(AND(Marks!$BI$7=V$9,NOT(ISBLANK(Marks!$BI84))),Marks!$BI$6,0)+IF(AND(Marks!$BJ$7=V$9,NOT(ISBLANK(Marks!$BJ84))),Marks!$BJ$6,0)+IF(AND(Marks!$BK$7=V$9,NOT(ISBLANK(Marks!$BK84))),Marks!$BK$6,0)+IF(AND(Marks!$BL$7=V$9,NOT(ISBLANK(Marks!$BL84))),Marks!$BL$6,0)+IF(AND(Marks!$BM$7=V$9,NOT(ISBLANK(Marks!$BM84))),Marks!$BM$6,0)+IF(AND(Marks!$BN$7=V$9,NOT(ISBLANK(Marks!$BN84))),Marks!$BN$6,0)+IF(AND(Marks!$BO$7=V$9,NOT(ISBLANK(Marks!$BO84))),Marks!$BO$6,0)+IF(AND(Marks!$BP$7=V$9,NOT(ISBLANK(Marks!$BP84))),Marks!$BP$6,0)+IF(AND(Marks!$BQ$7=V$9,NOT(ISBLANK(Marks!$BQ84))),Marks!$BQ$6,0)+IF(AND(Marks!$BR$7=V$9,NOT(ISBLANK(Marks!$BR84))),Marks!$BR$6,0)+IF(AND(Marks!$BS$7=V$9,NOT(ISBLANK(Marks!$BS84))),Marks!$BS$6,0)+IF(AND(Marks!$BT$7=V$9,NOT(ISBLANK(Marks!$BT84))),Marks!$BT$6,0)+IF(AND(Marks!$BU$7=V$9,NOT(ISBLANK(Marks!$BU84))),Marks!$BU$6,0)+IF(AND(Marks!$BV$7=V$9,NOT(ISBLANK(Marks!$BV84))),Marks!$BV$6,0)+IF(AND(Marks!$BW$7=V$9,NOT(ISBLANK(Marks!$BW84))),Marks!$BW$6,0)+IF(AND(Marks!$BX$7=V$9,NOT(ISBLANK(Marks!$BX84))),Marks!$BX$6,0)+IF(AND(Marks!$BY$7=V$9,NOT(ISBLANK(Marks!$BY84))),Marks!$BY$6,0)</f>
        <v>0</v>
      </c>
      <c r="W84" s="3">
        <f t="shared" si="68"/>
        <v>0</v>
      </c>
      <c r="X84" s="3">
        <f>IF(Marks!$C$7=X$9,Marks!$C84,0)+IF(Marks!$D$7=X$9,Marks!$D84,0)+IF(Marks!$E$7=X$9,Marks!$E84,0)+IF(Marks!$F$7=X$9,Marks!$F84,0)+IF(Marks!$G$7=X$9,Marks!$G84,0)+IF(Marks!$H$7=X$9,Marks!$H84,0)+IF(Marks!$I$7=X$9,Marks!$I84,0)+IF(Marks!$J$7=X$9,Marks!$J84,0)+IF(Marks!$K$7=X$9,Marks!$K84,0)+IF(Marks!$L$7=X$9,Marks!$L84,0)+IF(Marks!$M$7=X$9,Marks!$M84,0)+IF(Marks!$N$7=X$9,Marks!$N84,0)+IF(Marks!$O$7=X$9,Marks!$O84,0)+IF(Marks!$P$7=X$9,Marks!$P84,0)+IF(Marks!$Q$7=X$9,Marks!$Q84,0)+IF(Marks!$R$7=X$9,Marks!$R84,0)+IF(Marks!$S$7=X$9,Marks!$S84,0)+IF(Marks!$T$7=X$9,Marks!$T84,0)+IF(Marks!$U$7=X$9,Marks!$U84,0)+IF(Marks!$V$7=X$9,Marks!$V84,0)+IF(Marks!$W$7=X$9,Marks!$W84,0)+IF(Marks!$X$7=X$9,Marks!$X84,0)+IF(Marks!$Y$7=X$9,Marks!$Y84,0)+IF(Marks!$Z$7=X$9,Marks!$Z84,0)+IF(Marks!$AA$7=X$9,Marks!$AA84,0)+IF(Marks!$AB$7=X$9,Marks!$AB84,0)+IF(Marks!$AC$7=X$9,Marks!$AC84,0)+IF(Marks!$AD$7=X$9,Marks!$AD84,0)+IF(Marks!$AE$7=X$9,Marks!$AE84,0)+IF(Marks!$AF$7=X$9,Marks!$AF84,0)+IF(Marks!$AG$7=X$9,Marks!$AG84,0)+IF(Marks!$AH$7=X$9,Marks!$AH84,0)+IF(Marks!$AI$7=X$9,Marks!$AI84,0)+IF(Marks!$AJ$7=X$9,Marks!$AJ84,0)+IF(Marks!$AK$7=X$9,Marks!$AK84,0)+IF(Marks!$AL$7=X$9,Marks!$AL84,0)+IF(Marks!$AM$7=X$9,Marks!$AM84,0)+IF(Marks!$AN$7=X$9,Marks!$AN84,0)+IF(Marks!$AO$7=X$9,Marks!$AO84,0)+IF(Marks!$AP$7=X$9,Marks!$AP84,0)+IF(Marks!$AQ$7=X$9,Marks!$AQ84,0)+IF(Marks!$AR$7=X$9,Marks!$AR84,0)+IF(Marks!$AS$7=X$9,Marks!$AS84,0)+IF(Marks!$AT$7=X$9,Marks!$AT84,0)+IF(Marks!$AU$7=X$9,Marks!$AU84,0)+IF(Marks!$AV$7=X$9,Marks!$AV84,0)+IF(Marks!$AW$7=X$9,Marks!$AW84,0)+IF(Marks!$AX$7=X$9,Marks!$AX84,0)+IF(Marks!$AY$7=X$9,Marks!$AY84,0)+IF(Marks!$AZ$7=X$9,Marks!$AZ84,0)+IF(Marks!$BA$7=X$9,Marks!$BA84,0)+IF(Marks!$BB$7=X$9,Marks!$BB84,0)+IF(Marks!$BC$7=X$9,Marks!$BC84,0)+IF(Marks!$BD$7=X$9,Marks!$BD84,0)+IF(Marks!$BE$7=X$9,Marks!$BE84,0)+IF(Marks!$BF$7=X$9,Marks!$BF84,0)+IF(Marks!$BG$7=X$9,Marks!$BG84,0)+IF(Marks!$BH$7=X$9,Marks!$BH84,0)+IF(Marks!$BI$7=X$9,Marks!$BI84,0)+IF(Marks!$BJ$7=X$9,Marks!$BJ84,0)+IF(Marks!$BK$7=X$9,Marks!$BK84,0)+IF(Marks!$BL$7=X$9,Marks!$BL84,0)+IF(Marks!$BM$7=X$9,Marks!$BM84,0)+IF(Marks!$BN$7=X$9,Marks!$BN84,0)+IF(Marks!$BO$7=X$9,Marks!$BO84,0)+IF(Marks!$BP$7=X$9,Marks!$BP84,0)+IF(Marks!$BQ$7=X$9,Marks!$BQ84,0)+IF(Marks!$BR$7=X$9,Marks!$BR84,0)+IF(Marks!$BS$7=X$9,Marks!$BS84,0)+IF(Marks!$BT$7=X$9,Marks!$BT84,0)+IF(Marks!$BU$7=X$9,Marks!$BU84,0)+IF(Marks!$BV$7=X$9,Marks!$BV84,0)+IF(Marks!$BW$7=X$9,Marks!$BW84,0)+IF(Marks!$BX$7=X$9,Marks!$BX84,0)+IF(Marks!$BY$7=X$9,Marks!$BY84,0)</f>
        <v>0</v>
      </c>
      <c r="Y84" s="3">
        <f>IF(AND(Marks!$C$7=Y$9,NOT(ISBLANK(Marks!$C84))),Marks!$C$6,0)+IF(AND(Marks!$D$7=Y$9,NOT(ISBLANK(Marks!$D84))),Marks!$D$6,0)+IF(AND(Marks!$E$7=Y$9,NOT(ISBLANK(Marks!$E84))),Marks!$E$6,0)+IF(AND(Marks!$F$7=Y$9,NOT(ISBLANK(Marks!$F84))),Marks!$F$6,0)+IF(AND(Marks!$G$7=Y$9,NOT(ISBLANK(Marks!$G84))),Marks!$G$6,0)+IF(AND(Marks!$H$7=Y$9,NOT(ISBLANK(Marks!$H84))),Marks!$H$6,0)+IF(AND(Marks!$I$7=Y$9,NOT(ISBLANK(Marks!$I84))),Marks!$I$6,0)+IF(AND(Marks!$J$7=Y$9,NOT(ISBLANK(Marks!$J84))),Marks!$J$6,0)+IF(AND(Marks!$K$7=Y$9,NOT(ISBLANK(Marks!$K84))),Marks!$K$6,0)+IF(AND(Marks!$L$7=Y$9,NOT(ISBLANK(Marks!$L84))),Marks!$L$6,0)+IF(AND(Marks!$M$7=Y$9,NOT(ISBLANK(Marks!$M84))),Marks!$M$6,0)+IF(AND(Marks!$N$7=Y$9,NOT(ISBLANK(Marks!$N84))),Marks!$N$6,0)+IF(AND(Marks!$O$7=Y$9,NOT(ISBLANK(Marks!$O84))),Marks!$O$6,0)+IF(AND(Marks!$P$7=Y$9,NOT(ISBLANK(Marks!$P84))),Marks!$P$6,0)+IF(AND(Marks!$Q$7=Y$9,NOT(ISBLANK(Marks!$Q84))),Marks!$Q$6,0)+IF(AND(Marks!$R$7=Y$9,NOT(ISBLANK(Marks!$R84))),Marks!$R$6,0)+IF(AND(Marks!$S$7=Y$9,NOT(ISBLANK(Marks!$S84))),Marks!$S$6,0)+IF(AND(Marks!$T$7=Y$9,NOT(ISBLANK(Marks!$T84))),Marks!$T$6,0)+IF(AND(Marks!$U$7=Y$9,NOT(ISBLANK(Marks!$U84))),Marks!$U$6,0)+IF(AND(Marks!$V$7=Y$9,NOT(ISBLANK(Marks!$V84))),Marks!$V$6,0)+IF(AND(Marks!$W$7=Y$9,NOT(ISBLANK(Marks!$W84))),Marks!$W$6,0)+IF(AND(Marks!$X$7=Y$9,NOT(ISBLANK(Marks!$X84))),Marks!$X$6,0)+IF(AND(Marks!$Y$7=Y$9,NOT(ISBLANK(Marks!$Y84))),Marks!$Y$6,0)+IF(AND(Marks!$Z$7=Y$9,NOT(ISBLANK(Marks!$Z84))),Marks!$Z$6,0)+IF(AND(Marks!$AA$7=Y$9,NOT(ISBLANK(Marks!$AA84))),Marks!$AA$6,0)+IF(AND(Marks!$AB$7=Y$9,NOT(ISBLANK(Marks!$AB84))),Marks!$AB$6,0)+IF(AND(Marks!$AC$7=Y$9,NOT(ISBLANK(Marks!$AC84))),Marks!$AC$6,0)+IF(AND(Marks!$AD$7=Y$9,NOT(ISBLANK(Marks!$AD84))),Marks!$AD$6,0)+IF(AND(Marks!$AE$7=Y$9,NOT(ISBLANK(Marks!$AE84))),Marks!$AE$6,0)+IF(AND(Marks!$AF$7=Y$9,NOT(ISBLANK(Marks!$AF84))),Marks!$AF$6,0)+IF(AND(Marks!$AG$7=Y$9,NOT(ISBLANK(Marks!$AG84))),Marks!$AG$6,0)+IF(AND(Marks!$AH$7=Y$9,NOT(ISBLANK(Marks!$AH84))),Marks!$AH$6,0)+IF(AND(Marks!$AI$7=Y$9,NOT(ISBLANK(Marks!$AI84))),Marks!$AI$6,0)+IF(AND(Marks!$AJ$7=Y$9,NOT(ISBLANK(Marks!$AJ84))),Marks!$AJ$6,0)+IF(AND(Marks!$AK$7=Y$9,NOT(ISBLANK(Marks!$AK84))),Marks!$AK$6,0)+IF(AND(Marks!$AL$7=Y$9,NOT(ISBLANK(Marks!$AL84))),Marks!$AL$6,0)+IF(AND(Marks!$AM$7=Y$9,NOT(ISBLANK(Marks!$AM84))),Marks!$AM$6,0)+IF(AND(Marks!$AN$7=Y$9,NOT(ISBLANK(Marks!$AN84))),Marks!$AN$6,0)+IF(AND(Marks!$AO$7=Y$9,NOT(ISBLANK(Marks!$AO84))),Marks!$AO$6,0)+IF(AND(Marks!$AP$7=Y$9,NOT(ISBLANK(Marks!$AP84))),Marks!$AP$6,0)+IF(AND(Marks!$AQ$7=Y$9,NOT(ISBLANK(Marks!$AQ84))),Marks!$AQ$6,0)+IF(AND(Marks!$AR$7=Y$9,NOT(ISBLANK(Marks!$AR84))),Marks!$AR$6,0)+IF(AND(Marks!$AS$7=Y$9,NOT(ISBLANK(Marks!$AS84))),Marks!$AS$6,0)+IF(AND(Marks!$AT$7=Y$9,NOT(ISBLANK(Marks!$AT84))),Marks!$AT$6,0)+IF(AND(Marks!$AU$7=Y$9,NOT(ISBLANK(Marks!$AU84))),Marks!$AU$6,0)+IF(AND(Marks!$AV$7=Y$9,NOT(ISBLANK(Marks!$AV84))),Marks!$AV$6,0)+IF(AND(Marks!$AW$7=Y$9,NOT(ISBLANK(Marks!$AW84))),Marks!$AW$6,0)+IF(AND(Marks!$AX$7=Y$9,NOT(ISBLANK(Marks!$AX84))),Marks!$AX$6,0)+IF(AND(Marks!$AY$7=Y$9,NOT(ISBLANK(Marks!$AY84))),Marks!$AY$6,0)+IF(AND(Marks!$AZ$7=Y$9,NOT(ISBLANK(Marks!$AZ84))),Marks!$AZ$6,0)+IF(AND(Marks!$BA$7=Y$9,NOT(ISBLANK(Marks!$BA84))),Marks!$BA$6,0)+IF(AND(Marks!$BB$7=Y$9,NOT(ISBLANK(Marks!$BB84))),Marks!$BB$6,0)+IF(AND(Marks!$BC$7=Y$9,NOT(ISBLANK(Marks!$BC84))),Marks!$BC$6,0)+IF(AND(Marks!$BD$7=Y$9,NOT(ISBLANK(Marks!$BD84))),Marks!$BD$6,0)+IF(AND(Marks!$BE$7=Y$9,NOT(ISBLANK(Marks!$BE84))),Marks!$BE$6,0)+IF(AND(Marks!$BF$7=Y$9,NOT(ISBLANK(Marks!$BF84))),Marks!$BF$6,0)+IF(AND(Marks!$BG$7=Y$9,NOT(ISBLANK(Marks!$BG84))),Marks!$BG$6,0)+IF(AND(Marks!$BH$7=Y$9,NOT(ISBLANK(Marks!$BH84))),Marks!$BH$6,0)+IF(AND(Marks!$BI$7=Y$9,NOT(ISBLANK(Marks!$BI84))),Marks!$BI$6,0)+IF(AND(Marks!$BJ$7=Y$9,NOT(ISBLANK(Marks!$BJ84))),Marks!$BJ$6,0)+IF(AND(Marks!$BK$7=Y$9,NOT(ISBLANK(Marks!$BK84))),Marks!$BK$6,0)+IF(AND(Marks!$BL$7=Y$9,NOT(ISBLANK(Marks!$BL84))),Marks!$BL$6,0)+IF(AND(Marks!$BM$7=Y$9,NOT(ISBLANK(Marks!$BM84))),Marks!$BM$6,0)+IF(AND(Marks!$BN$7=Y$9,NOT(ISBLANK(Marks!$BN84))),Marks!$BN$6,0)+IF(AND(Marks!$BO$7=Y$9,NOT(ISBLANK(Marks!$BO84))),Marks!$BO$6,0)+IF(AND(Marks!$BP$7=Y$9,NOT(ISBLANK(Marks!$BP84))),Marks!$BP$6,0)+IF(AND(Marks!$BQ$7=Y$9,NOT(ISBLANK(Marks!$BQ84))),Marks!$BQ$6,0)+IF(AND(Marks!$BR$7=Y$9,NOT(ISBLANK(Marks!$BR84))),Marks!$BR$6,0)+IF(AND(Marks!$BS$7=Y$9,NOT(ISBLANK(Marks!$BS84))),Marks!$BS$6,0)+IF(AND(Marks!$BT$7=Y$9,NOT(ISBLANK(Marks!$BT84))),Marks!$BT$6,0)+IF(AND(Marks!$BU$7=Y$9,NOT(ISBLANK(Marks!$BU84))),Marks!$BU$6,0)+IF(AND(Marks!$BV$7=Y$9,NOT(ISBLANK(Marks!$BV84))),Marks!$BV$6,0)+IF(AND(Marks!$BW$7=Y$9,NOT(ISBLANK(Marks!$BW84))),Marks!$BW$6,0)+IF(AND(Marks!$BX$7=Y$9,NOT(ISBLANK(Marks!$BX84))),Marks!$BX$6,0)+IF(AND(Marks!$BY$7=Y$9,NOT(ISBLANK(Marks!$BY84))),Marks!$BY$6,0)</f>
        <v>0</v>
      </c>
      <c r="Z84" s="3">
        <f t="shared" si="69"/>
        <v>0</v>
      </c>
      <c r="AA84" s="3" t="str">
        <f t="shared" si="70"/>
        <v>YES</v>
      </c>
      <c r="AB84" s="3">
        <f t="shared" si="60"/>
        <v>0</v>
      </c>
      <c r="AC84" s="3">
        <f t="shared" si="61"/>
        <v>0</v>
      </c>
      <c r="AD84" s="3" t="e">
        <f t="shared" si="71"/>
        <v>#DIV/0!</v>
      </c>
      <c r="AE84" s="3" t="e">
        <f>(IF(Mapping!$B$11=1,$E84,0)+IF(Mapping!$B$12=1,$H84,0)+IF(Mapping!$B$13=1,$K84,0)+IF(Mapping!$B$14=1,$N84,0)+IF(Mapping!$B$15=1,$Q84,0)+IF(Mapping!$B$16=1,$T84,0)+IF(Mapping!$B$17=1,$W84,0)+IF(Mapping!$B$18=1,$Z84,0))/COUNTIF(Mapping!$B$11:'Mapping'!$B$18,1)</f>
        <v>#DIV/0!</v>
      </c>
      <c r="AF84" s="3" t="e">
        <f>(IF(Mapping!$C$11=1,$E84,0)+IF(Mapping!$C$12=1,$H84,0)+IF(Mapping!$C$13=1,$K84,0)+IF(Mapping!$C$14=1,$N84,0)+IF(Mapping!$C$15=1,$Q84,0)+IF(Mapping!$C$16=1,$T84,0)+IF(Mapping!$C$17=1,$W84,0)+IF(Mapping!$C$18=1,$Z84,0))/COUNTIF(Mapping!$C$11:'Mapping'!$C$18,1)</f>
        <v>#DIV/0!</v>
      </c>
      <c r="AG84" s="3">
        <f>IF(COUNTIF(Mapping!$D$11:'Mapping'!$D$18,1)=0,0,(IF(Mapping!$D$11=1,$E84,0)+IF(Mapping!$D$12=1,$H84,0)+IF(Mapping!$D$13=1,$K84,0)+IF(Mapping!$D$14=1,$N84,0)+IF(Mapping!$D$15=1,$Q84,0)+IF(Mapping!$D$16=1,$T84,0)+IF(Mapping!$D$17=1,$W84,0)+IF(Mapping!$D$18=1,$Z84,0))/COUNTIF(Mapping!$D$11:'Mapping'!$D$18,1))</f>
        <v>0</v>
      </c>
      <c r="AH84" s="3">
        <f>IF(COUNTIF(Mapping!$E$11:'Mapping'!$E$18,1)=0,0,(IF(Mapping!$E$11=1,$E84,0)+IF(Mapping!$E$12=1,$H84,0)+IF(Mapping!$E$13=1,$K84,0)+IF(Mapping!$E$14=1,$N84,0)+IF(Mapping!$E$15=1,$Q84,0)+IF(Mapping!$E$16=1,$T84,0)+IF(Mapping!$E$17=1,$W84,0)+IF(Mapping!$E$18=1,$Z84,0))/COUNTIF(Mapping!$E$11:'Mapping'!$E$18,1))</f>
        <v>0</v>
      </c>
      <c r="AI84" s="3">
        <f>IF(COUNTIF(Mapping!$F$11:'Mapping'!$F$18,1)=0,0,(IF(Mapping!$F$11=1,$E84,0)+IF(Mapping!$F$12=1,$H84,0)+IF(Mapping!$F$13=1,$K84,0)+IF(Mapping!$F$14=1,$N84,0)+IF(Mapping!$F$15=1,$Q84,0)+IF(Mapping!$F$16=1,$T84,0)+IF(Mapping!$F$17=1,$W84,0)+IF(Mapping!$F$18=1,$Z84,0))/COUNTIF(Mapping!$F$11:'Mapping'!$F$18,1))</f>
        <v>0</v>
      </c>
      <c r="AJ84" s="3">
        <f>IF(COUNTIF(Mapping!$G$11:'Mapping'!$G$18,1)=0,0,(IF(Mapping!$G$11=1,$E84,0)+IF(Mapping!$G$12=1,$H84,0)+IF(Mapping!$G$13=1,$K84,0)+IF(Mapping!$G$14=1,$N84,0)+IF(Mapping!$G$15=1,$Q84,0)+IF(Mapping!$G$16=1,$T84,0)+IF(Mapping!$G$17=1,$W84,0)+IF(Mapping!$G$18=1,$Z84,0))/COUNTIF(Mapping!$G$11:'Mapping'!$G$18,1))</f>
        <v>0</v>
      </c>
      <c r="AK84" s="3">
        <f>IF(COUNTIF(Mapping!$H$11:'Mapping'!$H$18,1)=0,0,(IF(Mapping!$H$11=1,$E84,0)+IF(Mapping!$H$12=1,$H84,0)+IF(Mapping!$H$13=1,$K84,0)+IF(Mapping!$H$14=1,$N84,0)+IF(Mapping!$H$15=1,$Q84,0)+IF(Mapping!$H$16=1,$T84,0)+IF(Mapping!$H$17=1,$W84,0)+IF(Mapping!$H$18=1,$Z84,0))/COUNTIF(Mapping!$H$11:'Mapping'!$H$18,1))</f>
        <v>0</v>
      </c>
      <c r="AL84" s="3">
        <f>IF(COUNTIF(Mapping!$I$11:'Mapping'!$I$18,1)=0,0,(IF(Mapping!$I$11=1,$E84,0)+IF(Mapping!$I$12=1,$H84,0)+IF(Mapping!$I$13=1,$K84,0)+IF(Mapping!$I$14=1,$N84,0)+IF(Mapping!$I$15=1,$Q84,0)+IF(Mapping!$I$16=1,$T84,0)+IF(Mapping!$I$17=1,$W84,0)+IF(Mapping!$I$18=1,$Z84,0))/COUNTIF(Mapping!$I$11:'Mapping'!$I$18,1))</f>
        <v>0</v>
      </c>
      <c r="AM84" s="3">
        <f>IF(COUNTIF(Mapping!$J$11:'Mapping'!$J$18,1)=0,0,(IF(Mapping!$J$11=1,$E84,0)+IF(Mapping!$J$12=1,$H84,0)+IF(Mapping!$J$13=1,$K84,0)+IF(Mapping!$J$14=1,$N84,0)+IF(Mapping!$J$15=1,$Q84,0)+IF(Mapping!$J$16=1,$T84,0)+IF(Mapping!$J$17=1,$W84,0)+IF(Mapping!$J$18=1,$Z84,0))/COUNTIF(Mapping!$J$11:'Mapping'!$J$18,1))</f>
        <v>0</v>
      </c>
      <c r="AN84" s="3">
        <f>IF(COUNTIF(Mapping!$K$11:'Mapping'!$K$18,1)=0,0,(IF(Mapping!$K$11=1,$E84,0)+IF(Mapping!$K$12=1,$H84,0)+IF(Mapping!$K$13=1,$K84,0)+IF(Mapping!$K$14=1,$N84,0)+IF(Mapping!$K$15=1,$Q84,0)+IF(Mapping!$K$16=1,$T84,0)+IF(Mapping!$K$17=1,$W84,0)+IF(Mapping!$K$18=1,$Z84,0))/COUNTIF(Mapping!$K$11:'Mapping'!$K$18,1))</f>
        <v>0</v>
      </c>
      <c r="AO84" s="3">
        <f>IF(COUNTIF(Mapping!$L$11:'Mapping'!$L$18,1)=0,0,(IF(Mapping!$L$11=1,$E84,0)+IF(Mapping!$L$12=1,$H84,0)+IF(Mapping!$L$13=1,$K84,0)+IF(Mapping!$L$14=1,$N84,0)+IF(Mapping!$L$15=1,$Q84,0)+IF(Mapping!$L$16=1,$T84,0)+IF(Mapping!$L$17=1,$W84,0)+IF(Mapping!$L$18=1,$Z84,0))/COUNTIF(Mapping!$L$11:'Mapping'!$L$18,1))</f>
        <v>0</v>
      </c>
      <c r="AP84" s="3">
        <f>IF(COUNTIF(Mapping!$M$11:'Mapping'!$M$18,1)=0,0,(IF(Mapping!$M$11=1,$E84,0)+IF(Mapping!$M$12=1,$H84,0)+IF(Mapping!$M$13=1,$K84,0)+IF(Mapping!$M$14=1,$N84,0)+IF(Mapping!$M$15=1,$Q84,0)+IF(Mapping!$M$16=1,$T84,0)+IF(Mapping!$M$17=1,$W84,0)+IF(Mapping!$M$18=1,$Z84,0))/COUNTIF(Mapping!$M$11:'Mapping'!$M$18,1))</f>
        <v>0</v>
      </c>
    </row>
    <row r="85" spans="1:42" ht="15.75" customHeight="1" x14ac:dyDescent="0.35">
      <c r="A85" s="3">
        <v>75</v>
      </c>
      <c r="B85" s="3">
        <f>Marks!B85</f>
        <v>0</v>
      </c>
      <c r="C85" s="3">
        <f>IF(Marks!$C$7=C$9,Marks!$C85,0)+IF(Marks!$D$7=C$9,Marks!$D85,0)+IF(Marks!$E$7=C$9,Marks!$E85,0)+IF(Marks!$F$7=C$9,Marks!$F85,0)+IF(Marks!$G$7=C$9,Marks!$G85,0)+IF(Marks!$H$7=C$9,Marks!$H85,0)+IF(Marks!$I$7=C$9,Marks!$I85,0)+IF(Marks!$J$7=C$9,Marks!$J85,0)+IF(Marks!$K$7=C$9,Marks!$K85,0)+IF(Marks!$L$7=C$9,Marks!$L85,0)+IF(Marks!$M$7=C$9,Marks!$M85,0)+IF(Marks!$N$7=C$9,Marks!$N85,0)+IF(Marks!$O$7=C$9,Marks!$O85,0)+IF(Marks!$P$7=C$9,Marks!$P85,0)+IF(Marks!$Q$7=C$9,Marks!$Q85,0)+IF(Marks!$R$7=C$9,Marks!$R85,0)+IF(Marks!$S$7=C$9,Marks!$S85,0)+IF(Marks!$T$7=C$9,Marks!$T85,0)+IF(Marks!$U$7=C$9,Marks!$U85,0)+IF(Marks!$V$7=C$9,Marks!$V85,0)+IF(Marks!$W$7=C$9,Marks!$W85,0)+IF(Marks!$X$7=C$9,Marks!$X85,0)+IF(Marks!$Y$7=C$9,Marks!$Y85,0)+IF(Marks!$Z$7=C$9,Marks!$Z85,0)+IF(Marks!$AA$7=C$9,Marks!$AA85,0)+IF(Marks!$AB$7=C$9,Marks!$AB85,0)+IF(Marks!$AC$7=C$9,Marks!$AC85,0)+IF(Marks!$AD$7=C$9,Marks!$AD85,0)+IF(Marks!$AE$7=C$9,Marks!$AE85,0)+IF(Marks!$AF$7=C$9,Marks!$AF85,0)+IF(Marks!$AG$7=C$9,Marks!$AG85,0)+IF(Marks!$AH$7=C$9,Marks!$AH85,0)+IF(Marks!$AI$7=C$9,Marks!$AI85,0)+IF(Marks!$AJ$7=C$9,Marks!$AJ85,0)+IF(Marks!$AK$7=C$9,Marks!$AK85,0)+IF(Marks!$AL$7=C$9,Marks!$AL85,0)+IF(Marks!$AM$7=C$9,Marks!$AM85,0)+IF(Marks!$AN$7=C$9,Marks!$AN85,0)+IF(Marks!$AO$7=C$9,Marks!$AO85,0)+IF(Marks!$AP$7=C$9,Marks!$AP85,0)+IF(Marks!$AQ$7=C$9,Marks!$AQ85,0)+IF(Marks!$AR$7=C$9,Marks!$AR85,0)+IF(Marks!$AS$7=C$9,Marks!$AS85,0)+IF(Marks!$AT$7=C$9,Marks!$AT85,0)+IF(Marks!$AU$7=C$9,Marks!$AU85,0)+IF(Marks!$AV$7=C$9,Marks!$AV85,0)+IF(Marks!$AW$7=C$9,Marks!$AW85,0)+IF(Marks!$AX$7=C$9,Marks!$AX85,0)+IF(Marks!$AY$7=C$9,Marks!$AY85,0)+IF(Marks!$AZ$7=C$9,Marks!$AZ85,0)+IF(Marks!$BA$7=C$9,Marks!$BA85,0)+IF(Marks!$BB$7=C$9,Marks!$BB85,0)+IF(Marks!$BC$7=C$9,Marks!$BC85,0)+IF(Marks!$BD$7=C$9,Marks!$BD85,0)+IF(Marks!$BE$7=C$9,Marks!$BE85,0)+IF(Marks!$BF$7=C$9,Marks!$BF85,0)+IF(Marks!$BG$7=C$9,Marks!$BG85,0)+IF(Marks!$BH$7=C$9,Marks!$BH85,0)+IF(Marks!$BI$7=C$9,Marks!$BI85,0)+IF(Marks!$BJ$7=C$9,Marks!$BJ85,0)+IF(Marks!$BK$7=C$9,Marks!$BK85,0)+IF(Marks!$BL$7=C$9,Marks!$BL85,0)+IF(Marks!$BM$7=C$9,Marks!$BM85,0)+IF(Marks!$BN$7=C$9,Marks!$BN85,0)+IF(Marks!$BO$7=C$9,Marks!$BO85,0)+IF(Marks!$BP$7=C$9,Marks!$BP85,0)+IF(Marks!$BQ$7=C$9,Marks!$BQ85,0)+IF(Marks!$BR$7=C$9,Marks!$BR85,0)+IF(Marks!$BS$7=C$9,Marks!$BS85,0)+IF(Marks!$BT$7=C$9,Marks!$BT85,0)+IF(Marks!$BU$7=C$9,Marks!$BU85,0)+IF(Marks!$BV$7=C$9,Marks!$BV85,0)+IF(Marks!$BW$7=C$9,Marks!$BW85,0)+IF(Marks!$BX$7=C$9,Marks!$BX85,0)+IF(Marks!$BY$7=C$9,Marks!$BY85,0)</f>
        <v>0</v>
      </c>
      <c r="D85" s="3">
        <f>IF(AND(Marks!$C$7=D$9,NOT(ISBLANK(Marks!$C85))),Marks!$C$6,0)+IF(AND(Marks!$D$7=D$9,NOT(ISBLANK(Marks!$D85))),Marks!$D$6,0)+IF(AND(Marks!$E$7=D$9,NOT(ISBLANK(Marks!$E85))),Marks!$E$6,0)+IF(AND(Marks!$F$7=D$9,NOT(ISBLANK(Marks!$F85))),Marks!$F$6,0)+IF(AND(Marks!$G$7=D$9,NOT(ISBLANK(Marks!$G85))),Marks!$G$6,0)+IF(AND(Marks!$H$7=D$9,NOT(ISBLANK(Marks!$H85))),Marks!$H$6,0)+IF(AND(Marks!$I$7=D$9,NOT(ISBLANK(Marks!$I85))),Marks!$I$6,0)+IF(AND(Marks!$J$7=D$9,NOT(ISBLANK(Marks!$J85))),Marks!$J$6,0)+IF(AND(Marks!$K$7=D$9,NOT(ISBLANK(Marks!$K85))),Marks!$K$6,0)+IF(AND(Marks!$L$7=D$9,NOT(ISBLANK(Marks!$L85))),Marks!$L$6,0)+IF(AND(Marks!$M$7=D$9,NOT(ISBLANK(Marks!$M85))),Marks!$M$6,0)+IF(AND(Marks!$N$7=D$9,NOT(ISBLANK(Marks!$N85))),Marks!$N$6,0)+IF(AND(Marks!$O$7=D$9,NOT(ISBLANK(Marks!$O85))),Marks!$O$6,0)+IF(AND(Marks!$P$7=D$9,NOT(ISBLANK(Marks!$P85))),Marks!$P$6,0)+IF(AND(Marks!$Q$7=D$9,NOT(ISBLANK(Marks!$Q85))),Marks!$Q$6,0)+IF(AND(Marks!$R$7=D$9,NOT(ISBLANK(Marks!$R85))),Marks!$R$6,0)+IF(AND(Marks!$S$7=D$9,NOT(ISBLANK(Marks!$S85))),Marks!$S$6,0)+IF(AND(Marks!$T$7=D$9,NOT(ISBLANK(Marks!$T85))),Marks!$T$6,0)+IF(AND(Marks!$U$7=D$9,NOT(ISBLANK(Marks!$U85))),Marks!$U$6,0)+IF(AND(Marks!$V$7=D$9,NOT(ISBLANK(Marks!$V85))),Marks!$V$6,0)+IF(AND(Marks!$W$7=D$9,NOT(ISBLANK(Marks!$W85))),Marks!$W$6,0)+IF(AND(Marks!$X$7=D$9,NOT(ISBLANK(Marks!$X85))),Marks!$X$6,0)+IF(AND(Marks!$Y$7=D$9,NOT(ISBLANK(Marks!$Y85))),Marks!$Y$6,0)+IF(AND(Marks!$Z$7=D$9,NOT(ISBLANK(Marks!$Z85))),Marks!$Z$6,0)+IF(AND(Marks!$AA$7=D$9,NOT(ISBLANK(Marks!$AA85))),Marks!$AA$6,0)+IF(AND(Marks!$AB$7=D$9,NOT(ISBLANK(Marks!$AB85))),Marks!$AB$6,0)+IF(AND(Marks!$AC$7=D$9,NOT(ISBLANK(Marks!$AC85))),Marks!$AC$6,0)+IF(AND(Marks!$AD$7=D$9,NOT(ISBLANK(Marks!$AD85))),Marks!$AD$6,0)+IF(AND(Marks!$AE$7=D$9,NOT(ISBLANK(Marks!$AE85))),Marks!$AE$6,0)+IF(AND(Marks!$AF$7=D$9,NOT(ISBLANK(Marks!$AF85))),Marks!$AF$6,0)+IF(AND(Marks!$AG$7=D$9,NOT(ISBLANK(Marks!$AG85))),Marks!$AG$6,0)+IF(AND(Marks!$AH$7=D$9,NOT(ISBLANK(Marks!$AH85))),Marks!$AH$6,0)+IF(AND(Marks!$AI$7=D$9,NOT(ISBLANK(Marks!$AI85))),Marks!$AI$6,0)+IF(AND(Marks!$AJ$7=D$9,NOT(ISBLANK(Marks!$AJ85))),Marks!$AJ$6,0)+IF(AND(Marks!$AK$7=D$9,NOT(ISBLANK(Marks!$AK85))),Marks!$AK$6,0)+IF(AND(Marks!$AL$7=D$9,NOT(ISBLANK(Marks!$AL85))),Marks!$AL$6,0)+IF(AND(Marks!$AM$7=D$9,NOT(ISBLANK(Marks!$AM85))),Marks!$AM$6,0)+IF(AND(Marks!$AN$7=D$9,NOT(ISBLANK(Marks!$AN85))),Marks!$AN$6,0)+IF(AND(Marks!$AO$7=D$9,NOT(ISBLANK(Marks!$AO85))),Marks!$AO$6,0)+IF(AND(Marks!$AP$7=D$9,NOT(ISBLANK(Marks!$AP85))),Marks!$AP$6,0)+IF(AND(Marks!$AQ$7=D$9,NOT(ISBLANK(Marks!$AQ85))),Marks!$AQ$6,0)+IF(AND(Marks!$AR$7=D$9,NOT(ISBLANK(Marks!$AR85))),Marks!$AR$6,0)+IF(AND(Marks!$AS$7=D$9,NOT(ISBLANK(Marks!$AS85))),Marks!$AS$6,0)+IF(AND(Marks!$AT$7=D$9,NOT(ISBLANK(Marks!$AT85))),Marks!$AT$6,0)+IF(AND(Marks!$AU$7=D$9,NOT(ISBLANK(Marks!$AU85))),Marks!$AU$6,0)+IF(AND(Marks!$AV$7=D$9,NOT(ISBLANK(Marks!$AV85))),Marks!$AV$6,0)+IF(AND(Marks!$AW$7=D$9,NOT(ISBLANK(Marks!$AW85))),Marks!$AW$6,0)+IF(AND(Marks!$AX$7=D$9,NOT(ISBLANK(Marks!$AX85))),Marks!$AX$6,0)+IF(AND(Marks!$AY$7=D$9,NOT(ISBLANK(Marks!$AY85))),Marks!$AY$6,0)+IF(AND(Marks!$AZ$7=D$9,NOT(ISBLANK(Marks!$AZ85))),Marks!$AZ$6,0)+IF(AND(Marks!$BA$7=D$9,NOT(ISBLANK(Marks!$BA85))),Marks!$BA$6,0)+IF(AND(Marks!$BB$7=D$9,NOT(ISBLANK(Marks!$BB85))),Marks!$BB$6,0)+IF(AND(Marks!$BC$7=D$9,NOT(ISBLANK(Marks!$BC85))),Marks!$BC$6,0)+IF(AND(Marks!$BD$7=D$9,NOT(ISBLANK(Marks!$BD85))),Marks!$BD$6,0)+IF(AND(Marks!$BE$7=D$9,NOT(ISBLANK(Marks!$BE85))),Marks!$BE$6,0)+IF(AND(Marks!$BF$7=D$9,NOT(ISBLANK(Marks!$BF85))),Marks!$BF$6,0)+IF(AND(Marks!$BG$7=D$9,NOT(ISBLANK(Marks!$BG85))),Marks!$BG$6,0)+IF(AND(Marks!$BH$7=D$9,NOT(ISBLANK(Marks!$BH85))),Marks!$BH$6,0)+IF(AND(Marks!$BI$7=D$9,NOT(ISBLANK(Marks!$BI85))),Marks!$BI$6,0)+IF(AND(Marks!$BJ$7=D$9,NOT(ISBLANK(Marks!$BJ85))),Marks!$BJ$6,0)+IF(AND(Marks!$BK$7=D$9,NOT(ISBLANK(Marks!$BK85))),Marks!$BK$6,0)+IF(AND(Marks!$BL$7=D$9,NOT(ISBLANK(Marks!$BL85))),Marks!$BL$6,0)+IF(AND(Marks!$BM$7=D$9,NOT(ISBLANK(Marks!$BM85))),Marks!$BM$6,0)+IF(AND(Marks!$BN$7=D$9,NOT(ISBLANK(Marks!$BN85))),Marks!$BN$6,0)+IF(AND(Marks!$BO$7=D$9,NOT(ISBLANK(Marks!$BO85))),Marks!$BO$6,0)+IF(AND(Marks!$BP$7=D$9,NOT(ISBLANK(Marks!$BP85))),Marks!$BP$6,0)+IF(AND(Marks!$BQ$7=D$9,NOT(ISBLANK(Marks!$BQ85))),Marks!$BQ$6,0)+IF(AND(Marks!$BR$7=D$9,NOT(ISBLANK(Marks!$BR85))),Marks!$BR$6,0)+IF(AND(Marks!$BS$7=D$9,NOT(ISBLANK(Marks!$BS85))),Marks!$BS$6,0)+IF(AND(Marks!$BT$7=D$9,NOT(ISBLANK(Marks!$BT85))),Marks!$BT$6,0)+IF(AND(Marks!$BU$7=D$9,NOT(ISBLANK(Marks!$BU85))),Marks!$BU$6,0)+IF(AND(Marks!$BV$7=D$9,NOT(ISBLANK(Marks!$BV85))),Marks!$BV$6,0)+IF(AND(Marks!$BW$7=D$9,NOT(ISBLANK(Marks!$BW85))),Marks!$BW$6,0)+IF(AND(Marks!$BX$7=D$9,NOT(ISBLANK(Marks!$BX85))),Marks!$BX$6,0)+IF(AND(Marks!$BY$7=D$9,NOT(ISBLANK(Marks!$BY85))),Marks!$BY$6,0)</f>
        <v>0</v>
      </c>
      <c r="E85" s="3">
        <f t="shared" si="62"/>
        <v>0</v>
      </c>
      <c r="F85" s="3">
        <f>IF(Marks!$C$7=F$9,Marks!$C85,0)+IF(Marks!$D$7=F$9,Marks!$D85,0)+IF(Marks!$E$7=F$9,Marks!$E85,0)+IF(Marks!$F$7=F$9,Marks!$F85,0)+IF(Marks!$G$7=F$9,Marks!$G85,0)+IF(Marks!$H$7=F$9,Marks!$H85,0)+IF(Marks!$I$7=F$9,Marks!$I85,0)+IF(Marks!$J$7=F$9,Marks!$J85,0)+IF(Marks!$K$7=F$9,Marks!$K85,0)+IF(Marks!$L$7=F$9,Marks!$L85,0)+IF(Marks!$M$7=F$9,Marks!$M85,0)+IF(Marks!$N$7=F$9,Marks!$N85,0)+IF(Marks!$O$7=F$9,Marks!$O85,0)+IF(Marks!$P$7=F$9,Marks!$P85,0)+IF(Marks!$Q$7=F$9,Marks!$Q85,0)+IF(Marks!$R$7=F$9,Marks!$R85,0)+IF(Marks!$S$7=F$9,Marks!$S85,0)+IF(Marks!$T$7=F$9,Marks!$T85,0)+IF(Marks!$U$7=F$9,Marks!$U85,0)+IF(Marks!$V$7=F$9,Marks!$V85,0)+IF(Marks!$W$7=F$9,Marks!$W85,0)+IF(Marks!$X$7=F$9,Marks!$X85,0)+IF(Marks!$Y$7=F$9,Marks!$Y85,0)+IF(Marks!$Z$7=F$9,Marks!$Z85,0)+IF(Marks!$AA$7=F$9,Marks!$AA85,0)+IF(Marks!$AB$7=F$9,Marks!$AB85,0)+IF(Marks!$AC$7=F$9,Marks!$AC85,0)+IF(Marks!$AD$7=F$9,Marks!$AD85,0)+IF(Marks!$AE$7=F$9,Marks!$AE85,0)+IF(Marks!$AF$7=F$9,Marks!$AF85,0)+IF(Marks!$AG$7=F$9,Marks!$AG85,0)+IF(Marks!$AH$7=F$9,Marks!$AH85,0)+IF(Marks!$AI$7=F$9,Marks!$AI85,0)+IF(Marks!$AJ$7=F$9,Marks!$AJ85,0)+IF(Marks!$AK$7=F$9,Marks!$AK85,0)+IF(Marks!$AL$7=F$9,Marks!$AL85,0)+IF(Marks!$AM$7=F$9,Marks!$AM85,0)+IF(Marks!$AN$7=F$9,Marks!$AN85,0)+IF(Marks!$AO$7=F$9,Marks!$AO85,0)+IF(Marks!$AP$7=F$9,Marks!$AP85,0)+IF(Marks!$AQ$7=F$9,Marks!$AQ85,0)+IF(Marks!$AR$7=F$9,Marks!$AR85,0)+IF(Marks!$AS$7=F$9,Marks!$AS85,0)+IF(Marks!$AT$7=F$9,Marks!$AT85,0)+IF(Marks!$AU$7=F$9,Marks!$AU85,0)+IF(Marks!$AV$7=F$9,Marks!$AV85,0)+IF(Marks!$AW$7=F$9,Marks!$AW85,0)+IF(Marks!$AX$7=F$9,Marks!$AX85,0)+IF(Marks!$AY$7=F$9,Marks!$AY85,0)+IF(Marks!$AZ$7=F$9,Marks!$AZ85,0)+IF(Marks!$BA$7=F$9,Marks!$BA85,0)+IF(Marks!$BB$7=F$9,Marks!$BB85,0)+IF(Marks!$BC$7=F$9,Marks!$BC85,0)+IF(Marks!$BD$7=F$9,Marks!$BD85,0)+IF(Marks!$BE$7=F$9,Marks!$BE85,0)+IF(Marks!$BF$7=F$9,Marks!$BF85,0)+IF(Marks!$BG$7=F$9,Marks!$BG85,0)+IF(Marks!$BH$7=F$9,Marks!$BH85,0)+IF(Marks!$BI$7=F$9,Marks!$BI85,0)+IF(Marks!$BJ$7=F$9,Marks!$BJ85,0)+IF(Marks!$BK$7=F$9,Marks!$BK85,0)+IF(Marks!$BL$7=F$9,Marks!$BL85,0)+IF(Marks!$BM$7=F$9,Marks!$BM85,0)+IF(Marks!$BN$7=F$9,Marks!$BN85,0)+IF(Marks!$BO$7=F$9,Marks!$BO85,0)+IF(Marks!$BP$7=F$9,Marks!$BP85,0)+IF(Marks!$BQ$7=F$9,Marks!$BQ85,0)+IF(Marks!$BR$7=F$9,Marks!$BR85,0)+IF(Marks!$BS$7=F$9,Marks!$BS85,0)+IF(Marks!$BT$7=F$9,Marks!$BT85,0)+IF(Marks!$BU$7=F$9,Marks!$BU85,0)+IF(Marks!$BV$7=F$9,Marks!$BV85,0)+IF(Marks!$BW$7=F$9,Marks!$BW85,0)+IF(Marks!$BX$7=F$9,Marks!$BX85,0)+IF(Marks!$BY$7=F$9,Marks!$BY85,0)</f>
        <v>0</v>
      </c>
      <c r="G85" s="3">
        <f>IF(AND(Marks!$C$7=G$9,NOT(ISBLANK(Marks!$C85))),Marks!$C$6,0)+IF(AND(Marks!$D$7=G$9,NOT(ISBLANK(Marks!$D85))),Marks!$D$6,0)+IF(AND(Marks!$E$7=G$9,NOT(ISBLANK(Marks!$E85))),Marks!$E$6,0)+IF(AND(Marks!$F$7=G$9,NOT(ISBLANK(Marks!$F85))),Marks!$F$6,0)+IF(AND(Marks!$G$7=G$9,NOT(ISBLANK(Marks!$G85))),Marks!$G$6,0)+IF(AND(Marks!$H$7=G$9,NOT(ISBLANK(Marks!$H85))),Marks!$H$6,0)+IF(AND(Marks!$I$7=G$9,NOT(ISBLANK(Marks!$I85))),Marks!$I$6,0)+IF(AND(Marks!$J$7=G$9,NOT(ISBLANK(Marks!$J85))),Marks!$J$6,0)+IF(AND(Marks!$K$7=G$9,NOT(ISBLANK(Marks!$K85))),Marks!$K$6,0)+IF(AND(Marks!$L$7=G$9,NOT(ISBLANK(Marks!$L85))),Marks!$L$6,0)+IF(AND(Marks!$M$7=G$9,NOT(ISBLANK(Marks!$M85))),Marks!$M$6,0)+IF(AND(Marks!$N$7=G$9,NOT(ISBLANK(Marks!$N85))),Marks!$N$6,0)+IF(AND(Marks!$O$7=G$9,NOT(ISBLANK(Marks!$O85))),Marks!$O$6,0)+IF(AND(Marks!$P$7=G$9,NOT(ISBLANK(Marks!$P85))),Marks!$P$6,0)+IF(AND(Marks!$Q$7=G$9,NOT(ISBLANK(Marks!$Q85))),Marks!$Q$6,0)+IF(AND(Marks!$R$7=G$9,NOT(ISBLANK(Marks!$R85))),Marks!$R$6,0)+IF(AND(Marks!$S$7=G$9,NOT(ISBLANK(Marks!$S85))),Marks!$S$6,0)+IF(AND(Marks!$T$7=G$9,NOT(ISBLANK(Marks!$T85))),Marks!$T$6,0)+IF(AND(Marks!$U$7=G$9,NOT(ISBLANK(Marks!$U85))),Marks!$U$6,0)+IF(AND(Marks!$V$7=G$9,NOT(ISBLANK(Marks!$V85))),Marks!$V$6,0)+IF(AND(Marks!$W$7=G$9,NOT(ISBLANK(Marks!$W85))),Marks!$W$6,0)+IF(AND(Marks!$X$7=G$9,NOT(ISBLANK(Marks!$X85))),Marks!$X$6,0)+IF(AND(Marks!$Y$7=G$9,NOT(ISBLANK(Marks!$Y85))),Marks!$Y$6,0)+IF(AND(Marks!$Z$7=G$9,NOT(ISBLANK(Marks!$Z85))),Marks!$Z$6,0)+IF(AND(Marks!$AA$7=G$9,NOT(ISBLANK(Marks!$AA85))),Marks!$AA$6,0)+IF(AND(Marks!$AB$7=G$9,NOT(ISBLANK(Marks!$AB85))),Marks!$AB$6,0)+IF(AND(Marks!$AC$7=G$9,NOT(ISBLANK(Marks!$AC85))),Marks!$AC$6,0)+IF(AND(Marks!$AD$7=G$9,NOT(ISBLANK(Marks!$AD85))),Marks!$AD$6,0)+IF(AND(Marks!$AE$7=G$9,NOT(ISBLANK(Marks!$AE85))),Marks!$AE$6,0)+IF(AND(Marks!$AF$7=G$9,NOT(ISBLANK(Marks!$AF85))),Marks!$AF$6,0)+IF(AND(Marks!$AG$7=G$9,NOT(ISBLANK(Marks!$AG85))),Marks!$AG$6,0)+IF(AND(Marks!$AH$7=G$9,NOT(ISBLANK(Marks!$AH85))),Marks!$AH$6,0)+IF(AND(Marks!$AI$7=G$9,NOT(ISBLANK(Marks!$AI85))),Marks!$AI$6,0)+IF(AND(Marks!$AJ$7=G$9,NOT(ISBLANK(Marks!$AJ85))),Marks!$AJ$6,0)+IF(AND(Marks!$AK$7=G$9,NOT(ISBLANK(Marks!$AK85))),Marks!$AK$6,0)+IF(AND(Marks!$AL$7=G$9,NOT(ISBLANK(Marks!$AL85))),Marks!$AL$6,0)+IF(AND(Marks!$AM$7=G$9,NOT(ISBLANK(Marks!$AM85))),Marks!$AM$6,0)+IF(AND(Marks!$AN$7=G$9,NOT(ISBLANK(Marks!$AN85))),Marks!$AN$6,0)+IF(AND(Marks!$AO$7=G$9,NOT(ISBLANK(Marks!$AO85))),Marks!$AO$6,0)+IF(AND(Marks!$AP$7=G$9,NOT(ISBLANK(Marks!$AP85))),Marks!$AP$6,0)+IF(AND(Marks!$AQ$7=G$9,NOT(ISBLANK(Marks!$AQ85))),Marks!$AQ$6,0)+IF(AND(Marks!$AR$7=G$9,NOT(ISBLANK(Marks!$AR85))),Marks!$AR$6,0)+IF(AND(Marks!$AS$7=G$9,NOT(ISBLANK(Marks!$AS85))),Marks!$AS$6,0)+IF(AND(Marks!$AT$7=G$9,NOT(ISBLANK(Marks!$AT85))),Marks!$AT$6,0)+IF(AND(Marks!$AU$7=G$9,NOT(ISBLANK(Marks!$AU85))),Marks!$AU$6,0)+IF(AND(Marks!$AV$7=G$9,NOT(ISBLANK(Marks!$AV85))),Marks!$AV$6,0)+IF(AND(Marks!$AW$7=G$9,NOT(ISBLANK(Marks!$AW85))),Marks!$AW$6,0)+IF(AND(Marks!$AX$7=G$9,NOT(ISBLANK(Marks!$AX85))),Marks!$AX$6,0)+IF(AND(Marks!$AY$7=G$9,NOT(ISBLANK(Marks!$AY85))),Marks!$AY$6,0)+IF(AND(Marks!$AZ$7=G$9,NOT(ISBLANK(Marks!$AZ85))),Marks!$AZ$6,0)+IF(AND(Marks!$BA$7=G$9,NOT(ISBLANK(Marks!$BA85))),Marks!$BA$6,0)+IF(AND(Marks!$BB$7=G$9,NOT(ISBLANK(Marks!$BB85))),Marks!$BB$6,0)+IF(AND(Marks!$BC$7=G$9,NOT(ISBLANK(Marks!$BC85))),Marks!$BC$6,0)+IF(AND(Marks!$BD$7=G$9,NOT(ISBLANK(Marks!$BD85))),Marks!$BD$6,0)+IF(AND(Marks!$BE$7=G$9,NOT(ISBLANK(Marks!$BE85))),Marks!$BE$6,0)+IF(AND(Marks!$BF$7=G$9,NOT(ISBLANK(Marks!$BF85))),Marks!$BF$6,0)+IF(AND(Marks!$BG$7=G$9,NOT(ISBLANK(Marks!$BG85))),Marks!$BG$6,0)+IF(AND(Marks!$BH$7=G$9,NOT(ISBLANK(Marks!$BH85))),Marks!$BH$6,0)+IF(AND(Marks!$BI$7=G$9,NOT(ISBLANK(Marks!$BI85))),Marks!$BI$6,0)+IF(AND(Marks!$BJ$7=G$9,NOT(ISBLANK(Marks!$BJ85))),Marks!$BJ$6,0)+IF(AND(Marks!$BK$7=G$9,NOT(ISBLANK(Marks!$BK85))),Marks!$BK$6,0)+IF(AND(Marks!$BL$7=G$9,NOT(ISBLANK(Marks!$BL85))),Marks!$BL$6,0)+IF(AND(Marks!$BM$7=G$9,NOT(ISBLANK(Marks!$BM85))),Marks!$BM$6,0)+IF(AND(Marks!$BN$7=G$9,NOT(ISBLANK(Marks!$BN85))),Marks!$BN$6,0)+IF(AND(Marks!$BO$7=G$9,NOT(ISBLANK(Marks!$BO85))),Marks!$BO$6,0)+IF(AND(Marks!$BP$7=G$9,NOT(ISBLANK(Marks!$BP85))),Marks!$BP$6,0)+IF(AND(Marks!$BQ$7=G$9,NOT(ISBLANK(Marks!$BQ85))),Marks!$BQ$6,0)+IF(AND(Marks!$BR$7=G$9,NOT(ISBLANK(Marks!$BR85))),Marks!$BR$6,0)+IF(AND(Marks!$BS$7=G$9,NOT(ISBLANK(Marks!$BS85))),Marks!$BS$6,0)+IF(AND(Marks!$BT$7=G$9,NOT(ISBLANK(Marks!$BT85))),Marks!$BT$6,0)+IF(AND(Marks!$BU$7=G$9,NOT(ISBLANK(Marks!$BU85))),Marks!$BU$6,0)+IF(AND(Marks!$BV$7=G$9,NOT(ISBLANK(Marks!$BV85))),Marks!$BV$6,0)+IF(AND(Marks!$BW$7=G$9,NOT(ISBLANK(Marks!$BW85))),Marks!$BW$6,0)+IF(AND(Marks!$BX$7=G$9,NOT(ISBLANK(Marks!$BX85))),Marks!$BX$6,0)+IF(AND(Marks!$BY$7=G$9,NOT(ISBLANK(Marks!$BY85))),Marks!$BY$6,0)</f>
        <v>0</v>
      </c>
      <c r="H85" s="3">
        <f t="shared" si="63"/>
        <v>0</v>
      </c>
      <c r="I85" s="3">
        <f>IF(Marks!$C$7=I$9,Marks!$C85,0)+IF(Marks!$D$7=I$9,Marks!$D85,0)+IF(Marks!$E$7=I$9,Marks!$E85,0)+IF(Marks!$F$7=I$9,Marks!$F85,0)+IF(Marks!$G$7=I$9,Marks!$G85,0)+IF(Marks!$H$7=I$9,Marks!$H85,0)+IF(Marks!$I$7=I$9,Marks!$I85,0)+IF(Marks!$J$7=I$9,Marks!$J85,0)+IF(Marks!$K$7=I$9,Marks!$K85,0)+IF(Marks!$L$7=I$9,Marks!$L85,0)+IF(Marks!$M$7=I$9,Marks!$M85,0)+IF(Marks!$N$7=I$9,Marks!$N85,0)+IF(Marks!$O$7=I$9,Marks!$O85,0)+IF(Marks!$P$7=I$9,Marks!$P85,0)+IF(Marks!$Q$7=I$9,Marks!$Q85,0)+IF(Marks!$R$7=I$9,Marks!$R85,0)+IF(Marks!$S$7=I$9,Marks!$S85,0)+IF(Marks!$T$7=I$9,Marks!$T85,0)+IF(Marks!$U$7=I$9,Marks!$U85,0)+IF(Marks!$V$7=I$9,Marks!$V85,0)+IF(Marks!$W$7=I$9,Marks!$W85,0)+IF(Marks!$X$7=I$9,Marks!$X85,0)+IF(Marks!$Y$7=I$9,Marks!$Y85,0)+IF(Marks!$Z$7=I$9,Marks!$Z85,0)+IF(Marks!$AA$7=I$9,Marks!$AA85,0)+IF(Marks!$AB$7=I$9,Marks!$AB85,0)+IF(Marks!$AC$7=I$9,Marks!$AC85,0)+IF(Marks!$AD$7=I$9,Marks!$AD85,0)+IF(Marks!$AE$7=I$9,Marks!$AE85,0)+IF(Marks!$AF$7=I$9,Marks!$AF85,0)+IF(Marks!$AG$7=I$9,Marks!$AG85,0)+IF(Marks!$AH$7=I$9,Marks!$AH85,0)+IF(Marks!$AI$7=I$9,Marks!$AI85,0)+IF(Marks!$AJ$7=I$9,Marks!$AJ85,0)+IF(Marks!$AK$7=I$9,Marks!$AK85,0)+IF(Marks!$AL$7=I$9,Marks!$AL85,0)+IF(Marks!$AM$7=I$9,Marks!$AM85,0)+IF(Marks!$AN$7=I$9,Marks!$AN85,0)+IF(Marks!$AO$7=I$9,Marks!$AO85,0)+IF(Marks!$AP$7=I$9,Marks!$AP85,0)+IF(Marks!$AQ$7=I$9,Marks!$AQ85,0)+IF(Marks!$AR$7=I$9,Marks!$AR85,0)+IF(Marks!$AS$7=I$9,Marks!$AS85,0)+IF(Marks!$AT$7=I$9,Marks!$AT85,0)+IF(Marks!$AU$7=I$9,Marks!$AU85,0)+IF(Marks!$AV$7=I$9,Marks!$AV85,0)+IF(Marks!$AW$7=I$9,Marks!$AW85,0)+IF(Marks!$AX$7=I$9,Marks!$AX85,0)+IF(Marks!$AY$7=I$9,Marks!$AY85,0)+IF(Marks!$AZ$7=I$9,Marks!$AZ85,0)+IF(Marks!$BA$7=I$9,Marks!$BA85,0)+IF(Marks!$BB$7=I$9,Marks!$BB85,0)+IF(Marks!$BC$7=I$9,Marks!$BC85,0)+IF(Marks!$BD$7=I$9,Marks!$BD85,0)+IF(Marks!$BE$7=I$9,Marks!$BE85,0)+IF(Marks!$BF$7=I$9,Marks!$BF85,0)+IF(Marks!$BG$7=I$9,Marks!$BG85,0)+IF(Marks!$BH$7=I$9,Marks!$BH85,0)+IF(Marks!$BI$7=I$9,Marks!$BI85,0)+IF(Marks!$BJ$7=I$9,Marks!$BJ85,0)+IF(Marks!$BK$7=I$9,Marks!$BK85,0)+IF(Marks!$BL$7=I$9,Marks!$BL85,0)+IF(Marks!$BM$7=I$9,Marks!$BM85,0)+IF(Marks!$BN$7=I$9,Marks!$BN85,0)+IF(Marks!$BO$7=I$9,Marks!$BO85,0)+IF(Marks!$BP$7=I$9,Marks!$BP85,0)+IF(Marks!$BQ$7=I$9,Marks!$BQ85,0)+IF(Marks!$BR$7=I$9,Marks!$BR85,0)+IF(Marks!$BS$7=I$9,Marks!$BS85,0)+IF(Marks!$BT$7=I$9,Marks!$BT85,0)+IF(Marks!$BU$7=I$9,Marks!$BU85,0)+IF(Marks!$BV$7=I$9,Marks!$BV85,0)+IF(Marks!$BW$7=I$9,Marks!$BW85,0)+IF(Marks!$BX$7=I$9,Marks!$BX85,0)+IF(Marks!$BY$7=I$9,Marks!$BY85,0)</f>
        <v>0</v>
      </c>
      <c r="J85" s="3">
        <f>IF(AND(Marks!$C$7=J$9,NOT(ISBLANK(Marks!$C85))),Marks!$C$6,0)+IF(AND(Marks!$D$7=J$9,NOT(ISBLANK(Marks!$D85))),Marks!$D$6,0)+IF(AND(Marks!$E$7=J$9,NOT(ISBLANK(Marks!$E85))),Marks!$E$6,0)+IF(AND(Marks!$F$7=J$9,NOT(ISBLANK(Marks!$F85))),Marks!$F$6,0)+IF(AND(Marks!$G$7=J$9,NOT(ISBLANK(Marks!$G85))),Marks!$G$6,0)+IF(AND(Marks!$H$7=J$9,NOT(ISBLANK(Marks!$H85))),Marks!$H$6,0)+IF(AND(Marks!$I$7=J$9,NOT(ISBLANK(Marks!$I85))),Marks!$I$6,0)+IF(AND(Marks!$J$7=J$9,NOT(ISBLANK(Marks!$J85))),Marks!$J$6,0)+IF(AND(Marks!$K$7=J$9,NOT(ISBLANK(Marks!$K85))),Marks!$K$6,0)+IF(AND(Marks!$L$7=J$9,NOT(ISBLANK(Marks!$L85))),Marks!$L$6,0)+IF(AND(Marks!$M$7=J$9,NOT(ISBLANK(Marks!$M85))),Marks!$M$6,0)+IF(AND(Marks!$N$7=J$9,NOT(ISBLANK(Marks!$N85))),Marks!$N$6,0)+IF(AND(Marks!$O$7=J$9,NOT(ISBLANK(Marks!$O85))),Marks!$O$6,0)+IF(AND(Marks!$P$7=J$9,NOT(ISBLANK(Marks!$P85))),Marks!$P$6,0)+IF(AND(Marks!$Q$7=J$9,NOT(ISBLANK(Marks!$Q85))),Marks!$Q$6,0)+IF(AND(Marks!$R$7=J$9,NOT(ISBLANK(Marks!$R85))),Marks!$R$6,0)+IF(AND(Marks!$S$7=J$9,NOT(ISBLANK(Marks!$S85))),Marks!$S$6,0)+IF(AND(Marks!$T$7=J$9,NOT(ISBLANK(Marks!$T85))),Marks!$T$6,0)+IF(AND(Marks!$U$7=J$9,NOT(ISBLANK(Marks!$U85))),Marks!$U$6,0)+IF(AND(Marks!$V$7=J$9,NOT(ISBLANK(Marks!$V85))),Marks!$V$6,0)+IF(AND(Marks!$W$7=J$9,NOT(ISBLANK(Marks!$W85))),Marks!$W$6,0)+IF(AND(Marks!$X$7=J$9,NOT(ISBLANK(Marks!$X85))),Marks!$X$6,0)+IF(AND(Marks!$Y$7=J$9,NOT(ISBLANK(Marks!$Y85))),Marks!$Y$6,0)+IF(AND(Marks!$Z$7=J$9,NOT(ISBLANK(Marks!$Z85))),Marks!$Z$6,0)+IF(AND(Marks!$AA$7=J$9,NOT(ISBLANK(Marks!$AA85))),Marks!$AA$6,0)+IF(AND(Marks!$AB$7=J$9,NOT(ISBLANK(Marks!$AB85))),Marks!$AB$6,0)+IF(AND(Marks!$AC$7=J$9,NOT(ISBLANK(Marks!$AC85))),Marks!$AC$6,0)+IF(AND(Marks!$AD$7=J$9,NOT(ISBLANK(Marks!$AD85))),Marks!$AD$6,0)+IF(AND(Marks!$AE$7=J$9,NOT(ISBLANK(Marks!$AE85))),Marks!$AE$6,0)+IF(AND(Marks!$AF$7=J$9,NOT(ISBLANK(Marks!$AF85))),Marks!$AF$6,0)+IF(AND(Marks!$AG$7=J$9,NOT(ISBLANK(Marks!$AG85))),Marks!$AG$6,0)+IF(AND(Marks!$AH$7=J$9,NOT(ISBLANK(Marks!$AH85))),Marks!$AH$6,0)+IF(AND(Marks!$AI$7=J$9,NOT(ISBLANK(Marks!$AI85))),Marks!$AI$6,0)+IF(AND(Marks!$AJ$7=J$9,NOT(ISBLANK(Marks!$AJ85))),Marks!$AJ$6,0)+IF(AND(Marks!$AK$7=J$9,NOT(ISBLANK(Marks!$AK85))),Marks!$AK$6,0)+IF(AND(Marks!$AL$7=J$9,NOT(ISBLANK(Marks!$AL85))),Marks!$AL$6,0)+IF(AND(Marks!$AM$7=J$9,NOT(ISBLANK(Marks!$AM85))),Marks!$AM$6,0)+IF(AND(Marks!$AN$7=J$9,NOT(ISBLANK(Marks!$AN85))),Marks!$AN$6,0)+IF(AND(Marks!$AO$7=J$9,NOT(ISBLANK(Marks!$AO85))),Marks!$AO$6,0)+IF(AND(Marks!$AP$7=J$9,NOT(ISBLANK(Marks!$AP85))),Marks!$AP$6,0)+IF(AND(Marks!$AQ$7=J$9,NOT(ISBLANK(Marks!$AQ85))),Marks!$AQ$6,0)+IF(AND(Marks!$AR$7=J$9,NOT(ISBLANK(Marks!$AR85))),Marks!$AR$6,0)+IF(AND(Marks!$AS$7=J$9,NOT(ISBLANK(Marks!$AS85))),Marks!$AS$6,0)+IF(AND(Marks!$AT$7=J$9,NOT(ISBLANK(Marks!$AT85))),Marks!$AT$6,0)+IF(AND(Marks!$AU$7=J$9,NOT(ISBLANK(Marks!$AU85))),Marks!$AU$6,0)+IF(AND(Marks!$AV$7=J$9,NOT(ISBLANK(Marks!$AV85))),Marks!$AV$6,0)+IF(AND(Marks!$AW$7=J$9,NOT(ISBLANK(Marks!$AW85))),Marks!$AW$6,0)+IF(AND(Marks!$AX$7=J$9,NOT(ISBLANK(Marks!$AX85))),Marks!$AX$6,0)+IF(AND(Marks!$AY$7=J$9,NOT(ISBLANK(Marks!$AY85))),Marks!$AY$6,0)+IF(AND(Marks!$AZ$7=J$9,NOT(ISBLANK(Marks!$AZ85))),Marks!$AZ$6,0)+IF(AND(Marks!$BA$7=J$9,NOT(ISBLANK(Marks!$BA85))),Marks!$BA$6,0)+IF(AND(Marks!$BB$7=J$9,NOT(ISBLANK(Marks!$BB85))),Marks!$BB$6,0)+IF(AND(Marks!$BC$7=J$9,NOT(ISBLANK(Marks!$BC85))),Marks!$BC$6,0)+IF(AND(Marks!$BD$7=J$9,NOT(ISBLANK(Marks!$BD85))),Marks!$BD$6,0)+IF(AND(Marks!$BE$7=J$9,NOT(ISBLANK(Marks!$BE85))),Marks!$BE$6,0)+IF(AND(Marks!$BF$7=J$9,NOT(ISBLANK(Marks!$BF85))),Marks!$BF$6,0)+IF(AND(Marks!$BG$7=J$9,NOT(ISBLANK(Marks!$BG85))),Marks!$BG$6,0)+IF(AND(Marks!$BH$7=J$9,NOT(ISBLANK(Marks!$BH85))),Marks!$BH$6,0)+IF(AND(Marks!$BI$7=J$9,NOT(ISBLANK(Marks!$BI85))),Marks!$BI$6,0)+IF(AND(Marks!$BJ$7=J$9,NOT(ISBLANK(Marks!$BJ85))),Marks!$BJ$6,0)+IF(AND(Marks!$BK$7=J$9,NOT(ISBLANK(Marks!$BK85))),Marks!$BK$6,0)+IF(AND(Marks!$BL$7=J$9,NOT(ISBLANK(Marks!$BL85))),Marks!$BL$6,0)+IF(AND(Marks!$BM$7=J$9,NOT(ISBLANK(Marks!$BM85))),Marks!$BM$6,0)+IF(AND(Marks!$BN$7=J$9,NOT(ISBLANK(Marks!$BN85))),Marks!$BN$6,0)+IF(AND(Marks!$BO$7=J$9,NOT(ISBLANK(Marks!$BO85))),Marks!$BO$6,0)+IF(AND(Marks!$BP$7=J$9,NOT(ISBLANK(Marks!$BP85))),Marks!$BP$6,0)+IF(AND(Marks!$BQ$7=J$9,NOT(ISBLANK(Marks!$BQ85))),Marks!$BQ$6,0)+IF(AND(Marks!$BR$7=J$9,NOT(ISBLANK(Marks!$BR85))),Marks!$BR$6,0)+IF(AND(Marks!$BS$7=J$9,NOT(ISBLANK(Marks!$BS85))),Marks!$BS$6,0)+IF(AND(Marks!$BT$7=J$9,NOT(ISBLANK(Marks!$BT85))),Marks!$BT$6,0)+IF(AND(Marks!$BU$7=J$9,NOT(ISBLANK(Marks!$BU85))),Marks!$BU$6,0)+IF(AND(Marks!$BV$7=J$9,NOT(ISBLANK(Marks!$BV85))),Marks!$BV$6,0)+IF(AND(Marks!$BW$7=J$9,NOT(ISBLANK(Marks!$BW85))),Marks!$BW$6,0)+IF(AND(Marks!$BX$7=J$9,NOT(ISBLANK(Marks!$BX85))),Marks!$BX$6,0)+IF(AND(Marks!$BY$7=J$9,NOT(ISBLANK(Marks!$BY85))),Marks!$BY$6,0)</f>
        <v>0</v>
      </c>
      <c r="K85" s="3">
        <f t="shared" si="64"/>
        <v>0</v>
      </c>
      <c r="L85" s="3">
        <f>IF(Marks!$C$7=L$9,Marks!$C85,0)+IF(Marks!$D$7=L$9,Marks!$D85,0)+IF(Marks!$E$7=L$9,Marks!$E85,0)+IF(Marks!$F$7=L$9,Marks!$F85,0)+IF(Marks!$G$7=L$9,Marks!$G85,0)+IF(Marks!$H$7=L$9,Marks!$H85,0)+IF(Marks!$I$7=L$9,Marks!$I85,0)+IF(Marks!$J$7=L$9,Marks!$J85,0)+IF(Marks!$K$7=L$9,Marks!$K85,0)+IF(Marks!$L$7=L$9,Marks!$L85,0)+IF(Marks!$M$7=L$9,Marks!$M85,0)+IF(Marks!$N$7=L$9,Marks!$N85,0)+IF(Marks!$O$7=L$9,Marks!$O85,0)+IF(Marks!$P$7=L$9,Marks!$P85,0)+IF(Marks!$Q$7=L$9,Marks!$Q85,0)+IF(Marks!$R$7=L$9,Marks!$R85,0)+IF(Marks!$S$7=L$9,Marks!$S85,0)+IF(Marks!$T$7=L$9,Marks!$T85,0)+IF(Marks!$U$7=L$9,Marks!$U85,0)+IF(Marks!$V$7=L$9,Marks!$V85,0)+IF(Marks!$W$7=L$9,Marks!$W85,0)+IF(Marks!$X$7=L$9,Marks!$X85,0)+IF(Marks!$Y$7=L$9,Marks!$Y85,0)+IF(Marks!$Z$7=L$9,Marks!$Z85,0)+IF(Marks!$AA$7=L$9,Marks!$AA85,0)+IF(Marks!$AB$7=L$9,Marks!$AB85,0)+IF(Marks!$AC$7=L$9,Marks!$AC85,0)+IF(Marks!$AD$7=L$9,Marks!$AD85,0)+IF(Marks!$AE$7=L$9,Marks!$AE85,0)+IF(Marks!$AF$7=L$9,Marks!$AF85,0)+IF(Marks!$AG$7=L$9,Marks!$AG85,0)+IF(Marks!$AH$7=L$9,Marks!$AH85,0)+IF(Marks!$AI$7=L$9,Marks!$AI85,0)+IF(Marks!$AJ$7=L$9,Marks!$AJ85,0)+IF(Marks!$AK$7=L$9,Marks!$AK85,0)+IF(Marks!$AL$7=L$9,Marks!$AL85,0)+IF(Marks!$AM$7=L$9,Marks!$AM85,0)+IF(Marks!$AN$7=L$9,Marks!$AN85,0)+IF(Marks!$AO$7=L$9,Marks!$AO85,0)+IF(Marks!$AP$7=L$9,Marks!$AP85,0)+IF(Marks!$AQ$7=L$9,Marks!$AQ85,0)+IF(Marks!$AR$7=L$9,Marks!$AR85,0)+IF(Marks!$AS$7=L$9,Marks!$AS85,0)+IF(Marks!$AT$7=L$9,Marks!$AT85,0)+IF(Marks!$AU$7=L$9,Marks!$AU85,0)+IF(Marks!$AV$7=L$9,Marks!$AV85,0)+IF(Marks!$AW$7=L$9,Marks!$AW85,0)+IF(Marks!$AX$7=L$9,Marks!$AX85,0)+IF(Marks!$AY$7=L$9,Marks!$AY85,0)+IF(Marks!$AZ$7=L$9,Marks!$AZ85,0)+IF(Marks!$BA$7=L$9,Marks!$BA85,0)+IF(Marks!$BB$7=L$9,Marks!$BB85,0)+IF(Marks!$BC$7=L$9,Marks!$BC85,0)+IF(Marks!$BD$7=L$9,Marks!$BD85,0)+IF(Marks!$BE$7=L$9,Marks!$BE85,0)+IF(Marks!$BF$7=L$9,Marks!$BF85,0)+IF(Marks!$BG$7=L$9,Marks!$BG85,0)+IF(Marks!$BH$7=L$9,Marks!$BH85,0)+IF(Marks!$BI$7=L$9,Marks!$BI85,0)+IF(Marks!$BJ$7=L$9,Marks!$BJ85,0)+IF(Marks!$BK$7=L$9,Marks!$BK85,0)+IF(Marks!$BL$7=L$9,Marks!$BL85,0)+IF(Marks!$BM$7=L$9,Marks!$BM85,0)+IF(Marks!$BN$7=L$9,Marks!$BN85,0)+IF(Marks!$BO$7=L$9,Marks!$BO85,0)+IF(Marks!$BP$7=L$9,Marks!$BP85,0)+IF(Marks!$BQ$7=L$9,Marks!$BQ85,0)+IF(Marks!$BR$7=L$9,Marks!$BR85,0)+IF(Marks!$BS$7=L$9,Marks!$BS85,0)+IF(Marks!$BT$7=L$9,Marks!$BT85,0)+IF(Marks!$BU$7=L$9,Marks!$BU85,0)+IF(Marks!$BV$7=L$9,Marks!$BV85,0)+IF(Marks!$BW$7=L$9,Marks!$BW85,0)+IF(Marks!$BX$7=L$9,Marks!$BX85,0)+IF(Marks!$BY$7=L$9,Marks!$BY85,0)</f>
        <v>0</v>
      </c>
      <c r="M85" s="3">
        <f>IF(AND(Marks!$C$7=M$9,NOT(ISBLANK(Marks!$C85))),Marks!$C$6,0)+IF(AND(Marks!$D$7=M$9,NOT(ISBLANK(Marks!$D85))),Marks!$D$6,0)+IF(AND(Marks!$E$7=M$9,NOT(ISBLANK(Marks!$E85))),Marks!$E$6,0)+IF(AND(Marks!$F$7=M$9,NOT(ISBLANK(Marks!$F85))),Marks!$F$6,0)+IF(AND(Marks!$G$7=M$9,NOT(ISBLANK(Marks!$G85))),Marks!$G$6,0)+IF(AND(Marks!$H$7=M$9,NOT(ISBLANK(Marks!$H85))),Marks!$H$6,0)+IF(AND(Marks!$I$7=M$9,NOT(ISBLANK(Marks!$I85))),Marks!$I$6,0)+IF(AND(Marks!$J$7=M$9,NOT(ISBLANK(Marks!$J85))),Marks!$J$6,0)+IF(AND(Marks!$K$7=M$9,NOT(ISBLANK(Marks!$K85))),Marks!$K$6,0)+IF(AND(Marks!$L$7=M$9,NOT(ISBLANK(Marks!$L85))),Marks!$L$6,0)+IF(AND(Marks!$M$7=M$9,NOT(ISBLANK(Marks!$M85))),Marks!$M$6,0)+IF(AND(Marks!$N$7=M$9,NOT(ISBLANK(Marks!$N85))),Marks!$N$6,0)+IF(AND(Marks!$O$7=M$9,NOT(ISBLANK(Marks!$O85))),Marks!$O$6,0)+IF(AND(Marks!$P$7=M$9,NOT(ISBLANK(Marks!$P85))),Marks!$P$6,0)+IF(AND(Marks!$Q$7=M$9,NOT(ISBLANK(Marks!$Q85))),Marks!$Q$6,0)+IF(AND(Marks!$R$7=M$9,NOT(ISBLANK(Marks!$R85))),Marks!$R$6,0)+IF(AND(Marks!$S$7=M$9,NOT(ISBLANK(Marks!$S85))),Marks!$S$6,0)+IF(AND(Marks!$T$7=M$9,NOT(ISBLANK(Marks!$T85))),Marks!$T$6,0)+IF(AND(Marks!$U$7=M$9,NOT(ISBLANK(Marks!$U85))),Marks!$U$6,0)+IF(AND(Marks!$V$7=M$9,NOT(ISBLANK(Marks!$V85))),Marks!$V$6,0)+IF(AND(Marks!$W$7=M$9,NOT(ISBLANK(Marks!$W85))),Marks!$W$6,0)+IF(AND(Marks!$X$7=M$9,NOT(ISBLANK(Marks!$X85))),Marks!$X$6,0)+IF(AND(Marks!$Y$7=M$9,NOT(ISBLANK(Marks!$Y85))),Marks!$Y$6,0)+IF(AND(Marks!$Z$7=M$9,NOT(ISBLANK(Marks!$Z85))),Marks!$Z$6,0)+IF(AND(Marks!$AA$7=M$9,NOT(ISBLANK(Marks!$AA85))),Marks!$AA$6,0)+IF(AND(Marks!$AB$7=M$9,NOT(ISBLANK(Marks!$AB85))),Marks!$AB$6,0)+IF(AND(Marks!$AC$7=M$9,NOT(ISBLANK(Marks!$AC85))),Marks!$AC$6,0)+IF(AND(Marks!$AD$7=M$9,NOT(ISBLANK(Marks!$AD85))),Marks!$AD$6,0)+IF(AND(Marks!$AE$7=M$9,NOT(ISBLANK(Marks!$AE85))),Marks!$AE$6,0)+IF(AND(Marks!$AF$7=M$9,NOT(ISBLANK(Marks!$AF85))),Marks!$AF$6,0)+IF(AND(Marks!$AG$7=M$9,NOT(ISBLANK(Marks!$AG85))),Marks!$AG$6,0)+IF(AND(Marks!$AH$7=M$9,NOT(ISBLANK(Marks!$AH85))),Marks!$AH$6,0)+IF(AND(Marks!$AI$7=M$9,NOT(ISBLANK(Marks!$AI85))),Marks!$AI$6,0)+IF(AND(Marks!$AJ$7=M$9,NOT(ISBLANK(Marks!$AJ85))),Marks!$AJ$6,0)+IF(AND(Marks!$AK$7=M$9,NOT(ISBLANK(Marks!$AK85))),Marks!$AK$6,0)+IF(AND(Marks!$AL$7=M$9,NOT(ISBLANK(Marks!$AL85))),Marks!$AL$6,0)+IF(AND(Marks!$AM$7=M$9,NOT(ISBLANK(Marks!$AM85))),Marks!$AM$6,0)+IF(AND(Marks!$AN$7=M$9,NOT(ISBLANK(Marks!$AN85))),Marks!$AN$6,0)+IF(AND(Marks!$AO$7=M$9,NOT(ISBLANK(Marks!$AO85))),Marks!$AO$6,0)+IF(AND(Marks!$AP$7=M$9,NOT(ISBLANK(Marks!$AP85))),Marks!$AP$6,0)+IF(AND(Marks!$AQ$7=M$9,NOT(ISBLANK(Marks!$AQ85))),Marks!$AQ$6,0)+IF(AND(Marks!$AR$7=M$9,NOT(ISBLANK(Marks!$AR85))),Marks!$AR$6,0)+IF(AND(Marks!$AS$7=M$9,NOT(ISBLANK(Marks!$AS85))),Marks!$AS$6,0)+IF(AND(Marks!$AT$7=M$9,NOT(ISBLANK(Marks!$AT85))),Marks!$AT$6,0)+IF(AND(Marks!$AU$7=M$9,NOT(ISBLANK(Marks!$AU85))),Marks!$AU$6,0)+IF(AND(Marks!$AV$7=M$9,NOT(ISBLANK(Marks!$AV85))),Marks!$AV$6,0)+IF(AND(Marks!$AW$7=M$9,NOT(ISBLANK(Marks!$AW85))),Marks!$AW$6,0)+IF(AND(Marks!$AX$7=M$9,NOT(ISBLANK(Marks!$AX85))),Marks!$AX$6,0)+IF(AND(Marks!$AY$7=M$9,NOT(ISBLANK(Marks!$AY85))),Marks!$AY$6,0)+IF(AND(Marks!$AZ$7=M$9,NOT(ISBLANK(Marks!$AZ85))),Marks!$AZ$6,0)+IF(AND(Marks!$BA$7=M$9,NOT(ISBLANK(Marks!$BA85))),Marks!$BA$6,0)+IF(AND(Marks!$BB$7=M$9,NOT(ISBLANK(Marks!$BB85))),Marks!$BB$6,0)+IF(AND(Marks!$BC$7=M$9,NOT(ISBLANK(Marks!$BC85))),Marks!$BC$6,0)+IF(AND(Marks!$BD$7=M$9,NOT(ISBLANK(Marks!$BD85))),Marks!$BD$6,0)+IF(AND(Marks!$BE$7=M$9,NOT(ISBLANK(Marks!$BE85))),Marks!$BE$6,0)+IF(AND(Marks!$BF$7=M$9,NOT(ISBLANK(Marks!$BF85))),Marks!$BF$6,0)+IF(AND(Marks!$BG$7=M$9,NOT(ISBLANK(Marks!$BG85))),Marks!$BG$6,0)+IF(AND(Marks!$BH$7=M$9,NOT(ISBLANK(Marks!$BH85))),Marks!$BH$6,0)+IF(AND(Marks!$BI$7=M$9,NOT(ISBLANK(Marks!$BI85))),Marks!$BI$6,0)+IF(AND(Marks!$BJ$7=M$9,NOT(ISBLANK(Marks!$BJ85))),Marks!$BJ$6,0)+IF(AND(Marks!$BK$7=M$9,NOT(ISBLANK(Marks!$BK85))),Marks!$BK$6,0)+IF(AND(Marks!$BL$7=M$9,NOT(ISBLANK(Marks!$BL85))),Marks!$BL$6,0)+IF(AND(Marks!$BM$7=M$9,NOT(ISBLANK(Marks!$BM85))),Marks!$BM$6,0)+IF(AND(Marks!$BN$7=M$9,NOT(ISBLANK(Marks!$BN85))),Marks!$BN$6,0)+IF(AND(Marks!$BO$7=M$9,NOT(ISBLANK(Marks!$BO85))),Marks!$BO$6,0)+IF(AND(Marks!$BP$7=M$9,NOT(ISBLANK(Marks!$BP85))),Marks!$BP$6,0)+IF(AND(Marks!$BQ$7=M$9,NOT(ISBLANK(Marks!$BQ85))),Marks!$BQ$6,0)+IF(AND(Marks!$BR$7=M$9,NOT(ISBLANK(Marks!$BR85))),Marks!$BR$6,0)+IF(AND(Marks!$BS$7=M$9,NOT(ISBLANK(Marks!$BS85))),Marks!$BS$6,0)+IF(AND(Marks!$BT$7=M$9,NOT(ISBLANK(Marks!$BT85))),Marks!$BT$6,0)+IF(AND(Marks!$BU$7=M$9,NOT(ISBLANK(Marks!$BU85))),Marks!$BU$6,0)+IF(AND(Marks!$BV$7=M$9,NOT(ISBLANK(Marks!$BV85))),Marks!$BV$6,0)+IF(AND(Marks!$BW$7=M$9,NOT(ISBLANK(Marks!$BW85))),Marks!$BW$6,0)+IF(AND(Marks!$BX$7=M$9,NOT(ISBLANK(Marks!$BX85))),Marks!$BX$6,0)+IF(AND(Marks!$BY$7=M$9,NOT(ISBLANK(Marks!$BY85))),Marks!$BY$6,0)</f>
        <v>0</v>
      </c>
      <c r="N85" s="3">
        <f t="shared" si="65"/>
        <v>0</v>
      </c>
      <c r="O85" s="3">
        <f>IF(Marks!$C$7=O$9,Marks!$C85,0)+IF(Marks!$D$7=O$9,Marks!$D85,0)+IF(Marks!$E$7=O$9,Marks!$E85,0)+IF(Marks!$F$7=O$9,Marks!$F85,0)+IF(Marks!$G$7=O$9,Marks!$G85,0)+IF(Marks!$H$7=O$9,Marks!$H85,0)+IF(Marks!$I$7=O$9,Marks!$I85,0)+IF(Marks!$J$7=O$9,Marks!$J85,0)+IF(Marks!$K$7=O$9,Marks!$K85,0)+IF(Marks!$L$7=O$9,Marks!$L85,0)+IF(Marks!$M$7=O$9,Marks!$M85,0)+IF(Marks!$N$7=O$9,Marks!$N85,0)+IF(Marks!$O$7=O$9,Marks!$O85,0)+IF(Marks!$P$7=O$9,Marks!$P85,0)+IF(Marks!$Q$7=O$9,Marks!$Q85,0)+IF(Marks!$R$7=O$9,Marks!$R85,0)+IF(Marks!$S$7=O$9,Marks!$S85,0)+IF(Marks!$T$7=O$9,Marks!$T85,0)+IF(Marks!$U$7=O$9,Marks!$U85,0)+IF(Marks!$V$7=O$9,Marks!$V85,0)+IF(Marks!$W$7=O$9,Marks!$W85,0)+IF(Marks!$X$7=O$9,Marks!$X85,0)+IF(Marks!$Y$7=O$9,Marks!$Y85,0)+IF(Marks!$Z$7=O$9,Marks!$Z85,0)+IF(Marks!$AA$7=O$9,Marks!$AA85,0)+IF(Marks!$AB$7=O$9,Marks!$AB85,0)+IF(Marks!$AC$7=O$9,Marks!$AC85,0)+IF(Marks!$AD$7=O$9,Marks!$AD85,0)+IF(Marks!$AE$7=O$9,Marks!$AE85,0)+IF(Marks!$AF$7=O$9,Marks!$AF85,0)+IF(Marks!$AG$7=O$9,Marks!$AG85,0)+IF(Marks!$AH$7=O$9,Marks!$AH85,0)+IF(Marks!$AI$7=O$9,Marks!$AI85,0)+IF(Marks!$AJ$7=O$9,Marks!$AJ85,0)+IF(Marks!$AK$7=O$9,Marks!$AK85,0)+IF(Marks!$AL$7=O$9,Marks!$AL85,0)+IF(Marks!$AM$7=O$9,Marks!$AM85,0)+IF(Marks!$AN$7=O$9,Marks!$AN85,0)+IF(Marks!$AO$7=O$9,Marks!$AO85,0)+IF(Marks!$AP$7=O$9,Marks!$AP85,0)+IF(Marks!$AQ$7=O$9,Marks!$AQ85,0)+IF(Marks!$AR$7=O$9,Marks!$AR85,0)+IF(Marks!$AS$7=O$9,Marks!$AS85,0)+IF(Marks!$AT$7=O$9,Marks!$AT85,0)+IF(Marks!$AU$7=O$9,Marks!$AU85,0)+IF(Marks!$AV$7=O$9,Marks!$AV85,0)+IF(Marks!$AW$7=O$9,Marks!$AW85,0)+IF(Marks!$AX$7=O$9,Marks!$AX85,0)+IF(Marks!$AY$7=O$9,Marks!$AY85,0)+IF(Marks!$AZ$7=O$9,Marks!$AZ85,0)+IF(Marks!$BA$7=O$9,Marks!$BA85,0)+IF(Marks!$BB$7=O$9,Marks!$BB85,0)+IF(Marks!$BC$7=O$9,Marks!$BC85,0)+IF(Marks!$BD$7=O$9,Marks!$BD85,0)+IF(Marks!$BE$7=O$9,Marks!$BE85,0)+IF(Marks!$BF$7=O$9,Marks!$BF85,0)+IF(Marks!$BG$7=O$9,Marks!$BG85,0)+IF(Marks!$BH$7=O$9,Marks!$BH85,0)+IF(Marks!$BI$7=O$9,Marks!$BI85,0)+IF(Marks!$BJ$7=O$9,Marks!$BJ85,0)+IF(Marks!$BK$7=O$9,Marks!$BK85,0)+IF(Marks!$BL$7=O$9,Marks!$BL85,0)+IF(Marks!$BM$7=O$9,Marks!$BM85,0)+IF(Marks!$BN$7=O$9,Marks!$BN85,0)+IF(Marks!$BO$7=O$9,Marks!$BO85,0)+IF(Marks!$BP$7=O$9,Marks!$BP85,0)+IF(Marks!$BQ$7=O$9,Marks!$BQ85,0)+IF(Marks!$BR$7=O$9,Marks!$BR85,0)+IF(Marks!$BS$7=O$9,Marks!$BS85,0)+IF(Marks!$BT$7=O$9,Marks!$BT85,0)+IF(Marks!$BU$7=O$9,Marks!$BU85,0)+IF(Marks!$BV$7=O$9,Marks!$BV85,0)+IF(Marks!$BW$7=O$9,Marks!$BW85,0)+IF(Marks!$BX$7=O$9,Marks!$BX85,0)+IF(Marks!$BY$7=O$9,Marks!$BY85,0)</f>
        <v>0</v>
      </c>
      <c r="P85" s="3">
        <f>IF(AND(Marks!$C$7=P$9,NOT(ISBLANK(Marks!$C85))),Marks!$C$6,0)+IF(AND(Marks!$D$7=P$9,NOT(ISBLANK(Marks!$D85))),Marks!$D$6,0)+IF(AND(Marks!$E$7=P$9,NOT(ISBLANK(Marks!$E85))),Marks!$E$6,0)+IF(AND(Marks!$F$7=P$9,NOT(ISBLANK(Marks!$F85))),Marks!$F$6,0)+IF(AND(Marks!$G$7=P$9,NOT(ISBLANK(Marks!$G85))),Marks!$G$6,0)+IF(AND(Marks!$H$7=P$9,NOT(ISBLANK(Marks!$H85))),Marks!$H$6,0)+IF(AND(Marks!$I$7=P$9,NOT(ISBLANK(Marks!$I85))),Marks!$I$6,0)+IF(AND(Marks!$J$7=P$9,NOT(ISBLANK(Marks!$J85))),Marks!$J$6,0)+IF(AND(Marks!$K$7=P$9,NOT(ISBLANK(Marks!$K85))),Marks!$K$6,0)+IF(AND(Marks!$L$7=P$9,NOT(ISBLANK(Marks!$L85))),Marks!$L$6,0)+IF(AND(Marks!$M$7=P$9,NOT(ISBLANK(Marks!$M85))),Marks!$M$6,0)+IF(AND(Marks!$N$7=P$9,NOT(ISBLANK(Marks!$N85))),Marks!$N$6,0)+IF(AND(Marks!$O$7=P$9,NOT(ISBLANK(Marks!$O85))),Marks!$O$6,0)+IF(AND(Marks!$P$7=P$9,NOT(ISBLANK(Marks!$P85))),Marks!$P$6,0)+IF(AND(Marks!$Q$7=P$9,NOT(ISBLANK(Marks!$Q85))),Marks!$Q$6,0)+IF(AND(Marks!$R$7=P$9,NOT(ISBLANK(Marks!$R85))),Marks!$R$6,0)+IF(AND(Marks!$S$7=P$9,NOT(ISBLANK(Marks!$S85))),Marks!$S$6,0)+IF(AND(Marks!$T$7=P$9,NOT(ISBLANK(Marks!$T85))),Marks!$T$6,0)+IF(AND(Marks!$U$7=P$9,NOT(ISBLANK(Marks!$U85))),Marks!$U$6,0)+IF(AND(Marks!$V$7=P$9,NOT(ISBLANK(Marks!$V85))),Marks!$V$6,0)+IF(AND(Marks!$W$7=P$9,NOT(ISBLANK(Marks!$W85))),Marks!$W$6,0)+IF(AND(Marks!$X$7=P$9,NOT(ISBLANK(Marks!$X85))),Marks!$X$6,0)+IF(AND(Marks!$Y$7=P$9,NOT(ISBLANK(Marks!$Y85))),Marks!$Y$6,0)+IF(AND(Marks!$Z$7=P$9,NOT(ISBLANK(Marks!$Z85))),Marks!$Z$6,0)+IF(AND(Marks!$AA$7=P$9,NOT(ISBLANK(Marks!$AA85))),Marks!$AA$6,0)+IF(AND(Marks!$AB$7=P$9,NOT(ISBLANK(Marks!$AB85))),Marks!$AB$6,0)+IF(AND(Marks!$AC$7=P$9,NOT(ISBLANK(Marks!$AC85))),Marks!$AC$6,0)+IF(AND(Marks!$AD$7=P$9,NOT(ISBLANK(Marks!$AD85))),Marks!$AD$6,0)+IF(AND(Marks!$AE$7=P$9,NOT(ISBLANK(Marks!$AE85))),Marks!$AE$6,0)+IF(AND(Marks!$AF$7=P$9,NOT(ISBLANK(Marks!$AF85))),Marks!$AF$6,0)+IF(AND(Marks!$AG$7=P$9,NOT(ISBLANK(Marks!$AG85))),Marks!$AG$6,0)+IF(AND(Marks!$AH$7=P$9,NOT(ISBLANK(Marks!$AH85))),Marks!$AH$6,0)+IF(AND(Marks!$AI$7=P$9,NOT(ISBLANK(Marks!$AI85))),Marks!$AI$6,0)+IF(AND(Marks!$AJ$7=P$9,NOT(ISBLANK(Marks!$AJ85))),Marks!$AJ$6,0)+IF(AND(Marks!$AK$7=P$9,NOT(ISBLANK(Marks!$AK85))),Marks!$AK$6,0)+IF(AND(Marks!$AL$7=P$9,NOT(ISBLANK(Marks!$AL85))),Marks!$AL$6,0)+IF(AND(Marks!$AM$7=P$9,NOT(ISBLANK(Marks!$AM85))),Marks!$AM$6,0)+IF(AND(Marks!$AN$7=P$9,NOT(ISBLANK(Marks!$AN85))),Marks!$AN$6,0)+IF(AND(Marks!$AO$7=P$9,NOT(ISBLANK(Marks!$AO85))),Marks!$AO$6,0)+IF(AND(Marks!$AP$7=P$9,NOT(ISBLANK(Marks!$AP85))),Marks!$AP$6,0)+IF(AND(Marks!$AQ$7=P$9,NOT(ISBLANK(Marks!$AQ85))),Marks!$AQ$6,0)+IF(AND(Marks!$AR$7=P$9,NOT(ISBLANK(Marks!$AR85))),Marks!$AR$6,0)+IF(AND(Marks!$AS$7=P$9,NOT(ISBLANK(Marks!$AS85))),Marks!$AS$6,0)+IF(AND(Marks!$AT$7=P$9,NOT(ISBLANK(Marks!$AT85))),Marks!$AT$6,0)+IF(AND(Marks!$AU$7=P$9,NOT(ISBLANK(Marks!$AU85))),Marks!$AU$6,0)+IF(AND(Marks!$AV$7=P$9,NOT(ISBLANK(Marks!$AV85))),Marks!$AV$6,0)+IF(AND(Marks!$AW$7=P$9,NOT(ISBLANK(Marks!$AW85))),Marks!$AW$6,0)+IF(AND(Marks!$AX$7=P$9,NOT(ISBLANK(Marks!$AX85))),Marks!$AX$6,0)+IF(AND(Marks!$AY$7=P$9,NOT(ISBLANK(Marks!$AY85))),Marks!$AY$6,0)+IF(AND(Marks!$AZ$7=P$9,NOT(ISBLANK(Marks!$AZ85))),Marks!$AZ$6,0)+IF(AND(Marks!$BA$7=P$9,NOT(ISBLANK(Marks!$BA85))),Marks!$BA$6,0)+IF(AND(Marks!$BB$7=P$9,NOT(ISBLANK(Marks!$BB85))),Marks!$BB$6,0)+IF(AND(Marks!$BC$7=P$9,NOT(ISBLANK(Marks!$BC85))),Marks!$BC$6,0)+IF(AND(Marks!$BD$7=P$9,NOT(ISBLANK(Marks!$BD85))),Marks!$BD$6,0)+IF(AND(Marks!$BE$7=P$9,NOT(ISBLANK(Marks!$BE85))),Marks!$BE$6,0)+IF(AND(Marks!$BF$7=P$9,NOT(ISBLANK(Marks!$BF85))),Marks!$BF$6,0)+IF(AND(Marks!$BG$7=P$9,NOT(ISBLANK(Marks!$BG85))),Marks!$BG$6,0)+IF(AND(Marks!$BH$7=P$9,NOT(ISBLANK(Marks!$BH85))),Marks!$BH$6,0)+IF(AND(Marks!$BI$7=P$9,NOT(ISBLANK(Marks!$BI85))),Marks!$BI$6,0)+IF(AND(Marks!$BJ$7=P$9,NOT(ISBLANK(Marks!$BJ85))),Marks!$BJ$6,0)+IF(AND(Marks!$BK$7=P$9,NOT(ISBLANK(Marks!$BK85))),Marks!$BK$6,0)+IF(AND(Marks!$BL$7=P$9,NOT(ISBLANK(Marks!$BL85))),Marks!$BL$6,0)+IF(AND(Marks!$BM$7=P$9,NOT(ISBLANK(Marks!$BM85))),Marks!$BM$6,0)+IF(AND(Marks!$BN$7=P$9,NOT(ISBLANK(Marks!$BN85))),Marks!$BN$6,0)+IF(AND(Marks!$BO$7=P$9,NOT(ISBLANK(Marks!$BO85))),Marks!$BO$6,0)+IF(AND(Marks!$BP$7=P$9,NOT(ISBLANK(Marks!$BP85))),Marks!$BP$6,0)+IF(AND(Marks!$BQ$7=P$9,NOT(ISBLANK(Marks!$BQ85))),Marks!$BQ$6,0)+IF(AND(Marks!$BR$7=P$9,NOT(ISBLANK(Marks!$BR85))),Marks!$BR$6,0)+IF(AND(Marks!$BS$7=P$9,NOT(ISBLANK(Marks!$BS85))),Marks!$BS$6,0)+IF(AND(Marks!$BT$7=P$9,NOT(ISBLANK(Marks!$BT85))),Marks!$BT$6,0)+IF(AND(Marks!$BU$7=P$9,NOT(ISBLANK(Marks!$BU85))),Marks!$BU$6,0)+IF(AND(Marks!$BV$7=P$9,NOT(ISBLANK(Marks!$BV85))),Marks!$BV$6,0)+IF(AND(Marks!$BW$7=P$9,NOT(ISBLANK(Marks!$BW85))),Marks!$BW$6,0)+IF(AND(Marks!$BX$7=P$9,NOT(ISBLANK(Marks!$BX85))),Marks!$BX$6,0)+IF(AND(Marks!$BY$7=P$9,NOT(ISBLANK(Marks!$BY85))),Marks!$BY$6,0)</f>
        <v>0</v>
      </c>
      <c r="Q85" s="3">
        <f t="shared" si="66"/>
        <v>0</v>
      </c>
      <c r="R85" s="3">
        <f>IF(Marks!$C$7=R$9,Marks!$C85,0)+IF(Marks!$D$7=R$9,Marks!$D85,0)+IF(Marks!$E$7=R$9,Marks!$E85,0)+IF(Marks!$F$7=R$9,Marks!$F85,0)+IF(Marks!$G$7=R$9,Marks!$G85,0)+IF(Marks!$H$7=R$9,Marks!$H85,0)+IF(Marks!$I$7=R$9,Marks!$I85,0)+IF(Marks!$J$7=R$9,Marks!$J85,0)+IF(Marks!$K$7=R$9,Marks!$K85,0)+IF(Marks!$L$7=R$9,Marks!$L85,0)+IF(Marks!$M$7=R$9,Marks!$M85,0)+IF(Marks!$N$7=R$9,Marks!$N85,0)+IF(Marks!$O$7=R$9,Marks!$O85,0)+IF(Marks!$P$7=R$9,Marks!$P85,0)+IF(Marks!$Q$7=R$9,Marks!$Q85,0)+IF(Marks!$R$7=R$9,Marks!$R85,0)+IF(Marks!$S$7=R$9,Marks!$S85,0)+IF(Marks!$T$7=R$9,Marks!$T85,0)+IF(Marks!$U$7=R$9,Marks!$U85,0)+IF(Marks!$V$7=R$9,Marks!$V85,0)+IF(Marks!$W$7=R$9,Marks!$W85,0)+IF(Marks!$X$7=R$9,Marks!$X85,0)+IF(Marks!$Y$7=R$9,Marks!$Y85,0)+IF(Marks!$Z$7=R$9,Marks!$Z85,0)+IF(Marks!$AA$7=R$9,Marks!$AA85,0)+IF(Marks!$AB$7=R$9,Marks!$AB85,0)+IF(Marks!$AC$7=R$9,Marks!$AC85,0)+IF(Marks!$AD$7=R$9,Marks!$AD85,0)+IF(Marks!$AE$7=R$9,Marks!$AE85,0)+IF(Marks!$AF$7=R$9,Marks!$AF85,0)+IF(Marks!$AG$7=R$9,Marks!$AG85,0)+IF(Marks!$AH$7=R$9,Marks!$AH85,0)+IF(Marks!$AI$7=R$9,Marks!$AI85,0)+IF(Marks!$AJ$7=R$9,Marks!$AJ85,0)+IF(Marks!$AK$7=R$9,Marks!$AK85,0)+IF(Marks!$AL$7=R$9,Marks!$AL85,0)+IF(Marks!$AM$7=R$9,Marks!$AM85,0)+IF(Marks!$AN$7=R$9,Marks!$AN85,0)+IF(Marks!$AO$7=R$9,Marks!$AO85,0)+IF(Marks!$AP$7=R$9,Marks!$AP85,0)+IF(Marks!$AQ$7=R$9,Marks!$AQ85,0)+IF(Marks!$AR$7=R$9,Marks!$AR85,0)+IF(Marks!$AS$7=R$9,Marks!$AS85,0)+IF(Marks!$AT$7=R$9,Marks!$AT85,0)+IF(Marks!$AU$7=R$9,Marks!$AU85,0)+IF(Marks!$AV$7=R$9,Marks!$AV85,0)+IF(Marks!$AW$7=R$9,Marks!$AW85,0)+IF(Marks!$AX$7=R$9,Marks!$AX85,0)+IF(Marks!$AY$7=R$9,Marks!$AY85,0)+IF(Marks!$AZ$7=R$9,Marks!$AZ85,0)+IF(Marks!$BA$7=R$9,Marks!$BA85,0)+IF(Marks!$BB$7=R$9,Marks!$BB85,0)+IF(Marks!$BC$7=R$9,Marks!$BC85,0)+IF(Marks!$BD$7=R$9,Marks!$BD85,0)+IF(Marks!$BE$7=R$9,Marks!$BE85,0)+IF(Marks!$BF$7=R$9,Marks!$BF85,0)+IF(Marks!$BG$7=R$9,Marks!$BG85,0)+IF(Marks!$BH$7=R$9,Marks!$BH85,0)+IF(Marks!$BI$7=R$9,Marks!$BI85,0)+IF(Marks!$BJ$7=R$9,Marks!$BJ85,0)+IF(Marks!$BK$7=R$9,Marks!$BK85,0)+IF(Marks!$BL$7=R$9,Marks!$BL85,0)+IF(Marks!$BM$7=R$9,Marks!$BM85,0)+IF(Marks!$BN$7=R$9,Marks!$BN85,0)+IF(Marks!$BO$7=R$9,Marks!$BO85,0)+IF(Marks!$BP$7=R$9,Marks!$BP85,0)+IF(Marks!$BQ$7=R$9,Marks!$BQ85,0)+IF(Marks!$BR$7=R$9,Marks!$BR85,0)+IF(Marks!$BS$7=R$9,Marks!$BS85,0)+IF(Marks!$BT$7=R$9,Marks!$BT85,0)+IF(Marks!$BU$7=R$9,Marks!$BU85,0)+IF(Marks!$BV$7=R$9,Marks!$BV85,0)+IF(Marks!$BW$7=R$9,Marks!$BW85,0)+IF(Marks!$BX$7=R$9,Marks!$BX85,0)+IF(Marks!$BY$7=R$9,Marks!$BY85,0)</f>
        <v>0</v>
      </c>
      <c r="S85" s="3">
        <f>IF(AND(Marks!$C$7=S$9,NOT(ISBLANK(Marks!$C85))),Marks!$C$6,0)+IF(AND(Marks!$D$7=S$9,NOT(ISBLANK(Marks!$D85))),Marks!$D$6,0)+IF(AND(Marks!$E$7=S$9,NOT(ISBLANK(Marks!$E85))),Marks!$E$6,0)+IF(AND(Marks!$F$7=S$9,NOT(ISBLANK(Marks!$F85))),Marks!$F$6,0)+IF(AND(Marks!$G$7=S$9,NOT(ISBLANK(Marks!$G85))),Marks!$G$6,0)+IF(AND(Marks!$H$7=S$9,NOT(ISBLANK(Marks!$H85))),Marks!$H$6,0)+IF(AND(Marks!$I$7=S$9,NOT(ISBLANK(Marks!$I85))),Marks!$I$6,0)+IF(AND(Marks!$J$7=S$9,NOT(ISBLANK(Marks!$J85))),Marks!$J$6,0)+IF(AND(Marks!$K$7=S$9,NOT(ISBLANK(Marks!$K85))),Marks!$K$6,0)+IF(AND(Marks!$L$7=S$9,NOT(ISBLANK(Marks!$L85))),Marks!$L$6,0)+IF(AND(Marks!$M$7=S$9,NOT(ISBLANK(Marks!$M85))),Marks!$M$6,0)+IF(AND(Marks!$N$7=S$9,NOT(ISBLANK(Marks!$N85))),Marks!$N$6,0)+IF(AND(Marks!$O$7=S$9,NOT(ISBLANK(Marks!$O85))),Marks!$O$6,0)+IF(AND(Marks!$P$7=S$9,NOT(ISBLANK(Marks!$P85))),Marks!$P$6,0)+IF(AND(Marks!$Q$7=S$9,NOT(ISBLANK(Marks!$Q85))),Marks!$Q$6,0)+IF(AND(Marks!$R$7=S$9,NOT(ISBLANK(Marks!$R85))),Marks!$R$6,0)+IF(AND(Marks!$S$7=S$9,NOT(ISBLANK(Marks!$S85))),Marks!$S$6,0)+IF(AND(Marks!$T$7=S$9,NOT(ISBLANK(Marks!$T85))),Marks!$T$6,0)+IF(AND(Marks!$U$7=S$9,NOT(ISBLANK(Marks!$U85))),Marks!$U$6,0)+IF(AND(Marks!$V$7=S$9,NOT(ISBLANK(Marks!$V85))),Marks!$V$6,0)+IF(AND(Marks!$W$7=S$9,NOT(ISBLANK(Marks!$W85))),Marks!$W$6,0)+IF(AND(Marks!$X$7=S$9,NOT(ISBLANK(Marks!$X85))),Marks!$X$6,0)+IF(AND(Marks!$Y$7=S$9,NOT(ISBLANK(Marks!$Y85))),Marks!$Y$6,0)+IF(AND(Marks!$Z$7=S$9,NOT(ISBLANK(Marks!$Z85))),Marks!$Z$6,0)+IF(AND(Marks!$AA$7=S$9,NOT(ISBLANK(Marks!$AA85))),Marks!$AA$6,0)+IF(AND(Marks!$AB$7=S$9,NOT(ISBLANK(Marks!$AB85))),Marks!$AB$6,0)+IF(AND(Marks!$AC$7=S$9,NOT(ISBLANK(Marks!$AC85))),Marks!$AC$6,0)+IF(AND(Marks!$AD$7=S$9,NOT(ISBLANK(Marks!$AD85))),Marks!$AD$6,0)+IF(AND(Marks!$AE$7=S$9,NOT(ISBLANK(Marks!$AE85))),Marks!$AE$6,0)+IF(AND(Marks!$AF$7=S$9,NOT(ISBLANK(Marks!$AF85))),Marks!$AF$6,0)+IF(AND(Marks!$AG$7=S$9,NOT(ISBLANK(Marks!$AG85))),Marks!$AG$6,0)+IF(AND(Marks!$AH$7=S$9,NOT(ISBLANK(Marks!$AH85))),Marks!$AH$6,0)+IF(AND(Marks!$AI$7=S$9,NOT(ISBLANK(Marks!$AI85))),Marks!$AI$6,0)+IF(AND(Marks!$AJ$7=S$9,NOT(ISBLANK(Marks!$AJ85))),Marks!$AJ$6,0)+IF(AND(Marks!$AK$7=S$9,NOT(ISBLANK(Marks!$AK85))),Marks!$AK$6,0)+IF(AND(Marks!$AL$7=S$9,NOT(ISBLANK(Marks!$AL85))),Marks!$AL$6,0)+IF(AND(Marks!$AM$7=S$9,NOT(ISBLANK(Marks!$AM85))),Marks!$AM$6,0)+IF(AND(Marks!$AN$7=S$9,NOT(ISBLANK(Marks!$AN85))),Marks!$AN$6,0)+IF(AND(Marks!$AO$7=S$9,NOT(ISBLANK(Marks!$AO85))),Marks!$AO$6,0)+IF(AND(Marks!$AP$7=S$9,NOT(ISBLANK(Marks!$AP85))),Marks!$AP$6,0)+IF(AND(Marks!$AQ$7=S$9,NOT(ISBLANK(Marks!$AQ85))),Marks!$AQ$6,0)+IF(AND(Marks!$AR$7=S$9,NOT(ISBLANK(Marks!$AR85))),Marks!$AR$6,0)+IF(AND(Marks!$AS$7=S$9,NOT(ISBLANK(Marks!$AS85))),Marks!$AS$6,0)+IF(AND(Marks!$AT$7=S$9,NOT(ISBLANK(Marks!$AT85))),Marks!$AT$6,0)+IF(AND(Marks!$AU$7=S$9,NOT(ISBLANK(Marks!$AU85))),Marks!$AU$6,0)+IF(AND(Marks!$AV$7=S$9,NOT(ISBLANK(Marks!$AV85))),Marks!$AV$6,0)+IF(AND(Marks!$AW$7=S$9,NOT(ISBLANK(Marks!$AW85))),Marks!$AW$6,0)+IF(AND(Marks!$AX$7=S$9,NOT(ISBLANK(Marks!$AX85))),Marks!$AX$6,0)+IF(AND(Marks!$AY$7=S$9,NOT(ISBLANK(Marks!$AY85))),Marks!$AY$6,0)+IF(AND(Marks!$AZ$7=S$9,NOT(ISBLANK(Marks!$AZ85))),Marks!$AZ$6,0)+IF(AND(Marks!$BA$7=S$9,NOT(ISBLANK(Marks!$BA85))),Marks!$BA$6,0)+IF(AND(Marks!$BB$7=S$9,NOT(ISBLANK(Marks!$BB85))),Marks!$BB$6,0)+IF(AND(Marks!$BC$7=S$9,NOT(ISBLANK(Marks!$BC85))),Marks!$BC$6,0)+IF(AND(Marks!$BD$7=S$9,NOT(ISBLANK(Marks!$BD85))),Marks!$BD$6,0)+IF(AND(Marks!$BE$7=S$9,NOT(ISBLANK(Marks!$BE85))),Marks!$BE$6,0)+IF(AND(Marks!$BF$7=S$9,NOT(ISBLANK(Marks!$BF85))),Marks!$BF$6,0)+IF(AND(Marks!$BG$7=S$9,NOT(ISBLANK(Marks!$BG85))),Marks!$BG$6,0)+IF(AND(Marks!$BH$7=S$9,NOT(ISBLANK(Marks!$BH85))),Marks!$BH$6,0)+IF(AND(Marks!$BI$7=S$9,NOT(ISBLANK(Marks!$BI85))),Marks!$BI$6,0)+IF(AND(Marks!$BJ$7=S$9,NOT(ISBLANK(Marks!$BJ85))),Marks!$BJ$6,0)+IF(AND(Marks!$BK$7=S$9,NOT(ISBLANK(Marks!$BK85))),Marks!$BK$6,0)+IF(AND(Marks!$BL$7=S$9,NOT(ISBLANK(Marks!$BL85))),Marks!$BL$6,0)+IF(AND(Marks!$BM$7=S$9,NOT(ISBLANK(Marks!$BM85))),Marks!$BM$6,0)+IF(AND(Marks!$BN$7=S$9,NOT(ISBLANK(Marks!$BN85))),Marks!$BN$6,0)+IF(AND(Marks!$BO$7=S$9,NOT(ISBLANK(Marks!$BO85))),Marks!$BO$6,0)+IF(AND(Marks!$BP$7=S$9,NOT(ISBLANK(Marks!$BP85))),Marks!$BP$6,0)+IF(AND(Marks!$BQ$7=S$9,NOT(ISBLANK(Marks!$BQ85))),Marks!$BQ$6,0)+IF(AND(Marks!$BR$7=S$9,NOT(ISBLANK(Marks!$BR85))),Marks!$BR$6,0)+IF(AND(Marks!$BS$7=S$9,NOT(ISBLANK(Marks!$BS85))),Marks!$BS$6,0)+IF(AND(Marks!$BT$7=S$9,NOT(ISBLANK(Marks!$BT85))),Marks!$BT$6,0)+IF(AND(Marks!$BU$7=S$9,NOT(ISBLANK(Marks!$BU85))),Marks!$BU$6,0)+IF(AND(Marks!$BV$7=S$9,NOT(ISBLANK(Marks!$BV85))),Marks!$BV$6,0)+IF(AND(Marks!$BW$7=S$9,NOT(ISBLANK(Marks!$BW85))),Marks!$BW$6,0)+IF(AND(Marks!$BX$7=S$9,NOT(ISBLANK(Marks!$BX85))),Marks!$BX$6,0)+IF(AND(Marks!$BY$7=S$9,NOT(ISBLANK(Marks!$BY85))),Marks!$BY$6,0)</f>
        <v>0</v>
      </c>
      <c r="T85" s="3">
        <f t="shared" si="67"/>
        <v>0</v>
      </c>
      <c r="U85" s="3">
        <f>IF(Marks!$C$7=U$9,Marks!$C85,0)+IF(Marks!$D$7=U$9,Marks!$D85,0)+IF(Marks!$E$7=U$9,Marks!$E85,0)+IF(Marks!$F$7=U$9,Marks!$F85,0)+IF(Marks!$G$7=U$9,Marks!$G85,0)+IF(Marks!$H$7=U$9,Marks!$H85,0)+IF(Marks!$I$7=U$9,Marks!$I85,0)+IF(Marks!$J$7=U$9,Marks!$J85,0)+IF(Marks!$K$7=U$9,Marks!$K85,0)+IF(Marks!$L$7=U$9,Marks!$L85,0)+IF(Marks!$M$7=U$9,Marks!$M85,0)+IF(Marks!$N$7=U$9,Marks!$N85,0)+IF(Marks!$O$7=U$9,Marks!$O85,0)+IF(Marks!$P$7=U$9,Marks!$P85,0)+IF(Marks!$Q$7=U$9,Marks!$Q85,0)+IF(Marks!$R$7=U$9,Marks!$R85,0)+IF(Marks!$S$7=U$9,Marks!$S85,0)+IF(Marks!$T$7=U$9,Marks!$T85,0)+IF(Marks!$U$7=U$9,Marks!$U85,0)+IF(Marks!$V$7=U$9,Marks!$V85,0)+IF(Marks!$W$7=U$9,Marks!$W85,0)+IF(Marks!$X$7=U$9,Marks!$X85,0)+IF(Marks!$Y$7=U$9,Marks!$Y85,0)+IF(Marks!$Z$7=U$9,Marks!$Z85,0)+IF(Marks!$AA$7=U$9,Marks!$AA85,0)+IF(Marks!$AB$7=U$9,Marks!$AB85,0)+IF(Marks!$AC$7=U$9,Marks!$AC85,0)+IF(Marks!$AD$7=U$9,Marks!$AD85,0)+IF(Marks!$AE$7=U$9,Marks!$AE85,0)+IF(Marks!$AF$7=U$9,Marks!$AF85,0)+IF(Marks!$AG$7=U$9,Marks!$AG85,0)+IF(Marks!$AH$7=U$9,Marks!$AH85,0)+IF(Marks!$AI$7=U$9,Marks!$AI85,0)+IF(Marks!$AJ$7=U$9,Marks!$AJ85,0)+IF(Marks!$AK$7=U$9,Marks!$AK85,0)+IF(Marks!$AL$7=U$9,Marks!$AL85,0)+IF(Marks!$AM$7=U$9,Marks!$AM85,0)+IF(Marks!$AN$7=U$9,Marks!$AN85,0)+IF(Marks!$AO$7=U$9,Marks!$AO85,0)+IF(Marks!$AP$7=U$9,Marks!$AP85,0)+IF(Marks!$AQ$7=U$9,Marks!$AQ85,0)+IF(Marks!$AR$7=U$9,Marks!$AR85,0)+IF(Marks!$AS$7=U$9,Marks!$AS85,0)+IF(Marks!$AT$7=U$9,Marks!$AT85,0)+IF(Marks!$AU$7=U$9,Marks!$AU85,0)+IF(Marks!$AV$7=U$9,Marks!$AV85,0)+IF(Marks!$AW$7=U$9,Marks!$AW85,0)+IF(Marks!$AX$7=U$9,Marks!$AX85,0)+IF(Marks!$AY$7=U$9,Marks!$AY85,0)+IF(Marks!$AZ$7=U$9,Marks!$AZ85,0)+IF(Marks!$BA$7=U$9,Marks!$BA85,0)+IF(Marks!$BB$7=U$9,Marks!$BB85,0)+IF(Marks!$BC$7=U$9,Marks!$BC85,0)+IF(Marks!$BD$7=U$9,Marks!$BD85,0)+IF(Marks!$BE$7=U$9,Marks!$BE85,0)+IF(Marks!$BF$7=U$9,Marks!$BF85,0)+IF(Marks!$BG$7=U$9,Marks!$BG85,0)+IF(Marks!$BH$7=U$9,Marks!$BH85,0)+IF(Marks!$BI$7=U$9,Marks!$BI85,0)+IF(Marks!$BJ$7=U$9,Marks!$BJ85,0)+IF(Marks!$BK$7=U$9,Marks!$BK85,0)+IF(Marks!$BL$7=U$9,Marks!$BL85,0)+IF(Marks!$BM$7=U$9,Marks!$BM85,0)+IF(Marks!$BN$7=U$9,Marks!$BN85,0)+IF(Marks!$BO$7=U$9,Marks!$BO85,0)+IF(Marks!$BP$7=U$9,Marks!$BP85,0)+IF(Marks!$BQ$7=U$9,Marks!$BQ85,0)+IF(Marks!$BR$7=U$9,Marks!$BR85,0)+IF(Marks!$BS$7=U$9,Marks!$BS85,0)+IF(Marks!$BT$7=U$9,Marks!$BT85,0)+IF(Marks!$BU$7=U$9,Marks!$BU85,0)+IF(Marks!$BV$7=U$9,Marks!$BV85,0)+IF(Marks!$BW$7=U$9,Marks!$BW85,0)+IF(Marks!$BX$7=U$9,Marks!$BX85,0)+IF(Marks!$BY$7=U$9,Marks!$BY85,0)</f>
        <v>0</v>
      </c>
      <c r="V85" s="3">
        <f>IF(AND(Marks!$C$7=V$9,NOT(ISBLANK(Marks!$C85))),Marks!$C$6,0)+IF(AND(Marks!$D$7=V$9,NOT(ISBLANK(Marks!$D85))),Marks!$D$6,0)+IF(AND(Marks!$E$7=V$9,NOT(ISBLANK(Marks!$E85))),Marks!$E$6,0)+IF(AND(Marks!$F$7=V$9,NOT(ISBLANK(Marks!$F85))),Marks!$F$6,0)+IF(AND(Marks!$G$7=V$9,NOT(ISBLANK(Marks!$G85))),Marks!$G$6,0)+IF(AND(Marks!$H$7=V$9,NOT(ISBLANK(Marks!$H85))),Marks!$H$6,0)+IF(AND(Marks!$I$7=V$9,NOT(ISBLANK(Marks!$I85))),Marks!$I$6,0)+IF(AND(Marks!$J$7=V$9,NOT(ISBLANK(Marks!$J85))),Marks!$J$6,0)+IF(AND(Marks!$K$7=V$9,NOT(ISBLANK(Marks!$K85))),Marks!$K$6,0)+IF(AND(Marks!$L$7=V$9,NOT(ISBLANK(Marks!$L85))),Marks!$L$6,0)+IF(AND(Marks!$M$7=V$9,NOT(ISBLANK(Marks!$M85))),Marks!$M$6,0)+IF(AND(Marks!$N$7=V$9,NOT(ISBLANK(Marks!$N85))),Marks!$N$6,0)+IF(AND(Marks!$O$7=V$9,NOT(ISBLANK(Marks!$O85))),Marks!$O$6,0)+IF(AND(Marks!$P$7=V$9,NOT(ISBLANK(Marks!$P85))),Marks!$P$6,0)+IF(AND(Marks!$Q$7=V$9,NOT(ISBLANK(Marks!$Q85))),Marks!$Q$6,0)+IF(AND(Marks!$R$7=V$9,NOT(ISBLANK(Marks!$R85))),Marks!$R$6,0)+IF(AND(Marks!$S$7=V$9,NOT(ISBLANK(Marks!$S85))),Marks!$S$6,0)+IF(AND(Marks!$T$7=V$9,NOT(ISBLANK(Marks!$T85))),Marks!$T$6,0)+IF(AND(Marks!$U$7=V$9,NOT(ISBLANK(Marks!$U85))),Marks!$U$6,0)+IF(AND(Marks!$V$7=V$9,NOT(ISBLANK(Marks!$V85))),Marks!$V$6,0)+IF(AND(Marks!$W$7=V$9,NOT(ISBLANK(Marks!$W85))),Marks!$W$6,0)+IF(AND(Marks!$X$7=V$9,NOT(ISBLANK(Marks!$X85))),Marks!$X$6,0)+IF(AND(Marks!$Y$7=V$9,NOT(ISBLANK(Marks!$Y85))),Marks!$Y$6,0)+IF(AND(Marks!$Z$7=V$9,NOT(ISBLANK(Marks!$Z85))),Marks!$Z$6,0)+IF(AND(Marks!$AA$7=V$9,NOT(ISBLANK(Marks!$AA85))),Marks!$AA$6,0)+IF(AND(Marks!$AB$7=V$9,NOT(ISBLANK(Marks!$AB85))),Marks!$AB$6,0)+IF(AND(Marks!$AC$7=V$9,NOT(ISBLANK(Marks!$AC85))),Marks!$AC$6,0)+IF(AND(Marks!$AD$7=V$9,NOT(ISBLANK(Marks!$AD85))),Marks!$AD$6,0)+IF(AND(Marks!$AE$7=V$9,NOT(ISBLANK(Marks!$AE85))),Marks!$AE$6,0)+IF(AND(Marks!$AF$7=V$9,NOT(ISBLANK(Marks!$AF85))),Marks!$AF$6,0)+IF(AND(Marks!$AG$7=V$9,NOT(ISBLANK(Marks!$AG85))),Marks!$AG$6,0)+IF(AND(Marks!$AH$7=V$9,NOT(ISBLANK(Marks!$AH85))),Marks!$AH$6,0)+IF(AND(Marks!$AI$7=V$9,NOT(ISBLANK(Marks!$AI85))),Marks!$AI$6,0)+IF(AND(Marks!$AJ$7=V$9,NOT(ISBLANK(Marks!$AJ85))),Marks!$AJ$6,0)+IF(AND(Marks!$AK$7=V$9,NOT(ISBLANK(Marks!$AK85))),Marks!$AK$6,0)+IF(AND(Marks!$AL$7=V$9,NOT(ISBLANK(Marks!$AL85))),Marks!$AL$6,0)+IF(AND(Marks!$AM$7=V$9,NOT(ISBLANK(Marks!$AM85))),Marks!$AM$6,0)+IF(AND(Marks!$AN$7=V$9,NOT(ISBLANK(Marks!$AN85))),Marks!$AN$6,0)+IF(AND(Marks!$AO$7=V$9,NOT(ISBLANK(Marks!$AO85))),Marks!$AO$6,0)+IF(AND(Marks!$AP$7=V$9,NOT(ISBLANK(Marks!$AP85))),Marks!$AP$6,0)+IF(AND(Marks!$AQ$7=V$9,NOT(ISBLANK(Marks!$AQ85))),Marks!$AQ$6,0)+IF(AND(Marks!$AR$7=V$9,NOT(ISBLANK(Marks!$AR85))),Marks!$AR$6,0)+IF(AND(Marks!$AS$7=V$9,NOT(ISBLANK(Marks!$AS85))),Marks!$AS$6,0)+IF(AND(Marks!$AT$7=V$9,NOT(ISBLANK(Marks!$AT85))),Marks!$AT$6,0)+IF(AND(Marks!$AU$7=V$9,NOT(ISBLANK(Marks!$AU85))),Marks!$AU$6,0)+IF(AND(Marks!$AV$7=V$9,NOT(ISBLANK(Marks!$AV85))),Marks!$AV$6,0)+IF(AND(Marks!$AW$7=V$9,NOT(ISBLANK(Marks!$AW85))),Marks!$AW$6,0)+IF(AND(Marks!$AX$7=V$9,NOT(ISBLANK(Marks!$AX85))),Marks!$AX$6,0)+IF(AND(Marks!$AY$7=V$9,NOT(ISBLANK(Marks!$AY85))),Marks!$AY$6,0)+IF(AND(Marks!$AZ$7=V$9,NOT(ISBLANK(Marks!$AZ85))),Marks!$AZ$6,0)+IF(AND(Marks!$BA$7=V$9,NOT(ISBLANK(Marks!$BA85))),Marks!$BA$6,0)+IF(AND(Marks!$BB$7=V$9,NOT(ISBLANK(Marks!$BB85))),Marks!$BB$6,0)+IF(AND(Marks!$BC$7=V$9,NOT(ISBLANK(Marks!$BC85))),Marks!$BC$6,0)+IF(AND(Marks!$BD$7=V$9,NOT(ISBLANK(Marks!$BD85))),Marks!$BD$6,0)+IF(AND(Marks!$BE$7=V$9,NOT(ISBLANK(Marks!$BE85))),Marks!$BE$6,0)+IF(AND(Marks!$BF$7=V$9,NOT(ISBLANK(Marks!$BF85))),Marks!$BF$6,0)+IF(AND(Marks!$BG$7=V$9,NOT(ISBLANK(Marks!$BG85))),Marks!$BG$6,0)+IF(AND(Marks!$BH$7=V$9,NOT(ISBLANK(Marks!$BH85))),Marks!$BH$6,0)+IF(AND(Marks!$BI$7=V$9,NOT(ISBLANK(Marks!$BI85))),Marks!$BI$6,0)+IF(AND(Marks!$BJ$7=V$9,NOT(ISBLANK(Marks!$BJ85))),Marks!$BJ$6,0)+IF(AND(Marks!$BK$7=V$9,NOT(ISBLANK(Marks!$BK85))),Marks!$BK$6,0)+IF(AND(Marks!$BL$7=V$9,NOT(ISBLANK(Marks!$BL85))),Marks!$BL$6,0)+IF(AND(Marks!$BM$7=V$9,NOT(ISBLANK(Marks!$BM85))),Marks!$BM$6,0)+IF(AND(Marks!$BN$7=V$9,NOT(ISBLANK(Marks!$BN85))),Marks!$BN$6,0)+IF(AND(Marks!$BO$7=V$9,NOT(ISBLANK(Marks!$BO85))),Marks!$BO$6,0)+IF(AND(Marks!$BP$7=V$9,NOT(ISBLANK(Marks!$BP85))),Marks!$BP$6,0)+IF(AND(Marks!$BQ$7=V$9,NOT(ISBLANK(Marks!$BQ85))),Marks!$BQ$6,0)+IF(AND(Marks!$BR$7=V$9,NOT(ISBLANK(Marks!$BR85))),Marks!$BR$6,0)+IF(AND(Marks!$BS$7=V$9,NOT(ISBLANK(Marks!$BS85))),Marks!$BS$6,0)+IF(AND(Marks!$BT$7=V$9,NOT(ISBLANK(Marks!$BT85))),Marks!$BT$6,0)+IF(AND(Marks!$BU$7=V$9,NOT(ISBLANK(Marks!$BU85))),Marks!$BU$6,0)+IF(AND(Marks!$BV$7=V$9,NOT(ISBLANK(Marks!$BV85))),Marks!$BV$6,0)+IF(AND(Marks!$BW$7=V$9,NOT(ISBLANK(Marks!$BW85))),Marks!$BW$6,0)+IF(AND(Marks!$BX$7=V$9,NOT(ISBLANK(Marks!$BX85))),Marks!$BX$6,0)+IF(AND(Marks!$BY$7=V$9,NOT(ISBLANK(Marks!$BY85))),Marks!$BY$6,0)</f>
        <v>0</v>
      </c>
      <c r="W85" s="3">
        <f t="shared" si="68"/>
        <v>0</v>
      </c>
      <c r="X85" s="3">
        <f>IF(Marks!$C$7=X$9,Marks!$C85,0)+IF(Marks!$D$7=X$9,Marks!$D85,0)+IF(Marks!$E$7=X$9,Marks!$E85,0)+IF(Marks!$F$7=X$9,Marks!$F85,0)+IF(Marks!$G$7=X$9,Marks!$G85,0)+IF(Marks!$H$7=X$9,Marks!$H85,0)+IF(Marks!$I$7=X$9,Marks!$I85,0)+IF(Marks!$J$7=X$9,Marks!$J85,0)+IF(Marks!$K$7=X$9,Marks!$K85,0)+IF(Marks!$L$7=X$9,Marks!$L85,0)+IF(Marks!$M$7=X$9,Marks!$M85,0)+IF(Marks!$N$7=X$9,Marks!$N85,0)+IF(Marks!$O$7=X$9,Marks!$O85,0)+IF(Marks!$P$7=X$9,Marks!$P85,0)+IF(Marks!$Q$7=X$9,Marks!$Q85,0)+IF(Marks!$R$7=X$9,Marks!$R85,0)+IF(Marks!$S$7=X$9,Marks!$S85,0)+IF(Marks!$T$7=X$9,Marks!$T85,0)+IF(Marks!$U$7=X$9,Marks!$U85,0)+IF(Marks!$V$7=X$9,Marks!$V85,0)+IF(Marks!$W$7=X$9,Marks!$W85,0)+IF(Marks!$X$7=X$9,Marks!$X85,0)+IF(Marks!$Y$7=X$9,Marks!$Y85,0)+IF(Marks!$Z$7=X$9,Marks!$Z85,0)+IF(Marks!$AA$7=X$9,Marks!$AA85,0)+IF(Marks!$AB$7=X$9,Marks!$AB85,0)+IF(Marks!$AC$7=X$9,Marks!$AC85,0)+IF(Marks!$AD$7=X$9,Marks!$AD85,0)+IF(Marks!$AE$7=X$9,Marks!$AE85,0)+IF(Marks!$AF$7=X$9,Marks!$AF85,0)+IF(Marks!$AG$7=X$9,Marks!$AG85,0)+IF(Marks!$AH$7=X$9,Marks!$AH85,0)+IF(Marks!$AI$7=X$9,Marks!$AI85,0)+IF(Marks!$AJ$7=X$9,Marks!$AJ85,0)+IF(Marks!$AK$7=X$9,Marks!$AK85,0)+IF(Marks!$AL$7=X$9,Marks!$AL85,0)+IF(Marks!$AM$7=X$9,Marks!$AM85,0)+IF(Marks!$AN$7=X$9,Marks!$AN85,0)+IF(Marks!$AO$7=X$9,Marks!$AO85,0)+IF(Marks!$AP$7=X$9,Marks!$AP85,0)+IF(Marks!$AQ$7=X$9,Marks!$AQ85,0)+IF(Marks!$AR$7=X$9,Marks!$AR85,0)+IF(Marks!$AS$7=X$9,Marks!$AS85,0)+IF(Marks!$AT$7=X$9,Marks!$AT85,0)+IF(Marks!$AU$7=X$9,Marks!$AU85,0)+IF(Marks!$AV$7=X$9,Marks!$AV85,0)+IF(Marks!$AW$7=X$9,Marks!$AW85,0)+IF(Marks!$AX$7=X$9,Marks!$AX85,0)+IF(Marks!$AY$7=X$9,Marks!$AY85,0)+IF(Marks!$AZ$7=X$9,Marks!$AZ85,0)+IF(Marks!$BA$7=X$9,Marks!$BA85,0)+IF(Marks!$BB$7=X$9,Marks!$BB85,0)+IF(Marks!$BC$7=X$9,Marks!$BC85,0)+IF(Marks!$BD$7=X$9,Marks!$BD85,0)+IF(Marks!$BE$7=X$9,Marks!$BE85,0)+IF(Marks!$BF$7=X$9,Marks!$BF85,0)+IF(Marks!$BG$7=X$9,Marks!$BG85,0)+IF(Marks!$BH$7=X$9,Marks!$BH85,0)+IF(Marks!$BI$7=X$9,Marks!$BI85,0)+IF(Marks!$BJ$7=X$9,Marks!$BJ85,0)+IF(Marks!$BK$7=X$9,Marks!$BK85,0)+IF(Marks!$BL$7=X$9,Marks!$BL85,0)+IF(Marks!$BM$7=X$9,Marks!$BM85,0)+IF(Marks!$BN$7=X$9,Marks!$BN85,0)+IF(Marks!$BO$7=X$9,Marks!$BO85,0)+IF(Marks!$BP$7=X$9,Marks!$BP85,0)+IF(Marks!$BQ$7=X$9,Marks!$BQ85,0)+IF(Marks!$BR$7=X$9,Marks!$BR85,0)+IF(Marks!$BS$7=X$9,Marks!$BS85,0)+IF(Marks!$BT$7=X$9,Marks!$BT85,0)+IF(Marks!$BU$7=X$9,Marks!$BU85,0)+IF(Marks!$BV$7=X$9,Marks!$BV85,0)+IF(Marks!$BW$7=X$9,Marks!$BW85,0)+IF(Marks!$BX$7=X$9,Marks!$BX85,0)+IF(Marks!$BY$7=X$9,Marks!$BY85,0)</f>
        <v>0</v>
      </c>
      <c r="Y85" s="3">
        <f>IF(AND(Marks!$C$7=Y$9,NOT(ISBLANK(Marks!$C85))),Marks!$C$6,0)+IF(AND(Marks!$D$7=Y$9,NOT(ISBLANK(Marks!$D85))),Marks!$D$6,0)+IF(AND(Marks!$E$7=Y$9,NOT(ISBLANK(Marks!$E85))),Marks!$E$6,0)+IF(AND(Marks!$F$7=Y$9,NOT(ISBLANK(Marks!$F85))),Marks!$F$6,0)+IF(AND(Marks!$G$7=Y$9,NOT(ISBLANK(Marks!$G85))),Marks!$G$6,0)+IF(AND(Marks!$H$7=Y$9,NOT(ISBLANK(Marks!$H85))),Marks!$H$6,0)+IF(AND(Marks!$I$7=Y$9,NOT(ISBLANK(Marks!$I85))),Marks!$I$6,0)+IF(AND(Marks!$J$7=Y$9,NOT(ISBLANK(Marks!$J85))),Marks!$J$6,0)+IF(AND(Marks!$K$7=Y$9,NOT(ISBLANK(Marks!$K85))),Marks!$K$6,0)+IF(AND(Marks!$L$7=Y$9,NOT(ISBLANK(Marks!$L85))),Marks!$L$6,0)+IF(AND(Marks!$M$7=Y$9,NOT(ISBLANK(Marks!$M85))),Marks!$M$6,0)+IF(AND(Marks!$N$7=Y$9,NOT(ISBLANK(Marks!$N85))),Marks!$N$6,0)+IF(AND(Marks!$O$7=Y$9,NOT(ISBLANK(Marks!$O85))),Marks!$O$6,0)+IF(AND(Marks!$P$7=Y$9,NOT(ISBLANK(Marks!$P85))),Marks!$P$6,0)+IF(AND(Marks!$Q$7=Y$9,NOT(ISBLANK(Marks!$Q85))),Marks!$Q$6,0)+IF(AND(Marks!$R$7=Y$9,NOT(ISBLANK(Marks!$R85))),Marks!$R$6,0)+IF(AND(Marks!$S$7=Y$9,NOT(ISBLANK(Marks!$S85))),Marks!$S$6,0)+IF(AND(Marks!$T$7=Y$9,NOT(ISBLANK(Marks!$T85))),Marks!$T$6,0)+IF(AND(Marks!$U$7=Y$9,NOT(ISBLANK(Marks!$U85))),Marks!$U$6,0)+IF(AND(Marks!$V$7=Y$9,NOT(ISBLANK(Marks!$V85))),Marks!$V$6,0)+IF(AND(Marks!$W$7=Y$9,NOT(ISBLANK(Marks!$W85))),Marks!$W$6,0)+IF(AND(Marks!$X$7=Y$9,NOT(ISBLANK(Marks!$X85))),Marks!$X$6,0)+IF(AND(Marks!$Y$7=Y$9,NOT(ISBLANK(Marks!$Y85))),Marks!$Y$6,0)+IF(AND(Marks!$Z$7=Y$9,NOT(ISBLANK(Marks!$Z85))),Marks!$Z$6,0)+IF(AND(Marks!$AA$7=Y$9,NOT(ISBLANK(Marks!$AA85))),Marks!$AA$6,0)+IF(AND(Marks!$AB$7=Y$9,NOT(ISBLANK(Marks!$AB85))),Marks!$AB$6,0)+IF(AND(Marks!$AC$7=Y$9,NOT(ISBLANK(Marks!$AC85))),Marks!$AC$6,0)+IF(AND(Marks!$AD$7=Y$9,NOT(ISBLANK(Marks!$AD85))),Marks!$AD$6,0)+IF(AND(Marks!$AE$7=Y$9,NOT(ISBLANK(Marks!$AE85))),Marks!$AE$6,0)+IF(AND(Marks!$AF$7=Y$9,NOT(ISBLANK(Marks!$AF85))),Marks!$AF$6,0)+IF(AND(Marks!$AG$7=Y$9,NOT(ISBLANK(Marks!$AG85))),Marks!$AG$6,0)+IF(AND(Marks!$AH$7=Y$9,NOT(ISBLANK(Marks!$AH85))),Marks!$AH$6,0)+IF(AND(Marks!$AI$7=Y$9,NOT(ISBLANK(Marks!$AI85))),Marks!$AI$6,0)+IF(AND(Marks!$AJ$7=Y$9,NOT(ISBLANK(Marks!$AJ85))),Marks!$AJ$6,0)+IF(AND(Marks!$AK$7=Y$9,NOT(ISBLANK(Marks!$AK85))),Marks!$AK$6,0)+IF(AND(Marks!$AL$7=Y$9,NOT(ISBLANK(Marks!$AL85))),Marks!$AL$6,0)+IF(AND(Marks!$AM$7=Y$9,NOT(ISBLANK(Marks!$AM85))),Marks!$AM$6,0)+IF(AND(Marks!$AN$7=Y$9,NOT(ISBLANK(Marks!$AN85))),Marks!$AN$6,0)+IF(AND(Marks!$AO$7=Y$9,NOT(ISBLANK(Marks!$AO85))),Marks!$AO$6,0)+IF(AND(Marks!$AP$7=Y$9,NOT(ISBLANK(Marks!$AP85))),Marks!$AP$6,0)+IF(AND(Marks!$AQ$7=Y$9,NOT(ISBLANK(Marks!$AQ85))),Marks!$AQ$6,0)+IF(AND(Marks!$AR$7=Y$9,NOT(ISBLANK(Marks!$AR85))),Marks!$AR$6,0)+IF(AND(Marks!$AS$7=Y$9,NOT(ISBLANK(Marks!$AS85))),Marks!$AS$6,0)+IF(AND(Marks!$AT$7=Y$9,NOT(ISBLANK(Marks!$AT85))),Marks!$AT$6,0)+IF(AND(Marks!$AU$7=Y$9,NOT(ISBLANK(Marks!$AU85))),Marks!$AU$6,0)+IF(AND(Marks!$AV$7=Y$9,NOT(ISBLANK(Marks!$AV85))),Marks!$AV$6,0)+IF(AND(Marks!$AW$7=Y$9,NOT(ISBLANK(Marks!$AW85))),Marks!$AW$6,0)+IF(AND(Marks!$AX$7=Y$9,NOT(ISBLANK(Marks!$AX85))),Marks!$AX$6,0)+IF(AND(Marks!$AY$7=Y$9,NOT(ISBLANK(Marks!$AY85))),Marks!$AY$6,0)+IF(AND(Marks!$AZ$7=Y$9,NOT(ISBLANK(Marks!$AZ85))),Marks!$AZ$6,0)+IF(AND(Marks!$BA$7=Y$9,NOT(ISBLANK(Marks!$BA85))),Marks!$BA$6,0)+IF(AND(Marks!$BB$7=Y$9,NOT(ISBLANK(Marks!$BB85))),Marks!$BB$6,0)+IF(AND(Marks!$BC$7=Y$9,NOT(ISBLANK(Marks!$BC85))),Marks!$BC$6,0)+IF(AND(Marks!$BD$7=Y$9,NOT(ISBLANK(Marks!$BD85))),Marks!$BD$6,0)+IF(AND(Marks!$BE$7=Y$9,NOT(ISBLANK(Marks!$BE85))),Marks!$BE$6,0)+IF(AND(Marks!$BF$7=Y$9,NOT(ISBLANK(Marks!$BF85))),Marks!$BF$6,0)+IF(AND(Marks!$BG$7=Y$9,NOT(ISBLANK(Marks!$BG85))),Marks!$BG$6,0)+IF(AND(Marks!$BH$7=Y$9,NOT(ISBLANK(Marks!$BH85))),Marks!$BH$6,0)+IF(AND(Marks!$BI$7=Y$9,NOT(ISBLANK(Marks!$BI85))),Marks!$BI$6,0)+IF(AND(Marks!$BJ$7=Y$9,NOT(ISBLANK(Marks!$BJ85))),Marks!$BJ$6,0)+IF(AND(Marks!$BK$7=Y$9,NOT(ISBLANK(Marks!$BK85))),Marks!$BK$6,0)+IF(AND(Marks!$BL$7=Y$9,NOT(ISBLANK(Marks!$BL85))),Marks!$BL$6,0)+IF(AND(Marks!$BM$7=Y$9,NOT(ISBLANK(Marks!$BM85))),Marks!$BM$6,0)+IF(AND(Marks!$BN$7=Y$9,NOT(ISBLANK(Marks!$BN85))),Marks!$BN$6,0)+IF(AND(Marks!$BO$7=Y$9,NOT(ISBLANK(Marks!$BO85))),Marks!$BO$6,0)+IF(AND(Marks!$BP$7=Y$9,NOT(ISBLANK(Marks!$BP85))),Marks!$BP$6,0)+IF(AND(Marks!$BQ$7=Y$9,NOT(ISBLANK(Marks!$BQ85))),Marks!$BQ$6,0)+IF(AND(Marks!$BR$7=Y$9,NOT(ISBLANK(Marks!$BR85))),Marks!$BR$6,0)+IF(AND(Marks!$BS$7=Y$9,NOT(ISBLANK(Marks!$BS85))),Marks!$BS$6,0)+IF(AND(Marks!$BT$7=Y$9,NOT(ISBLANK(Marks!$BT85))),Marks!$BT$6,0)+IF(AND(Marks!$BU$7=Y$9,NOT(ISBLANK(Marks!$BU85))),Marks!$BU$6,0)+IF(AND(Marks!$BV$7=Y$9,NOT(ISBLANK(Marks!$BV85))),Marks!$BV$6,0)+IF(AND(Marks!$BW$7=Y$9,NOT(ISBLANK(Marks!$BW85))),Marks!$BW$6,0)+IF(AND(Marks!$BX$7=Y$9,NOT(ISBLANK(Marks!$BX85))),Marks!$BX$6,0)+IF(AND(Marks!$BY$7=Y$9,NOT(ISBLANK(Marks!$BY85))),Marks!$BY$6,0)</f>
        <v>0</v>
      </c>
      <c r="Z85" s="3">
        <f t="shared" si="69"/>
        <v>0</v>
      </c>
      <c r="AA85" s="3" t="str">
        <f t="shared" si="70"/>
        <v>YES</v>
      </c>
      <c r="AB85" s="3">
        <f t="shared" si="60"/>
        <v>0</v>
      </c>
      <c r="AC85" s="3">
        <f t="shared" si="61"/>
        <v>0</v>
      </c>
      <c r="AD85" s="3" t="e">
        <f t="shared" si="71"/>
        <v>#DIV/0!</v>
      </c>
      <c r="AE85" s="3" t="e">
        <f>(IF(Mapping!$B$11=1,$E85,0)+IF(Mapping!$B$12=1,$H85,0)+IF(Mapping!$B$13=1,$K85,0)+IF(Mapping!$B$14=1,$N85,0)+IF(Mapping!$B$15=1,$Q85,0)+IF(Mapping!$B$16=1,$T85,0)+IF(Mapping!$B$17=1,$W85,0)+IF(Mapping!$B$18=1,$Z85,0))/COUNTIF(Mapping!$B$11:'Mapping'!$B$18,1)</f>
        <v>#DIV/0!</v>
      </c>
      <c r="AF85" s="3" t="e">
        <f>(IF(Mapping!$C$11=1,$E85,0)+IF(Mapping!$C$12=1,$H85,0)+IF(Mapping!$C$13=1,$K85,0)+IF(Mapping!$C$14=1,$N85,0)+IF(Mapping!$C$15=1,$Q85,0)+IF(Mapping!$C$16=1,$T85,0)+IF(Mapping!$C$17=1,$W85,0)+IF(Mapping!$C$18=1,$Z85,0))/COUNTIF(Mapping!$C$11:'Mapping'!$C$18,1)</f>
        <v>#DIV/0!</v>
      </c>
      <c r="AG85" s="3">
        <f>IF(COUNTIF(Mapping!$D$11:'Mapping'!$D$18,1)=0,0,(IF(Mapping!$D$11=1,$E85,0)+IF(Mapping!$D$12=1,$H85,0)+IF(Mapping!$D$13=1,$K85,0)+IF(Mapping!$D$14=1,$N85,0)+IF(Mapping!$D$15=1,$Q85,0)+IF(Mapping!$D$16=1,$T85,0)+IF(Mapping!$D$17=1,$W85,0)+IF(Mapping!$D$18=1,$Z85,0))/COUNTIF(Mapping!$D$11:'Mapping'!$D$18,1))</f>
        <v>0</v>
      </c>
      <c r="AH85" s="3">
        <f>IF(COUNTIF(Mapping!$E$11:'Mapping'!$E$18,1)=0,0,(IF(Mapping!$E$11=1,$E85,0)+IF(Mapping!$E$12=1,$H85,0)+IF(Mapping!$E$13=1,$K85,0)+IF(Mapping!$E$14=1,$N85,0)+IF(Mapping!$E$15=1,$Q85,0)+IF(Mapping!$E$16=1,$T85,0)+IF(Mapping!$E$17=1,$W85,0)+IF(Mapping!$E$18=1,$Z85,0))/COUNTIF(Mapping!$E$11:'Mapping'!$E$18,1))</f>
        <v>0</v>
      </c>
      <c r="AI85" s="3">
        <f>IF(COUNTIF(Mapping!$F$11:'Mapping'!$F$18,1)=0,0,(IF(Mapping!$F$11=1,$E85,0)+IF(Mapping!$F$12=1,$H85,0)+IF(Mapping!$F$13=1,$K85,0)+IF(Mapping!$F$14=1,$N85,0)+IF(Mapping!$F$15=1,$Q85,0)+IF(Mapping!$F$16=1,$T85,0)+IF(Mapping!$F$17=1,$W85,0)+IF(Mapping!$F$18=1,$Z85,0))/COUNTIF(Mapping!$F$11:'Mapping'!$F$18,1))</f>
        <v>0</v>
      </c>
      <c r="AJ85" s="3">
        <f>IF(COUNTIF(Mapping!$G$11:'Mapping'!$G$18,1)=0,0,(IF(Mapping!$G$11=1,$E85,0)+IF(Mapping!$G$12=1,$H85,0)+IF(Mapping!$G$13=1,$K85,0)+IF(Mapping!$G$14=1,$N85,0)+IF(Mapping!$G$15=1,$Q85,0)+IF(Mapping!$G$16=1,$T85,0)+IF(Mapping!$G$17=1,$W85,0)+IF(Mapping!$G$18=1,$Z85,0))/COUNTIF(Mapping!$G$11:'Mapping'!$G$18,1))</f>
        <v>0</v>
      </c>
      <c r="AK85" s="3">
        <f>IF(COUNTIF(Mapping!$H$11:'Mapping'!$H$18,1)=0,0,(IF(Mapping!$H$11=1,$E85,0)+IF(Mapping!$H$12=1,$H85,0)+IF(Mapping!$H$13=1,$K85,0)+IF(Mapping!$H$14=1,$N85,0)+IF(Mapping!$H$15=1,$Q85,0)+IF(Mapping!$H$16=1,$T85,0)+IF(Mapping!$H$17=1,$W85,0)+IF(Mapping!$H$18=1,$Z85,0))/COUNTIF(Mapping!$H$11:'Mapping'!$H$18,1))</f>
        <v>0</v>
      </c>
      <c r="AL85" s="3">
        <f>IF(COUNTIF(Mapping!$I$11:'Mapping'!$I$18,1)=0,0,(IF(Mapping!$I$11=1,$E85,0)+IF(Mapping!$I$12=1,$H85,0)+IF(Mapping!$I$13=1,$K85,0)+IF(Mapping!$I$14=1,$N85,0)+IF(Mapping!$I$15=1,$Q85,0)+IF(Mapping!$I$16=1,$T85,0)+IF(Mapping!$I$17=1,$W85,0)+IF(Mapping!$I$18=1,$Z85,0))/COUNTIF(Mapping!$I$11:'Mapping'!$I$18,1))</f>
        <v>0</v>
      </c>
      <c r="AM85" s="3">
        <f>IF(COUNTIF(Mapping!$J$11:'Mapping'!$J$18,1)=0,0,(IF(Mapping!$J$11=1,$E85,0)+IF(Mapping!$J$12=1,$H85,0)+IF(Mapping!$J$13=1,$K85,0)+IF(Mapping!$J$14=1,$N85,0)+IF(Mapping!$J$15=1,$Q85,0)+IF(Mapping!$J$16=1,$T85,0)+IF(Mapping!$J$17=1,$W85,0)+IF(Mapping!$J$18=1,$Z85,0))/COUNTIF(Mapping!$J$11:'Mapping'!$J$18,1))</f>
        <v>0</v>
      </c>
      <c r="AN85" s="3">
        <f>IF(COUNTIF(Mapping!$K$11:'Mapping'!$K$18,1)=0,0,(IF(Mapping!$K$11=1,$E85,0)+IF(Mapping!$K$12=1,$H85,0)+IF(Mapping!$K$13=1,$K85,0)+IF(Mapping!$K$14=1,$N85,0)+IF(Mapping!$K$15=1,$Q85,0)+IF(Mapping!$K$16=1,$T85,0)+IF(Mapping!$K$17=1,$W85,0)+IF(Mapping!$K$18=1,$Z85,0))/COUNTIF(Mapping!$K$11:'Mapping'!$K$18,1))</f>
        <v>0</v>
      </c>
      <c r="AO85" s="3">
        <f>IF(COUNTIF(Mapping!$L$11:'Mapping'!$L$18,1)=0,0,(IF(Mapping!$L$11=1,$E85,0)+IF(Mapping!$L$12=1,$H85,0)+IF(Mapping!$L$13=1,$K85,0)+IF(Mapping!$L$14=1,$N85,0)+IF(Mapping!$L$15=1,$Q85,0)+IF(Mapping!$L$16=1,$T85,0)+IF(Mapping!$L$17=1,$W85,0)+IF(Mapping!$L$18=1,$Z85,0))/COUNTIF(Mapping!$L$11:'Mapping'!$L$18,1))</f>
        <v>0</v>
      </c>
      <c r="AP85" s="3">
        <f>IF(COUNTIF(Mapping!$M$11:'Mapping'!$M$18,1)=0,0,(IF(Mapping!$M$11=1,$E85,0)+IF(Mapping!$M$12=1,$H85,0)+IF(Mapping!$M$13=1,$K85,0)+IF(Mapping!$M$14=1,$N85,0)+IF(Mapping!$M$15=1,$Q85,0)+IF(Mapping!$M$16=1,$T85,0)+IF(Mapping!$M$17=1,$W85,0)+IF(Mapping!$M$18=1,$Z85,0))/COUNTIF(Mapping!$M$11:'Mapping'!$M$18,1))</f>
        <v>0</v>
      </c>
    </row>
    <row r="86" spans="1:42" ht="15.75" customHeight="1" x14ac:dyDescent="0.35">
      <c r="A86" s="3">
        <v>76</v>
      </c>
      <c r="B86" s="3">
        <f>Marks!B86</f>
        <v>0</v>
      </c>
      <c r="C86" s="3">
        <f>IF(Marks!$C$7=C$9,Marks!$C86,0)+IF(Marks!$D$7=C$9,Marks!$D86,0)+IF(Marks!$E$7=C$9,Marks!$E86,0)+IF(Marks!$F$7=C$9,Marks!$F86,0)+IF(Marks!$G$7=C$9,Marks!$G86,0)+IF(Marks!$H$7=C$9,Marks!$H86,0)+IF(Marks!$I$7=C$9,Marks!$I86,0)+IF(Marks!$J$7=C$9,Marks!$J86,0)+IF(Marks!$K$7=C$9,Marks!$K86,0)+IF(Marks!$L$7=C$9,Marks!$L86,0)+IF(Marks!$M$7=C$9,Marks!$M86,0)+IF(Marks!$N$7=C$9,Marks!$N86,0)+IF(Marks!$O$7=C$9,Marks!$O86,0)+IF(Marks!$P$7=C$9,Marks!$P86,0)+IF(Marks!$Q$7=C$9,Marks!$Q86,0)+IF(Marks!$R$7=C$9,Marks!$R86,0)+IF(Marks!$S$7=C$9,Marks!$S86,0)+IF(Marks!$T$7=C$9,Marks!$T86,0)+IF(Marks!$U$7=C$9,Marks!$U86,0)+IF(Marks!$V$7=C$9,Marks!$V86,0)+IF(Marks!$W$7=C$9,Marks!$W86,0)+IF(Marks!$X$7=C$9,Marks!$X86,0)+IF(Marks!$Y$7=C$9,Marks!$Y86,0)+IF(Marks!$Z$7=C$9,Marks!$Z86,0)+IF(Marks!$AA$7=C$9,Marks!$AA86,0)+IF(Marks!$AB$7=C$9,Marks!$AB86,0)+IF(Marks!$AC$7=C$9,Marks!$AC86,0)+IF(Marks!$AD$7=C$9,Marks!$AD86,0)+IF(Marks!$AE$7=C$9,Marks!$AE86,0)+IF(Marks!$AF$7=C$9,Marks!$AF86,0)+IF(Marks!$AG$7=C$9,Marks!$AG86,0)+IF(Marks!$AH$7=C$9,Marks!$AH86,0)+IF(Marks!$AI$7=C$9,Marks!$AI86,0)+IF(Marks!$AJ$7=C$9,Marks!$AJ86,0)+IF(Marks!$AK$7=C$9,Marks!$AK86,0)+IF(Marks!$AL$7=C$9,Marks!$AL86,0)+IF(Marks!$AM$7=C$9,Marks!$AM86,0)+IF(Marks!$AN$7=C$9,Marks!$AN86,0)+IF(Marks!$AO$7=C$9,Marks!$AO86,0)+IF(Marks!$AP$7=C$9,Marks!$AP86,0)+IF(Marks!$AQ$7=C$9,Marks!$AQ86,0)+IF(Marks!$AR$7=C$9,Marks!$AR86,0)+IF(Marks!$AS$7=C$9,Marks!$AS86,0)+IF(Marks!$AT$7=C$9,Marks!$AT86,0)+IF(Marks!$AU$7=C$9,Marks!$AU86,0)+IF(Marks!$AV$7=C$9,Marks!$AV86,0)+IF(Marks!$AW$7=C$9,Marks!$AW86,0)+IF(Marks!$AX$7=C$9,Marks!$AX86,0)+IF(Marks!$AY$7=C$9,Marks!$AY86,0)+IF(Marks!$AZ$7=C$9,Marks!$AZ86,0)+IF(Marks!$BA$7=C$9,Marks!$BA86,0)+IF(Marks!$BB$7=C$9,Marks!$BB86,0)+IF(Marks!$BC$7=C$9,Marks!$BC86,0)+IF(Marks!$BD$7=C$9,Marks!$BD86,0)+IF(Marks!$BE$7=C$9,Marks!$BE86,0)+IF(Marks!$BF$7=C$9,Marks!$BF86,0)+IF(Marks!$BG$7=C$9,Marks!$BG86,0)+IF(Marks!$BH$7=C$9,Marks!$BH86,0)+IF(Marks!$BI$7=C$9,Marks!$BI86,0)+IF(Marks!$BJ$7=C$9,Marks!$BJ86,0)+IF(Marks!$BK$7=C$9,Marks!$BK86,0)+IF(Marks!$BL$7=C$9,Marks!$BL86,0)+IF(Marks!$BM$7=C$9,Marks!$BM86,0)+IF(Marks!$BN$7=C$9,Marks!$BN86,0)+IF(Marks!$BO$7=C$9,Marks!$BO86,0)+IF(Marks!$BP$7=C$9,Marks!$BP86,0)+IF(Marks!$BQ$7=C$9,Marks!$BQ86,0)+IF(Marks!$BR$7=C$9,Marks!$BR86,0)+IF(Marks!$BS$7=C$9,Marks!$BS86,0)+IF(Marks!$BT$7=C$9,Marks!$BT86,0)+IF(Marks!$BU$7=C$9,Marks!$BU86,0)+IF(Marks!$BV$7=C$9,Marks!$BV86,0)+IF(Marks!$BW$7=C$9,Marks!$BW86,0)+IF(Marks!$BX$7=C$9,Marks!$BX86,0)+IF(Marks!$BY$7=C$9,Marks!$BY86,0)</f>
        <v>0</v>
      </c>
      <c r="D86" s="3">
        <f>IF(AND(Marks!$C$7=D$9,NOT(ISBLANK(Marks!$C86))),Marks!$C$6,0)+IF(AND(Marks!$D$7=D$9,NOT(ISBLANK(Marks!$D86))),Marks!$D$6,0)+IF(AND(Marks!$E$7=D$9,NOT(ISBLANK(Marks!$E86))),Marks!$E$6,0)+IF(AND(Marks!$F$7=D$9,NOT(ISBLANK(Marks!$F86))),Marks!$F$6,0)+IF(AND(Marks!$G$7=D$9,NOT(ISBLANK(Marks!$G86))),Marks!$G$6,0)+IF(AND(Marks!$H$7=D$9,NOT(ISBLANK(Marks!$H86))),Marks!$H$6,0)+IF(AND(Marks!$I$7=D$9,NOT(ISBLANK(Marks!$I86))),Marks!$I$6,0)+IF(AND(Marks!$J$7=D$9,NOT(ISBLANK(Marks!$J86))),Marks!$J$6,0)+IF(AND(Marks!$K$7=D$9,NOT(ISBLANK(Marks!$K86))),Marks!$K$6,0)+IF(AND(Marks!$L$7=D$9,NOT(ISBLANK(Marks!$L86))),Marks!$L$6,0)+IF(AND(Marks!$M$7=D$9,NOT(ISBLANK(Marks!$M86))),Marks!$M$6,0)+IF(AND(Marks!$N$7=D$9,NOT(ISBLANK(Marks!$N86))),Marks!$N$6,0)+IF(AND(Marks!$O$7=D$9,NOT(ISBLANK(Marks!$O86))),Marks!$O$6,0)+IF(AND(Marks!$P$7=D$9,NOT(ISBLANK(Marks!$P86))),Marks!$P$6,0)+IF(AND(Marks!$Q$7=D$9,NOT(ISBLANK(Marks!$Q86))),Marks!$Q$6,0)+IF(AND(Marks!$R$7=D$9,NOT(ISBLANK(Marks!$R86))),Marks!$R$6,0)+IF(AND(Marks!$S$7=D$9,NOT(ISBLANK(Marks!$S86))),Marks!$S$6,0)+IF(AND(Marks!$T$7=D$9,NOT(ISBLANK(Marks!$T86))),Marks!$T$6,0)+IF(AND(Marks!$U$7=D$9,NOT(ISBLANK(Marks!$U86))),Marks!$U$6,0)+IF(AND(Marks!$V$7=D$9,NOT(ISBLANK(Marks!$V86))),Marks!$V$6,0)+IF(AND(Marks!$W$7=D$9,NOT(ISBLANK(Marks!$W86))),Marks!$W$6,0)+IF(AND(Marks!$X$7=D$9,NOT(ISBLANK(Marks!$X86))),Marks!$X$6,0)+IF(AND(Marks!$Y$7=D$9,NOT(ISBLANK(Marks!$Y86))),Marks!$Y$6,0)+IF(AND(Marks!$Z$7=D$9,NOT(ISBLANK(Marks!$Z86))),Marks!$Z$6,0)+IF(AND(Marks!$AA$7=D$9,NOT(ISBLANK(Marks!$AA86))),Marks!$AA$6,0)+IF(AND(Marks!$AB$7=D$9,NOT(ISBLANK(Marks!$AB86))),Marks!$AB$6,0)+IF(AND(Marks!$AC$7=D$9,NOT(ISBLANK(Marks!$AC86))),Marks!$AC$6,0)+IF(AND(Marks!$AD$7=D$9,NOT(ISBLANK(Marks!$AD86))),Marks!$AD$6,0)+IF(AND(Marks!$AE$7=D$9,NOT(ISBLANK(Marks!$AE86))),Marks!$AE$6,0)+IF(AND(Marks!$AF$7=D$9,NOT(ISBLANK(Marks!$AF86))),Marks!$AF$6,0)+IF(AND(Marks!$AG$7=D$9,NOT(ISBLANK(Marks!$AG86))),Marks!$AG$6,0)+IF(AND(Marks!$AH$7=D$9,NOT(ISBLANK(Marks!$AH86))),Marks!$AH$6,0)+IF(AND(Marks!$AI$7=D$9,NOT(ISBLANK(Marks!$AI86))),Marks!$AI$6,0)+IF(AND(Marks!$AJ$7=D$9,NOT(ISBLANK(Marks!$AJ86))),Marks!$AJ$6,0)+IF(AND(Marks!$AK$7=D$9,NOT(ISBLANK(Marks!$AK86))),Marks!$AK$6,0)+IF(AND(Marks!$AL$7=D$9,NOT(ISBLANK(Marks!$AL86))),Marks!$AL$6,0)+IF(AND(Marks!$AM$7=D$9,NOT(ISBLANK(Marks!$AM86))),Marks!$AM$6,0)+IF(AND(Marks!$AN$7=D$9,NOT(ISBLANK(Marks!$AN86))),Marks!$AN$6,0)+IF(AND(Marks!$AO$7=D$9,NOT(ISBLANK(Marks!$AO86))),Marks!$AO$6,0)+IF(AND(Marks!$AP$7=D$9,NOT(ISBLANK(Marks!$AP86))),Marks!$AP$6,0)+IF(AND(Marks!$AQ$7=D$9,NOT(ISBLANK(Marks!$AQ86))),Marks!$AQ$6,0)+IF(AND(Marks!$AR$7=D$9,NOT(ISBLANK(Marks!$AR86))),Marks!$AR$6,0)+IF(AND(Marks!$AS$7=D$9,NOT(ISBLANK(Marks!$AS86))),Marks!$AS$6,0)+IF(AND(Marks!$AT$7=D$9,NOT(ISBLANK(Marks!$AT86))),Marks!$AT$6,0)+IF(AND(Marks!$AU$7=D$9,NOT(ISBLANK(Marks!$AU86))),Marks!$AU$6,0)+IF(AND(Marks!$AV$7=D$9,NOT(ISBLANK(Marks!$AV86))),Marks!$AV$6,0)+IF(AND(Marks!$AW$7=D$9,NOT(ISBLANK(Marks!$AW86))),Marks!$AW$6,0)+IF(AND(Marks!$AX$7=D$9,NOT(ISBLANK(Marks!$AX86))),Marks!$AX$6,0)+IF(AND(Marks!$AY$7=D$9,NOT(ISBLANK(Marks!$AY86))),Marks!$AY$6,0)+IF(AND(Marks!$AZ$7=D$9,NOT(ISBLANK(Marks!$AZ86))),Marks!$AZ$6,0)+IF(AND(Marks!$BA$7=D$9,NOT(ISBLANK(Marks!$BA86))),Marks!$BA$6,0)+IF(AND(Marks!$BB$7=D$9,NOT(ISBLANK(Marks!$BB86))),Marks!$BB$6,0)+IF(AND(Marks!$BC$7=D$9,NOT(ISBLANK(Marks!$BC86))),Marks!$BC$6,0)+IF(AND(Marks!$BD$7=D$9,NOT(ISBLANK(Marks!$BD86))),Marks!$BD$6,0)+IF(AND(Marks!$BE$7=D$9,NOT(ISBLANK(Marks!$BE86))),Marks!$BE$6,0)+IF(AND(Marks!$BF$7=D$9,NOT(ISBLANK(Marks!$BF86))),Marks!$BF$6,0)+IF(AND(Marks!$BG$7=D$9,NOT(ISBLANK(Marks!$BG86))),Marks!$BG$6,0)+IF(AND(Marks!$BH$7=D$9,NOT(ISBLANK(Marks!$BH86))),Marks!$BH$6,0)+IF(AND(Marks!$BI$7=D$9,NOT(ISBLANK(Marks!$BI86))),Marks!$BI$6,0)+IF(AND(Marks!$BJ$7=D$9,NOT(ISBLANK(Marks!$BJ86))),Marks!$BJ$6,0)+IF(AND(Marks!$BK$7=D$9,NOT(ISBLANK(Marks!$BK86))),Marks!$BK$6,0)+IF(AND(Marks!$BL$7=D$9,NOT(ISBLANK(Marks!$BL86))),Marks!$BL$6,0)+IF(AND(Marks!$BM$7=D$9,NOT(ISBLANK(Marks!$BM86))),Marks!$BM$6,0)+IF(AND(Marks!$BN$7=D$9,NOT(ISBLANK(Marks!$BN86))),Marks!$BN$6,0)+IF(AND(Marks!$BO$7=D$9,NOT(ISBLANK(Marks!$BO86))),Marks!$BO$6,0)+IF(AND(Marks!$BP$7=D$9,NOT(ISBLANK(Marks!$BP86))),Marks!$BP$6,0)+IF(AND(Marks!$BQ$7=D$9,NOT(ISBLANK(Marks!$BQ86))),Marks!$BQ$6,0)+IF(AND(Marks!$BR$7=D$9,NOT(ISBLANK(Marks!$BR86))),Marks!$BR$6,0)+IF(AND(Marks!$BS$7=D$9,NOT(ISBLANK(Marks!$BS86))),Marks!$BS$6,0)+IF(AND(Marks!$BT$7=D$9,NOT(ISBLANK(Marks!$BT86))),Marks!$BT$6,0)+IF(AND(Marks!$BU$7=D$9,NOT(ISBLANK(Marks!$BU86))),Marks!$BU$6,0)+IF(AND(Marks!$BV$7=D$9,NOT(ISBLANK(Marks!$BV86))),Marks!$BV$6,0)+IF(AND(Marks!$BW$7=D$9,NOT(ISBLANK(Marks!$BW86))),Marks!$BW$6,0)+IF(AND(Marks!$BX$7=D$9,NOT(ISBLANK(Marks!$BX86))),Marks!$BX$6,0)+IF(AND(Marks!$BY$7=D$9,NOT(ISBLANK(Marks!$BY86))),Marks!$BY$6,0)</f>
        <v>0</v>
      </c>
      <c r="E86" s="3">
        <f t="shared" si="62"/>
        <v>0</v>
      </c>
      <c r="F86" s="3">
        <f>IF(Marks!$C$7=F$9,Marks!$C86,0)+IF(Marks!$D$7=F$9,Marks!$D86,0)+IF(Marks!$E$7=F$9,Marks!$E86,0)+IF(Marks!$F$7=F$9,Marks!$F86,0)+IF(Marks!$G$7=F$9,Marks!$G86,0)+IF(Marks!$H$7=F$9,Marks!$H86,0)+IF(Marks!$I$7=F$9,Marks!$I86,0)+IF(Marks!$J$7=F$9,Marks!$J86,0)+IF(Marks!$K$7=F$9,Marks!$K86,0)+IF(Marks!$L$7=F$9,Marks!$L86,0)+IF(Marks!$M$7=F$9,Marks!$M86,0)+IF(Marks!$N$7=F$9,Marks!$N86,0)+IF(Marks!$O$7=F$9,Marks!$O86,0)+IF(Marks!$P$7=F$9,Marks!$P86,0)+IF(Marks!$Q$7=F$9,Marks!$Q86,0)+IF(Marks!$R$7=F$9,Marks!$R86,0)+IF(Marks!$S$7=F$9,Marks!$S86,0)+IF(Marks!$T$7=F$9,Marks!$T86,0)+IF(Marks!$U$7=F$9,Marks!$U86,0)+IF(Marks!$V$7=F$9,Marks!$V86,0)+IF(Marks!$W$7=F$9,Marks!$W86,0)+IF(Marks!$X$7=F$9,Marks!$X86,0)+IF(Marks!$Y$7=F$9,Marks!$Y86,0)+IF(Marks!$Z$7=F$9,Marks!$Z86,0)+IF(Marks!$AA$7=F$9,Marks!$AA86,0)+IF(Marks!$AB$7=F$9,Marks!$AB86,0)+IF(Marks!$AC$7=F$9,Marks!$AC86,0)+IF(Marks!$AD$7=F$9,Marks!$AD86,0)+IF(Marks!$AE$7=F$9,Marks!$AE86,0)+IF(Marks!$AF$7=F$9,Marks!$AF86,0)+IF(Marks!$AG$7=F$9,Marks!$AG86,0)+IF(Marks!$AH$7=F$9,Marks!$AH86,0)+IF(Marks!$AI$7=F$9,Marks!$AI86,0)+IF(Marks!$AJ$7=F$9,Marks!$AJ86,0)+IF(Marks!$AK$7=F$9,Marks!$AK86,0)+IF(Marks!$AL$7=F$9,Marks!$AL86,0)+IF(Marks!$AM$7=F$9,Marks!$AM86,0)+IF(Marks!$AN$7=F$9,Marks!$AN86,0)+IF(Marks!$AO$7=F$9,Marks!$AO86,0)+IF(Marks!$AP$7=F$9,Marks!$AP86,0)+IF(Marks!$AQ$7=F$9,Marks!$AQ86,0)+IF(Marks!$AR$7=F$9,Marks!$AR86,0)+IF(Marks!$AS$7=F$9,Marks!$AS86,0)+IF(Marks!$AT$7=F$9,Marks!$AT86,0)+IF(Marks!$AU$7=F$9,Marks!$AU86,0)+IF(Marks!$AV$7=F$9,Marks!$AV86,0)+IF(Marks!$AW$7=F$9,Marks!$AW86,0)+IF(Marks!$AX$7=F$9,Marks!$AX86,0)+IF(Marks!$AY$7=F$9,Marks!$AY86,0)+IF(Marks!$AZ$7=F$9,Marks!$AZ86,0)+IF(Marks!$BA$7=F$9,Marks!$BA86,0)+IF(Marks!$BB$7=F$9,Marks!$BB86,0)+IF(Marks!$BC$7=F$9,Marks!$BC86,0)+IF(Marks!$BD$7=F$9,Marks!$BD86,0)+IF(Marks!$BE$7=F$9,Marks!$BE86,0)+IF(Marks!$BF$7=F$9,Marks!$BF86,0)+IF(Marks!$BG$7=F$9,Marks!$BG86,0)+IF(Marks!$BH$7=F$9,Marks!$BH86,0)+IF(Marks!$BI$7=F$9,Marks!$BI86,0)+IF(Marks!$BJ$7=F$9,Marks!$BJ86,0)+IF(Marks!$BK$7=F$9,Marks!$BK86,0)+IF(Marks!$BL$7=F$9,Marks!$BL86,0)+IF(Marks!$BM$7=F$9,Marks!$BM86,0)+IF(Marks!$BN$7=F$9,Marks!$BN86,0)+IF(Marks!$BO$7=F$9,Marks!$BO86,0)+IF(Marks!$BP$7=F$9,Marks!$BP86,0)+IF(Marks!$BQ$7=F$9,Marks!$BQ86,0)+IF(Marks!$BR$7=F$9,Marks!$BR86,0)+IF(Marks!$BS$7=F$9,Marks!$BS86,0)+IF(Marks!$BT$7=F$9,Marks!$BT86,0)+IF(Marks!$BU$7=F$9,Marks!$BU86,0)+IF(Marks!$BV$7=F$9,Marks!$BV86,0)+IF(Marks!$BW$7=F$9,Marks!$BW86,0)+IF(Marks!$BX$7=F$9,Marks!$BX86,0)+IF(Marks!$BY$7=F$9,Marks!$BY86,0)</f>
        <v>0</v>
      </c>
      <c r="G86" s="3">
        <f>IF(AND(Marks!$C$7=G$9,NOT(ISBLANK(Marks!$C86))),Marks!$C$6,0)+IF(AND(Marks!$D$7=G$9,NOT(ISBLANK(Marks!$D86))),Marks!$D$6,0)+IF(AND(Marks!$E$7=G$9,NOT(ISBLANK(Marks!$E86))),Marks!$E$6,0)+IF(AND(Marks!$F$7=G$9,NOT(ISBLANK(Marks!$F86))),Marks!$F$6,0)+IF(AND(Marks!$G$7=G$9,NOT(ISBLANK(Marks!$G86))),Marks!$G$6,0)+IF(AND(Marks!$H$7=G$9,NOT(ISBLANK(Marks!$H86))),Marks!$H$6,0)+IF(AND(Marks!$I$7=G$9,NOT(ISBLANK(Marks!$I86))),Marks!$I$6,0)+IF(AND(Marks!$J$7=G$9,NOT(ISBLANK(Marks!$J86))),Marks!$J$6,0)+IF(AND(Marks!$K$7=G$9,NOT(ISBLANK(Marks!$K86))),Marks!$K$6,0)+IF(AND(Marks!$L$7=G$9,NOT(ISBLANK(Marks!$L86))),Marks!$L$6,0)+IF(AND(Marks!$M$7=G$9,NOT(ISBLANK(Marks!$M86))),Marks!$M$6,0)+IF(AND(Marks!$N$7=G$9,NOT(ISBLANK(Marks!$N86))),Marks!$N$6,0)+IF(AND(Marks!$O$7=G$9,NOT(ISBLANK(Marks!$O86))),Marks!$O$6,0)+IF(AND(Marks!$P$7=G$9,NOT(ISBLANK(Marks!$P86))),Marks!$P$6,0)+IF(AND(Marks!$Q$7=G$9,NOT(ISBLANK(Marks!$Q86))),Marks!$Q$6,0)+IF(AND(Marks!$R$7=G$9,NOT(ISBLANK(Marks!$R86))),Marks!$R$6,0)+IF(AND(Marks!$S$7=G$9,NOT(ISBLANK(Marks!$S86))),Marks!$S$6,0)+IF(AND(Marks!$T$7=G$9,NOT(ISBLANK(Marks!$T86))),Marks!$T$6,0)+IF(AND(Marks!$U$7=G$9,NOT(ISBLANK(Marks!$U86))),Marks!$U$6,0)+IF(AND(Marks!$V$7=G$9,NOT(ISBLANK(Marks!$V86))),Marks!$V$6,0)+IF(AND(Marks!$W$7=G$9,NOT(ISBLANK(Marks!$W86))),Marks!$W$6,0)+IF(AND(Marks!$X$7=G$9,NOT(ISBLANK(Marks!$X86))),Marks!$X$6,0)+IF(AND(Marks!$Y$7=G$9,NOT(ISBLANK(Marks!$Y86))),Marks!$Y$6,0)+IF(AND(Marks!$Z$7=G$9,NOT(ISBLANK(Marks!$Z86))),Marks!$Z$6,0)+IF(AND(Marks!$AA$7=G$9,NOT(ISBLANK(Marks!$AA86))),Marks!$AA$6,0)+IF(AND(Marks!$AB$7=G$9,NOT(ISBLANK(Marks!$AB86))),Marks!$AB$6,0)+IF(AND(Marks!$AC$7=G$9,NOT(ISBLANK(Marks!$AC86))),Marks!$AC$6,0)+IF(AND(Marks!$AD$7=G$9,NOT(ISBLANK(Marks!$AD86))),Marks!$AD$6,0)+IF(AND(Marks!$AE$7=G$9,NOT(ISBLANK(Marks!$AE86))),Marks!$AE$6,0)+IF(AND(Marks!$AF$7=G$9,NOT(ISBLANK(Marks!$AF86))),Marks!$AF$6,0)+IF(AND(Marks!$AG$7=G$9,NOT(ISBLANK(Marks!$AG86))),Marks!$AG$6,0)+IF(AND(Marks!$AH$7=G$9,NOT(ISBLANK(Marks!$AH86))),Marks!$AH$6,0)+IF(AND(Marks!$AI$7=G$9,NOT(ISBLANK(Marks!$AI86))),Marks!$AI$6,0)+IF(AND(Marks!$AJ$7=G$9,NOT(ISBLANK(Marks!$AJ86))),Marks!$AJ$6,0)+IF(AND(Marks!$AK$7=G$9,NOT(ISBLANK(Marks!$AK86))),Marks!$AK$6,0)+IF(AND(Marks!$AL$7=G$9,NOT(ISBLANK(Marks!$AL86))),Marks!$AL$6,0)+IF(AND(Marks!$AM$7=G$9,NOT(ISBLANK(Marks!$AM86))),Marks!$AM$6,0)+IF(AND(Marks!$AN$7=G$9,NOT(ISBLANK(Marks!$AN86))),Marks!$AN$6,0)+IF(AND(Marks!$AO$7=G$9,NOT(ISBLANK(Marks!$AO86))),Marks!$AO$6,0)+IF(AND(Marks!$AP$7=G$9,NOT(ISBLANK(Marks!$AP86))),Marks!$AP$6,0)+IF(AND(Marks!$AQ$7=G$9,NOT(ISBLANK(Marks!$AQ86))),Marks!$AQ$6,0)+IF(AND(Marks!$AR$7=G$9,NOT(ISBLANK(Marks!$AR86))),Marks!$AR$6,0)+IF(AND(Marks!$AS$7=G$9,NOT(ISBLANK(Marks!$AS86))),Marks!$AS$6,0)+IF(AND(Marks!$AT$7=G$9,NOT(ISBLANK(Marks!$AT86))),Marks!$AT$6,0)+IF(AND(Marks!$AU$7=G$9,NOT(ISBLANK(Marks!$AU86))),Marks!$AU$6,0)+IF(AND(Marks!$AV$7=G$9,NOT(ISBLANK(Marks!$AV86))),Marks!$AV$6,0)+IF(AND(Marks!$AW$7=G$9,NOT(ISBLANK(Marks!$AW86))),Marks!$AW$6,0)+IF(AND(Marks!$AX$7=G$9,NOT(ISBLANK(Marks!$AX86))),Marks!$AX$6,0)+IF(AND(Marks!$AY$7=G$9,NOT(ISBLANK(Marks!$AY86))),Marks!$AY$6,0)+IF(AND(Marks!$AZ$7=G$9,NOT(ISBLANK(Marks!$AZ86))),Marks!$AZ$6,0)+IF(AND(Marks!$BA$7=G$9,NOT(ISBLANK(Marks!$BA86))),Marks!$BA$6,0)+IF(AND(Marks!$BB$7=G$9,NOT(ISBLANK(Marks!$BB86))),Marks!$BB$6,0)+IF(AND(Marks!$BC$7=G$9,NOT(ISBLANK(Marks!$BC86))),Marks!$BC$6,0)+IF(AND(Marks!$BD$7=G$9,NOT(ISBLANK(Marks!$BD86))),Marks!$BD$6,0)+IF(AND(Marks!$BE$7=G$9,NOT(ISBLANK(Marks!$BE86))),Marks!$BE$6,0)+IF(AND(Marks!$BF$7=G$9,NOT(ISBLANK(Marks!$BF86))),Marks!$BF$6,0)+IF(AND(Marks!$BG$7=G$9,NOT(ISBLANK(Marks!$BG86))),Marks!$BG$6,0)+IF(AND(Marks!$BH$7=G$9,NOT(ISBLANK(Marks!$BH86))),Marks!$BH$6,0)+IF(AND(Marks!$BI$7=G$9,NOT(ISBLANK(Marks!$BI86))),Marks!$BI$6,0)+IF(AND(Marks!$BJ$7=G$9,NOT(ISBLANK(Marks!$BJ86))),Marks!$BJ$6,0)+IF(AND(Marks!$BK$7=G$9,NOT(ISBLANK(Marks!$BK86))),Marks!$BK$6,0)+IF(AND(Marks!$BL$7=G$9,NOT(ISBLANK(Marks!$BL86))),Marks!$BL$6,0)+IF(AND(Marks!$BM$7=G$9,NOT(ISBLANK(Marks!$BM86))),Marks!$BM$6,0)+IF(AND(Marks!$BN$7=G$9,NOT(ISBLANK(Marks!$BN86))),Marks!$BN$6,0)+IF(AND(Marks!$BO$7=G$9,NOT(ISBLANK(Marks!$BO86))),Marks!$BO$6,0)+IF(AND(Marks!$BP$7=G$9,NOT(ISBLANK(Marks!$BP86))),Marks!$BP$6,0)+IF(AND(Marks!$BQ$7=G$9,NOT(ISBLANK(Marks!$BQ86))),Marks!$BQ$6,0)+IF(AND(Marks!$BR$7=G$9,NOT(ISBLANK(Marks!$BR86))),Marks!$BR$6,0)+IF(AND(Marks!$BS$7=G$9,NOT(ISBLANK(Marks!$BS86))),Marks!$BS$6,0)+IF(AND(Marks!$BT$7=G$9,NOT(ISBLANK(Marks!$BT86))),Marks!$BT$6,0)+IF(AND(Marks!$BU$7=G$9,NOT(ISBLANK(Marks!$BU86))),Marks!$BU$6,0)+IF(AND(Marks!$BV$7=G$9,NOT(ISBLANK(Marks!$BV86))),Marks!$BV$6,0)+IF(AND(Marks!$BW$7=G$9,NOT(ISBLANK(Marks!$BW86))),Marks!$BW$6,0)+IF(AND(Marks!$BX$7=G$9,NOT(ISBLANK(Marks!$BX86))),Marks!$BX$6,0)+IF(AND(Marks!$BY$7=G$9,NOT(ISBLANK(Marks!$BY86))),Marks!$BY$6,0)</f>
        <v>0</v>
      </c>
      <c r="H86" s="3">
        <f t="shared" si="63"/>
        <v>0</v>
      </c>
      <c r="I86" s="3">
        <f>IF(Marks!$C$7=I$9,Marks!$C86,0)+IF(Marks!$D$7=I$9,Marks!$D86,0)+IF(Marks!$E$7=I$9,Marks!$E86,0)+IF(Marks!$F$7=I$9,Marks!$F86,0)+IF(Marks!$G$7=I$9,Marks!$G86,0)+IF(Marks!$H$7=I$9,Marks!$H86,0)+IF(Marks!$I$7=I$9,Marks!$I86,0)+IF(Marks!$J$7=I$9,Marks!$J86,0)+IF(Marks!$K$7=I$9,Marks!$K86,0)+IF(Marks!$L$7=I$9,Marks!$L86,0)+IF(Marks!$M$7=I$9,Marks!$M86,0)+IF(Marks!$N$7=I$9,Marks!$N86,0)+IF(Marks!$O$7=I$9,Marks!$O86,0)+IF(Marks!$P$7=I$9,Marks!$P86,0)+IF(Marks!$Q$7=I$9,Marks!$Q86,0)+IF(Marks!$R$7=I$9,Marks!$R86,0)+IF(Marks!$S$7=I$9,Marks!$S86,0)+IF(Marks!$T$7=I$9,Marks!$T86,0)+IF(Marks!$U$7=I$9,Marks!$U86,0)+IF(Marks!$V$7=I$9,Marks!$V86,0)+IF(Marks!$W$7=I$9,Marks!$W86,0)+IF(Marks!$X$7=I$9,Marks!$X86,0)+IF(Marks!$Y$7=I$9,Marks!$Y86,0)+IF(Marks!$Z$7=I$9,Marks!$Z86,0)+IF(Marks!$AA$7=I$9,Marks!$AA86,0)+IF(Marks!$AB$7=I$9,Marks!$AB86,0)+IF(Marks!$AC$7=I$9,Marks!$AC86,0)+IF(Marks!$AD$7=I$9,Marks!$AD86,0)+IF(Marks!$AE$7=I$9,Marks!$AE86,0)+IF(Marks!$AF$7=I$9,Marks!$AF86,0)+IF(Marks!$AG$7=I$9,Marks!$AG86,0)+IF(Marks!$AH$7=I$9,Marks!$AH86,0)+IF(Marks!$AI$7=I$9,Marks!$AI86,0)+IF(Marks!$AJ$7=I$9,Marks!$AJ86,0)+IF(Marks!$AK$7=I$9,Marks!$AK86,0)+IF(Marks!$AL$7=I$9,Marks!$AL86,0)+IF(Marks!$AM$7=I$9,Marks!$AM86,0)+IF(Marks!$AN$7=I$9,Marks!$AN86,0)+IF(Marks!$AO$7=I$9,Marks!$AO86,0)+IF(Marks!$AP$7=I$9,Marks!$AP86,0)+IF(Marks!$AQ$7=I$9,Marks!$AQ86,0)+IF(Marks!$AR$7=I$9,Marks!$AR86,0)+IF(Marks!$AS$7=I$9,Marks!$AS86,0)+IF(Marks!$AT$7=I$9,Marks!$AT86,0)+IF(Marks!$AU$7=I$9,Marks!$AU86,0)+IF(Marks!$AV$7=I$9,Marks!$AV86,0)+IF(Marks!$AW$7=I$9,Marks!$AW86,0)+IF(Marks!$AX$7=I$9,Marks!$AX86,0)+IF(Marks!$AY$7=I$9,Marks!$AY86,0)+IF(Marks!$AZ$7=I$9,Marks!$AZ86,0)+IF(Marks!$BA$7=I$9,Marks!$BA86,0)+IF(Marks!$BB$7=I$9,Marks!$BB86,0)+IF(Marks!$BC$7=I$9,Marks!$BC86,0)+IF(Marks!$BD$7=I$9,Marks!$BD86,0)+IF(Marks!$BE$7=I$9,Marks!$BE86,0)+IF(Marks!$BF$7=I$9,Marks!$BF86,0)+IF(Marks!$BG$7=I$9,Marks!$BG86,0)+IF(Marks!$BH$7=I$9,Marks!$BH86,0)+IF(Marks!$BI$7=I$9,Marks!$BI86,0)+IF(Marks!$BJ$7=I$9,Marks!$BJ86,0)+IF(Marks!$BK$7=I$9,Marks!$BK86,0)+IF(Marks!$BL$7=I$9,Marks!$BL86,0)+IF(Marks!$BM$7=I$9,Marks!$BM86,0)+IF(Marks!$BN$7=I$9,Marks!$BN86,0)+IF(Marks!$BO$7=I$9,Marks!$BO86,0)+IF(Marks!$BP$7=I$9,Marks!$BP86,0)+IF(Marks!$BQ$7=I$9,Marks!$BQ86,0)+IF(Marks!$BR$7=I$9,Marks!$BR86,0)+IF(Marks!$BS$7=I$9,Marks!$BS86,0)+IF(Marks!$BT$7=I$9,Marks!$BT86,0)+IF(Marks!$BU$7=I$9,Marks!$BU86,0)+IF(Marks!$BV$7=I$9,Marks!$BV86,0)+IF(Marks!$BW$7=I$9,Marks!$BW86,0)+IF(Marks!$BX$7=I$9,Marks!$BX86,0)+IF(Marks!$BY$7=I$9,Marks!$BY86,0)</f>
        <v>0</v>
      </c>
      <c r="J86" s="3">
        <f>IF(AND(Marks!$C$7=J$9,NOT(ISBLANK(Marks!$C86))),Marks!$C$6,0)+IF(AND(Marks!$D$7=J$9,NOT(ISBLANK(Marks!$D86))),Marks!$D$6,0)+IF(AND(Marks!$E$7=J$9,NOT(ISBLANK(Marks!$E86))),Marks!$E$6,0)+IF(AND(Marks!$F$7=J$9,NOT(ISBLANK(Marks!$F86))),Marks!$F$6,0)+IF(AND(Marks!$G$7=J$9,NOT(ISBLANK(Marks!$G86))),Marks!$G$6,0)+IF(AND(Marks!$H$7=J$9,NOT(ISBLANK(Marks!$H86))),Marks!$H$6,0)+IF(AND(Marks!$I$7=J$9,NOT(ISBLANK(Marks!$I86))),Marks!$I$6,0)+IF(AND(Marks!$J$7=J$9,NOT(ISBLANK(Marks!$J86))),Marks!$J$6,0)+IF(AND(Marks!$K$7=J$9,NOT(ISBLANK(Marks!$K86))),Marks!$K$6,0)+IF(AND(Marks!$L$7=J$9,NOT(ISBLANK(Marks!$L86))),Marks!$L$6,0)+IF(AND(Marks!$M$7=J$9,NOT(ISBLANK(Marks!$M86))),Marks!$M$6,0)+IF(AND(Marks!$N$7=J$9,NOT(ISBLANK(Marks!$N86))),Marks!$N$6,0)+IF(AND(Marks!$O$7=J$9,NOT(ISBLANK(Marks!$O86))),Marks!$O$6,0)+IF(AND(Marks!$P$7=J$9,NOT(ISBLANK(Marks!$P86))),Marks!$P$6,0)+IF(AND(Marks!$Q$7=J$9,NOT(ISBLANK(Marks!$Q86))),Marks!$Q$6,0)+IF(AND(Marks!$R$7=J$9,NOT(ISBLANK(Marks!$R86))),Marks!$R$6,0)+IF(AND(Marks!$S$7=J$9,NOT(ISBLANK(Marks!$S86))),Marks!$S$6,0)+IF(AND(Marks!$T$7=J$9,NOT(ISBLANK(Marks!$T86))),Marks!$T$6,0)+IF(AND(Marks!$U$7=J$9,NOT(ISBLANK(Marks!$U86))),Marks!$U$6,0)+IF(AND(Marks!$V$7=J$9,NOT(ISBLANK(Marks!$V86))),Marks!$V$6,0)+IF(AND(Marks!$W$7=J$9,NOT(ISBLANK(Marks!$W86))),Marks!$W$6,0)+IF(AND(Marks!$X$7=J$9,NOT(ISBLANK(Marks!$X86))),Marks!$X$6,0)+IF(AND(Marks!$Y$7=J$9,NOT(ISBLANK(Marks!$Y86))),Marks!$Y$6,0)+IF(AND(Marks!$Z$7=J$9,NOT(ISBLANK(Marks!$Z86))),Marks!$Z$6,0)+IF(AND(Marks!$AA$7=J$9,NOT(ISBLANK(Marks!$AA86))),Marks!$AA$6,0)+IF(AND(Marks!$AB$7=J$9,NOT(ISBLANK(Marks!$AB86))),Marks!$AB$6,0)+IF(AND(Marks!$AC$7=J$9,NOT(ISBLANK(Marks!$AC86))),Marks!$AC$6,0)+IF(AND(Marks!$AD$7=J$9,NOT(ISBLANK(Marks!$AD86))),Marks!$AD$6,0)+IF(AND(Marks!$AE$7=J$9,NOT(ISBLANK(Marks!$AE86))),Marks!$AE$6,0)+IF(AND(Marks!$AF$7=J$9,NOT(ISBLANK(Marks!$AF86))),Marks!$AF$6,0)+IF(AND(Marks!$AG$7=J$9,NOT(ISBLANK(Marks!$AG86))),Marks!$AG$6,0)+IF(AND(Marks!$AH$7=J$9,NOT(ISBLANK(Marks!$AH86))),Marks!$AH$6,0)+IF(AND(Marks!$AI$7=J$9,NOT(ISBLANK(Marks!$AI86))),Marks!$AI$6,0)+IF(AND(Marks!$AJ$7=J$9,NOT(ISBLANK(Marks!$AJ86))),Marks!$AJ$6,0)+IF(AND(Marks!$AK$7=J$9,NOT(ISBLANK(Marks!$AK86))),Marks!$AK$6,0)+IF(AND(Marks!$AL$7=J$9,NOT(ISBLANK(Marks!$AL86))),Marks!$AL$6,0)+IF(AND(Marks!$AM$7=J$9,NOT(ISBLANK(Marks!$AM86))),Marks!$AM$6,0)+IF(AND(Marks!$AN$7=J$9,NOT(ISBLANK(Marks!$AN86))),Marks!$AN$6,0)+IF(AND(Marks!$AO$7=J$9,NOT(ISBLANK(Marks!$AO86))),Marks!$AO$6,0)+IF(AND(Marks!$AP$7=J$9,NOT(ISBLANK(Marks!$AP86))),Marks!$AP$6,0)+IF(AND(Marks!$AQ$7=J$9,NOT(ISBLANK(Marks!$AQ86))),Marks!$AQ$6,0)+IF(AND(Marks!$AR$7=J$9,NOT(ISBLANK(Marks!$AR86))),Marks!$AR$6,0)+IF(AND(Marks!$AS$7=J$9,NOT(ISBLANK(Marks!$AS86))),Marks!$AS$6,0)+IF(AND(Marks!$AT$7=J$9,NOT(ISBLANK(Marks!$AT86))),Marks!$AT$6,0)+IF(AND(Marks!$AU$7=J$9,NOT(ISBLANK(Marks!$AU86))),Marks!$AU$6,0)+IF(AND(Marks!$AV$7=J$9,NOT(ISBLANK(Marks!$AV86))),Marks!$AV$6,0)+IF(AND(Marks!$AW$7=J$9,NOT(ISBLANK(Marks!$AW86))),Marks!$AW$6,0)+IF(AND(Marks!$AX$7=J$9,NOT(ISBLANK(Marks!$AX86))),Marks!$AX$6,0)+IF(AND(Marks!$AY$7=J$9,NOT(ISBLANK(Marks!$AY86))),Marks!$AY$6,0)+IF(AND(Marks!$AZ$7=J$9,NOT(ISBLANK(Marks!$AZ86))),Marks!$AZ$6,0)+IF(AND(Marks!$BA$7=J$9,NOT(ISBLANK(Marks!$BA86))),Marks!$BA$6,0)+IF(AND(Marks!$BB$7=J$9,NOT(ISBLANK(Marks!$BB86))),Marks!$BB$6,0)+IF(AND(Marks!$BC$7=J$9,NOT(ISBLANK(Marks!$BC86))),Marks!$BC$6,0)+IF(AND(Marks!$BD$7=J$9,NOT(ISBLANK(Marks!$BD86))),Marks!$BD$6,0)+IF(AND(Marks!$BE$7=J$9,NOT(ISBLANK(Marks!$BE86))),Marks!$BE$6,0)+IF(AND(Marks!$BF$7=J$9,NOT(ISBLANK(Marks!$BF86))),Marks!$BF$6,0)+IF(AND(Marks!$BG$7=J$9,NOT(ISBLANK(Marks!$BG86))),Marks!$BG$6,0)+IF(AND(Marks!$BH$7=J$9,NOT(ISBLANK(Marks!$BH86))),Marks!$BH$6,0)+IF(AND(Marks!$BI$7=J$9,NOT(ISBLANK(Marks!$BI86))),Marks!$BI$6,0)+IF(AND(Marks!$BJ$7=J$9,NOT(ISBLANK(Marks!$BJ86))),Marks!$BJ$6,0)+IF(AND(Marks!$BK$7=J$9,NOT(ISBLANK(Marks!$BK86))),Marks!$BK$6,0)+IF(AND(Marks!$BL$7=J$9,NOT(ISBLANK(Marks!$BL86))),Marks!$BL$6,0)+IF(AND(Marks!$BM$7=J$9,NOT(ISBLANK(Marks!$BM86))),Marks!$BM$6,0)+IF(AND(Marks!$BN$7=J$9,NOT(ISBLANK(Marks!$BN86))),Marks!$BN$6,0)+IF(AND(Marks!$BO$7=J$9,NOT(ISBLANK(Marks!$BO86))),Marks!$BO$6,0)+IF(AND(Marks!$BP$7=J$9,NOT(ISBLANK(Marks!$BP86))),Marks!$BP$6,0)+IF(AND(Marks!$BQ$7=J$9,NOT(ISBLANK(Marks!$BQ86))),Marks!$BQ$6,0)+IF(AND(Marks!$BR$7=J$9,NOT(ISBLANK(Marks!$BR86))),Marks!$BR$6,0)+IF(AND(Marks!$BS$7=J$9,NOT(ISBLANK(Marks!$BS86))),Marks!$BS$6,0)+IF(AND(Marks!$BT$7=J$9,NOT(ISBLANK(Marks!$BT86))),Marks!$BT$6,0)+IF(AND(Marks!$BU$7=J$9,NOT(ISBLANK(Marks!$BU86))),Marks!$BU$6,0)+IF(AND(Marks!$BV$7=J$9,NOT(ISBLANK(Marks!$BV86))),Marks!$BV$6,0)+IF(AND(Marks!$BW$7=J$9,NOT(ISBLANK(Marks!$BW86))),Marks!$BW$6,0)+IF(AND(Marks!$BX$7=J$9,NOT(ISBLANK(Marks!$BX86))),Marks!$BX$6,0)+IF(AND(Marks!$BY$7=J$9,NOT(ISBLANK(Marks!$BY86))),Marks!$BY$6,0)</f>
        <v>0</v>
      </c>
      <c r="K86" s="3">
        <f t="shared" si="64"/>
        <v>0</v>
      </c>
      <c r="L86" s="3">
        <f>IF(Marks!$C$7=L$9,Marks!$C86,0)+IF(Marks!$D$7=L$9,Marks!$D86,0)+IF(Marks!$E$7=L$9,Marks!$E86,0)+IF(Marks!$F$7=L$9,Marks!$F86,0)+IF(Marks!$G$7=L$9,Marks!$G86,0)+IF(Marks!$H$7=L$9,Marks!$H86,0)+IF(Marks!$I$7=L$9,Marks!$I86,0)+IF(Marks!$J$7=L$9,Marks!$J86,0)+IF(Marks!$K$7=L$9,Marks!$K86,0)+IF(Marks!$L$7=L$9,Marks!$L86,0)+IF(Marks!$M$7=L$9,Marks!$M86,0)+IF(Marks!$N$7=L$9,Marks!$N86,0)+IF(Marks!$O$7=L$9,Marks!$O86,0)+IF(Marks!$P$7=L$9,Marks!$P86,0)+IF(Marks!$Q$7=L$9,Marks!$Q86,0)+IF(Marks!$R$7=L$9,Marks!$R86,0)+IF(Marks!$S$7=L$9,Marks!$S86,0)+IF(Marks!$T$7=L$9,Marks!$T86,0)+IF(Marks!$U$7=L$9,Marks!$U86,0)+IF(Marks!$V$7=L$9,Marks!$V86,0)+IF(Marks!$W$7=L$9,Marks!$W86,0)+IF(Marks!$X$7=L$9,Marks!$X86,0)+IF(Marks!$Y$7=L$9,Marks!$Y86,0)+IF(Marks!$Z$7=L$9,Marks!$Z86,0)+IF(Marks!$AA$7=L$9,Marks!$AA86,0)+IF(Marks!$AB$7=L$9,Marks!$AB86,0)+IF(Marks!$AC$7=L$9,Marks!$AC86,0)+IF(Marks!$AD$7=L$9,Marks!$AD86,0)+IF(Marks!$AE$7=L$9,Marks!$AE86,0)+IF(Marks!$AF$7=L$9,Marks!$AF86,0)+IF(Marks!$AG$7=L$9,Marks!$AG86,0)+IF(Marks!$AH$7=L$9,Marks!$AH86,0)+IF(Marks!$AI$7=L$9,Marks!$AI86,0)+IF(Marks!$AJ$7=L$9,Marks!$AJ86,0)+IF(Marks!$AK$7=L$9,Marks!$AK86,0)+IF(Marks!$AL$7=L$9,Marks!$AL86,0)+IF(Marks!$AM$7=L$9,Marks!$AM86,0)+IF(Marks!$AN$7=L$9,Marks!$AN86,0)+IF(Marks!$AO$7=L$9,Marks!$AO86,0)+IF(Marks!$AP$7=L$9,Marks!$AP86,0)+IF(Marks!$AQ$7=L$9,Marks!$AQ86,0)+IF(Marks!$AR$7=L$9,Marks!$AR86,0)+IF(Marks!$AS$7=L$9,Marks!$AS86,0)+IF(Marks!$AT$7=L$9,Marks!$AT86,0)+IF(Marks!$AU$7=L$9,Marks!$AU86,0)+IF(Marks!$AV$7=L$9,Marks!$AV86,0)+IF(Marks!$AW$7=L$9,Marks!$AW86,0)+IF(Marks!$AX$7=L$9,Marks!$AX86,0)+IF(Marks!$AY$7=L$9,Marks!$AY86,0)+IF(Marks!$AZ$7=L$9,Marks!$AZ86,0)+IF(Marks!$BA$7=L$9,Marks!$BA86,0)+IF(Marks!$BB$7=L$9,Marks!$BB86,0)+IF(Marks!$BC$7=L$9,Marks!$BC86,0)+IF(Marks!$BD$7=L$9,Marks!$BD86,0)+IF(Marks!$BE$7=L$9,Marks!$BE86,0)+IF(Marks!$BF$7=L$9,Marks!$BF86,0)+IF(Marks!$BG$7=L$9,Marks!$BG86,0)+IF(Marks!$BH$7=L$9,Marks!$BH86,0)+IF(Marks!$BI$7=L$9,Marks!$BI86,0)+IF(Marks!$BJ$7=L$9,Marks!$BJ86,0)+IF(Marks!$BK$7=L$9,Marks!$BK86,0)+IF(Marks!$BL$7=L$9,Marks!$BL86,0)+IF(Marks!$BM$7=L$9,Marks!$BM86,0)+IF(Marks!$BN$7=L$9,Marks!$BN86,0)+IF(Marks!$BO$7=L$9,Marks!$BO86,0)+IF(Marks!$BP$7=L$9,Marks!$BP86,0)+IF(Marks!$BQ$7=L$9,Marks!$BQ86,0)+IF(Marks!$BR$7=L$9,Marks!$BR86,0)+IF(Marks!$BS$7=L$9,Marks!$BS86,0)+IF(Marks!$BT$7=L$9,Marks!$BT86,0)+IF(Marks!$BU$7=L$9,Marks!$BU86,0)+IF(Marks!$BV$7=L$9,Marks!$BV86,0)+IF(Marks!$BW$7=L$9,Marks!$BW86,0)+IF(Marks!$BX$7=L$9,Marks!$BX86,0)+IF(Marks!$BY$7=L$9,Marks!$BY86,0)</f>
        <v>0</v>
      </c>
      <c r="M86" s="3">
        <f>IF(AND(Marks!$C$7=M$9,NOT(ISBLANK(Marks!$C86))),Marks!$C$6,0)+IF(AND(Marks!$D$7=M$9,NOT(ISBLANK(Marks!$D86))),Marks!$D$6,0)+IF(AND(Marks!$E$7=M$9,NOT(ISBLANK(Marks!$E86))),Marks!$E$6,0)+IF(AND(Marks!$F$7=M$9,NOT(ISBLANK(Marks!$F86))),Marks!$F$6,0)+IF(AND(Marks!$G$7=M$9,NOT(ISBLANK(Marks!$G86))),Marks!$G$6,0)+IF(AND(Marks!$H$7=M$9,NOT(ISBLANK(Marks!$H86))),Marks!$H$6,0)+IF(AND(Marks!$I$7=M$9,NOT(ISBLANK(Marks!$I86))),Marks!$I$6,0)+IF(AND(Marks!$J$7=M$9,NOT(ISBLANK(Marks!$J86))),Marks!$J$6,0)+IF(AND(Marks!$K$7=M$9,NOT(ISBLANK(Marks!$K86))),Marks!$K$6,0)+IF(AND(Marks!$L$7=M$9,NOT(ISBLANK(Marks!$L86))),Marks!$L$6,0)+IF(AND(Marks!$M$7=M$9,NOT(ISBLANK(Marks!$M86))),Marks!$M$6,0)+IF(AND(Marks!$N$7=M$9,NOT(ISBLANK(Marks!$N86))),Marks!$N$6,0)+IF(AND(Marks!$O$7=M$9,NOT(ISBLANK(Marks!$O86))),Marks!$O$6,0)+IF(AND(Marks!$P$7=M$9,NOT(ISBLANK(Marks!$P86))),Marks!$P$6,0)+IF(AND(Marks!$Q$7=M$9,NOT(ISBLANK(Marks!$Q86))),Marks!$Q$6,0)+IF(AND(Marks!$R$7=M$9,NOT(ISBLANK(Marks!$R86))),Marks!$R$6,0)+IF(AND(Marks!$S$7=M$9,NOT(ISBLANK(Marks!$S86))),Marks!$S$6,0)+IF(AND(Marks!$T$7=M$9,NOT(ISBLANK(Marks!$T86))),Marks!$T$6,0)+IF(AND(Marks!$U$7=M$9,NOT(ISBLANK(Marks!$U86))),Marks!$U$6,0)+IF(AND(Marks!$V$7=M$9,NOT(ISBLANK(Marks!$V86))),Marks!$V$6,0)+IF(AND(Marks!$W$7=M$9,NOT(ISBLANK(Marks!$W86))),Marks!$W$6,0)+IF(AND(Marks!$X$7=M$9,NOT(ISBLANK(Marks!$X86))),Marks!$X$6,0)+IF(AND(Marks!$Y$7=M$9,NOT(ISBLANK(Marks!$Y86))),Marks!$Y$6,0)+IF(AND(Marks!$Z$7=M$9,NOT(ISBLANK(Marks!$Z86))),Marks!$Z$6,0)+IF(AND(Marks!$AA$7=M$9,NOT(ISBLANK(Marks!$AA86))),Marks!$AA$6,0)+IF(AND(Marks!$AB$7=M$9,NOT(ISBLANK(Marks!$AB86))),Marks!$AB$6,0)+IF(AND(Marks!$AC$7=M$9,NOT(ISBLANK(Marks!$AC86))),Marks!$AC$6,0)+IF(AND(Marks!$AD$7=M$9,NOT(ISBLANK(Marks!$AD86))),Marks!$AD$6,0)+IF(AND(Marks!$AE$7=M$9,NOT(ISBLANK(Marks!$AE86))),Marks!$AE$6,0)+IF(AND(Marks!$AF$7=M$9,NOT(ISBLANK(Marks!$AF86))),Marks!$AF$6,0)+IF(AND(Marks!$AG$7=M$9,NOT(ISBLANK(Marks!$AG86))),Marks!$AG$6,0)+IF(AND(Marks!$AH$7=M$9,NOT(ISBLANK(Marks!$AH86))),Marks!$AH$6,0)+IF(AND(Marks!$AI$7=M$9,NOT(ISBLANK(Marks!$AI86))),Marks!$AI$6,0)+IF(AND(Marks!$AJ$7=M$9,NOT(ISBLANK(Marks!$AJ86))),Marks!$AJ$6,0)+IF(AND(Marks!$AK$7=M$9,NOT(ISBLANK(Marks!$AK86))),Marks!$AK$6,0)+IF(AND(Marks!$AL$7=M$9,NOT(ISBLANK(Marks!$AL86))),Marks!$AL$6,0)+IF(AND(Marks!$AM$7=M$9,NOT(ISBLANK(Marks!$AM86))),Marks!$AM$6,0)+IF(AND(Marks!$AN$7=M$9,NOT(ISBLANK(Marks!$AN86))),Marks!$AN$6,0)+IF(AND(Marks!$AO$7=M$9,NOT(ISBLANK(Marks!$AO86))),Marks!$AO$6,0)+IF(AND(Marks!$AP$7=M$9,NOT(ISBLANK(Marks!$AP86))),Marks!$AP$6,0)+IF(AND(Marks!$AQ$7=M$9,NOT(ISBLANK(Marks!$AQ86))),Marks!$AQ$6,0)+IF(AND(Marks!$AR$7=M$9,NOT(ISBLANK(Marks!$AR86))),Marks!$AR$6,0)+IF(AND(Marks!$AS$7=M$9,NOT(ISBLANK(Marks!$AS86))),Marks!$AS$6,0)+IF(AND(Marks!$AT$7=M$9,NOT(ISBLANK(Marks!$AT86))),Marks!$AT$6,0)+IF(AND(Marks!$AU$7=M$9,NOT(ISBLANK(Marks!$AU86))),Marks!$AU$6,0)+IF(AND(Marks!$AV$7=M$9,NOT(ISBLANK(Marks!$AV86))),Marks!$AV$6,0)+IF(AND(Marks!$AW$7=M$9,NOT(ISBLANK(Marks!$AW86))),Marks!$AW$6,0)+IF(AND(Marks!$AX$7=M$9,NOT(ISBLANK(Marks!$AX86))),Marks!$AX$6,0)+IF(AND(Marks!$AY$7=M$9,NOT(ISBLANK(Marks!$AY86))),Marks!$AY$6,0)+IF(AND(Marks!$AZ$7=M$9,NOT(ISBLANK(Marks!$AZ86))),Marks!$AZ$6,0)+IF(AND(Marks!$BA$7=M$9,NOT(ISBLANK(Marks!$BA86))),Marks!$BA$6,0)+IF(AND(Marks!$BB$7=M$9,NOT(ISBLANK(Marks!$BB86))),Marks!$BB$6,0)+IF(AND(Marks!$BC$7=M$9,NOT(ISBLANK(Marks!$BC86))),Marks!$BC$6,0)+IF(AND(Marks!$BD$7=M$9,NOT(ISBLANK(Marks!$BD86))),Marks!$BD$6,0)+IF(AND(Marks!$BE$7=M$9,NOT(ISBLANK(Marks!$BE86))),Marks!$BE$6,0)+IF(AND(Marks!$BF$7=M$9,NOT(ISBLANK(Marks!$BF86))),Marks!$BF$6,0)+IF(AND(Marks!$BG$7=M$9,NOT(ISBLANK(Marks!$BG86))),Marks!$BG$6,0)+IF(AND(Marks!$BH$7=M$9,NOT(ISBLANK(Marks!$BH86))),Marks!$BH$6,0)+IF(AND(Marks!$BI$7=M$9,NOT(ISBLANK(Marks!$BI86))),Marks!$BI$6,0)+IF(AND(Marks!$BJ$7=M$9,NOT(ISBLANK(Marks!$BJ86))),Marks!$BJ$6,0)+IF(AND(Marks!$BK$7=M$9,NOT(ISBLANK(Marks!$BK86))),Marks!$BK$6,0)+IF(AND(Marks!$BL$7=M$9,NOT(ISBLANK(Marks!$BL86))),Marks!$BL$6,0)+IF(AND(Marks!$BM$7=M$9,NOT(ISBLANK(Marks!$BM86))),Marks!$BM$6,0)+IF(AND(Marks!$BN$7=M$9,NOT(ISBLANK(Marks!$BN86))),Marks!$BN$6,0)+IF(AND(Marks!$BO$7=M$9,NOT(ISBLANK(Marks!$BO86))),Marks!$BO$6,0)+IF(AND(Marks!$BP$7=M$9,NOT(ISBLANK(Marks!$BP86))),Marks!$BP$6,0)+IF(AND(Marks!$BQ$7=M$9,NOT(ISBLANK(Marks!$BQ86))),Marks!$BQ$6,0)+IF(AND(Marks!$BR$7=M$9,NOT(ISBLANK(Marks!$BR86))),Marks!$BR$6,0)+IF(AND(Marks!$BS$7=M$9,NOT(ISBLANK(Marks!$BS86))),Marks!$BS$6,0)+IF(AND(Marks!$BT$7=M$9,NOT(ISBLANK(Marks!$BT86))),Marks!$BT$6,0)+IF(AND(Marks!$BU$7=M$9,NOT(ISBLANK(Marks!$BU86))),Marks!$BU$6,0)+IF(AND(Marks!$BV$7=M$9,NOT(ISBLANK(Marks!$BV86))),Marks!$BV$6,0)+IF(AND(Marks!$BW$7=M$9,NOT(ISBLANK(Marks!$BW86))),Marks!$BW$6,0)+IF(AND(Marks!$BX$7=M$9,NOT(ISBLANK(Marks!$BX86))),Marks!$BX$6,0)+IF(AND(Marks!$BY$7=M$9,NOT(ISBLANK(Marks!$BY86))),Marks!$BY$6,0)</f>
        <v>0</v>
      </c>
      <c r="N86" s="3">
        <f t="shared" si="65"/>
        <v>0</v>
      </c>
      <c r="O86" s="3">
        <f>IF(Marks!$C$7=O$9,Marks!$C86,0)+IF(Marks!$D$7=O$9,Marks!$D86,0)+IF(Marks!$E$7=O$9,Marks!$E86,0)+IF(Marks!$F$7=O$9,Marks!$F86,0)+IF(Marks!$G$7=O$9,Marks!$G86,0)+IF(Marks!$H$7=O$9,Marks!$H86,0)+IF(Marks!$I$7=O$9,Marks!$I86,0)+IF(Marks!$J$7=O$9,Marks!$J86,0)+IF(Marks!$K$7=O$9,Marks!$K86,0)+IF(Marks!$L$7=O$9,Marks!$L86,0)+IF(Marks!$M$7=O$9,Marks!$M86,0)+IF(Marks!$N$7=O$9,Marks!$N86,0)+IF(Marks!$O$7=O$9,Marks!$O86,0)+IF(Marks!$P$7=O$9,Marks!$P86,0)+IF(Marks!$Q$7=O$9,Marks!$Q86,0)+IF(Marks!$R$7=O$9,Marks!$R86,0)+IF(Marks!$S$7=O$9,Marks!$S86,0)+IF(Marks!$T$7=O$9,Marks!$T86,0)+IF(Marks!$U$7=O$9,Marks!$U86,0)+IF(Marks!$V$7=O$9,Marks!$V86,0)+IF(Marks!$W$7=O$9,Marks!$W86,0)+IF(Marks!$X$7=O$9,Marks!$X86,0)+IF(Marks!$Y$7=O$9,Marks!$Y86,0)+IF(Marks!$Z$7=O$9,Marks!$Z86,0)+IF(Marks!$AA$7=O$9,Marks!$AA86,0)+IF(Marks!$AB$7=O$9,Marks!$AB86,0)+IF(Marks!$AC$7=O$9,Marks!$AC86,0)+IF(Marks!$AD$7=O$9,Marks!$AD86,0)+IF(Marks!$AE$7=O$9,Marks!$AE86,0)+IF(Marks!$AF$7=O$9,Marks!$AF86,0)+IF(Marks!$AG$7=O$9,Marks!$AG86,0)+IF(Marks!$AH$7=O$9,Marks!$AH86,0)+IF(Marks!$AI$7=O$9,Marks!$AI86,0)+IF(Marks!$AJ$7=O$9,Marks!$AJ86,0)+IF(Marks!$AK$7=O$9,Marks!$AK86,0)+IF(Marks!$AL$7=O$9,Marks!$AL86,0)+IF(Marks!$AM$7=O$9,Marks!$AM86,0)+IF(Marks!$AN$7=O$9,Marks!$AN86,0)+IF(Marks!$AO$7=O$9,Marks!$AO86,0)+IF(Marks!$AP$7=O$9,Marks!$AP86,0)+IF(Marks!$AQ$7=O$9,Marks!$AQ86,0)+IF(Marks!$AR$7=O$9,Marks!$AR86,0)+IF(Marks!$AS$7=O$9,Marks!$AS86,0)+IF(Marks!$AT$7=O$9,Marks!$AT86,0)+IF(Marks!$AU$7=O$9,Marks!$AU86,0)+IF(Marks!$AV$7=O$9,Marks!$AV86,0)+IF(Marks!$AW$7=O$9,Marks!$AW86,0)+IF(Marks!$AX$7=O$9,Marks!$AX86,0)+IF(Marks!$AY$7=O$9,Marks!$AY86,0)+IF(Marks!$AZ$7=O$9,Marks!$AZ86,0)+IF(Marks!$BA$7=O$9,Marks!$BA86,0)+IF(Marks!$BB$7=O$9,Marks!$BB86,0)+IF(Marks!$BC$7=O$9,Marks!$BC86,0)+IF(Marks!$BD$7=O$9,Marks!$BD86,0)+IF(Marks!$BE$7=O$9,Marks!$BE86,0)+IF(Marks!$BF$7=O$9,Marks!$BF86,0)+IF(Marks!$BG$7=O$9,Marks!$BG86,0)+IF(Marks!$BH$7=O$9,Marks!$BH86,0)+IF(Marks!$BI$7=O$9,Marks!$BI86,0)+IF(Marks!$BJ$7=O$9,Marks!$BJ86,0)+IF(Marks!$BK$7=O$9,Marks!$BK86,0)+IF(Marks!$BL$7=O$9,Marks!$BL86,0)+IF(Marks!$BM$7=O$9,Marks!$BM86,0)+IF(Marks!$BN$7=O$9,Marks!$BN86,0)+IF(Marks!$BO$7=O$9,Marks!$BO86,0)+IF(Marks!$BP$7=O$9,Marks!$BP86,0)+IF(Marks!$BQ$7=O$9,Marks!$BQ86,0)+IF(Marks!$BR$7=O$9,Marks!$BR86,0)+IF(Marks!$BS$7=O$9,Marks!$BS86,0)+IF(Marks!$BT$7=O$9,Marks!$BT86,0)+IF(Marks!$BU$7=O$9,Marks!$BU86,0)+IF(Marks!$BV$7=O$9,Marks!$BV86,0)+IF(Marks!$BW$7=O$9,Marks!$BW86,0)+IF(Marks!$BX$7=O$9,Marks!$BX86,0)+IF(Marks!$BY$7=O$9,Marks!$BY86,0)</f>
        <v>0</v>
      </c>
      <c r="P86" s="3">
        <f>IF(AND(Marks!$C$7=P$9,NOT(ISBLANK(Marks!$C86))),Marks!$C$6,0)+IF(AND(Marks!$D$7=P$9,NOT(ISBLANK(Marks!$D86))),Marks!$D$6,0)+IF(AND(Marks!$E$7=P$9,NOT(ISBLANK(Marks!$E86))),Marks!$E$6,0)+IF(AND(Marks!$F$7=P$9,NOT(ISBLANK(Marks!$F86))),Marks!$F$6,0)+IF(AND(Marks!$G$7=P$9,NOT(ISBLANK(Marks!$G86))),Marks!$G$6,0)+IF(AND(Marks!$H$7=P$9,NOT(ISBLANK(Marks!$H86))),Marks!$H$6,0)+IF(AND(Marks!$I$7=P$9,NOT(ISBLANK(Marks!$I86))),Marks!$I$6,0)+IF(AND(Marks!$J$7=P$9,NOT(ISBLANK(Marks!$J86))),Marks!$J$6,0)+IF(AND(Marks!$K$7=P$9,NOT(ISBLANK(Marks!$K86))),Marks!$K$6,0)+IF(AND(Marks!$L$7=P$9,NOT(ISBLANK(Marks!$L86))),Marks!$L$6,0)+IF(AND(Marks!$M$7=P$9,NOT(ISBLANK(Marks!$M86))),Marks!$M$6,0)+IF(AND(Marks!$N$7=P$9,NOT(ISBLANK(Marks!$N86))),Marks!$N$6,0)+IF(AND(Marks!$O$7=P$9,NOT(ISBLANK(Marks!$O86))),Marks!$O$6,0)+IF(AND(Marks!$P$7=P$9,NOT(ISBLANK(Marks!$P86))),Marks!$P$6,0)+IF(AND(Marks!$Q$7=P$9,NOT(ISBLANK(Marks!$Q86))),Marks!$Q$6,0)+IF(AND(Marks!$R$7=P$9,NOT(ISBLANK(Marks!$R86))),Marks!$R$6,0)+IF(AND(Marks!$S$7=P$9,NOT(ISBLANK(Marks!$S86))),Marks!$S$6,0)+IF(AND(Marks!$T$7=P$9,NOT(ISBLANK(Marks!$T86))),Marks!$T$6,0)+IF(AND(Marks!$U$7=P$9,NOT(ISBLANK(Marks!$U86))),Marks!$U$6,0)+IF(AND(Marks!$V$7=P$9,NOT(ISBLANK(Marks!$V86))),Marks!$V$6,0)+IF(AND(Marks!$W$7=P$9,NOT(ISBLANK(Marks!$W86))),Marks!$W$6,0)+IF(AND(Marks!$X$7=P$9,NOT(ISBLANK(Marks!$X86))),Marks!$X$6,0)+IF(AND(Marks!$Y$7=P$9,NOT(ISBLANK(Marks!$Y86))),Marks!$Y$6,0)+IF(AND(Marks!$Z$7=P$9,NOT(ISBLANK(Marks!$Z86))),Marks!$Z$6,0)+IF(AND(Marks!$AA$7=P$9,NOT(ISBLANK(Marks!$AA86))),Marks!$AA$6,0)+IF(AND(Marks!$AB$7=P$9,NOT(ISBLANK(Marks!$AB86))),Marks!$AB$6,0)+IF(AND(Marks!$AC$7=P$9,NOT(ISBLANK(Marks!$AC86))),Marks!$AC$6,0)+IF(AND(Marks!$AD$7=P$9,NOT(ISBLANK(Marks!$AD86))),Marks!$AD$6,0)+IF(AND(Marks!$AE$7=P$9,NOT(ISBLANK(Marks!$AE86))),Marks!$AE$6,0)+IF(AND(Marks!$AF$7=P$9,NOT(ISBLANK(Marks!$AF86))),Marks!$AF$6,0)+IF(AND(Marks!$AG$7=P$9,NOT(ISBLANK(Marks!$AG86))),Marks!$AG$6,0)+IF(AND(Marks!$AH$7=P$9,NOT(ISBLANK(Marks!$AH86))),Marks!$AH$6,0)+IF(AND(Marks!$AI$7=P$9,NOT(ISBLANK(Marks!$AI86))),Marks!$AI$6,0)+IF(AND(Marks!$AJ$7=P$9,NOT(ISBLANK(Marks!$AJ86))),Marks!$AJ$6,0)+IF(AND(Marks!$AK$7=P$9,NOT(ISBLANK(Marks!$AK86))),Marks!$AK$6,0)+IF(AND(Marks!$AL$7=P$9,NOT(ISBLANK(Marks!$AL86))),Marks!$AL$6,0)+IF(AND(Marks!$AM$7=P$9,NOT(ISBLANK(Marks!$AM86))),Marks!$AM$6,0)+IF(AND(Marks!$AN$7=P$9,NOT(ISBLANK(Marks!$AN86))),Marks!$AN$6,0)+IF(AND(Marks!$AO$7=P$9,NOT(ISBLANK(Marks!$AO86))),Marks!$AO$6,0)+IF(AND(Marks!$AP$7=P$9,NOT(ISBLANK(Marks!$AP86))),Marks!$AP$6,0)+IF(AND(Marks!$AQ$7=P$9,NOT(ISBLANK(Marks!$AQ86))),Marks!$AQ$6,0)+IF(AND(Marks!$AR$7=P$9,NOT(ISBLANK(Marks!$AR86))),Marks!$AR$6,0)+IF(AND(Marks!$AS$7=P$9,NOT(ISBLANK(Marks!$AS86))),Marks!$AS$6,0)+IF(AND(Marks!$AT$7=P$9,NOT(ISBLANK(Marks!$AT86))),Marks!$AT$6,0)+IF(AND(Marks!$AU$7=P$9,NOT(ISBLANK(Marks!$AU86))),Marks!$AU$6,0)+IF(AND(Marks!$AV$7=P$9,NOT(ISBLANK(Marks!$AV86))),Marks!$AV$6,0)+IF(AND(Marks!$AW$7=P$9,NOT(ISBLANK(Marks!$AW86))),Marks!$AW$6,0)+IF(AND(Marks!$AX$7=P$9,NOT(ISBLANK(Marks!$AX86))),Marks!$AX$6,0)+IF(AND(Marks!$AY$7=P$9,NOT(ISBLANK(Marks!$AY86))),Marks!$AY$6,0)+IF(AND(Marks!$AZ$7=P$9,NOT(ISBLANK(Marks!$AZ86))),Marks!$AZ$6,0)+IF(AND(Marks!$BA$7=P$9,NOT(ISBLANK(Marks!$BA86))),Marks!$BA$6,0)+IF(AND(Marks!$BB$7=P$9,NOT(ISBLANK(Marks!$BB86))),Marks!$BB$6,0)+IF(AND(Marks!$BC$7=P$9,NOT(ISBLANK(Marks!$BC86))),Marks!$BC$6,0)+IF(AND(Marks!$BD$7=P$9,NOT(ISBLANK(Marks!$BD86))),Marks!$BD$6,0)+IF(AND(Marks!$BE$7=P$9,NOT(ISBLANK(Marks!$BE86))),Marks!$BE$6,0)+IF(AND(Marks!$BF$7=P$9,NOT(ISBLANK(Marks!$BF86))),Marks!$BF$6,0)+IF(AND(Marks!$BG$7=P$9,NOT(ISBLANK(Marks!$BG86))),Marks!$BG$6,0)+IF(AND(Marks!$BH$7=P$9,NOT(ISBLANK(Marks!$BH86))),Marks!$BH$6,0)+IF(AND(Marks!$BI$7=P$9,NOT(ISBLANK(Marks!$BI86))),Marks!$BI$6,0)+IF(AND(Marks!$BJ$7=P$9,NOT(ISBLANK(Marks!$BJ86))),Marks!$BJ$6,0)+IF(AND(Marks!$BK$7=P$9,NOT(ISBLANK(Marks!$BK86))),Marks!$BK$6,0)+IF(AND(Marks!$BL$7=P$9,NOT(ISBLANK(Marks!$BL86))),Marks!$BL$6,0)+IF(AND(Marks!$BM$7=P$9,NOT(ISBLANK(Marks!$BM86))),Marks!$BM$6,0)+IF(AND(Marks!$BN$7=P$9,NOT(ISBLANK(Marks!$BN86))),Marks!$BN$6,0)+IF(AND(Marks!$BO$7=P$9,NOT(ISBLANK(Marks!$BO86))),Marks!$BO$6,0)+IF(AND(Marks!$BP$7=P$9,NOT(ISBLANK(Marks!$BP86))),Marks!$BP$6,0)+IF(AND(Marks!$BQ$7=P$9,NOT(ISBLANK(Marks!$BQ86))),Marks!$BQ$6,0)+IF(AND(Marks!$BR$7=P$9,NOT(ISBLANK(Marks!$BR86))),Marks!$BR$6,0)+IF(AND(Marks!$BS$7=P$9,NOT(ISBLANK(Marks!$BS86))),Marks!$BS$6,0)+IF(AND(Marks!$BT$7=P$9,NOT(ISBLANK(Marks!$BT86))),Marks!$BT$6,0)+IF(AND(Marks!$BU$7=P$9,NOT(ISBLANK(Marks!$BU86))),Marks!$BU$6,0)+IF(AND(Marks!$BV$7=P$9,NOT(ISBLANK(Marks!$BV86))),Marks!$BV$6,0)+IF(AND(Marks!$BW$7=P$9,NOT(ISBLANK(Marks!$BW86))),Marks!$BW$6,0)+IF(AND(Marks!$BX$7=P$9,NOT(ISBLANK(Marks!$BX86))),Marks!$BX$6,0)+IF(AND(Marks!$BY$7=P$9,NOT(ISBLANK(Marks!$BY86))),Marks!$BY$6,0)</f>
        <v>0</v>
      </c>
      <c r="Q86" s="3">
        <f t="shared" si="66"/>
        <v>0</v>
      </c>
      <c r="R86" s="3">
        <f>IF(Marks!$C$7=R$9,Marks!$C86,0)+IF(Marks!$D$7=R$9,Marks!$D86,0)+IF(Marks!$E$7=R$9,Marks!$E86,0)+IF(Marks!$F$7=R$9,Marks!$F86,0)+IF(Marks!$G$7=R$9,Marks!$G86,0)+IF(Marks!$H$7=R$9,Marks!$H86,0)+IF(Marks!$I$7=R$9,Marks!$I86,0)+IF(Marks!$J$7=R$9,Marks!$J86,0)+IF(Marks!$K$7=R$9,Marks!$K86,0)+IF(Marks!$L$7=R$9,Marks!$L86,0)+IF(Marks!$M$7=R$9,Marks!$M86,0)+IF(Marks!$N$7=R$9,Marks!$N86,0)+IF(Marks!$O$7=R$9,Marks!$O86,0)+IF(Marks!$P$7=R$9,Marks!$P86,0)+IF(Marks!$Q$7=R$9,Marks!$Q86,0)+IF(Marks!$R$7=R$9,Marks!$R86,0)+IF(Marks!$S$7=R$9,Marks!$S86,0)+IF(Marks!$T$7=R$9,Marks!$T86,0)+IF(Marks!$U$7=R$9,Marks!$U86,0)+IF(Marks!$V$7=R$9,Marks!$V86,0)+IF(Marks!$W$7=R$9,Marks!$W86,0)+IF(Marks!$X$7=R$9,Marks!$X86,0)+IF(Marks!$Y$7=R$9,Marks!$Y86,0)+IF(Marks!$Z$7=R$9,Marks!$Z86,0)+IF(Marks!$AA$7=R$9,Marks!$AA86,0)+IF(Marks!$AB$7=R$9,Marks!$AB86,0)+IF(Marks!$AC$7=R$9,Marks!$AC86,0)+IF(Marks!$AD$7=R$9,Marks!$AD86,0)+IF(Marks!$AE$7=R$9,Marks!$AE86,0)+IF(Marks!$AF$7=R$9,Marks!$AF86,0)+IF(Marks!$AG$7=R$9,Marks!$AG86,0)+IF(Marks!$AH$7=R$9,Marks!$AH86,0)+IF(Marks!$AI$7=R$9,Marks!$AI86,0)+IF(Marks!$AJ$7=R$9,Marks!$AJ86,0)+IF(Marks!$AK$7=R$9,Marks!$AK86,0)+IF(Marks!$AL$7=R$9,Marks!$AL86,0)+IF(Marks!$AM$7=R$9,Marks!$AM86,0)+IF(Marks!$AN$7=R$9,Marks!$AN86,0)+IF(Marks!$AO$7=R$9,Marks!$AO86,0)+IF(Marks!$AP$7=R$9,Marks!$AP86,0)+IF(Marks!$AQ$7=R$9,Marks!$AQ86,0)+IF(Marks!$AR$7=R$9,Marks!$AR86,0)+IF(Marks!$AS$7=R$9,Marks!$AS86,0)+IF(Marks!$AT$7=R$9,Marks!$AT86,0)+IF(Marks!$AU$7=R$9,Marks!$AU86,0)+IF(Marks!$AV$7=R$9,Marks!$AV86,0)+IF(Marks!$AW$7=R$9,Marks!$AW86,0)+IF(Marks!$AX$7=R$9,Marks!$AX86,0)+IF(Marks!$AY$7=R$9,Marks!$AY86,0)+IF(Marks!$AZ$7=R$9,Marks!$AZ86,0)+IF(Marks!$BA$7=R$9,Marks!$BA86,0)+IF(Marks!$BB$7=R$9,Marks!$BB86,0)+IF(Marks!$BC$7=R$9,Marks!$BC86,0)+IF(Marks!$BD$7=R$9,Marks!$BD86,0)+IF(Marks!$BE$7=R$9,Marks!$BE86,0)+IF(Marks!$BF$7=R$9,Marks!$BF86,0)+IF(Marks!$BG$7=R$9,Marks!$BG86,0)+IF(Marks!$BH$7=R$9,Marks!$BH86,0)+IF(Marks!$BI$7=R$9,Marks!$BI86,0)+IF(Marks!$BJ$7=R$9,Marks!$BJ86,0)+IF(Marks!$BK$7=R$9,Marks!$BK86,0)+IF(Marks!$BL$7=R$9,Marks!$BL86,0)+IF(Marks!$BM$7=R$9,Marks!$BM86,0)+IF(Marks!$BN$7=R$9,Marks!$BN86,0)+IF(Marks!$BO$7=R$9,Marks!$BO86,0)+IF(Marks!$BP$7=R$9,Marks!$BP86,0)+IF(Marks!$BQ$7=R$9,Marks!$BQ86,0)+IF(Marks!$BR$7=R$9,Marks!$BR86,0)+IF(Marks!$BS$7=R$9,Marks!$BS86,0)+IF(Marks!$BT$7=R$9,Marks!$BT86,0)+IF(Marks!$BU$7=R$9,Marks!$BU86,0)+IF(Marks!$BV$7=R$9,Marks!$BV86,0)+IF(Marks!$BW$7=R$9,Marks!$BW86,0)+IF(Marks!$BX$7=R$9,Marks!$BX86,0)+IF(Marks!$BY$7=R$9,Marks!$BY86,0)</f>
        <v>0</v>
      </c>
      <c r="S86" s="3">
        <f>IF(AND(Marks!$C$7=S$9,NOT(ISBLANK(Marks!$C86))),Marks!$C$6,0)+IF(AND(Marks!$D$7=S$9,NOT(ISBLANK(Marks!$D86))),Marks!$D$6,0)+IF(AND(Marks!$E$7=S$9,NOT(ISBLANK(Marks!$E86))),Marks!$E$6,0)+IF(AND(Marks!$F$7=S$9,NOT(ISBLANK(Marks!$F86))),Marks!$F$6,0)+IF(AND(Marks!$G$7=S$9,NOT(ISBLANK(Marks!$G86))),Marks!$G$6,0)+IF(AND(Marks!$H$7=S$9,NOT(ISBLANK(Marks!$H86))),Marks!$H$6,0)+IF(AND(Marks!$I$7=S$9,NOT(ISBLANK(Marks!$I86))),Marks!$I$6,0)+IF(AND(Marks!$J$7=S$9,NOT(ISBLANK(Marks!$J86))),Marks!$J$6,0)+IF(AND(Marks!$K$7=S$9,NOT(ISBLANK(Marks!$K86))),Marks!$K$6,0)+IF(AND(Marks!$L$7=S$9,NOT(ISBLANK(Marks!$L86))),Marks!$L$6,0)+IF(AND(Marks!$M$7=S$9,NOT(ISBLANK(Marks!$M86))),Marks!$M$6,0)+IF(AND(Marks!$N$7=S$9,NOT(ISBLANK(Marks!$N86))),Marks!$N$6,0)+IF(AND(Marks!$O$7=S$9,NOT(ISBLANK(Marks!$O86))),Marks!$O$6,0)+IF(AND(Marks!$P$7=S$9,NOT(ISBLANK(Marks!$P86))),Marks!$P$6,0)+IF(AND(Marks!$Q$7=S$9,NOT(ISBLANK(Marks!$Q86))),Marks!$Q$6,0)+IF(AND(Marks!$R$7=S$9,NOT(ISBLANK(Marks!$R86))),Marks!$R$6,0)+IF(AND(Marks!$S$7=S$9,NOT(ISBLANK(Marks!$S86))),Marks!$S$6,0)+IF(AND(Marks!$T$7=S$9,NOT(ISBLANK(Marks!$T86))),Marks!$T$6,0)+IF(AND(Marks!$U$7=S$9,NOT(ISBLANK(Marks!$U86))),Marks!$U$6,0)+IF(AND(Marks!$V$7=S$9,NOT(ISBLANK(Marks!$V86))),Marks!$V$6,0)+IF(AND(Marks!$W$7=S$9,NOT(ISBLANK(Marks!$W86))),Marks!$W$6,0)+IF(AND(Marks!$X$7=S$9,NOT(ISBLANK(Marks!$X86))),Marks!$X$6,0)+IF(AND(Marks!$Y$7=S$9,NOT(ISBLANK(Marks!$Y86))),Marks!$Y$6,0)+IF(AND(Marks!$Z$7=S$9,NOT(ISBLANK(Marks!$Z86))),Marks!$Z$6,0)+IF(AND(Marks!$AA$7=S$9,NOT(ISBLANK(Marks!$AA86))),Marks!$AA$6,0)+IF(AND(Marks!$AB$7=S$9,NOT(ISBLANK(Marks!$AB86))),Marks!$AB$6,0)+IF(AND(Marks!$AC$7=S$9,NOT(ISBLANK(Marks!$AC86))),Marks!$AC$6,0)+IF(AND(Marks!$AD$7=S$9,NOT(ISBLANK(Marks!$AD86))),Marks!$AD$6,0)+IF(AND(Marks!$AE$7=S$9,NOT(ISBLANK(Marks!$AE86))),Marks!$AE$6,0)+IF(AND(Marks!$AF$7=S$9,NOT(ISBLANK(Marks!$AF86))),Marks!$AF$6,0)+IF(AND(Marks!$AG$7=S$9,NOT(ISBLANK(Marks!$AG86))),Marks!$AG$6,0)+IF(AND(Marks!$AH$7=S$9,NOT(ISBLANK(Marks!$AH86))),Marks!$AH$6,0)+IF(AND(Marks!$AI$7=S$9,NOT(ISBLANK(Marks!$AI86))),Marks!$AI$6,0)+IF(AND(Marks!$AJ$7=S$9,NOT(ISBLANK(Marks!$AJ86))),Marks!$AJ$6,0)+IF(AND(Marks!$AK$7=S$9,NOT(ISBLANK(Marks!$AK86))),Marks!$AK$6,0)+IF(AND(Marks!$AL$7=S$9,NOT(ISBLANK(Marks!$AL86))),Marks!$AL$6,0)+IF(AND(Marks!$AM$7=S$9,NOT(ISBLANK(Marks!$AM86))),Marks!$AM$6,0)+IF(AND(Marks!$AN$7=S$9,NOT(ISBLANK(Marks!$AN86))),Marks!$AN$6,0)+IF(AND(Marks!$AO$7=S$9,NOT(ISBLANK(Marks!$AO86))),Marks!$AO$6,0)+IF(AND(Marks!$AP$7=S$9,NOT(ISBLANK(Marks!$AP86))),Marks!$AP$6,0)+IF(AND(Marks!$AQ$7=S$9,NOT(ISBLANK(Marks!$AQ86))),Marks!$AQ$6,0)+IF(AND(Marks!$AR$7=S$9,NOT(ISBLANK(Marks!$AR86))),Marks!$AR$6,0)+IF(AND(Marks!$AS$7=S$9,NOT(ISBLANK(Marks!$AS86))),Marks!$AS$6,0)+IF(AND(Marks!$AT$7=S$9,NOT(ISBLANK(Marks!$AT86))),Marks!$AT$6,0)+IF(AND(Marks!$AU$7=S$9,NOT(ISBLANK(Marks!$AU86))),Marks!$AU$6,0)+IF(AND(Marks!$AV$7=S$9,NOT(ISBLANK(Marks!$AV86))),Marks!$AV$6,0)+IF(AND(Marks!$AW$7=S$9,NOT(ISBLANK(Marks!$AW86))),Marks!$AW$6,0)+IF(AND(Marks!$AX$7=S$9,NOT(ISBLANK(Marks!$AX86))),Marks!$AX$6,0)+IF(AND(Marks!$AY$7=S$9,NOT(ISBLANK(Marks!$AY86))),Marks!$AY$6,0)+IF(AND(Marks!$AZ$7=S$9,NOT(ISBLANK(Marks!$AZ86))),Marks!$AZ$6,0)+IF(AND(Marks!$BA$7=S$9,NOT(ISBLANK(Marks!$BA86))),Marks!$BA$6,0)+IF(AND(Marks!$BB$7=S$9,NOT(ISBLANK(Marks!$BB86))),Marks!$BB$6,0)+IF(AND(Marks!$BC$7=S$9,NOT(ISBLANK(Marks!$BC86))),Marks!$BC$6,0)+IF(AND(Marks!$BD$7=S$9,NOT(ISBLANK(Marks!$BD86))),Marks!$BD$6,0)+IF(AND(Marks!$BE$7=S$9,NOT(ISBLANK(Marks!$BE86))),Marks!$BE$6,0)+IF(AND(Marks!$BF$7=S$9,NOT(ISBLANK(Marks!$BF86))),Marks!$BF$6,0)+IF(AND(Marks!$BG$7=S$9,NOT(ISBLANK(Marks!$BG86))),Marks!$BG$6,0)+IF(AND(Marks!$BH$7=S$9,NOT(ISBLANK(Marks!$BH86))),Marks!$BH$6,0)+IF(AND(Marks!$BI$7=S$9,NOT(ISBLANK(Marks!$BI86))),Marks!$BI$6,0)+IF(AND(Marks!$BJ$7=S$9,NOT(ISBLANK(Marks!$BJ86))),Marks!$BJ$6,0)+IF(AND(Marks!$BK$7=S$9,NOT(ISBLANK(Marks!$BK86))),Marks!$BK$6,0)+IF(AND(Marks!$BL$7=S$9,NOT(ISBLANK(Marks!$BL86))),Marks!$BL$6,0)+IF(AND(Marks!$BM$7=S$9,NOT(ISBLANK(Marks!$BM86))),Marks!$BM$6,0)+IF(AND(Marks!$BN$7=S$9,NOT(ISBLANK(Marks!$BN86))),Marks!$BN$6,0)+IF(AND(Marks!$BO$7=S$9,NOT(ISBLANK(Marks!$BO86))),Marks!$BO$6,0)+IF(AND(Marks!$BP$7=S$9,NOT(ISBLANK(Marks!$BP86))),Marks!$BP$6,0)+IF(AND(Marks!$BQ$7=S$9,NOT(ISBLANK(Marks!$BQ86))),Marks!$BQ$6,0)+IF(AND(Marks!$BR$7=S$9,NOT(ISBLANK(Marks!$BR86))),Marks!$BR$6,0)+IF(AND(Marks!$BS$7=S$9,NOT(ISBLANK(Marks!$BS86))),Marks!$BS$6,0)+IF(AND(Marks!$BT$7=S$9,NOT(ISBLANK(Marks!$BT86))),Marks!$BT$6,0)+IF(AND(Marks!$BU$7=S$9,NOT(ISBLANK(Marks!$BU86))),Marks!$BU$6,0)+IF(AND(Marks!$BV$7=S$9,NOT(ISBLANK(Marks!$BV86))),Marks!$BV$6,0)+IF(AND(Marks!$BW$7=S$9,NOT(ISBLANK(Marks!$BW86))),Marks!$BW$6,0)+IF(AND(Marks!$BX$7=S$9,NOT(ISBLANK(Marks!$BX86))),Marks!$BX$6,0)+IF(AND(Marks!$BY$7=S$9,NOT(ISBLANK(Marks!$BY86))),Marks!$BY$6,0)</f>
        <v>0</v>
      </c>
      <c r="T86" s="3">
        <f t="shared" si="67"/>
        <v>0</v>
      </c>
      <c r="U86" s="3">
        <f>IF(Marks!$C$7=U$9,Marks!$C86,0)+IF(Marks!$D$7=U$9,Marks!$D86,0)+IF(Marks!$E$7=U$9,Marks!$E86,0)+IF(Marks!$F$7=U$9,Marks!$F86,0)+IF(Marks!$G$7=U$9,Marks!$G86,0)+IF(Marks!$H$7=U$9,Marks!$H86,0)+IF(Marks!$I$7=U$9,Marks!$I86,0)+IF(Marks!$J$7=U$9,Marks!$J86,0)+IF(Marks!$K$7=U$9,Marks!$K86,0)+IF(Marks!$L$7=U$9,Marks!$L86,0)+IF(Marks!$M$7=U$9,Marks!$M86,0)+IF(Marks!$N$7=U$9,Marks!$N86,0)+IF(Marks!$O$7=U$9,Marks!$O86,0)+IF(Marks!$P$7=U$9,Marks!$P86,0)+IF(Marks!$Q$7=U$9,Marks!$Q86,0)+IF(Marks!$R$7=U$9,Marks!$R86,0)+IF(Marks!$S$7=U$9,Marks!$S86,0)+IF(Marks!$T$7=U$9,Marks!$T86,0)+IF(Marks!$U$7=U$9,Marks!$U86,0)+IF(Marks!$V$7=U$9,Marks!$V86,0)+IF(Marks!$W$7=U$9,Marks!$W86,0)+IF(Marks!$X$7=U$9,Marks!$X86,0)+IF(Marks!$Y$7=U$9,Marks!$Y86,0)+IF(Marks!$Z$7=U$9,Marks!$Z86,0)+IF(Marks!$AA$7=U$9,Marks!$AA86,0)+IF(Marks!$AB$7=U$9,Marks!$AB86,0)+IF(Marks!$AC$7=U$9,Marks!$AC86,0)+IF(Marks!$AD$7=U$9,Marks!$AD86,0)+IF(Marks!$AE$7=U$9,Marks!$AE86,0)+IF(Marks!$AF$7=U$9,Marks!$AF86,0)+IF(Marks!$AG$7=U$9,Marks!$AG86,0)+IF(Marks!$AH$7=U$9,Marks!$AH86,0)+IF(Marks!$AI$7=U$9,Marks!$AI86,0)+IF(Marks!$AJ$7=U$9,Marks!$AJ86,0)+IF(Marks!$AK$7=U$9,Marks!$AK86,0)+IF(Marks!$AL$7=U$9,Marks!$AL86,0)+IF(Marks!$AM$7=U$9,Marks!$AM86,0)+IF(Marks!$AN$7=U$9,Marks!$AN86,0)+IF(Marks!$AO$7=U$9,Marks!$AO86,0)+IF(Marks!$AP$7=U$9,Marks!$AP86,0)+IF(Marks!$AQ$7=U$9,Marks!$AQ86,0)+IF(Marks!$AR$7=U$9,Marks!$AR86,0)+IF(Marks!$AS$7=U$9,Marks!$AS86,0)+IF(Marks!$AT$7=U$9,Marks!$AT86,0)+IF(Marks!$AU$7=U$9,Marks!$AU86,0)+IF(Marks!$AV$7=U$9,Marks!$AV86,0)+IF(Marks!$AW$7=U$9,Marks!$AW86,0)+IF(Marks!$AX$7=U$9,Marks!$AX86,0)+IF(Marks!$AY$7=U$9,Marks!$AY86,0)+IF(Marks!$AZ$7=U$9,Marks!$AZ86,0)+IF(Marks!$BA$7=U$9,Marks!$BA86,0)+IF(Marks!$BB$7=U$9,Marks!$BB86,0)+IF(Marks!$BC$7=U$9,Marks!$BC86,0)+IF(Marks!$BD$7=U$9,Marks!$BD86,0)+IF(Marks!$BE$7=U$9,Marks!$BE86,0)+IF(Marks!$BF$7=U$9,Marks!$BF86,0)+IF(Marks!$BG$7=U$9,Marks!$BG86,0)+IF(Marks!$BH$7=U$9,Marks!$BH86,0)+IF(Marks!$BI$7=U$9,Marks!$BI86,0)+IF(Marks!$BJ$7=U$9,Marks!$BJ86,0)+IF(Marks!$BK$7=U$9,Marks!$BK86,0)+IF(Marks!$BL$7=U$9,Marks!$BL86,0)+IF(Marks!$BM$7=U$9,Marks!$BM86,0)+IF(Marks!$BN$7=U$9,Marks!$BN86,0)+IF(Marks!$BO$7=U$9,Marks!$BO86,0)+IF(Marks!$BP$7=U$9,Marks!$BP86,0)+IF(Marks!$BQ$7=U$9,Marks!$BQ86,0)+IF(Marks!$BR$7=U$9,Marks!$BR86,0)+IF(Marks!$BS$7=U$9,Marks!$BS86,0)+IF(Marks!$BT$7=U$9,Marks!$BT86,0)+IF(Marks!$BU$7=U$9,Marks!$BU86,0)+IF(Marks!$BV$7=U$9,Marks!$BV86,0)+IF(Marks!$BW$7=U$9,Marks!$BW86,0)+IF(Marks!$BX$7=U$9,Marks!$BX86,0)+IF(Marks!$BY$7=U$9,Marks!$BY86,0)</f>
        <v>0</v>
      </c>
      <c r="V86" s="3">
        <f>IF(AND(Marks!$C$7=V$9,NOT(ISBLANK(Marks!$C86))),Marks!$C$6,0)+IF(AND(Marks!$D$7=V$9,NOT(ISBLANK(Marks!$D86))),Marks!$D$6,0)+IF(AND(Marks!$E$7=V$9,NOT(ISBLANK(Marks!$E86))),Marks!$E$6,0)+IF(AND(Marks!$F$7=V$9,NOT(ISBLANK(Marks!$F86))),Marks!$F$6,0)+IF(AND(Marks!$G$7=V$9,NOT(ISBLANK(Marks!$G86))),Marks!$G$6,0)+IF(AND(Marks!$H$7=V$9,NOT(ISBLANK(Marks!$H86))),Marks!$H$6,0)+IF(AND(Marks!$I$7=V$9,NOT(ISBLANK(Marks!$I86))),Marks!$I$6,0)+IF(AND(Marks!$J$7=V$9,NOT(ISBLANK(Marks!$J86))),Marks!$J$6,0)+IF(AND(Marks!$K$7=V$9,NOT(ISBLANK(Marks!$K86))),Marks!$K$6,0)+IF(AND(Marks!$L$7=V$9,NOT(ISBLANK(Marks!$L86))),Marks!$L$6,0)+IF(AND(Marks!$M$7=V$9,NOT(ISBLANK(Marks!$M86))),Marks!$M$6,0)+IF(AND(Marks!$N$7=V$9,NOT(ISBLANK(Marks!$N86))),Marks!$N$6,0)+IF(AND(Marks!$O$7=V$9,NOT(ISBLANK(Marks!$O86))),Marks!$O$6,0)+IF(AND(Marks!$P$7=V$9,NOT(ISBLANK(Marks!$P86))),Marks!$P$6,0)+IF(AND(Marks!$Q$7=V$9,NOT(ISBLANK(Marks!$Q86))),Marks!$Q$6,0)+IF(AND(Marks!$R$7=V$9,NOT(ISBLANK(Marks!$R86))),Marks!$R$6,0)+IF(AND(Marks!$S$7=V$9,NOT(ISBLANK(Marks!$S86))),Marks!$S$6,0)+IF(AND(Marks!$T$7=V$9,NOT(ISBLANK(Marks!$T86))),Marks!$T$6,0)+IF(AND(Marks!$U$7=V$9,NOT(ISBLANK(Marks!$U86))),Marks!$U$6,0)+IF(AND(Marks!$V$7=V$9,NOT(ISBLANK(Marks!$V86))),Marks!$V$6,0)+IF(AND(Marks!$W$7=V$9,NOT(ISBLANK(Marks!$W86))),Marks!$W$6,0)+IF(AND(Marks!$X$7=V$9,NOT(ISBLANK(Marks!$X86))),Marks!$X$6,0)+IF(AND(Marks!$Y$7=V$9,NOT(ISBLANK(Marks!$Y86))),Marks!$Y$6,0)+IF(AND(Marks!$Z$7=V$9,NOT(ISBLANK(Marks!$Z86))),Marks!$Z$6,0)+IF(AND(Marks!$AA$7=V$9,NOT(ISBLANK(Marks!$AA86))),Marks!$AA$6,0)+IF(AND(Marks!$AB$7=V$9,NOT(ISBLANK(Marks!$AB86))),Marks!$AB$6,0)+IF(AND(Marks!$AC$7=V$9,NOT(ISBLANK(Marks!$AC86))),Marks!$AC$6,0)+IF(AND(Marks!$AD$7=V$9,NOT(ISBLANK(Marks!$AD86))),Marks!$AD$6,0)+IF(AND(Marks!$AE$7=V$9,NOT(ISBLANK(Marks!$AE86))),Marks!$AE$6,0)+IF(AND(Marks!$AF$7=V$9,NOT(ISBLANK(Marks!$AF86))),Marks!$AF$6,0)+IF(AND(Marks!$AG$7=V$9,NOT(ISBLANK(Marks!$AG86))),Marks!$AG$6,0)+IF(AND(Marks!$AH$7=V$9,NOT(ISBLANK(Marks!$AH86))),Marks!$AH$6,0)+IF(AND(Marks!$AI$7=V$9,NOT(ISBLANK(Marks!$AI86))),Marks!$AI$6,0)+IF(AND(Marks!$AJ$7=V$9,NOT(ISBLANK(Marks!$AJ86))),Marks!$AJ$6,0)+IF(AND(Marks!$AK$7=V$9,NOT(ISBLANK(Marks!$AK86))),Marks!$AK$6,0)+IF(AND(Marks!$AL$7=V$9,NOT(ISBLANK(Marks!$AL86))),Marks!$AL$6,0)+IF(AND(Marks!$AM$7=V$9,NOT(ISBLANK(Marks!$AM86))),Marks!$AM$6,0)+IF(AND(Marks!$AN$7=V$9,NOT(ISBLANK(Marks!$AN86))),Marks!$AN$6,0)+IF(AND(Marks!$AO$7=V$9,NOT(ISBLANK(Marks!$AO86))),Marks!$AO$6,0)+IF(AND(Marks!$AP$7=V$9,NOT(ISBLANK(Marks!$AP86))),Marks!$AP$6,0)+IF(AND(Marks!$AQ$7=V$9,NOT(ISBLANK(Marks!$AQ86))),Marks!$AQ$6,0)+IF(AND(Marks!$AR$7=V$9,NOT(ISBLANK(Marks!$AR86))),Marks!$AR$6,0)+IF(AND(Marks!$AS$7=V$9,NOT(ISBLANK(Marks!$AS86))),Marks!$AS$6,0)+IF(AND(Marks!$AT$7=V$9,NOT(ISBLANK(Marks!$AT86))),Marks!$AT$6,0)+IF(AND(Marks!$AU$7=V$9,NOT(ISBLANK(Marks!$AU86))),Marks!$AU$6,0)+IF(AND(Marks!$AV$7=V$9,NOT(ISBLANK(Marks!$AV86))),Marks!$AV$6,0)+IF(AND(Marks!$AW$7=V$9,NOT(ISBLANK(Marks!$AW86))),Marks!$AW$6,0)+IF(AND(Marks!$AX$7=V$9,NOT(ISBLANK(Marks!$AX86))),Marks!$AX$6,0)+IF(AND(Marks!$AY$7=V$9,NOT(ISBLANK(Marks!$AY86))),Marks!$AY$6,0)+IF(AND(Marks!$AZ$7=V$9,NOT(ISBLANK(Marks!$AZ86))),Marks!$AZ$6,0)+IF(AND(Marks!$BA$7=V$9,NOT(ISBLANK(Marks!$BA86))),Marks!$BA$6,0)+IF(AND(Marks!$BB$7=V$9,NOT(ISBLANK(Marks!$BB86))),Marks!$BB$6,0)+IF(AND(Marks!$BC$7=V$9,NOT(ISBLANK(Marks!$BC86))),Marks!$BC$6,0)+IF(AND(Marks!$BD$7=V$9,NOT(ISBLANK(Marks!$BD86))),Marks!$BD$6,0)+IF(AND(Marks!$BE$7=V$9,NOT(ISBLANK(Marks!$BE86))),Marks!$BE$6,0)+IF(AND(Marks!$BF$7=V$9,NOT(ISBLANK(Marks!$BF86))),Marks!$BF$6,0)+IF(AND(Marks!$BG$7=V$9,NOT(ISBLANK(Marks!$BG86))),Marks!$BG$6,0)+IF(AND(Marks!$BH$7=V$9,NOT(ISBLANK(Marks!$BH86))),Marks!$BH$6,0)+IF(AND(Marks!$BI$7=V$9,NOT(ISBLANK(Marks!$BI86))),Marks!$BI$6,0)+IF(AND(Marks!$BJ$7=V$9,NOT(ISBLANK(Marks!$BJ86))),Marks!$BJ$6,0)+IF(AND(Marks!$BK$7=V$9,NOT(ISBLANK(Marks!$BK86))),Marks!$BK$6,0)+IF(AND(Marks!$BL$7=V$9,NOT(ISBLANK(Marks!$BL86))),Marks!$BL$6,0)+IF(AND(Marks!$BM$7=V$9,NOT(ISBLANK(Marks!$BM86))),Marks!$BM$6,0)+IF(AND(Marks!$BN$7=V$9,NOT(ISBLANK(Marks!$BN86))),Marks!$BN$6,0)+IF(AND(Marks!$BO$7=V$9,NOT(ISBLANK(Marks!$BO86))),Marks!$BO$6,0)+IF(AND(Marks!$BP$7=V$9,NOT(ISBLANK(Marks!$BP86))),Marks!$BP$6,0)+IF(AND(Marks!$BQ$7=V$9,NOT(ISBLANK(Marks!$BQ86))),Marks!$BQ$6,0)+IF(AND(Marks!$BR$7=V$9,NOT(ISBLANK(Marks!$BR86))),Marks!$BR$6,0)+IF(AND(Marks!$BS$7=V$9,NOT(ISBLANK(Marks!$BS86))),Marks!$BS$6,0)+IF(AND(Marks!$BT$7=V$9,NOT(ISBLANK(Marks!$BT86))),Marks!$BT$6,0)+IF(AND(Marks!$BU$7=V$9,NOT(ISBLANK(Marks!$BU86))),Marks!$BU$6,0)+IF(AND(Marks!$BV$7=V$9,NOT(ISBLANK(Marks!$BV86))),Marks!$BV$6,0)+IF(AND(Marks!$BW$7=V$9,NOT(ISBLANK(Marks!$BW86))),Marks!$BW$6,0)+IF(AND(Marks!$BX$7=V$9,NOT(ISBLANK(Marks!$BX86))),Marks!$BX$6,0)+IF(AND(Marks!$BY$7=V$9,NOT(ISBLANK(Marks!$BY86))),Marks!$BY$6,0)</f>
        <v>0</v>
      </c>
      <c r="W86" s="3">
        <f t="shared" si="68"/>
        <v>0</v>
      </c>
      <c r="X86" s="3">
        <f>IF(Marks!$C$7=X$9,Marks!$C86,0)+IF(Marks!$D$7=X$9,Marks!$D86,0)+IF(Marks!$E$7=X$9,Marks!$E86,0)+IF(Marks!$F$7=X$9,Marks!$F86,0)+IF(Marks!$G$7=X$9,Marks!$G86,0)+IF(Marks!$H$7=X$9,Marks!$H86,0)+IF(Marks!$I$7=X$9,Marks!$I86,0)+IF(Marks!$J$7=X$9,Marks!$J86,0)+IF(Marks!$K$7=X$9,Marks!$K86,0)+IF(Marks!$L$7=X$9,Marks!$L86,0)+IF(Marks!$M$7=X$9,Marks!$M86,0)+IF(Marks!$N$7=X$9,Marks!$N86,0)+IF(Marks!$O$7=X$9,Marks!$O86,0)+IF(Marks!$P$7=X$9,Marks!$P86,0)+IF(Marks!$Q$7=X$9,Marks!$Q86,0)+IF(Marks!$R$7=X$9,Marks!$R86,0)+IF(Marks!$S$7=X$9,Marks!$S86,0)+IF(Marks!$T$7=X$9,Marks!$T86,0)+IF(Marks!$U$7=X$9,Marks!$U86,0)+IF(Marks!$V$7=X$9,Marks!$V86,0)+IF(Marks!$W$7=X$9,Marks!$W86,0)+IF(Marks!$X$7=X$9,Marks!$X86,0)+IF(Marks!$Y$7=X$9,Marks!$Y86,0)+IF(Marks!$Z$7=X$9,Marks!$Z86,0)+IF(Marks!$AA$7=X$9,Marks!$AA86,0)+IF(Marks!$AB$7=X$9,Marks!$AB86,0)+IF(Marks!$AC$7=X$9,Marks!$AC86,0)+IF(Marks!$AD$7=X$9,Marks!$AD86,0)+IF(Marks!$AE$7=X$9,Marks!$AE86,0)+IF(Marks!$AF$7=X$9,Marks!$AF86,0)+IF(Marks!$AG$7=X$9,Marks!$AG86,0)+IF(Marks!$AH$7=X$9,Marks!$AH86,0)+IF(Marks!$AI$7=X$9,Marks!$AI86,0)+IF(Marks!$AJ$7=X$9,Marks!$AJ86,0)+IF(Marks!$AK$7=X$9,Marks!$AK86,0)+IF(Marks!$AL$7=X$9,Marks!$AL86,0)+IF(Marks!$AM$7=X$9,Marks!$AM86,0)+IF(Marks!$AN$7=X$9,Marks!$AN86,0)+IF(Marks!$AO$7=X$9,Marks!$AO86,0)+IF(Marks!$AP$7=X$9,Marks!$AP86,0)+IF(Marks!$AQ$7=X$9,Marks!$AQ86,0)+IF(Marks!$AR$7=X$9,Marks!$AR86,0)+IF(Marks!$AS$7=X$9,Marks!$AS86,0)+IF(Marks!$AT$7=X$9,Marks!$AT86,0)+IF(Marks!$AU$7=X$9,Marks!$AU86,0)+IF(Marks!$AV$7=X$9,Marks!$AV86,0)+IF(Marks!$AW$7=X$9,Marks!$AW86,0)+IF(Marks!$AX$7=X$9,Marks!$AX86,0)+IF(Marks!$AY$7=X$9,Marks!$AY86,0)+IF(Marks!$AZ$7=X$9,Marks!$AZ86,0)+IF(Marks!$BA$7=X$9,Marks!$BA86,0)+IF(Marks!$BB$7=X$9,Marks!$BB86,0)+IF(Marks!$BC$7=X$9,Marks!$BC86,0)+IF(Marks!$BD$7=X$9,Marks!$BD86,0)+IF(Marks!$BE$7=X$9,Marks!$BE86,0)+IF(Marks!$BF$7=X$9,Marks!$BF86,0)+IF(Marks!$BG$7=X$9,Marks!$BG86,0)+IF(Marks!$BH$7=X$9,Marks!$BH86,0)+IF(Marks!$BI$7=X$9,Marks!$BI86,0)+IF(Marks!$BJ$7=X$9,Marks!$BJ86,0)+IF(Marks!$BK$7=X$9,Marks!$BK86,0)+IF(Marks!$BL$7=X$9,Marks!$BL86,0)+IF(Marks!$BM$7=X$9,Marks!$BM86,0)+IF(Marks!$BN$7=X$9,Marks!$BN86,0)+IF(Marks!$BO$7=X$9,Marks!$BO86,0)+IF(Marks!$BP$7=X$9,Marks!$BP86,0)+IF(Marks!$BQ$7=X$9,Marks!$BQ86,0)+IF(Marks!$BR$7=X$9,Marks!$BR86,0)+IF(Marks!$BS$7=X$9,Marks!$BS86,0)+IF(Marks!$BT$7=X$9,Marks!$BT86,0)+IF(Marks!$BU$7=X$9,Marks!$BU86,0)+IF(Marks!$BV$7=X$9,Marks!$BV86,0)+IF(Marks!$BW$7=X$9,Marks!$BW86,0)+IF(Marks!$BX$7=X$9,Marks!$BX86,0)+IF(Marks!$BY$7=X$9,Marks!$BY86,0)</f>
        <v>0</v>
      </c>
      <c r="Y86" s="3">
        <f>IF(AND(Marks!$C$7=Y$9,NOT(ISBLANK(Marks!$C86))),Marks!$C$6,0)+IF(AND(Marks!$D$7=Y$9,NOT(ISBLANK(Marks!$D86))),Marks!$D$6,0)+IF(AND(Marks!$E$7=Y$9,NOT(ISBLANK(Marks!$E86))),Marks!$E$6,0)+IF(AND(Marks!$F$7=Y$9,NOT(ISBLANK(Marks!$F86))),Marks!$F$6,0)+IF(AND(Marks!$G$7=Y$9,NOT(ISBLANK(Marks!$G86))),Marks!$G$6,0)+IF(AND(Marks!$H$7=Y$9,NOT(ISBLANK(Marks!$H86))),Marks!$H$6,0)+IF(AND(Marks!$I$7=Y$9,NOT(ISBLANK(Marks!$I86))),Marks!$I$6,0)+IF(AND(Marks!$J$7=Y$9,NOT(ISBLANK(Marks!$J86))),Marks!$J$6,0)+IF(AND(Marks!$K$7=Y$9,NOT(ISBLANK(Marks!$K86))),Marks!$K$6,0)+IF(AND(Marks!$L$7=Y$9,NOT(ISBLANK(Marks!$L86))),Marks!$L$6,0)+IF(AND(Marks!$M$7=Y$9,NOT(ISBLANK(Marks!$M86))),Marks!$M$6,0)+IF(AND(Marks!$N$7=Y$9,NOT(ISBLANK(Marks!$N86))),Marks!$N$6,0)+IF(AND(Marks!$O$7=Y$9,NOT(ISBLANK(Marks!$O86))),Marks!$O$6,0)+IF(AND(Marks!$P$7=Y$9,NOT(ISBLANK(Marks!$P86))),Marks!$P$6,0)+IF(AND(Marks!$Q$7=Y$9,NOT(ISBLANK(Marks!$Q86))),Marks!$Q$6,0)+IF(AND(Marks!$R$7=Y$9,NOT(ISBLANK(Marks!$R86))),Marks!$R$6,0)+IF(AND(Marks!$S$7=Y$9,NOT(ISBLANK(Marks!$S86))),Marks!$S$6,0)+IF(AND(Marks!$T$7=Y$9,NOT(ISBLANK(Marks!$T86))),Marks!$T$6,0)+IF(AND(Marks!$U$7=Y$9,NOT(ISBLANK(Marks!$U86))),Marks!$U$6,0)+IF(AND(Marks!$V$7=Y$9,NOT(ISBLANK(Marks!$V86))),Marks!$V$6,0)+IF(AND(Marks!$W$7=Y$9,NOT(ISBLANK(Marks!$W86))),Marks!$W$6,0)+IF(AND(Marks!$X$7=Y$9,NOT(ISBLANK(Marks!$X86))),Marks!$X$6,0)+IF(AND(Marks!$Y$7=Y$9,NOT(ISBLANK(Marks!$Y86))),Marks!$Y$6,0)+IF(AND(Marks!$Z$7=Y$9,NOT(ISBLANK(Marks!$Z86))),Marks!$Z$6,0)+IF(AND(Marks!$AA$7=Y$9,NOT(ISBLANK(Marks!$AA86))),Marks!$AA$6,0)+IF(AND(Marks!$AB$7=Y$9,NOT(ISBLANK(Marks!$AB86))),Marks!$AB$6,0)+IF(AND(Marks!$AC$7=Y$9,NOT(ISBLANK(Marks!$AC86))),Marks!$AC$6,0)+IF(AND(Marks!$AD$7=Y$9,NOT(ISBLANK(Marks!$AD86))),Marks!$AD$6,0)+IF(AND(Marks!$AE$7=Y$9,NOT(ISBLANK(Marks!$AE86))),Marks!$AE$6,0)+IF(AND(Marks!$AF$7=Y$9,NOT(ISBLANK(Marks!$AF86))),Marks!$AF$6,0)+IF(AND(Marks!$AG$7=Y$9,NOT(ISBLANK(Marks!$AG86))),Marks!$AG$6,0)+IF(AND(Marks!$AH$7=Y$9,NOT(ISBLANK(Marks!$AH86))),Marks!$AH$6,0)+IF(AND(Marks!$AI$7=Y$9,NOT(ISBLANK(Marks!$AI86))),Marks!$AI$6,0)+IF(AND(Marks!$AJ$7=Y$9,NOT(ISBLANK(Marks!$AJ86))),Marks!$AJ$6,0)+IF(AND(Marks!$AK$7=Y$9,NOT(ISBLANK(Marks!$AK86))),Marks!$AK$6,0)+IF(AND(Marks!$AL$7=Y$9,NOT(ISBLANK(Marks!$AL86))),Marks!$AL$6,0)+IF(AND(Marks!$AM$7=Y$9,NOT(ISBLANK(Marks!$AM86))),Marks!$AM$6,0)+IF(AND(Marks!$AN$7=Y$9,NOT(ISBLANK(Marks!$AN86))),Marks!$AN$6,0)+IF(AND(Marks!$AO$7=Y$9,NOT(ISBLANK(Marks!$AO86))),Marks!$AO$6,0)+IF(AND(Marks!$AP$7=Y$9,NOT(ISBLANK(Marks!$AP86))),Marks!$AP$6,0)+IF(AND(Marks!$AQ$7=Y$9,NOT(ISBLANK(Marks!$AQ86))),Marks!$AQ$6,0)+IF(AND(Marks!$AR$7=Y$9,NOT(ISBLANK(Marks!$AR86))),Marks!$AR$6,0)+IF(AND(Marks!$AS$7=Y$9,NOT(ISBLANK(Marks!$AS86))),Marks!$AS$6,0)+IF(AND(Marks!$AT$7=Y$9,NOT(ISBLANK(Marks!$AT86))),Marks!$AT$6,0)+IF(AND(Marks!$AU$7=Y$9,NOT(ISBLANK(Marks!$AU86))),Marks!$AU$6,0)+IF(AND(Marks!$AV$7=Y$9,NOT(ISBLANK(Marks!$AV86))),Marks!$AV$6,0)+IF(AND(Marks!$AW$7=Y$9,NOT(ISBLANK(Marks!$AW86))),Marks!$AW$6,0)+IF(AND(Marks!$AX$7=Y$9,NOT(ISBLANK(Marks!$AX86))),Marks!$AX$6,0)+IF(AND(Marks!$AY$7=Y$9,NOT(ISBLANK(Marks!$AY86))),Marks!$AY$6,0)+IF(AND(Marks!$AZ$7=Y$9,NOT(ISBLANK(Marks!$AZ86))),Marks!$AZ$6,0)+IF(AND(Marks!$BA$7=Y$9,NOT(ISBLANK(Marks!$BA86))),Marks!$BA$6,0)+IF(AND(Marks!$BB$7=Y$9,NOT(ISBLANK(Marks!$BB86))),Marks!$BB$6,0)+IF(AND(Marks!$BC$7=Y$9,NOT(ISBLANK(Marks!$BC86))),Marks!$BC$6,0)+IF(AND(Marks!$BD$7=Y$9,NOT(ISBLANK(Marks!$BD86))),Marks!$BD$6,0)+IF(AND(Marks!$BE$7=Y$9,NOT(ISBLANK(Marks!$BE86))),Marks!$BE$6,0)+IF(AND(Marks!$BF$7=Y$9,NOT(ISBLANK(Marks!$BF86))),Marks!$BF$6,0)+IF(AND(Marks!$BG$7=Y$9,NOT(ISBLANK(Marks!$BG86))),Marks!$BG$6,0)+IF(AND(Marks!$BH$7=Y$9,NOT(ISBLANK(Marks!$BH86))),Marks!$BH$6,0)+IF(AND(Marks!$BI$7=Y$9,NOT(ISBLANK(Marks!$BI86))),Marks!$BI$6,0)+IF(AND(Marks!$BJ$7=Y$9,NOT(ISBLANK(Marks!$BJ86))),Marks!$BJ$6,0)+IF(AND(Marks!$BK$7=Y$9,NOT(ISBLANK(Marks!$BK86))),Marks!$BK$6,0)+IF(AND(Marks!$BL$7=Y$9,NOT(ISBLANK(Marks!$BL86))),Marks!$BL$6,0)+IF(AND(Marks!$BM$7=Y$9,NOT(ISBLANK(Marks!$BM86))),Marks!$BM$6,0)+IF(AND(Marks!$BN$7=Y$9,NOT(ISBLANK(Marks!$BN86))),Marks!$BN$6,0)+IF(AND(Marks!$BO$7=Y$9,NOT(ISBLANK(Marks!$BO86))),Marks!$BO$6,0)+IF(AND(Marks!$BP$7=Y$9,NOT(ISBLANK(Marks!$BP86))),Marks!$BP$6,0)+IF(AND(Marks!$BQ$7=Y$9,NOT(ISBLANK(Marks!$BQ86))),Marks!$BQ$6,0)+IF(AND(Marks!$BR$7=Y$9,NOT(ISBLANK(Marks!$BR86))),Marks!$BR$6,0)+IF(AND(Marks!$BS$7=Y$9,NOT(ISBLANK(Marks!$BS86))),Marks!$BS$6,0)+IF(AND(Marks!$BT$7=Y$9,NOT(ISBLANK(Marks!$BT86))),Marks!$BT$6,0)+IF(AND(Marks!$BU$7=Y$9,NOT(ISBLANK(Marks!$BU86))),Marks!$BU$6,0)+IF(AND(Marks!$BV$7=Y$9,NOT(ISBLANK(Marks!$BV86))),Marks!$BV$6,0)+IF(AND(Marks!$BW$7=Y$9,NOT(ISBLANK(Marks!$BW86))),Marks!$BW$6,0)+IF(AND(Marks!$BX$7=Y$9,NOT(ISBLANK(Marks!$BX86))),Marks!$BX$6,0)+IF(AND(Marks!$BY$7=Y$9,NOT(ISBLANK(Marks!$BY86))),Marks!$BY$6,0)</f>
        <v>0</v>
      </c>
      <c r="Z86" s="3">
        <f t="shared" si="69"/>
        <v>0</v>
      </c>
      <c r="AA86" s="3" t="str">
        <f t="shared" si="70"/>
        <v>YES</v>
      </c>
      <c r="AB86" s="3">
        <f t="shared" si="60"/>
        <v>0</v>
      </c>
      <c r="AC86" s="3">
        <f t="shared" si="61"/>
        <v>0</v>
      </c>
      <c r="AD86" s="3" t="e">
        <f t="shared" si="71"/>
        <v>#DIV/0!</v>
      </c>
      <c r="AE86" s="3" t="e">
        <f>(IF(Mapping!$B$11=1,$E86,0)+IF(Mapping!$B$12=1,$H86,0)+IF(Mapping!$B$13=1,$K86,0)+IF(Mapping!$B$14=1,$N86,0)+IF(Mapping!$B$15=1,$Q86,0)+IF(Mapping!$B$16=1,$T86,0)+IF(Mapping!$B$17=1,$W86,0)+IF(Mapping!$B$18=1,$Z86,0))/COUNTIF(Mapping!$B$11:'Mapping'!$B$18,1)</f>
        <v>#DIV/0!</v>
      </c>
      <c r="AF86" s="3" t="e">
        <f>(IF(Mapping!$C$11=1,$E86,0)+IF(Mapping!$C$12=1,$H86,0)+IF(Mapping!$C$13=1,$K86,0)+IF(Mapping!$C$14=1,$N86,0)+IF(Mapping!$C$15=1,$Q86,0)+IF(Mapping!$C$16=1,$T86,0)+IF(Mapping!$C$17=1,$W86,0)+IF(Mapping!$C$18=1,$Z86,0))/COUNTIF(Mapping!$C$11:'Mapping'!$C$18,1)</f>
        <v>#DIV/0!</v>
      </c>
      <c r="AG86" s="3">
        <f>IF(COUNTIF(Mapping!$D$11:'Mapping'!$D$18,1)=0,0,(IF(Mapping!$D$11=1,$E86,0)+IF(Mapping!$D$12=1,$H86,0)+IF(Mapping!$D$13=1,$K86,0)+IF(Mapping!$D$14=1,$N86,0)+IF(Mapping!$D$15=1,$Q86,0)+IF(Mapping!$D$16=1,$T86,0)+IF(Mapping!$D$17=1,$W86,0)+IF(Mapping!$D$18=1,$Z86,0))/COUNTIF(Mapping!$D$11:'Mapping'!$D$18,1))</f>
        <v>0</v>
      </c>
      <c r="AH86" s="3">
        <f>IF(COUNTIF(Mapping!$E$11:'Mapping'!$E$18,1)=0,0,(IF(Mapping!$E$11=1,$E86,0)+IF(Mapping!$E$12=1,$H86,0)+IF(Mapping!$E$13=1,$K86,0)+IF(Mapping!$E$14=1,$N86,0)+IF(Mapping!$E$15=1,$Q86,0)+IF(Mapping!$E$16=1,$T86,0)+IF(Mapping!$E$17=1,$W86,0)+IF(Mapping!$E$18=1,$Z86,0))/COUNTIF(Mapping!$E$11:'Mapping'!$E$18,1))</f>
        <v>0</v>
      </c>
      <c r="AI86" s="3">
        <f>IF(COUNTIF(Mapping!$F$11:'Mapping'!$F$18,1)=0,0,(IF(Mapping!$F$11=1,$E86,0)+IF(Mapping!$F$12=1,$H86,0)+IF(Mapping!$F$13=1,$K86,0)+IF(Mapping!$F$14=1,$N86,0)+IF(Mapping!$F$15=1,$Q86,0)+IF(Mapping!$F$16=1,$T86,0)+IF(Mapping!$F$17=1,$W86,0)+IF(Mapping!$F$18=1,$Z86,0))/COUNTIF(Mapping!$F$11:'Mapping'!$F$18,1))</f>
        <v>0</v>
      </c>
      <c r="AJ86" s="3">
        <f>IF(COUNTIF(Mapping!$G$11:'Mapping'!$G$18,1)=0,0,(IF(Mapping!$G$11=1,$E86,0)+IF(Mapping!$G$12=1,$H86,0)+IF(Mapping!$G$13=1,$K86,0)+IF(Mapping!$G$14=1,$N86,0)+IF(Mapping!$G$15=1,$Q86,0)+IF(Mapping!$G$16=1,$T86,0)+IF(Mapping!$G$17=1,$W86,0)+IF(Mapping!$G$18=1,$Z86,0))/COUNTIF(Mapping!$G$11:'Mapping'!$G$18,1))</f>
        <v>0</v>
      </c>
      <c r="AK86" s="3">
        <f>IF(COUNTIF(Mapping!$H$11:'Mapping'!$H$18,1)=0,0,(IF(Mapping!$H$11=1,$E86,0)+IF(Mapping!$H$12=1,$H86,0)+IF(Mapping!$H$13=1,$K86,0)+IF(Mapping!$H$14=1,$N86,0)+IF(Mapping!$H$15=1,$Q86,0)+IF(Mapping!$H$16=1,$T86,0)+IF(Mapping!$H$17=1,$W86,0)+IF(Mapping!$H$18=1,$Z86,0))/COUNTIF(Mapping!$H$11:'Mapping'!$H$18,1))</f>
        <v>0</v>
      </c>
      <c r="AL86" s="3">
        <f>IF(COUNTIF(Mapping!$I$11:'Mapping'!$I$18,1)=0,0,(IF(Mapping!$I$11=1,$E86,0)+IF(Mapping!$I$12=1,$H86,0)+IF(Mapping!$I$13=1,$K86,0)+IF(Mapping!$I$14=1,$N86,0)+IF(Mapping!$I$15=1,$Q86,0)+IF(Mapping!$I$16=1,$T86,0)+IF(Mapping!$I$17=1,$W86,0)+IF(Mapping!$I$18=1,$Z86,0))/COUNTIF(Mapping!$I$11:'Mapping'!$I$18,1))</f>
        <v>0</v>
      </c>
      <c r="AM86" s="3">
        <f>IF(COUNTIF(Mapping!$J$11:'Mapping'!$J$18,1)=0,0,(IF(Mapping!$J$11=1,$E86,0)+IF(Mapping!$J$12=1,$H86,0)+IF(Mapping!$J$13=1,$K86,0)+IF(Mapping!$J$14=1,$N86,0)+IF(Mapping!$J$15=1,$Q86,0)+IF(Mapping!$J$16=1,$T86,0)+IF(Mapping!$J$17=1,$W86,0)+IF(Mapping!$J$18=1,$Z86,0))/COUNTIF(Mapping!$J$11:'Mapping'!$J$18,1))</f>
        <v>0</v>
      </c>
      <c r="AN86" s="3">
        <f>IF(COUNTIF(Mapping!$K$11:'Mapping'!$K$18,1)=0,0,(IF(Mapping!$K$11=1,$E86,0)+IF(Mapping!$K$12=1,$H86,0)+IF(Mapping!$K$13=1,$K86,0)+IF(Mapping!$K$14=1,$N86,0)+IF(Mapping!$K$15=1,$Q86,0)+IF(Mapping!$K$16=1,$T86,0)+IF(Mapping!$K$17=1,$W86,0)+IF(Mapping!$K$18=1,$Z86,0))/COUNTIF(Mapping!$K$11:'Mapping'!$K$18,1))</f>
        <v>0</v>
      </c>
      <c r="AO86" s="3">
        <f>IF(COUNTIF(Mapping!$L$11:'Mapping'!$L$18,1)=0,0,(IF(Mapping!$L$11=1,$E86,0)+IF(Mapping!$L$12=1,$H86,0)+IF(Mapping!$L$13=1,$K86,0)+IF(Mapping!$L$14=1,$N86,0)+IF(Mapping!$L$15=1,$Q86,0)+IF(Mapping!$L$16=1,$T86,0)+IF(Mapping!$L$17=1,$W86,0)+IF(Mapping!$L$18=1,$Z86,0))/COUNTIF(Mapping!$L$11:'Mapping'!$L$18,1))</f>
        <v>0</v>
      </c>
      <c r="AP86" s="3">
        <f>IF(COUNTIF(Mapping!$M$11:'Mapping'!$M$18,1)=0,0,(IF(Mapping!$M$11=1,$E86,0)+IF(Mapping!$M$12=1,$H86,0)+IF(Mapping!$M$13=1,$K86,0)+IF(Mapping!$M$14=1,$N86,0)+IF(Mapping!$M$15=1,$Q86,0)+IF(Mapping!$M$16=1,$T86,0)+IF(Mapping!$M$17=1,$W86,0)+IF(Mapping!$M$18=1,$Z86,0))/COUNTIF(Mapping!$M$11:'Mapping'!$M$18,1))</f>
        <v>0</v>
      </c>
    </row>
    <row r="87" spans="1:42" ht="15.75" customHeight="1" x14ac:dyDescent="0.35">
      <c r="A87" s="3">
        <v>77</v>
      </c>
      <c r="B87" s="3">
        <f>Marks!B87</f>
        <v>0</v>
      </c>
      <c r="C87" s="3">
        <f>IF(Marks!$C$7=C$9,Marks!$C87,0)+IF(Marks!$D$7=C$9,Marks!$D87,0)+IF(Marks!$E$7=C$9,Marks!$E87,0)+IF(Marks!$F$7=C$9,Marks!$F87,0)+IF(Marks!$G$7=C$9,Marks!$G87,0)+IF(Marks!$H$7=C$9,Marks!$H87,0)+IF(Marks!$I$7=C$9,Marks!$I87,0)+IF(Marks!$J$7=C$9,Marks!$J87,0)+IF(Marks!$K$7=C$9,Marks!$K87,0)+IF(Marks!$L$7=C$9,Marks!$L87,0)+IF(Marks!$M$7=C$9,Marks!$M87,0)+IF(Marks!$N$7=C$9,Marks!$N87,0)+IF(Marks!$O$7=C$9,Marks!$O87,0)+IF(Marks!$P$7=C$9,Marks!$P87,0)+IF(Marks!$Q$7=C$9,Marks!$Q87,0)+IF(Marks!$R$7=C$9,Marks!$R87,0)+IF(Marks!$S$7=C$9,Marks!$S87,0)+IF(Marks!$T$7=C$9,Marks!$T87,0)+IF(Marks!$U$7=C$9,Marks!$U87,0)+IF(Marks!$V$7=C$9,Marks!$V87,0)+IF(Marks!$W$7=C$9,Marks!$W87,0)+IF(Marks!$X$7=C$9,Marks!$X87,0)+IF(Marks!$Y$7=C$9,Marks!$Y87,0)+IF(Marks!$Z$7=C$9,Marks!$Z87,0)+IF(Marks!$AA$7=C$9,Marks!$AA87,0)+IF(Marks!$AB$7=C$9,Marks!$AB87,0)+IF(Marks!$AC$7=C$9,Marks!$AC87,0)+IF(Marks!$AD$7=C$9,Marks!$AD87,0)+IF(Marks!$AE$7=C$9,Marks!$AE87,0)+IF(Marks!$AF$7=C$9,Marks!$AF87,0)+IF(Marks!$AG$7=C$9,Marks!$AG87,0)+IF(Marks!$AH$7=C$9,Marks!$AH87,0)+IF(Marks!$AI$7=C$9,Marks!$AI87,0)+IF(Marks!$AJ$7=C$9,Marks!$AJ87,0)+IF(Marks!$AK$7=C$9,Marks!$AK87,0)+IF(Marks!$AL$7=C$9,Marks!$AL87,0)+IF(Marks!$AM$7=C$9,Marks!$AM87,0)+IF(Marks!$AN$7=C$9,Marks!$AN87,0)+IF(Marks!$AO$7=C$9,Marks!$AO87,0)+IF(Marks!$AP$7=C$9,Marks!$AP87,0)+IF(Marks!$AQ$7=C$9,Marks!$AQ87,0)+IF(Marks!$AR$7=C$9,Marks!$AR87,0)+IF(Marks!$AS$7=C$9,Marks!$AS87,0)+IF(Marks!$AT$7=C$9,Marks!$AT87,0)+IF(Marks!$AU$7=C$9,Marks!$AU87,0)+IF(Marks!$AV$7=C$9,Marks!$AV87,0)+IF(Marks!$AW$7=C$9,Marks!$AW87,0)+IF(Marks!$AX$7=C$9,Marks!$AX87,0)+IF(Marks!$AY$7=C$9,Marks!$AY87,0)+IF(Marks!$AZ$7=C$9,Marks!$AZ87,0)+IF(Marks!$BA$7=C$9,Marks!$BA87,0)+IF(Marks!$BB$7=C$9,Marks!$BB87,0)+IF(Marks!$BC$7=C$9,Marks!$BC87,0)+IF(Marks!$BD$7=C$9,Marks!$BD87,0)+IF(Marks!$BE$7=C$9,Marks!$BE87,0)+IF(Marks!$BF$7=C$9,Marks!$BF87,0)+IF(Marks!$BG$7=C$9,Marks!$BG87,0)+IF(Marks!$BH$7=C$9,Marks!$BH87,0)+IF(Marks!$BI$7=C$9,Marks!$BI87,0)+IF(Marks!$BJ$7=C$9,Marks!$BJ87,0)+IF(Marks!$BK$7=C$9,Marks!$BK87,0)+IF(Marks!$BL$7=C$9,Marks!$BL87,0)+IF(Marks!$BM$7=C$9,Marks!$BM87,0)+IF(Marks!$BN$7=C$9,Marks!$BN87,0)+IF(Marks!$BO$7=C$9,Marks!$BO87,0)+IF(Marks!$BP$7=C$9,Marks!$BP87,0)+IF(Marks!$BQ$7=C$9,Marks!$BQ87,0)+IF(Marks!$BR$7=C$9,Marks!$BR87,0)+IF(Marks!$BS$7=C$9,Marks!$BS87,0)+IF(Marks!$BT$7=C$9,Marks!$BT87,0)+IF(Marks!$BU$7=C$9,Marks!$BU87,0)+IF(Marks!$BV$7=C$9,Marks!$BV87,0)+IF(Marks!$BW$7=C$9,Marks!$BW87,0)+IF(Marks!$BX$7=C$9,Marks!$BX87,0)+IF(Marks!$BY$7=C$9,Marks!$BY87,0)</f>
        <v>0</v>
      </c>
      <c r="D87" s="3">
        <f>IF(AND(Marks!$C$7=D$9,NOT(ISBLANK(Marks!$C87))),Marks!$C$6,0)+IF(AND(Marks!$D$7=D$9,NOT(ISBLANK(Marks!$D87))),Marks!$D$6,0)+IF(AND(Marks!$E$7=D$9,NOT(ISBLANK(Marks!$E87))),Marks!$E$6,0)+IF(AND(Marks!$F$7=D$9,NOT(ISBLANK(Marks!$F87))),Marks!$F$6,0)+IF(AND(Marks!$G$7=D$9,NOT(ISBLANK(Marks!$G87))),Marks!$G$6,0)+IF(AND(Marks!$H$7=D$9,NOT(ISBLANK(Marks!$H87))),Marks!$H$6,0)+IF(AND(Marks!$I$7=D$9,NOT(ISBLANK(Marks!$I87))),Marks!$I$6,0)+IF(AND(Marks!$J$7=D$9,NOT(ISBLANK(Marks!$J87))),Marks!$J$6,0)+IF(AND(Marks!$K$7=D$9,NOT(ISBLANK(Marks!$K87))),Marks!$K$6,0)+IF(AND(Marks!$L$7=D$9,NOT(ISBLANK(Marks!$L87))),Marks!$L$6,0)+IF(AND(Marks!$M$7=D$9,NOT(ISBLANK(Marks!$M87))),Marks!$M$6,0)+IF(AND(Marks!$N$7=D$9,NOT(ISBLANK(Marks!$N87))),Marks!$N$6,0)+IF(AND(Marks!$O$7=D$9,NOT(ISBLANK(Marks!$O87))),Marks!$O$6,0)+IF(AND(Marks!$P$7=D$9,NOT(ISBLANK(Marks!$P87))),Marks!$P$6,0)+IF(AND(Marks!$Q$7=D$9,NOT(ISBLANK(Marks!$Q87))),Marks!$Q$6,0)+IF(AND(Marks!$R$7=D$9,NOT(ISBLANK(Marks!$R87))),Marks!$R$6,0)+IF(AND(Marks!$S$7=D$9,NOT(ISBLANK(Marks!$S87))),Marks!$S$6,0)+IF(AND(Marks!$T$7=D$9,NOT(ISBLANK(Marks!$T87))),Marks!$T$6,0)+IF(AND(Marks!$U$7=D$9,NOT(ISBLANK(Marks!$U87))),Marks!$U$6,0)+IF(AND(Marks!$V$7=D$9,NOT(ISBLANK(Marks!$V87))),Marks!$V$6,0)+IF(AND(Marks!$W$7=D$9,NOT(ISBLANK(Marks!$W87))),Marks!$W$6,0)+IF(AND(Marks!$X$7=D$9,NOT(ISBLANK(Marks!$X87))),Marks!$X$6,0)+IF(AND(Marks!$Y$7=D$9,NOT(ISBLANK(Marks!$Y87))),Marks!$Y$6,0)+IF(AND(Marks!$Z$7=D$9,NOT(ISBLANK(Marks!$Z87))),Marks!$Z$6,0)+IF(AND(Marks!$AA$7=D$9,NOT(ISBLANK(Marks!$AA87))),Marks!$AA$6,0)+IF(AND(Marks!$AB$7=D$9,NOT(ISBLANK(Marks!$AB87))),Marks!$AB$6,0)+IF(AND(Marks!$AC$7=D$9,NOT(ISBLANK(Marks!$AC87))),Marks!$AC$6,0)+IF(AND(Marks!$AD$7=D$9,NOT(ISBLANK(Marks!$AD87))),Marks!$AD$6,0)+IF(AND(Marks!$AE$7=D$9,NOT(ISBLANK(Marks!$AE87))),Marks!$AE$6,0)+IF(AND(Marks!$AF$7=D$9,NOT(ISBLANK(Marks!$AF87))),Marks!$AF$6,0)+IF(AND(Marks!$AG$7=D$9,NOT(ISBLANK(Marks!$AG87))),Marks!$AG$6,0)+IF(AND(Marks!$AH$7=D$9,NOT(ISBLANK(Marks!$AH87))),Marks!$AH$6,0)+IF(AND(Marks!$AI$7=D$9,NOT(ISBLANK(Marks!$AI87))),Marks!$AI$6,0)+IF(AND(Marks!$AJ$7=D$9,NOT(ISBLANK(Marks!$AJ87))),Marks!$AJ$6,0)+IF(AND(Marks!$AK$7=D$9,NOT(ISBLANK(Marks!$AK87))),Marks!$AK$6,0)+IF(AND(Marks!$AL$7=D$9,NOT(ISBLANK(Marks!$AL87))),Marks!$AL$6,0)+IF(AND(Marks!$AM$7=D$9,NOT(ISBLANK(Marks!$AM87))),Marks!$AM$6,0)+IF(AND(Marks!$AN$7=D$9,NOT(ISBLANK(Marks!$AN87))),Marks!$AN$6,0)+IF(AND(Marks!$AO$7=D$9,NOT(ISBLANK(Marks!$AO87))),Marks!$AO$6,0)+IF(AND(Marks!$AP$7=D$9,NOT(ISBLANK(Marks!$AP87))),Marks!$AP$6,0)+IF(AND(Marks!$AQ$7=D$9,NOT(ISBLANK(Marks!$AQ87))),Marks!$AQ$6,0)+IF(AND(Marks!$AR$7=D$9,NOT(ISBLANK(Marks!$AR87))),Marks!$AR$6,0)+IF(AND(Marks!$AS$7=D$9,NOT(ISBLANK(Marks!$AS87))),Marks!$AS$6,0)+IF(AND(Marks!$AT$7=D$9,NOT(ISBLANK(Marks!$AT87))),Marks!$AT$6,0)+IF(AND(Marks!$AU$7=D$9,NOT(ISBLANK(Marks!$AU87))),Marks!$AU$6,0)+IF(AND(Marks!$AV$7=D$9,NOT(ISBLANK(Marks!$AV87))),Marks!$AV$6,0)+IF(AND(Marks!$AW$7=D$9,NOT(ISBLANK(Marks!$AW87))),Marks!$AW$6,0)+IF(AND(Marks!$AX$7=D$9,NOT(ISBLANK(Marks!$AX87))),Marks!$AX$6,0)+IF(AND(Marks!$AY$7=D$9,NOT(ISBLANK(Marks!$AY87))),Marks!$AY$6,0)+IF(AND(Marks!$AZ$7=D$9,NOT(ISBLANK(Marks!$AZ87))),Marks!$AZ$6,0)+IF(AND(Marks!$BA$7=D$9,NOT(ISBLANK(Marks!$BA87))),Marks!$BA$6,0)+IF(AND(Marks!$BB$7=D$9,NOT(ISBLANK(Marks!$BB87))),Marks!$BB$6,0)+IF(AND(Marks!$BC$7=D$9,NOT(ISBLANK(Marks!$BC87))),Marks!$BC$6,0)+IF(AND(Marks!$BD$7=D$9,NOT(ISBLANK(Marks!$BD87))),Marks!$BD$6,0)+IF(AND(Marks!$BE$7=D$9,NOT(ISBLANK(Marks!$BE87))),Marks!$BE$6,0)+IF(AND(Marks!$BF$7=D$9,NOT(ISBLANK(Marks!$BF87))),Marks!$BF$6,0)+IF(AND(Marks!$BG$7=D$9,NOT(ISBLANK(Marks!$BG87))),Marks!$BG$6,0)+IF(AND(Marks!$BH$7=D$9,NOT(ISBLANK(Marks!$BH87))),Marks!$BH$6,0)+IF(AND(Marks!$BI$7=D$9,NOT(ISBLANK(Marks!$BI87))),Marks!$BI$6,0)+IF(AND(Marks!$BJ$7=D$9,NOT(ISBLANK(Marks!$BJ87))),Marks!$BJ$6,0)+IF(AND(Marks!$BK$7=D$9,NOT(ISBLANK(Marks!$BK87))),Marks!$BK$6,0)+IF(AND(Marks!$BL$7=D$9,NOT(ISBLANK(Marks!$BL87))),Marks!$BL$6,0)+IF(AND(Marks!$BM$7=D$9,NOT(ISBLANK(Marks!$BM87))),Marks!$BM$6,0)+IF(AND(Marks!$BN$7=D$9,NOT(ISBLANK(Marks!$BN87))),Marks!$BN$6,0)+IF(AND(Marks!$BO$7=D$9,NOT(ISBLANK(Marks!$BO87))),Marks!$BO$6,0)+IF(AND(Marks!$BP$7=D$9,NOT(ISBLANK(Marks!$BP87))),Marks!$BP$6,0)+IF(AND(Marks!$BQ$7=D$9,NOT(ISBLANK(Marks!$BQ87))),Marks!$BQ$6,0)+IF(AND(Marks!$BR$7=D$9,NOT(ISBLANK(Marks!$BR87))),Marks!$BR$6,0)+IF(AND(Marks!$BS$7=D$9,NOT(ISBLANK(Marks!$BS87))),Marks!$BS$6,0)+IF(AND(Marks!$BT$7=D$9,NOT(ISBLANK(Marks!$BT87))),Marks!$BT$6,0)+IF(AND(Marks!$BU$7=D$9,NOT(ISBLANK(Marks!$BU87))),Marks!$BU$6,0)+IF(AND(Marks!$BV$7=D$9,NOT(ISBLANK(Marks!$BV87))),Marks!$BV$6,0)+IF(AND(Marks!$BW$7=D$9,NOT(ISBLANK(Marks!$BW87))),Marks!$BW$6,0)+IF(AND(Marks!$BX$7=D$9,NOT(ISBLANK(Marks!$BX87))),Marks!$BX$6,0)+IF(AND(Marks!$BY$7=D$9,NOT(ISBLANK(Marks!$BY87))),Marks!$BY$6,0)</f>
        <v>0</v>
      </c>
      <c r="E87" s="3">
        <f t="shared" si="62"/>
        <v>0</v>
      </c>
      <c r="F87" s="3">
        <f>IF(Marks!$C$7=F$9,Marks!$C87,0)+IF(Marks!$D$7=F$9,Marks!$D87,0)+IF(Marks!$E$7=F$9,Marks!$E87,0)+IF(Marks!$F$7=F$9,Marks!$F87,0)+IF(Marks!$G$7=F$9,Marks!$G87,0)+IF(Marks!$H$7=F$9,Marks!$H87,0)+IF(Marks!$I$7=F$9,Marks!$I87,0)+IF(Marks!$J$7=F$9,Marks!$J87,0)+IF(Marks!$K$7=F$9,Marks!$K87,0)+IF(Marks!$L$7=F$9,Marks!$L87,0)+IF(Marks!$M$7=F$9,Marks!$M87,0)+IF(Marks!$N$7=F$9,Marks!$N87,0)+IF(Marks!$O$7=F$9,Marks!$O87,0)+IF(Marks!$P$7=F$9,Marks!$P87,0)+IF(Marks!$Q$7=F$9,Marks!$Q87,0)+IF(Marks!$R$7=F$9,Marks!$R87,0)+IF(Marks!$S$7=F$9,Marks!$S87,0)+IF(Marks!$T$7=F$9,Marks!$T87,0)+IF(Marks!$U$7=F$9,Marks!$U87,0)+IF(Marks!$V$7=F$9,Marks!$V87,0)+IF(Marks!$W$7=F$9,Marks!$W87,0)+IF(Marks!$X$7=F$9,Marks!$X87,0)+IF(Marks!$Y$7=F$9,Marks!$Y87,0)+IF(Marks!$Z$7=F$9,Marks!$Z87,0)+IF(Marks!$AA$7=F$9,Marks!$AA87,0)+IF(Marks!$AB$7=F$9,Marks!$AB87,0)+IF(Marks!$AC$7=F$9,Marks!$AC87,0)+IF(Marks!$AD$7=F$9,Marks!$AD87,0)+IF(Marks!$AE$7=F$9,Marks!$AE87,0)+IF(Marks!$AF$7=F$9,Marks!$AF87,0)+IF(Marks!$AG$7=F$9,Marks!$AG87,0)+IF(Marks!$AH$7=F$9,Marks!$AH87,0)+IF(Marks!$AI$7=F$9,Marks!$AI87,0)+IF(Marks!$AJ$7=F$9,Marks!$AJ87,0)+IF(Marks!$AK$7=F$9,Marks!$AK87,0)+IF(Marks!$AL$7=F$9,Marks!$AL87,0)+IF(Marks!$AM$7=F$9,Marks!$AM87,0)+IF(Marks!$AN$7=F$9,Marks!$AN87,0)+IF(Marks!$AO$7=F$9,Marks!$AO87,0)+IF(Marks!$AP$7=F$9,Marks!$AP87,0)+IF(Marks!$AQ$7=F$9,Marks!$AQ87,0)+IF(Marks!$AR$7=F$9,Marks!$AR87,0)+IF(Marks!$AS$7=F$9,Marks!$AS87,0)+IF(Marks!$AT$7=F$9,Marks!$AT87,0)+IF(Marks!$AU$7=F$9,Marks!$AU87,0)+IF(Marks!$AV$7=F$9,Marks!$AV87,0)+IF(Marks!$AW$7=F$9,Marks!$AW87,0)+IF(Marks!$AX$7=F$9,Marks!$AX87,0)+IF(Marks!$AY$7=F$9,Marks!$AY87,0)+IF(Marks!$AZ$7=F$9,Marks!$AZ87,0)+IF(Marks!$BA$7=F$9,Marks!$BA87,0)+IF(Marks!$BB$7=F$9,Marks!$BB87,0)+IF(Marks!$BC$7=F$9,Marks!$BC87,0)+IF(Marks!$BD$7=F$9,Marks!$BD87,0)+IF(Marks!$BE$7=F$9,Marks!$BE87,0)+IF(Marks!$BF$7=F$9,Marks!$BF87,0)+IF(Marks!$BG$7=F$9,Marks!$BG87,0)+IF(Marks!$BH$7=F$9,Marks!$BH87,0)+IF(Marks!$BI$7=F$9,Marks!$BI87,0)+IF(Marks!$BJ$7=F$9,Marks!$BJ87,0)+IF(Marks!$BK$7=F$9,Marks!$BK87,0)+IF(Marks!$BL$7=F$9,Marks!$BL87,0)+IF(Marks!$BM$7=F$9,Marks!$BM87,0)+IF(Marks!$BN$7=F$9,Marks!$BN87,0)+IF(Marks!$BO$7=F$9,Marks!$BO87,0)+IF(Marks!$BP$7=F$9,Marks!$BP87,0)+IF(Marks!$BQ$7=F$9,Marks!$BQ87,0)+IF(Marks!$BR$7=F$9,Marks!$BR87,0)+IF(Marks!$BS$7=F$9,Marks!$BS87,0)+IF(Marks!$BT$7=F$9,Marks!$BT87,0)+IF(Marks!$BU$7=F$9,Marks!$BU87,0)+IF(Marks!$BV$7=F$9,Marks!$BV87,0)+IF(Marks!$BW$7=F$9,Marks!$BW87,0)+IF(Marks!$BX$7=F$9,Marks!$BX87,0)+IF(Marks!$BY$7=F$9,Marks!$BY87,0)</f>
        <v>0</v>
      </c>
      <c r="G87" s="3">
        <f>IF(AND(Marks!$C$7=G$9,NOT(ISBLANK(Marks!$C87))),Marks!$C$6,0)+IF(AND(Marks!$D$7=G$9,NOT(ISBLANK(Marks!$D87))),Marks!$D$6,0)+IF(AND(Marks!$E$7=G$9,NOT(ISBLANK(Marks!$E87))),Marks!$E$6,0)+IF(AND(Marks!$F$7=G$9,NOT(ISBLANK(Marks!$F87))),Marks!$F$6,0)+IF(AND(Marks!$G$7=G$9,NOT(ISBLANK(Marks!$G87))),Marks!$G$6,0)+IF(AND(Marks!$H$7=G$9,NOT(ISBLANK(Marks!$H87))),Marks!$H$6,0)+IF(AND(Marks!$I$7=G$9,NOT(ISBLANK(Marks!$I87))),Marks!$I$6,0)+IF(AND(Marks!$J$7=G$9,NOT(ISBLANK(Marks!$J87))),Marks!$J$6,0)+IF(AND(Marks!$K$7=G$9,NOT(ISBLANK(Marks!$K87))),Marks!$K$6,0)+IF(AND(Marks!$L$7=G$9,NOT(ISBLANK(Marks!$L87))),Marks!$L$6,0)+IF(AND(Marks!$M$7=G$9,NOT(ISBLANK(Marks!$M87))),Marks!$M$6,0)+IF(AND(Marks!$N$7=G$9,NOT(ISBLANK(Marks!$N87))),Marks!$N$6,0)+IF(AND(Marks!$O$7=G$9,NOT(ISBLANK(Marks!$O87))),Marks!$O$6,0)+IF(AND(Marks!$P$7=G$9,NOT(ISBLANK(Marks!$P87))),Marks!$P$6,0)+IF(AND(Marks!$Q$7=G$9,NOT(ISBLANK(Marks!$Q87))),Marks!$Q$6,0)+IF(AND(Marks!$R$7=G$9,NOT(ISBLANK(Marks!$R87))),Marks!$R$6,0)+IF(AND(Marks!$S$7=G$9,NOT(ISBLANK(Marks!$S87))),Marks!$S$6,0)+IF(AND(Marks!$T$7=G$9,NOT(ISBLANK(Marks!$T87))),Marks!$T$6,0)+IF(AND(Marks!$U$7=G$9,NOT(ISBLANK(Marks!$U87))),Marks!$U$6,0)+IF(AND(Marks!$V$7=G$9,NOT(ISBLANK(Marks!$V87))),Marks!$V$6,0)+IF(AND(Marks!$W$7=G$9,NOT(ISBLANK(Marks!$W87))),Marks!$W$6,0)+IF(AND(Marks!$X$7=G$9,NOT(ISBLANK(Marks!$X87))),Marks!$X$6,0)+IF(AND(Marks!$Y$7=G$9,NOT(ISBLANK(Marks!$Y87))),Marks!$Y$6,0)+IF(AND(Marks!$Z$7=G$9,NOT(ISBLANK(Marks!$Z87))),Marks!$Z$6,0)+IF(AND(Marks!$AA$7=G$9,NOT(ISBLANK(Marks!$AA87))),Marks!$AA$6,0)+IF(AND(Marks!$AB$7=G$9,NOT(ISBLANK(Marks!$AB87))),Marks!$AB$6,0)+IF(AND(Marks!$AC$7=G$9,NOT(ISBLANK(Marks!$AC87))),Marks!$AC$6,0)+IF(AND(Marks!$AD$7=G$9,NOT(ISBLANK(Marks!$AD87))),Marks!$AD$6,0)+IF(AND(Marks!$AE$7=G$9,NOT(ISBLANK(Marks!$AE87))),Marks!$AE$6,0)+IF(AND(Marks!$AF$7=G$9,NOT(ISBLANK(Marks!$AF87))),Marks!$AF$6,0)+IF(AND(Marks!$AG$7=G$9,NOT(ISBLANK(Marks!$AG87))),Marks!$AG$6,0)+IF(AND(Marks!$AH$7=G$9,NOT(ISBLANK(Marks!$AH87))),Marks!$AH$6,0)+IF(AND(Marks!$AI$7=G$9,NOT(ISBLANK(Marks!$AI87))),Marks!$AI$6,0)+IF(AND(Marks!$AJ$7=G$9,NOT(ISBLANK(Marks!$AJ87))),Marks!$AJ$6,0)+IF(AND(Marks!$AK$7=G$9,NOT(ISBLANK(Marks!$AK87))),Marks!$AK$6,0)+IF(AND(Marks!$AL$7=G$9,NOT(ISBLANK(Marks!$AL87))),Marks!$AL$6,0)+IF(AND(Marks!$AM$7=G$9,NOT(ISBLANK(Marks!$AM87))),Marks!$AM$6,0)+IF(AND(Marks!$AN$7=G$9,NOT(ISBLANK(Marks!$AN87))),Marks!$AN$6,0)+IF(AND(Marks!$AO$7=G$9,NOT(ISBLANK(Marks!$AO87))),Marks!$AO$6,0)+IF(AND(Marks!$AP$7=G$9,NOT(ISBLANK(Marks!$AP87))),Marks!$AP$6,0)+IF(AND(Marks!$AQ$7=G$9,NOT(ISBLANK(Marks!$AQ87))),Marks!$AQ$6,0)+IF(AND(Marks!$AR$7=G$9,NOT(ISBLANK(Marks!$AR87))),Marks!$AR$6,0)+IF(AND(Marks!$AS$7=G$9,NOT(ISBLANK(Marks!$AS87))),Marks!$AS$6,0)+IF(AND(Marks!$AT$7=G$9,NOT(ISBLANK(Marks!$AT87))),Marks!$AT$6,0)+IF(AND(Marks!$AU$7=G$9,NOT(ISBLANK(Marks!$AU87))),Marks!$AU$6,0)+IF(AND(Marks!$AV$7=G$9,NOT(ISBLANK(Marks!$AV87))),Marks!$AV$6,0)+IF(AND(Marks!$AW$7=G$9,NOT(ISBLANK(Marks!$AW87))),Marks!$AW$6,0)+IF(AND(Marks!$AX$7=G$9,NOT(ISBLANK(Marks!$AX87))),Marks!$AX$6,0)+IF(AND(Marks!$AY$7=G$9,NOT(ISBLANK(Marks!$AY87))),Marks!$AY$6,0)+IF(AND(Marks!$AZ$7=G$9,NOT(ISBLANK(Marks!$AZ87))),Marks!$AZ$6,0)+IF(AND(Marks!$BA$7=G$9,NOT(ISBLANK(Marks!$BA87))),Marks!$BA$6,0)+IF(AND(Marks!$BB$7=G$9,NOT(ISBLANK(Marks!$BB87))),Marks!$BB$6,0)+IF(AND(Marks!$BC$7=G$9,NOT(ISBLANK(Marks!$BC87))),Marks!$BC$6,0)+IF(AND(Marks!$BD$7=G$9,NOT(ISBLANK(Marks!$BD87))),Marks!$BD$6,0)+IF(AND(Marks!$BE$7=G$9,NOT(ISBLANK(Marks!$BE87))),Marks!$BE$6,0)+IF(AND(Marks!$BF$7=G$9,NOT(ISBLANK(Marks!$BF87))),Marks!$BF$6,0)+IF(AND(Marks!$BG$7=G$9,NOT(ISBLANK(Marks!$BG87))),Marks!$BG$6,0)+IF(AND(Marks!$BH$7=G$9,NOT(ISBLANK(Marks!$BH87))),Marks!$BH$6,0)+IF(AND(Marks!$BI$7=G$9,NOT(ISBLANK(Marks!$BI87))),Marks!$BI$6,0)+IF(AND(Marks!$BJ$7=G$9,NOT(ISBLANK(Marks!$BJ87))),Marks!$BJ$6,0)+IF(AND(Marks!$BK$7=G$9,NOT(ISBLANK(Marks!$BK87))),Marks!$BK$6,0)+IF(AND(Marks!$BL$7=G$9,NOT(ISBLANK(Marks!$BL87))),Marks!$BL$6,0)+IF(AND(Marks!$BM$7=G$9,NOT(ISBLANK(Marks!$BM87))),Marks!$BM$6,0)+IF(AND(Marks!$BN$7=G$9,NOT(ISBLANK(Marks!$BN87))),Marks!$BN$6,0)+IF(AND(Marks!$BO$7=G$9,NOT(ISBLANK(Marks!$BO87))),Marks!$BO$6,0)+IF(AND(Marks!$BP$7=G$9,NOT(ISBLANK(Marks!$BP87))),Marks!$BP$6,0)+IF(AND(Marks!$BQ$7=G$9,NOT(ISBLANK(Marks!$BQ87))),Marks!$BQ$6,0)+IF(AND(Marks!$BR$7=G$9,NOT(ISBLANK(Marks!$BR87))),Marks!$BR$6,0)+IF(AND(Marks!$BS$7=G$9,NOT(ISBLANK(Marks!$BS87))),Marks!$BS$6,0)+IF(AND(Marks!$BT$7=G$9,NOT(ISBLANK(Marks!$BT87))),Marks!$BT$6,0)+IF(AND(Marks!$BU$7=G$9,NOT(ISBLANK(Marks!$BU87))),Marks!$BU$6,0)+IF(AND(Marks!$BV$7=G$9,NOT(ISBLANK(Marks!$BV87))),Marks!$BV$6,0)+IF(AND(Marks!$BW$7=G$9,NOT(ISBLANK(Marks!$BW87))),Marks!$BW$6,0)+IF(AND(Marks!$BX$7=G$9,NOT(ISBLANK(Marks!$BX87))),Marks!$BX$6,0)+IF(AND(Marks!$BY$7=G$9,NOT(ISBLANK(Marks!$BY87))),Marks!$BY$6,0)</f>
        <v>0</v>
      </c>
      <c r="H87" s="3">
        <f t="shared" si="63"/>
        <v>0</v>
      </c>
      <c r="I87" s="3">
        <f>IF(Marks!$C$7=I$9,Marks!$C87,0)+IF(Marks!$D$7=I$9,Marks!$D87,0)+IF(Marks!$E$7=I$9,Marks!$E87,0)+IF(Marks!$F$7=I$9,Marks!$F87,0)+IF(Marks!$G$7=I$9,Marks!$G87,0)+IF(Marks!$H$7=I$9,Marks!$H87,0)+IF(Marks!$I$7=I$9,Marks!$I87,0)+IF(Marks!$J$7=I$9,Marks!$J87,0)+IF(Marks!$K$7=I$9,Marks!$K87,0)+IF(Marks!$L$7=I$9,Marks!$L87,0)+IF(Marks!$M$7=I$9,Marks!$M87,0)+IF(Marks!$N$7=I$9,Marks!$N87,0)+IF(Marks!$O$7=I$9,Marks!$O87,0)+IF(Marks!$P$7=I$9,Marks!$P87,0)+IF(Marks!$Q$7=I$9,Marks!$Q87,0)+IF(Marks!$R$7=I$9,Marks!$R87,0)+IF(Marks!$S$7=I$9,Marks!$S87,0)+IF(Marks!$T$7=I$9,Marks!$T87,0)+IF(Marks!$U$7=I$9,Marks!$U87,0)+IF(Marks!$V$7=I$9,Marks!$V87,0)+IF(Marks!$W$7=I$9,Marks!$W87,0)+IF(Marks!$X$7=I$9,Marks!$X87,0)+IF(Marks!$Y$7=I$9,Marks!$Y87,0)+IF(Marks!$Z$7=I$9,Marks!$Z87,0)+IF(Marks!$AA$7=I$9,Marks!$AA87,0)+IF(Marks!$AB$7=I$9,Marks!$AB87,0)+IF(Marks!$AC$7=I$9,Marks!$AC87,0)+IF(Marks!$AD$7=I$9,Marks!$AD87,0)+IF(Marks!$AE$7=I$9,Marks!$AE87,0)+IF(Marks!$AF$7=I$9,Marks!$AF87,0)+IF(Marks!$AG$7=I$9,Marks!$AG87,0)+IF(Marks!$AH$7=I$9,Marks!$AH87,0)+IF(Marks!$AI$7=I$9,Marks!$AI87,0)+IF(Marks!$AJ$7=I$9,Marks!$AJ87,0)+IF(Marks!$AK$7=I$9,Marks!$AK87,0)+IF(Marks!$AL$7=I$9,Marks!$AL87,0)+IF(Marks!$AM$7=I$9,Marks!$AM87,0)+IF(Marks!$AN$7=I$9,Marks!$AN87,0)+IF(Marks!$AO$7=I$9,Marks!$AO87,0)+IF(Marks!$AP$7=I$9,Marks!$AP87,0)+IF(Marks!$AQ$7=I$9,Marks!$AQ87,0)+IF(Marks!$AR$7=I$9,Marks!$AR87,0)+IF(Marks!$AS$7=I$9,Marks!$AS87,0)+IF(Marks!$AT$7=I$9,Marks!$AT87,0)+IF(Marks!$AU$7=I$9,Marks!$AU87,0)+IF(Marks!$AV$7=I$9,Marks!$AV87,0)+IF(Marks!$AW$7=I$9,Marks!$AW87,0)+IF(Marks!$AX$7=I$9,Marks!$AX87,0)+IF(Marks!$AY$7=I$9,Marks!$AY87,0)+IF(Marks!$AZ$7=I$9,Marks!$AZ87,0)+IF(Marks!$BA$7=I$9,Marks!$BA87,0)+IF(Marks!$BB$7=I$9,Marks!$BB87,0)+IF(Marks!$BC$7=I$9,Marks!$BC87,0)+IF(Marks!$BD$7=I$9,Marks!$BD87,0)+IF(Marks!$BE$7=I$9,Marks!$BE87,0)+IF(Marks!$BF$7=I$9,Marks!$BF87,0)+IF(Marks!$BG$7=I$9,Marks!$BG87,0)+IF(Marks!$BH$7=I$9,Marks!$BH87,0)+IF(Marks!$BI$7=I$9,Marks!$BI87,0)+IF(Marks!$BJ$7=I$9,Marks!$BJ87,0)+IF(Marks!$BK$7=I$9,Marks!$BK87,0)+IF(Marks!$BL$7=I$9,Marks!$BL87,0)+IF(Marks!$BM$7=I$9,Marks!$BM87,0)+IF(Marks!$BN$7=I$9,Marks!$BN87,0)+IF(Marks!$BO$7=I$9,Marks!$BO87,0)+IF(Marks!$BP$7=I$9,Marks!$BP87,0)+IF(Marks!$BQ$7=I$9,Marks!$BQ87,0)+IF(Marks!$BR$7=I$9,Marks!$BR87,0)+IF(Marks!$BS$7=I$9,Marks!$BS87,0)+IF(Marks!$BT$7=I$9,Marks!$BT87,0)+IF(Marks!$BU$7=I$9,Marks!$BU87,0)+IF(Marks!$BV$7=I$9,Marks!$BV87,0)+IF(Marks!$BW$7=I$9,Marks!$BW87,0)+IF(Marks!$BX$7=I$9,Marks!$BX87,0)+IF(Marks!$BY$7=I$9,Marks!$BY87,0)</f>
        <v>0</v>
      </c>
      <c r="J87" s="3">
        <f>IF(AND(Marks!$C$7=J$9,NOT(ISBLANK(Marks!$C87))),Marks!$C$6,0)+IF(AND(Marks!$D$7=J$9,NOT(ISBLANK(Marks!$D87))),Marks!$D$6,0)+IF(AND(Marks!$E$7=J$9,NOT(ISBLANK(Marks!$E87))),Marks!$E$6,0)+IF(AND(Marks!$F$7=J$9,NOT(ISBLANK(Marks!$F87))),Marks!$F$6,0)+IF(AND(Marks!$G$7=J$9,NOT(ISBLANK(Marks!$G87))),Marks!$G$6,0)+IF(AND(Marks!$H$7=J$9,NOT(ISBLANK(Marks!$H87))),Marks!$H$6,0)+IF(AND(Marks!$I$7=J$9,NOT(ISBLANK(Marks!$I87))),Marks!$I$6,0)+IF(AND(Marks!$J$7=J$9,NOT(ISBLANK(Marks!$J87))),Marks!$J$6,0)+IF(AND(Marks!$K$7=J$9,NOT(ISBLANK(Marks!$K87))),Marks!$K$6,0)+IF(AND(Marks!$L$7=J$9,NOT(ISBLANK(Marks!$L87))),Marks!$L$6,0)+IF(AND(Marks!$M$7=J$9,NOT(ISBLANK(Marks!$M87))),Marks!$M$6,0)+IF(AND(Marks!$N$7=J$9,NOT(ISBLANK(Marks!$N87))),Marks!$N$6,0)+IF(AND(Marks!$O$7=J$9,NOT(ISBLANK(Marks!$O87))),Marks!$O$6,0)+IF(AND(Marks!$P$7=J$9,NOT(ISBLANK(Marks!$P87))),Marks!$P$6,0)+IF(AND(Marks!$Q$7=J$9,NOT(ISBLANK(Marks!$Q87))),Marks!$Q$6,0)+IF(AND(Marks!$R$7=J$9,NOT(ISBLANK(Marks!$R87))),Marks!$R$6,0)+IF(AND(Marks!$S$7=J$9,NOT(ISBLANK(Marks!$S87))),Marks!$S$6,0)+IF(AND(Marks!$T$7=J$9,NOT(ISBLANK(Marks!$T87))),Marks!$T$6,0)+IF(AND(Marks!$U$7=J$9,NOT(ISBLANK(Marks!$U87))),Marks!$U$6,0)+IF(AND(Marks!$V$7=J$9,NOT(ISBLANK(Marks!$V87))),Marks!$V$6,0)+IF(AND(Marks!$W$7=J$9,NOT(ISBLANK(Marks!$W87))),Marks!$W$6,0)+IF(AND(Marks!$X$7=J$9,NOT(ISBLANK(Marks!$X87))),Marks!$X$6,0)+IF(AND(Marks!$Y$7=J$9,NOT(ISBLANK(Marks!$Y87))),Marks!$Y$6,0)+IF(AND(Marks!$Z$7=J$9,NOT(ISBLANK(Marks!$Z87))),Marks!$Z$6,0)+IF(AND(Marks!$AA$7=J$9,NOT(ISBLANK(Marks!$AA87))),Marks!$AA$6,0)+IF(AND(Marks!$AB$7=J$9,NOT(ISBLANK(Marks!$AB87))),Marks!$AB$6,0)+IF(AND(Marks!$AC$7=J$9,NOT(ISBLANK(Marks!$AC87))),Marks!$AC$6,0)+IF(AND(Marks!$AD$7=J$9,NOT(ISBLANK(Marks!$AD87))),Marks!$AD$6,0)+IF(AND(Marks!$AE$7=J$9,NOT(ISBLANK(Marks!$AE87))),Marks!$AE$6,0)+IF(AND(Marks!$AF$7=J$9,NOT(ISBLANK(Marks!$AF87))),Marks!$AF$6,0)+IF(AND(Marks!$AG$7=J$9,NOT(ISBLANK(Marks!$AG87))),Marks!$AG$6,0)+IF(AND(Marks!$AH$7=J$9,NOT(ISBLANK(Marks!$AH87))),Marks!$AH$6,0)+IF(AND(Marks!$AI$7=J$9,NOT(ISBLANK(Marks!$AI87))),Marks!$AI$6,0)+IF(AND(Marks!$AJ$7=J$9,NOT(ISBLANK(Marks!$AJ87))),Marks!$AJ$6,0)+IF(AND(Marks!$AK$7=J$9,NOT(ISBLANK(Marks!$AK87))),Marks!$AK$6,0)+IF(AND(Marks!$AL$7=J$9,NOT(ISBLANK(Marks!$AL87))),Marks!$AL$6,0)+IF(AND(Marks!$AM$7=J$9,NOT(ISBLANK(Marks!$AM87))),Marks!$AM$6,0)+IF(AND(Marks!$AN$7=J$9,NOT(ISBLANK(Marks!$AN87))),Marks!$AN$6,0)+IF(AND(Marks!$AO$7=J$9,NOT(ISBLANK(Marks!$AO87))),Marks!$AO$6,0)+IF(AND(Marks!$AP$7=J$9,NOT(ISBLANK(Marks!$AP87))),Marks!$AP$6,0)+IF(AND(Marks!$AQ$7=J$9,NOT(ISBLANK(Marks!$AQ87))),Marks!$AQ$6,0)+IF(AND(Marks!$AR$7=J$9,NOT(ISBLANK(Marks!$AR87))),Marks!$AR$6,0)+IF(AND(Marks!$AS$7=J$9,NOT(ISBLANK(Marks!$AS87))),Marks!$AS$6,0)+IF(AND(Marks!$AT$7=J$9,NOT(ISBLANK(Marks!$AT87))),Marks!$AT$6,0)+IF(AND(Marks!$AU$7=J$9,NOT(ISBLANK(Marks!$AU87))),Marks!$AU$6,0)+IF(AND(Marks!$AV$7=J$9,NOT(ISBLANK(Marks!$AV87))),Marks!$AV$6,0)+IF(AND(Marks!$AW$7=J$9,NOT(ISBLANK(Marks!$AW87))),Marks!$AW$6,0)+IF(AND(Marks!$AX$7=J$9,NOT(ISBLANK(Marks!$AX87))),Marks!$AX$6,0)+IF(AND(Marks!$AY$7=J$9,NOT(ISBLANK(Marks!$AY87))),Marks!$AY$6,0)+IF(AND(Marks!$AZ$7=J$9,NOT(ISBLANK(Marks!$AZ87))),Marks!$AZ$6,0)+IF(AND(Marks!$BA$7=J$9,NOT(ISBLANK(Marks!$BA87))),Marks!$BA$6,0)+IF(AND(Marks!$BB$7=J$9,NOT(ISBLANK(Marks!$BB87))),Marks!$BB$6,0)+IF(AND(Marks!$BC$7=J$9,NOT(ISBLANK(Marks!$BC87))),Marks!$BC$6,0)+IF(AND(Marks!$BD$7=J$9,NOT(ISBLANK(Marks!$BD87))),Marks!$BD$6,0)+IF(AND(Marks!$BE$7=J$9,NOT(ISBLANK(Marks!$BE87))),Marks!$BE$6,0)+IF(AND(Marks!$BF$7=J$9,NOT(ISBLANK(Marks!$BF87))),Marks!$BF$6,0)+IF(AND(Marks!$BG$7=J$9,NOT(ISBLANK(Marks!$BG87))),Marks!$BG$6,0)+IF(AND(Marks!$BH$7=J$9,NOT(ISBLANK(Marks!$BH87))),Marks!$BH$6,0)+IF(AND(Marks!$BI$7=J$9,NOT(ISBLANK(Marks!$BI87))),Marks!$BI$6,0)+IF(AND(Marks!$BJ$7=J$9,NOT(ISBLANK(Marks!$BJ87))),Marks!$BJ$6,0)+IF(AND(Marks!$BK$7=J$9,NOT(ISBLANK(Marks!$BK87))),Marks!$BK$6,0)+IF(AND(Marks!$BL$7=J$9,NOT(ISBLANK(Marks!$BL87))),Marks!$BL$6,0)+IF(AND(Marks!$BM$7=J$9,NOT(ISBLANK(Marks!$BM87))),Marks!$BM$6,0)+IF(AND(Marks!$BN$7=J$9,NOT(ISBLANK(Marks!$BN87))),Marks!$BN$6,0)+IF(AND(Marks!$BO$7=J$9,NOT(ISBLANK(Marks!$BO87))),Marks!$BO$6,0)+IF(AND(Marks!$BP$7=J$9,NOT(ISBLANK(Marks!$BP87))),Marks!$BP$6,0)+IF(AND(Marks!$BQ$7=J$9,NOT(ISBLANK(Marks!$BQ87))),Marks!$BQ$6,0)+IF(AND(Marks!$BR$7=J$9,NOT(ISBLANK(Marks!$BR87))),Marks!$BR$6,0)+IF(AND(Marks!$BS$7=J$9,NOT(ISBLANK(Marks!$BS87))),Marks!$BS$6,0)+IF(AND(Marks!$BT$7=J$9,NOT(ISBLANK(Marks!$BT87))),Marks!$BT$6,0)+IF(AND(Marks!$BU$7=J$9,NOT(ISBLANK(Marks!$BU87))),Marks!$BU$6,0)+IF(AND(Marks!$BV$7=J$9,NOT(ISBLANK(Marks!$BV87))),Marks!$BV$6,0)+IF(AND(Marks!$BW$7=J$9,NOT(ISBLANK(Marks!$BW87))),Marks!$BW$6,0)+IF(AND(Marks!$BX$7=J$9,NOT(ISBLANK(Marks!$BX87))),Marks!$BX$6,0)+IF(AND(Marks!$BY$7=J$9,NOT(ISBLANK(Marks!$BY87))),Marks!$BY$6,0)</f>
        <v>0</v>
      </c>
      <c r="K87" s="3">
        <f t="shared" si="64"/>
        <v>0</v>
      </c>
      <c r="L87" s="3">
        <f>IF(Marks!$C$7=L$9,Marks!$C87,0)+IF(Marks!$D$7=L$9,Marks!$D87,0)+IF(Marks!$E$7=L$9,Marks!$E87,0)+IF(Marks!$F$7=L$9,Marks!$F87,0)+IF(Marks!$G$7=L$9,Marks!$G87,0)+IF(Marks!$H$7=L$9,Marks!$H87,0)+IF(Marks!$I$7=L$9,Marks!$I87,0)+IF(Marks!$J$7=L$9,Marks!$J87,0)+IF(Marks!$K$7=L$9,Marks!$K87,0)+IF(Marks!$L$7=L$9,Marks!$L87,0)+IF(Marks!$M$7=L$9,Marks!$M87,0)+IF(Marks!$N$7=L$9,Marks!$N87,0)+IF(Marks!$O$7=L$9,Marks!$O87,0)+IF(Marks!$P$7=L$9,Marks!$P87,0)+IF(Marks!$Q$7=L$9,Marks!$Q87,0)+IF(Marks!$R$7=L$9,Marks!$R87,0)+IF(Marks!$S$7=L$9,Marks!$S87,0)+IF(Marks!$T$7=L$9,Marks!$T87,0)+IF(Marks!$U$7=L$9,Marks!$U87,0)+IF(Marks!$V$7=L$9,Marks!$V87,0)+IF(Marks!$W$7=L$9,Marks!$W87,0)+IF(Marks!$X$7=L$9,Marks!$X87,0)+IF(Marks!$Y$7=L$9,Marks!$Y87,0)+IF(Marks!$Z$7=L$9,Marks!$Z87,0)+IF(Marks!$AA$7=L$9,Marks!$AA87,0)+IF(Marks!$AB$7=L$9,Marks!$AB87,0)+IF(Marks!$AC$7=L$9,Marks!$AC87,0)+IF(Marks!$AD$7=L$9,Marks!$AD87,0)+IF(Marks!$AE$7=L$9,Marks!$AE87,0)+IF(Marks!$AF$7=L$9,Marks!$AF87,0)+IF(Marks!$AG$7=L$9,Marks!$AG87,0)+IF(Marks!$AH$7=L$9,Marks!$AH87,0)+IF(Marks!$AI$7=L$9,Marks!$AI87,0)+IF(Marks!$AJ$7=L$9,Marks!$AJ87,0)+IF(Marks!$AK$7=L$9,Marks!$AK87,0)+IF(Marks!$AL$7=L$9,Marks!$AL87,0)+IF(Marks!$AM$7=L$9,Marks!$AM87,0)+IF(Marks!$AN$7=L$9,Marks!$AN87,0)+IF(Marks!$AO$7=L$9,Marks!$AO87,0)+IF(Marks!$AP$7=L$9,Marks!$AP87,0)+IF(Marks!$AQ$7=L$9,Marks!$AQ87,0)+IF(Marks!$AR$7=L$9,Marks!$AR87,0)+IF(Marks!$AS$7=L$9,Marks!$AS87,0)+IF(Marks!$AT$7=L$9,Marks!$AT87,0)+IF(Marks!$AU$7=L$9,Marks!$AU87,0)+IF(Marks!$AV$7=L$9,Marks!$AV87,0)+IF(Marks!$AW$7=L$9,Marks!$AW87,0)+IF(Marks!$AX$7=L$9,Marks!$AX87,0)+IF(Marks!$AY$7=L$9,Marks!$AY87,0)+IF(Marks!$AZ$7=L$9,Marks!$AZ87,0)+IF(Marks!$BA$7=L$9,Marks!$BA87,0)+IF(Marks!$BB$7=L$9,Marks!$BB87,0)+IF(Marks!$BC$7=L$9,Marks!$BC87,0)+IF(Marks!$BD$7=L$9,Marks!$BD87,0)+IF(Marks!$BE$7=L$9,Marks!$BE87,0)+IF(Marks!$BF$7=L$9,Marks!$BF87,0)+IF(Marks!$BG$7=L$9,Marks!$BG87,0)+IF(Marks!$BH$7=L$9,Marks!$BH87,0)+IF(Marks!$BI$7=L$9,Marks!$BI87,0)+IF(Marks!$BJ$7=L$9,Marks!$BJ87,0)+IF(Marks!$BK$7=L$9,Marks!$BK87,0)+IF(Marks!$BL$7=L$9,Marks!$BL87,0)+IF(Marks!$BM$7=L$9,Marks!$BM87,0)+IF(Marks!$BN$7=L$9,Marks!$BN87,0)+IF(Marks!$BO$7=L$9,Marks!$BO87,0)+IF(Marks!$BP$7=L$9,Marks!$BP87,0)+IF(Marks!$BQ$7=L$9,Marks!$BQ87,0)+IF(Marks!$BR$7=L$9,Marks!$BR87,0)+IF(Marks!$BS$7=L$9,Marks!$BS87,0)+IF(Marks!$BT$7=L$9,Marks!$BT87,0)+IF(Marks!$BU$7=L$9,Marks!$BU87,0)+IF(Marks!$BV$7=L$9,Marks!$BV87,0)+IF(Marks!$BW$7=L$9,Marks!$BW87,0)+IF(Marks!$BX$7=L$9,Marks!$BX87,0)+IF(Marks!$BY$7=L$9,Marks!$BY87,0)</f>
        <v>0</v>
      </c>
      <c r="M87" s="3">
        <f>IF(AND(Marks!$C$7=M$9,NOT(ISBLANK(Marks!$C87))),Marks!$C$6,0)+IF(AND(Marks!$D$7=M$9,NOT(ISBLANK(Marks!$D87))),Marks!$D$6,0)+IF(AND(Marks!$E$7=M$9,NOT(ISBLANK(Marks!$E87))),Marks!$E$6,0)+IF(AND(Marks!$F$7=M$9,NOT(ISBLANK(Marks!$F87))),Marks!$F$6,0)+IF(AND(Marks!$G$7=M$9,NOT(ISBLANK(Marks!$G87))),Marks!$G$6,0)+IF(AND(Marks!$H$7=M$9,NOT(ISBLANK(Marks!$H87))),Marks!$H$6,0)+IF(AND(Marks!$I$7=M$9,NOT(ISBLANK(Marks!$I87))),Marks!$I$6,0)+IF(AND(Marks!$J$7=M$9,NOT(ISBLANK(Marks!$J87))),Marks!$J$6,0)+IF(AND(Marks!$K$7=M$9,NOT(ISBLANK(Marks!$K87))),Marks!$K$6,0)+IF(AND(Marks!$L$7=M$9,NOT(ISBLANK(Marks!$L87))),Marks!$L$6,0)+IF(AND(Marks!$M$7=M$9,NOT(ISBLANK(Marks!$M87))),Marks!$M$6,0)+IF(AND(Marks!$N$7=M$9,NOT(ISBLANK(Marks!$N87))),Marks!$N$6,0)+IF(AND(Marks!$O$7=M$9,NOT(ISBLANK(Marks!$O87))),Marks!$O$6,0)+IF(AND(Marks!$P$7=M$9,NOT(ISBLANK(Marks!$P87))),Marks!$P$6,0)+IF(AND(Marks!$Q$7=M$9,NOT(ISBLANK(Marks!$Q87))),Marks!$Q$6,0)+IF(AND(Marks!$R$7=M$9,NOT(ISBLANK(Marks!$R87))),Marks!$R$6,0)+IF(AND(Marks!$S$7=M$9,NOT(ISBLANK(Marks!$S87))),Marks!$S$6,0)+IF(AND(Marks!$T$7=M$9,NOT(ISBLANK(Marks!$T87))),Marks!$T$6,0)+IF(AND(Marks!$U$7=M$9,NOT(ISBLANK(Marks!$U87))),Marks!$U$6,0)+IF(AND(Marks!$V$7=M$9,NOT(ISBLANK(Marks!$V87))),Marks!$V$6,0)+IF(AND(Marks!$W$7=M$9,NOT(ISBLANK(Marks!$W87))),Marks!$W$6,0)+IF(AND(Marks!$X$7=M$9,NOT(ISBLANK(Marks!$X87))),Marks!$X$6,0)+IF(AND(Marks!$Y$7=M$9,NOT(ISBLANK(Marks!$Y87))),Marks!$Y$6,0)+IF(AND(Marks!$Z$7=M$9,NOT(ISBLANK(Marks!$Z87))),Marks!$Z$6,0)+IF(AND(Marks!$AA$7=M$9,NOT(ISBLANK(Marks!$AA87))),Marks!$AA$6,0)+IF(AND(Marks!$AB$7=M$9,NOT(ISBLANK(Marks!$AB87))),Marks!$AB$6,0)+IF(AND(Marks!$AC$7=M$9,NOT(ISBLANK(Marks!$AC87))),Marks!$AC$6,0)+IF(AND(Marks!$AD$7=M$9,NOT(ISBLANK(Marks!$AD87))),Marks!$AD$6,0)+IF(AND(Marks!$AE$7=M$9,NOT(ISBLANK(Marks!$AE87))),Marks!$AE$6,0)+IF(AND(Marks!$AF$7=M$9,NOT(ISBLANK(Marks!$AF87))),Marks!$AF$6,0)+IF(AND(Marks!$AG$7=M$9,NOT(ISBLANK(Marks!$AG87))),Marks!$AG$6,0)+IF(AND(Marks!$AH$7=M$9,NOT(ISBLANK(Marks!$AH87))),Marks!$AH$6,0)+IF(AND(Marks!$AI$7=M$9,NOT(ISBLANK(Marks!$AI87))),Marks!$AI$6,0)+IF(AND(Marks!$AJ$7=M$9,NOT(ISBLANK(Marks!$AJ87))),Marks!$AJ$6,0)+IF(AND(Marks!$AK$7=M$9,NOT(ISBLANK(Marks!$AK87))),Marks!$AK$6,0)+IF(AND(Marks!$AL$7=M$9,NOT(ISBLANK(Marks!$AL87))),Marks!$AL$6,0)+IF(AND(Marks!$AM$7=M$9,NOT(ISBLANK(Marks!$AM87))),Marks!$AM$6,0)+IF(AND(Marks!$AN$7=M$9,NOT(ISBLANK(Marks!$AN87))),Marks!$AN$6,0)+IF(AND(Marks!$AO$7=M$9,NOT(ISBLANK(Marks!$AO87))),Marks!$AO$6,0)+IF(AND(Marks!$AP$7=M$9,NOT(ISBLANK(Marks!$AP87))),Marks!$AP$6,0)+IF(AND(Marks!$AQ$7=M$9,NOT(ISBLANK(Marks!$AQ87))),Marks!$AQ$6,0)+IF(AND(Marks!$AR$7=M$9,NOT(ISBLANK(Marks!$AR87))),Marks!$AR$6,0)+IF(AND(Marks!$AS$7=M$9,NOT(ISBLANK(Marks!$AS87))),Marks!$AS$6,0)+IF(AND(Marks!$AT$7=M$9,NOT(ISBLANK(Marks!$AT87))),Marks!$AT$6,0)+IF(AND(Marks!$AU$7=M$9,NOT(ISBLANK(Marks!$AU87))),Marks!$AU$6,0)+IF(AND(Marks!$AV$7=M$9,NOT(ISBLANK(Marks!$AV87))),Marks!$AV$6,0)+IF(AND(Marks!$AW$7=M$9,NOT(ISBLANK(Marks!$AW87))),Marks!$AW$6,0)+IF(AND(Marks!$AX$7=M$9,NOT(ISBLANK(Marks!$AX87))),Marks!$AX$6,0)+IF(AND(Marks!$AY$7=M$9,NOT(ISBLANK(Marks!$AY87))),Marks!$AY$6,0)+IF(AND(Marks!$AZ$7=M$9,NOT(ISBLANK(Marks!$AZ87))),Marks!$AZ$6,0)+IF(AND(Marks!$BA$7=M$9,NOT(ISBLANK(Marks!$BA87))),Marks!$BA$6,0)+IF(AND(Marks!$BB$7=M$9,NOT(ISBLANK(Marks!$BB87))),Marks!$BB$6,0)+IF(AND(Marks!$BC$7=M$9,NOT(ISBLANK(Marks!$BC87))),Marks!$BC$6,0)+IF(AND(Marks!$BD$7=M$9,NOT(ISBLANK(Marks!$BD87))),Marks!$BD$6,0)+IF(AND(Marks!$BE$7=M$9,NOT(ISBLANK(Marks!$BE87))),Marks!$BE$6,0)+IF(AND(Marks!$BF$7=M$9,NOT(ISBLANK(Marks!$BF87))),Marks!$BF$6,0)+IF(AND(Marks!$BG$7=M$9,NOT(ISBLANK(Marks!$BG87))),Marks!$BG$6,0)+IF(AND(Marks!$BH$7=M$9,NOT(ISBLANK(Marks!$BH87))),Marks!$BH$6,0)+IF(AND(Marks!$BI$7=M$9,NOT(ISBLANK(Marks!$BI87))),Marks!$BI$6,0)+IF(AND(Marks!$BJ$7=M$9,NOT(ISBLANK(Marks!$BJ87))),Marks!$BJ$6,0)+IF(AND(Marks!$BK$7=M$9,NOT(ISBLANK(Marks!$BK87))),Marks!$BK$6,0)+IF(AND(Marks!$BL$7=M$9,NOT(ISBLANK(Marks!$BL87))),Marks!$BL$6,0)+IF(AND(Marks!$BM$7=M$9,NOT(ISBLANK(Marks!$BM87))),Marks!$BM$6,0)+IF(AND(Marks!$BN$7=M$9,NOT(ISBLANK(Marks!$BN87))),Marks!$BN$6,0)+IF(AND(Marks!$BO$7=M$9,NOT(ISBLANK(Marks!$BO87))),Marks!$BO$6,0)+IF(AND(Marks!$BP$7=M$9,NOT(ISBLANK(Marks!$BP87))),Marks!$BP$6,0)+IF(AND(Marks!$BQ$7=M$9,NOT(ISBLANK(Marks!$BQ87))),Marks!$BQ$6,0)+IF(AND(Marks!$BR$7=M$9,NOT(ISBLANK(Marks!$BR87))),Marks!$BR$6,0)+IF(AND(Marks!$BS$7=M$9,NOT(ISBLANK(Marks!$BS87))),Marks!$BS$6,0)+IF(AND(Marks!$BT$7=M$9,NOT(ISBLANK(Marks!$BT87))),Marks!$BT$6,0)+IF(AND(Marks!$BU$7=M$9,NOT(ISBLANK(Marks!$BU87))),Marks!$BU$6,0)+IF(AND(Marks!$BV$7=M$9,NOT(ISBLANK(Marks!$BV87))),Marks!$BV$6,0)+IF(AND(Marks!$BW$7=M$9,NOT(ISBLANK(Marks!$BW87))),Marks!$BW$6,0)+IF(AND(Marks!$BX$7=M$9,NOT(ISBLANK(Marks!$BX87))),Marks!$BX$6,0)+IF(AND(Marks!$BY$7=M$9,NOT(ISBLANK(Marks!$BY87))),Marks!$BY$6,0)</f>
        <v>0</v>
      </c>
      <c r="N87" s="3">
        <f t="shared" si="65"/>
        <v>0</v>
      </c>
      <c r="O87" s="3">
        <f>IF(Marks!$C$7=O$9,Marks!$C87,0)+IF(Marks!$D$7=O$9,Marks!$D87,0)+IF(Marks!$E$7=O$9,Marks!$E87,0)+IF(Marks!$F$7=O$9,Marks!$F87,0)+IF(Marks!$G$7=O$9,Marks!$G87,0)+IF(Marks!$H$7=O$9,Marks!$H87,0)+IF(Marks!$I$7=O$9,Marks!$I87,0)+IF(Marks!$J$7=O$9,Marks!$J87,0)+IF(Marks!$K$7=O$9,Marks!$K87,0)+IF(Marks!$L$7=O$9,Marks!$L87,0)+IF(Marks!$M$7=O$9,Marks!$M87,0)+IF(Marks!$N$7=O$9,Marks!$N87,0)+IF(Marks!$O$7=O$9,Marks!$O87,0)+IF(Marks!$P$7=O$9,Marks!$P87,0)+IF(Marks!$Q$7=O$9,Marks!$Q87,0)+IF(Marks!$R$7=O$9,Marks!$R87,0)+IF(Marks!$S$7=O$9,Marks!$S87,0)+IF(Marks!$T$7=O$9,Marks!$T87,0)+IF(Marks!$U$7=O$9,Marks!$U87,0)+IF(Marks!$V$7=O$9,Marks!$V87,0)+IF(Marks!$W$7=O$9,Marks!$W87,0)+IF(Marks!$X$7=O$9,Marks!$X87,0)+IF(Marks!$Y$7=O$9,Marks!$Y87,0)+IF(Marks!$Z$7=O$9,Marks!$Z87,0)+IF(Marks!$AA$7=O$9,Marks!$AA87,0)+IF(Marks!$AB$7=O$9,Marks!$AB87,0)+IF(Marks!$AC$7=O$9,Marks!$AC87,0)+IF(Marks!$AD$7=O$9,Marks!$AD87,0)+IF(Marks!$AE$7=O$9,Marks!$AE87,0)+IF(Marks!$AF$7=O$9,Marks!$AF87,0)+IF(Marks!$AG$7=O$9,Marks!$AG87,0)+IF(Marks!$AH$7=O$9,Marks!$AH87,0)+IF(Marks!$AI$7=O$9,Marks!$AI87,0)+IF(Marks!$AJ$7=O$9,Marks!$AJ87,0)+IF(Marks!$AK$7=O$9,Marks!$AK87,0)+IF(Marks!$AL$7=O$9,Marks!$AL87,0)+IF(Marks!$AM$7=O$9,Marks!$AM87,0)+IF(Marks!$AN$7=O$9,Marks!$AN87,0)+IF(Marks!$AO$7=O$9,Marks!$AO87,0)+IF(Marks!$AP$7=O$9,Marks!$AP87,0)+IF(Marks!$AQ$7=O$9,Marks!$AQ87,0)+IF(Marks!$AR$7=O$9,Marks!$AR87,0)+IF(Marks!$AS$7=O$9,Marks!$AS87,0)+IF(Marks!$AT$7=O$9,Marks!$AT87,0)+IF(Marks!$AU$7=O$9,Marks!$AU87,0)+IF(Marks!$AV$7=O$9,Marks!$AV87,0)+IF(Marks!$AW$7=O$9,Marks!$AW87,0)+IF(Marks!$AX$7=O$9,Marks!$AX87,0)+IF(Marks!$AY$7=O$9,Marks!$AY87,0)+IF(Marks!$AZ$7=O$9,Marks!$AZ87,0)+IF(Marks!$BA$7=O$9,Marks!$BA87,0)+IF(Marks!$BB$7=O$9,Marks!$BB87,0)+IF(Marks!$BC$7=O$9,Marks!$BC87,0)+IF(Marks!$BD$7=O$9,Marks!$BD87,0)+IF(Marks!$BE$7=O$9,Marks!$BE87,0)+IF(Marks!$BF$7=O$9,Marks!$BF87,0)+IF(Marks!$BG$7=O$9,Marks!$BG87,0)+IF(Marks!$BH$7=O$9,Marks!$BH87,0)+IF(Marks!$BI$7=O$9,Marks!$BI87,0)+IF(Marks!$BJ$7=O$9,Marks!$BJ87,0)+IF(Marks!$BK$7=O$9,Marks!$BK87,0)+IF(Marks!$BL$7=O$9,Marks!$BL87,0)+IF(Marks!$BM$7=O$9,Marks!$BM87,0)+IF(Marks!$BN$7=O$9,Marks!$BN87,0)+IF(Marks!$BO$7=O$9,Marks!$BO87,0)+IF(Marks!$BP$7=O$9,Marks!$BP87,0)+IF(Marks!$BQ$7=O$9,Marks!$BQ87,0)+IF(Marks!$BR$7=O$9,Marks!$BR87,0)+IF(Marks!$BS$7=O$9,Marks!$BS87,0)+IF(Marks!$BT$7=O$9,Marks!$BT87,0)+IF(Marks!$BU$7=O$9,Marks!$BU87,0)+IF(Marks!$BV$7=O$9,Marks!$BV87,0)+IF(Marks!$BW$7=O$9,Marks!$BW87,0)+IF(Marks!$BX$7=O$9,Marks!$BX87,0)+IF(Marks!$BY$7=O$9,Marks!$BY87,0)</f>
        <v>0</v>
      </c>
      <c r="P87" s="3">
        <f>IF(AND(Marks!$C$7=P$9,NOT(ISBLANK(Marks!$C87))),Marks!$C$6,0)+IF(AND(Marks!$D$7=P$9,NOT(ISBLANK(Marks!$D87))),Marks!$D$6,0)+IF(AND(Marks!$E$7=P$9,NOT(ISBLANK(Marks!$E87))),Marks!$E$6,0)+IF(AND(Marks!$F$7=P$9,NOT(ISBLANK(Marks!$F87))),Marks!$F$6,0)+IF(AND(Marks!$G$7=P$9,NOT(ISBLANK(Marks!$G87))),Marks!$G$6,0)+IF(AND(Marks!$H$7=P$9,NOT(ISBLANK(Marks!$H87))),Marks!$H$6,0)+IF(AND(Marks!$I$7=P$9,NOT(ISBLANK(Marks!$I87))),Marks!$I$6,0)+IF(AND(Marks!$J$7=P$9,NOT(ISBLANK(Marks!$J87))),Marks!$J$6,0)+IF(AND(Marks!$K$7=P$9,NOT(ISBLANK(Marks!$K87))),Marks!$K$6,0)+IF(AND(Marks!$L$7=P$9,NOT(ISBLANK(Marks!$L87))),Marks!$L$6,0)+IF(AND(Marks!$M$7=P$9,NOT(ISBLANK(Marks!$M87))),Marks!$M$6,0)+IF(AND(Marks!$N$7=P$9,NOT(ISBLANK(Marks!$N87))),Marks!$N$6,0)+IF(AND(Marks!$O$7=P$9,NOT(ISBLANK(Marks!$O87))),Marks!$O$6,0)+IF(AND(Marks!$P$7=P$9,NOT(ISBLANK(Marks!$P87))),Marks!$P$6,0)+IF(AND(Marks!$Q$7=P$9,NOT(ISBLANK(Marks!$Q87))),Marks!$Q$6,0)+IF(AND(Marks!$R$7=P$9,NOT(ISBLANK(Marks!$R87))),Marks!$R$6,0)+IF(AND(Marks!$S$7=P$9,NOT(ISBLANK(Marks!$S87))),Marks!$S$6,0)+IF(AND(Marks!$T$7=P$9,NOT(ISBLANK(Marks!$T87))),Marks!$T$6,0)+IF(AND(Marks!$U$7=P$9,NOT(ISBLANK(Marks!$U87))),Marks!$U$6,0)+IF(AND(Marks!$V$7=P$9,NOT(ISBLANK(Marks!$V87))),Marks!$V$6,0)+IF(AND(Marks!$W$7=P$9,NOT(ISBLANK(Marks!$W87))),Marks!$W$6,0)+IF(AND(Marks!$X$7=P$9,NOT(ISBLANK(Marks!$X87))),Marks!$X$6,0)+IF(AND(Marks!$Y$7=P$9,NOT(ISBLANK(Marks!$Y87))),Marks!$Y$6,0)+IF(AND(Marks!$Z$7=P$9,NOT(ISBLANK(Marks!$Z87))),Marks!$Z$6,0)+IF(AND(Marks!$AA$7=P$9,NOT(ISBLANK(Marks!$AA87))),Marks!$AA$6,0)+IF(AND(Marks!$AB$7=P$9,NOT(ISBLANK(Marks!$AB87))),Marks!$AB$6,0)+IF(AND(Marks!$AC$7=P$9,NOT(ISBLANK(Marks!$AC87))),Marks!$AC$6,0)+IF(AND(Marks!$AD$7=P$9,NOT(ISBLANK(Marks!$AD87))),Marks!$AD$6,0)+IF(AND(Marks!$AE$7=P$9,NOT(ISBLANK(Marks!$AE87))),Marks!$AE$6,0)+IF(AND(Marks!$AF$7=P$9,NOT(ISBLANK(Marks!$AF87))),Marks!$AF$6,0)+IF(AND(Marks!$AG$7=P$9,NOT(ISBLANK(Marks!$AG87))),Marks!$AG$6,0)+IF(AND(Marks!$AH$7=P$9,NOT(ISBLANK(Marks!$AH87))),Marks!$AH$6,0)+IF(AND(Marks!$AI$7=P$9,NOT(ISBLANK(Marks!$AI87))),Marks!$AI$6,0)+IF(AND(Marks!$AJ$7=P$9,NOT(ISBLANK(Marks!$AJ87))),Marks!$AJ$6,0)+IF(AND(Marks!$AK$7=P$9,NOT(ISBLANK(Marks!$AK87))),Marks!$AK$6,0)+IF(AND(Marks!$AL$7=P$9,NOT(ISBLANK(Marks!$AL87))),Marks!$AL$6,0)+IF(AND(Marks!$AM$7=P$9,NOT(ISBLANK(Marks!$AM87))),Marks!$AM$6,0)+IF(AND(Marks!$AN$7=P$9,NOT(ISBLANK(Marks!$AN87))),Marks!$AN$6,0)+IF(AND(Marks!$AO$7=P$9,NOT(ISBLANK(Marks!$AO87))),Marks!$AO$6,0)+IF(AND(Marks!$AP$7=P$9,NOT(ISBLANK(Marks!$AP87))),Marks!$AP$6,0)+IF(AND(Marks!$AQ$7=P$9,NOT(ISBLANK(Marks!$AQ87))),Marks!$AQ$6,0)+IF(AND(Marks!$AR$7=P$9,NOT(ISBLANK(Marks!$AR87))),Marks!$AR$6,0)+IF(AND(Marks!$AS$7=P$9,NOT(ISBLANK(Marks!$AS87))),Marks!$AS$6,0)+IF(AND(Marks!$AT$7=P$9,NOT(ISBLANK(Marks!$AT87))),Marks!$AT$6,0)+IF(AND(Marks!$AU$7=P$9,NOT(ISBLANK(Marks!$AU87))),Marks!$AU$6,0)+IF(AND(Marks!$AV$7=P$9,NOT(ISBLANK(Marks!$AV87))),Marks!$AV$6,0)+IF(AND(Marks!$AW$7=P$9,NOT(ISBLANK(Marks!$AW87))),Marks!$AW$6,0)+IF(AND(Marks!$AX$7=P$9,NOT(ISBLANK(Marks!$AX87))),Marks!$AX$6,0)+IF(AND(Marks!$AY$7=P$9,NOT(ISBLANK(Marks!$AY87))),Marks!$AY$6,0)+IF(AND(Marks!$AZ$7=P$9,NOT(ISBLANK(Marks!$AZ87))),Marks!$AZ$6,0)+IF(AND(Marks!$BA$7=P$9,NOT(ISBLANK(Marks!$BA87))),Marks!$BA$6,0)+IF(AND(Marks!$BB$7=P$9,NOT(ISBLANK(Marks!$BB87))),Marks!$BB$6,0)+IF(AND(Marks!$BC$7=P$9,NOT(ISBLANK(Marks!$BC87))),Marks!$BC$6,0)+IF(AND(Marks!$BD$7=P$9,NOT(ISBLANK(Marks!$BD87))),Marks!$BD$6,0)+IF(AND(Marks!$BE$7=P$9,NOT(ISBLANK(Marks!$BE87))),Marks!$BE$6,0)+IF(AND(Marks!$BF$7=P$9,NOT(ISBLANK(Marks!$BF87))),Marks!$BF$6,0)+IF(AND(Marks!$BG$7=P$9,NOT(ISBLANK(Marks!$BG87))),Marks!$BG$6,0)+IF(AND(Marks!$BH$7=P$9,NOT(ISBLANK(Marks!$BH87))),Marks!$BH$6,0)+IF(AND(Marks!$BI$7=P$9,NOT(ISBLANK(Marks!$BI87))),Marks!$BI$6,0)+IF(AND(Marks!$BJ$7=P$9,NOT(ISBLANK(Marks!$BJ87))),Marks!$BJ$6,0)+IF(AND(Marks!$BK$7=P$9,NOT(ISBLANK(Marks!$BK87))),Marks!$BK$6,0)+IF(AND(Marks!$BL$7=P$9,NOT(ISBLANK(Marks!$BL87))),Marks!$BL$6,0)+IF(AND(Marks!$BM$7=P$9,NOT(ISBLANK(Marks!$BM87))),Marks!$BM$6,0)+IF(AND(Marks!$BN$7=P$9,NOT(ISBLANK(Marks!$BN87))),Marks!$BN$6,0)+IF(AND(Marks!$BO$7=P$9,NOT(ISBLANK(Marks!$BO87))),Marks!$BO$6,0)+IF(AND(Marks!$BP$7=P$9,NOT(ISBLANK(Marks!$BP87))),Marks!$BP$6,0)+IF(AND(Marks!$BQ$7=P$9,NOT(ISBLANK(Marks!$BQ87))),Marks!$BQ$6,0)+IF(AND(Marks!$BR$7=P$9,NOT(ISBLANK(Marks!$BR87))),Marks!$BR$6,0)+IF(AND(Marks!$BS$7=P$9,NOT(ISBLANK(Marks!$BS87))),Marks!$BS$6,0)+IF(AND(Marks!$BT$7=P$9,NOT(ISBLANK(Marks!$BT87))),Marks!$BT$6,0)+IF(AND(Marks!$BU$7=P$9,NOT(ISBLANK(Marks!$BU87))),Marks!$BU$6,0)+IF(AND(Marks!$BV$7=P$9,NOT(ISBLANK(Marks!$BV87))),Marks!$BV$6,0)+IF(AND(Marks!$BW$7=P$9,NOT(ISBLANK(Marks!$BW87))),Marks!$BW$6,0)+IF(AND(Marks!$BX$7=P$9,NOT(ISBLANK(Marks!$BX87))),Marks!$BX$6,0)+IF(AND(Marks!$BY$7=P$9,NOT(ISBLANK(Marks!$BY87))),Marks!$BY$6,0)</f>
        <v>0</v>
      </c>
      <c r="Q87" s="3">
        <f t="shared" si="66"/>
        <v>0</v>
      </c>
      <c r="R87" s="3">
        <f>IF(Marks!$C$7=R$9,Marks!$C87,0)+IF(Marks!$D$7=R$9,Marks!$D87,0)+IF(Marks!$E$7=R$9,Marks!$E87,0)+IF(Marks!$F$7=R$9,Marks!$F87,0)+IF(Marks!$G$7=R$9,Marks!$G87,0)+IF(Marks!$H$7=R$9,Marks!$H87,0)+IF(Marks!$I$7=R$9,Marks!$I87,0)+IF(Marks!$J$7=R$9,Marks!$J87,0)+IF(Marks!$K$7=R$9,Marks!$K87,0)+IF(Marks!$L$7=R$9,Marks!$L87,0)+IF(Marks!$M$7=R$9,Marks!$M87,0)+IF(Marks!$N$7=R$9,Marks!$N87,0)+IF(Marks!$O$7=R$9,Marks!$O87,0)+IF(Marks!$P$7=R$9,Marks!$P87,0)+IF(Marks!$Q$7=R$9,Marks!$Q87,0)+IF(Marks!$R$7=R$9,Marks!$R87,0)+IF(Marks!$S$7=R$9,Marks!$S87,0)+IF(Marks!$T$7=R$9,Marks!$T87,0)+IF(Marks!$U$7=R$9,Marks!$U87,0)+IF(Marks!$V$7=R$9,Marks!$V87,0)+IF(Marks!$W$7=R$9,Marks!$W87,0)+IF(Marks!$X$7=R$9,Marks!$X87,0)+IF(Marks!$Y$7=R$9,Marks!$Y87,0)+IF(Marks!$Z$7=R$9,Marks!$Z87,0)+IF(Marks!$AA$7=R$9,Marks!$AA87,0)+IF(Marks!$AB$7=R$9,Marks!$AB87,0)+IF(Marks!$AC$7=R$9,Marks!$AC87,0)+IF(Marks!$AD$7=R$9,Marks!$AD87,0)+IF(Marks!$AE$7=R$9,Marks!$AE87,0)+IF(Marks!$AF$7=R$9,Marks!$AF87,0)+IF(Marks!$AG$7=R$9,Marks!$AG87,0)+IF(Marks!$AH$7=R$9,Marks!$AH87,0)+IF(Marks!$AI$7=R$9,Marks!$AI87,0)+IF(Marks!$AJ$7=R$9,Marks!$AJ87,0)+IF(Marks!$AK$7=R$9,Marks!$AK87,0)+IF(Marks!$AL$7=R$9,Marks!$AL87,0)+IF(Marks!$AM$7=R$9,Marks!$AM87,0)+IF(Marks!$AN$7=R$9,Marks!$AN87,0)+IF(Marks!$AO$7=R$9,Marks!$AO87,0)+IF(Marks!$AP$7=R$9,Marks!$AP87,0)+IF(Marks!$AQ$7=R$9,Marks!$AQ87,0)+IF(Marks!$AR$7=R$9,Marks!$AR87,0)+IF(Marks!$AS$7=R$9,Marks!$AS87,0)+IF(Marks!$AT$7=R$9,Marks!$AT87,0)+IF(Marks!$AU$7=R$9,Marks!$AU87,0)+IF(Marks!$AV$7=R$9,Marks!$AV87,0)+IF(Marks!$AW$7=R$9,Marks!$AW87,0)+IF(Marks!$AX$7=R$9,Marks!$AX87,0)+IF(Marks!$AY$7=R$9,Marks!$AY87,0)+IF(Marks!$AZ$7=R$9,Marks!$AZ87,0)+IF(Marks!$BA$7=R$9,Marks!$BA87,0)+IF(Marks!$BB$7=R$9,Marks!$BB87,0)+IF(Marks!$BC$7=R$9,Marks!$BC87,0)+IF(Marks!$BD$7=R$9,Marks!$BD87,0)+IF(Marks!$BE$7=R$9,Marks!$BE87,0)+IF(Marks!$BF$7=R$9,Marks!$BF87,0)+IF(Marks!$BG$7=R$9,Marks!$BG87,0)+IF(Marks!$BH$7=R$9,Marks!$BH87,0)+IF(Marks!$BI$7=R$9,Marks!$BI87,0)+IF(Marks!$BJ$7=R$9,Marks!$BJ87,0)+IF(Marks!$BK$7=R$9,Marks!$BK87,0)+IF(Marks!$BL$7=R$9,Marks!$BL87,0)+IF(Marks!$BM$7=R$9,Marks!$BM87,0)+IF(Marks!$BN$7=R$9,Marks!$BN87,0)+IF(Marks!$BO$7=R$9,Marks!$BO87,0)+IF(Marks!$BP$7=R$9,Marks!$BP87,0)+IF(Marks!$BQ$7=R$9,Marks!$BQ87,0)+IF(Marks!$BR$7=R$9,Marks!$BR87,0)+IF(Marks!$BS$7=R$9,Marks!$BS87,0)+IF(Marks!$BT$7=R$9,Marks!$BT87,0)+IF(Marks!$BU$7=R$9,Marks!$BU87,0)+IF(Marks!$BV$7=R$9,Marks!$BV87,0)+IF(Marks!$BW$7=R$9,Marks!$BW87,0)+IF(Marks!$BX$7=R$9,Marks!$BX87,0)+IF(Marks!$BY$7=R$9,Marks!$BY87,0)</f>
        <v>0</v>
      </c>
      <c r="S87" s="3">
        <f>IF(AND(Marks!$C$7=S$9,NOT(ISBLANK(Marks!$C87))),Marks!$C$6,0)+IF(AND(Marks!$D$7=S$9,NOT(ISBLANK(Marks!$D87))),Marks!$D$6,0)+IF(AND(Marks!$E$7=S$9,NOT(ISBLANK(Marks!$E87))),Marks!$E$6,0)+IF(AND(Marks!$F$7=S$9,NOT(ISBLANK(Marks!$F87))),Marks!$F$6,0)+IF(AND(Marks!$G$7=S$9,NOT(ISBLANK(Marks!$G87))),Marks!$G$6,0)+IF(AND(Marks!$H$7=S$9,NOT(ISBLANK(Marks!$H87))),Marks!$H$6,0)+IF(AND(Marks!$I$7=S$9,NOT(ISBLANK(Marks!$I87))),Marks!$I$6,0)+IF(AND(Marks!$J$7=S$9,NOT(ISBLANK(Marks!$J87))),Marks!$J$6,0)+IF(AND(Marks!$K$7=S$9,NOT(ISBLANK(Marks!$K87))),Marks!$K$6,0)+IF(AND(Marks!$L$7=S$9,NOT(ISBLANK(Marks!$L87))),Marks!$L$6,0)+IF(AND(Marks!$M$7=S$9,NOT(ISBLANK(Marks!$M87))),Marks!$M$6,0)+IF(AND(Marks!$N$7=S$9,NOT(ISBLANK(Marks!$N87))),Marks!$N$6,0)+IF(AND(Marks!$O$7=S$9,NOT(ISBLANK(Marks!$O87))),Marks!$O$6,0)+IF(AND(Marks!$P$7=S$9,NOT(ISBLANK(Marks!$P87))),Marks!$P$6,0)+IF(AND(Marks!$Q$7=S$9,NOT(ISBLANK(Marks!$Q87))),Marks!$Q$6,0)+IF(AND(Marks!$R$7=S$9,NOT(ISBLANK(Marks!$R87))),Marks!$R$6,0)+IF(AND(Marks!$S$7=S$9,NOT(ISBLANK(Marks!$S87))),Marks!$S$6,0)+IF(AND(Marks!$T$7=S$9,NOT(ISBLANK(Marks!$T87))),Marks!$T$6,0)+IF(AND(Marks!$U$7=S$9,NOT(ISBLANK(Marks!$U87))),Marks!$U$6,0)+IF(AND(Marks!$V$7=S$9,NOT(ISBLANK(Marks!$V87))),Marks!$V$6,0)+IF(AND(Marks!$W$7=S$9,NOT(ISBLANK(Marks!$W87))),Marks!$W$6,0)+IF(AND(Marks!$X$7=S$9,NOT(ISBLANK(Marks!$X87))),Marks!$X$6,0)+IF(AND(Marks!$Y$7=S$9,NOT(ISBLANK(Marks!$Y87))),Marks!$Y$6,0)+IF(AND(Marks!$Z$7=S$9,NOT(ISBLANK(Marks!$Z87))),Marks!$Z$6,0)+IF(AND(Marks!$AA$7=S$9,NOT(ISBLANK(Marks!$AA87))),Marks!$AA$6,0)+IF(AND(Marks!$AB$7=S$9,NOT(ISBLANK(Marks!$AB87))),Marks!$AB$6,0)+IF(AND(Marks!$AC$7=S$9,NOT(ISBLANK(Marks!$AC87))),Marks!$AC$6,0)+IF(AND(Marks!$AD$7=S$9,NOT(ISBLANK(Marks!$AD87))),Marks!$AD$6,0)+IF(AND(Marks!$AE$7=S$9,NOT(ISBLANK(Marks!$AE87))),Marks!$AE$6,0)+IF(AND(Marks!$AF$7=S$9,NOT(ISBLANK(Marks!$AF87))),Marks!$AF$6,0)+IF(AND(Marks!$AG$7=S$9,NOT(ISBLANK(Marks!$AG87))),Marks!$AG$6,0)+IF(AND(Marks!$AH$7=S$9,NOT(ISBLANK(Marks!$AH87))),Marks!$AH$6,0)+IF(AND(Marks!$AI$7=S$9,NOT(ISBLANK(Marks!$AI87))),Marks!$AI$6,0)+IF(AND(Marks!$AJ$7=S$9,NOT(ISBLANK(Marks!$AJ87))),Marks!$AJ$6,0)+IF(AND(Marks!$AK$7=S$9,NOT(ISBLANK(Marks!$AK87))),Marks!$AK$6,0)+IF(AND(Marks!$AL$7=S$9,NOT(ISBLANK(Marks!$AL87))),Marks!$AL$6,0)+IF(AND(Marks!$AM$7=S$9,NOT(ISBLANK(Marks!$AM87))),Marks!$AM$6,0)+IF(AND(Marks!$AN$7=S$9,NOT(ISBLANK(Marks!$AN87))),Marks!$AN$6,0)+IF(AND(Marks!$AO$7=S$9,NOT(ISBLANK(Marks!$AO87))),Marks!$AO$6,0)+IF(AND(Marks!$AP$7=S$9,NOT(ISBLANK(Marks!$AP87))),Marks!$AP$6,0)+IF(AND(Marks!$AQ$7=S$9,NOT(ISBLANK(Marks!$AQ87))),Marks!$AQ$6,0)+IF(AND(Marks!$AR$7=S$9,NOT(ISBLANK(Marks!$AR87))),Marks!$AR$6,0)+IF(AND(Marks!$AS$7=S$9,NOT(ISBLANK(Marks!$AS87))),Marks!$AS$6,0)+IF(AND(Marks!$AT$7=S$9,NOT(ISBLANK(Marks!$AT87))),Marks!$AT$6,0)+IF(AND(Marks!$AU$7=S$9,NOT(ISBLANK(Marks!$AU87))),Marks!$AU$6,0)+IF(AND(Marks!$AV$7=S$9,NOT(ISBLANK(Marks!$AV87))),Marks!$AV$6,0)+IF(AND(Marks!$AW$7=S$9,NOT(ISBLANK(Marks!$AW87))),Marks!$AW$6,0)+IF(AND(Marks!$AX$7=S$9,NOT(ISBLANK(Marks!$AX87))),Marks!$AX$6,0)+IF(AND(Marks!$AY$7=S$9,NOT(ISBLANK(Marks!$AY87))),Marks!$AY$6,0)+IF(AND(Marks!$AZ$7=S$9,NOT(ISBLANK(Marks!$AZ87))),Marks!$AZ$6,0)+IF(AND(Marks!$BA$7=S$9,NOT(ISBLANK(Marks!$BA87))),Marks!$BA$6,0)+IF(AND(Marks!$BB$7=S$9,NOT(ISBLANK(Marks!$BB87))),Marks!$BB$6,0)+IF(AND(Marks!$BC$7=S$9,NOT(ISBLANK(Marks!$BC87))),Marks!$BC$6,0)+IF(AND(Marks!$BD$7=S$9,NOT(ISBLANK(Marks!$BD87))),Marks!$BD$6,0)+IF(AND(Marks!$BE$7=S$9,NOT(ISBLANK(Marks!$BE87))),Marks!$BE$6,0)+IF(AND(Marks!$BF$7=S$9,NOT(ISBLANK(Marks!$BF87))),Marks!$BF$6,0)+IF(AND(Marks!$BG$7=S$9,NOT(ISBLANK(Marks!$BG87))),Marks!$BG$6,0)+IF(AND(Marks!$BH$7=S$9,NOT(ISBLANK(Marks!$BH87))),Marks!$BH$6,0)+IF(AND(Marks!$BI$7=S$9,NOT(ISBLANK(Marks!$BI87))),Marks!$BI$6,0)+IF(AND(Marks!$BJ$7=S$9,NOT(ISBLANK(Marks!$BJ87))),Marks!$BJ$6,0)+IF(AND(Marks!$BK$7=S$9,NOT(ISBLANK(Marks!$BK87))),Marks!$BK$6,0)+IF(AND(Marks!$BL$7=S$9,NOT(ISBLANK(Marks!$BL87))),Marks!$BL$6,0)+IF(AND(Marks!$BM$7=S$9,NOT(ISBLANK(Marks!$BM87))),Marks!$BM$6,0)+IF(AND(Marks!$BN$7=S$9,NOT(ISBLANK(Marks!$BN87))),Marks!$BN$6,0)+IF(AND(Marks!$BO$7=S$9,NOT(ISBLANK(Marks!$BO87))),Marks!$BO$6,0)+IF(AND(Marks!$BP$7=S$9,NOT(ISBLANK(Marks!$BP87))),Marks!$BP$6,0)+IF(AND(Marks!$BQ$7=S$9,NOT(ISBLANK(Marks!$BQ87))),Marks!$BQ$6,0)+IF(AND(Marks!$BR$7=S$9,NOT(ISBLANK(Marks!$BR87))),Marks!$BR$6,0)+IF(AND(Marks!$BS$7=S$9,NOT(ISBLANK(Marks!$BS87))),Marks!$BS$6,0)+IF(AND(Marks!$BT$7=S$9,NOT(ISBLANK(Marks!$BT87))),Marks!$BT$6,0)+IF(AND(Marks!$BU$7=S$9,NOT(ISBLANK(Marks!$BU87))),Marks!$BU$6,0)+IF(AND(Marks!$BV$7=S$9,NOT(ISBLANK(Marks!$BV87))),Marks!$BV$6,0)+IF(AND(Marks!$BW$7=S$9,NOT(ISBLANK(Marks!$BW87))),Marks!$BW$6,0)+IF(AND(Marks!$BX$7=S$9,NOT(ISBLANK(Marks!$BX87))),Marks!$BX$6,0)+IF(AND(Marks!$BY$7=S$9,NOT(ISBLANK(Marks!$BY87))),Marks!$BY$6,0)</f>
        <v>0</v>
      </c>
      <c r="T87" s="3">
        <f t="shared" si="67"/>
        <v>0</v>
      </c>
      <c r="U87" s="3">
        <f>IF(Marks!$C$7=U$9,Marks!$C87,0)+IF(Marks!$D$7=U$9,Marks!$D87,0)+IF(Marks!$E$7=U$9,Marks!$E87,0)+IF(Marks!$F$7=U$9,Marks!$F87,0)+IF(Marks!$G$7=U$9,Marks!$G87,0)+IF(Marks!$H$7=U$9,Marks!$H87,0)+IF(Marks!$I$7=U$9,Marks!$I87,0)+IF(Marks!$J$7=U$9,Marks!$J87,0)+IF(Marks!$K$7=U$9,Marks!$K87,0)+IF(Marks!$L$7=U$9,Marks!$L87,0)+IF(Marks!$M$7=U$9,Marks!$M87,0)+IF(Marks!$N$7=U$9,Marks!$N87,0)+IF(Marks!$O$7=U$9,Marks!$O87,0)+IF(Marks!$P$7=U$9,Marks!$P87,0)+IF(Marks!$Q$7=U$9,Marks!$Q87,0)+IF(Marks!$R$7=U$9,Marks!$R87,0)+IF(Marks!$S$7=U$9,Marks!$S87,0)+IF(Marks!$T$7=U$9,Marks!$T87,0)+IF(Marks!$U$7=U$9,Marks!$U87,0)+IF(Marks!$V$7=U$9,Marks!$V87,0)+IF(Marks!$W$7=U$9,Marks!$W87,0)+IF(Marks!$X$7=U$9,Marks!$X87,0)+IF(Marks!$Y$7=U$9,Marks!$Y87,0)+IF(Marks!$Z$7=U$9,Marks!$Z87,0)+IF(Marks!$AA$7=U$9,Marks!$AA87,0)+IF(Marks!$AB$7=U$9,Marks!$AB87,0)+IF(Marks!$AC$7=U$9,Marks!$AC87,0)+IF(Marks!$AD$7=U$9,Marks!$AD87,0)+IF(Marks!$AE$7=U$9,Marks!$AE87,0)+IF(Marks!$AF$7=U$9,Marks!$AF87,0)+IF(Marks!$AG$7=U$9,Marks!$AG87,0)+IF(Marks!$AH$7=U$9,Marks!$AH87,0)+IF(Marks!$AI$7=U$9,Marks!$AI87,0)+IF(Marks!$AJ$7=U$9,Marks!$AJ87,0)+IF(Marks!$AK$7=U$9,Marks!$AK87,0)+IF(Marks!$AL$7=U$9,Marks!$AL87,0)+IF(Marks!$AM$7=U$9,Marks!$AM87,0)+IF(Marks!$AN$7=U$9,Marks!$AN87,0)+IF(Marks!$AO$7=U$9,Marks!$AO87,0)+IF(Marks!$AP$7=U$9,Marks!$AP87,0)+IF(Marks!$AQ$7=U$9,Marks!$AQ87,0)+IF(Marks!$AR$7=U$9,Marks!$AR87,0)+IF(Marks!$AS$7=U$9,Marks!$AS87,0)+IF(Marks!$AT$7=U$9,Marks!$AT87,0)+IF(Marks!$AU$7=U$9,Marks!$AU87,0)+IF(Marks!$AV$7=U$9,Marks!$AV87,0)+IF(Marks!$AW$7=U$9,Marks!$AW87,0)+IF(Marks!$AX$7=U$9,Marks!$AX87,0)+IF(Marks!$AY$7=U$9,Marks!$AY87,0)+IF(Marks!$AZ$7=U$9,Marks!$AZ87,0)+IF(Marks!$BA$7=U$9,Marks!$BA87,0)+IF(Marks!$BB$7=U$9,Marks!$BB87,0)+IF(Marks!$BC$7=U$9,Marks!$BC87,0)+IF(Marks!$BD$7=U$9,Marks!$BD87,0)+IF(Marks!$BE$7=U$9,Marks!$BE87,0)+IF(Marks!$BF$7=U$9,Marks!$BF87,0)+IF(Marks!$BG$7=U$9,Marks!$BG87,0)+IF(Marks!$BH$7=U$9,Marks!$BH87,0)+IF(Marks!$BI$7=U$9,Marks!$BI87,0)+IF(Marks!$BJ$7=U$9,Marks!$BJ87,0)+IF(Marks!$BK$7=U$9,Marks!$BK87,0)+IF(Marks!$BL$7=U$9,Marks!$BL87,0)+IF(Marks!$BM$7=U$9,Marks!$BM87,0)+IF(Marks!$BN$7=U$9,Marks!$BN87,0)+IF(Marks!$BO$7=U$9,Marks!$BO87,0)+IF(Marks!$BP$7=U$9,Marks!$BP87,0)+IF(Marks!$BQ$7=U$9,Marks!$BQ87,0)+IF(Marks!$BR$7=U$9,Marks!$BR87,0)+IF(Marks!$BS$7=U$9,Marks!$BS87,0)+IF(Marks!$BT$7=U$9,Marks!$BT87,0)+IF(Marks!$BU$7=U$9,Marks!$BU87,0)+IF(Marks!$BV$7=U$9,Marks!$BV87,0)+IF(Marks!$BW$7=U$9,Marks!$BW87,0)+IF(Marks!$BX$7=U$9,Marks!$BX87,0)+IF(Marks!$BY$7=U$9,Marks!$BY87,0)</f>
        <v>0</v>
      </c>
      <c r="V87" s="3">
        <f>IF(AND(Marks!$C$7=V$9,NOT(ISBLANK(Marks!$C87))),Marks!$C$6,0)+IF(AND(Marks!$D$7=V$9,NOT(ISBLANK(Marks!$D87))),Marks!$D$6,0)+IF(AND(Marks!$E$7=V$9,NOT(ISBLANK(Marks!$E87))),Marks!$E$6,0)+IF(AND(Marks!$F$7=V$9,NOT(ISBLANK(Marks!$F87))),Marks!$F$6,0)+IF(AND(Marks!$G$7=V$9,NOT(ISBLANK(Marks!$G87))),Marks!$G$6,0)+IF(AND(Marks!$H$7=V$9,NOT(ISBLANK(Marks!$H87))),Marks!$H$6,0)+IF(AND(Marks!$I$7=V$9,NOT(ISBLANK(Marks!$I87))),Marks!$I$6,0)+IF(AND(Marks!$J$7=V$9,NOT(ISBLANK(Marks!$J87))),Marks!$J$6,0)+IF(AND(Marks!$K$7=V$9,NOT(ISBLANK(Marks!$K87))),Marks!$K$6,0)+IF(AND(Marks!$L$7=V$9,NOT(ISBLANK(Marks!$L87))),Marks!$L$6,0)+IF(AND(Marks!$M$7=V$9,NOT(ISBLANK(Marks!$M87))),Marks!$M$6,0)+IF(AND(Marks!$N$7=V$9,NOT(ISBLANK(Marks!$N87))),Marks!$N$6,0)+IF(AND(Marks!$O$7=V$9,NOT(ISBLANK(Marks!$O87))),Marks!$O$6,0)+IF(AND(Marks!$P$7=V$9,NOT(ISBLANK(Marks!$P87))),Marks!$P$6,0)+IF(AND(Marks!$Q$7=V$9,NOT(ISBLANK(Marks!$Q87))),Marks!$Q$6,0)+IF(AND(Marks!$R$7=V$9,NOT(ISBLANK(Marks!$R87))),Marks!$R$6,0)+IF(AND(Marks!$S$7=V$9,NOT(ISBLANK(Marks!$S87))),Marks!$S$6,0)+IF(AND(Marks!$T$7=V$9,NOT(ISBLANK(Marks!$T87))),Marks!$T$6,0)+IF(AND(Marks!$U$7=V$9,NOT(ISBLANK(Marks!$U87))),Marks!$U$6,0)+IF(AND(Marks!$V$7=V$9,NOT(ISBLANK(Marks!$V87))),Marks!$V$6,0)+IF(AND(Marks!$W$7=V$9,NOT(ISBLANK(Marks!$W87))),Marks!$W$6,0)+IF(AND(Marks!$X$7=V$9,NOT(ISBLANK(Marks!$X87))),Marks!$X$6,0)+IF(AND(Marks!$Y$7=V$9,NOT(ISBLANK(Marks!$Y87))),Marks!$Y$6,0)+IF(AND(Marks!$Z$7=V$9,NOT(ISBLANK(Marks!$Z87))),Marks!$Z$6,0)+IF(AND(Marks!$AA$7=V$9,NOT(ISBLANK(Marks!$AA87))),Marks!$AA$6,0)+IF(AND(Marks!$AB$7=V$9,NOT(ISBLANK(Marks!$AB87))),Marks!$AB$6,0)+IF(AND(Marks!$AC$7=V$9,NOT(ISBLANK(Marks!$AC87))),Marks!$AC$6,0)+IF(AND(Marks!$AD$7=V$9,NOT(ISBLANK(Marks!$AD87))),Marks!$AD$6,0)+IF(AND(Marks!$AE$7=V$9,NOT(ISBLANK(Marks!$AE87))),Marks!$AE$6,0)+IF(AND(Marks!$AF$7=V$9,NOT(ISBLANK(Marks!$AF87))),Marks!$AF$6,0)+IF(AND(Marks!$AG$7=V$9,NOT(ISBLANK(Marks!$AG87))),Marks!$AG$6,0)+IF(AND(Marks!$AH$7=V$9,NOT(ISBLANK(Marks!$AH87))),Marks!$AH$6,0)+IF(AND(Marks!$AI$7=V$9,NOT(ISBLANK(Marks!$AI87))),Marks!$AI$6,0)+IF(AND(Marks!$AJ$7=V$9,NOT(ISBLANK(Marks!$AJ87))),Marks!$AJ$6,0)+IF(AND(Marks!$AK$7=V$9,NOT(ISBLANK(Marks!$AK87))),Marks!$AK$6,0)+IF(AND(Marks!$AL$7=V$9,NOT(ISBLANK(Marks!$AL87))),Marks!$AL$6,0)+IF(AND(Marks!$AM$7=V$9,NOT(ISBLANK(Marks!$AM87))),Marks!$AM$6,0)+IF(AND(Marks!$AN$7=V$9,NOT(ISBLANK(Marks!$AN87))),Marks!$AN$6,0)+IF(AND(Marks!$AO$7=V$9,NOT(ISBLANK(Marks!$AO87))),Marks!$AO$6,0)+IF(AND(Marks!$AP$7=V$9,NOT(ISBLANK(Marks!$AP87))),Marks!$AP$6,0)+IF(AND(Marks!$AQ$7=V$9,NOT(ISBLANK(Marks!$AQ87))),Marks!$AQ$6,0)+IF(AND(Marks!$AR$7=V$9,NOT(ISBLANK(Marks!$AR87))),Marks!$AR$6,0)+IF(AND(Marks!$AS$7=V$9,NOT(ISBLANK(Marks!$AS87))),Marks!$AS$6,0)+IF(AND(Marks!$AT$7=V$9,NOT(ISBLANK(Marks!$AT87))),Marks!$AT$6,0)+IF(AND(Marks!$AU$7=V$9,NOT(ISBLANK(Marks!$AU87))),Marks!$AU$6,0)+IF(AND(Marks!$AV$7=V$9,NOT(ISBLANK(Marks!$AV87))),Marks!$AV$6,0)+IF(AND(Marks!$AW$7=V$9,NOT(ISBLANK(Marks!$AW87))),Marks!$AW$6,0)+IF(AND(Marks!$AX$7=V$9,NOT(ISBLANK(Marks!$AX87))),Marks!$AX$6,0)+IF(AND(Marks!$AY$7=V$9,NOT(ISBLANK(Marks!$AY87))),Marks!$AY$6,0)+IF(AND(Marks!$AZ$7=V$9,NOT(ISBLANK(Marks!$AZ87))),Marks!$AZ$6,0)+IF(AND(Marks!$BA$7=V$9,NOT(ISBLANK(Marks!$BA87))),Marks!$BA$6,0)+IF(AND(Marks!$BB$7=V$9,NOT(ISBLANK(Marks!$BB87))),Marks!$BB$6,0)+IF(AND(Marks!$BC$7=V$9,NOT(ISBLANK(Marks!$BC87))),Marks!$BC$6,0)+IF(AND(Marks!$BD$7=V$9,NOT(ISBLANK(Marks!$BD87))),Marks!$BD$6,0)+IF(AND(Marks!$BE$7=V$9,NOT(ISBLANK(Marks!$BE87))),Marks!$BE$6,0)+IF(AND(Marks!$BF$7=V$9,NOT(ISBLANK(Marks!$BF87))),Marks!$BF$6,0)+IF(AND(Marks!$BG$7=V$9,NOT(ISBLANK(Marks!$BG87))),Marks!$BG$6,0)+IF(AND(Marks!$BH$7=V$9,NOT(ISBLANK(Marks!$BH87))),Marks!$BH$6,0)+IF(AND(Marks!$BI$7=V$9,NOT(ISBLANK(Marks!$BI87))),Marks!$BI$6,0)+IF(AND(Marks!$BJ$7=V$9,NOT(ISBLANK(Marks!$BJ87))),Marks!$BJ$6,0)+IF(AND(Marks!$BK$7=V$9,NOT(ISBLANK(Marks!$BK87))),Marks!$BK$6,0)+IF(AND(Marks!$BL$7=V$9,NOT(ISBLANK(Marks!$BL87))),Marks!$BL$6,0)+IF(AND(Marks!$BM$7=V$9,NOT(ISBLANK(Marks!$BM87))),Marks!$BM$6,0)+IF(AND(Marks!$BN$7=V$9,NOT(ISBLANK(Marks!$BN87))),Marks!$BN$6,0)+IF(AND(Marks!$BO$7=V$9,NOT(ISBLANK(Marks!$BO87))),Marks!$BO$6,0)+IF(AND(Marks!$BP$7=V$9,NOT(ISBLANK(Marks!$BP87))),Marks!$BP$6,0)+IF(AND(Marks!$BQ$7=V$9,NOT(ISBLANK(Marks!$BQ87))),Marks!$BQ$6,0)+IF(AND(Marks!$BR$7=V$9,NOT(ISBLANK(Marks!$BR87))),Marks!$BR$6,0)+IF(AND(Marks!$BS$7=V$9,NOT(ISBLANK(Marks!$BS87))),Marks!$BS$6,0)+IF(AND(Marks!$BT$7=V$9,NOT(ISBLANK(Marks!$BT87))),Marks!$BT$6,0)+IF(AND(Marks!$BU$7=V$9,NOT(ISBLANK(Marks!$BU87))),Marks!$BU$6,0)+IF(AND(Marks!$BV$7=V$9,NOT(ISBLANK(Marks!$BV87))),Marks!$BV$6,0)+IF(AND(Marks!$BW$7=V$9,NOT(ISBLANK(Marks!$BW87))),Marks!$BW$6,0)+IF(AND(Marks!$BX$7=V$9,NOT(ISBLANK(Marks!$BX87))),Marks!$BX$6,0)+IF(AND(Marks!$BY$7=V$9,NOT(ISBLANK(Marks!$BY87))),Marks!$BY$6,0)</f>
        <v>0</v>
      </c>
      <c r="W87" s="3">
        <f t="shared" si="68"/>
        <v>0</v>
      </c>
      <c r="X87" s="3">
        <f>IF(Marks!$C$7=X$9,Marks!$C87,0)+IF(Marks!$D$7=X$9,Marks!$D87,0)+IF(Marks!$E$7=X$9,Marks!$E87,0)+IF(Marks!$F$7=X$9,Marks!$F87,0)+IF(Marks!$G$7=X$9,Marks!$G87,0)+IF(Marks!$H$7=X$9,Marks!$H87,0)+IF(Marks!$I$7=X$9,Marks!$I87,0)+IF(Marks!$J$7=X$9,Marks!$J87,0)+IF(Marks!$K$7=X$9,Marks!$K87,0)+IF(Marks!$L$7=X$9,Marks!$L87,0)+IF(Marks!$M$7=X$9,Marks!$M87,0)+IF(Marks!$N$7=X$9,Marks!$N87,0)+IF(Marks!$O$7=X$9,Marks!$O87,0)+IF(Marks!$P$7=X$9,Marks!$P87,0)+IF(Marks!$Q$7=X$9,Marks!$Q87,0)+IF(Marks!$R$7=X$9,Marks!$R87,0)+IF(Marks!$S$7=X$9,Marks!$S87,0)+IF(Marks!$T$7=X$9,Marks!$T87,0)+IF(Marks!$U$7=X$9,Marks!$U87,0)+IF(Marks!$V$7=X$9,Marks!$V87,0)+IF(Marks!$W$7=X$9,Marks!$W87,0)+IF(Marks!$X$7=X$9,Marks!$X87,0)+IF(Marks!$Y$7=X$9,Marks!$Y87,0)+IF(Marks!$Z$7=X$9,Marks!$Z87,0)+IF(Marks!$AA$7=X$9,Marks!$AA87,0)+IF(Marks!$AB$7=X$9,Marks!$AB87,0)+IF(Marks!$AC$7=X$9,Marks!$AC87,0)+IF(Marks!$AD$7=X$9,Marks!$AD87,0)+IF(Marks!$AE$7=X$9,Marks!$AE87,0)+IF(Marks!$AF$7=X$9,Marks!$AF87,0)+IF(Marks!$AG$7=X$9,Marks!$AG87,0)+IF(Marks!$AH$7=X$9,Marks!$AH87,0)+IF(Marks!$AI$7=X$9,Marks!$AI87,0)+IF(Marks!$AJ$7=X$9,Marks!$AJ87,0)+IF(Marks!$AK$7=X$9,Marks!$AK87,0)+IF(Marks!$AL$7=X$9,Marks!$AL87,0)+IF(Marks!$AM$7=X$9,Marks!$AM87,0)+IF(Marks!$AN$7=X$9,Marks!$AN87,0)+IF(Marks!$AO$7=X$9,Marks!$AO87,0)+IF(Marks!$AP$7=X$9,Marks!$AP87,0)+IF(Marks!$AQ$7=X$9,Marks!$AQ87,0)+IF(Marks!$AR$7=X$9,Marks!$AR87,0)+IF(Marks!$AS$7=X$9,Marks!$AS87,0)+IF(Marks!$AT$7=X$9,Marks!$AT87,0)+IF(Marks!$AU$7=X$9,Marks!$AU87,0)+IF(Marks!$AV$7=X$9,Marks!$AV87,0)+IF(Marks!$AW$7=X$9,Marks!$AW87,0)+IF(Marks!$AX$7=X$9,Marks!$AX87,0)+IF(Marks!$AY$7=X$9,Marks!$AY87,0)+IF(Marks!$AZ$7=X$9,Marks!$AZ87,0)+IF(Marks!$BA$7=X$9,Marks!$BA87,0)+IF(Marks!$BB$7=X$9,Marks!$BB87,0)+IF(Marks!$BC$7=X$9,Marks!$BC87,0)+IF(Marks!$BD$7=X$9,Marks!$BD87,0)+IF(Marks!$BE$7=X$9,Marks!$BE87,0)+IF(Marks!$BF$7=X$9,Marks!$BF87,0)+IF(Marks!$BG$7=X$9,Marks!$BG87,0)+IF(Marks!$BH$7=X$9,Marks!$BH87,0)+IF(Marks!$BI$7=X$9,Marks!$BI87,0)+IF(Marks!$BJ$7=X$9,Marks!$BJ87,0)+IF(Marks!$BK$7=X$9,Marks!$BK87,0)+IF(Marks!$BL$7=X$9,Marks!$BL87,0)+IF(Marks!$BM$7=X$9,Marks!$BM87,0)+IF(Marks!$BN$7=X$9,Marks!$BN87,0)+IF(Marks!$BO$7=X$9,Marks!$BO87,0)+IF(Marks!$BP$7=X$9,Marks!$BP87,0)+IF(Marks!$BQ$7=X$9,Marks!$BQ87,0)+IF(Marks!$BR$7=X$9,Marks!$BR87,0)+IF(Marks!$BS$7=X$9,Marks!$BS87,0)+IF(Marks!$BT$7=X$9,Marks!$BT87,0)+IF(Marks!$BU$7=X$9,Marks!$BU87,0)+IF(Marks!$BV$7=X$9,Marks!$BV87,0)+IF(Marks!$BW$7=X$9,Marks!$BW87,0)+IF(Marks!$BX$7=X$9,Marks!$BX87,0)+IF(Marks!$BY$7=X$9,Marks!$BY87,0)</f>
        <v>0</v>
      </c>
      <c r="Y87" s="3">
        <f>IF(AND(Marks!$C$7=Y$9,NOT(ISBLANK(Marks!$C87))),Marks!$C$6,0)+IF(AND(Marks!$D$7=Y$9,NOT(ISBLANK(Marks!$D87))),Marks!$D$6,0)+IF(AND(Marks!$E$7=Y$9,NOT(ISBLANK(Marks!$E87))),Marks!$E$6,0)+IF(AND(Marks!$F$7=Y$9,NOT(ISBLANK(Marks!$F87))),Marks!$F$6,0)+IF(AND(Marks!$G$7=Y$9,NOT(ISBLANK(Marks!$G87))),Marks!$G$6,0)+IF(AND(Marks!$H$7=Y$9,NOT(ISBLANK(Marks!$H87))),Marks!$H$6,0)+IF(AND(Marks!$I$7=Y$9,NOT(ISBLANK(Marks!$I87))),Marks!$I$6,0)+IF(AND(Marks!$J$7=Y$9,NOT(ISBLANK(Marks!$J87))),Marks!$J$6,0)+IF(AND(Marks!$K$7=Y$9,NOT(ISBLANK(Marks!$K87))),Marks!$K$6,0)+IF(AND(Marks!$L$7=Y$9,NOT(ISBLANK(Marks!$L87))),Marks!$L$6,0)+IF(AND(Marks!$M$7=Y$9,NOT(ISBLANK(Marks!$M87))),Marks!$M$6,0)+IF(AND(Marks!$N$7=Y$9,NOT(ISBLANK(Marks!$N87))),Marks!$N$6,0)+IF(AND(Marks!$O$7=Y$9,NOT(ISBLANK(Marks!$O87))),Marks!$O$6,0)+IF(AND(Marks!$P$7=Y$9,NOT(ISBLANK(Marks!$P87))),Marks!$P$6,0)+IF(AND(Marks!$Q$7=Y$9,NOT(ISBLANK(Marks!$Q87))),Marks!$Q$6,0)+IF(AND(Marks!$R$7=Y$9,NOT(ISBLANK(Marks!$R87))),Marks!$R$6,0)+IF(AND(Marks!$S$7=Y$9,NOT(ISBLANK(Marks!$S87))),Marks!$S$6,0)+IF(AND(Marks!$T$7=Y$9,NOT(ISBLANK(Marks!$T87))),Marks!$T$6,0)+IF(AND(Marks!$U$7=Y$9,NOT(ISBLANK(Marks!$U87))),Marks!$U$6,0)+IF(AND(Marks!$V$7=Y$9,NOT(ISBLANK(Marks!$V87))),Marks!$V$6,0)+IF(AND(Marks!$W$7=Y$9,NOT(ISBLANK(Marks!$W87))),Marks!$W$6,0)+IF(AND(Marks!$X$7=Y$9,NOT(ISBLANK(Marks!$X87))),Marks!$X$6,0)+IF(AND(Marks!$Y$7=Y$9,NOT(ISBLANK(Marks!$Y87))),Marks!$Y$6,0)+IF(AND(Marks!$Z$7=Y$9,NOT(ISBLANK(Marks!$Z87))),Marks!$Z$6,0)+IF(AND(Marks!$AA$7=Y$9,NOT(ISBLANK(Marks!$AA87))),Marks!$AA$6,0)+IF(AND(Marks!$AB$7=Y$9,NOT(ISBLANK(Marks!$AB87))),Marks!$AB$6,0)+IF(AND(Marks!$AC$7=Y$9,NOT(ISBLANK(Marks!$AC87))),Marks!$AC$6,0)+IF(AND(Marks!$AD$7=Y$9,NOT(ISBLANK(Marks!$AD87))),Marks!$AD$6,0)+IF(AND(Marks!$AE$7=Y$9,NOT(ISBLANK(Marks!$AE87))),Marks!$AE$6,0)+IF(AND(Marks!$AF$7=Y$9,NOT(ISBLANK(Marks!$AF87))),Marks!$AF$6,0)+IF(AND(Marks!$AG$7=Y$9,NOT(ISBLANK(Marks!$AG87))),Marks!$AG$6,0)+IF(AND(Marks!$AH$7=Y$9,NOT(ISBLANK(Marks!$AH87))),Marks!$AH$6,0)+IF(AND(Marks!$AI$7=Y$9,NOT(ISBLANK(Marks!$AI87))),Marks!$AI$6,0)+IF(AND(Marks!$AJ$7=Y$9,NOT(ISBLANK(Marks!$AJ87))),Marks!$AJ$6,0)+IF(AND(Marks!$AK$7=Y$9,NOT(ISBLANK(Marks!$AK87))),Marks!$AK$6,0)+IF(AND(Marks!$AL$7=Y$9,NOT(ISBLANK(Marks!$AL87))),Marks!$AL$6,0)+IF(AND(Marks!$AM$7=Y$9,NOT(ISBLANK(Marks!$AM87))),Marks!$AM$6,0)+IF(AND(Marks!$AN$7=Y$9,NOT(ISBLANK(Marks!$AN87))),Marks!$AN$6,0)+IF(AND(Marks!$AO$7=Y$9,NOT(ISBLANK(Marks!$AO87))),Marks!$AO$6,0)+IF(AND(Marks!$AP$7=Y$9,NOT(ISBLANK(Marks!$AP87))),Marks!$AP$6,0)+IF(AND(Marks!$AQ$7=Y$9,NOT(ISBLANK(Marks!$AQ87))),Marks!$AQ$6,0)+IF(AND(Marks!$AR$7=Y$9,NOT(ISBLANK(Marks!$AR87))),Marks!$AR$6,0)+IF(AND(Marks!$AS$7=Y$9,NOT(ISBLANK(Marks!$AS87))),Marks!$AS$6,0)+IF(AND(Marks!$AT$7=Y$9,NOT(ISBLANK(Marks!$AT87))),Marks!$AT$6,0)+IF(AND(Marks!$AU$7=Y$9,NOT(ISBLANK(Marks!$AU87))),Marks!$AU$6,0)+IF(AND(Marks!$AV$7=Y$9,NOT(ISBLANK(Marks!$AV87))),Marks!$AV$6,0)+IF(AND(Marks!$AW$7=Y$9,NOT(ISBLANK(Marks!$AW87))),Marks!$AW$6,0)+IF(AND(Marks!$AX$7=Y$9,NOT(ISBLANK(Marks!$AX87))),Marks!$AX$6,0)+IF(AND(Marks!$AY$7=Y$9,NOT(ISBLANK(Marks!$AY87))),Marks!$AY$6,0)+IF(AND(Marks!$AZ$7=Y$9,NOT(ISBLANK(Marks!$AZ87))),Marks!$AZ$6,0)+IF(AND(Marks!$BA$7=Y$9,NOT(ISBLANK(Marks!$BA87))),Marks!$BA$6,0)+IF(AND(Marks!$BB$7=Y$9,NOT(ISBLANK(Marks!$BB87))),Marks!$BB$6,0)+IF(AND(Marks!$BC$7=Y$9,NOT(ISBLANK(Marks!$BC87))),Marks!$BC$6,0)+IF(AND(Marks!$BD$7=Y$9,NOT(ISBLANK(Marks!$BD87))),Marks!$BD$6,0)+IF(AND(Marks!$BE$7=Y$9,NOT(ISBLANK(Marks!$BE87))),Marks!$BE$6,0)+IF(AND(Marks!$BF$7=Y$9,NOT(ISBLANK(Marks!$BF87))),Marks!$BF$6,0)+IF(AND(Marks!$BG$7=Y$9,NOT(ISBLANK(Marks!$BG87))),Marks!$BG$6,0)+IF(AND(Marks!$BH$7=Y$9,NOT(ISBLANK(Marks!$BH87))),Marks!$BH$6,0)+IF(AND(Marks!$BI$7=Y$9,NOT(ISBLANK(Marks!$BI87))),Marks!$BI$6,0)+IF(AND(Marks!$BJ$7=Y$9,NOT(ISBLANK(Marks!$BJ87))),Marks!$BJ$6,0)+IF(AND(Marks!$BK$7=Y$9,NOT(ISBLANK(Marks!$BK87))),Marks!$BK$6,0)+IF(AND(Marks!$BL$7=Y$9,NOT(ISBLANK(Marks!$BL87))),Marks!$BL$6,0)+IF(AND(Marks!$BM$7=Y$9,NOT(ISBLANK(Marks!$BM87))),Marks!$BM$6,0)+IF(AND(Marks!$BN$7=Y$9,NOT(ISBLANK(Marks!$BN87))),Marks!$BN$6,0)+IF(AND(Marks!$BO$7=Y$9,NOT(ISBLANK(Marks!$BO87))),Marks!$BO$6,0)+IF(AND(Marks!$BP$7=Y$9,NOT(ISBLANK(Marks!$BP87))),Marks!$BP$6,0)+IF(AND(Marks!$BQ$7=Y$9,NOT(ISBLANK(Marks!$BQ87))),Marks!$BQ$6,0)+IF(AND(Marks!$BR$7=Y$9,NOT(ISBLANK(Marks!$BR87))),Marks!$BR$6,0)+IF(AND(Marks!$BS$7=Y$9,NOT(ISBLANK(Marks!$BS87))),Marks!$BS$6,0)+IF(AND(Marks!$BT$7=Y$9,NOT(ISBLANK(Marks!$BT87))),Marks!$BT$6,0)+IF(AND(Marks!$BU$7=Y$9,NOT(ISBLANK(Marks!$BU87))),Marks!$BU$6,0)+IF(AND(Marks!$BV$7=Y$9,NOT(ISBLANK(Marks!$BV87))),Marks!$BV$6,0)+IF(AND(Marks!$BW$7=Y$9,NOT(ISBLANK(Marks!$BW87))),Marks!$BW$6,0)+IF(AND(Marks!$BX$7=Y$9,NOT(ISBLANK(Marks!$BX87))),Marks!$BX$6,0)+IF(AND(Marks!$BY$7=Y$9,NOT(ISBLANK(Marks!$BY87))),Marks!$BY$6,0)</f>
        <v>0</v>
      </c>
      <c r="Z87" s="3">
        <f t="shared" si="69"/>
        <v>0</v>
      </c>
      <c r="AA87" s="3" t="str">
        <f t="shared" si="70"/>
        <v>YES</v>
      </c>
      <c r="AB87" s="3">
        <f t="shared" si="60"/>
        <v>0</v>
      </c>
      <c r="AC87" s="3">
        <f t="shared" si="61"/>
        <v>0</v>
      </c>
      <c r="AD87" s="3" t="e">
        <f t="shared" si="71"/>
        <v>#DIV/0!</v>
      </c>
      <c r="AE87" s="3" t="e">
        <f>(IF(Mapping!$B$11=1,$E87,0)+IF(Mapping!$B$12=1,$H87,0)+IF(Mapping!$B$13=1,$K87,0)+IF(Mapping!$B$14=1,$N87,0)+IF(Mapping!$B$15=1,$Q87,0)+IF(Mapping!$B$16=1,$T87,0)+IF(Mapping!$B$17=1,$W87,0)+IF(Mapping!$B$18=1,$Z87,0))/COUNTIF(Mapping!$B$11:'Mapping'!$B$18,1)</f>
        <v>#DIV/0!</v>
      </c>
      <c r="AF87" s="3" t="e">
        <f>(IF(Mapping!$C$11=1,$E87,0)+IF(Mapping!$C$12=1,$H87,0)+IF(Mapping!$C$13=1,$K87,0)+IF(Mapping!$C$14=1,$N87,0)+IF(Mapping!$C$15=1,$Q87,0)+IF(Mapping!$C$16=1,$T87,0)+IF(Mapping!$C$17=1,$W87,0)+IF(Mapping!$C$18=1,$Z87,0))/COUNTIF(Mapping!$C$11:'Mapping'!$C$18,1)</f>
        <v>#DIV/0!</v>
      </c>
      <c r="AG87" s="3">
        <f>IF(COUNTIF(Mapping!$D$11:'Mapping'!$D$18,1)=0,0,(IF(Mapping!$D$11=1,$E87,0)+IF(Mapping!$D$12=1,$H87,0)+IF(Mapping!$D$13=1,$K87,0)+IF(Mapping!$D$14=1,$N87,0)+IF(Mapping!$D$15=1,$Q87,0)+IF(Mapping!$D$16=1,$T87,0)+IF(Mapping!$D$17=1,$W87,0)+IF(Mapping!$D$18=1,$Z87,0))/COUNTIF(Mapping!$D$11:'Mapping'!$D$18,1))</f>
        <v>0</v>
      </c>
      <c r="AH87" s="3">
        <f>IF(COUNTIF(Mapping!$E$11:'Mapping'!$E$18,1)=0,0,(IF(Mapping!$E$11=1,$E87,0)+IF(Mapping!$E$12=1,$H87,0)+IF(Mapping!$E$13=1,$K87,0)+IF(Mapping!$E$14=1,$N87,0)+IF(Mapping!$E$15=1,$Q87,0)+IF(Mapping!$E$16=1,$T87,0)+IF(Mapping!$E$17=1,$W87,0)+IF(Mapping!$E$18=1,$Z87,0))/COUNTIF(Mapping!$E$11:'Mapping'!$E$18,1))</f>
        <v>0</v>
      </c>
      <c r="AI87" s="3">
        <f>IF(COUNTIF(Mapping!$F$11:'Mapping'!$F$18,1)=0,0,(IF(Mapping!$F$11=1,$E87,0)+IF(Mapping!$F$12=1,$H87,0)+IF(Mapping!$F$13=1,$K87,0)+IF(Mapping!$F$14=1,$N87,0)+IF(Mapping!$F$15=1,$Q87,0)+IF(Mapping!$F$16=1,$T87,0)+IF(Mapping!$F$17=1,$W87,0)+IF(Mapping!$F$18=1,$Z87,0))/COUNTIF(Mapping!$F$11:'Mapping'!$F$18,1))</f>
        <v>0</v>
      </c>
      <c r="AJ87" s="3">
        <f>IF(COUNTIF(Mapping!$G$11:'Mapping'!$G$18,1)=0,0,(IF(Mapping!$G$11=1,$E87,0)+IF(Mapping!$G$12=1,$H87,0)+IF(Mapping!$G$13=1,$K87,0)+IF(Mapping!$G$14=1,$N87,0)+IF(Mapping!$G$15=1,$Q87,0)+IF(Mapping!$G$16=1,$T87,0)+IF(Mapping!$G$17=1,$W87,0)+IF(Mapping!$G$18=1,$Z87,0))/COUNTIF(Mapping!$G$11:'Mapping'!$G$18,1))</f>
        <v>0</v>
      </c>
      <c r="AK87" s="3">
        <f>IF(COUNTIF(Mapping!$H$11:'Mapping'!$H$18,1)=0,0,(IF(Mapping!$H$11=1,$E87,0)+IF(Mapping!$H$12=1,$H87,0)+IF(Mapping!$H$13=1,$K87,0)+IF(Mapping!$H$14=1,$N87,0)+IF(Mapping!$H$15=1,$Q87,0)+IF(Mapping!$H$16=1,$T87,0)+IF(Mapping!$H$17=1,$W87,0)+IF(Mapping!$H$18=1,$Z87,0))/COUNTIF(Mapping!$H$11:'Mapping'!$H$18,1))</f>
        <v>0</v>
      </c>
      <c r="AL87" s="3">
        <f>IF(COUNTIF(Mapping!$I$11:'Mapping'!$I$18,1)=0,0,(IF(Mapping!$I$11=1,$E87,0)+IF(Mapping!$I$12=1,$H87,0)+IF(Mapping!$I$13=1,$K87,0)+IF(Mapping!$I$14=1,$N87,0)+IF(Mapping!$I$15=1,$Q87,0)+IF(Mapping!$I$16=1,$T87,0)+IF(Mapping!$I$17=1,$W87,0)+IF(Mapping!$I$18=1,$Z87,0))/COUNTIF(Mapping!$I$11:'Mapping'!$I$18,1))</f>
        <v>0</v>
      </c>
      <c r="AM87" s="3">
        <f>IF(COUNTIF(Mapping!$J$11:'Mapping'!$J$18,1)=0,0,(IF(Mapping!$J$11=1,$E87,0)+IF(Mapping!$J$12=1,$H87,0)+IF(Mapping!$J$13=1,$K87,0)+IF(Mapping!$J$14=1,$N87,0)+IF(Mapping!$J$15=1,$Q87,0)+IF(Mapping!$J$16=1,$T87,0)+IF(Mapping!$J$17=1,$W87,0)+IF(Mapping!$J$18=1,$Z87,0))/COUNTIF(Mapping!$J$11:'Mapping'!$J$18,1))</f>
        <v>0</v>
      </c>
      <c r="AN87" s="3">
        <f>IF(COUNTIF(Mapping!$K$11:'Mapping'!$K$18,1)=0,0,(IF(Mapping!$K$11=1,$E87,0)+IF(Mapping!$K$12=1,$H87,0)+IF(Mapping!$K$13=1,$K87,0)+IF(Mapping!$K$14=1,$N87,0)+IF(Mapping!$K$15=1,$Q87,0)+IF(Mapping!$K$16=1,$T87,0)+IF(Mapping!$K$17=1,$W87,0)+IF(Mapping!$K$18=1,$Z87,0))/COUNTIF(Mapping!$K$11:'Mapping'!$K$18,1))</f>
        <v>0</v>
      </c>
      <c r="AO87" s="3">
        <f>IF(COUNTIF(Mapping!$L$11:'Mapping'!$L$18,1)=0,0,(IF(Mapping!$L$11=1,$E87,0)+IF(Mapping!$L$12=1,$H87,0)+IF(Mapping!$L$13=1,$K87,0)+IF(Mapping!$L$14=1,$N87,0)+IF(Mapping!$L$15=1,$Q87,0)+IF(Mapping!$L$16=1,$T87,0)+IF(Mapping!$L$17=1,$W87,0)+IF(Mapping!$L$18=1,$Z87,0))/COUNTIF(Mapping!$L$11:'Mapping'!$L$18,1))</f>
        <v>0</v>
      </c>
      <c r="AP87" s="3">
        <f>IF(COUNTIF(Mapping!$M$11:'Mapping'!$M$18,1)=0,0,(IF(Mapping!$M$11=1,$E87,0)+IF(Mapping!$M$12=1,$H87,0)+IF(Mapping!$M$13=1,$K87,0)+IF(Mapping!$M$14=1,$N87,0)+IF(Mapping!$M$15=1,$Q87,0)+IF(Mapping!$M$16=1,$T87,0)+IF(Mapping!$M$17=1,$W87,0)+IF(Mapping!$M$18=1,$Z87,0))/COUNTIF(Mapping!$M$11:'Mapping'!$M$18,1))</f>
        <v>0</v>
      </c>
    </row>
    <row r="88" spans="1:42" ht="15.75" customHeight="1" x14ac:dyDescent="0.35">
      <c r="A88" s="3">
        <v>78</v>
      </c>
      <c r="B88" s="3">
        <f>Marks!B88</f>
        <v>0</v>
      </c>
      <c r="C88" s="3">
        <f>IF(Marks!$C$7=C$9,Marks!$C88,0)+IF(Marks!$D$7=C$9,Marks!$D88,0)+IF(Marks!$E$7=C$9,Marks!$E88,0)+IF(Marks!$F$7=C$9,Marks!$F88,0)+IF(Marks!$G$7=C$9,Marks!$G88,0)+IF(Marks!$H$7=C$9,Marks!$H88,0)+IF(Marks!$I$7=C$9,Marks!$I88,0)+IF(Marks!$J$7=C$9,Marks!$J88,0)+IF(Marks!$K$7=C$9,Marks!$K88,0)+IF(Marks!$L$7=C$9,Marks!$L88,0)+IF(Marks!$M$7=C$9,Marks!$M88,0)+IF(Marks!$N$7=C$9,Marks!$N88,0)+IF(Marks!$O$7=C$9,Marks!$O88,0)+IF(Marks!$P$7=C$9,Marks!$P88,0)+IF(Marks!$Q$7=C$9,Marks!$Q88,0)+IF(Marks!$R$7=C$9,Marks!$R88,0)+IF(Marks!$S$7=C$9,Marks!$S88,0)+IF(Marks!$T$7=C$9,Marks!$T88,0)+IF(Marks!$U$7=C$9,Marks!$U88,0)+IF(Marks!$V$7=C$9,Marks!$V88,0)+IF(Marks!$W$7=C$9,Marks!$W88,0)+IF(Marks!$X$7=C$9,Marks!$X88,0)+IF(Marks!$Y$7=C$9,Marks!$Y88,0)+IF(Marks!$Z$7=C$9,Marks!$Z88,0)+IF(Marks!$AA$7=C$9,Marks!$AA88,0)+IF(Marks!$AB$7=C$9,Marks!$AB88,0)+IF(Marks!$AC$7=C$9,Marks!$AC88,0)+IF(Marks!$AD$7=C$9,Marks!$AD88,0)+IF(Marks!$AE$7=C$9,Marks!$AE88,0)+IF(Marks!$AF$7=C$9,Marks!$AF88,0)+IF(Marks!$AG$7=C$9,Marks!$AG88,0)+IF(Marks!$AH$7=C$9,Marks!$AH88,0)+IF(Marks!$AI$7=C$9,Marks!$AI88,0)+IF(Marks!$AJ$7=C$9,Marks!$AJ88,0)+IF(Marks!$AK$7=C$9,Marks!$AK88,0)+IF(Marks!$AL$7=C$9,Marks!$AL88,0)+IF(Marks!$AM$7=C$9,Marks!$AM88,0)+IF(Marks!$AN$7=C$9,Marks!$AN88,0)+IF(Marks!$AO$7=C$9,Marks!$AO88,0)+IF(Marks!$AP$7=C$9,Marks!$AP88,0)+IF(Marks!$AQ$7=C$9,Marks!$AQ88,0)+IF(Marks!$AR$7=C$9,Marks!$AR88,0)+IF(Marks!$AS$7=C$9,Marks!$AS88,0)+IF(Marks!$AT$7=C$9,Marks!$AT88,0)+IF(Marks!$AU$7=C$9,Marks!$AU88,0)+IF(Marks!$AV$7=C$9,Marks!$AV88,0)+IF(Marks!$AW$7=C$9,Marks!$AW88,0)+IF(Marks!$AX$7=C$9,Marks!$AX88,0)+IF(Marks!$AY$7=C$9,Marks!$AY88,0)+IF(Marks!$AZ$7=C$9,Marks!$AZ88,0)+IF(Marks!$BA$7=C$9,Marks!$BA88,0)+IF(Marks!$BB$7=C$9,Marks!$BB88,0)+IF(Marks!$BC$7=C$9,Marks!$BC88,0)+IF(Marks!$BD$7=C$9,Marks!$BD88,0)+IF(Marks!$BE$7=C$9,Marks!$BE88,0)+IF(Marks!$BF$7=C$9,Marks!$BF88,0)+IF(Marks!$BG$7=C$9,Marks!$BG88,0)+IF(Marks!$BH$7=C$9,Marks!$BH88,0)+IF(Marks!$BI$7=C$9,Marks!$BI88,0)+IF(Marks!$BJ$7=C$9,Marks!$BJ88,0)+IF(Marks!$BK$7=C$9,Marks!$BK88,0)+IF(Marks!$BL$7=C$9,Marks!$BL88,0)+IF(Marks!$BM$7=C$9,Marks!$BM88,0)+IF(Marks!$BN$7=C$9,Marks!$BN88,0)+IF(Marks!$BO$7=C$9,Marks!$BO88,0)+IF(Marks!$BP$7=C$9,Marks!$BP88,0)+IF(Marks!$BQ$7=C$9,Marks!$BQ88,0)+IF(Marks!$BR$7=C$9,Marks!$BR88,0)+IF(Marks!$BS$7=C$9,Marks!$BS88,0)+IF(Marks!$BT$7=C$9,Marks!$BT88,0)+IF(Marks!$BU$7=C$9,Marks!$BU88,0)+IF(Marks!$BV$7=C$9,Marks!$BV88,0)+IF(Marks!$BW$7=C$9,Marks!$BW88,0)+IF(Marks!$BX$7=C$9,Marks!$BX88,0)+IF(Marks!$BY$7=C$9,Marks!$BY88,0)</f>
        <v>0</v>
      </c>
      <c r="D88" s="3">
        <f>IF(AND(Marks!$C$7=D$9,NOT(ISBLANK(Marks!$C88))),Marks!$C$6,0)+IF(AND(Marks!$D$7=D$9,NOT(ISBLANK(Marks!$D88))),Marks!$D$6,0)+IF(AND(Marks!$E$7=D$9,NOT(ISBLANK(Marks!$E88))),Marks!$E$6,0)+IF(AND(Marks!$F$7=D$9,NOT(ISBLANK(Marks!$F88))),Marks!$F$6,0)+IF(AND(Marks!$G$7=D$9,NOT(ISBLANK(Marks!$G88))),Marks!$G$6,0)+IF(AND(Marks!$H$7=D$9,NOT(ISBLANK(Marks!$H88))),Marks!$H$6,0)+IF(AND(Marks!$I$7=D$9,NOT(ISBLANK(Marks!$I88))),Marks!$I$6,0)+IF(AND(Marks!$J$7=D$9,NOT(ISBLANK(Marks!$J88))),Marks!$J$6,0)+IF(AND(Marks!$K$7=D$9,NOT(ISBLANK(Marks!$K88))),Marks!$K$6,0)+IF(AND(Marks!$L$7=D$9,NOT(ISBLANK(Marks!$L88))),Marks!$L$6,0)+IF(AND(Marks!$M$7=D$9,NOT(ISBLANK(Marks!$M88))),Marks!$M$6,0)+IF(AND(Marks!$N$7=D$9,NOT(ISBLANK(Marks!$N88))),Marks!$N$6,0)+IF(AND(Marks!$O$7=D$9,NOT(ISBLANK(Marks!$O88))),Marks!$O$6,0)+IF(AND(Marks!$P$7=D$9,NOT(ISBLANK(Marks!$P88))),Marks!$P$6,0)+IF(AND(Marks!$Q$7=D$9,NOT(ISBLANK(Marks!$Q88))),Marks!$Q$6,0)+IF(AND(Marks!$R$7=D$9,NOT(ISBLANK(Marks!$R88))),Marks!$R$6,0)+IF(AND(Marks!$S$7=D$9,NOT(ISBLANK(Marks!$S88))),Marks!$S$6,0)+IF(AND(Marks!$T$7=D$9,NOT(ISBLANK(Marks!$T88))),Marks!$T$6,0)+IF(AND(Marks!$U$7=D$9,NOT(ISBLANK(Marks!$U88))),Marks!$U$6,0)+IF(AND(Marks!$V$7=D$9,NOT(ISBLANK(Marks!$V88))),Marks!$V$6,0)+IF(AND(Marks!$W$7=D$9,NOT(ISBLANK(Marks!$W88))),Marks!$W$6,0)+IF(AND(Marks!$X$7=D$9,NOT(ISBLANK(Marks!$X88))),Marks!$X$6,0)+IF(AND(Marks!$Y$7=D$9,NOT(ISBLANK(Marks!$Y88))),Marks!$Y$6,0)+IF(AND(Marks!$Z$7=D$9,NOT(ISBLANK(Marks!$Z88))),Marks!$Z$6,0)+IF(AND(Marks!$AA$7=D$9,NOT(ISBLANK(Marks!$AA88))),Marks!$AA$6,0)+IF(AND(Marks!$AB$7=D$9,NOT(ISBLANK(Marks!$AB88))),Marks!$AB$6,0)+IF(AND(Marks!$AC$7=D$9,NOT(ISBLANK(Marks!$AC88))),Marks!$AC$6,0)+IF(AND(Marks!$AD$7=D$9,NOT(ISBLANK(Marks!$AD88))),Marks!$AD$6,0)+IF(AND(Marks!$AE$7=D$9,NOT(ISBLANK(Marks!$AE88))),Marks!$AE$6,0)+IF(AND(Marks!$AF$7=D$9,NOT(ISBLANK(Marks!$AF88))),Marks!$AF$6,0)+IF(AND(Marks!$AG$7=D$9,NOT(ISBLANK(Marks!$AG88))),Marks!$AG$6,0)+IF(AND(Marks!$AH$7=D$9,NOT(ISBLANK(Marks!$AH88))),Marks!$AH$6,0)+IF(AND(Marks!$AI$7=D$9,NOT(ISBLANK(Marks!$AI88))),Marks!$AI$6,0)+IF(AND(Marks!$AJ$7=D$9,NOT(ISBLANK(Marks!$AJ88))),Marks!$AJ$6,0)+IF(AND(Marks!$AK$7=D$9,NOT(ISBLANK(Marks!$AK88))),Marks!$AK$6,0)+IF(AND(Marks!$AL$7=D$9,NOT(ISBLANK(Marks!$AL88))),Marks!$AL$6,0)+IF(AND(Marks!$AM$7=D$9,NOT(ISBLANK(Marks!$AM88))),Marks!$AM$6,0)+IF(AND(Marks!$AN$7=D$9,NOT(ISBLANK(Marks!$AN88))),Marks!$AN$6,0)+IF(AND(Marks!$AO$7=D$9,NOT(ISBLANK(Marks!$AO88))),Marks!$AO$6,0)+IF(AND(Marks!$AP$7=D$9,NOT(ISBLANK(Marks!$AP88))),Marks!$AP$6,0)+IF(AND(Marks!$AQ$7=D$9,NOT(ISBLANK(Marks!$AQ88))),Marks!$AQ$6,0)+IF(AND(Marks!$AR$7=D$9,NOT(ISBLANK(Marks!$AR88))),Marks!$AR$6,0)+IF(AND(Marks!$AS$7=D$9,NOT(ISBLANK(Marks!$AS88))),Marks!$AS$6,0)+IF(AND(Marks!$AT$7=D$9,NOT(ISBLANK(Marks!$AT88))),Marks!$AT$6,0)+IF(AND(Marks!$AU$7=D$9,NOT(ISBLANK(Marks!$AU88))),Marks!$AU$6,0)+IF(AND(Marks!$AV$7=D$9,NOT(ISBLANK(Marks!$AV88))),Marks!$AV$6,0)+IF(AND(Marks!$AW$7=D$9,NOT(ISBLANK(Marks!$AW88))),Marks!$AW$6,0)+IF(AND(Marks!$AX$7=D$9,NOT(ISBLANK(Marks!$AX88))),Marks!$AX$6,0)+IF(AND(Marks!$AY$7=D$9,NOT(ISBLANK(Marks!$AY88))),Marks!$AY$6,0)+IF(AND(Marks!$AZ$7=D$9,NOT(ISBLANK(Marks!$AZ88))),Marks!$AZ$6,0)+IF(AND(Marks!$BA$7=D$9,NOT(ISBLANK(Marks!$BA88))),Marks!$BA$6,0)+IF(AND(Marks!$BB$7=D$9,NOT(ISBLANK(Marks!$BB88))),Marks!$BB$6,0)+IF(AND(Marks!$BC$7=D$9,NOT(ISBLANK(Marks!$BC88))),Marks!$BC$6,0)+IF(AND(Marks!$BD$7=D$9,NOT(ISBLANK(Marks!$BD88))),Marks!$BD$6,0)+IF(AND(Marks!$BE$7=D$9,NOT(ISBLANK(Marks!$BE88))),Marks!$BE$6,0)+IF(AND(Marks!$BF$7=D$9,NOT(ISBLANK(Marks!$BF88))),Marks!$BF$6,0)+IF(AND(Marks!$BG$7=D$9,NOT(ISBLANK(Marks!$BG88))),Marks!$BG$6,0)+IF(AND(Marks!$BH$7=D$9,NOT(ISBLANK(Marks!$BH88))),Marks!$BH$6,0)+IF(AND(Marks!$BI$7=D$9,NOT(ISBLANK(Marks!$BI88))),Marks!$BI$6,0)+IF(AND(Marks!$BJ$7=D$9,NOT(ISBLANK(Marks!$BJ88))),Marks!$BJ$6,0)+IF(AND(Marks!$BK$7=D$9,NOT(ISBLANK(Marks!$BK88))),Marks!$BK$6,0)+IF(AND(Marks!$BL$7=D$9,NOT(ISBLANK(Marks!$BL88))),Marks!$BL$6,0)+IF(AND(Marks!$BM$7=D$9,NOT(ISBLANK(Marks!$BM88))),Marks!$BM$6,0)+IF(AND(Marks!$BN$7=D$9,NOT(ISBLANK(Marks!$BN88))),Marks!$BN$6,0)+IF(AND(Marks!$BO$7=D$9,NOT(ISBLANK(Marks!$BO88))),Marks!$BO$6,0)+IF(AND(Marks!$BP$7=D$9,NOT(ISBLANK(Marks!$BP88))),Marks!$BP$6,0)+IF(AND(Marks!$BQ$7=D$9,NOT(ISBLANK(Marks!$BQ88))),Marks!$BQ$6,0)+IF(AND(Marks!$BR$7=D$9,NOT(ISBLANK(Marks!$BR88))),Marks!$BR$6,0)+IF(AND(Marks!$BS$7=D$9,NOT(ISBLANK(Marks!$BS88))),Marks!$BS$6,0)+IF(AND(Marks!$BT$7=D$9,NOT(ISBLANK(Marks!$BT88))),Marks!$BT$6,0)+IF(AND(Marks!$BU$7=D$9,NOT(ISBLANK(Marks!$BU88))),Marks!$BU$6,0)+IF(AND(Marks!$BV$7=D$9,NOT(ISBLANK(Marks!$BV88))),Marks!$BV$6,0)+IF(AND(Marks!$BW$7=D$9,NOT(ISBLANK(Marks!$BW88))),Marks!$BW$6,0)+IF(AND(Marks!$BX$7=D$9,NOT(ISBLANK(Marks!$BX88))),Marks!$BX$6,0)+IF(AND(Marks!$BY$7=D$9,NOT(ISBLANK(Marks!$BY88))),Marks!$BY$6,0)</f>
        <v>0</v>
      </c>
      <c r="E88" s="3">
        <f t="shared" si="62"/>
        <v>0</v>
      </c>
      <c r="F88" s="3">
        <f>IF(Marks!$C$7=F$9,Marks!$C88,0)+IF(Marks!$D$7=F$9,Marks!$D88,0)+IF(Marks!$E$7=F$9,Marks!$E88,0)+IF(Marks!$F$7=F$9,Marks!$F88,0)+IF(Marks!$G$7=F$9,Marks!$G88,0)+IF(Marks!$H$7=F$9,Marks!$H88,0)+IF(Marks!$I$7=F$9,Marks!$I88,0)+IF(Marks!$J$7=F$9,Marks!$J88,0)+IF(Marks!$K$7=F$9,Marks!$K88,0)+IF(Marks!$L$7=F$9,Marks!$L88,0)+IF(Marks!$M$7=F$9,Marks!$M88,0)+IF(Marks!$N$7=F$9,Marks!$N88,0)+IF(Marks!$O$7=F$9,Marks!$O88,0)+IF(Marks!$P$7=F$9,Marks!$P88,0)+IF(Marks!$Q$7=F$9,Marks!$Q88,0)+IF(Marks!$R$7=F$9,Marks!$R88,0)+IF(Marks!$S$7=F$9,Marks!$S88,0)+IF(Marks!$T$7=F$9,Marks!$T88,0)+IF(Marks!$U$7=F$9,Marks!$U88,0)+IF(Marks!$V$7=F$9,Marks!$V88,0)+IF(Marks!$W$7=F$9,Marks!$W88,0)+IF(Marks!$X$7=F$9,Marks!$X88,0)+IF(Marks!$Y$7=F$9,Marks!$Y88,0)+IF(Marks!$Z$7=F$9,Marks!$Z88,0)+IF(Marks!$AA$7=F$9,Marks!$AA88,0)+IF(Marks!$AB$7=F$9,Marks!$AB88,0)+IF(Marks!$AC$7=F$9,Marks!$AC88,0)+IF(Marks!$AD$7=F$9,Marks!$AD88,0)+IF(Marks!$AE$7=F$9,Marks!$AE88,0)+IF(Marks!$AF$7=F$9,Marks!$AF88,0)+IF(Marks!$AG$7=F$9,Marks!$AG88,0)+IF(Marks!$AH$7=F$9,Marks!$AH88,0)+IF(Marks!$AI$7=F$9,Marks!$AI88,0)+IF(Marks!$AJ$7=F$9,Marks!$AJ88,0)+IF(Marks!$AK$7=F$9,Marks!$AK88,0)+IF(Marks!$AL$7=F$9,Marks!$AL88,0)+IF(Marks!$AM$7=F$9,Marks!$AM88,0)+IF(Marks!$AN$7=F$9,Marks!$AN88,0)+IF(Marks!$AO$7=F$9,Marks!$AO88,0)+IF(Marks!$AP$7=F$9,Marks!$AP88,0)+IF(Marks!$AQ$7=F$9,Marks!$AQ88,0)+IF(Marks!$AR$7=F$9,Marks!$AR88,0)+IF(Marks!$AS$7=F$9,Marks!$AS88,0)+IF(Marks!$AT$7=F$9,Marks!$AT88,0)+IF(Marks!$AU$7=F$9,Marks!$AU88,0)+IF(Marks!$AV$7=F$9,Marks!$AV88,0)+IF(Marks!$AW$7=F$9,Marks!$AW88,0)+IF(Marks!$AX$7=F$9,Marks!$AX88,0)+IF(Marks!$AY$7=F$9,Marks!$AY88,0)+IF(Marks!$AZ$7=F$9,Marks!$AZ88,0)+IF(Marks!$BA$7=F$9,Marks!$BA88,0)+IF(Marks!$BB$7=F$9,Marks!$BB88,0)+IF(Marks!$BC$7=F$9,Marks!$BC88,0)+IF(Marks!$BD$7=F$9,Marks!$BD88,0)+IF(Marks!$BE$7=F$9,Marks!$BE88,0)+IF(Marks!$BF$7=F$9,Marks!$BF88,0)+IF(Marks!$BG$7=F$9,Marks!$BG88,0)+IF(Marks!$BH$7=F$9,Marks!$BH88,0)+IF(Marks!$BI$7=F$9,Marks!$BI88,0)+IF(Marks!$BJ$7=F$9,Marks!$BJ88,0)+IF(Marks!$BK$7=F$9,Marks!$BK88,0)+IF(Marks!$BL$7=F$9,Marks!$BL88,0)+IF(Marks!$BM$7=F$9,Marks!$BM88,0)+IF(Marks!$BN$7=F$9,Marks!$BN88,0)+IF(Marks!$BO$7=F$9,Marks!$BO88,0)+IF(Marks!$BP$7=F$9,Marks!$BP88,0)+IF(Marks!$BQ$7=F$9,Marks!$BQ88,0)+IF(Marks!$BR$7=F$9,Marks!$BR88,0)+IF(Marks!$BS$7=F$9,Marks!$BS88,0)+IF(Marks!$BT$7=F$9,Marks!$BT88,0)+IF(Marks!$BU$7=F$9,Marks!$BU88,0)+IF(Marks!$BV$7=F$9,Marks!$BV88,0)+IF(Marks!$BW$7=F$9,Marks!$BW88,0)+IF(Marks!$BX$7=F$9,Marks!$BX88,0)+IF(Marks!$BY$7=F$9,Marks!$BY88,0)</f>
        <v>0</v>
      </c>
      <c r="G88" s="3">
        <f>IF(AND(Marks!$C$7=G$9,NOT(ISBLANK(Marks!$C88))),Marks!$C$6,0)+IF(AND(Marks!$D$7=G$9,NOT(ISBLANK(Marks!$D88))),Marks!$D$6,0)+IF(AND(Marks!$E$7=G$9,NOT(ISBLANK(Marks!$E88))),Marks!$E$6,0)+IF(AND(Marks!$F$7=G$9,NOT(ISBLANK(Marks!$F88))),Marks!$F$6,0)+IF(AND(Marks!$G$7=G$9,NOT(ISBLANK(Marks!$G88))),Marks!$G$6,0)+IF(AND(Marks!$H$7=G$9,NOT(ISBLANK(Marks!$H88))),Marks!$H$6,0)+IF(AND(Marks!$I$7=G$9,NOT(ISBLANK(Marks!$I88))),Marks!$I$6,0)+IF(AND(Marks!$J$7=G$9,NOT(ISBLANK(Marks!$J88))),Marks!$J$6,0)+IF(AND(Marks!$K$7=G$9,NOT(ISBLANK(Marks!$K88))),Marks!$K$6,0)+IF(AND(Marks!$L$7=G$9,NOT(ISBLANK(Marks!$L88))),Marks!$L$6,0)+IF(AND(Marks!$M$7=G$9,NOT(ISBLANK(Marks!$M88))),Marks!$M$6,0)+IF(AND(Marks!$N$7=G$9,NOT(ISBLANK(Marks!$N88))),Marks!$N$6,0)+IF(AND(Marks!$O$7=G$9,NOT(ISBLANK(Marks!$O88))),Marks!$O$6,0)+IF(AND(Marks!$P$7=G$9,NOT(ISBLANK(Marks!$P88))),Marks!$P$6,0)+IF(AND(Marks!$Q$7=G$9,NOT(ISBLANK(Marks!$Q88))),Marks!$Q$6,0)+IF(AND(Marks!$R$7=G$9,NOT(ISBLANK(Marks!$R88))),Marks!$R$6,0)+IF(AND(Marks!$S$7=G$9,NOT(ISBLANK(Marks!$S88))),Marks!$S$6,0)+IF(AND(Marks!$T$7=G$9,NOT(ISBLANK(Marks!$T88))),Marks!$T$6,0)+IF(AND(Marks!$U$7=G$9,NOT(ISBLANK(Marks!$U88))),Marks!$U$6,0)+IF(AND(Marks!$V$7=G$9,NOT(ISBLANK(Marks!$V88))),Marks!$V$6,0)+IF(AND(Marks!$W$7=G$9,NOT(ISBLANK(Marks!$W88))),Marks!$W$6,0)+IF(AND(Marks!$X$7=G$9,NOT(ISBLANK(Marks!$X88))),Marks!$X$6,0)+IF(AND(Marks!$Y$7=G$9,NOT(ISBLANK(Marks!$Y88))),Marks!$Y$6,0)+IF(AND(Marks!$Z$7=G$9,NOT(ISBLANK(Marks!$Z88))),Marks!$Z$6,0)+IF(AND(Marks!$AA$7=G$9,NOT(ISBLANK(Marks!$AA88))),Marks!$AA$6,0)+IF(AND(Marks!$AB$7=G$9,NOT(ISBLANK(Marks!$AB88))),Marks!$AB$6,0)+IF(AND(Marks!$AC$7=G$9,NOT(ISBLANK(Marks!$AC88))),Marks!$AC$6,0)+IF(AND(Marks!$AD$7=G$9,NOT(ISBLANK(Marks!$AD88))),Marks!$AD$6,0)+IF(AND(Marks!$AE$7=G$9,NOT(ISBLANK(Marks!$AE88))),Marks!$AE$6,0)+IF(AND(Marks!$AF$7=G$9,NOT(ISBLANK(Marks!$AF88))),Marks!$AF$6,0)+IF(AND(Marks!$AG$7=G$9,NOT(ISBLANK(Marks!$AG88))),Marks!$AG$6,0)+IF(AND(Marks!$AH$7=G$9,NOT(ISBLANK(Marks!$AH88))),Marks!$AH$6,0)+IF(AND(Marks!$AI$7=G$9,NOT(ISBLANK(Marks!$AI88))),Marks!$AI$6,0)+IF(AND(Marks!$AJ$7=G$9,NOT(ISBLANK(Marks!$AJ88))),Marks!$AJ$6,0)+IF(AND(Marks!$AK$7=G$9,NOT(ISBLANK(Marks!$AK88))),Marks!$AK$6,0)+IF(AND(Marks!$AL$7=G$9,NOT(ISBLANK(Marks!$AL88))),Marks!$AL$6,0)+IF(AND(Marks!$AM$7=G$9,NOT(ISBLANK(Marks!$AM88))),Marks!$AM$6,0)+IF(AND(Marks!$AN$7=G$9,NOT(ISBLANK(Marks!$AN88))),Marks!$AN$6,0)+IF(AND(Marks!$AO$7=G$9,NOT(ISBLANK(Marks!$AO88))),Marks!$AO$6,0)+IF(AND(Marks!$AP$7=G$9,NOT(ISBLANK(Marks!$AP88))),Marks!$AP$6,0)+IF(AND(Marks!$AQ$7=G$9,NOT(ISBLANK(Marks!$AQ88))),Marks!$AQ$6,0)+IF(AND(Marks!$AR$7=G$9,NOT(ISBLANK(Marks!$AR88))),Marks!$AR$6,0)+IF(AND(Marks!$AS$7=G$9,NOT(ISBLANK(Marks!$AS88))),Marks!$AS$6,0)+IF(AND(Marks!$AT$7=G$9,NOT(ISBLANK(Marks!$AT88))),Marks!$AT$6,0)+IF(AND(Marks!$AU$7=G$9,NOT(ISBLANK(Marks!$AU88))),Marks!$AU$6,0)+IF(AND(Marks!$AV$7=G$9,NOT(ISBLANK(Marks!$AV88))),Marks!$AV$6,0)+IF(AND(Marks!$AW$7=G$9,NOT(ISBLANK(Marks!$AW88))),Marks!$AW$6,0)+IF(AND(Marks!$AX$7=G$9,NOT(ISBLANK(Marks!$AX88))),Marks!$AX$6,0)+IF(AND(Marks!$AY$7=G$9,NOT(ISBLANK(Marks!$AY88))),Marks!$AY$6,0)+IF(AND(Marks!$AZ$7=G$9,NOT(ISBLANK(Marks!$AZ88))),Marks!$AZ$6,0)+IF(AND(Marks!$BA$7=G$9,NOT(ISBLANK(Marks!$BA88))),Marks!$BA$6,0)+IF(AND(Marks!$BB$7=G$9,NOT(ISBLANK(Marks!$BB88))),Marks!$BB$6,0)+IF(AND(Marks!$BC$7=G$9,NOT(ISBLANK(Marks!$BC88))),Marks!$BC$6,0)+IF(AND(Marks!$BD$7=G$9,NOT(ISBLANK(Marks!$BD88))),Marks!$BD$6,0)+IF(AND(Marks!$BE$7=G$9,NOT(ISBLANK(Marks!$BE88))),Marks!$BE$6,0)+IF(AND(Marks!$BF$7=G$9,NOT(ISBLANK(Marks!$BF88))),Marks!$BF$6,0)+IF(AND(Marks!$BG$7=G$9,NOT(ISBLANK(Marks!$BG88))),Marks!$BG$6,0)+IF(AND(Marks!$BH$7=G$9,NOT(ISBLANK(Marks!$BH88))),Marks!$BH$6,0)+IF(AND(Marks!$BI$7=G$9,NOT(ISBLANK(Marks!$BI88))),Marks!$BI$6,0)+IF(AND(Marks!$BJ$7=G$9,NOT(ISBLANK(Marks!$BJ88))),Marks!$BJ$6,0)+IF(AND(Marks!$BK$7=G$9,NOT(ISBLANK(Marks!$BK88))),Marks!$BK$6,0)+IF(AND(Marks!$BL$7=G$9,NOT(ISBLANK(Marks!$BL88))),Marks!$BL$6,0)+IF(AND(Marks!$BM$7=G$9,NOT(ISBLANK(Marks!$BM88))),Marks!$BM$6,0)+IF(AND(Marks!$BN$7=G$9,NOT(ISBLANK(Marks!$BN88))),Marks!$BN$6,0)+IF(AND(Marks!$BO$7=G$9,NOT(ISBLANK(Marks!$BO88))),Marks!$BO$6,0)+IF(AND(Marks!$BP$7=G$9,NOT(ISBLANK(Marks!$BP88))),Marks!$BP$6,0)+IF(AND(Marks!$BQ$7=G$9,NOT(ISBLANK(Marks!$BQ88))),Marks!$BQ$6,0)+IF(AND(Marks!$BR$7=G$9,NOT(ISBLANK(Marks!$BR88))),Marks!$BR$6,0)+IF(AND(Marks!$BS$7=G$9,NOT(ISBLANK(Marks!$BS88))),Marks!$BS$6,0)+IF(AND(Marks!$BT$7=G$9,NOT(ISBLANK(Marks!$BT88))),Marks!$BT$6,0)+IF(AND(Marks!$BU$7=G$9,NOT(ISBLANK(Marks!$BU88))),Marks!$BU$6,0)+IF(AND(Marks!$BV$7=G$9,NOT(ISBLANK(Marks!$BV88))),Marks!$BV$6,0)+IF(AND(Marks!$BW$7=G$9,NOT(ISBLANK(Marks!$BW88))),Marks!$BW$6,0)+IF(AND(Marks!$BX$7=G$9,NOT(ISBLANK(Marks!$BX88))),Marks!$BX$6,0)+IF(AND(Marks!$BY$7=G$9,NOT(ISBLANK(Marks!$BY88))),Marks!$BY$6,0)</f>
        <v>0</v>
      </c>
      <c r="H88" s="3">
        <f t="shared" si="63"/>
        <v>0</v>
      </c>
      <c r="I88" s="3">
        <f>IF(Marks!$C$7=I$9,Marks!$C88,0)+IF(Marks!$D$7=I$9,Marks!$D88,0)+IF(Marks!$E$7=I$9,Marks!$E88,0)+IF(Marks!$F$7=I$9,Marks!$F88,0)+IF(Marks!$G$7=I$9,Marks!$G88,0)+IF(Marks!$H$7=I$9,Marks!$H88,0)+IF(Marks!$I$7=I$9,Marks!$I88,0)+IF(Marks!$J$7=I$9,Marks!$J88,0)+IF(Marks!$K$7=I$9,Marks!$K88,0)+IF(Marks!$L$7=I$9,Marks!$L88,0)+IF(Marks!$M$7=I$9,Marks!$M88,0)+IF(Marks!$N$7=I$9,Marks!$N88,0)+IF(Marks!$O$7=I$9,Marks!$O88,0)+IF(Marks!$P$7=I$9,Marks!$P88,0)+IF(Marks!$Q$7=I$9,Marks!$Q88,0)+IF(Marks!$R$7=I$9,Marks!$R88,0)+IF(Marks!$S$7=I$9,Marks!$S88,0)+IF(Marks!$T$7=I$9,Marks!$T88,0)+IF(Marks!$U$7=I$9,Marks!$U88,0)+IF(Marks!$V$7=I$9,Marks!$V88,0)+IF(Marks!$W$7=I$9,Marks!$W88,0)+IF(Marks!$X$7=I$9,Marks!$X88,0)+IF(Marks!$Y$7=I$9,Marks!$Y88,0)+IF(Marks!$Z$7=I$9,Marks!$Z88,0)+IF(Marks!$AA$7=I$9,Marks!$AA88,0)+IF(Marks!$AB$7=I$9,Marks!$AB88,0)+IF(Marks!$AC$7=I$9,Marks!$AC88,0)+IF(Marks!$AD$7=I$9,Marks!$AD88,0)+IF(Marks!$AE$7=I$9,Marks!$AE88,0)+IF(Marks!$AF$7=I$9,Marks!$AF88,0)+IF(Marks!$AG$7=I$9,Marks!$AG88,0)+IF(Marks!$AH$7=I$9,Marks!$AH88,0)+IF(Marks!$AI$7=I$9,Marks!$AI88,0)+IF(Marks!$AJ$7=I$9,Marks!$AJ88,0)+IF(Marks!$AK$7=I$9,Marks!$AK88,0)+IF(Marks!$AL$7=I$9,Marks!$AL88,0)+IF(Marks!$AM$7=I$9,Marks!$AM88,0)+IF(Marks!$AN$7=I$9,Marks!$AN88,0)+IF(Marks!$AO$7=I$9,Marks!$AO88,0)+IF(Marks!$AP$7=I$9,Marks!$AP88,0)+IF(Marks!$AQ$7=I$9,Marks!$AQ88,0)+IF(Marks!$AR$7=I$9,Marks!$AR88,0)+IF(Marks!$AS$7=I$9,Marks!$AS88,0)+IF(Marks!$AT$7=I$9,Marks!$AT88,0)+IF(Marks!$AU$7=I$9,Marks!$AU88,0)+IF(Marks!$AV$7=I$9,Marks!$AV88,0)+IF(Marks!$AW$7=I$9,Marks!$AW88,0)+IF(Marks!$AX$7=I$9,Marks!$AX88,0)+IF(Marks!$AY$7=I$9,Marks!$AY88,0)+IF(Marks!$AZ$7=I$9,Marks!$AZ88,0)+IF(Marks!$BA$7=I$9,Marks!$BA88,0)+IF(Marks!$BB$7=I$9,Marks!$BB88,0)+IF(Marks!$BC$7=I$9,Marks!$BC88,0)+IF(Marks!$BD$7=I$9,Marks!$BD88,0)+IF(Marks!$BE$7=I$9,Marks!$BE88,0)+IF(Marks!$BF$7=I$9,Marks!$BF88,0)+IF(Marks!$BG$7=I$9,Marks!$BG88,0)+IF(Marks!$BH$7=I$9,Marks!$BH88,0)+IF(Marks!$BI$7=I$9,Marks!$BI88,0)+IF(Marks!$BJ$7=I$9,Marks!$BJ88,0)+IF(Marks!$BK$7=I$9,Marks!$BK88,0)+IF(Marks!$BL$7=I$9,Marks!$BL88,0)+IF(Marks!$BM$7=I$9,Marks!$BM88,0)+IF(Marks!$BN$7=I$9,Marks!$BN88,0)+IF(Marks!$BO$7=I$9,Marks!$BO88,0)+IF(Marks!$BP$7=I$9,Marks!$BP88,0)+IF(Marks!$BQ$7=I$9,Marks!$BQ88,0)+IF(Marks!$BR$7=I$9,Marks!$BR88,0)+IF(Marks!$BS$7=I$9,Marks!$BS88,0)+IF(Marks!$BT$7=I$9,Marks!$BT88,0)+IF(Marks!$BU$7=I$9,Marks!$BU88,0)+IF(Marks!$BV$7=I$9,Marks!$BV88,0)+IF(Marks!$BW$7=I$9,Marks!$BW88,0)+IF(Marks!$BX$7=I$9,Marks!$BX88,0)+IF(Marks!$BY$7=I$9,Marks!$BY88,0)</f>
        <v>0</v>
      </c>
      <c r="J88" s="3">
        <f>IF(AND(Marks!$C$7=J$9,NOT(ISBLANK(Marks!$C88))),Marks!$C$6,0)+IF(AND(Marks!$D$7=J$9,NOT(ISBLANK(Marks!$D88))),Marks!$D$6,0)+IF(AND(Marks!$E$7=J$9,NOT(ISBLANK(Marks!$E88))),Marks!$E$6,0)+IF(AND(Marks!$F$7=J$9,NOT(ISBLANK(Marks!$F88))),Marks!$F$6,0)+IF(AND(Marks!$G$7=J$9,NOT(ISBLANK(Marks!$G88))),Marks!$G$6,0)+IF(AND(Marks!$H$7=J$9,NOT(ISBLANK(Marks!$H88))),Marks!$H$6,0)+IF(AND(Marks!$I$7=J$9,NOT(ISBLANK(Marks!$I88))),Marks!$I$6,0)+IF(AND(Marks!$J$7=J$9,NOT(ISBLANK(Marks!$J88))),Marks!$J$6,0)+IF(AND(Marks!$K$7=J$9,NOT(ISBLANK(Marks!$K88))),Marks!$K$6,0)+IF(AND(Marks!$L$7=J$9,NOT(ISBLANK(Marks!$L88))),Marks!$L$6,0)+IF(AND(Marks!$M$7=J$9,NOT(ISBLANK(Marks!$M88))),Marks!$M$6,0)+IF(AND(Marks!$N$7=J$9,NOT(ISBLANK(Marks!$N88))),Marks!$N$6,0)+IF(AND(Marks!$O$7=J$9,NOT(ISBLANK(Marks!$O88))),Marks!$O$6,0)+IF(AND(Marks!$P$7=J$9,NOT(ISBLANK(Marks!$P88))),Marks!$P$6,0)+IF(AND(Marks!$Q$7=J$9,NOT(ISBLANK(Marks!$Q88))),Marks!$Q$6,0)+IF(AND(Marks!$R$7=J$9,NOT(ISBLANK(Marks!$R88))),Marks!$R$6,0)+IF(AND(Marks!$S$7=J$9,NOT(ISBLANK(Marks!$S88))),Marks!$S$6,0)+IF(AND(Marks!$T$7=J$9,NOT(ISBLANK(Marks!$T88))),Marks!$T$6,0)+IF(AND(Marks!$U$7=J$9,NOT(ISBLANK(Marks!$U88))),Marks!$U$6,0)+IF(AND(Marks!$V$7=J$9,NOT(ISBLANK(Marks!$V88))),Marks!$V$6,0)+IF(AND(Marks!$W$7=J$9,NOT(ISBLANK(Marks!$W88))),Marks!$W$6,0)+IF(AND(Marks!$X$7=J$9,NOT(ISBLANK(Marks!$X88))),Marks!$X$6,0)+IF(AND(Marks!$Y$7=J$9,NOT(ISBLANK(Marks!$Y88))),Marks!$Y$6,0)+IF(AND(Marks!$Z$7=J$9,NOT(ISBLANK(Marks!$Z88))),Marks!$Z$6,0)+IF(AND(Marks!$AA$7=J$9,NOT(ISBLANK(Marks!$AA88))),Marks!$AA$6,0)+IF(AND(Marks!$AB$7=J$9,NOT(ISBLANK(Marks!$AB88))),Marks!$AB$6,0)+IF(AND(Marks!$AC$7=J$9,NOT(ISBLANK(Marks!$AC88))),Marks!$AC$6,0)+IF(AND(Marks!$AD$7=J$9,NOT(ISBLANK(Marks!$AD88))),Marks!$AD$6,0)+IF(AND(Marks!$AE$7=J$9,NOT(ISBLANK(Marks!$AE88))),Marks!$AE$6,0)+IF(AND(Marks!$AF$7=J$9,NOT(ISBLANK(Marks!$AF88))),Marks!$AF$6,0)+IF(AND(Marks!$AG$7=J$9,NOT(ISBLANK(Marks!$AG88))),Marks!$AG$6,0)+IF(AND(Marks!$AH$7=J$9,NOT(ISBLANK(Marks!$AH88))),Marks!$AH$6,0)+IF(AND(Marks!$AI$7=J$9,NOT(ISBLANK(Marks!$AI88))),Marks!$AI$6,0)+IF(AND(Marks!$AJ$7=J$9,NOT(ISBLANK(Marks!$AJ88))),Marks!$AJ$6,0)+IF(AND(Marks!$AK$7=J$9,NOT(ISBLANK(Marks!$AK88))),Marks!$AK$6,0)+IF(AND(Marks!$AL$7=J$9,NOT(ISBLANK(Marks!$AL88))),Marks!$AL$6,0)+IF(AND(Marks!$AM$7=J$9,NOT(ISBLANK(Marks!$AM88))),Marks!$AM$6,0)+IF(AND(Marks!$AN$7=J$9,NOT(ISBLANK(Marks!$AN88))),Marks!$AN$6,0)+IF(AND(Marks!$AO$7=J$9,NOT(ISBLANK(Marks!$AO88))),Marks!$AO$6,0)+IF(AND(Marks!$AP$7=J$9,NOT(ISBLANK(Marks!$AP88))),Marks!$AP$6,0)+IF(AND(Marks!$AQ$7=J$9,NOT(ISBLANK(Marks!$AQ88))),Marks!$AQ$6,0)+IF(AND(Marks!$AR$7=J$9,NOT(ISBLANK(Marks!$AR88))),Marks!$AR$6,0)+IF(AND(Marks!$AS$7=J$9,NOT(ISBLANK(Marks!$AS88))),Marks!$AS$6,0)+IF(AND(Marks!$AT$7=J$9,NOT(ISBLANK(Marks!$AT88))),Marks!$AT$6,0)+IF(AND(Marks!$AU$7=J$9,NOT(ISBLANK(Marks!$AU88))),Marks!$AU$6,0)+IF(AND(Marks!$AV$7=J$9,NOT(ISBLANK(Marks!$AV88))),Marks!$AV$6,0)+IF(AND(Marks!$AW$7=J$9,NOT(ISBLANK(Marks!$AW88))),Marks!$AW$6,0)+IF(AND(Marks!$AX$7=J$9,NOT(ISBLANK(Marks!$AX88))),Marks!$AX$6,0)+IF(AND(Marks!$AY$7=J$9,NOT(ISBLANK(Marks!$AY88))),Marks!$AY$6,0)+IF(AND(Marks!$AZ$7=J$9,NOT(ISBLANK(Marks!$AZ88))),Marks!$AZ$6,0)+IF(AND(Marks!$BA$7=J$9,NOT(ISBLANK(Marks!$BA88))),Marks!$BA$6,0)+IF(AND(Marks!$BB$7=J$9,NOT(ISBLANK(Marks!$BB88))),Marks!$BB$6,0)+IF(AND(Marks!$BC$7=J$9,NOT(ISBLANK(Marks!$BC88))),Marks!$BC$6,0)+IF(AND(Marks!$BD$7=J$9,NOT(ISBLANK(Marks!$BD88))),Marks!$BD$6,0)+IF(AND(Marks!$BE$7=J$9,NOT(ISBLANK(Marks!$BE88))),Marks!$BE$6,0)+IF(AND(Marks!$BF$7=J$9,NOT(ISBLANK(Marks!$BF88))),Marks!$BF$6,0)+IF(AND(Marks!$BG$7=J$9,NOT(ISBLANK(Marks!$BG88))),Marks!$BG$6,0)+IF(AND(Marks!$BH$7=J$9,NOT(ISBLANK(Marks!$BH88))),Marks!$BH$6,0)+IF(AND(Marks!$BI$7=J$9,NOT(ISBLANK(Marks!$BI88))),Marks!$BI$6,0)+IF(AND(Marks!$BJ$7=J$9,NOT(ISBLANK(Marks!$BJ88))),Marks!$BJ$6,0)+IF(AND(Marks!$BK$7=J$9,NOT(ISBLANK(Marks!$BK88))),Marks!$BK$6,0)+IF(AND(Marks!$BL$7=J$9,NOT(ISBLANK(Marks!$BL88))),Marks!$BL$6,0)+IF(AND(Marks!$BM$7=J$9,NOT(ISBLANK(Marks!$BM88))),Marks!$BM$6,0)+IF(AND(Marks!$BN$7=J$9,NOT(ISBLANK(Marks!$BN88))),Marks!$BN$6,0)+IF(AND(Marks!$BO$7=J$9,NOT(ISBLANK(Marks!$BO88))),Marks!$BO$6,0)+IF(AND(Marks!$BP$7=J$9,NOT(ISBLANK(Marks!$BP88))),Marks!$BP$6,0)+IF(AND(Marks!$BQ$7=J$9,NOT(ISBLANK(Marks!$BQ88))),Marks!$BQ$6,0)+IF(AND(Marks!$BR$7=J$9,NOT(ISBLANK(Marks!$BR88))),Marks!$BR$6,0)+IF(AND(Marks!$BS$7=J$9,NOT(ISBLANK(Marks!$BS88))),Marks!$BS$6,0)+IF(AND(Marks!$BT$7=J$9,NOT(ISBLANK(Marks!$BT88))),Marks!$BT$6,0)+IF(AND(Marks!$BU$7=J$9,NOT(ISBLANK(Marks!$BU88))),Marks!$BU$6,0)+IF(AND(Marks!$BV$7=J$9,NOT(ISBLANK(Marks!$BV88))),Marks!$BV$6,0)+IF(AND(Marks!$BW$7=J$9,NOT(ISBLANK(Marks!$BW88))),Marks!$BW$6,0)+IF(AND(Marks!$BX$7=J$9,NOT(ISBLANK(Marks!$BX88))),Marks!$BX$6,0)+IF(AND(Marks!$BY$7=J$9,NOT(ISBLANK(Marks!$BY88))),Marks!$BY$6,0)</f>
        <v>0</v>
      </c>
      <c r="K88" s="3">
        <f t="shared" si="64"/>
        <v>0</v>
      </c>
      <c r="L88" s="3">
        <f>IF(Marks!$C$7=L$9,Marks!$C88,0)+IF(Marks!$D$7=L$9,Marks!$D88,0)+IF(Marks!$E$7=L$9,Marks!$E88,0)+IF(Marks!$F$7=L$9,Marks!$F88,0)+IF(Marks!$G$7=L$9,Marks!$G88,0)+IF(Marks!$H$7=L$9,Marks!$H88,0)+IF(Marks!$I$7=L$9,Marks!$I88,0)+IF(Marks!$J$7=L$9,Marks!$J88,0)+IF(Marks!$K$7=L$9,Marks!$K88,0)+IF(Marks!$L$7=L$9,Marks!$L88,0)+IF(Marks!$M$7=L$9,Marks!$M88,0)+IF(Marks!$N$7=L$9,Marks!$N88,0)+IF(Marks!$O$7=L$9,Marks!$O88,0)+IF(Marks!$P$7=L$9,Marks!$P88,0)+IF(Marks!$Q$7=L$9,Marks!$Q88,0)+IF(Marks!$R$7=L$9,Marks!$R88,0)+IF(Marks!$S$7=L$9,Marks!$S88,0)+IF(Marks!$T$7=L$9,Marks!$T88,0)+IF(Marks!$U$7=L$9,Marks!$U88,0)+IF(Marks!$V$7=L$9,Marks!$V88,0)+IF(Marks!$W$7=L$9,Marks!$W88,0)+IF(Marks!$X$7=L$9,Marks!$X88,0)+IF(Marks!$Y$7=L$9,Marks!$Y88,0)+IF(Marks!$Z$7=L$9,Marks!$Z88,0)+IF(Marks!$AA$7=L$9,Marks!$AA88,0)+IF(Marks!$AB$7=L$9,Marks!$AB88,0)+IF(Marks!$AC$7=L$9,Marks!$AC88,0)+IF(Marks!$AD$7=L$9,Marks!$AD88,0)+IF(Marks!$AE$7=L$9,Marks!$AE88,0)+IF(Marks!$AF$7=L$9,Marks!$AF88,0)+IF(Marks!$AG$7=L$9,Marks!$AG88,0)+IF(Marks!$AH$7=L$9,Marks!$AH88,0)+IF(Marks!$AI$7=L$9,Marks!$AI88,0)+IF(Marks!$AJ$7=L$9,Marks!$AJ88,0)+IF(Marks!$AK$7=L$9,Marks!$AK88,0)+IF(Marks!$AL$7=L$9,Marks!$AL88,0)+IF(Marks!$AM$7=L$9,Marks!$AM88,0)+IF(Marks!$AN$7=L$9,Marks!$AN88,0)+IF(Marks!$AO$7=L$9,Marks!$AO88,0)+IF(Marks!$AP$7=L$9,Marks!$AP88,0)+IF(Marks!$AQ$7=L$9,Marks!$AQ88,0)+IF(Marks!$AR$7=L$9,Marks!$AR88,0)+IF(Marks!$AS$7=L$9,Marks!$AS88,0)+IF(Marks!$AT$7=L$9,Marks!$AT88,0)+IF(Marks!$AU$7=L$9,Marks!$AU88,0)+IF(Marks!$AV$7=L$9,Marks!$AV88,0)+IF(Marks!$AW$7=L$9,Marks!$AW88,0)+IF(Marks!$AX$7=L$9,Marks!$AX88,0)+IF(Marks!$AY$7=L$9,Marks!$AY88,0)+IF(Marks!$AZ$7=L$9,Marks!$AZ88,0)+IF(Marks!$BA$7=L$9,Marks!$BA88,0)+IF(Marks!$BB$7=L$9,Marks!$BB88,0)+IF(Marks!$BC$7=L$9,Marks!$BC88,0)+IF(Marks!$BD$7=L$9,Marks!$BD88,0)+IF(Marks!$BE$7=L$9,Marks!$BE88,0)+IF(Marks!$BF$7=L$9,Marks!$BF88,0)+IF(Marks!$BG$7=L$9,Marks!$BG88,0)+IF(Marks!$BH$7=L$9,Marks!$BH88,0)+IF(Marks!$BI$7=L$9,Marks!$BI88,0)+IF(Marks!$BJ$7=L$9,Marks!$BJ88,0)+IF(Marks!$BK$7=L$9,Marks!$BK88,0)+IF(Marks!$BL$7=L$9,Marks!$BL88,0)+IF(Marks!$BM$7=L$9,Marks!$BM88,0)+IF(Marks!$BN$7=L$9,Marks!$BN88,0)+IF(Marks!$BO$7=L$9,Marks!$BO88,0)+IF(Marks!$BP$7=L$9,Marks!$BP88,0)+IF(Marks!$BQ$7=L$9,Marks!$BQ88,0)+IF(Marks!$BR$7=L$9,Marks!$BR88,0)+IF(Marks!$BS$7=L$9,Marks!$BS88,0)+IF(Marks!$BT$7=L$9,Marks!$BT88,0)+IF(Marks!$BU$7=L$9,Marks!$BU88,0)+IF(Marks!$BV$7=L$9,Marks!$BV88,0)+IF(Marks!$BW$7=L$9,Marks!$BW88,0)+IF(Marks!$BX$7=L$9,Marks!$BX88,0)+IF(Marks!$BY$7=L$9,Marks!$BY88,0)</f>
        <v>0</v>
      </c>
      <c r="M88" s="3">
        <f>IF(AND(Marks!$C$7=M$9,NOT(ISBLANK(Marks!$C88))),Marks!$C$6,0)+IF(AND(Marks!$D$7=M$9,NOT(ISBLANK(Marks!$D88))),Marks!$D$6,0)+IF(AND(Marks!$E$7=M$9,NOT(ISBLANK(Marks!$E88))),Marks!$E$6,0)+IF(AND(Marks!$F$7=M$9,NOT(ISBLANK(Marks!$F88))),Marks!$F$6,0)+IF(AND(Marks!$G$7=M$9,NOT(ISBLANK(Marks!$G88))),Marks!$G$6,0)+IF(AND(Marks!$H$7=M$9,NOT(ISBLANK(Marks!$H88))),Marks!$H$6,0)+IF(AND(Marks!$I$7=M$9,NOT(ISBLANK(Marks!$I88))),Marks!$I$6,0)+IF(AND(Marks!$J$7=M$9,NOT(ISBLANK(Marks!$J88))),Marks!$J$6,0)+IF(AND(Marks!$K$7=M$9,NOT(ISBLANK(Marks!$K88))),Marks!$K$6,0)+IF(AND(Marks!$L$7=M$9,NOT(ISBLANK(Marks!$L88))),Marks!$L$6,0)+IF(AND(Marks!$M$7=M$9,NOT(ISBLANK(Marks!$M88))),Marks!$M$6,0)+IF(AND(Marks!$N$7=M$9,NOT(ISBLANK(Marks!$N88))),Marks!$N$6,0)+IF(AND(Marks!$O$7=M$9,NOT(ISBLANK(Marks!$O88))),Marks!$O$6,0)+IF(AND(Marks!$P$7=M$9,NOT(ISBLANK(Marks!$P88))),Marks!$P$6,0)+IF(AND(Marks!$Q$7=M$9,NOT(ISBLANK(Marks!$Q88))),Marks!$Q$6,0)+IF(AND(Marks!$R$7=M$9,NOT(ISBLANK(Marks!$R88))),Marks!$R$6,0)+IF(AND(Marks!$S$7=M$9,NOT(ISBLANK(Marks!$S88))),Marks!$S$6,0)+IF(AND(Marks!$T$7=M$9,NOT(ISBLANK(Marks!$T88))),Marks!$T$6,0)+IF(AND(Marks!$U$7=M$9,NOT(ISBLANK(Marks!$U88))),Marks!$U$6,0)+IF(AND(Marks!$V$7=M$9,NOT(ISBLANK(Marks!$V88))),Marks!$V$6,0)+IF(AND(Marks!$W$7=M$9,NOT(ISBLANK(Marks!$W88))),Marks!$W$6,0)+IF(AND(Marks!$X$7=M$9,NOT(ISBLANK(Marks!$X88))),Marks!$X$6,0)+IF(AND(Marks!$Y$7=M$9,NOT(ISBLANK(Marks!$Y88))),Marks!$Y$6,0)+IF(AND(Marks!$Z$7=M$9,NOT(ISBLANK(Marks!$Z88))),Marks!$Z$6,0)+IF(AND(Marks!$AA$7=M$9,NOT(ISBLANK(Marks!$AA88))),Marks!$AA$6,0)+IF(AND(Marks!$AB$7=M$9,NOT(ISBLANK(Marks!$AB88))),Marks!$AB$6,0)+IF(AND(Marks!$AC$7=M$9,NOT(ISBLANK(Marks!$AC88))),Marks!$AC$6,0)+IF(AND(Marks!$AD$7=M$9,NOT(ISBLANK(Marks!$AD88))),Marks!$AD$6,0)+IF(AND(Marks!$AE$7=M$9,NOT(ISBLANK(Marks!$AE88))),Marks!$AE$6,0)+IF(AND(Marks!$AF$7=M$9,NOT(ISBLANK(Marks!$AF88))),Marks!$AF$6,0)+IF(AND(Marks!$AG$7=M$9,NOT(ISBLANK(Marks!$AG88))),Marks!$AG$6,0)+IF(AND(Marks!$AH$7=M$9,NOT(ISBLANK(Marks!$AH88))),Marks!$AH$6,0)+IF(AND(Marks!$AI$7=M$9,NOT(ISBLANK(Marks!$AI88))),Marks!$AI$6,0)+IF(AND(Marks!$AJ$7=M$9,NOT(ISBLANK(Marks!$AJ88))),Marks!$AJ$6,0)+IF(AND(Marks!$AK$7=M$9,NOT(ISBLANK(Marks!$AK88))),Marks!$AK$6,0)+IF(AND(Marks!$AL$7=M$9,NOT(ISBLANK(Marks!$AL88))),Marks!$AL$6,0)+IF(AND(Marks!$AM$7=M$9,NOT(ISBLANK(Marks!$AM88))),Marks!$AM$6,0)+IF(AND(Marks!$AN$7=M$9,NOT(ISBLANK(Marks!$AN88))),Marks!$AN$6,0)+IF(AND(Marks!$AO$7=M$9,NOT(ISBLANK(Marks!$AO88))),Marks!$AO$6,0)+IF(AND(Marks!$AP$7=M$9,NOT(ISBLANK(Marks!$AP88))),Marks!$AP$6,0)+IF(AND(Marks!$AQ$7=M$9,NOT(ISBLANK(Marks!$AQ88))),Marks!$AQ$6,0)+IF(AND(Marks!$AR$7=M$9,NOT(ISBLANK(Marks!$AR88))),Marks!$AR$6,0)+IF(AND(Marks!$AS$7=M$9,NOT(ISBLANK(Marks!$AS88))),Marks!$AS$6,0)+IF(AND(Marks!$AT$7=M$9,NOT(ISBLANK(Marks!$AT88))),Marks!$AT$6,0)+IF(AND(Marks!$AU$7=M$9,NOT(ISBLANK(Marks!$AU88))),Marks!$AU$6,0)+IF(AND(Marks!$AV$7=M$9,NOT(ISBLANK(Marks!$AV88))),Marks!$AV$6,0)+IF(AND(Marks!$AW$7=M$9,NOT(ISBLANK(Marks!$AW88))),Marks!$AW$6,0)+IF(AND(Marks!$AX$7=M$9,NOT(ISBLANK(Marks!$AX88))),Marks!$AX$6,0)+IF(AND(Marks!$AY$7=M$9,NOT(ISBLANK(Marks!$AY88))),Marks!$AY$6,0)+IF(AND(Marks!$AZ$7=M$9,NOT(ISBLANK(Marks!$AZ88))),Marks!$AZ$6,0)+IF(AND(Marks!$BA$7=M$9,NOT(ISBLANK(Marks!$BA88))),Marks!$BA$6,0)+IF(AND(Marks!$BB$7=M$9,NOT(ISBLANK(Marks!$BB88))),Marks!$BB$6,0)+IF(AND(Marks!$BC$7=M$9,NOT(ISBLANK(Marks!$BC88))),Marks!$BC$6,0)+IF(AND(Marks!$BD$7=M$9,NOT(ISBLANK(Marks!$BD88))),Marks!$BD$6,0)+IF(AND(Marks!$BE$7=M$9,NOT(ISBLANK(Marks!$BE88))),Marks!$BE$6,0)+IF(AND(Marks!$BF$7=M$9,NOT(ISBLANK(Marks!$BF88))),Marks!$BF$6,0)+IF(AND(Marks!$BG$7=M$9,NOT(ISBLANK(Marks!$BG88))),Marks!$BG$6,0)+IF(AND(Marks!$BH$7=M$9,NOT(ISBLANK(Marks!$BH88))),Marks!$BH$6,0)+IF(AND(Marks!$BI$7=M$9,NOT(ISBLANK(Marks!$BI88))),Marks!$BI$6,0)+IF(AND(Marks!$BJ$7=M$9,NOT(ISBLANK(Marks!$BJ88))),Marks!$BJ$6,0)+IF(AND(Marks!$BK$7=M$9,NOT(ISBLANK(Marks!$BK88))),Marks!$BK$6,0)+IF(AND(Marks!$BL$7=M$9,NOT(ISBLANK(Marks!$BL88))),Marks!$BL$6,0)+IF(AND(Marks!$BM$7=M$9,NOT(ISBLANK(Marks!$BM88))),Marks!$BM$6,0)+IF(AND(Marks!$BN$7=M$9,NOT(ISBLANK(Marks!$BN88))),Marks!$BN$6,0)+IF(AND(Marks!$BO$7=M$9,NOT(ISBLANK(Marks!$BO88))),Marks!$BO$6,0)+IF(AND(Marks!$BP$7=M$9,NOT(ISBLANK(Marks!$BP88))),Marks!$BP$6,0)+IF(AND(Marks!$BQ$7=M$9,NOT(ISBLANK(Marks!$BQ88))),Marks!$BQ$6,0)+IF(AND(Marks!$BR$7=M$9,NOT(ISBLANK(Marks!$BR88))),Marks!$BR$6,0)+IF(AND(Marks!$BS$7=M$9,NOT(ISBLANK(Marks!$BS88))),Marks!$BS$6,0)+IF(AND(Marks!$BT$7=M$9,NOT(ISBLANK(Marks!$BT88))),Marks!$BT$6,0)+IF(AND(Marks!$BU$7=M$9,NOT(ISBLANK(Marks!$BU88))),Marks!$BU$6,0)+IF(AND(Marks!$BV$7=M$9,NOT(ISBLANK(Marks!$BV88))),Marks!$BV$6,0)+IF(AND(Marks!$BW$7=M$9,NOT(ISBLANK(Marks!$BW88))),Marks!$BW$6,0)+IF(AND(Marks!$BX$7=M$9,NOT(ISBLANK(Marks!$BX88))),Marks!$BX$6,0)+IF(AND(Marks!$BY$7=M$9,NOT(ISBLANK(Marks!$BY88))),Marks!$BY$6,0)</f>
        <v>0</v>
      </c>
      <c r="N88" s="3">
        <f t="shared" si="65"/>
        <v>0</v>
      </c>
      <c r="O88" s="3">
        <f>IF(Marks!$C$7=O$9,Marks!$C88,0)+IF(Marks!$D$7=O$9,Marks!$D88,0)+IF(Marks!$E$7=O$9,Marks!$E88,0)+IF(Marks!$F$7=O$9,Marks!$F88,0)+IF(Marks!$G$7=O$9,Marks!$G88,0)+IF(Marks!$H$7=O$9,Marks!$H88,0)+IF(Marks!$I$7=O$9,Marks!$I88,0)+IF(Marks!$J$7=O$9,Marks!$J88,0)+IF(Marks!$K$7=O$9,Marks!$K88,0)+IF(Marks!$L$7=O$9,Marks!$L88,0)+IF(Marks!$M$7=O$9,Marks!$M88,0)+IF(Marks!$N$7=O$9,Marks!$N88,0)+IF(Marks!$O$7=O$9,Marks!$O88,0)+IF(Marks!$P$7=O$9,Marks!$P88,0)+IF(Marks!$Q$7=O$9,Marks!$Q88,0)+IF(Marks!$R$7=O$9,Marks!$R88,0)+IF(Marks!$S$7=O$9,Marks!$S88,0)+IF(Marks!$T$7=O$9,Marks!$T88,0)+IF(Marks!$U$7=O$9,Marks!$U88,0)+IF(Marks!$V$7=O$9,Marks!$V88,0)+IF(Marks!$W$7=O$9,Marks!$W88,0)+IF(Marks!$X$7=O$9,Marks!$X88,0)+IF(Marks!$Y$7=O$9,Marks!$Y88,0)+IF(Marks!$Z$7=O$9,Marks!$Z88,0)+IF(Marks!$AA$7=O$9,Marks!$AA88,0)+IF(Marks!$AB$7=O$9,Marks!$AB88,0)+IF(Marks!$AC$7=O$9,Marks!$AC88,0)+IF(Marks!$AD$7=O$9,Marks!$AD88,0)+IF(Marks!$AE$7=O$9,Marks!$AE88,0)+IF(Marks!$AF$7=O$9,Marks!$AF88,0)+IF(Marks!$AG$7=O$9,Marks!$AG88,0)+IF(Marks!$AH$7=O$9,Marks!$AH88,0)+IF(Marks!$AI$7=O$9,Marks!$AI88,0)+IF(Marks!$AJ$7=O$9,Marks!$AJ88,0)+IF(Marks!$AK$7=O$9,Marks!$AK88,0)+IF(Marks!$AL$7=O$9,Marks!$AL88,0)+IF(Marks!$AM$7=O$9,Marks!$AM88,0)+IF(Marks!$AN$7=O$9,Marks!$AN88,0)+IF(Marks!$AO$7=O$9,Marks!$AO88,0)+IF(Marks!$AP$7=O$9,Marks!$AP88,0)+IF(Marks!$AQ$7=O$9,Marks!$AQ88,0)+IF(Marks!$AR$7=O$9,Marks!$AR88,0)+IF(Marks!$AS$7=O$9,Marks!$AS88,0)+IF(Marks!$AT$7=O$9,Marks!$AT88,0)+IF(Marks!$AU$7=O$9,Marks!$AU88,0)+IF(Marks!$AV$7=O$9,Marks!$AV88,0)+IF(Marks!$AW$7=O$9,Marks!$AW88,0)+IF(Marks!$AX$7=O$9,Marks!$AX88,0)+IF(Marks!$AY$7=O$9,Marks!$AY88,0)+IF(Marks!$AZ$7=O$9,Marks!$AZ88,0)+IF(Marks!$BA$7=O$9,Marks!$BA88,0)+IF(Marks!$BB$7=O$9,Marks!$BB88,0)+IF(Marks!$BC$7=O$9,Marks!$BC88,0)+IF(Marks!$BD$7=O$9,Marks!$BD88,0)+IF(Marks!$BE$7=O$9,Marks!$BE88,0)+IF(Marks!$BF$7=O$9,Marks!$BF88,0)+IF(Marks!$BG$7=O$9,Marks!$BG88,0)+IF(Marks!$BH$7=O$9,Marks!$BH88,0)+IF(Marks!$BI$7=O$9,Marks!$BI88,0)+IF(Marks!$BJ$7=O$9,Marks!$BJ88,0)+IF(Marks!$BK$7=O$9,Marks!$BK88,0)+IF(Marks!$BL$7=O$9,Marks!$BL88,0)+IF(Marks!$BM$7=O$9,Marks!$BM88,0)+IF(Marks!$BN$7=O$9,Marks!$BN88,0)+IF(Marks!$BO$7=O$9,Marks!$BO88,0)+IF(Marks!$BP$7=O$9,Marks!$BP88,0)+IF(Marks!$BQ$7=O$9,Marks!$BQ88,0)+IF(Marks!$BR$7=O$9,Marks!$BR88,0)+IF(Marks!$BS$7=O$9,Marks!$BS88,0)+IF(Marks!$BT$7=O$9,Marks!$BT88,0)+IF(Marks!$BU$7=O$9,Marks!$BU88,0)+IF(Marks!$BV$7=O$9,Marks!$BV88,0)+IF(Marks!$BW$7=O$9,Marks!$BW88,0)+IF(Marks!$BX$7=O$9,Marks!$BX88,0)+IF(Marks!$BY$7=O$9,Marks!$BY88,0)</f>
        <v>0</v>
      </c>
      <c r="P88" s="3">
        <f>IF(AND(Marks!$C$7=P$9,NOT(ISBLANK(Marks!$C88))),Marks!$C$6,0)+IF(AND(Marks!$D$7=P$9,NOT(ISBLANK(Marks!$D88))),Marks!$D$6,0)+IF(AND(Marks!$E$7=P$9,NOT(ISBLANK(Marks!$E88))),Marks!$E$6,0)+IF(AND(Marks!$F$7=P$9,NOT(ISBLANK(Marks!$F88))),Marks!$F$6,0)+IF(AND(Marks!$G$7=P$9,NOT(ISBLANK(Marks!$G88))),Marks!$G$6,0)+IF(AND(Marks!$H$7=P$9,NOT(ISBLANK(Marks!$H88))),Marks!$H$6,0)+IF(AND(Marks!$I$7=P$9,NOT(ISBLANK(Marks!$I88))),Marks!$I$6,0)+IF(AND(Marks!$J$7=P$9,NOT(ISBLANK(Marks!$J88))),Marks!$J$6,0)+IF(AND(Marks!$K$7=P$9,NOT(ISBLANK(Marks!$K88))),Marks!$K$6,0)+IF(AND(Marks!$L$7=P$9,NOT(ISBLANK(Marks!$L88))),Marks!$L$6,0)+IF(AND(Marks!$M$7=P$9,NOT(ISBLANK(Marks!$M88))),Marks!$M$6,0)+IF(AND(Marks!$N$7=P$9,NOT(ISBLANK(Marks!$N88))),Marks!$N$6,0)+IF(AND(Marks!$O$7=P$9,NOT(ISBLANK(Marks!$O88))),Marks!$O$6,0)+IF(AND(Marks!$P$7=P$9,NOT(ISBLANK(Marks!$P88))),Marks!$P$6,0)+IF(AND(Marks!$Q$7=P$9,NOT(ISBLANK(Marks!$Q88))),Marks!$Q$6,0)+IF(AND(Marks!$R$7=P$9,NOT(ISBLANK(Marks!$R88))),Marks!$R$6,0)+IF(AND(Marks!$S$7=P$9,NOT(ISBLANK(Marks!$S88))),Marks!$S$6,0)+IF(AND(Marks!$T$7=P$9,NOT(ISBLANK(Marks!$T88))),Marks!$T$6,0)+IF(AND(Marks!$U$7=P$9,NOT(ISBLANK(Marks!$U88))),Marks!$U$6,0)+IF(AND(Marks!$V$7=P$9,NOT(ISBLANK(Marks!$V88))),Marks!$V$6,0)+IF(AND(Marks!$W$7=P$9,NOT(ISBLANK(Marks!$W88))),Marks!$W$6,0)+IF(AND(Marks!$X$7=P$9,NOT(ISBLANK(Marks!$X88))),Marks!$X$6,0)+IF(AND(Marks!$Y$7=P$9,NOT(ISBLANK(Marks!$Y88))),Marks!$Y$6,0)+IF(AND(Marks!$Z$7=P$9,NOT(ISBLANK(Marks!$Z88))),Marks!$Z$6,0)+IF(AND(Marks!$AA$7=P$9,NOT(ISBLANK(Marks!$AA88))),Marks!$AA$6,0)+IF(AND(Marks!$AB$7=P$9,NOT(ISBLANK(Marks!$AB88))),Marks!$AB$6,0)+IF(AND(Marks!$AC$7=P$9,NOT(ISBLANK(Marks!$AC88))),Marks!$AC$6,0)+IF(AND(Marks!$AD$7=P$9,NOT(ISBLANK(Marks!$AD88))),Marks!$AD$6,0)+IF(AND(Marks!$AE$7=P$9,NOT(ISBLANK(Marks!$AE88))),Marks!$AE$6,0)+IF(AND(Marks!$AF$7=P$9,NOT(ISBLANK(Marks!$AF88))),Marks!$AF$6,0)+IF(AND(Marks!$AG$7=P$9,NOT(ISBLANK(Marks!$AG88))),Marks!$AG$6,0)+IF(AND(Marks!$AH$7=P$9,NOT(ISBLANK(Marks!$AH88))),Marks!$AH$6,0)+IF(AND(Marks!$AI$7=P$9,NOT(ISBLANK(Marks!$AI88))),Marks!$AI$6,0)+IF(AND(Marks!$AJ$7=P$9,NOT(ISBLANK(Marks!$AJ88))),Marks!$AJ$6,0)+IF(AND(Marks!$AK$7=P$9,NOT(ISBLANK(Marks!$AK88))),Marks!$AK$6,0)+IF(AND(Marks!$AL$7=P$9,NOT(ISBLANK(Marks!$AL88))),Marks!$AL$6,0)+IF(AND(Marks!$AM$7=P$9,NOT(ISBLANK(Marks!$AM88))),Marks!$AM$6,0)+IF(AND(Marks!$AN$7=P$9,NOT(ISBLANK(Marks!$AN88))),Marks!$AN$6,0)+IF(AND(Marks!$AO$7=P$9,NOT(ISBLANK(Marks!$AO88))),Marks!$AO$6,0)+IF(AND(Marks!$AP$7=P$9,NOT(ISBLANK(Marks!$AP88))),Marks!$AP$6,0)+IF(AND(Marks!$AQ$7=P$9,NOT(ISBLANK(Marks!$AQ88))),Marks!$AQ$6,0)+IF(AND(Marks!$AR$7=P$9,NOT(ISBLANK(Marks!$AR88))),Marks!$AR$6,0)+IF(AND(Marks!$AS$7=P$9,NOT(ISBLANK(Marks!$AS88))),Marks!$AS$6,0)+IF(AND(Marks!$AT$7=P$9,NOT(ISBLANK(Marks!$AT88))),Marks!$AT$6,0)+IF(AND(Marks!$AU$7=P$9,NOT(ISBLANK(Marks!$AU88))),Marks!$AU$6,0)+IF(AND(Marks!$AV$7=P$9,NOT(ISBLANK(Marks!$AV88))),Marks!$AV$6,0)+IF(AND(Marks!$AW$7=P$9,NOT(ISBLANK(Marks!$AW88))),Marks!$AW$6,0)+IF(AND(Marks!$AX$7=P$9,NOT(ISBLANK(Marks!$AX88))),Marks!$AX$6,0)+IF(AND(Marks!$AY$7=P$9,NOT(ISBLANK(Marks!$AY88))),Marks!$AY$6,0)+IF(AND(Marks!$AZ$7=P$9,NOT(ISBLANK(Marks!$AZ88))),Marks!$AZ$6,0)+IF(AND(Marks!$BA$7=P$9,NOT(ISBLANK(Marks!$BA88))),Marks!$BA$6,0)+IF(AND(Marks!$BB$7=P$9,NOT(ISBLANK(Marks!$BB88))),Marks!$BB$6,0)+IF(AND(Marks!$BC$7=P$9,NOT(ISBLANK(Marks!$BC88))),Marks!$BC$6,0)+IF(AND(Marks!$BD$7=P$9,NOT(ISBLANK(Marks!$BD88))),Marks!$BD$6,0)+IF(AND(Marks!$BE$7=P$9,NOT(ISBLANK(Marks!$BE88))),Marks!$BE$6,0)+IF(AND(Marks!$BF$7=P$9,NOT(ISBLANK(Marks!$BF88))),Marks!$BF$6,0)+IF(AND(Marks!$BG$7=P$9,NOT(ISBLANK(Marks!$BG88))),Marks!$BG$6,0)+IF(AND(Marks!$BH$7=P$9,NOT(ISBLANK(Marks!$BH88))),Marks!$BH$6,0)+IF(AND(Marks!$BI$7=P$9,NOT(ISBLANK(Marks!$BI88))),Marks!$BI$6,0)+IF(AND(Marks!$BJ$7=P$9,NOT(ISBLANK(Marks!$BJ88))),Marks!$BJ$6,0)+IF(AND(Marks!$BK$7=P$9,NOT(ISBLANK(Marks!$BK88))),Marks!$BK$6,0)+IF(AND(Marks!$BL$7=P$9,NOT(ISBLANK(Marks!$BL88))),Marks!$BL$6,0)+IF(AND(Marks!$BM$7=P$9,NOT(ISBLANK(Marks!$BM88))),Marks!$BM$6,0)+IF(AND(Marks!$BN$7=P$9,NOT(ISBLANK(Marks!$BN88))),Marks!$BN$6,0)+IF(AND(Marks!$BO$7=P$9,NOT(ISBLANK(Marks!$BO88))),Marks!$BO$6,0)+IF(AND(Marks!$BP$7=P$9,NOT(ISBLANK(Marks!$BP88))),Marks!$BP$6,0)+IF(AND(Marks!$BQ$7=P$9,NOT(ISBLANK(Marks!$BQ88))),Marks!$BQ$6,0)+IF(AND(Marks!$BR$7=P$9,NOT(ISBLANK(Marks!$BR88))),Marks!$BR$6,0)+IF(AND(Marks!$BS$7=P$9,NOT(ISBLANK(Marks!$BS88))),Marks!$BS$6,0)+IF(AND(Marks!$BT$7=P$9,NOT(ISBLANK(Marks!$BT88))),Marks!$BT$6,0)+IF(AND(Marks!$BU$7=P$9,NOT(ISBLANK(Marks!$BU88))),Marks!$BU$6,0)+IF(AND(Marks!$BV$7=P$9,NOT(ISBLANK(Marks!$BV88))),Marks!$BV$6,0)+IF(AND(Marks!$BW$7=P$9,NOT(ISBLANK(Marks!$BW88))),Marks!$BW$6,0)+IF(AND(Marks!$BX$7=P$9,NOT(ISBLANK(Marks!$BX88))),Marks!$BX$6,0)+IF(AND(Marks!$BY$7=P$9,NOT(ISBLANK(Marks!$BY88))),Marks!$BY$6,0)</f>
        <v>0</v>
      </c>
      <c r="Q88" s="3">
        <f t="shared" si="66"/>
        <v>0</v>
      </c>
      <c r="R88" s="3">
        <f>IF(Marks!$C$7=R$9,Marks!$C88,0)+IF(Marks!$D$7=R$9,Marks!$D88,0)+IF(Marks!$E$7=R$9,Marks!$E88,0)+IF(Marks!$F$7=R$9,Marks!$F88,0)+IF(Marks!$G$7=R$9,Marks!$G88,0)+IF(Marks!$H$7=R$9,Marks!$H88,0)+IF(Marks!$I$7=R$9,Marks!$I88,0)+IF(Marks!$J$7=R$9,Marks!$J88,0)+IF(Marks!$K$7=R$9,Marks!$K88,0)+IF(Marks!$L$7=R$9,Marks!$L88,0)+IF(Marks!$M$7=R$9,Marks!$M88,0)+IF(Marks!$N$7=R$9,Marks!$N88,0)+IF(Marks!$O$7=R$9,Marks!$O88,0)+IF(Marks!$P$7=R$9,Marks!$P88,0)+IF(Marks!$Q$7=R$9,Marks!$Q88,0)+IF(Marks!$R$7=R$9,Marks!$R88,0)+IF(Marks!$S$7=R$9,Marks!$S88,0)+IF(Marks!$T$7=R$9,Marks!$T88,0)+IF(Marks!$U$7=R$9,Marks!$U88,0)+IF(Marks!$V$7=R$9,Marks!$V88,0)+IF(Marks!$W$7=R$9,Marks!$W88,0)+IF(Marks!$X$7=R$9,Marks!$X88,0)+IF(Marks!$Y$7=R$9,Marks!$Y88,0)+IF(Marks!$Z$7=R$9,Marks!$Z88,0)+IF(Marks!$AA$7=R$9,Marks!$AA88,0)+IF(Marks!$AB$7=R$9,Marks!$AB88,0)+IF(Marks!$AC$7=R$9,Marks!$AC88,0)+IF(Marks!$AD$7=R$9,Marks!$AD88,0)+IF(Marks!$AE$7=R$9,Marks!$AE88,0)+IF(Marks!$AF$7=R$9,Marks!$AF88,0)+IF(Marks!$AG$7=R$9,Marks!$AG88,0)+IF(Marks!$AH$7=R$9,Marks!$AH88,0)+IF(Marks!$AI$7=R$9,Marks!$AI88,0)+IF(Marks!$AJ$7=R$9,Marks!$AJ88,0)+IF(Marks!$AK$7=R$9,Marks!$AK88,0)+IF(Marks!$AL$7=R$9,Marks!$AL88,0)+IF(Marks!$AM$7=R$9,Marks!$AM88,0)+IF(Marks!$AN$7=R$9,Marks!$AN88,0)+IF(Marks!$AO$7=R$9,Marks!$AO88,0)+IF(Marks!$AP$7=R$9,Marks!$AP88,0)+IF(Marks!$AQ$7=R$9,Marks!$AQ88,0)+IF(Marks!$AR$7=R$9,Marks!$AR88,0)+IF(Marks!$AS$7=R$9,Marks!$AS88,0)+IF(Marks!$AT$7=R$9,Marks!$AT88,0)+IF(Marks!$AU$7=R$9,Marks!$AU88,0)+IF(Marks!$AV$7=R$9,Marks!$AV88,0)+IF(Marks!$AW$7=R$9,Marks!$AW88,0)+IF(Marks!$AX$7=R$9,Marks!$AX88,0)+IF(Marks!$AY$7=R$9,Marks!$AY88,0)+IF(Marks!$AZ$7=R$9,Marks!$AZ88,0)+IF(Marks!$BA$7=R$9,Marks!$BA88,0)+IF(Marks!$BB$7=R$9,Marks!$BB88,0)+IF(Marks!$BC$7=R$9,Marks!$BC88,0)+IF(Marks!$BD$7=R$9,Marks!$BD88,0)+IF(Marks!$BE$7=R$9,Marks!$BE88,0)+IF(Marks!$BF$7=R$9,Marks!$BF88,0)+IF(Marks!$BG$7=R$9,Marks!$BG88,0)+IF(Marks!$BH$7=R$9,Marks!$BH88,0)+IF(Marks!$BI$7=R$9,Marks!$BI88,0)+IF(Marks!$BJ$7=R$9,Marks!$BJ88,0)+IF(Marks!$BK$7=R$9,Marks!$BK88,0)+IF(Marks!$BL$7=R$9,Marks!$BL88,0)+IF(Marks!$BM$7=R$9,Marks!$BM88,0)+IF(Marks!$BN$7=R$9,Marks!$BN88,0)+IF(Marks!$BO$7=R$9,Marks!$BO88,0)+IF(Marks!$BP$7=R$9,Marks!$BP88,0)+IF(Marks!$BQ$7=R$9,Marks!$BQ88,0)+IF(Marks!$BR$7=R$9,Marks!$BR88,0)+IF(Marks!$BS$7=R$9,Marks!$BS88,0)+IF(Marks!$BT$7=R$9,Marks!$BT88,0)+IF(Marks!$BU$7=R$9,Marks!$BU88,0)+IF(Marks!$BV$7=R$9,Marks!$BV88,0)+IF(Marks!$BW$7=R$9,Marks!$BW88,0)+IF(Marks!$BX$7=R$9,Marks!$BX88,0)+IF(Marks!$BY$7=R$9,Marks!$BY88,0)</f>
        <v>0</v>
      </c>
      <c r="S88" s="3">
        <f>IF(AND(Marks!$C$7=S$9,NOT(ISBLANK(Marks!$C88))),Marks!$C$6,0)+IF(AND(Marks!$D$7=S$9,NOT(ISBLANK(Marks!$D88))),Marks!$D$6,0)+IF(AND(Marks!$E$7=S$9,NOT(ISBLANK(Marks!$E88))),Marks!$E$6,0)+IF(AND(Marks!$F$7=S$9,NOT(ISBLANK(Marks!$F88))),Marks!$F$6,0)+IF(AND(Marks!$G$7=S$9,NOT(ISBLANK(Marks!$G88))),Marks!$G$6,0)+IF(AND(Marks!$H$7=S$9,NOT(ISBLANK(Marks!$H88))),Marks!$H$6,0)+IF(AND(Marks!$I$7=S$9,NOT(ISBLANK(Marks!$I88))),Marks!$I$6,0)+IF(AND(Marks!$J$7=S$9,NOT(ISBLANK(Marks!$J88))),Marks!$J$6,0)+IF(AND(Marks!$K$7=S$9,NOT(ISBLANK(Marks!$K88))),Marks!$K$6,0)+IF(AND(Marks!$L$7=S$9,NOT(ISBLANK(Marks!$L88))),Marks!$L$6,0)+IF(AND(Marks!$M$7=S$9,NOT(ISBLANK(Marks!$M88))),Marks!$M$6,0)+IF(AND(Marks!$N$7=S$9,NOT(ISBLANK(Marks!$N88))),Marks!$N$6,0)+IF(AND(Marks!$O$7=S$9,NOT(ISBLANK(Marks!$O88))),Marks!$O$6,0)+IF(AND(Marks!$P$7=S$9,NOT(ISBLANK(Marks!$P88))),Marks!$P$6,0)+IF(AND(Marks!$Q$7=S$9,NOT(ISBLANK(Marks!$Q88))),Marks!$Q$6,0)+IF(AND(Marks!$R$7=S$9,NOT(ISBLANK(Marks!$R88))),Marks!$R$6,0)+IF(AND(Marks!$S$7=S$9,NOT(ISBLANK(Marks!$S88))),Marks!$S$6,0)+IF(AND(Marks!$T$7=S$9,NOT(ISBLANK(Marks!$T88))),Marks!$T$6,0)+IF(AND(Marks!$U$7=S$9,NOT(ISBLANK(Marks!$U88))),Marks!$U$6,0)+IF(AND(Marks!$V$7=S$9,NOT(ISBLANK(Marks!$V88))),Marks!$V$6,0)+IF(AND(Marks!$W$7=S$9,NOT(ISBLANK(Marks!$W88))),Marks!$W$6,0)+IF(AND(Marks!$X$7=S$9,NOT(ISBLANK(Marks!$X88))),Marks!$X$6,0)+IF(AND(Marks!$Y$7=S$9,NOT(ISBLANK(Marks!$Y88))),Marks!$Y$6,0)+IF(AND(Marks!$Z$7=S$9,NOT(ISBLANK(Marks!$Z88))),Marks!$Z$6,0)+IF(AND(Marks!$AA$7=S$9,NOT(ISBLANK(Marks!$AA88))),Marks!$AA$6,0)+IF(AND(Marks!$AB$7=S$9,NOT(ISBLANK(Marks!$AB88))),Marks!$AB$6,0)+IF(AND(Marks!$AC$7=S$9,NOT(ISBLANK(Marks!$AC88))),Marks!$AC$6,0)+IF(AND(Marks!$AD$7=S$9,NOT(ISBLANK(Marks!$AD88))),Marks!$AD$6,0)+IF(AND(Marks!$AE$7=S$9,NOT(ISBLANK(Marks!$AE88))),Marks!$AE$6,0)+IF(AND(Marks!$AF$7=S$9,NOT(ISBLANK(Marks!$AF88))),Marks!$AF$6,0)+IF(AND(Marks!$AG$7=S$9,NOT(ISBLANK(Marks!$AG88))),Marks!$AG$6,0)+IF(AND(Marks!$AH$7=S$9,NOT(ISBLANK(Marks!$AH88))),Marks!$AH$6,0)+IF(AND(Marks!$AI$7=S$9,NOT(ISBLANK(Marks!$AI88))),Marks!$AI$6,0)+IF(AND(Marks!$AJ$7=S$9,NOT(ISBLANK(Marks!$AJ88))),Marks!$AJ$6,0)+IF(AND(Marks!$AK$7=S$9,NOT(ISBLANK(Marks!$AK88))),Marks!$AK$6,0)+IF(AND(Marks!$AL$7=S$9,NOT(ISBLANK(Marks!$AL88))),Marks!$AL$6,0)+IF(AND(Marks!$AM$7=S$9,NOT(ISBLANK(Marks!$AM88))),Marks!$AM$6,0)+IF(AND(Marks!$AN$7=S$9,NOT(ISBLANK(Marks!$AN88))),Marks!$AN$6,0)+IF(AND(Marks!$AO$7=S$9,NOT(ISBLANK(Marks!$AO88))),Marks!$AO$6,0)+IF(AND(Marks!$AP$7=S$9,NOT(ISBLANK(Marks!$AP88))),Marks!$AP$6,0)+IF(AND(Marks!$AQ$7=S$9,NOT(ISBLANK(Marks!$AQ88))),Marks!$AQ$6,0)+IF(AND(Marks!$AR$7=S$9,NOT(ISBLANK(Marks!$AR88))),Marks!$AR$6,0)+IF(AND(Marks!$AS$7=S$9,NOT(ISBLANK(Marks!$AS88))),Marks!$AS$6,0)+IF(AND(Marks!$AT$7=S$9,NOT(ISBLANK(Marks!$AT88))),Marks!$AT$6,0)+IF(AND(Marks!$AU$7=S$9,NOT(ISBLANK(Marks!$AU88))),Marks!$AU$6,0)+IF(AND(Marks!$AV$7=S$9,NOT(ISBLANK(Marks!$AV88))),Marks!$AV$6,0)+IF(AND(Marks!$AW$7=S$9,NOT(ISBLANK(Marks!$AW88))),Marks!$AW$6,0)+IF(AND(Marks!$AX$7=S$9,NOT(ISBLANK(Marks!$AX88))),Marks!$AX$6,0)+IF(AND(Marks!$AY$7=S$9,NOT(ISBLANK(Marks!$AY88))),Marks!$AY$6,0)+IF(AND(Marks!$AZ$7=S$9,NOT(ISBLANK(Marks!$AZ88))),Marks!$AZ$6,0)+IF(AND(Marks!$BA$7=S$9,NOT(ISBLANK(Marks!$BA88))),Marks!$BA$6,0)+IF(AND(Marks!$BB$7=S$9,NOT(ISBLANK(Marks!$BB88))),Marks!$BB$6,0)+IF(AND(Marks!$BC$7=S$9,NOT(ISBLANK(Marks!$BC88))),Marks!$BC$6,0)+IF(AND(Marks!$BD$7=S$9,NOT(ISBLANK(Marks!$BD88))),Marks!$BD$6,0)+IF(AND(Marks!$BE$7=S$9,NOT(ISBLANK(Marks!$BE88))),Marks!$BE$6,0)+IF(AND(Marks!$BF$7=S$9,NOT(ISBLANK(Marks!$BF88))),Marks!$BF$6,0)+IF(AND(Marks!$BG$7=S$9,NOT(ISBLANK(Marks!$BG88))),Marks!$BG$6,0)+IF(AND(Marks!$BH$7=S$9,NOT(ISBLANK(Marks!$BH88))),Marks!$BH$6,0)+IF(AND(Marks!$BI$7=S$9,NOT(ISBLANK(Marks!$BI88))),Marks!$BI$6,0)+IF(AND(Marks!$BJ$7=S$9,NOT(ISBLANK(Marks!$BJ88))),Marks!$BJ$6,0)+IF(AND(Marks!$BK$7=S$9,NOT(ISBLANK(Marks!$BK88))),Marks!$BK$6,0)+IF(AND(Marks!$BL$7=S$9,NOT(ISBLANK(Marks!$BL88))),Marks!$BL$6,0)+IF(AND(Marks!$BM$7=S$9,NOT(ISBLANK(Marks!$BM88))),Marks!$BM$6,0)+IF(AND(Marks!$BN$7=S$9,NOT(ISBLANK(Marks!$BN88))),Marks!$BN$6,0)+IF(AND(Marks!$BO$7=S$9,NOT(ISBLANK(Marks!$BO88))),Marks!$BO$6,0)+IF(AND(Marks!$BP$7=S$9,NOT(ISBLANK(Marks!$BP88))),Marks!$BP$6,0)+IF(AND(Marks!$BQ$7=S$9,NOT(ISBLANK(Marks!$BQ88))),Marks!$BQ$6,0)+IF(AND(Marks!$BR$7=S$9,NOT(ISBLANK(Marks!$BR88))),Marks!$BR$6,0)+IF(AND(Marks!$BS$7=S$9,NOT(ISBLANK(Marks!$BS88))),Marks!$BS$6,0)+IF(AND(Marks!$BT$7=S$9,NOT(ISBLANK(Marks!$BT88))),Marks!$BT$6,0)+IF(AND(Marks!$BU$7=S$9,NOT(ISBLANK(Marks!$BU88))),Marks!$BU$6,0)+IF(AND(Marks!$BV$7=S$9,NOT(ISBLANK(Marks!$BV88))),Marks!$BV$6,0)+IF(AND(Marks!$BW$7=S$9,NOT(ISBLANK(Marks!$BW88))),Marks!$BW$6,0)+IF(AND(Marks!$BX$7=S$9,NOT(ISBLANK(Marks!$BX88))),Marks!$BX$6,0)+IF(AND(Marks!$BY$7=S$9,NOT(ISBLANK(Marks!$BY88))),Marks!$BY$6,0)</f>
        <v>0</v>
      </c>
      <c r="T88" s="3">
        <f t="shared" si="67"/>
        <v>0</v>
      </c>
      <c r="U88" s="3">
        <f>IF(Marks!$C$7=U$9,Marks!$C88,0)+IF(Marks!$D$7=U$9,Marks!$D88,0)+IF(Marks!$E$7=U$9,Marks!$E88,0)+IF(Marks!$F$7=U$9,Marks!$F88,0)+IF(Marks!$G$7=U$9,Marks!$G88,0)+IF(Marks!$H$7=U$9,Marks!$H88,0)+IF(Marks!$I$7=U$9,Marks!$I88,0)+IF(Marks!$J$7=U$9,Marks!$J88,0)+IF(Marks!$K$7=U$9,Marks!$K88,0)+IF(Marks!$L$7=U$9,Marks!$L88,0)+IF(Marks!$M$7=U$9,Marks!$M88,0)+IF(Marks!$N$7=U$9,Marks!$N88,0)+IF(Marks!$O$7=U$9,Marks!$O88,0)+IF(Marks!$P$7=U$9,Marks!$P88,0)+IF(Marks!$Q$7=U$9,Marks!$Q88,0)+IF(Marks!$R$7=U$9,Marks!$R88,0)+IF(Marks!$S$7=U$9,Marks!$S88,0)+IF(Marks!$T$7=U$9,Marks!$T88,0)+IF(Marks!$U$7=U$9,Marks!$U88,0)+IF(Marks!$V$7=U$9,Marks!$V88,0)+IF(Marks!$W$7=U$9,Marks!$W88,0)+IF(Marks!$X$7=U$9,Marks!$X88,0)+IF(Marks!$Y$7=U$9,Marks!$Y88,0)+IF(Marks!$Z$7=U$9,Marks!$Z88,0)+IF(Marks!$AA$7=U$9,Marks!$AA88,0)+IF(Marks!$AB$7=U$9,Marks!$AB88,0)+IF(Marks!$AC$7=U$9,Marks!$AC88,0)+IF(Marks!$AD$7=U$9,Marks!$AD88,0)+IF(Marks!$AE$7=U$9,Marks!$AE88,0)+IF(Marks!$AF$7=U$9,Marks!$AF88,0)+IF(Marks!$AG$7=U$9,Marks!$AG88,0)+IF(Marks!$AH$7=U$9,Marks!$AH88,0)+IF(Marks!$AI$7=U$9,Marks!$AI88,0)+IF(Marks!$AJ$7=U$9,Marks!$AJ88,0)+IF(Marks!$AK$7=U$9,Marks!$AK88,0)+IF(Marks!$AL$7=U$9,Marks!$AL88,0)+IF(Marks!$AM$7=U$9,Marks!$AM88,0)+IF(Marks!$AN$7=U$9,Marks!$AN88,0)+IF(Marks!$AO$7=U$9,Marks!$AO88,0)+IF(Marks!$AP$7=U$9,Marks!$AP88,0)+IF(Marks!$AQ$7=U$9,Marks!$AQ88,0)+IF(Marks!$AR$7=U$9,Marks!$AR88,0)+IF(Marks!$AS$7=U$9,Marks!$AS88,0)+IF(Marks!$AT$7=U$9,Marks!$AT88,0)+IF(Marks!$AU$7=U$9,Marks!$AU88,0)+IF(Marks!$AV$7=U$9,Marks!$AV88,0)+IF(Marks!$AW$7=U$9,Marks!$AW88,0)+IF(Marks!$AX$7=U$9,Marks!$AX88,0)+IF(Marks!$AY$7=U$9,Marks!$AY88,0)+IF(Marks!$AZ$7=U$9,Marks!$AZ88,0)+IF(Marks!$BA$7=U$9,Marks!$BA88,0)+IF(Marks!$BB$7=U$9,Marks!$BB88,0)+IF(Marks!$BC$7=U$9,Marks!$BC88,0)+IF(Marks!$BD$7=U$9,Marks!$BD88,0)+IF(Marks!$BE$7=U$9,Marks!$BE88,0)+IF(Marks!$BF$7=U$9,Marks!$BF88,0)+IF(Marks!$BG$7=U$9,Marks!$BG88,0)+IF(Marks!$BH$7=U$9,Marks!$BH88,0)+IF(Marks!$BI$7=U$9,Marks!$BI88,0)+IF(Marks!$BJ$7=U$9,Marks!$BJ88,0)+IF(Marks!$BK$7=U$9,Marks!$BK88,0)+IF(Marks!$BL$7=U$9,Marks!$BL88,0)+IF(Marks!$BM$7=U$9,Marks!$BM88,0)+IF(Marks!$BN$7=U$9,Marks!$BN88,0)+IF(Marks!$BO$7=U$9,Marks!$BO88,0)+IF(Marks!$BP$7=U$9,Marks!$BP88,0)+IF(Marks!$BQ$7=U$9,Marks!$BQ88,0)+IF(Marks!$BR$7=U$9,Marks!$BR88,0)+IF(Marks!$BS$7=U$9,Marks!$BS88,0)+IF(Marks!$BT$7=U$9,Marks!$BT88,0)+IF(Marks!$BU$7=U$9,Marks!$BU88,0)+IF(Marks!$BV$7=U$9,Marks!$BV88,0)+IF(Marks!$BW$7=U$9,Marks!$BW88,0)+IF(Marks!$BX$7=U$9,Marks!$BX88,0)+IF(Marks!$BY$7=U$9,Marks!$BY88,0)</f>
        <v>0</v>
      </c>
      <c r="V88" s="3">
        <f>IF(AND(Marks!$C$7=V$9,NOT(ISBLANK(Marks!$C88))),Marks!$C$6,0)+IF(AND(Marks!$D$7=V$9,NOT(ISBLANK(Marks!$D88))),Marks!$D$6,0)+IF(AND(Marks!$E$7=V$9,NOT(ISBLANK(Marks!$E88))),Marks!$E$6,0)+IF(AND(Marks!$F$7=V$9,NOT(ISBLANK(Marks!$F88))),Marks!$F$6,0)+IF(AND(Marks!$G$7=V$9,NOT(ISBLANK(Marks!$G88))),Marks!$G$6,0)+IF(AND(Marks!$H$7=V$9,NOT(ISBLANK(Marks!$H88))),Marks!$H$6,0)+IF(AND(Marks!$I$7=V$9,NOT(ISBLANK(Marks!$I88))),Marks!$I$6,0)+IF(AND(Marks!$J$7=V$9,NOT(ISBLANK(Marks!$J88))),Marks!$J$6,0)+IF(AND(Marks!$K$7=V$9,NOT(ISBLANK(Marks!$K88))),Marks!$K$6,0)+IF(AND(Marks!$L$7=V$9,NOT(ISBLANK(Marks!$L88))),Marks!$L$6,0)+IF(AND(Marks!$M$7=V$9,NOT(ISBLANK(Marks!$M88))),Marks!$M$6,0)+IF(AND(Marks!$N$7=V$9,NOT(ISBLANK(Marks!$N88))),Marks!$N$6,0)+IF(AND(Marks!$O$7=V$9,NOT(ISBLANK(Marks!$O88))),Marks!$O$6,0)+IF(AND(Marks!$P$7=V$9,NOT(ISBLANK(Marks!$P88))),Marks!$P$6,0)+IF(AND(Marks!$Q$7=V$9,NOT(ISBLANK(Marks!$Q88))),Marks!$Q$6,0)+IF(AND(Marks!$R$7=V$9,NOT(ISBLANK(Marks!$R88))),Marks!$R$6,0)+IF(AND(Marks!$S$7=V$9,NOT(ISBLANK(Marks!$S88))),Marks!$S$6,0)+IF(AND(Marks!$T$7=V$9,NOT(ISBLANK(Marks!$T88))),Marks!$T$6,0)+IF(AND(Marks!$U$7=V$9,NOT(ISBLANK(Marks!$U88))),Marks!$U$6,0)+IF(AND(Marks!$V$7=V$9,NOT(ISBLANK(Marks!$V88))),Marks!$V$6,0)+IF(AND(Marks!$W$7=V$9,NOT(ISBLANK(Marks!$W88))),Marks!$W$6,0)+IF(AND(Marks!$X$7=V$9,NOT(ISBLANK(Marks!$X88))),Marks!$X$6,0)+IF(AND(Marks!$Y$7=V$9,NOT(ISBLANK(Marks!$Y88))),Marks!$Y$6,0)+IF(AND(Marks!$Z$7=V$9,NOT(ISBLANK(Marks!$Z88))),Marks!$Z$6,0)+IF(AND(Marks!$AA$7=V$9,NOT(ISBLANK(Marks!$AA88))),Marks!$AA$6,0)+IF(AND(Marks!$AB$7=V$9,NOT(ISBLANK(Marks!$AB88))),Marks!$AB$6,0)+IF(AND(Marks!$AC$7=V$9,NOT(ISBLANK(Marks!$AC88))),Marks!$AC$6,0)+IF(AND(Marks!$AD$7=V$9,NOT(ISBLANK(Marks!$AD88))),Marks!$AD$6,0)+IF(AND(Marks!$AE$7=V$9,NOT(ISBLANK(Marks!$AE88))),Marks!$AE$6,0)+IF(AND(Marks!$AF$7=V$9,NOT(ISBLANK(Marks!$AF88))),Marks!$AF$6,0)+IF(AND(Marks!$AG$7=V$9,NOT(ISBLANK(Marks!$AG88))),Marks!$AG$6,0)+IF(AND(Marks!$AH$7=V$9,NOT(ISBLANK(Marks!$AH88))),Marks!$AH$6,0)+IF(AND(Marks!$AI$7=V$9,NOT(ISBLANK(Marks!$AI88))),Marks!$AI$6,0)+IF(AND(Marks!$AJ$7=V$9,NOT(ISBLANK(Marks!$AJ88))),Marks!$AJ$6,0)+IF(AND(Marks!$AK$7=V$9,NOT(ISBLANK(Marks!$AK88))),Marks!$AK$6,0)+IF(AND(Marks!$AL$7=V$9,NOT(ISBLANK(Marks!$AL88))),Marks!$AL$6,0)+IF(AND(Marks!$AM$7=V$9,NOT(ISBLANK(Marks!$AM88))),Marks!$AM$6,0)+IF(AND(Marks!$AN$7=V$9,NOT(ISBLANK(Marks!$AN88))),Marks!$AN$6,0)+IF(AND(Marks!$AO$7=V$9,NOT(ISBLANK(Marks!$AO88))),Marks!$AO$6,0)+IF(AND(Marks!$AP$7=V$9,NOT(ISBLANK(Marks!$AP88))),Marks!$AP$6,0)+IF(AND(Marks!$AQ$7=V$9,NOT(ISBLANK(Marks!$AQ88))),Marks!$AQ$6,0)+IF(AND(Marks!$AR$7=V$9,NOT(ISBLANK(Marks!$AR88))),Marks!$AR$6,0)+IF(AND(Marks!$AS$7=V$9,NOT(ISBLANK(Marks!$AS88))),Marks!$AS$6,0)+IF(AND(Marks!$AT$7=V$9,NOT(ISBLANK(Marks!$AT88))),Marks!$AT$6,0)+IF(AND(Marks!$AU$7=V$9,NOT(ISBLANK(Marks!$AU88))),Marks!$AU$6,0)+IF(AND(Marks!$AV$7=V$9,NOT(ISBLANK(Marks!$AV88))),Marks!$AV$6,0)+IF(AND(Marks!$AW$7=V$9,NOT(ISBLANK(Marks!$AW88))),Marks!$AW$6,0)+IF(AND(Marks!$AX$7=V$9,NOT(ISBLANK(Marks!$AX88))),Marks!$AX$6,0)+IF(AND(Marks!$AY$7=V$9,NOT(ISBLANK(Marks!$AY88))),Marks!$AY$6,0)+IF(AND(Marks!$AZ$7=V$9,NOT(ISBLANK(Marks!$AZ88))),Marks!$AZ$6,0)+IF(AND(Marks!$BA$7=V$9,NOT(ISBLANK(Marks!$BA88))),Marks!$BA$6,0)+IF(AND(Marks!$BB$7=V$9,NOT(ISBLANK(Marks!$BB88))),Marks!$BB$6,0)+IF(AND(Marks!$BC$7=V$9,NOT(ISBLANK(Marks!$BC88))),Marks!$BC$6,0)+IF(AND(Marks!$BD$7=V$9,NOT(ISBLANK(Marks!$BD88))),Marks!$BD$6,0)+IF(AND(Marks!$BE$7=V$9,NOT(ISBLANK(Marks!$BE88))),Marks!$BE$6,0)+IF(AND(Marks!$BF$7=V$9,NOT(ISBLANK(Marks!$BF88))),Marks!$BF$6,0)+IF(AND(Marks!$BG$7=V$9,NOT(ISBLANK(Marks!$BG88))),Marks!$BG$6,0)+IF(AND(Marks!$BH$7=V$9,NOT(ISBLANK(Marks!$BH88))),Marks!$BH$6,0)+IF(AND(Marks!$BI$7=V$9,NOT(ISBLANK(Marks!$BI88))),Marks!$BI$6,0)+IF(AND(Marks!$BJ$7=V$9,NOT(ISBLANK(Marks!$BJ88))),Marks!$BJ$6,0)+IF(AND(Marks!$BK$7=V$9,NOT(ISBLANK(Marks!$BK88))),Marks!$BK$6,0)+IF(AND(Marks!$BL$7=V$9,NOT(ISBLANK(Marks!$BL88))),Marks!$BL$6,0)+IF(AND(Marks!$BM$7=V$9,NOT(ISBLANK(Marks!$BM88))),Marks!$BM$6,0)+IF(AND(Marks!$BN$7=V$9,NOT(ISBLANK(Marks!$BN88))),Marks!$BN$6,0)+IF(AND(Marks!$BO$7=V$9,NOT(ISBLANK(Marks!$BO88))),Marks!$BO$6,0)+IF(AND(Marks!$BP$7=V$9,NOT(ISBLANK(Marks!$BP88))),Marks!$BP$6,0)+IF(AND(Marks!$BQ$7=V$9,NOT(ISBLANK(Marks!$BQ88))),Marks!$BQ$6,0)+IF(AND(Marks!$BR$7=V$9,NOT(ISBLANK(Marks!$BR88))),Marks!$BR$6,0)+IF(AND(Marks!$BS$7=V$9,NOT(ISBLANK(Marks!$BS88))),Marks!$BS$6,0)+IF(AND(Marks!$BT$7=V$9,NOT(ISBLANK(Marks!$BT88))),Marks!$BT$6,0)+IF(AND(Marks!$BU$7=V$9,NOT(ISBLANK(Marks!$BU88))),Marks!$BU$6,0)+IF(AND(Marks!$BV$7=V$9,NOT(ISBLANK(Marks!$BV88))),Marks!$BV$6,0)+IF(AND(Marks!$BW$7=V$9,NOT(ISBLANK(Marks!$BW88))),Marks!$BW$6,0)+IF(AND(Marks!$BX$7=V$9,NOT(ISBLANK(Marks!$BX88))),Marks!$BX$6,0)+IF(AND(Marks!$BY$7=V$9,NOT(ISBLANK(Marks!$BY88))),Marks!$BY$6,0)</f>
        <v>0</v>
      </c>
      <c r="W88" s="3">
        <f t="shared" si="68"/>
        <v>0</v>
      </c>
      <c r="X88" s="3">
        <f>IF(Marks!$C$7=X$9,Marks!$C88,0)+IF(Marks!$D$7=X$9,Marks!$D88,0)+IF(Marks!$E$7=X$9,Marks!$E88,0)+IF(Marks!$F$7=X$9,Marks!$F88,0)+IF(Marks!$G$7=X$9,Marks!$G88,0)+IF(Marks!$H$7=X$9,Marks!$H88,0)+IF(Marks!$I$7=X$9,Marks!$I88,0)+IF(Marks!$J$7=X$9,Marks!$J88,0)+IF(Marks!$K$7=X$9,Marks!$K88,0)+IF(Marks!$L$7=X$9,Marks!$L88,0)+IF(Marks!$M$7=X$9,Marks!$M88,0)+IF(Marks!$N$7=X$9,Marks!$N88,0)+IF(Marks!$O$7=X$9,Marks!$O88,0)+IF(Marks!$P$7=X$9,Marks!$P88,0)+IF(Marks!$Q$7=X$9,Marks!$Q88,0)+IF(Marks!$R$7=X$9,Marks!$R88,0)+IF(Marks!$S$7=X$9,Marks!$S88,0)+IF(Marks!$T$7=X$9,Marks!$T88,0)+IF(Marks!$U$7=X$9,Marks!$U88,0)+IF(Marks!$V$7=X$9,Marks!$V88,0)+IF(Marks!$W$7=X$9,Marks!$W88,0)+IF(Marks!$X$7=X$9,Marks!$X88,0)+IF(Marks!$Y$7=X$9,Marks!$Y88,0)+IF(Marks!$Z$7=X$9,Marks!$Z88,0)+IF(Marks!$AA$7=X$9,Marks!$AA88,0)+IF(Marks!$AB$7=X$9,Marks!$AB88,0)+IF(Marks!$AC$7=X$9,Marks!$AC88,0)+IF(Marks!$AD$7=X$9,Marks!$AD88,0)+IF(Marks!$AE$7=X$9,Marks!$AE88,0)+IF(Marks!$AF$7=X$9,Marks!$AF88,0)+IF(Marks!$AG$7=X$9,Marks!$AG88,0)+IF(Marks!$AH$7=X$9,Marks!$AH88,0)+IF(Marks!$AI$7=X$9,Marks!$AI88,0)+IF(Marks!$AJ$7=X$9,Marks!$AJ88,0)+IF(Marks!$AK$7=X$9,Marks!$AK88,0)+IF(Marks!$AL$7=X$9,Marks!$AL88,0)+IF(Marks!$AM$7=X$9,Marks!$AM88,0)+IF(Marks!$AN$7=X$9,Marks!$AN88,0)+IF(Marks!$AO$7=X$9,Marks!$AO88,0)+IF(Marks!$AP$7=X$9,Marks!$AP88,0)+IF(Marks!$AQ$7=X$9,Marks!$AQ88,0)+IF(Marks!$AR$7=X$9,Marks!$AR88,0)+IF(Marks!$AS$7=X$9,Marks!$AS88,0)+IF(Marks!$AT$7=X$9,Marks!$AT88,0)+IF(Marks!$AU$7=X$9,Marks!$AU88,0)+IF(Marks!$AV$7=X$9,Marks!$AV88,0)+IF(Marks!$AW$7=X$9,Marks!$AW88,0)+IF(Marks!$AX$7=X$9,Marks!$AX88,0)+IF(Marks!$AY$7=X$9,Marks!$AY88,0)+IF(Marks!$AZ$7=X$9,Marks!$AZ88,0)+IF(Marks!$BA$7=X$9,Marks!$BA88,0)+IF(Marks!$BB$7=X$9,Marks!$BB88,0)+IF(Marks!$BC$7=X$9,Marks!$BC88,0)+IF(Marks!$BD$7=X$9,Marks!$BD88,0)+IF(Marks!$BE$7=X$9,Marks!$BE88,0)+IF(Marks!$BF$7=X$9,Marks!$BF88,0)+IF(Marks!$BG$7=X$9,Marks!$BG88,0)+IF(Marks!$BH$7=X$9,Marks!$BH88,0)+IF(Marks!$BI$7=X$9,Marks!$BI88,0)+IF(Marks!$BJ$7=X$9,Marks!$BJ88,0)+IF(Marks!$BK$7=X$9,Marks!$BK88,0)+IF(Marks!$BL$7=X$9,Marks!$BL88,0)+IF(Marks!$BM$7=X$9,Marks!$BM88,0)+IF(Marks!$BN$7=X$9,Marks!$BN88,0)+IF(Marks!$BO$7=X$9,Marks!$BO88,0)+IF(Marks!$BP$7=X$9,Marks!$BP88,0)+IF(Marks!$BQ$7=X$9,Marks!$BQ88,0)+IF(Marks!$BR$7=X$9,Marks!$BR88,0)+IF(Marks!$BS$7=X$9,Marks!$BS88,0)+IF(Marks!$BT$7=X$9,Marks!$BT88,0)+IF(Marks!$BU$7=X$9,Marks!$BU88,0)+IF(Marks!$BV$7=X$9,Marks!$BV88,0)+IF(Marks!$BW$7=X$9,Marks!$BW88,0)+IF(Marks!$BX$7=X$9,Marks!$BX88,0)+IF(Marks!$BY$7=X$9,Marks!$BY88,0)</f>
        <v>0</v>
      </c>
      <c r="Y88" s="3">
        <f>IF(AND(Marks!$C$7=Y$9,NOT(ISBLANK(Marks!$C88))),Marks!$C$6,0)+IF(AND(Marks!$D$7=Y$9,NOT(ISBLANK(Marks!$D88))),Marks!$D$6,0)+IF(AND(Marks!$E$7=Y$9,NOT(ISBLANK(Marks!$E88))),Marks!$E$6,0)+IF(AND(Marks!$F$7=Y$9,NOT(ISBLANK(Marks!$F88))),Marks!$F$6,0)+IF(AND(Marks!$G$7=Y$9,NOT(ISBLANK(Marks!$G88))),Marks!$G$6,0)+IF(AND(Marks!$H$7=Y$9,NOT(ISBLANK(Marks!$H88))),Marks!$H$6,0)+IF(AND(Marks!$I$7=Y$9,NOT(ISBLANK(Marks!$I88))),Marks!$I$6,0)+IF(AND(Marks!$J$7=Y$9,NOT(ISBLANK(Marks!$J88))),Marks!$J$6,0)+IF(AND(Marks!$K$7=Y$9,NOT(ISBLANK(Marks!$K88))),Marks!$K$6,0)+IF(AND(Marks!$L$7=Y$9,NOT(ISBLANK(Marks!$L88))),Marks!$L$6,0)+IF(AND(Marks!$M$7=Y$9,NOT(ISBLANK(Marks!$M88))),Marks!$M$6,0)+IF(AND(Marks!$N$7=Y$9,NOT(ISBLANK(Marks!$N88))),Marks!$N$6,0)+IF(AND(Marks!$O$7=Y$9,NOT(ISBLANK(Marks!$O88))),Marks!$O$6,0)+IF(AND(Marks!$P$7=Y$9,NOT(ISBLANK(Marks!$P88))),Marks!$P$6,0)+IF(AND(Marks!$Q$7=Y$9,NOT(ISBLANK(Marks!$Q88))),Marks!$Q$6,0)+IF(AND(Marks!$R$7=Y$9,NOT(ISBLANK(Marks!$R88))),Marks!$R$6,0)+IF(AND(Marks!$S$7=Y$9,NOT(ISBLANK(Marks!$S88))),Marks!$S$6,0)+IF(AND(Marks!$T$7=Y$9,NOT(ISBLANK(Marks!$T88))),Marks!$T$6,0)+IF(AND(Marks!$U$7=Y$9,NOT(ISBLANK(Marks!$U88))),Marks!$U$6,0)+IF(AND(Marks!$V$7=Y$9,NOT(ISBLANK(Marks!$V88))),Marks!$V$6,0)+IF(AND(Marks!$W$7=Y$9,NOT(ISBLANK(Marks!$W88))),Marks!$W$6,0)+IF(AND(Marks!$X$7=Y$9,NOT(ISBLANK(Marks!$X88))),Marks!$X$6,0)+IF(AND(Marks!$Y$7=Y$9,NOT(ISBLANK(Marks!$Y88))),Marks!$Y$6,0)+IF(AND(Marks!$Z$7=Y$9,NOT(ISBLANK(Marks!$Z88))),Marks!$Z$6,0)+IF(AND(Marks!$AA$7=Y$9,NOT(ISBLANK(Marks!$AA88))),Marks!$AA$6,0)+IF(AND(Marks!$AB$7=Y$9,NOT(ISBLANK(Marks!$AB88))),Marks!$AB$6,0)+IF(AND(Marks!$AC$7=Y$9,NOT(ISBLANK(Marks!$AC88))),Marks!$AC$6,0)+IF(AND(Marks!$AD$7=Y$9,NOT(ISBLANK(Marks!$AD88))),Marks!$AD$6,0)+IF(AND(Marks!$AE$7=Y$9,NOT(ISBLANK(Marks!$AE88))),Marks!$AE$6,0)+IF(AND(Marks!$AF$7=Y$9,NOT(ISBLANK(Marks!$AF88))),Marks!$AF$6,0)+IF(AND(Marks!$AG$7=Y$9,NOT(ISBLANK(Marks!$AG88))),Marks!$AG$6,0)+IF(AND(Marks!$AH$7=Y$9,NOT(ISBLANK(Marks!$AH88))),Marks!$AH$6,0)+IF(AND(Marks!$AI$7=Y$9,NOT(ISBLANK(Marks!$AI88))),Marks!$AI$6,0)+IF(AND(Marks!$AJ$7=Y$9,NOT(ISBLANK(Marks!$AJ88))),Marks!$AJ$6,0)+IF(AND(Marks!$AK$7=Y$9,NOT(ISBLANK(Marks!$AK88))),Marks!$AK$6,0)+IF(AND(Marks!$AL$7=Y$9,NOT(ISBLANK(Marks!$AL88))),Marks!$AL$6,0)+IF(AND(Marks!$AM$7=Y$9,NOT(ISBLANK(Marks!$AM88))),Marks!$AM$6,0)+IF(AND(Marks!$AN$7=Y$9,NOT(ISBLANK(Marks!$AN88))),Marks!$AN$6,0)+IF(AND(Marks!$AO$7=Y$9,NOT(ISBLANK(Marks!$AO88))),Marks!$AO$6,0)+IF(AND(Marks!$AP$7=Y$9,NOT(ISBLANK(Marks!$AP88))),Marks!$AP$6,0)+IF(AND(Marks!$AQ$7=Y$9,NOT(ISBLANK(Marks!$AQ88))),Marks!$AQ$6,0)+IF(AND(Marks!$AR$7=Y$9,NOT(ISBLANK(Marks!$AR88))),Marks!$AR$6,0)+IF(AND(Marks!$AS$7=Y$9,NOT(ISBLANK(Marks!$AS88))),Marks!$AS$6,0)+IF(AND(Marks!$AT$7=Y$9,NOT(ISBLANK(Marks!$AT88))),Marks!$AT$6,0)+IF(AND(Marks!$AU$7=Y$9,NOT(ISBLANK(Marks!$AU88))),Marks!$AU$6,0)+IF(AND(Marks!$AV$7=Y$9,NOT(ISBLANK(Marks!$AV88))),Marks!$AV$6,0)+IF(AND(Marks!$AW$7=Y$9,NOT(ISBLANK(Marks!$AW88))),Marks!$AW$6,0)+IF(AND(Marks!$AX$7=Y$9,NOT(ISBLANK(Marks!$AX88))),Marks!$AX$6,0)+IF(AND(Marks!$AY$7=Y$9,NOT(ISBLANK(Marks!$AY88))),Marks!$AY$6,0)+IF(AND(Marks!$AZ$7=Y$9,NOT(ISBLANK(Marks!$AZ88))),Marks!$AZ$6,0)+IF(AND(Marks!$BA$7=Y$9,NOT(ISBLANK(Marks!$BA88))),Marks!$BA$6,0)+IF(AND(Marks!$BB$7=Y$9,NOT(ISBLANK(Marks!$BB88))),Marks!$BB$6,0)+IF(AND(Marks!$BC$7=Y$9,NOT(ISBLANK(Marks!$BC88))),Marks!$BC$6,0)+IF(AND(Marks!$BD$7=Y$9,NOT(ISBLANK(Marks!$BD88))),Marks!$BD$6,0)+IF(AND(Marks!$BE$7=Y$9,NOT(ISBLANK(Marks!$BE88))),Marks!$BE$6,0)+IF(AND(Marks!$BF$7=Y$9,NOT(ISBLANK(Marks!$BF88))),Marks!$BF$6,0)+IF(AND(Marks!$BG$7=Y$9,NOT(ISBLANK(Marks!$BG88))),Marks!$BG$6,0)+IF(AND(Marks!$BH$7=Y$9,NOT(ISBLANK(Marks!$BH88))),Marks!$BH$6,0)+IF(AND(Marks!$BI$7=Y$9,NOT(ISBLANK(Marks!$BI88))),Marks!$BI$6,0)+IF(AND(Marks!$BJ$7=Y$9,NOT(ISBLANK(Marks!$BJ88))),Marks!$BJ$6,0)+IF(AND(Marks!$BK$7=Y$9,NOT(ISBLANK(Marks!$BK88))),Marks!$BK$6,0)+IF(AND(Marks!$BL$7=Y$9,NOT(ISBLANK(Marks!$BL88))),Marks!$BL$6,0)+IF(AND(Marks!$BM$7=Y$9,NOT(ISBLANK(Marks!$BM88))),Marks!$BM$6,0)+IF(AND(Marks!$BN$7=Y$9,NOT(ISBLANK(Marks!$BN88))),Marks!$BN$6,0)+IF(AND(Marks!$BO$7=Y$9,NOT(ISBLANK(Marks!$BO88))),Marks!$BO$6,0)+IF(AND(Marks!$BP$7=Y$9,NOT(ISBLANK(Marks!$BP88))),Marks!$BP$6,0)+IF(AND(Marks!$BQ$7=Y$9,NOT(ISBLANK(Marks!$BQ88))),Marks!$BQ$6,0)+IF(AND(Marks!$BR$7=Y$9,NOT(ISBLANK(Marks!$BR88))),Marks!$BR$6,0)+IF(AND(Marks!$BS$7=Y$9,NOT(ISBLANK(Marks!$BS88))),Marks!$BS$6,0)+IF(AND(Marks!$BT$7=Y$9,NOT(ISBLANK(Marks!$BT88))),Marks!$BT$6,0)+IF(AND(Marks!$BU$7=Y$9,NOT(ISBLANK(Marks!$BU88))),Marks!$BU$6,0)+IF(AND(Marks!$BV$7=Y$9,NOT(ISBLANK(Marks!$BV88))),Marks!$BV$6,0)+IF(AND(Marks!$BW$7=Y$9,NOT(ISBLANK(Marks!$BW88))),Marks!$BW$6,0)+IF(AND(Marks!$BX$7=Y$9,NOT(ISBLANK(Marks!$BX88))),Marks!$BX$6,0)+IF(AND(Marks!$BY$7=Y$9,NOT(ISBLANK(Marks!$BY88))),Marks!$BY$6,0)</f>
        <v>0</v>
      </c>
      <c r="Z88" s="3">
        <f t="shared" si="69"/>
        <v>0</v>
      </c>
      <c r="AA88" s="3" t="str">
        <f t="shared" si="70"/>
        <v>YES</v>
      </c>
      <c r="AB88" s="3">
        <f t="shared" si="60"/>
        <v>0</v>
      </c>
      <c r="AC88" s="3">
        <f t="shared" si="61"/>
        <v>0</v>
      </c>
      <c r="AD88" s="3" t="e">
        <f t="shared" si="71"/>
        <v>#DIV/0!</v>
      </c>
      <c r="AE88" s="3" t="e">
        <f>(IF(Mapping!$B$11=1,$E88,0)+IF(Mapping!$B$12=1,$H88,0)+IF(Mapping!$B$13=1,$K88,0)+IF(Mapping!$B$14=1,$N88,0)+IF(Mapping!$B$15=1,$Q88,0)+IF(Mapping!$B$16=1,$T88,0)+IF(Mapping!$B$17=1,$W88,0)+IF(Mapping!$B$18=1,$Z88,0))/COUNTIF(Mapping!$B$11:'Mapping'!$B$18,1)</f>
        <v>#DIV/0!</v>
      </c>
      <c r="AF88" s="3" t="e">
        <f>(IF(Mapping!$C$11=1,$E88,0)+IF(Mapping!$C$12=1,$H88,0)+IF(Mapping!$C$13=1,$K88,0)+IF(Mapping!$C$14=1,$N88,0)+IF(Mapping!$C$15=1,$Q88,0)+IF(Mapping!$C$16=1,$T88,0)+IF(Mapping!$C$17=1,$W88,0)+IF(Mapping!$C$18=1,$Z88,0))/COUNTIF(Mapping!$C$11:'Mapping'!$C$18,1)</f>
        <v>#DIV/0!</v>
      </c>
      <c r="AG88" s="3">
        <f>IF(COUNTIF(Mapping!$D$11:'Mapping'!$D$18,1)=0,0,(IF(Mapping!$D$11=1,$E88,0)+IF(Mapping!$D$12=1,$H88,0)+IF(Mapping!$D$13=1,$K88,0)+IF(Mapping!$D$14=1,$N88,0)+IF(Mapping!$D$15=1,$Q88,0)+IF(Mapping!$D$16=1,$T88,0)+IF(Mapping!$D$17=1,$W88,0)+IF(Mapping!$D$18=1,$Z88,0))/COUNTIF(Mapping!$D$11:'Mapping'!$D$18,1))</f>
        <v>0</v>
      </c>
      <c r="AH88" s="3">
        <f>IF(COUNTIF(Mapping!$E$11:'Mapping'!$E$18,1)=0,0,(IF(Mapping!$E$11=1,$E88,0)+IF(Mapping!$E$12=1,$H88,0)+IF(Mapping!$E$13=1,$K88,0)+IF(Mapping!$E$14=1,$N88,0)+IF(Mapping!$E$15=1,$Q88,0)+IF(Mapping!$E$16=1,$T88,0)+IF(Mapping!$E$17=1,$W88,0)+IF(Mapping!$E$18=1,$Z88,0))/COUNTIF(Mapping!$E$11:'Mapping'!$E$18,1))</f>
        <v>0</v>
      </c>
      <c r="AI88" s="3">
        <f>IF(COUNTIF(Mapping!$F$11:'Mapping'!$F$18,1)=0,0,(IF(Mapping!$F$11=1,$E88,0)+IF(Mapping!$F$12=1,$H88,0)+IF(Mapping!$F$13=1,$K88,0)+IF(Mapping!$F$14=1,$N88,0)+IF(Mapping!$F$15=1,$Q88,0)+IF(Mapping!$F$16=1,$T88,0)+IF(Mapping!$F$17=1,$W88,0)+IF(Mapping!$F$18=1,$Z88,0))/COUNTIF(Mapping!$F$11:'Mapping'!$F$18,1))</f>
        <v>0</v>
      </c>
      <c r="AJ88" s="3">
        <f>IF(COUNTIF(Mapping!$G$11:'Mapping'!$G$18,1)=0,0,(IF(Mapping!$G$11=1,$E88,0)+IF(Mapping!$G$12=1,$H88,0)+IF(Mapping!$G$13=1,$K88,0)+IF(Mapping!$G$14=1,$N88,0)+IF(Mapping!$G$15=1,$Q88,0)+IF(Mapping!$G$16=1,$T88,0)+IF(Mapping!$G$17=1,$W88,0)+IF(Mapping!$G$18=1,$Z88,0))/COUNTIF(Mapping!$G$11:'Mapping'!$G$18,1))</f>
        <v>0</v>
      </c>
      <c r="AK88" s="3">
        <f>IF(COUNTIF(Mapping!$H$11:'Mapping'!$H$18,1)=0,0,(IF(Mapping!$H$11=1,$E88,0)+IF(Mapping!$H$12=1,$H88,0)+IF(Mapping!$H$13=1,$K88,0)+IF(Mapping!$H$14=1,$N88,0)+IF(Mapping!$H$15=1,$Q88,0)+IF(Mapping!$H$16=1,$T88,0)+IF(Mapping!$H$17=1,$W88,0)+IF(Mapping!$H$18=1,$Z88,0))/COUNTIF(Mapping!$H$11:'Mapping'!$H$18,1))</f>
        <v>0</v>
      </c>
      <c r="AL88" s="3">
        <f>IF(COUNTIF(Mapping!$I$11:'Mapping'!$I$18,1)=0,0,(IF(Mapping!$I$11=1,$E88,0)+IF(Mapping!$I$12=1,$H88,0)+IF(Mapping!$I$13=1,$K88,0)+IF(Mapping!$I$14=1,$N88,0)+IF(Mapping!$I$15=1,$Q88,0)+IF(Mapping!$I$16=1,$T88,0)+IF(Mapping!$I$17=1,$W88,0)+IF(Mapping!$I$18=1,$Z88,0))/COUNTIF(Mapping!$I$11:'Mapping'!$I$18,1))</f>
        <v>0</v>
      </c>
      <c r="AM88" s="3">
        <f>IF(COUNTIF(Mapping!$J$11:'Mapping'!$J$18,1)=0,0,(IF(Mapping!$J$11=1,$E88,0)+IF(Mapping!$J$12=1,$H88,0)+IF(Mapping!$J$13=1,$K88,0)+IF(Mapping!$J$14=1,$N88,0)+IF(Mapping!$J$15=1,$Q88,0)+IF(Mapping!$J$16=1,$T88,0)+IF(Mapping!$J$17=1,$W88,0)+IF(Mapping!$J$18=1,$Z88,0))/COUNTIF(Mapping!$J$11:'Mapping'!$J$18,1))</f>
        <v>0</v>
      </c>
      <c r="AN88" s="3">
        <f>IF(COUNTIF(Mapping!$K$11:'Mapping'!$K$18,1)=0,0,(IF(Mapping!$K$11=1,$E88,0)+IF(Mapping!$K$12=1,$H88,0)+IF(Mapping!$K$13=1,$K88,0)+IF(Mapping!$K$14=1,$N88,0)+IF(Mapping!$K$15=1,$Q88,0)+IF(Mapping!$K$16=1,$T88,0)+IF(Mapping!$K$17=1,$W88,0)+IF(Mapping!$K$18=1,$Z88,0))/COUNTIF(Mapping!$K$11:'Mapping'!$K$18,1))</f>
        <v>0</v>
      </c>
      <c r="AO88" s="3">
        <f>IF(COUNTIF(Mapping!$L$11:'Mapping'!$L$18,1)=0,0,(IF(Mapping!$L$11=1,$E88,0)+IF(Mapping!$L$12=1,$H88,0)+IF(Mapping!$L$13=1,$K88,0)+IF(Mapping!$L$14=1,$N88,0)+IF(Mapping!$L$15=1,$Q88,0)+IF(Mapping!$L$16=1,$T88,0)+IF(Mapping!$L$17=1,$W88,0)+IF(Mapping!$L$18=1,$Z88,0))/COUNTIF(Mapping!$L$11:'Mapping'!$L$18,1))</f>
        <v>0</v>
      </c>
      <c r="AP88" s="3">
        <f>IF(COUNTIF(Mapping!$M$11:'Mapping'!$M$18,1)=0,0,(IF(Mapping!$M$11=1,$E88,0)+IF(Mapping!$M$12=1,$H88,0)+IF(Mapping!$M$13=1,$K88,0)+IF(Mapping!$M$14=1,$N88,0)+IF(Mapping!$M$15=1,$Q88,0)+IF(Mapping!$M$16=1,$T88,0)+IF(Mapping!$M$17=1,$W88,0)+IF(Mapping!$M$18=1,$Z88,0))/COUNTIF(Mapping!$M$11:'Mapping'!$M$18,1))</f>
        <v>0</v>
      </c>
    </row>
    <row r="89" spans="1:42" ht="15.75" customHeight="1" x14ac:dyDescent="0.35">
      <c r="A89" s="3">
        <v>79</v>
      </c>
      <c r="B89" s="3">
        <f>Marks!B89</f>
        <v>0</v>
      </c>
      <c r="C89" s="3">
        <f>IF(Marks!$C$7=C$9,Marks!$C89,0)+IF(Marks!$D$7=C$9,Marks!$D89,0)+IF(Marks!$E$7=C$9,Marks!$E89,0)+IF(Marks!$F$7=C$9,Marks!$F89,0)+IF(Marks!$G$7=C$9,Marks!$G89,0)+IF(Marks!$H$7=C$9,Marks!$H89,0)+IF(Marks!$I$7=C$9,Marks!$I89,0)+IF(Marks!$J$7=C$9,Marks!$J89,0)+IF(Marks!$K$7=C$9,Marks!$K89,0)+IF(Marks!$L$7=C$9,Marks!$L89,0)+IF(Marks!$M$7=C$9,Marks!$M89,0)+IF(Marks!$N$7=C$9,Marks!$N89,0)+IF(Marks!$O$7=C$9,Marks!$O89,0)+IF(Marks!$P$7=C$9,Marks!$P89,0)+IF(Marks!$Q$7=C$9,Marks!$Q89,0)+IF(Marks!$R$7=C$9,Marks!$R89,0)+IF(Marks!$S$7=C$9,Marks!$S89,0)+IF(Marks!$T$7=C$9,Marks!$T89,0)+IF(Marks!$U$7=C$9,Marks!$U89,0)+IF(Marks!$V$7=C$9,Marks!$V89,0)+IF(Marks!$W$7=C$9,Marks!$W89,0)+IF(Marks!$X$7=C$9,Marks!$X89,0)+IF(Marks!$Y$7=C$9,Marks!$Y89,0)+IF(Marks!$Z$7=C$9,Marks!$Z89,0)+IF(Marks!$AA$7=C$9,Marks!$AA89,0)+IF(Marks!$AB$7=C$9,Marks!$AB89,0)+IF(Marks!$AC$7=C$9,Marks!$AC89,0)+IF(Marks!$AD$7=C$9,Marks!$AD89,0)+IF(Marks!$AE$7=C$9,Marks!$AE89,0)+IF(Marks!$AF$7=C$9,Marks!$AF89,0)+IF(Marks!$AG$7=C$9,Marks!$AG89,0)+IF(Marks!$AH$7=C$9,Marks!$AH89,0)+IF(Marks!$AI$7=C$9,Marks!$AI89,0)+IF(Marks!$AJ$7=C$9,Marks!$AJ89,0)+IF(Marks!$AK$7=C$9,Marks!$AK89,0)+IF(Marks!$AL$7=C$9,Marks!$AL89,0)+IF(Marks!$AM$7=C$9,Marks!$AM89,0)+IF(Marks!$AN$7=C$9,Marks!$AN89,0)+IF(Marks!$AO$7=C$9,Marks!$AO89,0)+IF(Marks!$AP$7=C$9,Marks!$AP89,0)+IF(Marks!$AQ$7=C$9,Marks!$AQ89,0)+IF(Marks!$AR$7=C$9,Marks!$AR89,0)+IF(Marks!$AS$7=C$9,Marks!$AS89,0)+IF(Marks!$AT$7=C$9,Marks!$AT89,0)+IF(Marks!$AU$7=C$9,Marks!$AU89,0)+IF(Marks!$AV$7=C$9,Marks!$AV89,0)+IF(Marks!$AW$7=C$9,Marks!$AW89,0)+IF(Marks!$AX$7=C$9,Marks!$AX89,0)+IF(Marks!$AY$7=C$9,Marks!$AY89,0)+IF(Marks!$AZ$7=C$9,Marks!$AZ89,0)+IF(Marks!$BA$7=C$9,Marks!$BA89,0)+IF(Marks!$BB$7=C$9,Marks!$BB89,0)+IF(Marks!$BC$7=C$9,Marks!$BC89,0)+IF(Marks!$BD$7=C$9,Marks!$BD89,0)+IF(Marks!$BE$7=C$9,Marks!$BE89,0)+IF(Marks!$BF$7=C$9,Marks!$BF89,0)+IF(Marks!$BG$7=C$9,Marks!$BG89,0)+IF(Marks!$BH$7=C$9,Marks!$BH89,0)+IF(Marks!$BI$7=C$9,Marks!$BI89,0)+IF(Marks!$BJ$7=C$9,Marks!$BJ89,0)+IF(Marks!$BK$7=C$9,Marks!$BK89,0)+IF(Marks!$BL$7=C$9,Marks!$BL89,0)+IF(Marks!$BM$7=C$9,Marks!$BM89,0)+IF(Marks!$BN$7=C$9,Marks!$BN89,0)+IF(Marks!$BO$7=C$9,Marks!$BO89,0)+IF(Marks!$BP$7=C$9,Marks!$BP89,0)+IF(Marks!$BQ$7=C$9,Marks!$BQ89,0)+IF(Marks!$BR$7=C$9,Marks!$BR89,0)+IF(Marks!$BS$7=C$9,Marks!$BS89,0)+IF(Marks!$BT$7=C$9,Marks!$BT89,0)+IF(Marks!$BU$7=C$9,Marks!$BU89,0)+IF(Marks!$BV$7=C$9,Marks!$BV89,0)+IF(Marks!$BW$7=C$9,Marks!$BW89,0)+IF(Marks!$BX$7=C$9,Marks!$BX89,0)+IF(Marks!$BY$7=C$9,Marks!$BY89,0)</f>
        <v>0</v>
      </c>
      <c r="D89" s="3">
        <f>IF(AND(Marks!$C$7=D$9,NOT(ISBLANK(Marks!$C89))),Marks!$C$6,0)+IF(AND(Marks!$D$7=D$9,NOT(ISBLANK(Marks!$D89))),Marks!$D$6,0)+IF(AND(Marks!$E$7=D$9,NOT(ISBLANK(Marks!$E89))),Marks!$E$6,0)+IF(AND(Marks!$F$7=D$9,NOT(ISBLANK(Marks!$F89))),Marks!$F$6,0)+IF(AND(Marks!$G$7=D$9,NOT(ISBLANK(Marks!$G89))),Marks!$G$6,0)+IF(AND(Marks!$H$7=D$9,NOT(ISBLANK(Marks!$H89))),Marks!$H$6,0)+IF(AND(Marks!$I$7=D$9,NOT(ISBLANK(Marks!$I89))),Marks!$I$6,0)+IF(AND(Marks!$J$7=D$9,NOT(ISBLANK(Marks!$J89))),Marks!$J$6,0)+IF(AND(Marks!$K$7=D$9,NOT(ISBLANK(Marks!$K89))),Marks!$K$6,0)+IF(AND(Marks!$L$7=D$9,NOT(ISBLANK(Marks!$L89))),Marks!$L$6,0)+IF(AND(Marks!$M$7=D$9,NOT(ISBLANK(Marks!$M89))),Marks!$M$6,0)+IF(AND(Marks!$N$7=D$9,NOT(ISBLANK(Marks!$N89))),Marks!$N$6,0)+IF(AND(Marks!$O$7=D$9,NOT(ISBLANK(Marks!$O89))),Marks!$O$6,0)+IF(AND(Marks!$P$7=D$9,NOT(ISBLANK(Marks!$P89))),Marks!$P$6,0)+IF(AND(Marks!$Q$7=D$9,NOT(ISBLANK(Marks!$Q89))),Marks!$Q$6,0)+IF(AND(Marks!$R$7=D$9,NOT(ISBLANK(Marks!$R89))),Marks!$R$6,0)+IF(AND(Marks!$S$7=D$9,NOT(ISBLANK(Marks!$S89))),Marks!$S$6,0)+IF(AND(Marks!$T$7=D$9,NOT(ISBLANK(Marks!$T89))),Marks!$T$6,0)+IF(AND(Marks!$U$7=D$9,NOT(ISBLANK(Marks!$U89))),Marks!$U$6,0)+IF(AND(Marks!$V$7=D$9,NOT(ISBLANK(Marks!$V89))),Marks!$V$6,0)+IF(AND(Marks!$W$7=D$9,NOT(ISBLANK(Marks!$W89))),Marks!$W$6,0)+IF(AND(Marks!$X$7=D$9,NOT(ISBLANK(Marks!$X89))),Marks!$X$6,0)+IF(AND(Marks!$Y$7=D$9,NOT(ISBLANK(Marks!$Y89))),Marks!$Y$6,0)+IF(AND(Marks!$Z$7=D$9,NOT(ISBLANK(Marks!$Z89))),Marks!$Z$6,0)+IF(AND(Marks!$AA$7=D$9,NOT(ISBLANK(Marks!$AA89))),Marks!$AA$6,0)+IF(AND(Marks!$AB$7=D$9,NOT(ISBLANK(Marks!$AB89))),Marks!$AB$6,0)+IF(AND(Marks!$AC$7=D$9,NOT(ISBLANK(Marks!$AC89))),Marks!$AC$6,0)+IF(AND(Marks!$AD$7=D$9,NOT(ISBLANK(Marks!$AD89))),Marks!$AD$6,0)+IF(AND(Marks!$AE$7=D$9,NOT(ISBLANK(Marks!$AE89))),Marks!$AE$6,0)+IF(AND(Marks!$AF$7=D$9,NOT(ISBLANK(Marks!$AF89))),Marks!$AF$6,0)+IF(AND(Marks!$AG$7=D$9,NOT(ISBLANK(Marks!$AG89))),Marks!$AG$6,0)+IF(AND(Marks!$AH$7=D$9,NOT(ISBLANK(Marks!$AH89))),Marks!$AH$6,0)+IF(AND(Marks!$AI$7=D$9,NOT(ISBLANK(Marks!$AI89))),Marks!$AI$6,0)+IF(AND(Marks!$AJ$7=D$9,NOT(ISBLANK(Marks!$AJ89))),Marks!$AJ$6,0)+IF(AND(Marks!$AK$7=D$9,NOT(ISBLANK(Marks!$AK89))),Marks!$AK$6,0)+IF(AND(Marks!$AL$7=D$9,NOT(ISBLANK(Marks!$AL89))),Marks!$AL$6,0)+IF(AND(Marks!$AM$7=D$9,NOT(ISBLANK(Marks!$AM89))),Marks!$AM$6,0)+IF(AND(Marks!$AN$7=D$9,NOT(ISBLANK(Marks!$AN89))),Marks!$AN$6,0)+IF(AND(Marks!$AO$7=D$9,NOT(ISBLANK(Marks!$AO89))),Marks!$AO$6,0)+IF(AND(Marks!$AP$7=D$9,NOT(ISBLANK(Marks!$AP89))),Marks!$AP$6,0)+IF(AND(Marks!$AQ$7=D$9,NOT(ISBLANK(Marks!$AQ89))),Marks!$AQ$6,0)+IF(AND(Marks!$AR$7=D$9,NOT(ISBLANK(Marks!$AR89))),Marks!$AR$6,0)+IF(AND(Marks!$AS$7=D$9,NOT(ISBLANK(Marks!$AS89))),Marks!$AS$6,0)+IF(AND(Marks!$AT$7=D$9,NOT(ISBLANK(Marks!$AT89))),Marks!$AT$6,0)+IF(AND(Marks!$AU$7=D$9,NOT(ISBLANK(Marks!$AU89))),Marks!$AU$6,0)+IF(AND(Marks!$AV$7=D$9,NOT(ISBLANK(Marks!$AV89))),Marks!$AV$6,0)+IF(AND(Marks!$AW$7=D$9,NOT(ISBLANK(Marks!$AW89))),Marks!$AW$6,0)+IF(AND(Marks!$AX$7=D$9,NOT(ISBLANK(Marks!$AX89))),Marks!$AX$6,0)+IF(AND(Marks!$AY$7=D$9,NOT(ISBLANK(Marks!$AY89))),Marks!$AY$6,0)+IF(AND(Marks!$AZ$7=D$9,NOT(ISBLANK(Marks!$AZ89))),Marks!$AZ$6,0)+IF(AND(Marks!$BA$7=D$9,NOT(ISBLANK(Marks!$BA89))),Marks!$BA$6,0)+IF(AND(Marks!$BB$7=D$9,NOT(ISBLANK(Marks!$BB89))),Marks!$BB$6,0)+IF(AND(Marks!$BC$7=D$9,NOT(ISBLANK(Marks!$BC89))),Marks!$BC$6,0)+IF(AND(Marks!$BD$7=D$9,NOT(ISBLANK(Marks!$BD89))),Marks!$BD$6,0)+IF(AND(Marks!$BE$7=D$9,NOT(ISBLANK(Marks!$BE89))),Marks!$BE$6,0)+IF(AND(Marks!$BF$7=D$9,NOT(ISBLANK(Marks!$BF89))),Marks!$BF$6,0)+IF(AND(Marks!$BG$7=D$9,NOT(ISBLANK(Marks!$BG89))),Marks!$BG$6,0)+IF(AND(Marks!$BH$7=D$9,NOT(ISBLANK(Marks!$BH89))),Marks!$BH$6,0)+IF(AND(Marks!$BI$7=D$9,NOT(ISBLANK(Marks!$BI89))),Marks!$BI$6,0)+IF(AND(Marks!$BJ$7=D$9,NOT(ISBLANK(Marks!$BJ89))),Marks!$BJ$6,0)+IF(AND(Marks!$BK$7=D$9,NOT(ISBLANK(Marks!$BK89))),Marks!$BK$6,0)+IF(AND(Marks!$BL$7=D$9,NOT(ISBLANK(Marks!$BL89))),Marks!$BL$6,0)+IF(AND(Marks!$BM$7=D$9,NOT(ISBLANK(Marks!$BM89))),Marks!$BM$6,0)+IF(AND(Marks!$BN$7=D$9,NOT(ISBLANK(Marks!$BN89))),Marks!$BN$6,0)+IF(AND(Marks!$BO$7=D$9,NOT(ISBLANK(Marks!$BO89))),Marks!$BO$6,0)+IF(AND(Marks!$BP$7=D$9,NOT(ISBLANK(Marks!$BP89))),Marks!$BP$6,0)+IF(AND(Marks!$BQ$7=D$9,NOT(ISBLANK(Marks!$BQ89))),Marks!$BQ$6,0)+IF(AND(Marks!$BR$7=D$9,NOT(ISBLANK(Marks!$BR89))),Marks!$BR$6,0)+IF(AND(Marks!$BS$7=D$9,NOT(ISBLANK(Marks!$BS89))),Marks!$BS$6,0)+IF(AND(Marks!$BT$7=D$9,NOT(ISBLANK(Marks!$BT89))),Marks!$BT$6,0)+IF(AND(Marks!$BU$7=D$9,NOT(ISBLANK(Marks!$BU89))),Marks!$BU$6,0)+IF(AND(Marks!$BV$7=D$9,NOT(ISBLANK(Marks!$BV89))),Marks!$BV$6,0)+IF(AND(Marks!$BW$7=D$9,NOT(ISBLANK(Marks!$BW89))),Marks!$BW$6,0)+IF(AND(Marks!$BX$7=D$9,NOT(ISBLANK(Marks!$BX89))),Marks!$BX$6,0)+IF(AND(Marks!$BY$7=D$9,NOT(ISBLANK(Marks!$BY89))),Marks!$BY$6,0)</f>
        <v>0</v>
      </c>
      <c r="E89" s="3">
        <f t="shared" si="62"/>
        <v>0</v>
      </c>
      <c r="F89" s="3">
        <f>IF(Marks!$C$7=F$9,Marks!$C89,0)+IF(Marks!$D$7=F$9,Marks!$D89,0)+IF(Marks!$E$7=F$9,Marks!$E89,0)+IF(Marks!$F$7=F$9,Marks!$F89,0)+IF(Marks!$G$7=F$9,Marks!$G89,0)+IF(Marks!$H$7=F$9,Marks!$H89,0)+IF(Marks!$I$7=F$9,Marks!$I89,0)+IF(Marks!$J$7=F$9,Marks!$J89,0)+IF(Marks!$K$7=F$9,Marks!$K89,0)+IF(Marks!$L$7=F$9,Marks!$L89,0)+IF(Marks!$M$7=F$9,Marks!$M89,0)+IF(Marks!$N$7=F$9,Marks!$N89,0)+IF(Marks!$O$7=F$9,Marks!$O89,0)+IF(Marks!$P$7=F$9,Marks!$P89,0)+IF(Marks!$Q$7=F$9,Marks!$Q89,0)+IF(Marks!$R$7=F$9,Marks!$R89,0)+IF(Marks!$S$7=F$9,Marks!$S89,0)+IF(Marks!$T$7=F$9,Marks!$T89,0)+IF(Marks!$U$7=F$9,Marks!$U89,0)+IF(Marks!$V$7=F$9,Marks!$V89,0)+IF(Marks!$W$7=F$9,Marks!$W89,0)+IF(Marks!$X$7=F$9,Marks!$X89,0)+IF(Marks!$Y$7=F$9,Marks!$Y89,0)+IF(Marks!$Z$7=F$9,Marks!$Z89,0)+IF(Marks!$AA$7=F$9,Marks!$AA89,0)+IF(Marks!$AB$7=F$9,Marks!$AB89,0)+IF(Marks!$AC$7=F$9,Marks!$AC89,0)+IF(Marks!$AD$7=F$9,Marks!$AD89,0)+IF(Marks!$AE$7=F$9,Marks!$AE89,0)+IF(Marks!$AF$7=F$9,Marks!$AF89,0)+IF(Marks!$AG$7=F$9,Marks!$AG89,0)+IF(Marks!$AH$7=F$9,Marks!$AH89,0)+IF(Marks!$AI$7=F$9,Marks!$AI89,0)+IF(Marks!$AJ$7=F$9,Marks!$AJ89,0)+IF(Marks!$AK$7=F$9,Marks!$AK89,0)+IF(Marks!$AL$7=F$9,Marks!$AL89,0)+IF(Marks!$AM$7=F$9,Marks!$AM89,0)+IF(Marks!$AN$7=F$9,Marks!$AN89,0)+IF(Marks!$AO$7=F$9,Marks!$AO89,0)+IF(Marks!$AP$7=F$9,Marks!$AP89,0)+IF(Marks!$AQ$7=F$9,Marks!$AQ89,0)+IF(Marks!$AR$7=F$9,Marks!$AR89,0)+IF(Marks!$AS$7=F$9,Marks!$AS89,0)+IF(Marks!$AT$7=F$9,Marks!$AT89,0)+IF(Marks!$AU$7=F$9,Marks!$AU89,0)+IF(Marks!$AV$7=F$9,Marks!$AV89,0)+IF(Marks!$AW$7=F$9,Marks!$AW89,0)+IF(Marks!$AX$7=F$9,Marks!$AX89,0)+IF(Marks!$AY$7=F$9,Marks!$AY89,0)+IF(Marks!$AZ$7=F$9,Marks!$AZ89,0)+IF(Marks!$BA$7=F$9,Marks!$BA89,0)+IF(Marks!$BB$7=F$9,Marks!$BB89,0)+IF(Marks!$BC$7=F$9,Marks!$BC89,0)+IF(Marks!$BD$7=F$9,Marks!$BD89,0)+IF(Marks!$BE$7=F$9,Marks!$BE89,0)+IF(Marks!$BF$7=F$9,Marks!$BF89,0)+IF(Marks!$BG$7=F$9,Marks!$BG89,0)+IF(Marks!$BH$7=F$9,Marks!$BH89,0)+IF(Marks!$BI$7=F$9,Marks!$BI89,0)+IF(Marks!$BJ$7=F$9,Marks!$BJ89,0)+IF(Marks!$BK$7=F$9,Marks!$BK89,0)+IF(Marks!$BL$7=F$9,Marks!$BL89,0)+IF(Marks!$BM$7=F$9,Marks!$BM89,0)+IF(Marks!$BN$7=F$9,Marks!$BN89,0)+IF(Marks!$BO$7=F$9,Marks!$BO89,0)+IF(Marks!$BP$7=F$9,Marks!$BP89,0)+IF(Marks!$BQ$7=F$9,Marks!$BQ89,0)+IF(Marks!$BR$7=F$9,Marks!$BR89,0)+IF(Marks!$BS$7=F$9,Marks!$BS89,0)+IF(Marks!$BT$7=F$9,Marks!$BT89,0)+IF(Marks!$BU$7=F$9,Marks!$BU89,0)+IF(Marks!$BV$7=F$9,Marks!$BV89,0)+IF(Marks!$BW$7=F$9,Marks!$BW89,0)+IF(Marks!$BX$7=F$9,Marks!$BX89,0)+IF(Marks!$BY$7=F$9,Marks!$BY89,0)</f>
        <v>0</v>
      </c>
      <c r="G89" s="3">
        <f>IF(AND(Marks!$C$7=G$9,NOT(ISBLANK(Marks!$C89))),Marks!$C$6,0)+IF(AND(Marks!$D$7=G$9,NOT(ISBLANK(Marks!$D89))),Marks!$D$6,0)+IF(AND(Marks!$E$7=G$9,NOT(ISBLANK(Marks!$E89))),Marks!$E$6,0)+IF(AND(Marks!$F$7=G$9,NOT(ISBLANK(Marks!$F89))),Marks!$F$6,0)+IF(AND(Marks!$G$7=G$9,NOT(ISBLANK(Marks!$G89))),Marks!$G$6,0)+IF(AND(Marks!$H$7=G$9,NOT(ISBLANK(Marks!$H89))),Marks!$H$6,0)+IF(AND(Marks!$I$7=G$9,NOT(ISBLANK(Marks!$I89))),Marks!$I$6,0)+IF(AND(Marks!$J$7=G$9,NOT(ISBLANK(Marks!$J89))),Marks!$J$6,0)+IF(AND(Marks!$K$7=G$9,NOT(ISBLANK(Marks!$K89))),Marks!$K$6,0)+IF(AND(Marks!$L$7=G$9,NOT(ISBLANK(Marks!$L89))),Marks!$L$6,0)+IF(AND(Marks!$M$7=G$9,NOT(ISBLANK(Marks!$M89))),Marks!$M$6,0)+IF(AND(Marks!$N$7=G$9,NOT(ISBLANK(Marks!$N89))),Marks!$N$6,0)+IF(AND(Marks!$O$7=G$9,NOT(ISBLANK(Marks!$O89))),Marks!$O$6,0)+IF(AND(Marks!$P$7=G$9,NOT(ISBLANK(Marks!$P89))),Marks!$P$6,0)+IF(AND(Marks!$Q$7=G$9,NOT(ISBLANK(Marks!$Q89))),Marks!$Q$6,0)+IF(AND(Marks!$R$7=G$9,NOT(ISBLANK(Marks!$R89))),Marks!$R$6,0)+IF(AND(Marks!$S$7=G$9,NOT(ISBLANK(Marks!$S89))),Marks!$S$6,0)+IF(AND(Marks!$T$7=G$9,NOT(ISBLANK(Marks!$T89))),Marks!$T$6,0)+IF(AND(Marks!$U$7=G$9,NOT(ISBLANK(Marks!$U89))),Marks!$U$6,0)+IF(AND(Marks!$V$7=G$9,NOT(ISBLANK(Marks!$V89))),Marks!$V$6,0)+IF(AND(Marks!$W$7=G$9,NOT(ISBLANK(Marks!$W89))),Marks!$W$6,0)+IF(AND(Marks!$X$7=G$9,NOT(ISBLANK(Marks!$X89))),Marks!$X$6,0)+IF(AND(Marks!$Y$7=G$9,NOT(ISBLANK(Marks!$Y89))),Marks!$Y$6,0)+IF(AND(Marks!$Z$7=G$9,NOT(ISBLANK(Marks!$Z89))),Marks!$Z$6,0)+IF(AND(Marks!$AA$7=G$9,NOT(ISBLANK(Marks!$AA89))),Marks!$AA$6,0)+IF(AND(Marks!$AB$7=G$9,NOT(ISBLANK(Marks!$AB89))),Marks!$AB$6,0)+IF(AND(Marks!$AC$7=G$9,NOT(ISBLANK(Marks!$AC89))),Marks!$AC$6,0)+IF(AND(Marks!$AD$7=G$9,NOT(ISBLANK(Marks!$AD89))),Marks!$AD$6,0)+IF(AND(Marks!$AE$7=G$9,NOT(ISBLANK(Marks!$AE89))),Marks!$AE$6,0)+IF(AND(Marks!$AF$7=G$9,NOT(ISBLANK(Marks!$AF89))),Marks!$AF$6,0)+IF(AND(Marks!$AG$7=G$9,NOT(ISBLANK(Marks!$AG89))),Marks!$AG$6,0)+IF(AND(Marks!$AH$7=G$9,NOT(ISBLANK(Marks!$AH89))),Marks!$AH$6,0)+IF(AND(Marks!$AI$7=G$9,NOT(ISBLANK(Marks!$AI89))),Marks!$AI$6,0)+IF(AND(Marks!$AJ$7=G$9,NOT(ISBLANK(Marks!$AJ89))),Marks!$AJ$6,0)+IF(AND(Marks!$AK$7=G$9,NOT(ISBLANK(Marks!$AK89))),Marks!$AK$6,0)+IF(AND(Marks!$AL$7=G$9,NOT(ISBLANK(Marks!$AL89))),Marks!$AL$6,0)+IF(AND(Marks!$AM$7=G$9,NOT(ISBLANK(Marks!$AM89))),Marks!$AM$6,0)+IF(AND(Marks!$AN$7=G$9,NOT(ISBLANK(Marks!$AN89))),Marks!$AN$6,0)+IF(AND(Marks!$AO$7=G$9,NOT(ISBLANK(Marks!$AO89))),Marks!$AO$6,0)+IF(AND(Marks!$AP$7=G$9,NOT(ISBLANK(Marks!$AP89))),Marks!$AP$6,0)+IF(AND(Marks!$AQ$7=G$9,NOT(ISBLANK(Marks!$AQ89))),Marks!$AQ$6,0)+IF(AND(Marks!$AR$7=G$9,NOT(ISBLANK(Marks!$AR89))),Marks!$AR$6,0)+IF(AND(Marks!$AS$7=G$9,NOT(ISBLANK(Marks!$AS89))),Marks!$AS$6,0)+IF(AND(Marks!$AT$7=G$9,NOT(ISBLANK(Marks!$AT89))),Marks!$AT$6,0)+IF(AND(Marks!$AU$7=G$9,NOT(ISBLANK(Marks!$AU89))),Marks!$AU$6,0)+IF(AND(Marks!$AV$7=G$9,NOT(ISBLANK(Marks!$AV89))),Marks!$AV$6,0)+IF(AND(Marks!$AW$7=G$9,NOT(ISBLANK(Marks!$AW89))),Marks!$AW$6,0)+IF(AND(Marks!$AX$7=G$9,NOT(ISBLANK(Marks!$AX89))),Marks!$AX$6,0)+IF(AND(Marks!$AY$7=G$9,NOT(ISBLANK(Marks!$AY89))),Marks!$AY$6,0)+IF(AND(Marks!$AZ$7=G$9,NOT(ISBLANK(Marks!$AZ89))),Marks!$AZ$6,0)+IF(AND(Marks!$BA$7=G$9,NOT(ISBLANK(Marks!$BA89))),Marks!$BA$6,0)+IF(AND(Marks!$BB$7=G$9,NOT(ISBLANK(Marks!$BB89))),Marks!$BB$6,0)+IF(AND(Marks!$BC$7=G$9,NOT(ISBLANK(Marks!$BC89))),Marks!$BC$6,0)+IF(AND(Marks!$BD$7=G$9,NOT(ISBLANK(Marks!$BD89))),Marks!$BD$6,0)+IF(AND(Marks!$BE$7=G$9,NOT(ISBLANK(Marks!$BE89))),Marks!$BE$6,0)+IF(AND(Marks!$BF$7=G$9,NOT(ISBLANK(Marks!$BF89))),Marks!$BF$6,0)+IF(AND(Marks!$BG$7=G$9,NOT(ISBLANK(Marks!$BG89))),Marks!$BG$6,0)+IF(AND(Marks!$BH$7=G$9,NOT(ISBLANK(Marks!$BH89))),Marks!$BH$6,0)+IF(AND(Marks!$BI$7=G$9,NOT(ISBLANK(Marks!$BI89))),Marks!$BI$6,0)+IF(AND(Marks!$BJ$7=G$9,NOT(ISBLANK(Marks!$BJ89))),Marks!$BJ$6,0)+IF(AND(Marks!$BK$7=G$9,NOT(ISBLANK(Marks!$BK89))),Marks!$BK$6,0)+IF(AND(Marks!$BL$7=G$9,NOT(ISBLANK(Marks!$BL89))),Marks!$BL$6,0)+IF(AND(Marks!$BM$7=G$9,NOT(ISBLANK(Marks!$BM89))),Marks!$BM$6,0)+IF(AND(Marks!$BN$7=G$9,NOT(ISBLANK(Marks!$BN89))),Marks!$BN$6,0)+IF(AND(Marks!$BO$7=G$9,NOT(ISBLANK(Marks!$BO89))),Marks!$BO$6,0)+IF(AND(Marks!$BP$7=G$9,NOT(ISBLANK(Marks!$BP89))),Marks!$BP$6,0)+IF(AND(Marks!$BQ$7=G$9,NOT(ISBLANK(Marks!$BQ89))),Marks!$BQ$6,0)+IF(AND(Marks!$BR$7=G$9,NOT(ISBLANK(Marks!$BR89))),Marks!$BR$6,0)+IF(AND(Marks!$BS$7=G$9,NOT(ISBLANK(Marks!$BS89))),Marks!$BS$6,0)+IF(AND(Marks!$BT$7=G$9,NOT(ISBLANK(Marks!$BT89))),Marks!$BT$6,0)+IF(AND(Marks!$BU$7=G$9,NOT(ISBLANK(Marks!$BU89))),Marks!$BU$6,0)+IF(AND(Marks!$BV$7=G$9,NOT(ISBLANK(Marks!$BV89))),Marks!$BV$6,0)+IF(AND(Marks!$BW$7=G$9,NOT(ISBLANK(Marks!$BW89))),Marks!$BW$6,0)+IF(AND(Marks!$BX$7=G$9,NOT(ISBLANK(Marks!$BX89))),Marks!$BX$6,0)+IF(AND(Marks!$BY$7=G$9,NOT(ISBLANK(Marks!$BY89))),Marks!$BY$6,0)</f>
        <v>0</v>
      </c>
      <c r="H89" s="3">
        <f t="shared" si="63"/>
        <v>0</v>
      </c>
      <c r="I89" s="3">
        <f>IF(Marks!$C$7=I$9,Marks!$C89,0)+IF(Marks!$D$7=I$9,Marks!$D89,0)+IF(Marks!$E$7=I$9,Marks!$E89,0)+IF(Marks!$F$7=I$9,Marks!$F89,0)+IF(Marks!$G$7=I$9,Marks!$G89,0)+IF(Marks!$H$7=I$9,Marks!$H89,0)+IF(Marks!$I$7=I$9,Marks!$I89,0)+IF(Marks!$J$7=I$9,Marks!$J89,0)+IF(Marks!$K$7=I$9,Marks!$K89,0)+IF(Marks!$L$7=I$9,Marks!$L89,0)+IF(Marks!$M$7=I$9,Marks!$M89,0)+IF(Marks!$N$7=I$9,Marks!$N89,0)+IF(Marks!$O$7=I$9,Marks!$O89,0)+IF(Marks!$P$7=I$9,Marks!$P89,0)+IF(Marks!$Q$7=I$9,Marks!$Q89,0)+IF(Marks!$R$7=I$9,Marks!$R89,0)+IF(Marks!$S$7=I$9,Marks!$S89,0)+IF(Marks!$T$7=I$9,Marks!$T89,0)+IF(Marks!$U$7=I$9,Marks!$U89,0)+IF(Marks!$V$7=I$9,Marks!$V89,0)+IF(Marks!$W$7=I$9,Marks!$W89,0)+IF(Marks!$X$7=I$9,Marks!$X89,0)+IF(Marks!$Y$7=I$9,Marks!$Y89,0)+IF(Marks!$Z$7=I$9,Marks!$Z89,0)+IF(Marks!$AA$7=I$9,Marks!$AA89,0)+IF(Marks!$AB$7=I$9,Marks!$AB89,0)+IF(Marks!$AC$7=I$9,Marks!$AC89,0)+IF(Marks!$AD$7=I$9,Marks!$AD89,0)+IF(Marks!$AE$7=I$9,Marks!$AE89,0)+IF(Marks!$AF$7=I$9,Marks!$AF89,0)+IF(Marks!$AG$7=I$9,Marks!$AG89,0)+IF(Marks!$AH$7=I$9,Marks!$AH89,0)+IF(Marks!$AI$7=I$9,Marks!$AI89,0)+IF(Marks!$AJ$7=I$9,Marks!$AJ89,0)+IF(Marks!$AK$7=I$9,Marks!$AK89,0)+IF(Marks!$AL$7=I$9,Marks!$AL89,0)+IF(Marks!$AM$7=I$9,Marks!$AM89,0)+IF(Marks!$AN$7=I$9,Marks!$AN89,0)+IF(Marks!$AO$7=I$9,Marks!$AO89,0)+IF(Marks!$AP$7=I$9,Marks!$AP89,0)+IF(Marks!$AQ$7=I$9,Marks!$AQ89,0)+IF(Marks!$AR$7=I$9,Marks!$AR89,0)+IF(Marks!$AS$7=I$9,Marks!$AS89,0)+IF(Marks!$AT$7=I$9,Marks!$AT89,0)+IF(Marks!$AU$7=I$9,Marks!$AU89,0)+IF(Marks!$AV$7=I$9,Marks!$AV89,0)+IF(Marks!$AW$7=I$9,Marks!$AW89,0)+IF(Marks!$AX$7=I$9,Marks!$AX89,0)+IF(Marks!$AY$7=I$9,Marks!$AY89,0)+IF(Marks!$AZ$7=I$9,Marks!$AZ89,0)+IF(Marks!$BA$7=I$9,Marks!$BA89,0)+IF(Marks!$BB$7=I$9,Marks!$BB89,0)+IF(Marks!$BC$7=I$9,Marks!$BC89,0)+IF(Marks!$BD$7=I$9,Marks!$BD89,0)+IF(Marks!$BE$7=I$9,Marks!$BE89,0)+IF(Marks!$BF$7=I$9,Marks!$BF89,0)+IF(Marks!$BG$7=I$9,Marks!$BG89,0)+IF(Marks!$BH$7=I$9,Marks!$BH89,0)+IF(Marks!$BI$7=I$9,Marks!$BI89,0)+IF(Marks!$BJ$7=I$9,Marks!$BJ89,0)+IF(Marks!$BK$7=I$9,Marks!$BK89,0)+IF(Marks!$BL$7=I$9,Marks!$BL89,0)+IF(Marks!$BM$7=I$9,Marks!$BM89,0)+IF(Marks!$BN$7=I$9,Marks!$BN89,0)+IF(Marks!$BO$7=I$9,Marks!$BO89,0)+IF(Marks!$BP$7=I$9,Marks!$BP89,0)+IF(Marks!$BQ$7=I$9,Marks!$BQ89,0)+IF(Marks!$BR$7=I$9,Marks!$BR89,0)+IF(Marks!$BS$7=I$9,Marks!$BS89,0)+IF(Marks!$BT$7=I$9,Marks!$BT89,0)+IF(Marks!$BU$7=I$9,Marks!$BU89,0)+IF(Marks!$BV$7=I$9,Marks!$BV89,0)+IF(Marks!$BW$7=I$9,Marks!$BW89,0)+IF(Marks!$BX$7=I$9,Marks!$BX89,0)+IF(Marks!$BY$7=I$9,Marks!$BY89,0)</f>
        <v>0</v>
      </c>
      <c r="J89" s="3">
        <f>IF(AND(Marks!$C$7=J$9,NOT(ISBLANK(Marks!$C89))),Marks!$C$6,0)+IF(AND(Marks!$D$7=J$9,NOT(ISBLANK(Marks!$D89))),Marks!$D$6,0)+IF(AND(Marks!$E$7=J$9,NOT(ISBLANK(Marks!$E89))),Marks!$E$6,0)+IF(AND(Marks!$F$7=J$9,NOT(ISBLANK(Marks!$F89))),Marks!$F$6,0)+IF(AND(Marks!$G$7=J$9,NOT(ISBLANK(Marks!$G89))),Marks!$G$6,0)+IF(AND(Marks!$H$7=J$9,NOT(ISBLANK(Marks!$H89))),Marks!$H$6,0)+IF(AND(Marks!$I$7=J$9,NOT(ISBLANK(Marks!$I89))),Marks!$I$6,0)+IF(AND(Marks!$J$7=J$9,NOT(ISBLANK(Marks!$J89))),Marks!$J$6,0)+IF(AND(Marks!$K$7=J$9,NOT(ISBLANK(Marks!$K89))),Marks!$K$6,0)+IF(AND(Marks!$L$7=J$9,NOT(ISBLANK(Marks!$L89))),Marks!$L$6,0)+IF(AND(Marks!$M$7=J$9,NOT(ISBLANK(Marks!$M89))),Marks!$M$6,0)+IF(AND(Marks!$N$7=J$9,NOT(ISBLANK(Marks!$N89))),Marks!$N$6,0)+IF(AND(Marks!$O$7=J$9,NOT(ISBLANK(Marks!$O89))),Marks!$O$6,0)+IF(AND(Marks!$P$7=J$9,NOT(ISBLANK(Marks!$P89))),Marks!$P$6,0)+IF(AND(Marks!$Q$7=J$9,NOT(ISBLANK(Marks!$Q89))),Marks!$Q$6,0)+IF(AND(Marks!$R$7=J$9,NOT(ISBLANK(Marks!$R89))),Marks!$R$6,0)+IF(AND(Marks!$S$7=J$9,NOT(ISBLANK(Marks!$S89))),Marks!$S$6,0)+IF(AND(Marks!$T$7=J$9,NOT(ISBLANK(Marks!$T89))),Marks!$T$6,0)+IF(AND(Marks!$U$7=J$9,NOT(ISBLANK(Marks!$U89))),Marks!$U$6,0)+IF(AND(Marks!$V$7=J$9,NOT(ISBLANK(Marks!$V89))),Marks!$V$6,0)+IF(AND(Marks!$W$7=J$9,NOT(ISBLANK(Marks!$W89))),Marks!$W$6,0)+IF(AND(Marks!$X$7=J$9,NOT(ISBLANK(Marks!$X89))),Marks!$X$6,0)+IF(AND(Marks!$Y$7=J$9,NOT(ISBLANK(Marks!$Y89))),Marks!$Y$6,0)+IF(AND(Marks!$Z$7=J$9,NOT(ISBLANK(Marks!$Z89))),Marks!$Z$6,0)+IF(AND(Marks!$AA$7=J$9,NOT(ISBLANK(Marks!$AA89))),Marks!$AA$6,0)+IF(AND(Marks!$AB$7=J$9,NOT(ISBLANK(Marks!$AB89))),Marks!$AB$6,0)+IF(AND(Marks!$AC$7=J$9,NOT(ISBLANK(Marks!$AC89))),Marks!$AC$6,0)+IF(AND(Marks!$AD$7=J$9,NOT(ISBLANK(Marks!$AD89))),Marks!$AD$6,0)+IF(AND(Marks!$AE$7=J$9,NOT(ISBLANK(Marks!$AE89))),Marks!$AE$6,0)+IF(AND(Marks!$AF$7=J$9,NOT(ISBLANK(Marks!$AF89))),Marks!$AF$6,0)+IF(AND(Marks!$AG$7=J$9,NOT(ISBLANK(Marks!$AG89))),Marks!$AG$6,0)+IF(AND(Marks!$AH$7=J$9,NOT(ISBLANK(Marks!$AH89))),Marks!$AH$6,0)+IF(AND(Marks!$AI$7=J$9,NOT(ISBLANK(Marks!$AI89))),Marks!$AI$6,0)+IF(AND(Marks!$AJ$7=J$9,NOT(ISBLANK(Marks!$AJ89))),Marks!$AJ$6,0)+IF(AND(Marks!$AK$7=J$9,NOT(ISBLANK(Marks!$AK89))),Marks!$AK$6,0)+IF(AND(Marks!$AL$7=J$9,NOT(ISBLANK(Marks!$AL89))),Marks!$AL$6,0)+IF(AND(Marks!$AM$7=J$9,NOT(ISBLANK(Marks!$AM89))),Marks!$AM$6,0)+IF(AND(Marks!$AN$7=J$9,NOT(ISBLANK(Marks!$AN89))),Marks!$AN$6,0)+IF(AND(Marks!$AO$7=J$9,NOT(ISBLANK(Marks!$AO89))),Marks!$AO$6,0)+IF(AND(Marks!$AP$7=J$9,NOT(ISBLANK(Marks!$AP89))),Marks!$AP$6,0)+IF(AND(Marks!$AQ$7=J$9,NOT(ISBLANK(Marks!$AQ89))),Marks!$AQ$6,0)+IF(AND(Marks!$AR$7=J$9,NOT(ISBLANK(Marks!$AR89))),Marks!$AR$6,0)+IF(AND(Marks!$AS$7=J$9,NOT(ISBLANK(Marks!$AS89))),Marks!$AS$6,0)+IF(AND(Marks!$AT$7=J$9,NOT(ISBLANK(Marks!$AT89))),Marks!$AT$6,0)+IF(AND(Marks!$AU$7=J$9,NOT(ISBLANK(Marks!$AU89))),Marks!$AU$6,0)+IF(AND(Marks!$AV$7=J$9,NOT(ISBLANK(Marks!$AV89))),Marks!$AV$6,0)+IF(AND(Marks!$AW$7=J$9,NOT(ISBLANK(Marks!$AW89))),Marks!$AW$6,0)+IF(AND(Marks!$AX$7=J$9,NOT(ISBLANK(Marks!$AX89))),Marks!$AX$6,0)+IF(AND(Marks!$AY$7=J$9,NOT(ISBLANK(Marks!$AY89))),Marks!$AY$6,0)+IF(AND(Marks!$AZ$7=J$9,NOT(ISBLANK(Marks!$AZ89))),Marks!$AZ$6,0)+IF(AND(Marks!$BA$7=J$9,NOT(ISBLANK(Marks!$BA89))),Marks!$BA$6,0)+IF(AND(Marks!$BB$7=J$9,NOT(ISBLANK(Marks!$BB89))),Marks!$BB$6,0)+IF(AND(Marks!$BC$7=J$9,NOT(ISBLANK(Marks!$BC89))),Marks!$BC$6,0)+IF(AND(Marks!$BD$7=J$9,NOT(ISBLANK(Marks!$BD89))),Marks!$BD$6,0)+IF(AND(Marks!$BE$7=J$9,NOT(ISBLANK(Marks!$BE89))),Marks!$BE$6,0)+IF(AND(Marks!$BF$7=J$9,NOT(ISBLANK(Marks!$BF89))),Marks!$BF$6,0)+IF(AND(Marks!$BG$7=J$9,NOT(ISBLANK(Marks!$BG89))),Marks!$BG$6,0)+IF(AND(Marks!$BH$7=J$9,NOT(ISBLANK(Marks!$BH89))),Marks!$BH$6,0)+IF(AND(Marks!$BI$7=J$9,NOT(ISBLANK(Marks!$BI89))),Marks!$BI$6,0)+IF(AND(Marks!$BJ$7=J$9,NOT(ISBLANK(Marks!$BJ89))),Marks!$BJ$6,0)+IF(AND(Marks!$BK$7=J$9,NOT(ISBLANK(Marks!$BK89))),Marks!$BK$6,0)+IF(AND(Marks!$BL$7=J$9,NOT(ISBLANK(Marks!$BL89))),Marks!$BL$6,0)+IF(AND(Marks!$BM$7=J$9,NOT(ISBLANK(Marks!$BM89))),Marks!$BM$6,0)+IF(AND(Marks!$BN$7=J$9,NOT(ISBLANK(Marks!$BN89))),Marks!$BN$6,0)+IF(AND(Marks!$BO$7=J$9,NOT(ISBLANK(Marks!$BO89))),Marks!$BO$6,0)+IF(AND(Marks!$BP$7=J$9,NOT(ISBLANK(Marks!$BP89))),Marks!$BP$6,0)+IF(AND(Marks!$BQ$7=J$9,NOT(ISBLANK(Marks!$BQ89))),Marks!$BQ$6,0)+IF(AND(Marks!$BR$7=J$9,NOT(ISBLANK(Marks!$BR89))),Marks!$BR$6,0)+IF(AND(Marks!$BS$7=J$9,NOT(ISBLANK(Marks!$BS89))),Marks!$BS$6,0)+IF(AND(Marks!$BT$7=J$9,NOT(ISBLANK(Marks!$BT89))),Marks!$BT$6,0)+IF(AND(Marks!$BU$7=J$9,NOT(ISBLANK(Marks!$BU89))),Marks!$BU$6,0)+IF(AND(Marks!$BV$7=J$9,NOT(ISBLANK(Marks!$BV89))),Marks!$BV$6,0)+IF(AND(Marks!$BW$7=J$9,NOT(ISBLANK(Marks!$BW89))),Marks!$BW$6,0)+IF(AND(Marks!$BX$7=J$9,NOT(ISBLANK(Marks!$BX89))),Marks!$BX$6,0)+IF(AND(Marks!$BY$7=J$9,NOT(ISBLANK(Marks!$BY89))),Marks!$BY$6,0)</f>
        <v>0</v>
      </c>
      <c r="K89" s="3">
        <f t="shared" si="64"/>
        <v>0</v>
      </c>
      <c r="L89" s="3">
        <f>IF(Marks!$C$7=L$9,Marks!$C89,0)+IF(Marks!$D$7=L$9,Marks!$D89,0)+IF(Marks!$E$7=L$9,Marks!$E89,0)+IF(Marks!$F$7=L$9,Marks!$F89,0)+IF(Marks!$G$7=L$9,Marks!$G89,0)+IF(Marks!$H$7=L$9,Marks!$H89,0)+IF(Marks!$I$7=L$9,Marks!$I89,0)+IF(Marks!$J$7=L$9,Marks!$J89,0)+IF(Marks!$K$7=L$9,Marks!$K89,0)+IF(Marks!$L$7=L$9,Marks!$L89,0)+IF(Marks!$M$7=L$9,Marks!$M89,0)+IF(Marks!$N$7=L$9,Marks!$N89,0)+IF(Marks!$O$7=L$9,Marks!$O89,0)+IF(Marks!$P$7=L$9,Marks!$P89,0)+IF(Marks!$Q$7=L$9,Marks!$Q89,0)+IF(Marks!$R$7=L$9,Marks!$R89,0)+IF(Marks!$S$7=L$9,Marks!$S89,0)+IF(Marks!$T$7=L$9,Marks!$T89,0)+IF(Marks!$U$7=L$9,Marks!$U89,0)+IF(Marks!$V$7=L$9,Marks!$V89,0)+IF(Marks!$W$7=L$9,Marks!$W89,0)+IF(Marks!$X$7=L$9,Marks!$X89,0)+IF(Marks!$Y$7=L$9,Marks!$Y89,0)+IF(Marks!$Z$7=L$9,Marks!$Z89,0)+IF(Marks!$AA$7=L$9,Marks!$AA89,0)+IF(Marks!$AB$7=L$9,Marks!$AB89,0)+IF(Marks!$AC$7=L$9,Marks!$AC89,0)+IF(Marks!$AD$7=L$9,Marks!$AD89,0)+IF(Marks!$AE$7=L$9,Marks!$AE89,0)+IF(Marks!$AF$7=L$9,Marks!$AF89,0)+IF(Marks!$AG$7=L$9,Marks!$AG89,0)+IF(Marks!$AH$7=L$9,Marks!$AH89,0)+IF(Marks!$AI$7=L$9,Marks!$AI89,0)+IF(Marks!$AJ$7=L$9,Marks!$AJ89,0)+IF(Marks!$AK$7=L$9,Marks!$AK89,0)+IF(Marks!$AL$7=L$9,Marks!$AL89,0)+IF(Marks!$AM$7=L$9,Marks!$AM89,0)+IF(Marks!$AN$7=L$9,Marks!$AN89,0)+IF(Marks!$AO$7=L$9,Marks!$AO89,0)+IF(Marks!$AP$7=L$9,Marks!$AP89,0)+IF(Marks!$AQ$7=L$9,Marks!$AQ89,0)+IF(Marks!$AR$7=L$9,Marks!$AR89,0)+IF(Marks!$AS$7=L$9,Marks!$AS89,0)+IF(Marks!$AT$7=L$9,Marks!$AT89,0)+IF(Marks!$AU$7=L$9,Marks!$AU89,0)+IF(Marks!$AV$7=L$9,Marks!$AV89,0)+IF(Marks!$AW$7=L$9,Marks!$AW89,0)+IF(Marks!$AX$7=L$9,Marks!$AX89,0)+IF(Marks!$AY$7=L$9,Marks!$AY89,0)+IF(Marks!$AZ$7=L$9,Marks!$AZ89,0)+IF(Marks!$BA$7=L$9,Marks!$BA89,0)+IF(Marks!$BB$7=L$9,Marks!$BB89,0)+IF(Marks!$BC$7=L$9,Marks!$BC89,0)+IF(Marks!$BD$7=L$9,Marks!$BD89,0)+IF(Marks!$BE$7=L$9,Marks!$BE89,0)+IF(Marks!$BF$7=L$9,Marks!$BF89,0)+IF(Marks!$BG$7=L$9,Marks!$BG89,0)+IF(Marks!$BH$7=L$9,Marks!$BH89,0)+IF(Marks!$BI$7=L$9,Marks!$BI89,0)+IF(Marks!$BJ$7=L$9,Marks!$BJ89,0)+IF(Marks!$BK$7=L$9,Marks!$BK89,0)+IF(Marks!$BL$7=L$9,Marks!$BL89,0)+IF(Marks!$BM$7=L$9,Marks!$BM89,0)+IF(Marks!$BN$7=L$9,Marks!$BN89,0)+IF(Marks!$BO$7=L$9,Marks!$BO89,0)+IF(Marks!$BP$7=L$9,Marks!$BP89,0)+IF(Marks!$BQ$7=L$9,Marks!$BQ89,0)+IF(Marks!$BR$7=L$9,Marks!$BR89,0)+IF(Marks!$BS$7=L$9,Marks!$BS89,0)+IF(Marks!$BT$7=L$9,Marks!$BT89,0)+IF(Marks!$BU$7=L$9,Marks!$BU89,0)+IF(Marks!$BV$7=L$9,Marks!$BV89,0)+IF(Marks!$BW$7=L$9,Marks!$BW89,0)+IF(Marks!$BX$7=L$9,Marks!$BX89,0)+IF(Marks!$BY$7=L$9,Marks!$BY89,0)</f>
        <v>0</v>
      </c>
      <c r="M89" s="3">
        <f>IF(AND(Marks!$C$7=M$9,NOT(ISBLANK(Marks!$C89))),Marks!$C$6,0)+IF(AND(Marks!$D$7=M$9,NOT(ISBLANK(Marks!$D89))),Marks!$D$6,0)+IF(AND(Marks!$E$7=M$9,NOT(ISBLANK(Marks!$E89))),Marks!$E$6,0)+IF(AND(Marks!$F$7=M$9,NOT(ISBLANK(Marks!$F89))),Marks!$F$6,0)+IF(AND(Marks!$G$7=M$9,NOT(ISBLANK(Marks!$G89))),Marks!$G$6,0)+IF(AND(Marks!$H$7=M$9,NOT(ISBLANK(Marks!$H89))),Marks!$H$6,0)+IF(AND(Marks!$I$7=M$9,NOT(ISBLANK(Marks!$I89))),Marks!$I$6,0)+IF(AND(Marks!$J$7=M$9,NOT(ISBLANK(Marks!$J89))),Marks!$J$6,0)+IF(AND(Marks!$K$7=M$9,NOT(ISBLANK(Marks!$K89))),Marks!$K$6,0)+IF(AND(Marks!$L$7=M$9,NOT(ISBLANK(Marks!$L89))),Marks!$L$6,0)+IF(AND(Marks!$M$7=M$9,NOT(ISBLANK(Marks!$M89))),Marks!$M$6,0)+IF(AND(Marks!$N$7=M$9,NOT(ISBLANK(Marks!$N89))),Marks!$N$6,0)+IF(AND(Marks!$O$7=M$9,NOT(ISBLANK(Marks!$O89))),Marks!$O$6,0)+IF(AND(Marks!$P$7=M$9,NOT(ISBLANK(Marks!$P89))),Marks!$P$6,0)+IF(AND(Marks!$Q$7=M$9,NOT(ISBLANK(Marks!$Q89))),Marks!$Q$6,0)+IF(AND(Marks!$R$7=M$9,NOT(ISBLANK(Marks!$R89))),Marks!$R$6,0)+IF(AND(Marks!$S$7=M$9,NOT(ISBLANK(Marks!$S89))),Marks!$S$6,0)+IF(AND(Marks!$T$7=M$9,NOT(ISBLANK(Marks!$T89))),Marks!$T$6,0)+IF(AND(Marks!$U$7=M$9,NOT(ISBLANK(Marks!$U89))),Marks!$U$6,0)+IF(AND(Marks!$V$7=M$9,NOT(ISBLANK(Marks!$V89))),Marks!$V$6,0)+IF(AND(Marks!$W$7=M$9,NOT(ISBLANK(Marks!$W89))),Marks!$W$6,0)+IF(AND(Marks!$X$7=M$9,NOT(ISBLANK(Marks!$X89))),Marks!$X$6,0)+IF(AND(Marks!$Y$7=M$9,NOT(ISBLANK(Marks!$Y89))),Marks!$Y$6,0)+IF(AND(Marks!$Z$7=M$9,NOT(ISBLANK(Marks!$Z89))),Marks!$Z$6,0)+IF(AND(Marks!$AA$7=M$9,NOT(ISBLANK(Marks!$AA89))),Marks!$AA$6,0)+IF(AND(Marks!$AB$7=M$9,NOT(ISBLANK(Marks!$AB89))),Marks!$AB$6,0)+IF(AND(Marks!$AC$7=M$9,NOT(ISBLANK(Marks!$AC89))),Marks!$AC$6,0)+IF(AND(Marks!$AD$7=M$9,NOT(ISBLANK(Marks!$AD89))),Marks!$AD$6,0)+IF(AND(Marks!$AE$7=M$9,NOT(ISBLANK(Marks!$AE89))),Marks!$AE$6,0)+IF(AND(Marks!$AF$7=M$9,NOT(ISBLANK(Marks!$AF89))),Marks!$AF$6,0)+IF(AND(Marks!$AG$7=M$9,NOT(ISBLANK(Marks!$AG89))),Marks!$AG$6,0)+IF(AND(Marks!$AH$7=M$9,NOT(ISBLANK(Marks!$AH89))),Marks!$AH$6,0)+IF(AND(Marks!$AI$7=M$9,NOT(ISBLANK(Marks!$AI89))),Marks!$AI$6,0)+IF(AND(Marks!$AJ$7=M$9,NOT(ISBLANK(Marks!$AJ89))),Marks!$AJ$6,0)+IF(AND(Marks!$AK$7=M$9,NOT(ISBLANK(Marks!$AK89))),Marks!$AK$6,0)+IF(AND(Marks!$AL$7=M$9,NOT(ISBLANK(Marks!$AL89))),Marks!$AL$6,0)+IF(AND(Marks!$AM$7=M$9,NOT(ISBLANK(Marks!$AM89))),Marks!$AM$6,0)+IF(AND(Marks!$AN$7=M$9,NOT(ISBLANK(Marks!$AN89))),Marks!$AN$6,0)+IF(AND(Marks!$AO$7=M$9,NOT(ISBLANK(Marks!$AO89))),Marks!$AO$6,0)+IF(AND(Marks!$AP$7=M$9,NOT(ISBLANK(Marks!$AP89))),Marks!$AP$6,0)+IF(AND(Marks!$AQ$7=M$9,NOT(ISBLANK(Marks!$AQ89))),Marks!$AQ$6,0)+IF(AND(Marks!$AR$7=M$9,NOT(ISBLANK(Marks!$AR89))),Marks!$AR$6,0)+IF(AND(Marks!$AS$7=M$9,NOT(ISBLANK(Marks!$AS89))),Marks!$AS$6,0)+IF(AND(Marks!$AT$7=M$9,NOT(ISBLANK(Marks!$AT89))),Marks!$AT$6,0)+IF(AND(Marks!$AU$7=M$9,NOT(ISBLANK(Marks!$AU89))),Marks!$AU$6,0)+IF(AND(Marks!$AV$7=M$9,NOT(ISBLANK(Marks!$AV89))),Marks!$AV$6,0)+IF(AND(Marks!$AW$7=M$9,NOT(ISBLANK(Marks!$AW89))),Marks!$AW$6,0)+IF(AND(Marks!$AX$7=M$9,NOT(ISBLANK(Marks!$AX89))),Marks!$AX$6,0)+IF(AND(Marks!$AY$7=M$9,NOT(ISBLANK(Marks!$AY89))),Marks!$AY$6,0)+IF(AND(Marks!$AZ$7=M$9,NOT(ISBLANK(Marks!$AZ89))),Marks!$AZ$6,0)+IF(AND(Marks!$BA$7=M$9,NOT(ISBLANK(Marks!$BA89))),Marks!$BA$6,0)+IF(AND(Marks!$BB$7=M$9,NOT(ISBLANK(Marks!$BB89))),Marks!$BB$6,0)+IF(AND(Marks!$BC$7=M$9,NOT(ISBLANK(Marks!$BC89))),Marks!$BC$6,0)+IF(AND(Marks!$BD$7=M$9,NOT(ISBLANK(Marks!$BD89))),Marks!$BD$6,0)+IF(AND(Marks!$BE$7=M$9,NOT(ISBLANK(Marks!$BE89))),Marks!$BE$6,0)+IF(AND(Marks!$BF$7=M$9,NOT(ISBLANK(Marks!$BF89))),Marks!$BF$6,0)+IF(AND(Marks!$BG$7=M$9,NOT(ISBLANK(Marks!$BG89))),Marks!$BG$6,0)+IF(AND(Marks!$BH$7=M$9,NOT(ISBLANK(Marks!$BH89))),Marks!$BH$6,0)+IF(AND(Marks!$BI$7=M$9,NOT(ISBLANK(Marks!$BI89))),Marks!$BI$6,0)+IF(AND(Marks!$BJ$7=M$9,NOT(ISBLANK(Marks!$BJ89))),Marks!$BJ$6,0)+IF(AND(Marks!$BK$7=M$9,NOT(ISBLANK(Marks!$BK89))),Marks!$BK$6,0)+IF(AND(Marks!$BL$7=M$9,NOT(ISBLANK(Marks!$BL89))),Marks!$BL$6,0)+IF(AND(Marks!$BM$7=M$9,NOT(ISBLANK(Marks!$BM89))),Marks!$BM$6,0)+IF(AND(Marks!$BN$7=M$9,NOT(ISBLANK(Marks!$BN89))),Marks!$BN$6,0)+IF(AND(Marks!$BO$7=M$9,NOT(ISBLANK(Marks!$BO89))),Marks!$BO$6,0)+IF(AND(Marks!$BP$7=M$9,NOT(ISBLANK(Marks!$BP89))),Marks!$BP$6,0)+IF(AND(Marks!$BQ$7=M$9,NOT(ISBLANK(Marks!$BQ89))),Marks!$BQ$6,0)+IF(AND(Marks!$BR$7=M$9,NOT(ISBLANK(Marks!$BR89))),Marks!$BR$6,0)+IF(AND(Marks!$BS$7=M$9,NOT(ISBLANK(Marks!$BS89))),Marks!$BS$6,0)+IF(AND(Marks!$BT$7=M$9,NOT(ISBLANK(Marks!$BT89))),Marks!$BT$6,0)+IF(AND(Marks!$BU$7=M$9,NOT(ISBLANK(Marks!$BU89))),Marks!$BU$6,0)+IF(AND(Marks!$BV$7=M$9,NOT(ISBLANK(Marks!$BV89))),Marks!$BV$6,0)+IF(AND(Marks!$BW$7=M$9,NOT(ISBLANK(Marks!$BW89))),Marks!$BW$6,0)+IF(AND(Marks!$BX$7=M$9,NOT(ISBLANK(Marks!$BX89))),Marks!$BX$6,0)+IF(AND(Marks!$BY$7=M$9,NOT(ISBLANK(Marks!$BY89))),Marks!$BY$6,0)</f>
        <v>0</v>
      </c>
      <c r="N89" s="3">
        <f t="shared" si="65"/>
        <v>0</v>
      </c>
      <c r="O89" s="3">
        <f>IF(Marks!$C$7=O$9,Marks!$C89,0)+IF(Marks!$D$7=O$9,Marks!$D89,0)+IF(Marks!$E$7=O$9,Marks!$E89,0)+IF(Marks!$F$7=O$9,Marks!$F89,0)+IF(Marks!$G$7=O$9,Marks!$G89,0)+IF(Marks!$H$7=O$9,Marks!$H89,0)+IF(Marks!$I$7=O$9,Marks!$I89,0)+IF(Marks!$J$7=O$9,Marks!$J89,0)+IF(Marks!$K$7=O$9,Marks!$K89,0)+IF(Marks!$L$7=O$9,Marks!$L89,0)+IF(Marks!$M$7=O$9,Marks!$M89,0)+IF(Marks!$N$7=O$9,Marks!$N89,0)+IF(Marks!$O$7=O$9,Marks!$O89,0)+IF(Marks!$P$7=O$9,Marks!$P89,0)+IF(Marks!$Q$7=O$9,Marks!$Q89,0)+IF(Marks!$R$7=O$9,Marks!$R89,0)+IF(Marks!$S$7=O$9,Marks!$S89,0)+IF(Marks!$T$7=O$9,Marks!$T89,0)+IF(Marks!$U$7=O$9,Marks!$U89,0)+IF(Marks!$V$7=O$9,Marks!$V89,0)+IF(Marks!$W$7=O$9,Marks!$W89,0)+IF(Marks!$X$7=O$9,Marks!$X89,0)+IF(Marks!$Y$7=O$9,Marks!$Y89,0)+IF(Marks!$Z$7=O$9,Marks!$Z89,0)+IF(Marks!$AA$7=O$9,Marks!$AA89,0)+IF(Marks!$AB$7=O$9,Marks!$AB89,0)+IF(Marks!$AC$7=O$9,Marks!$AC89,0)+IF(Marks!$AD$7=O$9,Marks!$AD89,0)+IF(Marks!$AE$7=O$9,Marks!$AE89,0)+IF(Marks!$AF$7=O$9,Marks!$AF89,0)+IF(Marks!$AG$7=O$9,Marks!$AG89,0)+IF(Marks!$AH$7=O$9,Marks!$AH89,0)+IF(Marks!$AI$7=O$9,Marks!$AI89,0)+IF(Marks!$AJ$7=O$9,Marks!$AJ89,0)+IF(Marks!$AK$7=O$9,Marks!$AK89,0)+IF(Marks!$AL$7=O$9,Marks!$AL89,0)+IF(Marks!$AM$7=O$9,Marks!$AM89,0)+IF(Marks!$AN$7=O$9,Marks!$AN89,0)+IF(Marks!$AO$7=O$9,Marks!$AO89,0)+IF(Marks!$AP$7=O$9,Marks!$AP89,0)+IF(Marks!$AQ$7=O$9,Marks!$AQ89,0)+IF(Marks!$AR$7=O$9,Marks!$AR89,0)+IF(Marks!$AS$7=O$9,Marks!$AS89,0)+IF(Marks!$AT$7=O$9,Marks!$AT89,0)+IF(Marks!$AU$7=O$9,Marks!$AU89,0)+IF(Marks!$AV$7=O$9,Marks!$AV89,0)+IF(Marks!$AW$7=O$9,Marks!$AW89,0)+IF(Marks!$AX$7=O$9,Marks!$AX89,0)+IF(Marks!$AY$7=O$9,Marks!$AY89,0)+IF(Marks!$AZ$7=O$9,Marks!$AZ89,0)+IF(Marks!$BA$7=O$9,Marks!$BA89,0)+IF(Marks!$BB$7=O$9,Marks!$BB89,0)+IF(Marks!$BC$7=O$9,Marks!$BC89,0)+IF(Marks!$BD$7=O$9,Marks!$BD89,0)+IF(Marks!$BE$7=O$9,Marks!$BE89,0)+IF(Marks!$BF$7=O$9,Marks!$BF89,0)+IF(Marks!$BG$7=O$9,Marks!$BG89,0)+IF(Marks!$BH$7=O$9,Marks!$BH89,0)+IF(Marks!$BI$7=O$9,Marks!$BI89,0)+IF(Marks!$BJ$7=O$9,Marks!$BJ89,0)+IF(Marks!$BK$7=O$9,Marks!$BK89,0)+IF(Marks!$BL$7=O$9,Marks!$BL89,0)+IF(Marks!$BM$7=O$9,Marks!$BM89,0)+IF(Marks!$BN$7=O$9,Marks!$BN89,0)+IF(Marks!$BO$7=O$9,Marks!$BO89,0)+IF(Marks!$BP$7=O$9,Marks!$BP89,0)+IF(Marks!$BQ$7=O$9,Marks!$BQ89,0)+IF(Marks!$BR$7=O$9,Marks!$BR89,0)+IF(Marks!$BS$7=O$9,Marks!$BS89,0)+IF(Marks!$BT$7=O$9,Marks!$BT89,0)+IF(Marks!$BU$7=O$9,Marks!$BU89,0)+IF(Marks!$BV$7=O$9,Marks!$BV89,0)+IF(Marks!$BW$7=O$9,Marks!$BW89,0)+IF(Marks!$BX$7=O$9,Marks!$BX89,0)+IF(Marks!$BY$7=O$9,Marks!$BY89,0)</f>
        <v>0</v>
      </c>
      <c r="P89" s="3">
        <f>IF(AND(Marks!$C$7=P$9,NOT(ISBLANK(Marks!$C89))),Marks!$C$6,0)+IF(AND(Marks!$D$7=P$9,NOT(ISBLANK(Marks!$D89))),Marks!$D$6,0)+IF(AND(Marks!$E$7=P$9,NOT(ISBLANK(Marks!$E89))),Marks!$E$6,0)+IF(AND(Marks!$F$7=P$9,NOT(ISBLANK(Marks!$F89))),Marks!$F$6,0)+IF(AND(Marks!$G$7=P$9,NOT(ISBLANK(Marks!$G89))),Marks!$G$6,0)+IF(AND(Marks!$H$7=P$9,NOT(ISBLANK(Marks!$H89))),Marks!$H$6,0)+IF(AND(Marks!$I$7=P$9,NOT(ISBLANK(Marks!$I89))),Marks!$I$6,0)+IF(AND(Marks!$J$7=P$9,NOT(ISBLANK(Marks!$J89))),Marks!$J$6,0)+IF(AND(Marks!$K$7=P$9,NOT(ISBLANK(Marks!$K89))),Marks!$K$6,0)+IF(AND(Marks!$L$7=P$9,NOT(ISBLANK(Marks!$L89))),Marks!$L$6,0)+IF(AND(Marks!$M$7=P$9,NOT(ISBLANK(Marks!$M89))),Marks!$M$6,0)+IF(AND(Marks!$N$7=P$9,NOT(ISBLANK(Marks!$N89))),Marks!$N$6,0)+IF(AND(Marks!$O$7=P$9,NOT(ISBLANK(Marks!$O89))),Marks!$O$6,0)+IF(AND(Marks!$P$7=P$9,NOT(ISBLANK(Marks!$P89))),Marks!$P$6,0)+IF(AND(Marks!$Q$7=P$9,NOT(ISBLANK(Marks!$Q89))),Marks!$Q$6,0)+IF(AND(Marks!$R$7=P$9,NOT(ISBLANK(Marks!$R89))),Marks!$R$6,0)+IF(AND(Marks!$S$7=P$9,NOT(ISBLANK(Marks!$S89))),Marks!$S$6,0)+IF(AND(Marks!$T$7=P$9,NOT(ISBLANK(Marks!$T89))),Marks!$T$6,0)+IF(AND(Marks!$U$7=P$9,NOT(ISBLANK(Marks!$U89))),Marks!$U$6,0)+IF(AND(Marks!$V$7=P$9,NOT(ISBLANK(Marks!$V89))),Marks!$V$6,0)+IF(AND(Marks!$W$7=P$9,NOT(ISBLANK(Marks!$W89))),Marks!$W$6,0)+IF(AND(Marks!$X$7=P$9,NOT(ISBLANK(Marks!$X89))),Marks!$X$6,0)+IF(AND(Marks!$Y$7=P$9,NOT(ISBLANK(Marks!$Y89))),Marks!$Y$6,0)+IF(AND(Marks!$Z$7=P$9,NOT(ISBLANK(Marks!$Z89))),Marks!$Z$6,0)+IF(AND(Marks!$AA$7=P$9,NOT(ISBLANK(Marks!$AA89))),Marks!$AA$6,0)+IF(AND(Marks!$AB$7=P$9,NOT(ISBLANK(Marks!$AB89))),Marks!$AB$6,0)+IF(AND(Marks!$AC$7=P$9,NOT(ISBLANK(Marks!$AC89))),Marks!$AC$6,0)+IF(AND(Marks!$AD$7=P$9,NOT(ISBLANK(Marks!$AD89))),Marks!$AD$6,0)+IF(AND(Marks!$AE$7=P$9,NOT(ISBLANK(Marks!$AE89))),Marks!$AE$6,0)+IF(AND(Marks!$AF$7=P$9,NOT(ISBLANK(Marks!$AF89))),Marks!$AF$6,0)+IF(AND(Marks!$AG$7=P$9,NOT(ISBLANK(Marks!$AG89))),Marks!$AG$6,0)+IF(AND(Marks!$AH$7=P$9,NOT(ISBLANK(Marks!$AH89))),Marks!$AH$6,0)+IF(AND(Marks!$AI$7=P$9,NOT(ISBLANK(Marks!$AI89))),Marks!$AI$6,0)+IF(AND(Marks!$AJ$7=P$9,NOT(ISBLANK(Marks!$AJ89))),Marks!$AJ$6,0)+IF(AND(Marks!$AK$7=P$9,NOT(ISBLANK(Marks!$AK89))),Marks!$AK$6,0)+IF(AND(Marks!$AL$7=P$9,NOT(ISBLANK(Marks!$AL89))),Marks!$AL$6,0)+IF(AND(Marks!$AM$7=P$9,NOT(ISBLANK(Marks!$AM89))),Marks!$AM$6,0)+IF(AND(Marks!$AN$7=P$9,NOT(ISBLANK(Marks!$AN89))),Marks!$AN$6,0)+IF(AND(Marks!$AO$7=P$9,NOT(ISBLANK(Marks!$AO89))),Marks!$AO$6,0)+IF(AND(Marks!$AP$7=P$9,NOT(ISBLANK(Marks!$AP89))),Marks!$AP$6,0)+IF(AND(Marks!$AQ$7=P$9,NOT(ISBLANK(Marks!$AQ89))),Marks!$AQ$6,0)+IF(AND(Marks!$AR$7=P$9,NOT(ISBLANK(Marks!$AR89))),Marks!$AR$6,0)+IF(AND(Marks!$AS$7=P$9,NOT(ISBLANK(Marks!$AS89))),Marks!$AS$6,0)+IF(AND(Marks!$AT$7=P$9,NOT(ISBLANK(Marks!$AT89))),Marks!$AT$6,0)+IF(AND(Marks!$AU$7=P$9,NOT(ISBLANK(Marks!$AU89))),Marks!$AU$6,0)+IF(AND(Marks!$AV$7=P$9,NOT(ISBLANK(Marks!$AV89))),Marks!$AV$6,0)+IF(AND(Marks!$AW$7=P$9,NOT(ISBLANK(Marks!$AW89))),Marks!$AW$6,0)+IF(AND(Marks!$AX$7=P$9,NOT(ISBLANK(Marks!$AX89))),Marks!$AX$6,0)+IF(AND(Marks!$AY$7=P$9,NOT(ISBLANK(Marks!$AY89))),Marks!$AY$6,0)+IF(AND(Marks!$AZ$7=P$9,NOT(ISBLANK(Marks!$AZ89))),Marks!$AZ$6,0)+IF(AND(Marks!$BA$7=P$9,NOT(ISBLANK(Marks!$BA89))),Marks!$BA$6,0)+IF(AND(Marks!$BB$7=P$9,NOT(ISBLANK(Marks!$BB89))),Marks!$BB$6,0)+IF(AND(Marks!$BC$7=P$9,NOT(ISBLANK(Marks!$BC89))),Marks!$BC$6,0)+IF(AND(Marks!$BD$7=P$9,NOT(ISBLANK(Marks!$BD89))),Marks!$BD$6,0)+IF(AND(Marks!$BE$7=P$9,NOT(ISBLANK(Marks!$BE89))),Marks!$BE$6,0)+IF(AND(Marks!$BF$7=P$9,NOT(ISBLANK(Marks!$BF89))),Marks!$BF$6,0)+IF(AND(Marks!$BG$7=P$9,NOT(ISBLANK(Marks!$BG89))),Marks!$BG$6,0)+IF(AND(Marks!$BH$7=P$9,NOT(ISBLANK(Marks!$BH89))),Marks!$BH$6,0)+IF(AND(Marks!$BI$7=P$9,NOT(ISBLANK(Marks!$BI89))),Marks!$BI$6,0)+IF(AND(Marks!$BJ$7=P$9,NOT(ISBLANK(Marks!$BJ89))),Marks!$BJ$6,0)+IF(AND(Marks!$BK$7=P$9,NOT(ISBLANK(Marks!$BK89))),Marks!$BK$6,0)+IF(AND(Marks!$BL$7=P$9,NOT(ISBLANK(Marks!$BL89))),Marks!$BL$6,0)+IF(AND(Marks!$BM$7=P$9,NOT(ISBLANK(Marks!$BM89))),Marks!$BM$6,0)+IF(AND(Marks!$BN$7=P$9,NOT(ISBLANK(Marks!$BN89))),Marks!$BN$6,0)+IF(AND(Marks!$BO$7=P$9,NOT(ISBLANK(Marks!$BO89))),Marks!$BO$6,0)+IF(AND(Marks!$BP$7=P$9,NOT(ISBLANK(Marks!$BP89))),Marks!$BP$6,0)+IF(AND(Marks!$BQ$7=P$9,NOT(ISBLANK(Marks!$BQ89))),Marks!$BQ$6,0)+IF(AND(Marks!$BR$7=P$9,NOT(ISBLANK(Marks!$BR89))),Marks!$BR$6,0)+IF(AND(Marks!$BS$7=P$9,NOT(ISBLANK(Marks!$BS89))),Marks!$BS$6,0)+IF(AND(Marks!$BT$7=P$9,NOT(ISBLANK(Marks!$BT89))),Marks!$BT$6,0)+IF(AND(Marks!$BU$7=P$9,NOT(ISBLANK(Marks!$BU89))),Marks!$BU$6,0)+IF(AND(Marks!$BV$7=P$9,NOT(ISBLANK(Marks!$BV89))),Marks!$BV$6,0)+IF(AND(Marks!$BW$7=P$9,NOT(ISBLANK(Marks!$BW89))),Marks!$BW$6,0)+IF(AND(Marks!$BX$7=P$9,NOT(ISBLANK(Marks!$BX89))),Marks!$BX$6,0)+IF(AND(Marks!$BY$7=P$9,NOT(ISBLANK(Marks!$BY89))),Marks!$BY$6,0)</f>
        <v>0</v>
      </c>
      <c r="Q89" s="3">
        <f t="shared" si="66"/>
        <v>0</v>
      </c>
      <c r="R89" s="3">
        <f>IF(Marks!$C$7=R$9,Marks!$C89,0)+IF(Marks!$D$7=R$9,Marks!$D89,0)+IF(Marks!$E$7=R$9,Marks!$E89,0)+IF(Marks!$F$7=R$9,Marks!$F89,0)+IF(Marks!$G$7=R$9,Marks!$G89,0)+IF(Marks!$H$7=R$9,Marks!$H89,0)+IF(Marks!$I$7=R$9,Marks!$I89,0)+IF(Marks!$J$7=R$9,Marks!$J89,0)+IF(Marks!$K$7=R$9,Marks!$K89,0)+IF(Marks!$L$7=R$9,Marks!$L89,0)+IF(Marks!$M$7=R$9,Marks!$M89,0)+IF(Marks!$N$7=R$9,Marks!$N89,0)+IF(Marks!$O$7=R$9,Marks!$O89,0)+IF(Marks!$P$7=R$9,Marks!$P89,0)+IF(Marks!$Q$7=R$9,Marks!$Q89,0)+IF(Marks!$R$7=R$9,Marks!$R89,0)+IF(Marks!$S$7=R$9,Marks!$S89,0)+IF(Marks!$T$7=R$9,Marks!$T89,0)+IF(Marks!$U$7=R$9,Marks!$U89,0)+IF(Marks!$V$7=R$9,Marks!$V89,0)+IF(Marks!$W$7=R$9,Marks!$W89,0)+IF(Marks!$X$7=R$9,Marks!$X89,0)+IF(Marks!$Y$7=R$9,Marks!$Y89,0)+IF(Marks!$Z$7=R$9,Marks!$Z89,0)+IF(Marks!$AA$7=R$9,Marks!$AA89,0)+IF(Marks!$AB$7=R$9,Marks!$AB89,0)+IF(Marks!$AC$7=R$9,Marks!$AC89,0)+IF(Marks!$AD$7=R$9,Marks!$AD89,0)+IF(Marks!$AE$7=R$9,Marks!$AE89,0)+IF(Marks!$AF$7=R$9,Marks!$AF89,0)+IF(Marks!$AG$7=R$9,Marks!$AG89,0)+IF(Marks!$AH$7=R$9,Marks!$AH89,0)+IF(Marks!$AI$7=R$9,Marks!$AI89,0)+IF(Marks!$AJ$7=R$9,Marks!$AJ89,0)+IF(Marks!$AK$7=R$9,Marks!$AK89,0)+IF(Marks!$AL$7=R$9,Marks!$AL89,0)+IF(Marks!$AM$7=R$9,Marks!$AM89,0)+IF(Marks!$AN$7=R$9,Marks!$AN89,0)+IF(Marks!$AO$7=R$9,Marks!$AO89,0)+IF(Marks!$AP$7=R$9,Marks!$AP89,0)+IF(Marks!$AQ$7=R$9,Marks!$AQ89,0)+IF(Marks!$AR$7=R$9,Marks!$AR89,0)+IF(Marks!$AS$7=R$9,Marks!$AS89,0)+IF(Marks!$AT$7=R$9,Marks!$AT89,0)+IF(Marks!$AU$7=R$9,Marks!$AU89,0)+IF(Marks!$AV$7=R$9,Marks!$AV89,0)+IF(Marks!$AW$7=R$9,Marks!$AW89,0)+IF(Marks!$AX$7=R$9,Marks!$AX89,0)+IF(Marks!$AY$7=R$9,Marks!$AY89,0)+IF(Marks!$AZ$7=R$9,Marks!$AZ89,0)+IF(Marks!$BA$7=R$9,Marks!$BA89,0)+IF(Marks!$BB$7=R$9,Marks!$BB89,0)+IF(Marks!$BC$7=R$9,Marks!$BC89,0)+IF(Marks!$BD$7=R$9,Marks!$BD89,0)+IF(Marks!$BE$7=R$9,Marks!$BE89,0)+IF(Marks!$BF$7=R$9,Marks!$BF89,0)+IF(Marks!$BG$7=R$9,Marks!$BG89,0)+IF(Marks!$BH$7=R$9,Marks!$BH89,0)+IF(Marks!$BI$7=R$9,Marks!$BI89,0)+IF(Marks!$BJ$7=R$9,Marks!$BJ89,0)+IF(Marks!$BK$7=R$9,Marks!$BK89,0)+IF(Marks!$BL$7=R$9,Marks!$BL89,0)+IF(Marks!$BM$7=R$9,Marks!$BM89,0)+IF(Marks!$BN$7=R$9,Marks!$BN89,0)+IF(Marks!$BO$7=R$9,Marks!$BO89,0)+IF(Marks!$BP$7=R$9,Marks!$BP89,0)+IF(Marks!$BQ$7=R$9,Marks!$BQ89,0)+IF(Marks!$BR$7=R$9,Marks!$BR89,0)+IF(Marks!$BS$7=R$9,Marks!$BS89,0)+IF(Marks!$BT$7=R$9,Marks!$BT89,0)+IF(Marks!$BU$7=R$9,Marks!$BU89,0)+IF(Marks!$BV$7=R$9,Marks!$BV89,0)+IF(Marks!$BW$7=R$9,Marks!$BW89,0)+IF(Marks!$BX$7=R$9,Marks!$BX89,0)+IF(Marks!$BY$7=R$9,Marks!$BY89,0)</f>
        <v>0</v>
      </c>
      <c r="S89" s="3">
        <f>IF(AND(Marks!$C$7=S$9,NOT(ISBLANK(Marks!$C89))),Marks!$C$6,0)+IF(AND(Marks!$D$7=S$9,NOT(ISBLANK(Marks!$D89))),Marks!$D$6,0)+IF(AND(Marks!$E$7=S$9,NOT(ISBLANK(Marks!$E89))),Marks!$E$6,0)+IF(AND(Marks!$F$7=S$9,NOT(ISBLANK(Marks!$F89))),Marks!$F$6,0)+IF(AND(Marks!$G$7=S$9,NOT(ISBLANK(Marks!$G89))),Marks!$G$6,0)+IF(AND(Marks!$H$7=S$9,NOT(ISBLANK(Marks!$H89))),Marks!$H$6,0)+IF(AND(Marks!$I$7=S$9,NOT(ISBLANK(Marks!$I89))),Marks!$I$6,0)+IF(AND(Marks!$J$7=S$9,NOT(ISBLANK(Marks!$J89))),Marks!$J$6,0)+IF(AND(Marks!$K$7=S$9,NOT(ISBLANK(Marks!$K89))),Marks!$K$6,0)+IF(AND(Marks!$L$7=S$9,NOT(ISBLANK(Marks!$L89))),Marks!$L$6,0)+IF(AND(Marks!$M$7=S$9,NOT(ISBLANK(Marks!$M89))),Marks!$M$6,0)+IF(AND(Marks!$N$7=S$9,NOT(ISBLANK(Marks!$N89))),Marks!$N$6,0)+IF(AND(Marks!$O$7=S$9,NOT(ISBLANK(Marks!$O89))),Marks!$O$6,0)+IF(AND(Marks!$P$7=S$9,NOT(ISBLANK(Marks!$P89))),Marks!$P$6,0)+IF(AND(Marks!$Q$7=S$9,NOT(ISBLANK(Marks!$Q89))),Marks!$Q$6,0)+IF(AND(Marks!$R$7=S$9,NOT(ISBLANK(Marks!$R89))),Marks!$R$6,0)+IF(AND(Marks!$S$7=S$9,NOT(ISBLANK(Marks!$S89))),Marks!$S$6,0)+IF(AND(Marks!$T$7=S$9,NOT(ISBLANK(Marks!$T89))),Marks!$T$6,0)+IF(AND(Marks!$U$7=S$9,NOT(ISBLANK(Marks!$U89))),Marks!$U$6,0)+IF(AND(Marks!$V$7=S$9,NOT(ISBLANK(Marks!$V89))),Marks!$V$6,0)+IF(AND(Marks!$W$7=S$9,NOT(ISBLANK(Marks!$W89))),Marks!$W$6,0)+IF(AND(Marks!$X$7=S$9,NOT(ISBLANK(Marks!$X89))),Marks!$X$6,0)+IF(AND(Marks!$Y$7=S$9,NOT(ISBLANK(Marks!$Y89))),Marks!$Y$6,0)+IF(AND(Marks!$Z$7=S$9,NOT(ISBLANK(Marks!$Z89))),Marks!$Z$6,0)+IF(AND(Marks!$AA$7=S$9,NOT(ISBLANK(Marks!$AA89))),Marks!$AA$6,0)+IF(AND(Marks!$AB$7=S$9,NOT(ISBLANK(Marks!$AB89))),Marks!$AB$6,0)+IF(AND(Marks!$AC$7=S$9,NOT(ISBLANK(Marks!$AC89))),Marks!$AC$6,0)+IF(AND(Marks!$AD$7=S$9,NOT(ISBLANK(Marks!$AD89))),Marks!$AD$6,0)+IF(AND(Marks!$AE$7=S$9,NOT(ISBLANK(Marks!$AE89))),Marks!$AE$6,0)+IF(AND(Marks!$AF$7=S$9,NOT(ISBLANK(Marks!$AF89))),Marks!$AF$6,0)+IF(AND(Marks!$AG$7=S$9,NOT(ISBLANK(Marks!$AG89))),Marks!$AG$6,0)+IF(AND(Marks!$AH$7=S$9,NOT(ISBLANK(Marks!$AH89))),Marks!$AH$6,0)+IF(AND(Marks!$AI$7=S$9,NOT(ISBLANK(Marks!$AI89))),Marks!$AI$6,0)+IF(AND(Marks!$AJ$7=S$9,NOT(ISBLANK(Marks!$AJ89))),Marks!$AJ$6,0)+IF(AND(Marks!$AK$7=S$9,NOT(ISBLANK(Marks!$AK89))),Marks!$AK$6,0)+IF(AND(Marks!$AL$7=S$9,NOT(ISBLANK(Marks!$AL89))),Marks!$AL$6,0)+IF(AND(Marks!$AM$7=S$9,NOT(ISBLANK(Marks!$AM89))),Marks!$AM$6,0)+IF(AND(Marks!$AN$7=S$9,NOT(ISBLANK(Marks!$AN89))),Marks!$AN$6,0)+IF(AND(Marks!$AO$7=S$9,NOT(ISBLANK(Marks!$AO89))),Marks!$AO$6,0)+IF(AND(Marks!$AP$7=S$9,NOT(ISBLANK(Marks!$AP89))),Marks!$AP$6,0)+IF(AND(Marks!$AQ$7=S$9,NOT(ISBLANK(Marks!$AQ89))),Marks!$AQ$6,0)+IF(AND(Marks!$AR$7=S$9,NOT(ISBLANK(Marks!$AR89))),Marks!$AR$6,0)+IF(AND(Marks!$AS$7=S$9,NOT(ISBLANK(Marks!$AS89))),Marks!$AS$6,0)+IF(AND(Marks!$AT$7=S$9,NOT(ISBLANK(Marks!$AT89))),Marks!$AT$6,0)+IF(AND(Marks!$AU$7=S$9,NOT(ISBLANK(Marks!$AU89))),Marks!$AU$6,0)+IF(AND(Marks!$AV$7=S$9,NOT(ISBLANK(Marks!$AV89))),Marks!$AV$6,0)+IF(AND(Marks!$AW$7=S$9,NOT(ISBLANK(Marks!$AW89))),Marks!$AW$6,0)+IF(AND(Marks!$AX$7=S$9,NOT(ISBLANK(Marks!$AX89))),Marks!$AX$6,0)+IF(AND(Marks!$AY$7=S$9,NOT(ISBLANK(Marks!$AY89))),Marks!$AY$6,0)+IF(AND(Marks!$AZ$7=S$9,NOT(ISBLANK(Marks!$AZ89))),Marks!$AZ$6,0)+IF(AND(Marks!$BA$7=S$9,NOT(ISBLANK(Marks!$BA89))),Marks!$BA$6,0)+IF(AND(Marks!$BB$7=S$9,NOT(ISBLANK(Marks!$BB89))),Marks!$BB$6,0)+IF(AND(Marks!$BC$7=S$9,NOT(ISBLANK(Marks!$BC89))),Marks!$BC$6,0)+IF(AND(Marks!$BD$7=S$9,NOT(ISBLANK(Marks!$BD89))),Marks!$BD$6,0)+IF(AND(Marks!$BE$7=S$9,NOT(ISBLANK(Marks!$BE89))),Marks!$BE$6,0)+IF(AND(Marks!$BF$7=S$9,NOT(ISBLANK(Marks!$BF89))),Marks!$BF$6,0)+IF(AND(Marks!$BG$7=S$9,NOT(ISBLANK(Marks!$BG89))),Marks!$BG$6,0)+IF(AND(Marks!$BH$7=S$9,NOT(ISBLANK(Marks!$BH89))),Marks!$BH$6,0)+IF(AND(Marks!$BI$7=S$9,NOT(ISBLANK(Marks!$BI89))),Marks!$BI$6,0)+IF(AND(Marks!$BJ$7=S$9,NOT(ISBLANK(Marks!$BJ89))),Marks!$BJ$6,0)+IF(AND(Marks!$BK$7=S$9,NOT(ISBLANK(Marks!$BK89))),Marks!$BK$6,0)+IF(AND(Marks!$BL$7=S$9,NOT(ISBLANK(Marks!$BL89))),Marks!$BL$6,0)+IF(AND(Marks!$BM$7=S$9,NOT(ISBLANK(Marks!$BM89))),Marks!$BM$6,0)+IF(AND(Marks!$BN$7=S$9,NOT(ISBLANK(Marks!$BN89))),Marks!$BN$6,0)+IF(AND(Marks!$BO$7=S$9,NOT(ISBLANK(Marks!$BO89))),Marks!$BO$6,0)+IF(AND(Marks!$BP$7=S$9,NOT(ISBLANK(Marks!$BP89))),Marks!$BP$6,0)+IF(AND(Marks!$BQ$7=S$9,NOT(ISBLANK(Marks!$BQ89))),Marks!$BQ$6,0)+IF(AND(Marks!$BR$7=S$9,NOT(ISBLANK(Marks!$BR89))),Marks!$BR$6,0)+IF(AND(Marks!$BS$7=S$9,NOT(ISBLANK(Marks!$BS89))),Marks!$BS$6,0)+IF(AND(Marks!$BT$7=S$9,NOT(ISBLANK(Marks!$BT89))),Marks!$BT$6,0)+IF(AND(Marks!$BU$7=S$9,NOT(ISBLANK(Marks!$BU89))),Marks!$BU$6,0)+IF(AND(Marks!$BV$7=S$9,NOT(ISBLANK(Marks!$BV89))),Marks!$BV$6,0)+IF(AND(Marks!$BW$7=S$9,NOT(ISBLANK(Marks!$BW89))),Marks!$BW$6,0)+IF(AND(Marks!$BX$7=S$9,NOT(ISBLANK(Marks!$BX89))),Marks!$BX$6,0)+IF(AND(Marks!$BY$7=S$9,NOT(ISBLANK(Marks!$BY89))),Marks!$BY$6,0)</f>
        <v>0</v>
      </c>
      <c r="T89" s="3">
        <f t="shared" si="67"/>
        <v>0</v>
      </c>
      <c r="U89" s="3">
        <f>IF(Marks!$C$7=U$9,Marks!$C89,0)+IF(Marks!$D$7=U$9,Marks!$D89,0)+IF(Marks!$E$7=U$9,Marks!$E89,0)+IF(Marks!$F$7=U$9,Marks!$F89,0)+IF(Marks!$G$7=U$9,Marks!$G89,0)+IF(Marks!$H$7=U$9,Marks!$H89,0)+IF(Marks!$I$7=U$9,Marks!$I89,0)+IF(Marks!$J$7=U$9,Marks!$J89,0)+IF(Marks!$K$7=U$9,Marks!$K89,0)+IF(Marks!$L$7=U$9,Marks!$L89,0)+IF(Marks!$M$7=U$9,Marks!$M89,0)+IF(Marks!$N$7=U$9,Marks!$N89,0)+IF(Marks!$O$7=U$9,Marks!$O89,0)+IF(Marks!$P$7=U$9,Marks!$P89,0)+IF(Marks!$Q$7=U$9,Marks!$Q89,0)+IF(Marks!$R$7=U$9,Marks!$R89,0)+IF(Marks!$S$7=U$9,Marks!$S89,0)+IF(Marks!$T$7=U$9,Marks!$T89,0)+IF(Marks!$U$7=U$9,Marks!$U89,0)+IF(Marks!$V$7=U$9,Marks!$V89,0)+IF(Marks!$W$7=U$9,Marks!$W89,0)+IF(Marks!$X$7=U$9,Marks!$X89,0)+IF(Marks!$Y$7=U$9,Marks!$Y89,0)+IF(Marks!$Z$7=U$9,Marks!$Z89,0)+IF(Marks!$AA$7=U$9,Marks!$AA89,0)+IF(Marks!$AB$7=U$9,Marks!$AB89,0)+IF(Marks!$AC$7=U$9,Marks!$AC89,0)+IF(Marks!$AD$7=U$9,Marks!$AD89,0)+IF(Marks!$AE$7=U$9,Marks!$AE89,0)+IF(Marks!$AF$7=U$9,Marks!$AF89,0)+IF(Marks!$AG$7=U$9,Marks!$AG89,0)+IF(Marks!$AH$7=U$9,Marks!$AH89,0)+IF(Marks!$AI$7=U$9,Marks!$AI89,0)+IF(Marks!$AJ$7=U$9,Marks!$AJ89,0)+IF(Marks!$AK$7=U$9,Marks!$AK89,0)+IF(Marks!$AL$7=U$9,Marks!$AL89,0)+IF(Marks!$AM$7=U$9,Marks!$AM89,0)+IF(Marks!$AN$7=U$9,Marks!$AN89,0)+IF(Marks!$AO$7=U$9,Marks!$AO89,0)+IF(Marks!$AP$7=U$9,Marks!$AP89,0)+IF(Marks!$AQ$7=U$9,Marks!$AQ89,0)+IF(Marks!$AR$7=U$9,Marks!$AR89,0)+IF(Marks!$AS$7=U$9,Marks!$AS89,0)+IF(Marks!$AT$7=U$9,Marks!$AT89,0)+IF(Marks!$AU$7=U$9,Marks!$AU89,0)+IF(Marks!$AV$7=U$9,Marks!$AV89,0)+IF(Marks!$AW$7=U$9,Marks!$AW89,0)+IF(Marks!$AX$7=U$9,Marks!$AX89,0)+IF(Marks!$AY$7=U$9,Marks!$AY89,0)+IF(Marks!$AZ$7=U$9,Marks!$AZ89,0)+IF(Marks!$BA$7=U$9,Marks!$BA89,0)+IF(Marks!$BB$7=U$9,Marks!$BB89,0)+IF(Marks!$BC$7=U$9,Marks!$BC89,0)+IF(Marks!$BD$7=U$9,Marks!$BD89,0)+IF(Marks!$BE$7=U$9,Marks!$BE89,0)+IF(Marks!$BF$7=U$9,Marks!$BF89,0)+IF(Marks!$BG$7=U$9,Marks!$BG89,0)+IF(Marks!$BH$7=U$9,Marks!$BH89,0)+IF(Marks!$BI$7=U$9,Marks!$BI89,0)+IF(Marks!$BJ$7=U$9,Marks!$BJ89,0)+IF(Marks!$BK$7=U$9,Marks!$BK89,0)+IF(Marks!$BL$7=U$9,Marks!$BL89,0)+IF(Marks!$BM$7=U$9,Marks!$BM89,0)+IF(Marks!$BN$7=U$9,Marks!$BN89,0)+IF(Marks!$BO$7=U$9,Marks!$BO89,0)+IF(Marks!$BP$7=U$9,Marks!$BP89,0)+IF(Marks!$BQ$7=U$9,Marks!$BQ89,0)+IF(Marks!$BR$7=U$9,Marks!$BR89,0)+IF(Marks!$BS$7=U$9,Marks!$BS89,0)+IF(Marks!$BT$7=U$9,Marks!$BT89,0)+IF(Marks!$BU$7=U$9,Marks!$BU89,0)+IF(Marks!$BV$7=U$9,Marks!$BV89,0)+IF(Marks!$BW$7=U$9,Marks!$BW89,0)+IF(Marks!$BX$7=U$9,Marks!$BX89,0)+IF(Marks!$BY$7=U$9,Marks!$BY89,0)</f>
        <v>0</v>
      </c>
      <c r="V89" s="3">
        <f>IF(AND(Marks!$C$7=V$9,NOT(ISBLANK(Marks!$C89))),Marks!$C$6,0)+IF(AND(Marks!$D$7=V$9,NOT(ISBLANK(Marks!$D89))),Marks!$D$6,0)+IF(AND(Marks!$E$7=V$9,NOT(ISBLANK(Marks!$E89))),Marks!$E$6,0)+IF(AND(Marks!$F$7=V$9,NOT(ISBLANK(Marks!$F89))),Marks!$F$6,0)+IF(AND(Marks!$G$7=V$9,NOT(ISBLANK(Marks!$G89))),Marks!$G$6,0)+IF(AND(Marks!$H$7=V$9,NOT(ISBLANK(Marks!$H89))),Marks!$H$6,0)+IF(AND(Marks!$I$7=V$9,NOT(ISBLANK(Marks!$I89))),Marks!$I$6,0)+IF(AND(Marks!$J$7=V$9,NOT(ISBLANK(Marks!$J89))),Marks!$J$6,0)+IF(AND(Marks!$K$7=V$9,NOT(ISBLANK(Marks!$K89))),Marks!$K$6,0)+IF(AND(Marks!$L$7=V$9,NOT(ISBLANK(Marks!$L89))),Marks!$L$6,0)+IF(AND(Marks!$M$7=V$9,NOT(ISBLANK(Marks!$M89))),Marks!$M$6,0)+IF(AND(Marks!$N$7=V$9,NOT(ISBLANK(Marks!$N89))),Marks!$N$6,0)+IF(AND(Marks!$O$7=V$9,NOT(ISBLANK(Marks!$O89))),Marks!$O$6,0)+IF(AND(Marks!$P$7=V$9,NOT(ISBLANK(Marks!$P89))),Marks!$P$6,0)+IF(AND(Marks!$Q$7=V$9,NOT(ISBLANK(Marks!$Q89))),Marks!$Q$6,0)+IF(AND(Marks!$R$7=V$9,NOT(ISBLANK(Marks!$R89))),Marks!$R$6,0)+IF(AND(Marks!$S$7=V$9,NOT(ISBLANK(Marks!$S89))),Marks!$S$6,0)+IF(AND(Marks!$T$7=V$9,NOT(ISBLANK(Marks!$T89))),Marks!$T$6,0)+IF(AND(Marks!$U$7=V$9,NOT(ISBLANK(Marks!$U89))),Marks!$U$6,0)+IF(AND(Marks!$V$7=V$9,NOT(ISBLANK(Marks!$V89))),Marks!$V$6,0)+IF(AND(Marks!$W$7=V$9,NOT(ISBLANK(Marks!$W89))),Marks!$W$6,0)+IF(AND(Marks!$X$7=V$9,NOT(ISBLANK(Marks!$X89))),Marks!$X$6,0)+IF(AND(Marks!$Y$7=V$9,NOT(ISBLANK(Marks!$Y89))),Marks!$Y$6,0)+IF(AND(Marks!$Z$7=V$9,NOT(ISBLANK(Marks!$Z89))),Marks!$Z$6,0)+IF(AND(Marks!$AA$7=V$9,NOT(ISBLANK(Marks!$AA89))),Marks!$AA$6,0)+IF(AND(Marks!$AB$7=V$9,NOT(ISBLANK(Marks!$AB89))),Marks!$AB$6,0)+IF(AND(Marks!$AC$7=V$9,NOT(ISBLANK(Marks!$AC89))),Marks!$AC$6,0)+IF(AND(Marks!$AD$7=V$9,NOT(ISBLANK(Marks!$AD89))),Marks!$AD$6,0)+IF(AND(Marks!$AE$7=V$9,NOT(ISBLANK(Marks!$AE89))),Marks!$AE$6,0)+IF(AND(Marks!$AF$7=V$9,NOT(ISBLANK(Marks!$AF89))),Marks!$AF$6,0)+IF(AND(Marks!$AG$7=V$9,NOT(ISBLANK(Marks!$AG89))),Marks!$AG$6,0)+IF(AND(Marks!$AH$7=V$9,NOT(ISBLANK(Marks!$AH89))),Marks!$AH$6,0)+IF(AND(Marks!$AI$7=V$9,NOT(ISBLANK(Marks!$AI89))),Marks!$AI$6,0)+IF(AND(Marks!$AJ$7=V$9,NOT(ISBLANK(Marks!$AJ89))),Marks!$AJ$6,0)+IF(AND(Marks!$AK$7=V$9,NOT(ISBLANK(Marks!$AK89))),Marks!$AK$6,0)+IF(AND(Marks!$AL$7=V$9,NOT(ISBLANK(Marks!$AL89))),Marks!$AL$6,0)+IF(AND(Marks!$AM$7=V$9,NOT(ISBLANK(Marks!$AM89))),Marks!$AM$6,0)+IF(AND(Marks!$AN$7=V$9,NOT(ISBLANK(Marks!$AN89))),Marks!$AN$6,0)+IF(AND(Marks!$AO$7=V$9,NOT(ISBLANK(Marks!$AO89))),Marks!$AO$6,0)+IF(AND(Marks!$AP$7=V$9,NOT(ISBLANK(Marks!$AP89))),Marks!$AP$6,0)+IF(AND(Marks!$AQ$7=V$9,NOT(ISBLANK(Marks!$AQ89))),Marks!$AQ$6,0)+IF(AND(Marks!$AR$7=V$9,NOT(ISBLANK(Marks!$AR89))),Marks!$AR$6,0)+IF(AND(Marks!$AS$7=V$9,NOT(ISBLANK(Marks!$AS89))),Marks!$AS$6,0)+IF(AND(Marks!$AT$7=V$9,NOT(ISBLANK(Marks!$AT89))),Marks!$AT$6,0)+IF(AND(Marks!$AU$7=V$9,NOT(ISBLANK(Marks!$AU89))),Marks!$AU$6,0)+IF(AND(Marks!$AV$7=V$9,NOT(ISBLANK(Marks!$AV89))),Marks!$AV$6,0)+IF(AND(Marks!$AW$7=V$9,NOT(ISBLANK(Marks!$AW89))),Marks!$AW$6,0)+IF(AND(Marks!$AX$7=V$9,NOT(ISBLANK(Marks!$AX89))),Marks!$AX$6,0)+IF(AND(Marks!$AY$7=V$9,NOT(ISBLANK(Marks!$AY89))),Marks!$AY$6,0)+IF(AND(Marks!$AZ$7=V$9,NOT(ISBLANK(Marks!$AZ89))),Marks!$AZ$6,0)+IF(AND(Marks!$BA$7=V$9,NOT(ISBLANK(Marks!$BA89))),Marks!$BA$6,0)+IF(AND(Marks!$BB$7=V$9,NOT(ISBLANK(Marks!$BB89))),Marks!$BB$6,0)+IF(AND(Marks!$BC$7=V$9,NOT(ISBLANK(Marks!$BC89))),Marks!$BC$6,0)+IF(AND(Marks!$BD$7=V$9,NOT(ISBLANK(Marks!$BD89))),Marks!$BD$6,0)+IF(AND(Marks!$BE$7=V$9,NOT(ISBLANK(Marks!$BE89))),Marks!$BE$6,0)+IF(AND(Marks!$BF$7=V$9,NOT(ISBLANK(Marks!$BF89))),Marks!$BF$6,0)+IF(AND(Marks!$BG$7=V$9,NOT(ISBLANK(Marks!$BG89))),Marks!$BG$6,0)+IF(AND(Marks!$BH$7=V$9,NOT(ISBLANK(Marks!$BH89))),Marks!$BH$6,0)+IF(AND(Marks!$BI$7=V$9,NOT(ISBLANK(Marks!$BI89))),Marks!$BI$6,0)+IF(AND(Marks!$BJ$7=V$9,NOT(ISBLANK(Marks!$BJ89))),Marks!$BJ$6,0)+IF(AND(Marks!$BK$7=V$9,NOT(ISBLANK(Marks!$BK89))),Marks!$BK$6,0)+IF(AND(Marks!$BL$7=V$9,NOT(ISBLANK(Marks!$BL89))),Marks!$BL$6,0)+IF(AND(Marks!$BM$7=V$9,NOT(ISBLANK(Marks!$BM89))),Marks!$BM$6,0)+IF(AND(Marks!$BN$7=V$9,NOT(ISBLANK(Marks!$BN89))),Marks!$BN$6,0)+IF(AND(Marks!$BO$7=V$9,NOT(ISBLANK(Marks!$BO89))),Marks!$BO$6,0)+IF(AND(Marks!$BP$7=V$9,NOT(ISBLANK(Marks!$BP89))),Marks!$BP$6,0)+IF(AND(Marks!$BQ$7=V$9,NOT(ISBLANK(Marks!$BQ89))),Marks!$BQ$6,0)+IF(AND(Marks!$BR$7=V$9,NOT(ISBLANK(Marks!$BR89))),Marks!$BR$6,0)+IF(AND(Marks!$BS$7=V$9,NOT(ISBLANK(Marks!$BS89))),Marks!$BS$6,0)+IF(AND(Marks!$BT$7=V$9,NOT(ISBLANK(Marks!$BT89))),Marks!$BT$6,0)+IF(AND(Marks!$BU$7=V$9,NOT(ISBLANK(Marks!$BU89))),Marks!$BU$6,0)+IF(AND(Marks!$BV$7=V$9,NOT(ISBLANK(Marks!$BV89))),Marks!$BV$6,0)+IF(AND(Marks!$BW$7=V$9,NOT(ISBLANK(Marks!$BW89))),Marks!$BW$6,0)+IF(AND(Marks!$BX$7=V$9,NOT(ISBLANK(Marks!$BX89))),Marks!$BX$6,0)+IF(AND(Marks!$BY$7=V$9,NOT(ISBLANK(Marks!$BY89))),Marks!$BY$6,0)</f>
        <v>0</v>
      </c>
      <c r="W89" s="3">
        <f t="shared" si="68"/>
        <v>0</v>
      </c>
      <c r="X89" s="3">
        <f>IF(Marks!$C$7=X$9,Marks!$C89,0)+IF(Marks!$D$7=X$9,Marks!$D89,0)+IF(Marks!$E$7=X$9,Marks!$E89,0)+IF(Marks!$F$7=X$9,Marks!$F89,0)+IF(Marks!$G$7=X$9,Marks!$G89,0)+IF(Marks!$H$7=X$9,Marks!$H89,0)+IF(Marks!$I$7=X$9,Marks!$I89,0)+IF(Marks!$J$7=X$9,Marks!$J89,0)+IF(Marks!$K$7=X$9,Marks!$K89,0)+IF(Marks!$L$7=X$9,Marks!$L89,0)+IF(Marks!$M$7=X$9,Marks!$M89,0)+IF(Marks!$N$7=X$9,Marks!$N89,0)+IF(Marks!$O$7=X$9,Marks!$O89,0)+IF(Marks!$P$7=X$9,Marks!$P89,0)+IF(Marks!$Q$7=X$9,Marks!$Q89,0)+IF(Marks!$R$7=X$9,Marks!$R89,0)+IF(Marks!$S$7=X$9,Marks!$S89,0)+IF(Marks!$T$7=X$9,Marks!$T89,0)+IF(Marks!$U$7=X$9,Marks!$U89,0)+IF(Marks!$V$7=X$9,Marks!$V89,0)+IF(Marks!$W$7=X$9,Marks!$W89,0)+IF(Marks!$X$7=X$9,Marks!$X89,0)+IF(Marks!$Y$7=X$9,Marks!$Y89,0)+IF(Marks!$Z$7=X$9,Marks!$Z89,0)+IF(Marks!$AA$7=X$9,Marks!$AA89,0)+IF(Marks!$AB$7=X$9,Marks!$AB89,0)+IF(Marks!$AC$7=X$9,Marks!$AC89,0)+IF(Marks!$AD$7=X$9,Marks!$AD89,0)+IF(Marks!$AE$7=X$9,Marks!$AE89,0)+IF(Marks!$AF$7=X$9,Marks!$AF89,0)+IF(Marks!$AG$7=X$9,Marks!$AG89,0)+IF(Marks!$AH$7=X$9,Marks!$AH89,0)+IF(Marks!$AI$7=X$9,Marks!$AI89,0)+IF(Marks!$AJ$7=X$9,Marks!$AJ89,0)+IF(Marks!$AK$7=X$9,Marks!$AK89,0)+IF(Marks!$AL$7=X$9,Marks!$AL89,0)+IF(Marks!$AM$7=X$9,Marks!$AM89,0)+IF(Marks!$AN$7=X$9,Marks!$AN89,0)+IF(Marks!$AO$7=X$9,Marks!$AO89,0)+IF(Marks!$AP$7=X$9,Marks!$AP89,0)+IF(Marks!$AQ$7=X$9,Marks!$AQ89,0)+IF(Marks!$AR$7=X$9,Marks!$AR89,0)+IF(Marks!$AS$7=X$9,Marks!$AS89,0)+IF(Marks!$AT$7=X$9,Marks!$AT89,0)+IF(Marks!$AU$7=X$9,Marks!$AU89,0)+IF(Marks!$AV$7=X$9,Marks!$AV89,0)+IF(Marks!$AW$7=X$9,Marks!$AW89,0)+IF(Marks!$AX$7=X$9,Marks!$AX89,0)+IF(Marks!$AY$7=X$9,Marks!$AY89,0)+IF(Marks!$AZ$7=X$9,Marks!$AZ89,0)+IF(Marks!$BA$7=X$9,Marks!$BA89,0)+IF(Marks!$BB$7=X$9,Marks!$BB89,0)+IF(Marks!$BC$7=X$9,Marks!$BC89,0)+IF(Marks!$BD$7=X$9,Marks!$BD89,0)+IF(Marks!$BE$7=X$9,Marks!$BE89,0)+IF(Marks!$BF$7=X$9,Marks!$BF89,0)+IF(Marks!$BG$7=X$9,Marks!$BG89,0)+IF(Marks!$BH$7=X$9,Marks!$BH89,0)+IF(Marks!$BI$7=X$9,Marks!$BI89,0)+IF(Marks!$BJ$7=X$9,Marks!$BJ89,0)+IF(Marks!$BK$7=X$9,Marks!$BK89,0)+IF(Marks!$BL$7=X$9,Marks!$BL89,0)+IF(Marks!$BM$7=X$9,Marks!$BM89,0)+IF(Marks!$BN$7=X$9,Marks!$BN89,0)+IF(Marks!$BO$7=X$9,Marks!$BO89,0)+IF(Marks!$BP$7=X$9,Marks!$BP89,0)+IF(Marks!$BQ$7=X$9,Marks!$BQ89,0)+IF(Marks!$BR$7=X$9,Marks!$BR89,0)+IF(Marks!$BS$7=X$9,Marks!$BS89,0)+IF(Marks!$BT$7=X$9,Marks!$BT89,0)+IF(Marks!$BU$7=X$9,Marks!$BU89,0)+IF(Marks!$BV$7=X$9,Marks!$BV89,0)+IF(Marks!$BW$7=X$9,Marks!$BW89,0)+IF(Marks!$BX$7=X$9,Marks!$BX89,0)+IF(Marks!$BY$7=X$9,Marks!$BY89,0)</f>
        <v>0</v>
      </c>
      <c r="Y89" s="3">
        <f>IF(AND(Marks!$C$7=Y$9,NOT(ISBLANK(Marks!$C89))),Marks!$C$6,0)+IF(AND(Marks!$D$7=Y$9,NOT(ISBLANK(Marks!$D89))),Marks!$D$6,0)+IF(AND(Marks!$E$7=Y$9,NOT(ISBLANK(Marks!$E89))),Marks!$E$6,0)+IF(AND(Marks!$F$7=Y$9,NOT(ISBLANK(Marks!$F89))),Marks!$F$6,0)+IF(AND(Marks!$G$7=Y$9,NOT(ISBLANK(Marks!$G89))),Marks!$G$6,0)+IF(AND(Marks!$H$7=Y$9,NOT(ISBLANK(Marks!$H89))),Marks!$H$6,0)+IF(AND(Marks!$I$7=Y$9,NOT(ISBLANK(Marks!$I89))),Marks!$I$6,0)+IF(AND(Marks!$J$7=Y$9,NOT(ISBLANK(Marks!$J89))),Marks!$J$6,0)+IF(AND(Marks!$K$7=Y$9,NOT(ISBLANK(Marks!$K89))),Marks!$K$6,0)+IF(AND(Marks!$L$7=Y$9,NOT(ISBLANK(Marks!$L89))),Marks!$L$6,0)+IF(AND(Marks!$M$7=Y$9,NOT(ISBLANK(Marks!$M89))),Marks!$M$6,0)+IF(AND(Marks!$N$7=Y$9,NOT(ISBLANK(Marks!$N89))),Marks!$N$6,0)+IF(AND(Marks!$O$7=Y$9,NOT(ISBLANK(Marks!$O89))),Marks!$O$6,0)+IF(AND(Marks!$P$7=Y$9,NOT(ISBLANK(Marks!$P89))),Marks!$P$6,0)+IF(AND(Marks!$Q$7=Y$9,NOT(ISBLANK(Marks!$Q89))),Marks!$Q$6,0)+IF(AND(Marks!$R$7=Y$9,NOT(ISBLANK(Marks!$R89))),Marks!$R$6,0)+IF(AND(Marks!$S$7=Y$9,NOT(ISBLANK(Marks!$S89))),Marks!$S$6,0)+IF(AND(Marks!$T$7=Y$9,NOT(ISBLANK(Marks!$T89))),Marks!$T$6,0)+IF(AND(Marks!$U$7=Y$9,NOT(ISBLANK(Marks!$U89))),Marks!$U$6,0)+IF(AND(Marks!$V$7=Y$9,NOT(ISBLANK(Marks!$V89))),Marks!$V$6,0)+IF(AND(Marks!$W$7=Y$9,NOT(ISBLANK(Marks!$W89))),Marks!$W$6,0)+IF(AND(Marks!$X$7=Y$9,NOT(ISBLANK(Marks!$X89))),Marks!$X$6,0)+IF(AND(Marks!$Y$7=Y$9,NOT(ISBLANK(Marks!$Y89))),Marks!$Y$6,0)+IF(AND(Marks!$Z$7=Y$9,NOT(ISBLANK(Marks!$Z89))),Marks!$Z$6,0)+IF(AND(Marks!$AA$7=Y$9,NOT(ISBLANK(Marks!$AA89))),Marks!$AA$6,0)+IF(AND(Marks!$AB$7=Y$9,NOT(ISBLANK(Marks!$AB89))),Marks!$AB$6,0)+IF(AND(Marks!$AC$7=Y$9,NOT(ISBLANK(Marks!$AC89))),Marks!$AC$6,0)+IF(AND(Marks!$AD$7=Y$9,NOT(ISBLANK(Marks!$AD89))),Marks!$AD$6,0)+IF(AND(Marks!$AE$7=Y$9,NOT(ISBLANK(Marks!$AE89))),Marks!$AE$6,0)+IF(AND(Marks!$AF$7=Y$9,NOT(ISBLANK(Marks!$AF89))),Marks!$AF$6,0)+IF(AND(Marks!$AG$7=Y$9,NOT(ISBLANK(Marks!$AG89))),Marks!$AG$6,0)+IF(AND(Marks!$AH$7=Y$9,NOT(ISBLANK(Marks!$AH89))),Marks!$AH$6,0)+IF(AND(Marks!$AI$7=Y$9,NOT(ISBLANK(Marks!$AI89))),Marks!$AI$6,0)+IF(AND(Marks!$AJ$7=Y$9,NOT(ISBLANK(Marks!$AJ89))),Marks!$AJ$6,0)+IF(AND(Marks!$AK$7=Y$9,NOT(ISBLANK(Marks!$AK89))),Marks!$AK$6,0)+IF(AND(Marks!$AL$7=Y$9,NOT(ISBLANK(Marks!$AL89))),Marks!$AL$6,0)+IF(AND(Marks!$AM$7=Y$9,NOT(ISBLANK(Marks!$AM89))),Marks!$AM$6,0)+IF(AND(Marks!$AN$7=Y$9,NOT(ISBLANK(Marks!$AN89))),Marks!$AN$6,0)+IF(AND(Marks!$AO$7=Y$9,NOT(ISBLANK(Marks!$AO89))),Marks!$AO$6,0)+IF(AND(Marks!$AP$7=Y$9,NOT(ISBLANK(Marks!$AP89))),Marks!$AP$6,0)+IF(AND(Marks!$AQ$7=Y$9,NOT(ISBLANK(Marks!$AQ89))),Marks!$AQ$6,0)+IF(AND(Marks!$AR$7=Y$9,NOT(ISBLANK(Marks!$AR89))),Marks!$AR$6,0)+IF(AND(Marks!$AS$7=Y$9,NOT(ISBLANK(Marks!$AS89))),Marks!$AS$6,0)+IF(AND(Marks!$AT$7=Y$9,NOT(ISBLANK(Marks!$AT89))),Marks!$AT$6,0)+IF(AND(Marks!$AU$7=Y$9,NOT(ISBLANK(Marks!$AU89))),Marks!$AU$6,0)+IF(AND(Marks!$AV$7=Y$9,NOT(ISBLANK(Marks!$AV89))),Marks!$AV$6,0)+IF(AND(Marks!$AW$7=Y$9,NOT(ISBLANK(Marks!$AW89))),Marks!$AW$6,0)+IF(AND(Marks!$AX$7=Y$9,NOT(ISBLANK(Marks!$AX89))),Marks!$AX$6,0)+IF(AND(Marks!$AY$7=Y$9,NOT(ISBLANK(Marks!$AY89))),Marks!$AY$6,0)+IF(AND(Marks!$AZ$7=Y$9,NOT(ISBLANK(Marks!$AZ89))),Marks!$AZ$6,0)+IF(AND(Marks!$BA$7=Y$9,NOT(ISBLANK(Marks!$BA89))),Marks!$BA$6,0)+IF(AND(Marks!$BB$7=Y$9,NOT(ISBLANK(Marks!$BB89))),Marks!$BB$6,0)+IF(AND(Marks!$BC$7=Y$9,NOT(ISBLANK(Marks!$BC89))),Marks!$BC$6,0)+IF(AND(Marks!$BD$7=Y$9,NOT(ISBLANK(Marks!$BD89))),Marks!$BD$6,0)+IF(AND(Marks!$BE$7=Y$9,NOT(ISBLANK(Marks!$BE89))),Marks!$BE$6,0)+IF(AND(Marks!$BF$7=Y$9,NOT(ISBLANK(Marks!$BF89))),Marks!$BF$6,0)+IF(AND(Marks!$BG$7=Y$9,NOT(ISBLANK(Marks!$BG89))),Marks!$BG$6,0)+IF(AND(Marks!$BH$7=Y$9,NOT(ISBLANK(Marks!$BH89))),Marks!$BH$6,0)+IF(AND(Marks!$BI$7=Y$9,NOT(ISBLANK(Marks!$BI89))),Marks!$BI$6,0)+IF(AND(Marks!$BJ$7=Y$9,NOT(ISBLANK(Marks!$BJ89))),Marks!$BJ$6,0)+IF(AND(Marks!$BK$7=Y$9,NOT(ISBLANK(Marks!$BK89))),Marks!$BK$6,0)+IF(AND(Marks!$BL$7=Y$9,NOT(ISBLANK(Marks!$BL89))),Marks!$BL$6,0)+IF(AND(Marks!$BM$7=Y$9,NOT(ISBLANK(Marks!$BM89))),Marks!$BM$6,0)+IF(AND(Marks!$BN$7=Y$9,NOT(ISBLANK(Marks!$BN89))),Marks!$BN$6,0)+IF(AND(Marks!$BO$7=Y$9,NOT(ISBLANK(Marks!$BO89))),Marks!$BO$6,0)+IF(AND(Marks!$BP$7=Y$9,NOT(ISBLANK(Marks!$BP89))),Marks!$BP$6,0)+IF(AND(Marks!$BQ$7=Y$9,NOT(ISBLANK(Marks!$BQ89))),Marks!$BQ$6,0)+IF(AND(Marks!$BR$7=Y$9,NOT(ISBLANK(Marks!$BR89))),Marks!$BR$6,0)+IF(AND(Marks!$BS$7=Y$9,NOT(ISBLANK(Marks!$BS89))),Marks!$BS$6,0)+IF(AND(Marks!$BT$7=Y$9,NOT(ISBLANK(Marks!$BT89))),Marks!$BT$6,0)+IF(AND(Marks!$BU$7=Y$9,NOT(ISBLANK(Marks!$BU89))),Marks!$BU$6,0)+IF(AND(Marks!$BV$7=Y$9,NOT(ISBLANK(Marks!$BV89))),Marks!$BV$6,0)+IF(AND(Marks!$BW$7=Y$9,NOT(ISBLANK(Marks!$BW89))),Marks!$BW$6,0)+IF(AND(Marks!$BX$7=Y$9,NOT(ISBLANK(Marks!$BX89))),Marks!$BX$6,0)+IF(AND(Marks!$BY$7=Y$9,NOT(ISBLANK(Marks!$BY89))),Marks!$BY$6,0)</f>
        <v>0</v>
      </c>
      <c r="Z89" s="3">
        <f t="shared" si="69"/>
        <v>0</v>
      </c>
      <c r="AA89" s="3" t="str">
        <f t="shared" si="70"/>
        <v>YES</v>
      </c>
      <c r="AB89" s="3">
        <f t="shared" si="60"/>
        <v>0</v>
      </c>
      <c r="AC89" s="3">
        <f t="shared" si="61"/>
        <v>0</v>
      </c>
      <c r="AD89" s="3" t="e">
        <f t="shared" si="71"/>
        <v>#DIV/0!</v>
      </c>
      <c r="AE89" s="3" t="e">
        <f>(IF(Mapping!$B$11=1,$E89,0)+IF(Mapping!$B$12=1,$H89,0)+IF(Mapping!$B$13=1,$K89,0)+IF(Mapping!$B$14=1,$N89,0)+IF(Mapping!$B$15=1,$Q89,0)+IF(Mapping!$B$16=1,$T89,0)+IF(Mapping!$B$17=1,$W89,0)+IF(Mapping!$B$18=1,$Z89,0))/COUNTIF(Mapping!$B$11:'Mapping'!$B$18,1)</f>
        <v>#DIV/0!</v>
      </c>
      <c r="AF89" s="3" t="e">
        <f>(IF(Mapping!$C$11=1,$E89,0)+IF(Mapping!$C$12=1,$H89,0)+IF(Mapping!$C$13=1,$K89,0)+IF(Mapping!$C$14=1,$N89,0)+IF(Mapping!$C$15=1,$Q89,0)+IF(Mapping!$C$16=1,$T89,0)+IF(Mapping!$C$17=1,$W89,0)+IF(Mapping!$C$18=1,$Z89,0))/COUNTIF(Mapping!$C$11:'Mapping'!$C$18,1)</f>
        <v>#DIV/0!</v>
      </c>
      <c r="AG89" s="3">
        <f>IF(COUNTIF(Mapping!$D$11:'Mapping'!$D$18,1)=0,0,(IF(Mapping!$D$11=1,$E89,0)+IF(Mapping!$D$12=1,$H89,0)+IF(Mapping!$D$13=1,$K89,0)+IF(Mapping!$D$14=1,$N89,0)+IF(Mapping!$D$15=1,$Q89,0)+IF(Mapping!$D$16=1,$T89,0)+IF(Mapping!$D$17=1,$W89,0)+IF(Mapping!$D$18=1,$Z89,0))/COUNTIF(Mapping!$D$11:'Mapping'!$D$18,1))</f>
        <v>0</v>
      </c>
      <c r="AH89" s="3">
        <f>IF(COUNTIF(Mapping!$E$11:'Mapping'!$E$18,1)=0,0,(IF(Mapping!$E$11=1,$E89,0)+IF(Mapping!$E$12=1,$H89,0)+IF(Mapping!$E$13=1,$K89,0)+IF(Mapping!$E$14=1,$N89,0)+IF(Mapping!$E$15=1,$Q89,0)+IF(Mapping!$E$16=1,$T89,0)+IF(Mapping!$E$17=1,$W89,0)+IF(Mapping!$E$18=1,$Z89,0))/COUNTIF(Mapping!$E$11:'Mapping'!$E$18,1))</f>
        <v>0</v>
      </c>
      <c r="AI89" s="3">
        <f>IF(COUNTIF(Mapping!$F$11:'Mapping'!$F$18,1)=0,0,(IF(Mapping!$F$11=1,$E89,0)+IF(Mapping!$F$12=1,$H89,0)+IF(Mapping!$F$13=1,$K89,0)+IF(Mapping!$F$14=1,$N89,0)+IF(Mapping!$F$15=1,$Q89,0)+IF(Mapping!$F$16=1,$T89,0)+IF(Mapping!$F$17=1,$W89,0)+IF(Mapping!$F$18=1,$Z89,0))/COUNTIF(Mapping!$F$11:'Mapping'!$F$18,1))</f>
        <v>0</v>
      </c>
      <c r="AJ89" s="3">
        <f>IF(COUNTIF(Mapping!$G$11:'Mapping'!$G$18,1)=0,0,(IF(Mapping!$G$11=1,$E89,0)+IF(Mapping!$G$12=1,$H89,0)+IF(Mapping!$G$13=1,$K89,0)+IF(Mapping!$G$14=1,$N89,0)+IF(Mapping!$G$15=1,$Q89,0)+IF(Mapping!$G$16=1,$T89,0)+IF(Mapping!$G$17=1,$W89,0)+IF(Mapping!$G$18=1,$Z89,0))/COUNTIF(Mapping!$G$11:'Mapping'!$G$18,1))</f>
        <v>0</v>
      </c>
      <c r="AK89" s="3">
        <f>IF(COUNTIF(Mapping!$H$11:'Mapping'!$H$18,1)=0,0,(IF(Mapping!$H$11=1,$E89,0)+IF(Mapping!$H$12=1,$H89,0)+IF(Mapping!$H$13=1,$K89,0)+IF(Mapping!$H$14=1,$N89,0)+IF(Mapping!$H$15=1,$Q89,0)+IF(Mapping!$H$16=1,$T89,0)+IF(Mapping!$H$17=1,$W89,0)+IF(Mapping!$H$18=1,$Z89,0))/COUNTIF(Mapping!$H$11:'Mapping'!$H$18,1))</f>
        <v>0</v>
      </c>
      <c r="AL89" s="3">
        <f>IF(COUNTIF(Mapping!$I$11:'Mapping'!$I$18,1)=0,0,(IF(Mapping!$I$11=1,$E89,0)+IF(Mapping!$I$12=1,$H89,0)+IF(Mapping!$I$13=1,$K89,0)+IF(Mapping!$I$14=1,$N89,0)+IF(Mapping!$I$15=1,$Q89,0)+IF(Mapping!$I$16=1,$T89,0)+IF(Mapping!$I$17=1,$W89,0)+IF(Mapping!$I$18=1,$Z89,0))/COUNTIF(Mapping!$I$11:'Mapping'!$I$18,1))</f>
        <v>0</v>
      </c>
      <c r="AM89" s="3">
        <f>IF(COUNTIF(Mapping!$J$11:'Mapping'!$J$18,1)=0,0,(IF(Mapping!$J$11=1,$E89,0)+IF(Mapping!$J$12=1,$H89,0)+IF(Mapping!$J$13=1,$K89,0)+IF(Mapping!$J$14=1,$N89,0)+IF(Mapping!$J$15=1,$Q89,0)+IF(Mapping!$J$16=1,$T89,0)+IF(Mapping!$J$17=1,$W89,0)+IF(Mapping!$J$18=1,$Z89,0))/COUNTIF(Mapping!$J$11:'Mapping'!$J$18,1))</f>
        <v>0</v>
      </c>
      <c r="AN89" s="3">
        <f>IF(COUNTIF(Mapping!$K$11:'Mapping'!$K$18,1)=0,0,(IF(Mapping!$K$11=1,$E89,0)+IF(Mapping!$K$12=1,$H89,0)+IF(Mapping!$K$13=1,$K89,0)+IF(Mapping!$K$14=1,$N89,0)+IF(Mapping!$K$15=1,$Q89,0)+IF(Mapping!$K$16=1,$T89,0)+IF(Mapping!$K$17=1,$W89,0)+IF(Mapping!$K$18=1,$Z89,0))/COUNTIF(Mapping!$K$11:'Mapping'!$K$18,1))</f>
        <v>0</v>
      </c>
      <c r="AO89" s="3">
        <f>IF(COUNTIF(Mapping!$L$11:'Mapping'!$L$18,1)=0,0,(IF(Mapping!$L$11=1,$E89,0)+IF(Mapping!$L$12=1,$H89,0)+IF(Mapping!$L$13=1,$K89,0)+IF(Mapping!$L$14=1,$N89,0)+IF(Mapping!$L$15=1,$Q89,0)+IF(Mapping!$L$16=1,$T89,0)+IF(Mapping!$L$17=1,$W89,0)+IF(Mapping!$L$18=1,$Z89,0))/COUNTIF(Mapping!$L$11:'Mapping'!$L$18,1))</f>
        <v>0</v>
      </c>
      <c r="AP89" s="3">
        <f>IF(COUNTIF(Mapping!$M$11:'Mapping'!$M$18,1)=0,0,(IF(Mapping!$M$11=1,$E89,0)+IF(Mapping!$M$12=1,$H89,0)+IF(Mapping!$M$13=1,$K89,0)+IF(Mapping!$M$14=1,$N89,0)+IF(Mapping!$M$15=1,$Q89,0)+IF(Mapping!$M$16=1,$T89,0)+IF(Mapping!$M$17=1,$W89,0)+IF(Mapping!$M$18=1,$Z89,0))/COUNTIF(Mapping!$M$11:'Mapping'!$M$18,1))</f>
        <v>0</v>
      </c>
    </row>
    <row r="90" spans="1:42" ht="15.75" customHeight="1" x14ac:dyDescent="0.35">
      <c r="A90" s="3">
        <v>80</v>
      </c>
      <c r="B90" s="3">
        <f>Marks!B90</f>
        <v>0</v>
      </c>
      <c r="C90" s="3">
        <f>IF(Marks!$C$7=C$9,Marks!$C90,0)+IF(Marks!$D$7=C$9,Marks!$D90,0)+IF(Marks!$E$7=C$9,Marks!$E90,0)+IF(Marks!$F$7=C$9,Marks!$F90,0)+IF(Marks!$G$7=C$9,Marks!$G90,0)+IF(Marks!$H$7=C$9,Marks!$H90,0)+IF(Marks!$I$7=C$9,Marks!$I90,0)+IF(Marks!$J$7=C$9,Marks!$J90,0)+IF(Marks!$K$7=C$9,Marks!$K90,0)+IF(Marks!$L$7=C$9,Marks!$L90,0)+IF(Marks!$M$7=C$9,Marks!$M90,0)+IF(Marks!$N$7=C$9,Marks!$N90,0)+IF(Marks!$O$7=C$9,Marks!$O90,0)+IF(Marks!$P$7=C$9,Marks!$P90,0)+IF(Marks!$Q$7=C$9,Marks!$Q90,0)+IF(Marks!$R$7=C$9,Marks!$R90,0)+IF(Marks!$S$7=C$9,Marks!$S90,0)+IF(Marks!$T$7=C$9,Marks!$T90,0)+IF(Marks!$U$7=C$9,Marks!$U90,0)+IF(Marks!$V$7=C$9,Marks!$V90,0)+IF(Marks!$W$7=C$9,Marks!$W90,0)+IF(Marks!$X$7=C$9,Marks!$X90,0)+IF(Marks!$Y$7=C$9,Marks!$Y90,0)+IF(Marks!$Z$7=C$9,Marks!$Z90,0)+IF(Marks!$AA$7=C$9,Marks!$AA90,0)+IF(Marks!$AB$7=C$9,Marks!$AB90,0)+IF(Marks!$AC$7=C$9,Marks!$AC90,0)+IF(Marks!$AD$7=C$9,Marks!$AD90,0)+IF(Marks!$AE$7=C$9,Marks!$AE90,0)+IF(Marks!$AF$7=C$9,Marks!$AF90,0)+IF(Marks!$AG$7=C$9,Marks!$AG90,0)+IF(Marks!$AH$7=C$9,Marks!$AH90,0)+IF(Marks!$AI$7=C$9,Marks!$AI90,0)+IF(Marks!$AJ$7=C$9,Marks!$AJ90,0)+IF(Marks!$AK$7=C$9,Marks!$AK90,0)+IF(Marks!$AL$7=C$9,Marks!$AL90,0)+IF(Marks!$AM$7=C$9,Marks!$AM90,0)+IF(Marks!$AN$7=C$9,Marks!$AN90,0)+IF(Marks!$AO$7=C$9,Marks!$AO90,0)+IF(Marks!$AP$7=C$9,Marks!$AP90,0)+IF(Marks!$AQ$7=C$9,Marks!$AQ90,0)+IF(Marks!$AR$7=C$9,Marks!$AR90,0)+IF(Marks!$AS$7=C$9,Marks!$AS90,0)+IF(Marks!$AT$7=C$9,Marks!$AT90,0)+IF(Marks!$AU$7=C$9,Marks!$AU90,0)+IF(Marks!$AV$7=C$9,Marks!$AV90,0)+IF(Marks!$AW$7=C$9,Marks!$AW90,0)+IF(Marks!$AX$7=C$9,Marks!$AX90,0)+IF(Marks!$AY$7=C$9,Marks!$AY90,0)+IF(Marks!$AZ$7=C$9,Marks!$AZ90,0)+IF(Marks!$BA$7=C$9,Marks!$BA90,0)+IF(Marks!$BB$7=C$9,Marks!$BB90,0)+IF(Marks!$BC$7=C$9,Marks!$BC90,0)+IF(Marks!$BD$7=C$9,Marks!$BD90,0)+IF(Marks!$BE$7=C$9,Marks!$BE90,0)+IF(Marks!$BF$7=C$9,Marks!$BF90,0)+IF(Marks!$BG$7=C$9,Marks!$BG90,0)+IF(Marks!$BH$7=C$9,Marks!$BH90,0)+IF(Marks!$BI$7=C$9,Marks!$BI90,0)+IF(Marks!$BJ$7=C$9,Marks!$BJ90,0)+IF(Marks!$BK$7=C$9,Marks!$BK90,0)+IF(Marks!$BL$7=C$9,Marks!$BL90,0)+IF(Marks!$BM$7=C$9,Marks!$BM90,0)+IF(Marks!$BN$7=C$9,Marks!$BN90,0)+IF(Marks!$BO$7=C$9,Marks!$BO90,0)+IF(Marks!$BP$7=C$9,Marks!$BP90,0)+IF(Marks!$BQ$7=C$9,Marks!$BQ90,0)+IF(Marks!$BR$7=C$9,Marks!$BR90,0)+IF(Marks!$BS$7=C$9,Marks!$BS90,0)+IF(Marks!$BT$7=C$9,Marks!$BT90,0)+IF(Marks!$BU$7=C$9,Marks!$BU90,0)+IF(Marks!$BV$7=C$9,Marks!$BV90,0)+IF(Marks!$BW$7=C$9,Marks!$BW90,0)+IF(Marks!$BX$7=C$9,Marks!$BX90,0)+IF(Marks!$BY$7=C$9,Marks!$BY90,0)</f>
        <v>0</v>
      </c>
      <c r="D90" s="3">
        <f>IF(AND(Marks!$C$7=D$9,NOT(ISBLANK(Marks!$C90))),Marks!$C$6,0)+IF(AND(Marks!$D$7=D$9,NOT(ISBLANK(Marks!$D90))),Marks!$D$6,0)+IF(AND(Marks!$E$7=D$9,NOT(ISBLANK(Marks!$E90))),Marks!$E$6,0)+IF(AND(Marks!$F$7=D$9,NOT(ISBLANK(Marks!$F90))),Marks!$F$6,0)+IF(AND(Marks!$G$7=D$9,NOT(ISBLANK(Marks!$G90))),Marks!$G$6,0)+IF(AND(Marks!$H$7=D$9,NOT(ISBLANK(Marks!$H90))),Marks!$H$6,0)+IF(AND(Marks!$I$7=D$9,NOT(ISBLANK(Marks!$I90))),Marks!$I$6,0)+IF(AND(Marks!$J$7=D$9,NOT(ISBLANK(Marks!$J90))),Marks!$J$6,0)+IF(AND(Marks!$K$7=D$9,NOT(ISBLANK(Marks!$K90))),Marks!$K$6,0)+IF(AND(Marks!$L$7=D$9,NOT(ISBLANK(Marks!$L90))),Marks!$L$6,0)+IF(AND(Marks!$M$7=D$9,NOT(ISBLANK(Marks!$M90))),Marks!$M$6,0)+IF(AND(Marks!$N$7=D$9,NOT(ISBLANK(Marks!$N90))),Marks!$N$6,0)+IF(AND(Marks!$O$7=D$9,NOT(ISBLANK(Marks!$O90))),Marks!$O$6,0)+IF(AND(Marks!$P$7=D$9,NOT(ISBLANK(Marks!$P90))),Marks!$P$6,0)+IF(AND(Marks!$Q$7=D$9,NOT(ISBLANK(Marks!$Q90))),Marks!$Q$6,0)+IF(AND(Marks!$R$7=D$9,NOT(ISBLANK(Marks!$R90))),Marks!$R$6,0)+IF(AND(Marks!$S$7=D$9,NOT(ISBLANK(Marks!$S90))),Marks!$S$6,0)+IF(AND(Marks!$T$7=D$9,NOT(ISBLANK(Marks!$T90))),Marks!$T$6,0)+IF(AND(Marks!$U$7=D$9,NOT(ISBLANK(Marks!$U90))),Marks!$U$6,0)+IF(AND(Marks!$V$7=D$9,NOT(ISBLANK(Marks!$V90))),Marks!$V$6,0)+IF(AND(Marks!$W$7=D$9,NOT(ISBLANK(Marks!$W90))),Marks!$W$6,0)+IF(AND(Marks!$X$7=D$9,NOT(ISBLANK(Marks!$X90))),Marks!$X$6,0)+IF(AND(Marks!$Y$7=D$9,NOT(ISBLANK(Marks!$Y90))),Marks!$Y$6,0)+IF(AND(Marks!$Z$7=D$9,NOT(ISBLANK(Marks!$Z90))),Marks!$Z$6,0)+IF(AND(Marks!$AA$7=D$9,NOT(ISBLANK(Marks!$AA90))),Marks!$AA$6,0)+IF(AND(Marks!$AB$7=D$9,NOT(ISBLANK(Marks!$AB90))),Marks!$AB$6,0)+IF(AND(Marks!$AC$7=D$9,NOT(ISBLANK(Marks!$AC90))),Marks!$AC$6,0)+IF(AND(Marks!$AD$7=D$9,NOT(ISBLANK(Marks!$AD90))),Marks!$AD$6,0)+IF(AND(Marks!$AE$7=D$9,NOT(ISBLANK(Marks!$AE90))),Marks!$AE$6,0)+IF(AND(Marks!$AF$7=D$9,NOT(ISBLANK(Marks!$AF90))),Marks!$AF$6,0)+IF(AND(Marks!$AG$7=D$9,NOT(ISBLANK(Marks!$AG90))),Marks!$AG$6,0)+IF(AND(Marks!$AH$7=D$9,NOT(ISBLANK(Marks!$AH90))),Marks!$AH$6,0)+IF(AND(Marks!$AI$7=D$9,NOT(ISBLANK(Marks!$AI90))),Marks!$AI$6,0)+IF(AND(Marks!$AJ$7=D$9,NOT(ISBLANK(Marks!$AJ90))),Marks!$AJ$6,0)+IF(AND(Marks!$AK$7=D$9,NOT(ISBLANK(Marks!$AK90))),Marks!$AK$6,0)+IF(AND(Marks!$AL$7=D$9,NOT(ISBLANK(Marks!$AL90))),Marks!$AL$6,0)+IF(AND(Marks!$AM$7=D$9,NOT(ISBLANK(Marks!$AM90))),Marks!$AM$6,0)+IF(AND(Marks!$AN$7=D$9,NOT(ISBLANK(Marks!$AN90))),Marks!$AN$6,0)+IF(AND(Marks!$AO$7=D$9,NOT(ISBLANK(Marks!$AO90))),Marks!$AO$6,0)+IF(AND(Marks!$AP$7=D$9,NOT(ISBLANK(Marks!$AP90))),Marks!$AP$6,0)+IF(AND(Marks!$AQ$7=D$9,NOT(ISBLANK(Marks!$AQ90))),Marks!$AQ$6,0)+IF(AND(Marks!$AR$7=D$9,NOT(ISBLANK(Marks!$AR90))),Marks!$AR$6,0)+IF(AND(Marks!$AS$7=D$9,NOT(ISBLANK(Marks!$AS90))),Marks!$AS$6,0)+IF(AND(Marks!$AT$7=D$9,NOT(ISBLANK(Marks!$AT90))),Marks!$AT$6,0)+IF(AND(Marks!$AU$7=D$9,NOT(ISBLANK(Marks!$AU90))),Marks!$AU$6,0)+IF(AND(Marks!$AV$7=D$9,NOT(ISBLANK(Marks!$AV90))),Marks!$AV$6,0)+IF(AND(Marks!$AW$7=D$9,NOT(ISBLANK(Marks!$AW90))),Marks!$AW$6,0)+IF(AND(Marks!$AX$7=D$9,NOT(ISBLANK(Marks!$AX90))),Marks!$AX$6,0)+IF(AND(Marks!$AY$7=D$9,NOT(ISBLANK(Marks!$AY90))),Marks!$AY$6,0)+IF(AND(Marks!$AZ$7=D$9,NOT(ISBLANK(Marks!$AZ90))),Marks!$AZ$6,0)+IF(AND(Marks!$BA$7=D$9,NOT(ISBLANK(Marks!$BA90))),Marks!$BA$6,0)+IF(AND(Marks!$BB$7=D$9,NOT(ISBLANK(Marks!$BB90))),Marks!$BB$6,0)+IF(AND(Marks!$BC$7=D$9,NOT(ISBLANK(Marks!$BC90))),Marks!$BC$6,0)+IF(AND(Marks!$BD$7=D$9,NOT(ISBLANK(Marks!$BD90))),Marks!$BD$6,0)+IF(AND(Marks!$BE$7=D$9,NOT(ISBLANK(Marks!$BE90))),Marks!$BE$6,0)+IF(AND(Marks!$BF$7=D$9,NOT(ISBLANK(Marks!$BF90))),Marks!$BF$6,0)+IF(AND(Marks!$BG$7=D$9,NOT(ISBLANK(Marks!$BG90))),Marks!$BG$6,0)+IF(AND(Marks!$BH$7=D$9,NOT(ISBLANK(Marks!$BH90))),Marks!$BH$6,0)+IF(AND(Marks!$BI$7=D$9,NOT(ISBLANK(Marks!$BI90))),Marks!$BI$6,0)+IF(AND(Marks!$BJ$7=D$9,NOT(ISBLANK(Marks!$BJ90))),Marks!$BJ$6,0)+IF(AND(Marks!$BK$7=D$9,NOT(ISBLANK(Marks!$BK90))),Marks!$BK$6,0)+IF(AND(Marks!$BL$7=D$9,NOT(ISBLANK(Marks!$BL90))),Marks!$BL$6,0)+IF(AND(Marks!$BM$7=D$9,NOT(ISBLANK(Marks!$BM90))),Marks!$BM$6,0)+IF(AND(Marks!$BN$7=D$9,NOT(ISBLANK(Marks!$BN90))),Marks!$BN$6,0)+IF(AND(Marks!$BO$7=D$9,NOT(ISBLANK(Marks!$BO90))),Marks!$BO$6,0)+IF(AND(Marks!$BP$7=D$9,NOT(ISBLANK(Marks!$BP90))),Marks!$BP$6,0)+IF(AND(Marks!$BQ$7=D$9,NOT(ISBLANK(Marks!$BQ90))),Marks!$BQ$6,0)+IF(AND(Marks!$BR$7=D$9,NOT(ISBLANK(Marks!$BR90))),Marks!$BR$6,0)+IF(AND(Marks!$BS$7=D$9,NOT(ISBLANK(Marks!$BS90))),Marks!$BS$6,0)+IF(AND(Marks!$BT$7=D$9,NOT(ISBLANK(Marks!$BT90))),Marks!$BT$6,0)+IF(AND(Marks!$BU$7=D$9,NOT(ISBLANK(Marks!$BU90))),Marks!$BU$6,0)+IF(AND(Marks!$BV$7=D$9,NOT(ISBLANK(Marks!$BV90))),Marks!$BV$6,0)+IF(AND(Marks!$BW$7=D$9,NOT(ISBLANK(Marks!$BW90))),Marks!$BW$6,0)+IF(AND(Marks!$BX$7=D$9,NOT(ISBLANK(Marks!$BX90))),Marks!$BX$6,0)+IF(AND(Marks!$BY$7=D$9,NOT(ISBLANK(Marks!$BY90))),Marks!$BY$6,0)</f>
        <v>0</v>
      </c>
      <c r="E90" s="3">
        <f t="shared" si="62"/>
        <v>0</v>
      </c>
      <c r="F90" s="3">
        <f>IF(Marks!$C$7=F$9,Marks!$C90,0)+IF(Marks!$D$7=F$9,Marks!$D90,0)+IF(Marks!$E$7=F$9,Marks!$E90,0)+IF(Marks!$F$7=F$9,Marks!$F90,0)+IF(Marks!$G$7=F$9,Marks!$G90,0)+IF(Marks!$H$7=F$9,Marks!$H90,0)+IF(Marks!$I$7=F$9,Marks!$I90,0)+IF(Marks!$J$7=F$9,Marks!$J90,0)+IF(Marks!$K$7=F$9,Marks!$K90,0)+IF(Marks!$L$7=F$9,Marks!$L90,0)+IF(Marks!$M$7=F$9,Marks!$M90,0)+IF(Marks!$N$7=F$9,Marks!$N90,0)+IF(Marks!$O$7=F$9,Marks!$O90,0)+IF(Marks!$P$7=F$9,Marks!$P90,0)+IF(Marks!$Q$7=F$9,Marks!$Q90,0)+IF(Marks!$R$7=F$9,Marks!$R90,0)+IF(Marks!$S$7=F$9,Marks!$S90,0)+IF(Marks!$T$7=F$9,Marks!$T90,0)+IF(Marks!$U$7=F$9,Marks!$U90,0)+IF(Marks!$V$7=F$9,Marks!$V90,0)+IF(Marks!$W$7=F$9,Marks!$W90,0)+IF(Marks!$X$7=F$9,Marks!$X90,0)+IF(Marks!$Y$7=F$9,Marks!$Y90,0)+IF(Marks!$Z$7=F$9,Marks!$Z90,0)+IF(Marks!$AA$7=F$9,Marks!$AA90,0)+IF(Marks!$AB$7=F$9,Marks!$AB90,0)+IF(Marks!$AC$7=F$9,Marks!$AC90,0)+IF(Marks!$AD$7=F$9,Marks!$AD90,0)+IF(Marks!$AE$7=F$9,Marks!$AE90,0)+IF(Marks!$AF$7=F$9,Marks!$AF90,0)+IF(Marks!$AG$7=F$9,Marks!$AG90,0)+IF(Marks!$AH$7=F$9,Marks!$AH90,0)+IF(Marks!$AI$7=F$9,Marks!$AI90,0)+IF(Marks!$AJ$7=F$9,Marks!$AJ90,0)+IF(Marks!$AK$7=F$9,Marks!$AK90,0)+IF(Marks!$AL$7=F$9,Marks!$AL90,0)+IF(Marks!$AM$7=F$9,Marks!$AM90,0)+IF(Marks!$AN$7=F$9,Marks!$AN90,0)+IF(Marks!$AO$7=F$9,Marks!$AO90,0)+IF(Marks!$AP$7=F$9,Marks!$AP90,0)+IF(Marks!$AQ$7=F$9,Marks!$AQ90,0)+IF(Marks!$AR$7=F$9,Marks!$AR90,0)+IF(Marks!$AS$7=F$9,Marks!$AS90,0)+IF(Marks!$AT$7=F$9,Marks!$AT90,0)+IF(Marks!$AU$7=F$9,Marks!$AU90,0)+IF(Marks!$AV$7=F$9,Marks!$AV90,0)+IF(Marks!$AW$7=F$9,Marks!$AW90,0)+IF(Marks!$AX$7=F$9,Marks!$AX90,0)+IF(Marks!$AY$7=F$9,Marks!$AY90,0)+IF(Marks!$AZ$7=F$9,Marks!$AZ90,0)+IF(Marks!$BA$7=F$9,Marks!$BA90,0)+IF(Marks!$BB$7=F$9,Marks!$BB90,0)+IF(Marks!$BC$7=F$9,Marks!$BC90,0)+IF(Marks!$BD$7=F$9,Marks!$BD90,0)+IF(Marks!$BE$7=F$9,Marks!$BE90,0)+IF(Marks!$BF$7=F$9,Marks!$BF90,0)+IF(Marks!$BG$7=F$9,Marks!$BG90,0)+IF(Marks!$BH$7=F$9,Marks!$BH90,0)+IF(Marks!$BI$7=F$9,Marks!$BI90,0)+IF(Marks!$BJ$7=F$9,Marks!$BJ90,0)+IF(Marks!$BK$7=F$9,Marks!$BK90,0)+IF(Marks!$BL$7=F$9,Marks!$BL90,0)+IF(Marks!$BM$7=F$9,Marks!$BM90,0)+IF(Marks!$BN$7=F$9,Marks!$BN90,0)+IF(Marks!$BO$7=F$9,Marks!$BO90,0)+IF(Marks!$BP$7=F$9,Marks!$BP90,0)+IF(Marks!$BQ$7=F$9,Marks!$BQ90,0)+IF(Marks!$BR$7=F$9,Marks!$BR90,0)+IF(Marks!$BS$7=F$9,Marks!$BS90,0)+IF(Marks!$BT$7=F$9,Marks!$BT90,0)+IF(Marks!$BU$7=F$9,Marks!$BU90,0)+IF(Marks!$BV$7=F$9,Marks!$BV90,0)+IF(Marks!$BW$7=F$9,Marks!$BW90,0)+IF(Marks!$BX$7=F$9,Marks!$BX90,0)+IF(Marks!$BY$7=F$9,Marks!$BY90,0)</f>
        <v>0</v>
      </c>
      <c r="G90" s="3">
        <f>IF(AND(Marks!$C$7=G$9,NOT(ISBLANK(Marks!$C90))),Marks!$C$6,0)+IF(AND(Marks!$D$7=G$9,NOT(ISBLANK(Marks!$D90))),Marks!$D$6,0)+IF(AND(Marks!$E$7=G$9,NOT(ISBLANK(Marks!$E90))),Marks!$E$6,0)+IF(AND(Marks!$F$7=G$9,NOT(ISBLANK(Marks!$F90))),Marks!$F$6,0)+IF(AND(Marks!$G$7=G$9,NOT(ISBLANK(Marks!$G90))),Marks!$G$6,0)+IF(AND(Marks!$H$7=G$9,NOT(ISBLANK(Marks!$H90))),Marks!$H$6,0)+IF(AND(Marks!$I$7=G$9,NOT(ISBLANK(Marks!$I90))),Marks!$I$6,0)+IF(AND(Marks!$J$7=G$9,NOT(ISBLANK(Marks!$J90))),Marks!$J$6,0)+IF(AND(Marks!$K$7=G$9,NOT(ISBLANK(Marks!$K90))),Marks!$K$6,0)+IF(AND(Marks!$L$7=G$9,NOT(ISBLANK(Marks!$L90))),Marks!$L$6,0)+IF(AND(Marks!$M$7=G$9,NOT(ISBLANK(Marks!$M90))),Marks!$M$6,0)+IF(AND(Marks!$N$7=G$9,NOT(ISBLANK(Marks!$N90))),Marks!$N$6,0)+IF(AND(Marks!$O$7=G$9,NOT(ISBLANK(Marks!$O90))),Marks!$O$6,0)+IF(AND(Marks!$P$7=G$9,NOT(ISBLANK(Marks!$P90))),Marks!$P$6,0)+IF(AND(Marks!$Q$7=G$9,NOT(ISBLANK(Marks!$Q90))),Marks!$Q$6,0)+IF(AND(Marks!$R$7=G$9,NOT(ISBLANK(Marks!$R90))),Marks!$R$6,0)+IF(AND(Marks!$S$7=G$9,NOT(ISBLANK(Marks!$S90))),Marks!$S$6,0)+IF(AND(Marks!$T$7=G$9,NOT(ISBLANK(Marks!$T90))),Marks!$T$6,0)+IF(AND(Marks!$U$7=G$9,NOT(ISBLANK(Marks!$U90))),Marks!$U$6,0)+IF(AND(Marks!$V$7=G$9,NOT(ISBLANK(Marks!$V90))),Marks!$V$6,0)+IF(AND(Marks!$W$7=G$9,NOT(ISBLANK(Marks!$W90))),Marks!$W$6,0)+IF(AND(Marks!$X$7=G$9,NOT(ISBLANK(Marks!$X90))),Marks!$X$6,0)+IF(AND(Marks!$Y$7=G$9,NOT(ISBLANK(Marks!$Y90))),Marks!$Y$6,0)+IF(AND(Marks!$Z$7=G$9,NOT(ISBLANK(Marks!$Z90))),Marks!$Z$6,0)+IF(AND(Marks!$AA$7=G$9,NOT(ISBLANK(Marks!$AA90))),Marks!$AA$6,0)+IF(AND(Marks!$AB$7=G$9,NOT(ISBLANK(Marks!$AB90))),Marks!$AB$6,0)+IF(AND(Marks!$AC$7=G$9,NOT(ISBLANK(Marks!$AC90))),Marks!$AC$6,0)+IF(AND(Marks!$AD$7=G$9,NOT(ISBLANK(Marks!$AD90))),Marks!$AD$6,0)+IF(AND(Marks!$AE$7=G$9,NOT(ISBLANK(Marks!$AE90))),Marks!$AE$6,0)+IF(AND(Marks!$AF$7=G$9,NOT(ISBLANK(Marks!$AF90))),Marks!$AF$6,0)+IF(AND(Marks!$AG$7=G$9,NOT(ISBLANK(Marks!$AG90))),Marks!$AG$6,0)+IF(AND(Marks!$AH$7=G$9,NOT(ISBLANK(Marks!$AH90))),Marks!$AH$6,0)+IF(AND(Marks!$AI$7=G$9,NOT(ISBLANK(Marks!$AI90))),Marks!$AI$6,0)+IF(AND(Marks!$AJ$7=G$9,NOT(ISBLANK(Marks!$AJ90))),Marks!$AJ$6,0)+IF(AND(Marks!$AK$7=G$9,NOT(ISBLANK(Marks!$AK90))),Marks!$AK$6,0)+IF(AND(Marks!$AL$7=G$9,NOT(ISBLANK(Marks!$AL90))),Marks!$AL$6,0)+IF(AND(Marks!$AM$7=G$9,NOT(ISBLANK(Marks!$AM90))),Marks!$AM$6,0)+IF(AND(Marks!$AN$7=G$9,NOT(ISBLANK(Marks!$AN90))),Marks!$AN$6,0)+IF(AND(Marks!$AO$7=G$9,NOT(ISBLANK(Marks!$AO90))),Marks!$AO$6,0)+IF(AND(Marks!$AP$7=G$9,NOT(ISBLANK(Marks!$AP90))),Marks!$AP$6,0)+IF(AND(Marks!$AQ$7=G$9,NOT(ISBLANK(Marks!$AQ90))),Marks!$AQ$6,0)+IF(AND(Marks!$AR$7=G$9,NOT(ISBLANK(Marks!$AR90))),Marks!$AR$6,0)+IF(AND(Marks!$AS$7=G$9,NOT(ISBLANK(Marks!$AS90))),Marks!$AS$6,0)+IF(AND(Marks!$AT$7=G$9,NOT(ISBLANK(Marks!$AT90))),Marks!$AT$6,0)+IF(AND(Marks!$AU$7=G$9,NOT(ISBLANK(Marks!$AU90))),Marks!$AU$6,0)+IF(AND(Marks!$AV$7=G$9,NOT(ISBLANK(Marks!$AV90))),Marks!$AV$6,0)+IF(AND(Marks!$AW$7=G$9,NOT(ISBLANK(Marks!$AW90))),Marks!$AW$6,0)+IF(AND(Marks!$AX$7=G$9,NOT(ISBLANK(Marks!$AX90))),Marks!$AX$6,0)+IF(AND(Marks!$AY$7=G$9,NOT(ISBLANK(Marks!$AY90))),Marks!$AY$6,0)+IF(AND(Marks!$AZ$7=G$9,NOT(ISBLANK(Marks!$AZ90))),Marks!$AZ$6,0)+IF(AND(Marks!$BA$7=G$9,NOT(ISBLANK(Marks!$BA90))),Marks!$BA$6,0)+IF(AND(Marks!$BB$7=G$9,NOT(ISBLANK(Marks!$BB90))),Marks!$BB$6,0)+IF(AND(Marks!$BC$7=G$9,NOT(ISBLANK(Marks!$BC90))),Marks!$BC$6,0)+IF(AND(Marks!$BD$7=G$9,NOT(ISBLANK(Marks!$BD90))),Marks!$BD$6,0)+IF(AND(Marks!$BE$7=G$9,NOT(ISBLANK(Marks!$BE90))),Marks!$BE$6,0)+IF(AND(Marks!$BF$7=G$9,NOT(ISBLANK(Marks!$BF90))),Marks!$BF$6,0)+IF(AND(Marks!$BG$7=G$9,NOT(ISBLANK(Marks!$BG90))),Marks!$BG$6,0)+IF(AND(Marks!$BH$7=G$9,NOT(ISBLANK(Marks!$BH90))),Marks!$BH$6,0)+IF(AND(Marks!$BI$7=G$9,NOT(ISBLANK(Marks!$BI90))),Marks!$BI$6,0)+IF(AND(Marks!$BJ$7=G$9,NOT(ISBLANK(Marks!$BJ90))),Marks!$BJ$6,0)+IF(AND(Marks!$BK$7=G$9,NOT(ISBLANK(Marks!$BK90))),Marks!$BK$6,0)+IF(AND(Marks!$BL$7=G$9,NOT(ISBLANK(Marks!$BL90))),Marks!$BL$6,0)+IF(AND(Marks!$BM$7=G$9,NOT(ISBLANK(Marks!$BM90))),Marks!$BM$6,0)+IF(AND(Marks!$BN$7=G$9,NOT(ISBLANK(Marks!$BN90))),Marks!$BN$6,0)+IF(AND(Marks!$BO$7=G$9,NOT(ISBLANK(Marks!$BO90))),Marks!$BO$6,0)+IF(AND(Marks!$BP$7=G$9,NOT(ISBLANK(Marks!$BP90))),Marks!$BP$6,0)+IF(AND(Marks!$BQ$7=G$9,NOT(ISBLANK(Marks!$BQ90))),Marks!$BQ$6,0)+IF(AND(Marks!$BR$7=G$9,NOT(ISBLANK(Marks!$BR90))),Marks!$BR$6,0)+IF(AND(Marks!$BS$7=G$9,NOT(ISBLANK(Marks!$BS90))),Marks!$BS$6,0)+IF(AND(Marks!$BT$7=G$9,NOT(ISBLANK(Marks!$BT90))),Marks!$BT$6,0)+IF(AND(Marks!$BU$7=G$9,NOT(ISBLANK(Marks!$BU90))),Marks!$BU$6,0)+IF(AND(Marks!$BV$7=G$9,NOT(ISBLANK(Marks!$BV90))),Marks!$BV$6,0)+IF(AND(Marks!$BW$7=G$9,NOT(ISBLANK(Marks!$BW90))),Marks!$BW$6,0)+IF(AND(Marks!$BX$7=G$9,NOT(ISBLANK(Marks!$BX90))),Marks!$BX$6,0)+IF(AND(Marks!$BY$7=G$9,NOT(ISBLANK(Marks!$BY90))),Marks!$BY$6,0)</f>
        <v>0</v>
      </c>
      <c r="H90" s="3">
        <f t="shared" si="63"/>
        <v>0</v>
      </c>
      <c r="I90" s="3">
        <f>IF(Marks!$C$7=I$9,Marks!$C90,0)+IF(Marks!$D$7=I$9,Marks!$D90,0)+IF(Marks!$E$7=I$9,Marks!$E90,0)+IF(Marks!$F$7=I$9,Marks!$F90,0)+IF(Marks!$G$7=I$9,Marks!$G90,0)+IF(Marks!$H$7=I$9,Marks!$H90,0)+IF(Marks!$I$7=I$9,Marks!$I90,0)+IF(Marks!$J$7=I$9,Marks!$J90,0)+IF(Marks!$K$7=I$9,Marks!$K90,0)+IF(Marks!$L$7=I$9,Marks!$L90,0)+IF(Marks!$M$7=I$9,Marks!$M90,0)+IF(Marks!$N$7=I$9,Marks!$N90,0)+IF(Marks!$O$7=I$9,Marks!$O90,0)+IF(Marks!$P$7=I$9,Marks!$P90,0)+IF(Marks!$Q$7=I$9,Marks!$Q90,0)+IF(Marks!$R$7=I$9,Marks!$R90,0)+IF(Marks!$S$7=I$9,Marks!$S90,0)+IF(Marks!$T$7=I$9,Marks!$T90,0)+IF(Marks!$U$7=I$9,Marks!$U90,0)+IF(Marks!$V$7=I$9,Marks!$V90,0)+IF(Marks!$W$7=I$9,Marks!$W90,0)+IF(Marks!$X$7=I$9,Marks!$X90,0)+IF(Marks!$Y$7=I$9,Marks!$Y90,0)+IF(Marks!$Z$7=I$9,Marks!$Z90,0)+IF(Marks!$AA$7=I$9,Marks!$AA90,0)+IF(Marks!$AB$7=I$9,Marks!$AB90,0)+IF(Marks!$AC$7=I$9,Marks!$AC90,0)+IF(Marks!$AD$7=I$9,Marks!$AD90,0)+IF(Marks!$AE$7=I$9,Marks!$AE90,0)+IF(Marks!$AF$7=I$9,Marks!$AF90,0)+IF(Marks!$AG$7=I$9,Marks!$AG90,0)+IF(Marks!$AH$7=I$9,Marks!$AH90,0)+IF(Marks!$AI$7=I$9,Marks!$AI90,0)+IF(Marks!$AJ$7=I$9,Marks!$AJ90,0)+IF(Marks!$AK$7=I$9,Marks!$AK90,0)+IF(Marks!$AL$7=I$9,Marks!$AL90,0)+IF(Marks!$AM$7=I$9,Marks!$AM90,0)+IF(Marks!$AN$7=I$9,Marks!$AN90,0)+IF(Marks!$AO$7=I$9,Marks!$AO90,0)+IF(Marks!$AP$7=I$9,Marks!$AP90,0)+IF(Marks!$AQ$7=I$9,Marks!$AQ90,0)+IF(Marks!$AR$7=I$9,Marks!$AR90,0)+IF(Marks!$AS$7=I$9,Marks!$AS90,0)+IF(Marks!$AT$7=I$9,Marks!$AT90,0)+IF(Marks!$AU$7=I$9,Marks!$AU90,0)+IF(Marks!$AV$7=I$9,Marks!$AV90,0)+IF(Marks!$AW$7=I$9,Marks!$AW90,0)+IF(Marks!$AX$7=I$9,Marks!$AX90,0)+IF(Marks!$AY$7=I$9,Marks!$AY90,0)+IF(Marks!$AZ$7=I$9,Marks!$AZ90,0)+IF(Marks!$BA$7=I$9,Marks!$BA90,0)+IF(Marks!$BB$7=I$9,Marks!$BB90,0)+IF(Marks!$BC$7=I$9,Marks!$BC90,0)+IF(Marks!$BD$7=I$9,Marks!$BD90,0)+IF(Marks!$BE$7=I$9,Marks!$BE90,0)+IF(Marks!$BF$7=I$9,Marks!$BF90,0)+IF(Marks!$BG$7=I$9,Marks!$BG90,0)+IF(Marks!$BH$7=I$9,Marks!$BH90,0)+IF(Marks!$BI$7=I$9,Marks!$BI90,0)+IF(Marks!$BJ$7=I$9,Marks!$BJ90,0)+IF(Marks!$BK$7=I$9,Marks!$BK90,0)+IF(Marks!$BL$7=I$9,Marks!$BL90,0)+IF(Marks!$BM$7=I$9,Marks!$BM90,0)+IF(Marks!$BN$7=I$9,Marks!$BN90,0)+IF(Marks!$BO$7=I$9,Marks!$BO90,0)+IF(Marks!$BP$7=I$9,Marks!$BP90,0)+IF(Marks!$BQ$7=I$9,Marks!$BQ90,0)+IF(Marks!$BR$7=I$9,Marks!$BR90,0)+IF(Marks!$BS$7=I$9,Marks!$BS90,0)+IF(Marks!$BT$7=I$9,Marks!$BT90,0)+IF(Marks!$BU$7=I$9,Marks!$BU90,0)+IF(Marks!$BV$7=I$9,Marks!$BV90,0)+IF(Marks!$BW$7=I$9,Marks!$BW90,0)+IF(Marks!$BX$7=I$9,Marks!$BX90,0)+IF(Marks!$BY$7=I$9,Marks!$BY90,0)</f>
        <v>0</v>
      </c>
      <c r="J90" s="3">
        <f>IF(AND(Marks!$C$7=J$9,NOT(ISBLANK(Marks!$C90))),Marks!$C$6,0)+IF(AND(Marks!$D$7=J$9,NOT(ISBLANK(Marks!$D90))),Marks!$D$6,0)+IF(AND(Marks!$E$7=J$9,NOT(ISBLANK(Marks!$E90))),Marks!$E$6,0)+IF(AND(Marks!$F$7=J$9,NOT(ISBLANK(Marks!$F90))),Marks!$F$6,0)+IF(AND(Marks!$G$7=J$9,NOT(ISBLANK(Marks!$G90))),Marks!$G$6,0)+IF(AND(Marks!$H$7=J$9,NOT(ISBLANK(Marks!$H90))),Marks!$H$6,0)+IF(AND(Marks!$I$7=J$9,NOT(ISBLANK(Marks!$I90))),Marks!$I$6,0)+IF(AND(Marks!$J$7=J$9,NOT(ISBLANK(Marks!$J90))),Marks!$J$6,0)+IF(AND(Marks!$K$7=J$9,NOT(ISBLANK(Marks!$K90))),Marks!$K$6,0)+IF(AND(Marks!$L$7=J$9,NOT(ISBLANK(Marks!$L90))),Marks!$L$6,0)+IF(AND(Marks!$M$7=J$9,NOT(ISBLANK(Marks!$M90))),Marks!$M$6,0)+IF(AND(Marks!$N$7=J$9,NOT(ISBLANK(Marks!$N90))),Marks!$N$6,0)+IF(AND(Marks!$O$7=J$9,NOT(ISBLANK(Marks!$O90))),Marks!$O$6,0)+IF(AND(Marks!$P$7=J$9,NOT(ISBLANK(Marks!$P90))),Marks!$P$6,0)+IF(AND(Marks!$Q$7=J$9,NOT(ISBLANK(Marks!$Q90))),Marks!$Q$6,0)+IF(AND(Marks!$R$7=J$9,NOT(ISBLANK(Marks!$R90))),Marks!$R$6,0)+IF(AND(Marks!$S$7=J$9,NOT(ISBLANK(Marks!$S90))),Marks!$S$6,0)+IF(AND(Marks!$T$7=J$9,NOT(ISBLANK(Marks!$T90))),Marks!$T$6,0)+IF(AND(Marks!$U$7=J$9,NOT(ISBLANK(Marks!$U90))),Marks!$U$6,0)+IF(AND(Marks!$V$7=J$9,NOT(ISBLANK(Marks!$V90))),Marks!$V$6,0)+IF(AND(Marks!$W$7=J$9,NOT(ISBLANK(Marks!$W90))),Marks!$W$6,0)+IF(AND(Marks!$X$7=J$9,NOT(ISBLANK(Marks!$X90))),Marks!$X$6,0)+IF(AND(Marks!$Y$7=J$9,NOT(ISBLANK(Marks!$Y90))),Marks!$Y$6,0)+IF(AND(Marks!$Z$7=J$9,NOT(ISBLANK(Marks!$Z90))),Marks!$Z$6,0)+IF(AND(Marks!$AA$7=J$9,NOT(ISBLANK(Marks!$AA90))),Marks!$AA$6,0)+IF(AND(Marks!$AB$7=J$9,NOT(ISBLANK(Marks!$AB90))),Marks!$AB$6,0)+IF(AND(Marks!$AC$7=J$9,NOT(ISBLANK(Marks!$AC90))),Marks!$AC$6,0)+IF(AND(Marks!$AD$7=J$9,NOT(ISBLANK(Marks!$AD90))),Marks!$AD$6,0)+IF(AND(Marks!$AE$7=J$9,NOT(ISBLANK(Marks!$AE90))),Marks!$AE$6,0)+IF(AND(Marks!$AF$7=J$9,NOT(ISBLANK(Marks!$AF90))),Marks!$AF$6,0)+IF(AND(Marks!$AG$7=J$9,NOT(ISBLANK(Marks!$AG90))),Marks!$AG$6,0)+IF(AND(Marks!$AH$7=J$9,NOT(ISBLANK(Marks!$AH90))),Marks!$AH$6,0)+IF(AND(Marks!$AI$7=J$9,NOT(ISBLANK(Marks!$AI90))),Marks!$AI$6,0)+IF(AND(Marks!$AJ$7=J$9,NOT(ISBLANK(Marks!$AJ90))),Marks!$AJ$6,0)+IF(AND(Marks!$AK$7=J$9,NOT(ISBLANK(Marks!$AK90))),Marks!$AK$6,0)+IF(AND(Marks!$AL$7=J$9,NOT(ISBLANK(Marks!$AL90))),Marks!$AL$6,0)+IF(AND(Marks!$AM$7=J$9,NOT(ISBLANK(Marks!$AM90))),Marks!$AM$6,0)+IF(AND(Marks!$AN$7=J$9,NOT(ISBLANK(Marks!$AN90))),Marks!$AN$6,0)+IF(AND(Marks!$AO$7=J$9,NOT(ISBLANK(Marks!$AO90))),Marks!$AO$6,0)+IF(AND(Marks!$AP$7=J$9,NOT(ISBLANK(Marks!$AP90))),Marks!$AP$6,0)+IF(AND(Marks!$AQ$7=J$9,NOT(ISBLANK(Marks!$AQ90))),Marks!$AQ$6,0)+IF(AND(Marks!$AR$7=J$9,NOT(ISBLANK(Marks!$AR90))),Marks!$AR$6,0)+IF(AND(Marks!$AS$7=J$9,NOT(ISBLANK(Marks!$AS90))),Marks!$AS$6,0)+IF(AND(Marks!$AT$7=J$9,NOT(ISBLANK(Marks!$AT90))),Marks!$AT$6,0)+IF(AND(Marks!$AU$7=J$9,NOT(ISBLANK(Marks!$AU90))),Marks!$AU$6,0)+IF(AND(Marks!$AV$7=J$9,NOT(ISBLANK(Marks!$AV90))),Marks!$AV$6,0)+IF(AND(Marks!$AW$7=J$9,NOT(ISBLANK(Marks!$AW90))),Marks!$AW$6,0)+IF(AND(Marks!$AX$7=J$9,NOT(ISBLANK(Marks!$AX90))),Marks!$AX$6,0)+IF(AND(Marks!$AY$7=J$9,NOT(ISBLANK(Marks!$AY90))),Marks!$AY$6,0)+IF(AND(Marks!$AZ$7=J$9,NOT(ISBLANK(Marks!$AZ90))),Marks!$AZ$6,0)+IF(AND(Marks!$BA$7=J$9,NOT(ISBLANK(Marks!$BA90))),Marks!$BA$6,0)+IF(AND(Marks!$BB$7=J$9,NOT(ISBLANK(Marks!$BB90))),Marks!$BB$6,0)+IF(AND(Marks!$BC$7=J$9,NOT(ISBLANK(Marks!$BC90))),Marks!$BC$6,0)+IF(AND(Marks!$BD$7=J$9,NOT(ISBLANK(Marks!$BD90))),Marks!$BD$6,0)+IF(AND(Marks!$BE$7=J$9,NOT(ISBLANK(Marks!$BE90))),Marks!$BE$6,0)+IF(AND(Marks!$BF$7=J$9,NOT(ISBLANK(Marks!$BF90))),Marks!$BF$6,0)+IF(AND(Marks!$BG$7=J$9,NOT(ISBLANK(Marks!$BG90))),Marks!$BG$6,0)+IF(AND(Marks!$BH$7=J$9,NOT(ISBLANK(Marks!$BH90))),Marks!$BH$6,0)+IF(AND(Marks!$BI$7=J$9,NOT(ISBLANK(Marks!$BI90))),Marks!$BI$6,0)+IF(AND(Marks!$BJ$7=J$9,NOT(ISBLANK(Marks!$BJ90))),Marks!$BJ$6,0)+IF(AND(Marks!$BK$7=J$9,NOT(ISBLANK(Marks!$BK90))),Marks!$BK$6,0)+IF(AND(Marks!$BL$7=J$9,NOT(ISBLANK(Marks!$BL90))),Marks!$BL$6,0)+IF(AND(Marks!$BM$7=J$9,NOT(ISBLANK(Marks!$BM90))),Marks!$BM$6,0)+IF(AND(Marks!$BN$7=J$9,NOT(ISBLANK(Marks!$BN90))),Marks!$BN$6,0)+IF(AND(Marks!$BO$7=J$9,NOT(ISBLANK(Marks!$BO90))),Marks!$BO$6,0)+IF(AND(Marks!$BP$7=J$9,NOT(ISBLANK(Marks!$BP90))),Marks!$BP$6,0)+IF(AND(Marks!$BQ$7=J$9,NOT(ISBLANK(Marks!$BQ90))),Marks!$BQ$6,0)+IF(AND(Marks!$BR$7=J$9,NOT(ISBLANK(Marks!$BR90))),Marks!$BR$6,0)+IF(AND(Marks!$BS$7=J$9,NOT(ISBLANK(Marks!$BS90))),Marks!$BS$6,0)+IF(AND(Marks!$BT$7=J$9,NOT(ISBLANK(Marks!$BT90))),Marks!$BT$6,0)+IF(AND(Marks!$BU$7=J$9,NOT(ISBLANK(Marks!$BU90))),Marks!$BU$6,0)+IF(AND(Marks!$BV$7=J$9,NOT(ISBLANK(Marks!$BV90))),Marks!$BV$6,0)+IF(AND(Marks!$BW$7=J$9,NOT(ISBLANK(Marks!$BW90))),Marks!$BW$6,0)+IF(AND(Marks!$BX$7=J$9,NOT(ISBLANK(Marks!$BX90))),Marks!$BX$6,0)+IF(AND(Marks!$BY$7=J$9,NOT(ISBLANK(Marks!$BY90))),Marks!$BY$6,0)</f>
        <v>0</v>
      </c>
      <c r="K90" s="3">
        <f t="shared" si="64"/>
        <v>0</v>
      </c>
      <c r="L90" s="3">
        <f>IF(Marks!$C$7=L$9,Marks!$C90,0)+IF(Marks!$D$7=L$9,Marks!$D90,0)+IF(Marks!$E$7=L$9,Marks!$E90,0)+IF(Marks!$F$7=L$9,Marks!$F90,0)+IF(Marks!$G$7=L$9,Marks!$G90,0)+IF(Marks!$H$7=L$9,Marks!$H90,0)+IF(Marks!$I$7=L$9,Marks!$I90,0)+IF(Marks!$J$7=L$9,Marks!$J90,0)+IF(Marks!$K$7=L$9,Marks!$K90,0)+IF(Marks!$L$7=L$9,Marks!$L90,0)+IF(Marks!$M$7=L$9,Marks!$M90,0)+IF(Marks!$N$7=L$9,Marks!$N90,0)+IF(Marks!$O$7=L$9,Marks!$O90,0)+IF(Marks!$P$7=L$9,Marks!$P90,0)+IF(Marks!$Q$7=L$9,Marks!$Q90,0)+IF(Marks!$R$7=L$9,Marks!$R90,0)+IF(Marks!$S$7=L$9,Marks!$S90,0)+IF(Marks!$T$7=L$9,Marks!$T90,0)+IF(Marks!$U$7=L$9,Marks!$U90,0)+IF(Marks!$V$7=L$9,Marks!$V90,0)+IF(Marks!$W$7=L$9,Marks!$W90,0)+IF(Marks!$X$7=L$9,Marks!$X90,0)+IF(Marks!$Y$7=L$9,Marks!$Y90,0)+IF(Marks!$Z$7=L$9,Marks!$Z90,0)+IF(Marks!$AA$7=L$9,Marks!$AA90,0)+IF(Marks!$AB$7=L$9,Marks!$AB90,0)+IF(Marks!$AC$7=L$9,Marks!$AC90,0)+IF(Marks!$AD$7=L$9,Marks!$AD90,0)+IF(Marks!$AE$7=L$9,Marks!$AE90,0)+IF(Marks!$AF$7=L$9,Marks!$AF90,0)+IF(Marks!$AG$7=L$9,Marks!$AG90,0)+IF(Marks!$AH$7=L$9,Marks!$AH90,0)+IF(Marks!$AI$7=L$9,Marks!$AI90,0)+IF(Marks!$AJ$7=L$9,Marks!$AJ90,0)+IF(Marks!$AK$7=L$9,Marks!$AK90,0)+IF(Marks!$AL$7=L$9,Marks!$AL90,0)+IF(Marks!$AM$7=L$9,Marks!$AM90,0)+IF(Marks!$AN$7=L$9,Marks!$AN90,0)+IF(Marks!$AO$7=L$9,Marks!$AO90,0)+IF(Marks!$AP$7=L$9,Marks!$AP90,0)+IF(Marks!$AQ$7=L$9,Marks!$AQ90,0)+IF(Marks!$AR$7=L$9,Marks!$AR90,0)+IF(Marks!$AS$7=L$9,Marks!$AS90,0)+IF(Marks!$AT$7=L$9,Marks!$AT90,0)+IF(Marks!$AU$7=L$9,Marks!$AU90,0)+IF(Marks!$AV$7=L$9,Marks!$AV90,0)+IF(Marks!$AW$7=L$9,Marks!$AW90,0)+IF(Marks!$AX$7=L$9,Marks!$AX90,0)+IF(Marks!$AY$7=L$9,Marks!$AY90,0)+IF(Marks!$AZ$7=L$9,Marks!$AZ90,0)+IF(Marks!$BA$7=L$9,Marks!$BA90,0)+IF(Marks!$BB$7=L$9,Marks!$BB90,0)+IF(Marks!$BC$7=L$9,Marks!$BC90,0)+IF(Marks!$BD$7=L$9,Marks!$BD90,0)+IF(Marks!$BE$7=L$9,Marks!$BE90,0)+IF(Marks!$BF$7=L$9,Marks!$BF90,0)+IF(Marks!$BG$7=L$9,Marks!$BG90,0)+IF(Marks!$BH$7=L$9,Marks!$BH90,0)+IF(Marks!$BI$7=L$9,Marks!$BI90,0)+IF(Marks!$BJ$7=L$9,Marks!$BJ90,0)+IF(Marks!$BK$7=L$9,Marks!$BK90,0)+IF(Marks!$BL$7=L$9,Marks!$BL90,0)+IF(Marks!$BM$7=L$9,Marks!$BM90,0)+IF(Marks!$BN$7=L$9,Marks!$BN90,0)+IF(Marks!$BO$7=L$9,Marks!$BO90,0)+IF(Marks!$BP$7=L$9,Marks!$BP90,0)+IF(Marks!$BQ$7=L$9,Marks!$BQ90,0)+IF(Marks!$BR$7=L$9,Marks!$BR90,0)+IF(Marks!$BS$7=L$9,Marks!$BS90,0)+IF(Marks!$BT$7=L$9,Marks!$BT90,0)+IF(Marks!$BU$7=L$9,Marks!$BU90,0)+IF(Marks!$BV$7=L$9,Marks!$BV90,0)+IF(Marks!$BW$7=L$9,Marks!$BW90,0)+IF(Marks!$BX$7=L$9,Marks!$BX90,0)+IF(Marks!$BY$7=L$9,Marks!$BY90,0)</f>
        <v>0</v>
      </c>
      <c r="M90" s="3">
        <f>IF(AND(Marks!$C$7=M$9,NOT(ISBLANK(Marks!$C90))),Marks!$C$6,0)+IF(AND(Marks!$D$7=M$9,NOT(ISBLANK(Marks!$D90))),Marks!$D$6,0)+IF(AND(Marks!$E$7=M$9,NOT(ISBLANK(Marks!$E90))),Marks!$E$6,0)+IF(AND(Marks!$F$7=M$9,NOT(ISBLANK(Marks!$F90))),Marks!$F$6,0)+IF(AND(Marks!$G$7=M$9,NOT(ISBLANK(Marks!$G90))),Marks!$G$6,0)+IF(AND(Marks!$H$7=M$9,NOT(ISBLANK(Marks!$H90))),Marks!$H$6,0)+IF(AND(Marks!$I$7=M$9,NOT(ISBLANK(Marks!$I90))),Marks!$I$6,0)+IF(AND(Marks!$J$7=M$9,NOT(ISBLANK(Marks!$J90))),Marks!$J$6,0)+IF(AND(Marks!$K$7=M$9,NOT(ISBLANK(Marks!$K90))),Marks!$K$6,0)+IF(AND(Marks!$L$7=M$9,NOT(ISBLANK(Marks!$L90))),Marks!$L$6,0)+IF(AND(Marks!$M$7=M$9,NOT(ISBLANK(Marks!$M90))),Marks!$M$6,0)+IF(AND(Marks!$N$7=M$9,NOT(ISBLANK(Marks!$N90))),Marks!$N$6,0)+IF(AND(Marks!$O$7=M$9,NOT(ISBLANK(Marks!$O90))),Marks!$O$6,0)+IF(AND(Marks!$P$7=M$9,NOT(ISBLANK(Marks!$P90))),Marks!$P$6,0)+IF(AND(Marks!$Q$7=M$9,NOT(ISBLANK(Marks!$Q90))),Marks!$Q$6,0)+IF(AND(Marks!$R$7=M$9,NOT(ISBLANK(Marks!$R90))),Marks!$R$6,0)+IF(AND(Marks!$S$7=M$9,NOT(ISBLANK(Marks!$S90))),Marks!$S$6,0)+IF(AND(Marks!$T$7=M$9,NOT(ISBLANK(Marks!$T90))),Marks!$T$6,0)+IF(AND(Marks!$U$7=M$9,NOT(ISBLANK(Marks!$U90))),Marks!$U$6,0)+IF(AND(Marks!$V$7=M$9,NOT(ISBLANK(Marks!$V90))),Marks!$V$6,0)+IF(AND(Marks!$W$7=M$9,NOT(ISBLANK(Marks!$W90))),Marks!$W$6,0)+IF(AND(Marks!$X$7=M$9,NOT(ISBLANK(Marks!$X90))),Marks!$X$6,0)+IF(AND(Marks!$Y$7=M$9,NOT(ISBLANK(Marks!$Y90))),Marks!$Y$6,0)+IF(AND(Marks!$Z$7=M$9,NOT(ISBLANK(Marks!$Z90))),Marks!$Z$6,0)+IF(AND(Marks!$AA$7=M$9,NOT(ISBLANK(Marks!$AA90))),Marks!$AA$6,0)+IF(AND(Marks!$AB$7=M$9,NOT(ISBLANK(Marks!$AB90))),Marks!$AB$6,0)+IF(AND(Marks!$AC$7=M$9,NOT(ISBLANK(Marks!$AC90))),Marks!$AC$6,0)+IF(AND(Marks!$AD$7=M$9,NOT(ISBLANK(Marks!$AD90))),Marks!$AD$6,0)+IF(AND(Marks!$AE$7=M$9,NOT(ISBLANK(Marks!$AE90))),Marks!$AE$6,0)+IF(AND(Marks!$AF$7=M$9,NOT(ISBLANK(Marks!$AF90))),Marks!$AF$6,0)+IF(AND(Marks!$AG$7=M$9,NOT(ISBLANK(Marks!$AG90))),Marks!$AG$6,0)+IF(AND(Marks!$AH$7=M$9,NOT(ISBLANK(Marks!$AH90))),Marks!$AH$6,0)+IF(AND(Marks!$AI$7=M$9,NOT(ISBLANK(Marks!$AI90))),Marks!$AI$6,0)+IF(AND(Marks!$AJ$7=M$9,NOT(ISBLANK(Marks!$AJ90))),Marks!$AJ$6,0)+IF(AND(Marks!$AK$7=M$9,NOT(ISBLANK(Marks!$AK90))),Marks!$AK$6,0)+IF(AND(Marks!$AL$7=M$9,NOT(ISBLANK(Marks!$AL90))),Marks!$AL$6,0)+IF(AND(Marks!$AM$7=M$9,NOT(ISBLANK(Marks!$AM90))),Marks!$AM$6,0)+IF(AND(Marks!$AN$7=M$9,NOT(ISBLANK(Marks!$AN90))),Marks!$AN$6,0)+IF(AND(Marks!$AO$7=M$9,NOT(ISBLANK(Marks!$AO90))),Marks!$AO$6,0)+IF(AND(Marks!$AP$7=M$9,NOT(ISBLANK(Marks!$AP90))),Marks!$AP$6,0)+IF(AND(Marks!$AQ$7=M$9,NOT(ISBLANK(Marks!$AQ90))),Marks!$AQ$6,0)+IF(AND(Marks!$AR$7=M$9,NOT(ISBLANK(Marks!$AR90))),Marks!$AR$6,0)+IF(AND(Marks!$AS$7=M$9,NOT(ISBLANK(Marks!$AS90))),Marks!$AS$6,0)+IF(AND(Marks!$AT$7=M$9,NOT(ISBLANK(Marks!$AT90))),Marks!$AT$6,0)+IF(AND(Marks!$AU$7=M$9,NOT(ISBLANK(Marks!$AU90))),Marks!$AU$6,0)+IF(AND(Marks!$AV$7=M$9,NOT(ISBLANK(Marks!$AV90))),Marks!$AV$6,0)+IF(AND(Marks!$AW$7=M$9,NOT(ISBLANK(Marks!$AW90))),Marks!$AW$6,0)+IF(AND(Marks!$AX$7=M$9,NOT(ISBLANK(Marks!$AX90))),Marks!$AX$6,0)+IF(AND(Marks!$AY$7=M$9,NOT(ISBLANK(Marks!$AY90))),Marks!$AY$6,0)+IF(AND(Marks!$AZ$7=M$9,NOT(ISBLANK(Marks!$AZ90))),Marks!$AZ$6,0)+IF(AND(Marks!$BA$7=M$9,NOT(ISBLANK(Marks!$BA90))),Marks!$BA$6,0)+IF(AND(Marks!$BB$7=M$9,NOT(ISBLANK(Marks!$BB90))),Marks!$BB$6,0)+IF(AND(Marks!$BC$7=M$9,NOT(ISBLANK(Marks!$BC90))),Marks!$BC$6,0)+IF(AND(Marks!$BD$7=M$9,NOT(ISBLANK(Marks!$BD90))),Marks!$BD$6,0)+IF(AND(Marks!$BE$7=M$9,NOT(ISBLANK(Marks!$BE90))),Marks!$BE$6,0)+IF(AND(Marks!$BF$7=M$9,NOT(ISBLANK(Marks!$BF90))),Marks!$BF$6,0)+IF(AND(Marks!$BG$7=M$9,NOT(ISBLANK(Marks!$BG90))),Marks!$BG$6,0)+IF(AND(Marks!$BH$7=M$9,NOT(ISBLANK(Marks!$BH90))),Marks!$BH$6,0)+IF(AND(Marks!$BI$7=M$9,NOT(ISBLANK(Marks!$BI90))),Marks!$BI$6,0)+IF(AND(Marks!$BJ$7=M$9,NOT(ISBLANK(Marks!$BJ90))),Marks!$BJ$6,0)+IF(AND(Marks!$BK$7=M$9,NOT(ISBLANK(Marks!$BK90))),Marks!$BK$6,0)+IF(AND(Marks!$BL$7=M$9,NOT(ISBLANK(Marks!$BL90))),Marks!$BL$6,0)+IF(AND(Marks!$BM$7=M$9,NOT(ISBLANK(Marks!$BM90))),Marks!$BM$6,0)+IF(AND(Marks!$BN$7=M$9,NOT(ISBLANK(Marks!$BN90))),Marks!$BN$6,0)+IF(AND(Marks!$BO$7=M$9,NOT(ISBLANK(Marks!$BO90))),Marks!$BO$6,0)+IF(AND(Marks!$BP$7=M$9,NOT(ISBLANK(Marks!$BP90))),Marks!$BP$6,0)+IF(AND(Marks!$BQ$7=M$9,NOT(ISBLANK(Marks!$BQ90))),Marks!$BQ$6,0)+IF(AND(Marks!$BR$7=M$9,NOT(ISBLANK(Marks!$BR90))),Marks!$BR$6,0)+IF(AND(Marks!$BS$7=M$9,NOT(ISBLANK(Marks!$BS90))),Marks!$BS$6,0)+IF(AND(Marks!$BT$7=M$9,NOT(ISBLANK(Marks!$BT90))),Marks!$BT$6,0)+IF(AND(Marks!$BU$7=M$9,NOT(ISBLANK(Marks!$BU90))),Marks!$BU$6,0)+IF(AND(Marks!$BV$7=M$9,NOT(ISBLANK(Marks!$BV90))),Marks!$BV$6,0)+IF(AND(Marks!$BW$7=M$9,NOT(ISBLANK(Marks!$BW90))),Marks!$BW$6,0)+IF(AND(Marks!$BX$7=M$9,NOT(ISBLANK(Marks!$BX90))),Marks!$BX$6,0)+IF(AND(Marks!$BY$7=M$9,NOT(ISBLANK(Marks!$BY90))),Marks!$BY$6,0)</f>
        <v>0</v>
      </c>
      <c r="N90" s="3">
        <f t="shared" si="65"/>
        <v>0</v>
      </c>
      <c r="O90" s="3">
        <f>IF(Marks!$C$7=O$9,Marks!$C90,0)+IF(Marks!$D$7=O$9,Marks!$D90,0)+IF(Marks!$E$7=O$9,Marks!$E90,0)+IF(Marks!$F$7=O$9,Marks!$F90,0)+IF(Marks!$G$7=O$9,Marks!$G90,0)+IF(Marks!$H$7=O$9,Marks!$H90,0)+IF(Marks!$I$7=O$9,Marks!$I90,0)+IF(Marks!$J$7=O$9,Marks!$J90,0)+IF(Marks!$K$7=O$9,Marks!$K90,0)+IF(Marks!$L$7=O$9,Marks!$L90,0)+IF(Marks!$M$7=O$9,Marks!$M90,0)+IF(Marks!$N$7=O$9,Marks!$N90,0)+IF(Marks!$O$7=O$9,Marks!$O90,0)+IF(Marks!$P$7=O$9,Marks!$P90,0)+IF(Marks!$Q$7=O$9,Marks!$Q90,0)+IF(Marks!$R$7=O$9,Marks!$R90,0)+IF(Marks!$S$7=O$9,Marks!$S90,0)+IF(Marks!$T$7=O$9,Marks!$T90,0)+IF(Marks!$U$7=O$9,Marks!$U90,0)+IF(Marks!$V$7=O$9,Marks!$V90,0)+IF(Marks!$W$7=O$9,Marks!$W90,0)+IF(Marks!$X$7=O$9,Marks!$X90,0)+IF(Marks!$Y$7=O$9,Marks!$Y90,0)+IF(Marks!$Z$7=O$9,Marks!$Z90,0)+IF(Marks!$AA$7=O$9,Marks!$AA90,0)+IF(Marks!$AB$7=O$9,Marks!$AB90,0)+IF(Marks!$AC$7=O$9,Marks!$AC90,0)+IF(Marks!$AD$7=O$9,Marks!$AD90,0)+IF(Marks!$AE$7=O$9,Marks!$AE90,0)+IF(Marks!$AF$7=O$9,Marks!$AF90,0)+IF(Marks!$AG$7=O$9,Marks!$AG90,0)+IF(Marks!$AH$7=O$9,Marks!$AH90,0)+IF(Marks!$AI$7=O$9,Marks!$AI90,0)+IF(Marks!$AJ$7=O$9,Marks!$AJ90,0)+IF(Marks!$AK$7=O$9,Marks!$AK90,0)+IF(Marks!$AL$7=O$9,Marks!$AL90,0)+IF(Marks!$AM$7=O$9,Marks!$AM90,0)+IF(Marks!$AN$7=O$9,Marks!$AN90,0)+IF(Marks!$AO$7=O$9,Marks!$AO90,0)+IF(Marks!$AP$7=O$9,Marks!$AP90,0)+IF(Marks!$AQ$7=O$9,Marks!$AQ90,0)+IF(Marks!$AR$7=O$9,Marks!$AR90,0)+IF(Marks!$AS$7=O$9,Marks!$AS90,0)+IF(Marks!$AT$7=O$9,Marks!$AT90,0)+IF(Marks!$AU$7=O$9,Marks!$AU90,0)+IF(Marks!$AV$7=O$9,Marks!$AV90,0)+IF(Marks!$AW$7=O$9,Marks!$AW90,0)+IF(Marks!$AX$7=O$9,Marks!$AX90,0)+IF(Marks!$AY$7=O$9,Marks!$AY90,0)+IF(Marks!$AZ$7=O$9,Marks!$AZ90,0)+IF(Marks!$BA$7=O$9,Marks!$BA90,0)+IF(Marks!$BB$7=O$9,Marks!$BB90,0)+IF(Marks!$BC$7=O$9,Marks!$BC90,0)+IF(Marks!$BD$7=O$9,Marks!$BD90,0)+IF(Marks!$BE$7=O$9,Marks!$BE90,0)+IF(Marks!$BF$7=O$9,Marks!$BF90,0)+IF(Marks!$BG$7=O$9,Marks!$BG90,0)+IF(Marks!$BH$7=O$9,Marks!$BH90,0)+IF(Marks!$BI$7=O$9,Marks!$BI90,0)+IF(Marks!$BJ$7=O$9,Marks!$BJ90,0)+IF(Marks!$BK$7=O$9,Marks!$BK90,0)+IF(Marks!$BL$7=O$9,Marks!$BL90,0)+IF(Marks!$BM$7=O$9,Marks!$BM90,0)+IF(Marks!$BN$7=O$9,Marks!$BN90,0)+IF(Marks!$BO$7=O$9,Marks!$BO90,0)+IF(Marks!$BP$7=O$9,Marks!$BP90,0)+IF(Marks!$BQ$7=O$9,Marks!$BQ90,0)+IF(Marks!$BR$7=O$9,Marks!$BR90,0)+IF(Marks!$BS$7=O$9,Marks!$BS90,0)+IF(Marks!$BT$7=O$9,Marks!$BT90,0)+IF(Marks!$BU$7=O$9,Marks!$BU90,0)+IF(Marks!$BV$7=O$9,Marks!$BV90,0)+IF(Marks!$BW$7=O$9,Marks!$BW90,0)+IF(Marks!$BX$7=O$9,Marks!$BX90,0)+IF(Marks!$BY$7=O$9,Marks!$BY90,0)</f>
        <v>0</v>
      </c>
      <c r="P90" s="3">
        <f>IF(AND(Marks!$C$7=P$9,NOT(ISBLANK(Marks!$C90))),Marks!$C$6,0)+IF(AND(Marks!$D$7=P$9,NOT(ISBLANK(Marks!$D90))),Marks!$D$6,0)+IF(AND(Marks!$E$7=P$9,NOT(ISBLANK(Marks!$E90))),Marks!$E$6,0)+IF(AND(Marks!$F$7=P$9,NOT(ISBLANK(Marks!$F90))),Marks!$F$6,0)+IF(AND(Marks!$G$7=P$9,NOT(ISBLANK(Marks!$G90))),Marks!$G$6,0)+IF(AND(Marks!$H$7=P$9,NOT(ISBLANK(Marks!$H90))),Marks!$H$6,0)+IF(AND(Marks!$I$7=P$9,NOT(ISBLANK(Marks!$I90))),Marks!$I$6,0)+IF(AND(Marks!$J$7=P$9,NOT(ISBLANK(Marks!$J90))),Marks!$J$6,0)+IF(AND(Marks!$K$7=P$9,NOT(ISBLANK(Marks!$K90))),Marks!$K$6,0)+IF(AND(Marks!$L$7=P$9,NOT(ISBLANK(Marks!$L90))),Marks!$L$6,0)+IF(AND(Marks!$M$7=P$9,NOT(ISBLANK(Marks!$M90))),Marks!$M$6,0)+IF(AND(Marks!$N$7=P$9,NOT(ISBLANK(Marks!$N90))),Marks!$N$6,0)+IF(AND(Marks!$O$7=P$9,NOT(ISBLANK(Marks!$O90))),Marks!$O$6,0)+IF(AND(Marks!$P$7=P$9,NOT(ISBLANK(Marks!$P90))),Marks!$P$6,0)+IF(AND(Marks!$Q$7=P$9,NOT(ISBLANK(Marks!$Q90))),Marks!$Q$6,0)+IF(AND(Marks!$R$7=P$9,NOT(ISBLANK(Marks!$R90))),Marks!$R$6,0)+IF(AND(Marks!$S$7=P$9,NOT(ISBLANK(Marks!$S90))),Marks!$S$6,0)+IF(AND(Marks!$T$7=P$9,NOT(ISBLANK(Marks!$T90))),Marks!$T$6,0)+IF(AND(Marks!$U$7=P$9,NOT(ISBLANK(Marks!$U90))),Marks!$U$6,0)+IF(AND(Marks!$V$7=P$9,NOT(ISBLANK(Marks!$V90))),Marks!$V$6,0)+IF(AND(Marks!$W$7=P$9,NOT(ISBLANK(Marks!$W90))),Marks!$W$6,0)+IF(AND(Marks!$X$7=P$9,NOT(ISBLANK(Marks!$X90))),Marks!$X$6,0)+IF(AND(Marks!$Y$7=P$9,NOT(ISBLANK(Marks!$Y90))),Marks!$Y$6,0)+IF(AND(Marks!$Z$7=P$9,NOT(ISBLANK(Marks!$Z90))),Marks!$Z$6,0)+IF(AND(Marks!$AA$7=P$9,NOT(ISBLANK(Marks!$AA90))),Marks!$AA$6,0)+IF(AND(Marks!$AB$7=P$9,NOT(ISBLANK(Marks!$AB90))),Marks!$AB$6,0)+IF(AND(Marks!$AC$7=P$9,NOT(ISBLANK(Marks!$AC90))),Marks!$AC$6,0)+IF(AND(Marks!$AD$7=P$9,NOT(ISBLANK(Marks!$AD90))),Marks!$AD$6,0)+IF(AND(Marks!$AE$7=P$9,NOT(ISBLANK(Marks!$AE90))),Marks!$AE$6,0)+IF(AND(Marks!$AF$7=P$9,NOT(ISBLANK(Marks!$AF90))),Marks!$AF$6,0)+IF(AND(Marks!$AG$7=P$9,NOT(ISBLANK(Marks!$AG90))),Marks!$AG$6,0)+IF(AND(Marks!$AH$7=P$9,NOT(ISBLANK(Marks!$AH90))),Marks!$AH$6,0)+IF(AND(Marks!$AI$7=P$9,NOT(ISBLANK(Marks!$AI90))),Marks!$AI$6,0)+IF(AND(Marks!$AJ$7=P$9,NOT(ISBLANK(Marks!$AJ90))),Marks!$AJ$6,0)+IF(AND(Marks!$AK$7=P$9,NOT(ISBLANK(Marks!$AK90))),Marks!$AK$6,0)+IF(AND(Marks!$AL$7=P$9,NOT(ISBLANK(Marks!$AL90))),Marks!$AL$6,0)+IF(AND(Marks!$AM$7=P$9,NOT(ISBLANK(Marks!$AM90))),Marks!$AM$6,0)+IF(AND(Marks!$AN$7=P$9,NOT(ISBLANK(Marks!$AN90))),Marks!$AN$6,0)+IF(AND(Marks!$AO$7=P$9,NOT(ISBLANK(Marks!$AO90))),Marks!$AO$6,0)+IF(AND(Marks!$AP$7=P$9,NOT(ISBLANK(Marks!$AP90))),Marks!$AP$6,0)+IF(AND(Marks!$AQ$7=P$9,NOT(ISBLANK(Marks!$AQ90))),Marks!$AQ$6,0)+IF(AND(Marks!$AR$7=P$9,NOT(ISBLANK(Marks!$AR90))),Marks!$AR$6,0)+IF(AND(Marks!$AS$7=P$9,NOT(ISBLANK(Marks!$AS90))),Marks!$AS$6,0)+IF(AND(Marks!$AT$7=P$9,NOT(ISBLANK(Marks!$AT90))),Marks!$AT$6,0)+IF(AND(Marks!$AU$7=P$9,NOT(ISBLANK(Marks!$AU90))),Marks!$AU$6,0)+IF(AND(Marks!$AV$7=P$9,NOT(ISBLANK(Marks!$AV90))),Marks!$AV$6,0)+IF(AND(Marks!$AW$7=P$9,NOT(ISBLANK(Marks!$AW90))),Marks!$AW$6,0)+IF(AND(Marks!$AX$7=P$9,NOT(ISBLANK(Marks!$AX90))),Marks!$AX$6,0)+IF(AND(Marks!$AY$7=P$9,NOT(ISBLANK(Marks!$AY90))),Marks!$AY$6,0)+IF(AND(Marks!$AZ$7=P$9,NOT(ISBLANK(Marks!$AZ90))),Marks!$AZ$6,0)+IF(AND(Marks!$BA$7=P$9,NOT(ISBLANK(Marks!$BA90))),Marks!$BA$6,0)+IF(AND(Marks!$BB$7=P$9,NOT(ISBLANK(Marks!$BB90))),Marks!$BB$6,0)+IF(AND(Marks!$BC$7=P$9,NOT(ISBLANK(Marks!$BC90))),Marks!$BC$6,0)+IF(AND(Marks!$BD$7=P$9,NOT(ISBLANK(Marks!$BD90))),Marks!$BD$6,0)+IF(AND(Marks!$BE$7=P$9,NOT(ISBLANK(Marks!$BE90))),Marks!$BE$6,0)+IF(AND(Marks!$BF$7=P$9,NOT(ISBLANK(Marks!$BF90))),Marks!$BF$6,0)+IF(AND(Marks!$BG$7=P$9,NOT(ISBLANK(Marks!$BG90))),Marks!$BG$6,0)+IF(AND(Marks!$BH$7=P$9,NOT(ISBLANK(Marks!$BH90))),Marks!$BH$6,0)+IF(AND(Marks!$BI$7=P$9,NOT(ISBLANK(Marks!$BI90))),Marks!$BI$6,0)+IF(AND(Marks!$BJ$7=P$9,NOT(ISBLANK(Marks!$BJ90))),Marks!$BJ$6,0)+IF(AND(Marks!$BK$7=P$9,NOT(ISBLANK(Marks!$BK90))),Marks!$BK$6,0)+IF(AND(Marks!$BL$7=P$9,NOT(ISBLANK(Marks!$BL90))),Marks!$BL$6,0)+IF(AND(Marks!$BM$7=P$9,NOT(ISBLANK(Marks!$BM90))),Marks!$BM$6,0)+IF(AND(Marks!$BN$7=P$9,NOT(ISBLANK(Marks!$BN90))),Marks!$BN$6,0)+IF(AND(Marks!$BO$7=P$9,NOT(ISBLANK(Marks!$BO90))),Marks!$BO$6,0)+IF(AND(Marks!$BP$7=P$9,NOT(ISBLANK(Marks!$BP90))),Marks!$BP$6,0)+IF(AND(Marks!$BQ$7=P$9,NOT(ISBLANK(Marks!$BQ90))),Marks!$BQ$6,0)+IF(AND(Marks!$BR$7=P$9,NOT(ISBLANK(Marks!$BR90))),Marks!$BR$6,0)+IF(AND(Marks!$BS$7=P$9,NOT(ISBLANK(Marks!$BS90))),Marks!$BS$6,0)+IF(AND(Marks!$BT$7=P$9,NOT(ISBLANK(Marks!$BT90))),Marks!$BT$6,0)+IF(AND(Marks!$BU$7=P$9,NOT(ISBLANK(Marks!$BU90))),Marks!$BU$6,0)+IF(AND(Marks!$BV$7=P$9,NOT(ISBLANK(Marks!$BV90))),Marks!$BV$6,0)+IF(AND(Marks!$BW$7=P$9,NOT(ISBLANK(Marks!$BW90))),Marks!$BW$6,0)+IF(AND(Marks!$BX$7=P$9,NOT(ISBLANK(Marks!$BX90))),Marks!$BX$6,0)+IF(AND(Marks!$BY$7=P$9,NOT(ISBLANK(Marks!$BY90))),Marks!$BY$6,0)</f>
        <v>0</v>
      </c>
      <c r="Q90" s="3">
        <f t="shared" si="66"/>
        <v>0</v>
      </c>
      <c r="R90" s="3">
        <f>IF(Marks!$C$7=R$9,Marks!$C90,0)+IF(Marks!$D$7=R$9,Marks!$D90,0)+IF(Marks!$E$7=R$9,Marks!$E90,0)+IF(Marks!$F$7=R$9,Marks!$F90,0)+IF(Marks!$G$7=R$9,Marks!$G90,0)+IF(Marks!$H$7=R$9,Marks!$H90,0)+IF(Marks!$I$7=R$9,Marks!$I90,0)+IF(Marks!$J$7=R$9,Marks!$J90,0)+IF(Marks!$K$7=R$9,Marks!$K90,0)+IF(Marks!$L$7=R$9,Marks!$L90,0)+IF(Marks!$M$7=R$9,Marks!$M90,0)+IF(Marks!$N$7=R$9,Marks!$N90,0)+IF(Marks!$O$7=R$9,Marks!$O90,0)+IF(Marks!$P$7=R$9,Marks!$P90,0)+IF(Marks!$Q$7=R$9,Marks!$Q90,0)+IF(Marks!$R$7=R$9,Marks!$R90,0)+IF(Marks!$S$7=R$9,Marks!$S90,0)+IF(Marks!$T$7=R$9,Marks!$T90,0)+IF(Marks!$U$7=R$9,Marks!$U90,0)+IF(Marks!$V$7=R$9,Marks!$V90,0)+IF(Marks!$W$7=R$9,Marks!$W90,0)+IF(Marks!$X$7=R$9,Marks!$X90,0)+IF(Marks!$Y$7=R$9,Marks!$Y90,0)+IF(Marks!$Z$7=R$9,Marks!$Z90,0)+IF(Marks!$AA$7=R$9,Marks!$AA90,0)+IF(Marks!$AB$7=R$9,Marks!$AB90,0)+IF(Marks!$AC$7=R$9,Marks!$AC90,0)+IF(Marks!$AD$7=R$9,Marks!$AD90,0)+IF(Marks!$AE$7=R$9,Marks!$AE90,0)+IF(Marks!$AF$7=R$9,Marks!$AF90,0)+IF(Marks!$AG$7=R$9,Marks!$AG90,0)+IF(Marks!$AH$7=R$9,Marks!$AH90,0)+IF(Marks!$AI$7=R$9,Marks!$AI90,0)+IF(Marks!$AJ$7=R$9,Marks!$AJ90,0)+IF(Marks!$AK$7=R$9,Marks!$AK90,0)+IF(Marks!$AL$7=R$9,Marks!$AL90,0)+IF(Marks!$AM$7=R$9,Marks!$AM90,0)+IF(Marks!$AN$7=R$9,Marks!$AN90,0)+IF(Marks!$AO$7=R$9,Marks!$AO90,0)+IF(Marks!$AP$7=R$9,Marks!$AP90,0)+IF(Marks!$AQ$7=R$9,Marks!$AQ90,0)+IF(Marks!$AR$7=R$9,Marks!$AR90,0)+IF(Marks!$AS$7=R$9,Marks!$AS90,0)+IF(Marks!$AT$7=R$9,Marks!$AT90,0)+IF(Marks!$AU$7=R$9,Marks!$AU90,0)+IF(Marks!$AV$7=R$9,Marks!$AV90,0)+IF(Marks!$AW$7=R$9,Marks!$AW90,0)+IF(Marks!$AX$7=R$9,Marks!$AX90,0)+IF(Marks!$AY$7=R$9,Marks!$AY90,0)+IF(Marks!$AZ$7=R$9,Marks!$AZ90,0)+IF(Marks!$BA$7=R$9,Marks!$BA90,0)+IF(Marks!$BB$7=R$9,Marks!$BB90,0)+IF(Marks!$BC$7=R$9,Marks!$BC90,0)+IF(Marks!$BD$7=R$9,Marks!$BD90,0)+IF(Marks!$BE$7=R$9,Marks!$BE90,0)+IF(Marks!$BF$7=R$9,Marks!$BF90,0)+IF(Marks!$BG$7=R$9,Marks!$BG90,0)+IF(Marks!$BH$7=R$9,Marks!$BH90,0)+IF(Marks!$BI$7=R$9,Marks!$BI90,0)+IF(Marks!$BJ$7=R$9,Marks!$BJ90,0)+IF(Marks!$BK$7=R$9,Marks!$BK90,0)+IF(Marks!$BL$7=R$9,Marks!$BL90,0)+IF(Marks!$BM$7=R$9,Marks!$BM90,0)+IF(Marks!$BN$7=R$9,Marks!$BN90,0)+IF(Marks!$BO$7=R$9,Marks!$BO90,0)+IF(Marks!$BP$7=R$9,Marks!$BP90,0)+IF(Marks!$BQ$7=R$9,Marks!$BQ90,0)+IF(Marks!$BR$7=R$9,Marks!$BR90,0)+IF(Marks!$BS$7=R$9,Marks!$BS90,0)+IF(Marks!$BT$7=R$9,Marks!$BT90,0)+IF(Marks!$BU$7=R$9,Marks!$BU90,0)+IF(Marks!$BV$7=R$9,Marks!$BV90,0)+IF(Marks!$BW$7=R$9,Marks!$BW90,0)+IF(Marks!$BX$7=R$9,Marks!$BX90,0)+IF(Marks!$BY$7=R$9,Marks!$BY90,0)</f>
        <v>0</v>
      </c>
      <c r="S90" s="3">
        <f>IF(AND(Marks!$C$7=S$9,NOT(ISBLANK(Marks!$C90))),Marks!$C$6,0)+IF(AND(Marks!$D$7=S$9,NOT(ISBLANK(Marks!$D90))),Marks!$D$6,0)+IF(AND(Marks!$E$7=S$9,NOT(ISBLANK(Marks!$E90))),Marks!$E$6,0)+IF(AND(Marks!$F$7=S$9,NOT(ISBLANK(Marks!$F90))),Marks!$F$6,0)+IF(AND(Marks!$G$7=S$9,NOT(ISBLANK(Marks!$G90))),Marks!$G$6,0)+IF(AND(Marks!$H$7=S$9,NOT(ISBLANK(Marks!$H90))),Marks!$H$6,0)+IF(AND(Marks!$I$7=S$9,NOT(ISBLANK(Marks!$I90))),Marks!$I$6,0)+IF(AND(Marks!$J$7=S$9,NOT(ISBLANK(Marks!$J90))),Marks!$J$6,0)+IF(AND(Marks!$K$7=S$9,NOT(ISBLANK(Marks!$K90))),Marks!$K$6,0)+IF(AND(Marks!$L$7=S$9,NOT(ISBLANK(Marks!$L90))),Marks!$L$6,0)+IF(AND(Marks!$M$7=S$9,NOT(ISBLANK(Marks!$M90))),Marks!$M$6,0)+IF(AND(Marks!$N$7=S$9,NOT(ISBLANK(Marks!$N90))),Marks!$N$6,0)+IF(AND(Marks!$O$7=S$9,NOT(ISBLANK(Marks!$O90))),Marks!$O$6,0)+IF(AND(Marks!$P$7=S$9,NOT(ISBLANK(Marks!$P90))),Marks!$P$6,0)+IF(AND(Marks!$Q$7=S$9,NOT(ISBLANK(Marks!$Q90))),Marks!$Q$6,0)+IF(AND(Marks!$R$7=S$9,NOT(ISBLANK(Marks!$R90))),Marks!$R$6,0)+IF(AND(Marks!$S$7=S$9,NOT(ISBLANK(Marks!$S90))),Marks!$S$6,0)+IF(AND(Marks!$T$7=S$9,NOT(ISBLANK(Marks!$T90))),Marks!$T$6,0)+IF(AND(Marks!$U$7=S$9,NOT(ISBLANK(Marks!$U90))),Marks!$U$6,0)+IF(AND(Marks!$V$7=S$9,NOT(ISBLANK(Marks!$V90))),Marks!$V$6,0)+IF(AND(Marks!$W$7=S$9,NOT(ISBLANK(Marks!$W90))),Marks!$W$6,0)+IF(AND(Marks!$X$7=S$9,NOT(ISBLANK(Marks!$X90))),Marks!$X$6,0)+IF(AND(Marks!$Y$7=S$9,NOT(ISBLANK(Marks!$Y90))),Marks!$Y$6,0)+IF(AND(Marks!$Z$7=S$9,NOT(ISBLANK(Marks!$Z90))),Marks!$Z$6,0)+IF(AND(Marks!$AA$7=S$9,NOT(ISBLANK(Marks!$AA90))),Marks!$AA$6,0)+IF(AND(Marks!$AB$7=S$9,NOT(ISBLANK(Marks!$AB90))),Marks!$AB$6,0)+IF(AND(Marks!$AC$7=S$9,NOT(ISBLANK(Marks!$AC90))),Marks!$AC$6,0)+IF(AND(Marks!$AD$7=S$9,NOT(ISBLANK(Marks!$AD90))),Marks!$AD$6,0)+IF(AND(Marks!$AE$7=S$9,NOT(ISBLANK(Marks!$AE90))),Marks!$AE$6,0)+IF(AND(Marks!$AF$7=S$9,NOT(ISBLANK(Marks!$AF90))),Marks!$AF$6,0)+IF(AND(Marks!$AG$7=S$9,NOT(ISBLANK(Marks!$AG90))),Marks!$AG$6,0)+IF(AND(Marks!$AH$7=S$9,NOT(ISBLANK(Marks!$AH90))),Marks!$AH$6,0)+IF(AND(Marks!$AI$7=S$9,NOT(ISBLANK(Marks!$AI90))),Marks!$AI$6,0)+IF(AND(Marks!$AJ$7=S$9,NOT(ISBLANK(Marks!$AJ90))),Marks!$AJ$6,0)+IF(AND(Marks!$AK$7=S$9,NOT(ISBLANK(Marks!$AK90))),Marks!$AK$6,0)+IF(AND(Marks!$AL$7=S$9,NOT(ISBLANK(Marks!$AL90))),Marks!$AL$6,0)+IF(AND(Marks!$AM$7=S$9,NOT(ISBLANK(Marks!$AM90))),Marks!$AM$6,0)+IF(AND(Marks!$AN$7=S$9,NOT(ISBLANK(Marks!$AN90))),Marks!$AN$6,0)+IF(AND(Marks!$AO$7=S$9,NOT(ISBLANK(Marks!$AO90))),Marks!$AO$6,0)+IF(AND(Marks!$AP$7=S$9,NOT(ISBLANK(Marks!$AP90))),Marks!$AP$6,0)+IF(AND(Marks!$AQ$7=S$9,NOT(ISBLANK(Marks!$AQ90))),Marks!$AQ$6,0)+IF(AND(Marks!$AR$7=S$9,NOT(ISBLANK(Marks!$AR90))),Marks!$AR$6,0)+IF(AND(Marks!$AS$7=S$9,NOT(ISBLANK(Marks!$AS90))),Marks!$AS$6,0)+IF(AND(Marks!$AT$7=S$9,NOT(ISBLANK(Marks!$AT90))),Marks!$AT$6,0)+IF(AND(Marks!$AU$7=S$9,NOT(ISBLANK(Marks!$AU90))),Marks!$AU$6,0)+IF(AND(Marks!$AV$7=S$9,NOT(ISBLANK(Marks!$AV90))),Marks!$AV$6,0)+IF(AND(Marks!$AW$7=S$9,NOT(ISBLANK(Marks!$AW90))),Marks!$AW$6,0)+IF(AND(Marks!$AX$7=S$9,NOT(ISBLANK(Marks!$AX90))),Marks!$AX$6,0)+IF(AND(Marks!$AY$7=S$9,NOT(ISBLANK(Marks!$AY90))),Marks!$AY$6,0)+IF(AND(Marks!$AZ$7=S$9,NOT(ISBLANK(Marks!$AZ90))),Marks!$AZ$6,0)+IF(AND(Marks!$BA$7=S$9,NOT(ISBLANK(Marks!$BA90))),Marks!$BA$6,0)+IF(AND(Marks!$BB$7=S$9,NOT(ISBLANK(Marks!$BB90))),Marks!$BB$6,0)+IF(AND(Marks!$BC$7=S$9,NOT(ISBLANK(Marks!$BC90))),Marks!$BC$6,0)+IF(AND(Marks!$BD$7=S$9,NOT(ISBLANK(Marks!$BD90))),Marks!$BD$6,0)+IF(AND(Marks!$BE$7=S$9,NOT(ISBLANK(Marks!$BE90))),Marks!$BE$6,0)+IF(AND(Marks!$BF$7=S$9,NOT(ISBLANK(Marks!$BF90))),Marks!$BF$6,0)+IF(AND(Marks!$BG$7=S$9,NOT(ISBLANK(Marks!$BG90))),Marks!$BG$6,0)+IF(AND(Marks!$BH$7=S$9,NOT(ISBLANK(Marks!$BH90))),Marks!$BH$6,0)+IF(AND(Marks!$BI$7=S$9,NOT(ISBLANK(Marks!$BI90))),Marks!$BI$6,0)+IF(AND(Marks!$BJ$7=S$9,NOT(ISBLANK(Marks!$BJ90))),Marks!$BJ$6,0)+IF(AND(Marks!$BK$7=S$9,NOT(ISBLANK(Marks!$BK90))),Marks!$BK$6,0)+IF(AND(Marks!$BL$7=S$9,NOT(ISBLANK(Marks!$BL90))),Marks!$BL$6,0)+IF(AND(Marks!$BM$7=S$9,NOT(ISBLANK(Marks!$BM90))),Marks!$BM$6,0)+IF(AND(Marks!$BN$7=S$9,NOT(ISBLANK(Marks!$BN90))),Marks!$BN$6,0)+IF(AND(Marks!$BO$7=S$9,NOT(ISBLANK(Marks!$BO90))),Marks!$BO$6,0)+IF(AND(Marks!$BP$7=S$9,NOT(ISBLANK(Marks!$BP90))),Marks!$BP$6,0)+IF(AND(Marks!$BQ$7=S$9,NOT(ISBLANK(Marks!$BQ90))),Marks!$BQ$6,0)+IF(AND(Marks!$BR$7=S$9,NOT(ISBLANK(Marks!$BR90))),Marks!$BR$6,0)+IF(AND(Marks!$BS$7=S$9,NOT(ISBLANK(Marks!$BS90))),Marks!$BS$6,0)+IF(AND(Marks!$BT$7=S$9,NOT(ISBLANK(Marks!$BT90))),Marks!$BT$6,0)+IF(AND(Marks!$BU$7=S$9,NOT(ISBLANK(Marks!$BU90))),Marks!$BU$6,0)+IF(AND(Marks!$BV$7=S$9,NOT(ISBLANK(Marks!$BV90))),Marks!$BV$6,0)+IF(AND(Marks!$BW$7=S$9,NOT(ISBLANK(Marks!$BW90))),Marks!$BW$6,0)+IF(AND(Marks!$BX$7=S$9,NOT(ISBLANK(Marks!$BX90))),Marks!$BX$6,0)+IF(AND(Marks!$BY$7=S$9,NOT(ISBLANK(Marks!$BY90))),Marks!$BY$6,0)</f>
        <v>0</v>
      </c>
      <c r="T90" s="3">
        <f t="shared" si="67"/>
        <v>0</v>
      </c>
      <c r="U90" s="3">
        <f>IF(Marks!$C$7=U$9,Marks!$C90,0)+IF(Marks!$D$7=U$9,Marks!$D90,0)+IF(Marks!$E$7=U$9,Marks!$E90,0)+IF(Marks!$F$7=U$9,Marks!$F90,0)+IF(Marks!$G$7=U$9,Marks!$G90,0)+IF(Marks!$H$7=U$9,Marks!$H90,0)+IF(Marks!$I$7=U$9,Marks!$I90,0)+IF(Marks!$J$7=U$9,Marks!$J90,0)+IF(Marks!$K$7=U$9,Marks!$K90,0)+IF(Marks!$L$7=U$9,Marks!$L90,0)+IF(Marks!$M$7=U$9,Marks!$M90,0)+IF(Marks!$N$7=U$9,Marks!$N90,0)+IF(Marks!$O$7=U$9,Marks!$O90,0)+IF(Marks!$P$7=U$9,Marks!$P90,0)+IF(Marks!$Q$7=U$9,Marks!$Q90,0)+IF(Marks!$R$7=U$9,Marks!$R90,0)+IF(Marks!$S$7=U$9,Marks!$S90,0)+IF(Marks!$T$7=U$9,Marks!$T90,0)+IF(Marks!$U$7=U$9,Marks!$U90,0)+IF(Marks!$V$7=U$9,Marks!$V90,0)+IF(Marks!$W$7=U$9,Marks!$W90,0)+IF(Marks!$X$7=U$9,Marks!$X90,0)+IF(Marks!$Y$7=U$9,Marks!$Y90,0)+IF(Marks!$Z$7=U$9,Marks!$Z90,0)+IF(Marks!$AA$7=U$9,Marks!$AA90,0)+IF(Marks!$AB$7=U$9,Marks!$AB90,0)+IF(Marks!$AC$7=U$9,Marks!$AC90,0)+IF(Marks!$AD$7=U$9,Marks!$AD90,0)+IF(Marks!$AE$7=U$9,Marks!$AE90,0)+IF(Marks!$AF$7=U$9,Marks!$AF90,0)+IF(Marks!$AG$7=U$9,Marks!$AG90,0)+IF(Marks!$AH$7=U$9,Marks!$AH90,0)+IF(Marks!$AI$7=U$9,Marks!$AI90,0)+IF(Marks!$AJ$7=U$9,Marks!$AJ90,0)+IF(Marks!$AK$7=U$9,Marks!$AK90,0)+IF(Marks!$AL$7=U$9,Marks!$AL90,0)+IF(Marks!$AM$7=U$9,Marks!$AM90,0)+IF(Marks!$AN$7=U$9,Marks!$AN90,0)+IF(Marks!$AO$7=U$9,Marks!$AO90,0)+IF(Marks!$AP$7=U$9,Marks!$AP90,0)+IF(Marks!$AQ$7=U$9,Marks!$AQ90,0)+IF(Marks!$AR$7=U$9,Marks!$AR90,0)+IF(Marks!$AS$7=U$9,Marks!$AS90,0)+IF(Marks!$AT$7=U$9,Marks!$AT90,0)+IF(Marks!$AU$7=U$9,Marks!$AU90,0)+IF(Marks!$AV$7=U$9,Marks!$AV90,0)+IF(Marks!$AW$7=U$9,Marks!$AW90,0)+IF(Marks!$AX$7=U$9,Marks!$AX90,0)+IF(Marks!$AY$7=U$9,Marks!$AY90,0)+IF(Marks!$AZ$7=U$9,Marks!$AZ90,0)+IF(Marks!$BA$7=U$9,Marks!$BA90,0)+IF(Marks!$BB$7=U$9,Marks!$BB90,0)+IF(Marks!$BC$7=U$9,Marks!$BC90,0)+IF(Marks!$BD$7=U$9,Marks!$BD90,0)+IF(Marks!$BE$7=U$9,Marks!$BE90,0)+IF(Marks!$BF$7=U$9,Marks!$BF90,0)+IF(Marks!$BG$7=U$9,Marks!$BG90,0)+IF(Marks!$BH$7=U$9,Marks!$BH90,0)+IF(Marks!$BI$7=U$9,Marks!$BI90,0)+IF(Marks!$BJ$7=U$9,Marks!$BJ90,0)+IF(Marks!$BK$7=U$9,Marks!$BK90,0)+IF(Marks!$BL$7=U$9,Marks!$BL90,0)+IF(Marks!$BM$7=U$9,Marks!$BM90,0)+IF(Marks!$BN$7=U$9,Marks!$BN90,0)+IF(Marks!$BO$7=U$9,Marks!$BO90,0)+IF(Marks!$BP$7=U$9,Marks!$BP90,0)+IF(Marks!$BQ$7=U$9,Marks!$BQ90,0)+IF(Marks!$BR$7=U$9,Marks!$BR90,0)+IF(Marks!$BS$7=U$9,Marks!$BS90,0)+IF(Marks!$BT$7=U$9,Marks!$BT90,0)+IF(Marks!$BU$7=U$9,Marks!$BU90,0)+IF(Marks!$BV$7=U$9,Marks!$BV90,0)+IF(Marks!$BW$7=U$9,Marks!$BW90,0)+IF(Marks!$BX$7=U$9,Marks!$BX90,0)+IF(Marks!$BY$7=U$9,Marks!$BY90,0)</f>
        <v>0</v>
      </c>
      <c r="V90" s="3">
        <f>IF(AND(Marks!$C$7=V$9,NOT(ISBLANK(Marks!$C90))),Marks!$C$6,0)+IF(AND(Marks!$D$7=V$9,NOT(ISBLANK(Marks!$D90))),Marks!$D$6,0)+IF(AND(Marks!$E$7=V$9,NOT(ISBLANK(Marks!$E90))),Marks!$E$6,0)+IF(AND(Marks!$F$7=V$9,NOT(ISBLANK(Marks!$F90))),Marks!$F$6,0)+IF(AND(Marks!$G$7=V$9,NOT(ISBLANK(Marks!$G90))),Marks!$G$6,0)+IF(AND(Marks!$H$7=V$9,NOT(ISBLANK(Marks!$H90))),Marks!$H$6,0)+IF(AND(Marks!$I$7=V$9,NOT(ISBLANK(Marks!$I90))),Marks!$I$6,0)+IF(AND(Marks!$J$7=V$9,NOT(ISBLANK(Marks!$J90))),Marks!$J$6,0)+IF(AND(Marks!$K$7=V$9,NOT(ISBLANK(Marks!$K90))),Marks!$K$6,0)+IF(AND(Marks!$L$7=V$9,NOT(ISBLANK(Marks!$L90))),Marks!$L$6,0)+IF(AND(Marks!$M$7=V$9,NOT(ISBLANK(Marks!$M90))),Marks!$M$6,0)+IF(AND(Marks!$N$7=V$9,NOT(ISBLANK(Marks!$N90))),Marks!$N$6,0)+IF(AND(Marks!$O$7=V$9,NOT(ISBLANK(Marks!$O90))),Marks!$O$6,0)+IF(AND(Marks!$P$7=V$9,NOT(ISBLANK(Marks!$P90))),Marks!$P$6,0)+IF(AND(Marks!$Q$7=V$9,NOT(ISBLANK(Marks!$Q90))),Marks!$Q$6,0)+IF(AND(Marks!$R$7=V$9,NOT(ISBLANK(Marks!$R90))),Marks!$R$6,0)+IF(AND(Marks!$S$7=V$9,NOT(ISBLANK(Marks!$S90))),Marks!$S$6,0)+IF(AND(Marks!$T$7=V$9,NOT(ISBLANK(Marks!$T90))),Marks!$T$6,0)+IF(AND(Marks!$U$7=V$9,NOT(ISBLANK(Marks!$U90))),Marks!$U$6,0)+IF(AND(Marks!$V$7=V$9,NOT(ISBLANK(Marks!$V90))),Marks!$V$6,0)+IF(AND(Marks!$W$7=V$9,NOT(ISBLANK(Marks!$W90))),Marks!$W$6,0)+IF(AND(Marks!$X$7=V$9,NOT(ISBLANK(Marks!$X90))),Marks!$X$6,0)+IF(AND(Marks!$Y$7=V$9,NOT(ISBLANK(Marks!$Y90))),Marks!$Y$6,0)+IF(AND(Marks!$Z$7=V$9,NOT(ISBLANK(Marks!$Z90))),Marks!$Z$6,0)+IF(AND(Marks!$AA$7=V$9,NOT(ISBLANK(Marks!$AA90))),Marks!$AA$6,0)+IF(AND(Marks!$AB$7=V$9,NOT(ISBLANK(Marks!$AB90))),Marks!$AB$6,0)+IF(AND(Marks!$AC$7=V$9,NOT(ISBLANK(Marks!$AC90))),Marks!$AC$6,0)+IF(AND(Marks!$AD$7=V$9,NOT(ISBLANK(Marks!$AD90))),Marks!$AD$6,0)+IF(AND(Marks!$AE$7=V$9,NOT(ISBLANK(Marks!$AE90))),Marks!$AE$6,0)+IF(AND(Marks!$AF$7=V$9,NOT(ISBLANK(Marks!$AF90))),Marks!$AF$6,0)+IF(AND(Marks!$AG$7=V$9,NOT(ISBLANK(Marks!$AG90))),Marks!$AG$6,0)+IF(AND(Marks!$AH$7=V$9,NOT(ISBLANK(Marks!$AH90))),Marks!$AH$6,0)+IF(AND(Marks!$AI$7=V$9,NOT(ISBLANK(Marks!$AI90))),Marks!$AI$6,0)+IF(AND(Marks!$AJ$7=V$9,NOT(ISBLANK(Marks!$AJ90))),Marks!$AJ$6,0)+IF(AND(Marks!$AK$7=V$9,NOT(ISBLANK(Marks!$AK90))),Marks!$AK$6,0)+IF(AND(Marks!$AL$7=V$9,NOT(ISBLANK(Marks!$AL90))),Marks!$AL$6,0)+IF(AND(Marks!$AM$7=V$9,NOT(ISBLANK(Marks!$AM90))),Marks!$AM$6,0)+IF(AND(Marks!$AN$7=V$9,NOT(ISBLANK(Marks!$AN90))),Marks!$AN$6,0)+IF(AND(Marks!$AO$7=V$9,NOT(ISBLANK(Marks!$AO90))),Marks!$AO$6,0)+IF(AND(Marks!$AP$7=V$9,NOT(ISBLANK(Marks!$AP90))),Marks!$AP$6,0)+IF(AND(Marks!$AQ$7=V$9,NOT(ISBLANK(Marks!$AQ90))),Marks!$AQ$6,0)+IF(AND(Marks!$AR$7=V$9,NOT(ISBLANK(Marks!$AR90))),Marks!$AR$6,0)+IF(AND(Marks!$AS$7=V$9,NOT(ISBLANK(Marks!$AS90))),Marks!$AS$6,0)+IF(AND(Marks!$AT$7=V$9,NOT(ISBLANK(Marks!$AT90))),Marks!$AT$6,0)+IF(AND(Marks!$AU$7=V$9,NOT(ISBLANK(Marks!$AU90))),Marks!$AU$6,0)+IF(AND(Marks!$AV$7=V$9,NOT(ISBLANK(Marks!$AV90))),Marks!$AV$6,0)+IF(AND(Marks!$AW$7=V$9,NOT(ISBLANK(Marks!$AW90))),Marks!$AW$6,0)+IF(AND(Marks!$AX$7=V$9,NOT(ISBLANK(Marks!$AX90))),Marks!$AX$6,0)+IF(AND(Marks!$AY$7=V$9,NOT(ISBLANK(Marks!$AY90))),Marks!$AY$6,0)+IF(AND(Marks!$AZ$7=V$9,NOT(ISBLANK(Marks!$AZ90))),Marks!$AZ$6,0)+IF(AND(Marks!$BA$7=V$9,NOT(ISBLANK(Marks!$BA90))),Marks!$BA$6,0)+IF(AND(Marks!$BB$7=V$9,NOT(ISBLANK(Marks!$BB90))),Marks!$BB$6,0)+IF(AND(Marks!$BC$7=V$9,NOT(ISBLANK(Marks!$BC90))),Marks!$BC$6,0)+IF(AND(Marks!$BD$7=V$9,NOT(ISBLANK(Marks!$BD90))),Marks!$BD$6,0)+IF(AND(Marks!$BE$7=V$9,NOT(ISBLANK(Marks!$BE90))),Marks!$BE$6,0)+IF(AND(Marks!$BF$7=V$9,NOT(ISBLANK(Marks!$BF90))),Marks!$BF$6,0)+IF(AND(Marks!$BG$7=V$9,NOT(ISBLANK(Marks!$BG90))),Marks!$BG$6,0)+IF(AND(Marks!$BH$7=V$9,NOT(ISBLANK(Marks!$BH90))),Marks!$BH$6,0)+IF(AND(Marks!$BI$7=V$9,NOT(ISBLANK(Marks!$BI90))),Marks!$BI$6,0)+IF(AND(Marks!$BJ$7=V$9,NOT(ISBLANK(Marks!$BJ90))),Marks!$BJ$6,0)+IF(AND(Marks!$BK$7=V$9,NOT(ISBLANK(Marks!$BK90))),Marks!$BK$6,0)+IF(AND(Marks!$BL$7=V$9,NOT(ISBLANK(Marks!$BL90))),Marks!$BL$6,0)+IF(AND(Marks!$BM$7=V$9,NOT(ISBLANK(Marks!$BM90))),Marks!$BM$6,0)+IF(AND(Marks!$BN$7=V$9,NOT(ISBLANK(Marks!$BN90))),Marks!$BN$6,0)+IF(AND(Marks!$BO$7=V$9,NOT(ISBLANK(Marks!$BO90))),Marks!$BO$6,0)+IF(AND(Marks!$BP$7=V$9,NOT(ISBLANK(Marks!$BP90))),Marks!$BP$6,0)+IF(AND(Marks!$BQ$7=V$9,NOT(ISBLANK(Marks!$BQ90))),Marks!$BQ$6,0)+IF(AND(Marks!$BR$7=V$9,NOT(ISBLANK(Marks!$BR90))),Marks!$BR$6,0)+IF(AND(Marks!$BS$7=V$9,NOT(ISBLANK(Marks!$BS90))),Marks!$BS$6,0)+IF(AND(Marks!$BT$7=V$9,NOT(ISBLANK(Marks!$BT90))),Marks!$BT$6,0)+IF(AND(Marks!$BU$7=V$9,NOT(ISBLANK(Marks!$BU90))),Marks!$BU$6,0)+IF(AND(Marks!$BV$7=V$9,NOT(ISBLANK(Marks!$BV90))),Marks!$BV$6,0)+IF(AND(Marks!$BW$7=V$9,NOT(ISBLANK(Marks!$BW90))),Marks!$BW$6,0)+IF(AND(Marks!$BX$7=V$9,NOT(ISBLANK(Marks!$BX90))),Marks!$BX$6,0)+IF(AND(Marks!$BY$7=V$9,NOT(ISBLANK(Marks!$BY90))),Marks!$BY$6,0)</f>
        <v>0</v>
      </c>
      <c r="W90" s="3">
        <f t="shared" si="68"/>
        <v>0</v>
      </c>
      <c r="X90" s="3">
        <f>IF(Marks!$C$7=X$9,Marks!$C90,0)+IF(Marks!$D$7=X$9,Marks!$D90,0)+IF(Marks!$E$7=X$9,Marks!$E90,0)+IF(Marks!$F$7=X$9,Marks!$F90,0)+IF(Marks!$G$7=X$9,Marks!$G90,0)+IF(Marks!$H$7=X$9,Marks!$H90,0)+IF(Marks!$I$7=X$9,Marks!$I90,0)+IF(Marks!$J$7=X$9,Marks!$J90,0)+IF(Marks!$K$7=X$9,Marks!$K90,0)+IF(Marks!$L$7=X$9,Marks!$L90,0)+IF(Marks!$M$7=X$9,Marks!$M90,0)+IF(Marks!$N$7=X$9,Marks!$N90,0)+IF(Marks!$O$7=X$9,Marks!$O90,0)+IF(Marks!$P$7=X$9,Marks!$P90,0)+IF(Marks!$Q$7=X$9,Marks!$Q90,0)+IF(Marks!$R$7=X$9,Marks!$R90,0)+IF(Marks!$S$7=X$9,Marks!$S90,0)+IF(Marks!$T$7=X$9,Marks!$T90,0)+IF(Marks!$U$7=X$9,Marks!$U90,0)+IF(Marks!$V$7=X$9,Marks!$V90,0)+IF(Marks!$W$7=X$9,Marks!$W90,0)+IF(Marks!$X$7=X$9,Marks!$X90,0)+IF(Marks!$Y$7=X$9,Marks!$Y90,0)+IF(Marks!$Z$7=X$9,Marks!$Z90,0)+IF(Marks!$AA$7=X$9,Marks!$AA90,0)+IF(Marks!$AB$7=X$9,Marks!$AB90,0)+IF(Marks!$AC$7=X$9,Marks!$AC90,0)+IF(Marks!$AD$7=X$9,Marks!$AD90,0)+IF(Marks!$AE$7=X$9,Marks!$AE90,0)+IF(Marks!$AF$7=X$9,Marks!$AF90,0)+IF(Marks!$AG$7=X$9,Marks!$AG90,0)+IF(Marks!$AH$7=X$9,Marks!$AH90,0)+IF(Marks!$AI$7=X$9,Marks!$AI90,0)+IF(Marks!$AJ$7=X$9,Marks!$AJ90,0)+IF(Marks!$AK$7=X$9,Marks!$AK90,0)+IF(Marks!$AL$7=X$9,Marks!$AL90,0)+IF(Marks!$AM$7=X$9,Marks!$AM90,0)+IF(Marks!$AN$7=X$9,Marks!$AN90,0)+IF(Marks!$AO$7=X$9,Marks!$AO90,0)+IF(Marks!$AP$7=X$9,Marks!$AP90,0)+IF(Marks!$AQ$7=X$9,Marks!$AQ90,0)+IF(Marks!$AR$7=X$9,Marks!$AR90,0)+IF(Marks!$AS$7=X$9,Marks!$AS90,0)+IF(Marks!$AT$7=X$9,Marks!$AT90,0)+IF(Marks!$AU$7=X$9,Marks!$AU90,0)+IF(Marks!$AV$7=X$9,Marks!$AV90,0)+IF(Marks!$AW$7=X$9,Marks!$AW90,0)+IF(Marks!$AX$7=X$9,Marks!$AX90,0)+IF(Marks!$AY$7=X$9,Marks!$AY90,0)+IF(Marks!$AZ$7=X$9,Marks!$AZ90,0)+IF(Marks!$BA$7=X$9,Marks!$BA90,0)+IF(Marks!$BB$7=X$9,Marks!$BB90,0)+IF(Marks!$BC$7=X$9,Marks!$BC90,0)+IF(Marks!$BD$7=X$9,Marks!$BD90,0)+IF(Marks!$BE$7=X$9,Marks!$BE90,0)+IF(Marks!$BF$7=X$9,Marks!$BF90,0)+IF(Marks!$BG$7=X$9,Marks!$BG90,0)+IF(Marks!$BH$7=X$9,Marks!$BH90,0)+IF(Marks!$BI$7=X$9,Marks!$BI90,0)+IF(Marks!$BJ$7=X$9,Marks!$BJ90,0)+IF(Marks!$BK$7=X$9,Marks!$BK90,0)+IF(Marks!$BL$7=X$9,Marks!$BL90,0)+IF(Marks!$BM$7=X$9,Marks!$BM90,0)+IF(Marks!$BN$7=X$9,Marks!$BN90,0)+IF(Marks!$BO$7=X$9,Marks!$BO90,0)+IF(Marks!$BP$7=X$9,Marks!$BP90,0)+IF(Marks!$BQ$7=X$9,Marks!$BQ90,0)+IF(Marks!$BR$7=X$9,Marks!$BR90,0)+IF(Marks!$BS$7=X$9,Marks!$BS90,0)+IF(Marks!$BT$7=X$9,Marks!$BT90,0)+IF(Marks!$BU$7=X$9,Marks!$BU90,0)+IF(Marks!$BV$7=X$9,Marks!$BV90,0)+IF(Marks!$BW$7=X$9,Marks!$BW90,0)+IF(Marks!$BX$7=X$9,Marks!$BX90,0)+IF(Marks!$BY$7=X$9,Marks!$BY90,0)</f>
        <v>0</v>
      </c>
      <c r="Y90" s="3">
        <f>IF(AND(Marks!$C$7=Y$9,NOT(ISBLANK(Marks!$C90))),Marks!$C$6,0)+IF(AND(Marks!$D$7=Y$9,NOT(ISBLANK(Marks!$D90))),Marks!$D$6,0)+IF(AND(Marks!$E$7=Y$9,NOT(ISBLANK(Marks!$E90))),Marks!$E$6,0)+IF(AND(Marks!$F$7=Y$9,NOT(ISBLANK(Marks!$F90))),Marks!$F$6,0)+IF(AND(Marks!$G$7=Y$9,NOT(ISBLANK(Marks!$G90))),Marks!$G$6,0)+IF(AND(Marks!$H$7=Y$9,NOT(ISBLANK(Marks!$H90))),Marks!$H$6,0)+IF(AND(Marks!$I$7=Y$9,NOT(ISBLANK(Marks!$I90))),Marks!$I$6,0)+IF(AND(Marks!$J$7=Y$9,NOT(ISBLANK(Marks!$J90))),Marks!$J$6,0)+IF(AND(Marks!$K$7=Y$9,NOT(ISBLANK(Marks!$K90))),Marks!$K$6,0)+IF(AND(Marks!$L$7=Y$9,NOT(ISBLANK(Marks!$L90))),Marks!$L$6,0)+IF(AND(Marks!$M$7=Y$9,NOT(ISBLANK(Marks!$M90))),Marks!$M$6,0)+IF(AND(Marks!$N$7=Y$9,NOT(ISBLANK(Marks!$N90))),Marks!$N$6,0)+IF(AND(Marks!$O$7=Y$9,NOT(ISBLANK(Marks!$O90))),Marks!$O$6,0)+IF(AND(Marks!$P$7=Y$9,NOT(ISBLANK(Marks!$P90))),Marks!$P$6,0)+IF(AND(Marks!$Q$7=Y$9,NOT(ISBLANK(Marks!$Q90))),Marks!$Q$6,0)+IF(AND(Marks!$R$7=Y$9,NOT(ISBLANK(Marks!$R90))),Marks!$R$6,0)+IF(AND(Marks!$S$7=Y$9,NOT(ISBLANK(Marks!$S90))),Marks!$S$6,0)+IF(AND(Marks!$T$7=Y$9,NOT(ISBLANK(Marks!$T90))),Marks!$T$6,0)+IF(AND(Marks!$U$7=Y$9,NOT(ISBLANK(Marks!$U90))),Marks!$U$6,0)+IF(AND(Marks!$V$7=Y$9,NOT(ISBLANK(Marks!$V90))),Marks!$V$6,0)+IF(AND(Marks!$W$7=Y$9,NOT(ISBLANK(Marks!$W90))),Marks!$W$6,0)+IF(AND(Marks!$X$7=Y$9,NOT(ISBLANK(Marks!$X90))),Marks!$X$6,0)+IF(AND(Marks!$Y$7=Y$9,NOT(ISBLANK(Marks!$Y90))),Marks!$Y$6,0)+IF(AND(Marks!$Z$7=Y$9,NOT(ISBLANK(Marks!$Z90))),Marks!$Z$6,0)+IF(AND(Marks!$AA$7=Y$9,NOT(ISBLANK(Marks!$AA90))),Marks!$AA$6,0)+IF(AND(Marks!$AB$7=Y$9,NOT(ISBLANK(Marks!$AB90))),Marks!$AB$6,0)+IF(AND(Marks!$AC$7=Y$9,NOT(ISBLANK(Marks!$AC90))),Marks!$AC$6,0)+IF(AND(Marks!$AD$7=Y$9,NOT(ISBLANK(Marks!$AD90))),Marks!$AD$6,0)+IF(AND(Marks!$AE$7=Y$9,NOT(ISBLANK(Marks!$AE90))),Marks!$AE$6,0)+IF(AND(Marks!$AF$7=Y$9,NOT(ISBLANK(Marks!$AF90))),Marks!$AF$6,0)+IF(AND(Marks!$AG$7=Y$9,NOT(ISBLANK(Marks!$AG90))),Marks!$AG$6,0)+IF(AND(Marks!$AH$7=Y$9,NOT(ISBLANK(Marks!$AH90))),Marks!$AH$6,0)+IF(AND(Marks!$AI$7=Y$9,NOT(ISBLANK(Marks!$AI90))),Marks!$AI$6,0)+IF(AND(Marks!$AJ$7=Y$9,NOT(ISBLANK(Marks!$AJ90))),Marks!$AJ$6,0)+IF(AND(Marks!$AK$7=Y$9,NOT(ISBLANK(Marks!$AK90))),Marks!$AK$6,0)+IF(AND(Marks!$AL$7=Y$9,NOT(ISBLANK(Marks!$AL90))),Marks!$AL$6,0)+IF(AND(Marks!$AM$7=Y$9,NOT(ISBLANK(Marks!$AM90))),Marks!$AM$6,0)+IF(AND(Marks!$AN$7=Y$9,NOT(ISBLANK(Marks!$AN90))),Marks!$AN$6,0)+IF(AND(Marks!$AO$7=Y$9,NOT(ISBLANK(Marks!$AO90))),Marks!$AO$6,0)+IF(AND(Marks!$AP$7=Y$9,NOT(ISBLANK(Marks!$AP90))),Marks!$AP$6,0)+IF(AND(Marks!$AQ$7=Y$9,NOT(ISBLANK(Marks!$AQ90))),Marks!$AQ$6,0)+IF(AND(Marks!$AR$7=Y$9,NOT(ISBLANK(Marks!$AR90))),Marks!$AR$6,0)+IF(AND(Marks!$AS$7=Y$9,NOT(ISBLANK(Marks!$AS90))),Marks!$AS$6,0)+IF(AND(Marks!$AT$7=Y$9,NOT(ISBLANK(Marks!$AT90))),Marks!$AT$6,0)+IF(AND(Marks!$AU$7=Y$9,NOT(ISBLANK(Marks!$AU90))),Marks!$AU$6,0)+IF(AND(Marks!$AV$7=Y$9,NOT(ISBLANK(Marks!$AV90))),Marks!$AV$6,0)+IF(AND(Marks!$AW$7=Y$9,NOT(ISBLANK(Marks!$AW90))),Marks!$AW$6,0)+IF(AND(Marks!$AX$7=Y$9,NOT(ISBLANK(Marks!$AX90))),Marks!$AX$6,0)+IF(AND(Marks!$AY$7=Y$9,NOT(ISBLANK(Marks!$AY90))),Marks!$AY$6,0)+IF(AND(Marks!$AZ$7=Y$9,NOT(ISBLANK(Marks!$AZ90))),Marks!$AZ$6,0)+IF(AND(Marks!$BA$7=Y$9,NOT(ISBLANK(Marks!$BA90))),Marks!$BA$6,0)+IF(AND(Marks!$BB$7=Y$9,NOT(ISBLANK(Marks!$BB90))),Marks!$BB$6,0)+IF(AND(Marks!$BC$7=Y$9,NOT(ISBLANK(Marks!$BC90))),Marks!$BC$6,0)+IF(AND(Marks!$BD$7=Y$9,NOT(ISBLANK(Marks!$BD90))),Marks!$BD$6,0)+IF(AND(Marks!$BE$7=Y$9,NOT(ISBLANK(Marks!$BE90))),Marks!$BE$6,0)+IF(AND(Marks!$BF$7=Y$9,NOT(ISBLANK(Marks!$BF90))),Marks!$BF$6,0)+IF(AND(Marks!$BG$7=Y$9,NOT(ISBLANK(Marks!$BG90))),Marks!$BG$6,0)+IF(AND(Marks!$BH$7=Y$9,NOT(ISBLANK(Marks!$BH90))),Marks!$BH$6,0)+IF(AND(Marks!$BI$7=Y$9,NOT(ISBLANK(Marks!$BI90))),Marks!$BI$6,0)+IF(AND(Marks!$BJ$7=Y$9,NOT(ISBLANK(Marks!$BJ90))),Marks!$BJ$6,0)+IF(AND(Marks!$BK$7=Y$9,NOT(ISBLANK(Marks!$BK90))),Marks!$BK$6,0)+IF(AND(Marks!$BL$7=Y$9,NOT(ISBLANK(Marks!$BL90))),Marks!$BL$6,0)+IF(AND(Marks!$BM$7=Y$9,NOT(ISBLANK(Marks!$BM90))),Marks!$BM$6,0)+IF(AND(Marks!$BN$7=Y$9,NOT(ISBLANK(Marks!$BN90))),Marks!$BN$6,0)+IF(AND(Marks!$BO$7=Y$9,NOT(ISBLANK(Marks!$BO90))),Marks!$BO$6,0)+IF(AND(Marks!$BP$7=Y$9,NOT(ISBLANK(Marks!$BP90))),Marks!$BP$6,0)+IF(AND(Marks!$BQ$7=Y$9,NOT(ISBLANK(Marks!$BQ90))),Marks!$BQ$6,0)+IF(AND(Marks!$BR$7=Y$9,NOT(ISBLANK(Marks!$BR90))),Marks!$BR$6,0)+IF(AND(Marks!$BS$7=Y$9,NOT(ISBLANK(Marks!$BS90))),Marks!$BS$6,0)+IF(AND(Marks!$BT$7=Y$9,NOT(ISBLANK(Marks!$BT90))),Marks!$BT$6,0)+IF(AND(Marks!$BU$7=Y$9,NOT(ISBLANK(Marks!$BU90))),Marks!$BU$6,0)+IF(AND(Marks!$BV$7=Y$9,NOT(ISBLANK(Marks!$BV90))),Marks!$BV$6,0)+IF(AND(Marks!$BW$7=Y$9,NOT(ISBLANK(Marks!$BW90))),Marks!$BW$6,0)+IF(AND(Marks!$BX$7=Y$9,NOT(ISBLANK(Marks!$BX90))),Marks!$BX$6,0)+IF(AND(Marks!$BY$7=Y$9,NOT(ISBLANK(Marks!$BY90))),Marks!$BY$6,0)</f>
        <v>0</v>
      </c>
      <c r="Z90" s="3">
        <f t="shared" si="69"/>
        <v>0</v>
      </c>
      <c r="AA90" s="3" t="str">
        <f t="shared" si="70"/>
        <v>YES</v>
      </c>
      <c r="AB90" s="3">
        <f t="shared" si="60"/>
        <v>0</v>
      </c>
      <c r="AC90" s="3">
        <f t="shared" si="61"/>
        <v>0</v>
      </c>
      <c r="AD90" s="3" t="e">
        <f t="shared" si="71"/>
        <v>#DIV/0!</v>
      </c>
      <c r="AE90" s="3" t="e">
        <f>(IF(Mapping!$B$11=1,$E90,0)+IF(Mapping!$B$12=1,$H90,0)+IF(Mapping!$B$13=1,$K90,0)+IF(Mapping!$B$14=1,$N90,0)+IF(Mapping!$B$15=1,$Q90,0)+IF(Mapping!$B$16=1,$T90,0)+IF(Mapping!$B$17=1,$W90,0)+IF(Mapping!$B$18=1,$Z90,0))/COUNTIF(Mapping!$B$11:'Mapping'!$B$18,1)</f>
        <v>#DIV/0!</v>
      </c>
      <c r="AF90" s="3" t="e">
        <f>(IF(Mapping!$C$11=1,$E90,0)+IF(Mapping!$C$12=1,$H90,0)+IF(Mapping!$C$13=1,$K90,0)+IF(Mapping!$C$14=1,$N90,0)+IF(Mapping!$C$15=1,$Q90,0)+IF(Mapping!$C$16=1,$T90,0)+IF(Mapping!$C$17=1,$W90,0)+IF(Mapping!$C$18=1,$Z90,0))/COUNTIF(Mapping!$C$11:'Mapping'!$C$18,1)</f>
        <v>#DIV/0!</v>
      </c>
      <c r="AG90" s="3">
        <f>IF(COUNTIF(Mapping!$D$11:'Mapping'!$D$18,1)=0,0,(IF(Mapping!$D$11=1,$E90,0)+IF(Mapping!$D$12=1,$H90,0)+IF(Mapping!$D$13=1,$K90,0)+IF(Mapping!$D$14=1,$N90,0)+IF(Mapping!$D$15=1,$Q90,0)+IF(Mapping!$D$16=1,$T90,0)+IF(Mapping!$D$17=1,$W90,0)+IF(Mapping!$D$18=1,$Z90,0))/COUNTIF(Mapping!$D$11:'Mapping'!$D$18,1))</f>
        <v>0</v>
      </c>
      <c r="AH90" s="3">
        <f>IF(COUNTIF(Mapping!$E$11:'Mapping'!$E$18,1)=0,0,(IF(Mapping!$E$11=1,$E90,0)+IF(Mapping!$E$12=1,$H90,0)+IF(Mapping!$E$13=1,$K90,0)+IF(Mapping!$E$14=1,$N90,0)+IF(Mapping!$E$15=1,$Q90,0)+IF(Mapping!$E$16=1,$T90,0)+IF(Mapping!$E$17=1,$W90,0)+IF(Mapping!$E$18=1,$Z90,0))/COUNTIF(Mapping!$E$11:'Mapping'!$E$18,1))</f>
        <v>0</v>
      </c>
      <c r="AI90" s="3">
        <f>IF(COUNTIF(Mapping!$F$11:'Mapping'!$F$18,1)=0,0,(IF(Mapping!$F$11=1,$E90,0)+IF(Mapping!$F$12=1,$H90,0)+IF(Mapping!$F$13=1,$K90,0)+IF(Mapping!$F$14=1,$N90,0)+IF(Mapping!$F$15=1,$Q90,0)+IF(Mapping!$F$16=1,$T90,0)+IF(Mapping!$F$17=1,$W90,0)+IF(Mapping!$F$18=1,$Z90,0))/COUNTIF(Mapping!$F$11:'Mapping'!$F$18,1))</f>
        <v>0</v>
      </c>
      <c r="AJ90" s="3">
        <f>IF(COUNTIF(Mapping!$G$11:'Mapping'!$G$18,1)=0,0,(IF(Mapping!$G$11=1,$E90,0)+IF(Mapping!$G$12=1,$H90,0)+IF(Mapping!$G$13=1,$K90,0)+IF(Mapping!$G$14=1,$N90,0)+IF(Mapping!$G$15=1,$Q90,0)+IF(Mapping!$G$16=1,$T90,0)+IF(Mapping!$G$17=1,$W90,0)+IF(Mapping!$G$18=1,$Z90,0))/COUNTIF(Mapping!$G$11:'Mapping'!$G$18,1))</f>
        <v>0</v>
      </c>
      <c r="AK90" s="3">
        <f>IF(COUNTIF(Mapping!$H$11:'Mapping'!$H$18,1)=0,0,(IF(Mapping!$H$11=1,$E90,0)+IF(Mapping!$H$12=1,$H90,0)+IF(Mapping!$H$13=1,$K90,0)+IF(Mapping!$H$14=1,$N90,0)+IF(Mapping!$H$15=1,$Q90,0)+IF(Mapping!$H$16=1,$T90,0)+IF(Mapping!$H$17=1,$W90,0)+IF(Mapping!$H$18=1,$Z90,0))/COUNTIF(Mapping!$H$11:'Mapping'!$H$18,1))</f>
        <v>0</v>
      </c>
      <c r="AL90" s="3">
        <f>IF(COUNTIF(Mapping!$I$11:'Mapping'!$I$18,1)=0,0,(IF(Mapping!$I$11=1,$E90,0)+IF(Mapping!$I$12=1,$H90,0)+IF(Mapping!$I$13=1,$K90,0)+IF(Mapping!$I$14=1,$N90,0)+IF(Mapping!$I$15=1,$Q90,0)+IF(Mapping!$I$16=1,$T90,0)+IF(Mapping!$I$17=1,$W90,0)+IF(Mapping!$I$18=1,$Z90,0))/COUNTIF(Mapping!$I$11:'Mapping'!$I$18,1))</f>
        <v>0</v>
      </c>
      <c r="AM90" s="3">
        <f>IF(COUNTIF(Mapping!$J$11:'Mapping'!$J$18,1)=0,0,(IF(Mapping!$J$11=1,$E90,0)+IF(Mapping!$J$12=1,$H90,0)+IF(Mapping!$J$13=1,$K90,0)+IF(Mapping!$J$14=1,$N90,0)+IF(Mapping!$J$15=1,$Q90,0)+IF(Mapping!$J$16=1,$T90,0)+IF(Mapping!$J$17=1,$W90,0)+IF(Mapping!$J$18=1,$Z90,0))/COUNTIF(Mapping!$J$11:'Mapping'!$J$18,1))</f>
        <v>0</v>
      </c>
      <c r="AN90" s="3">
        <f>IF(COUNTIF(Mapping!$K$11:'Mapping'!$K$18,1)=0,0,(IF(Mapping!$K$11=1,$E90,0)+IF(Mapping!$K$12=1,$H90,0)+IF(Mapping!$K$13=1,$K90,0)+IF(Mapping!$K$14=1,$N90,0)+IF(Mapping!$K$15=1,$Q90,0)+IF(Mapping!$K$16=1,$T90,0)+IF(Mapping!$K$17=1,$W90,0)+IF(Mapping!$K$18=1,$Z90,0))/COUNTIF(Mapping!$K$11:'Mapping'!$K$18,1))</f>
        <v>0</v>
      </c>
      <c r="AO90" s="3">
        <f>IF(COUNTIF(Mapping!$L$11:'Mapping'!$L$18,1)=0,0,(IF(Mapping!$L$11=1,$E90,0)+IF(Mapping!$L$12=1,$H90,0)+IF(Mapping!$L$13=1,$K90,0)+IF(Mapping!$L$14=1,$N90,0)+IF(Mapping!$L$15=1,$Q90,0)+IF(Mapping!$L$16=1,$T90,0)+IF(Mapping!$L$17=1,$W90,0)+IF(Mapping!$L$18=1,$Z90,0))/COUNTIF(Mapping!$L$11:'Mapping'!$L$18,1))</f>
        <v>0</v>
      </c>
      <c r="AP90" s="3">
        <f>IF(COUNTIF(Mapping!$M$11:'Mapping'!$M$18,1)=0,0,(IF(Mapping!$M$11=1,$E90,0)+IF(Mapping!$M$12=1,$H90,0)+IF(Mapping!$M$13=1,$K90,0)+IF(Mapping!$M$14=1,$N90,0)+IF(Mapping!$M$15=1,$Q90,0)+IF(Mapping!$M$16=1,$T90,0)+IF(Mapping!$M$17=1,$W90,0)+IF(Mapping!$M$18=1,$Z90,0))/COUNTIF(Mapping!$M$11:'Mapping'!$M$18,1))</f>
        <v>0</v>
      </c>
    </row>
    <row r="91" spans="1:42" ht="15.75" customHeight="1" x14ac:dyDescent="0.35">
      <c r="A91" s="3">
        <v>81</v>
      </c>
      <c r="B91" s="3">
        <f>Marks!B91</f>
        <v>0</v>
      </c>
      <c r="C91" s="3">
        <f>IF(Marks!$C$7=C$9,Marks!$C91,0)+IF(Marks!$D$7=C$9,Marks!$D91,0)+IF(Marks!$E$7=C$9,Marks!$E91,0)+IF(Marks!$F$7=C$9,Marks!$F91,0)+IF(Marks!$G$7=C$9,Marks!$G91,0)+IF(Marks!$H$7=C$9,Marks!$H91,0)+IF(Marks!$I$7=C$9,Marks!$I91,0)+IF(Marks!$J$7=C$9,Marks!$J91,0)+IF(Marks!$K$7=C$9,Marks!$K91,0)+IF(Marks!$L$7=C$9,Marks!$L91,0)+IF(Marks!$M$7=C$9,Marks!$M91,0)+IF(Marks!$N$7=C$9,Marks!$N91,0)+IF(Marks!$O$7=C$9,Marks!$O91,0)+IF(Marks!$P$7=C$9,Marks!$P91,0)+IF(Marks!$Q$7=C$9,Marks!$Q91,0)+IF(Marks!$R$7=C$9,Marks!$R91,0)+IF(Marks!$S$7=C$9,Marks!$S91,0)+IF(Marks!$T$7=C$9,Marks!$T91,0)+IF(Marks!$U$7=C$9,Marks!$U91,0)+IF(Marks!$V$7=C$9,Marks!$V91,0)+IF(Marks!$W$7=C$9,Marks!$W91,0)+IF(Marks!$X$7=C$9,Marks!$X91,0)+IF(Marks!$Y$7=C$9,Marks!$Y91,0)+IF(Marks!$Z$7=C$9,Marks!$Z91,0)+IF(Marks!$AA$7=C$9,Marks!$AA91,0)+IF(Marks!$AB$7=C$9,Marks!$AB91,0)+IF(Marks!$AC$7=C$9,Marks!$AC91,0)+IF(Marks!$AD$7=C$9,Marks!$AD91,0)+IF(Marks!$AE$7=C$9,Marks!$AE91,0)+IF(Marks!$AF$7=C$9,Marks!$AF91,0)+IF(Marks!$AG$7=C$9,Marks!$AG91,0)+IF(Marks!$AH$7=C$9,Marks!$AH91,0)+IF(Marks!$AI$7=C$9,Marks!$AI91,0)+IF(Marks!$AJ$7=C$9,Marks!$AJ91,0)+IF(Marks!$AK$7=C$9,Marks!$AK91,0)+IF(Marks!$AL$7=C$9,Marks!$AL91,0)+IF(Marks!$AM$7=C$9,Marks!$AM91,0)+IF(Marks!$AN$7=C$9,Marks!$AN91,0)+IF(Marks!$AO$7=C$9,Marks!$AO91,0)+IF(Marks!$AP$7=C$9,Marks!$AP91,0)+IF(Marks!$AQ$7=C$9,Marks!$AQ91,0)+IF(Marks!$AR$7=C$9,Marks!$AR91,0)+IF(Marks!$AS$7=C$9,Marks!$AS91,0)+IF(Marks!$AT$7=C$9,Marks!$AT91,0)+IF(Marks!$AU$7=C$9,Marks!$AU91,0)+IF(Marks!$AV$7=C$9,Marks!$AV91,0)+IF(Marks!$AW$7=C$9,Marks!$AW91,0)+IF(Marks!$AX$7=C$9,Marks!$AX91,0)+IF(Marks!$AY$7=C$9,Marks!$AY91,0)+IF(Marks!$AZ$7=C$9,Marks!$AZ91,0)+IF(Marks!$BA$7=C$9,Marks!$BA91,0)+IF(Marks!$BB$7=C$9,Marks!$BB91,0)+IF(Marks!$BC$7=C$9,Marks!$BC91,0)+IF(Marks!$BD$7=C$9,Marks!$BD91,0)+IF(Marks!$BE$7=C$9,Marks!$BE91,0)+IF(Marks!$BF$7=C$9,Marks!$BF91,0)+IF(Marks!$BG$7=C$9,Marks!$BG91,0)+IF(Marks!$BH$7=C$9,Marks!$BH91,0)+IF(Marks!$BI$7=C$9,Marks!$BI91,0)+IF(Marks!$BJ$7=C$9,Marks!$BJ91,0)+IF(Marks!$BK$7=C$9,Marks!$BK91,0)+IF(Marks!$BL$7=C$9,Marks!$BL91,0)+IF(Marks!$BM$7=C$9,Marks!$BM91,0)+IF(Marks!$BN$7=C$9,Marks!$BN91,0)+IF(Marks!$BO$7=C$9,Marks!$BO91,0)+IF(Marks!$BP$7=C$9,Marks!$BP91,0)+IF(Marks!$BQ$7=C$9,Marks!$BQ91,0)+IF(Marks!$BR$7=C$9,Marks!$BR91,0)+IF(Marks!$BS$7=C$9,Marks!$BS91,0)+IF(Marks!$BT$7=C$9,Marks!$BT91,0)+IF(Marks!$BU$7=C$9,Marks!$BU91,0)+IF(Marks!$BV$7=C$9,Marks!$BV91,0)+IF(Marks!$BW$7=C$9,Marks!$BW91,0)+IF(Marks!$BX$7=C$9,Marks!$BX91,0)+IF(Marks!$BY$7=C$9,Marks!$BY91,0)</f>
        <v>0</v>
      </c>
      <c r="D91" s="3">
        <f>IF(AND(Marks!$C$7=D$9,NOT(ISBLANK(Marks!$C91))),Marks!$C$6,0)+IF(AND(Marks!$D$7=D$9,NOT(ISBLANK(Marks!$D91))),Marks!$D$6,0)+IF(AND(Marks!$E$7=D$9,NOT(ISBLANK(Marks!$E91))),Marks!$E$6,0)+IF(AND(Marks!$F$7=D$9,NOT(ISBLANK(Marks!$F91))),Marks!$F$6,0)+IF(AND(Marks!$G$7=D$9,NOT(ISBLANK(Marks!$G91))),Marks!$G$6,0)+IF(AND(Marks!$H$7=D$9,NOT(ISBLANK(Marks!$H91))),Marks!$H$6,0)+IF(AND(Marks!$I$7=D$9,NOT(ISBLANK(Marks!$I91))),Marks!$I$6,0)+IF(AND(Marks!$J$7=D$9,NOT(ISBLANK(Marks!$J91))),Marks!$J$6,0)+IF(AND(Marks!$K$7=D$9,NOT(ISBLANK(Marks!$K91))),Marks!$K$6,0)+IF(AND(Marks!$L$7=D$9,NOT(ISBLANK(Marks!$L91))),Marks!$L$6,0)+IF(AND(Marks!$M$7=D$9,NOT(ISBLANK(Marks!$M91))),Marks!$M$6,0)+IF(AND(Marks!$N$7=D$9,NOT(ISBLANK(Marks!$N91))),Marks!$N$6,0)+IF(AND(Marks!$O$7=D$9,NOT(ISBLANK(Marks!$O91))),Marks!$O$6,0)+IF(AND(Marks!$P$7=D$9,NOT(ISBLANK(Marks!$P91))),Marks!$P$6,0)+IF(AND(Marks!$Q$7=D$9,NOT(ISBLANK(Marks!$Q91))),Marks!$Q$6,0)+IF(AND(Marks!$R$7=D$9,NOT(ISBLANK(Marks!$R91))),Marks!$R$6,0)+IF(AND(Marks!$S$7=D$9,NOT(ISBLANK(Marks!$S91))),Marks!$S$6,0)+IF(AND(Marks!$T$7=D$9,NOT(ISBLANK(Marks!$T91))),Marks!$T$6,0)+IF(AND(Marks!$U$7=D$9,NOT(ISBLANK(Marks!$U91))),Marks!$U$6,0)+IF(AND(Marks!$V$7=D$9,NOT(ISBLANK(Marks!$V91))),Marks!$V$6,0)+IF(AND(Marks!$W$7=D$9,NOT(ISBLANK(Marks!$W91))),Marks!$W$6,0)+IF(AND(Marks!$X$7=D$9,NOT(ISBLANK(Marks!$X91))),Marks!$X$6,0)+IF(AND(Marks!$Y$7=D$9,NOT(ISBLANK(Marks!$Y91))),Marks!$Y$6,0)+IF(AND(Marks!$Z$7=D$9,NOT(ISBLANK(Marks!$Z91))),Marks!$Z$6,0)+IF(AND(Marks!$AA$7=D$9,NOT(ISBLANK(Marks!$AA91))),Marks!$AA$6,0)+IF(AND(Marks!$AB$7=D$9,NOT(ISBLANK(Marks!$AB91))),Marks!$AB$6,0)+IF(AND(Marks!$AC$7=D$9,NOT(ISBLANK(Marks!$AC91))),Marks!$AC$6,0)+IF(AND(Marks!$AD$7=D$9,NOT(ISBLANK(Marks!$AD91))),Marks!$AD$6,0)+IF(AND(Marks!$AE$7=D$9,NOT(ISBLANK(Marks!$AE91))),Marks!$AE$6,0)+IF(AND(Marks!$AF$7=D$9,NOT(ISBLANK(Marks!$AF91))),Marks!$AF$6,0)+IF(AND(Marks!$AG$7=D$9,NOT(ISBLANK(Marks!$AG91))),Marks!$AG$6,0)+IF(AND(Marks!$AH$7=D$9,NOT(ISBLANK(Marks!$AH91))),Marks!$AH$6,0)+IF(AND(Marks!$AI$7=D$9,NOT(ISBLANK(Marks!$AI91))),Marks!$AI$6,0)+IF(AND(Marks!$AJ$7=D$9,NOT(ISBLANK(Marks!$AJ91))),Marks!$AJ$6,0)+IF(AND(Marks!$AK$7=D$9,NOT(ISBLANK(Marks!$AK91))),Marks!$AK$6,0)+IF(AND(Marks!$AL$7=D$9,NOT(ISBLANK(Marks!$AL91))),Marks!$AL$6,0)+IF(AND(Marks!$AM$7=D$9,NOT(ISBLANK(Marks!$AM91))),Marks!$AM$6,0)+IF(AND(Marks!$AN$7=D$9,NOT(ISBLANK(Marks!$AN91))),Marks!$AN$6,0)+IF(AND(Marks!$AO$7=D$9,NOT(ISBLANK(Marks!$AO91))),Marks!$AO$6,0)+IF(AND(Marks!$AP$7=D$9,NOT(ISBLANK(Marks!$AP91))),Marks!$AP$6,0)+IF(AND(Marks!$AQ$7=D$9,NOT(ISBLANK(Marks!$AQ91))),Marks!$AQ$6,0)+IF(AND(Marks!$AR$7=D$9,NOT(ISBLANK(Marks!$AR91))),Marks!$AR$6,0)+IF(AND(Marks!$AS$7=D$9,NOT(ISBLANK(Marks!$AS91))),Marks!$AS$6,0)+IF(AND(Marks!$AT$7=D$9,NOT(ISBLANK(Marks!$AT91))),Marks!$AT$6,0)+IF(AND(Marks!$AU$7=D$9,NOT(ISBLANK(Marks!$AU91))),Marks!$AU$6,0)+IF(AND(Marks!$AV$7=D$9,NOT(ISBLANK(Marks!$AV91))),Marks!$AV$6,0)+IF(AND(Marks!$AW$7=D$9,NOT(ISBLANK(Marks!$AW91))),Marks!$AW$6,0)+IF(AND(Marks!$AX$7=D$9,NOT(ISBLANK(Marks!$AX91))),Marks!$AX$6,0)+IF(AND(Marks!$AY$7=D$9,NOT(ISBLANK(Marks!$AY91))),Marks!$AY$6,0)+IF(AND(Marks!$AZ$7=D$9,NOT(ISBLANK(Marks!$AZ91))),Marks!$AZ$6,0)+IF(AND(Marks!$BA$7=D$9,NOT(ISBLANK(Marks!$BA91))),Marks!$BA$6,0)+IF(AND(Marks!$BB$7=D$9,NOT(ISBLANK(Marks!$BB91))),Marks!$BB$6,0)+IF(AND(Marks!$BC$7=D$9,NOT(ISBLANK(Marks!$BC91))),Marks!$BC$6,0)+IF(AND(Marks!$BD$7=D$9,NOT(ISBLANK(Marks!$BD91))),Marks!$BD$6,0)+IF(AND(Marks!$BE$7=D$9,NOT(ISBLANK(Marks!$BE91))),Marks!$BE$6,0)+IF(AND(Marks!$BF$7=D$9,NOT(ISBLANK(Marks!$BF91))),Marks!$BF$6,0)+IF(AND(Marks!$BG$7=D$9,NOT(ISBLANK(Marks!$BG91))),Marks!$BG$6,0)+IF(AND(Marks!$BH$7=D$9,NOT(ISBLANK(Marks!$BH91))),Marks!$BH$6,0)+IF(AND(Marks!$BI$7=D$9,NOT(ISBLANK(Marks!$BI91))),Marks!$BI$6,0)+IF(AND(Marks!$BJ$7=D$9,NOT(ISBLANK(Marks!$BJ91))),Marks!$BJ$6,0)+IF(AND(Marks!$BK$7=D$9,NOT(ISBLANK(Marks!$BK91))),Marks!$BK$6,0)+IF(AND(Marks!$BL$7=D$9,NOT(ISBLANK(Marks!$BL91))),Marks!$BL$6,0)+IF(AND(Marks!$BM$7=D$9,NOT(ISBLANK(Marks!$BM91))),Marks!$BM$6,0)+IF(AND(Marks!$BN$7=D$9,NOT(ISBLANK(Marks!$BN91))),Marks!$BN$6,0)+IF(AND(Marks!$BO$7=D$9,NOT(ISBLANK(Marks!$BO91))),Marks!$BO$6,0)+IF(AND(Marks!$BP$7=D$9,NOT(ISBLANK(Marks!$BP91))),Marks!$BP$6,0)+IF(AND(Marks!$BQ$7=D$9,NOT(ISBLANK(Marks!$BQ91))),Marks!$BQ$6,0)+IF(AND(Marks!$BR$7=D$9,NOT(ISBLANK(Marks!$BR91))),Marks!$BR$6,0)+IF(AND(Marks!$BS$7=D$9,NOT(ISBLANK(Marks!$BS91))),Marks!$BS$6,0)+IF(AND(Marks!$BT$7=D$9,NOT(ISBLANK(Marks!$BT91))),Marks!$BT$6,0)+IF(AND(Marks!$BU$7=D$9,NOT(ISBLANK(Marks!$BU91))),Marks!$BU$6,0)+IF(AND(Marks!$BV$7=D$9,NOT(ISBLANK(Marks!$BV91))),Marks!$BV$6,0)+IF(AND(Marks!$BW$7=D$9,NOT(ISBLANK(Marks!$BW91))),Marks!$BW$6,0)+IF(AND(Marks!$BX$7=D$9,NOT(ISBLANK(Marks!$BX91))),Marks!$BX$6,0)+IF(AND(Marks!$BY$7=D$9,NOT(ISBLANK(Marks!$BY91))),Marks!$BY$6,0)</f>
        <v>0</v>
      </c>
      <c r="E91" s="3">
        <f t="shared" si="62"/>
        <v>0</v>
      </c>
      <c r="F91" s="3">
        <f>IF(Marks!$C$7=F$9,Marks!$C91,0)+IF(Marks!$D$7=F$9,Marks!$D91,0)+IF(Marks!$E$7=F$9,Marks!$E91,0)+IF(Marks!$F$7=F$9,Marks!$F91,0)+IF(Marks!$G$7=F$9,Marks!$G91,0)+IF(Marks!$H$7=F$9,Marks!$H91,0)+IF(Marks!$I$7=F$9,Marks!$I91,0)+IF(Marks!$J$7=F$9,Marks!$J91,0)+IF(Marks!$K$7=F$9,Marks!$K91,0)+IF(Marks!$L$7=F$9,Marks!$L91,0)+IF(Marks!$M$7=F$9,Marks!$M91,0)+IF(Marks!$N$7=F$9,Marks!$N91,0)+IF(Marks!$O$7=F$9,Marks!$O91,0)+IF(Marks!$P$7=F$9,Marks!$P91,0)+IF(Marks!$Q$7=F$9,Marks!$Q91,0)+IF(Marks!$R$7=F$9,Marks!$R91,0)+IF(Marks!$S$7=F$9,Marks!$S91,0)+IF(Marks!$T$7=F$9,Marks!$T91,0)+IF(Marks!$U$7=F$9,Marks!$U91,0)+IF(Marks!$V$7=F$9,Marks!$V91,0)+IF(Marks!$W$7=F$9,Marks!$W91,0)+IF(Marks!$X$7=F$9,Marks!$X91,0)+IF(Marks!$Y$7=F$9,Marks!$Y91,0)+IF(Marks!$Z$7=F$9,Marks!$Z91,0)+IF(Marks!$AA$7=F$9,Marks!$AA91,0)+IF(Marks!$AB$7=F$9,Marks!$AB91,0)+IF(Marks!$AC$7=F$9,Marks!$AC91,0)+IF(Marks!$AD$7=F$9,Marks!$AD91,0)+IF(Marks!$AE$7=F$9,Marks!$AE91,0)+IF(Marks!$AF$7=F$9,Marks!$AF91,0)+IF(Marks!$AG$7=F$9,Marks!$AG91,0)+IF(Marks!$AH$7=F$9,Marks!$AH91,0)+IF(Marks!$AI$7=F$9,Marks!$AI91,0)+IF(Marks!$AJ$7=F$9,Marks!$AJ91,0)+IF(Marks!$AK$7=F$9,Marks!$AK91,0)+IF(Marks!$AL$7=F$9,Marks!$AL91,0)+IF(Marks!$AM$7=F$9,Marks!$AM91,0)+IF(Marks!$AN$7=F$9,Marks!$AN91,0)+IF(Marks!$AO$7=F$9,Marks!$AO91,0)+IF(Marks!$AP$7=F$9,Marks!$AP91,0)+IF(Marks!$AQ$7=F$9,Marks!$AQ91,0)+IF(Marks!$AR$7=F$9,Marks!$AR91,0)+IF(Marks!$AS$7=F$9,Marks!$AS91,0)+IF(Marks!$AT$7=F$9,Marks!$AT91,0)+IF(Marks!$AU$7=F$9,Marks!$AU91,0)+IF(Marks!$AV$7=F$9,Marks!$AV91,0)+IF(Marks!$AW$7=F$9,Marks!$AW91,0)+IF(Marks!$AX$7=F$9,Marks!$AX91,0)+IF(Marks!$AY$7=F$9,Marks!$AY91,0)+IF(Marks!$AZ$7=F$9,Marks!$AZ91,0)+IF(Marks!$BA$7=F$9,Marks!$BA91,0)+IF(Marks!$BB$7=F$9,Marks!$BB91,0)+IF(Marks!$BC$7=F$9,Marks!$BC91,0)+IF(Marks!$BD$7=F$9,Marks!$BD91,0)+IF(Marks!$BE$7=F$9,Marks!$BE91,0)+IF(Marks!$BF$7=F$9,Marks!$BF91,0)+IF(Marks!$BG$7=F$9,Marks!$BG91,0)+IF(Marks!$BH$7=F$9,Marks!$BH91,0)+IF(Marks!$BI$7=F$9,Marks!$BI91,0)+IF(Marks!$BJ$7=F$9,Marks!$BJ91,0)+IF(Marks!$BK$7=F$9,Marks!$BK91,0)+IF(Marks!$BL$7=F$9,Marks!$BL91,0)+IF(Marks!$BM$7=F$9,Marks!$BM91,0)+IF(Marks!$BN$7=F$9,Marks!$BN91,0)+IF(Marks!$BO$7=F$9,Marks!$BO91,0)+IF(Marks!$BP$7=F$9,Marks!$BP91,0)+IF(Marks!$BQ$7=F$9,Marks!$BQ91,0)+IF(Marks!$BR$7=F$9,Marks!$BR91,0)+IF(Marks!$BS$7=F$9,Marks!$BS91,0)+IF(Marks!$BT$7=F$9,Marks!$BT91,0)+IF(Marks!$BU$7=F$9,Marks!$BU91,0)+IF(Marks!$BV$7=F$9,Marks!$BV91,0)+IF(Marks!$BW$7=F$9,Marks!$BW91,0)+IF(Marks!$BX$7=F$9,Marks!$BX91,0)+IF(Marks!$BY$7=F$9,Marks!$BY91,0)</f>
        <v>0</v>
      </c>
      <c r="G91" s="3">
        <f>IF(AND(Marks!$C$7=G$9,NOT(ISBLANK(Marks!$C91))),Marks!$C$6,0)+IF(AND(Marks!$D$7=G$9,NOT(ISBLANK(Marks!$D91))),Marks!$D$6,0)+IF(AND(Marks!$E$7=G$9,NOT(ISBLANK(Marks!$E91))),Marks!$E$6,0)+IF(AND(Marks!$F$7=G$9,NOT(ISBLANK(Marks!$F91))),Marks!$F$6,0)+IF(AND(Marks!$G$7=G$9,NOT(ISBLANK(Marks!$G91))),Marks!$G$6,0)+IF(AND(Marks!$H$7=G$9,NOT(ISBLANK(Marks!$H91))),Marks!$H$6,0)+IF(AND(Marks!$I$7=G$9,NOT(ISBLANK(Marks!$I91))),Marks!$I$6,0)+IF(AND(Marks!$J$7=G$9,NOT(ISBLANK(Marks!$J91))),Marks!$J$6,0)+IF(AND(Marks!$K$7=G$9,NOT(ISBLANK(Marks!$K91))),Marks!$K$6,0)+IF(AND(Marks!$L$7=G$9,NOT(ISBLANK(Marks!$L91))),Marks!$L$6,0)+IF(AND(Marks!$M$7=G$9,NOT(ISBLANK(Marks!$M91))),Marks!$M$6,0)+IF(AND(Marks!$N$7=G$9,NOT(ISBLANK(Marks!$N91))),Marks!$N$6,0)+IF(AND(Marks!$O$7=G$9,NOT(ISBLANK(Marks!$O91))),Marks!$O$6,0)+IF(AND(Marks!$P$7=G$9,NOT(ISBLANK(Marks!$P91))),Marks!$P$6,0)+IF(AND(Marks!$Q$7=G$9,NOT(ISBLANK(Marks!$Q91))),Marks!$Q$6,0)+IF(AND(Marks!$R$7=G$9,NOT(ISBLANK(Marks!$R91))),Marks!$R$6,0)+IF(AND(Marks!$S$7=G$9,NOT(ISBLANK(Marks!$S91))),Marks!$S$6,0)+IF(AND(Marks!$T$7=G$9,NOT(ISBLANK(Marks!$T91))),Marks!$T$6,0)+IF(AND(Marks!$U$7=G$9,NOT(ISBLANK(Marks!$U91))),Marks!$U$6,0)+IF(AND(Marks!$V$7=G$9,NOT(ISBLANK(Marks!$V91))),Marks!$V$6,0)+IF(AND(Marks!$W$7=G$9,NOT(ISBLANK(Marks!$W91))),Marks!$W$6,0)+IF(AND(Marks!$X$7=G$9,NOT(ISBLANK(Marks!$X91))),Marks!$X$6,0)+IF(AND(Marks!$Y$7=G$9,NOT(ISBLANK(Marks!$Y91))),Marks!$Y$6,0)+IF(AND(Marks!$Z$7=G$9,NOT(ISBLANK(Marks!$Z91))),Marks!$Z$6,0)+IF(AND(Marks!$AA$7=G$9,NOT(ISBLANK(Marks!$AA91))),Marks!$AA$6,0)+IF(AND(Marks!$AB$7=G$9,NOT(ISBLANK(Marks!$AB91))),Marks!$AB$6,0)+IF(AND(Marks!$AC$7=G$9,NOT(ISBLANK(Marks!$AC91))),Marks!$AC$6,0)+IF(AND(Marks!$AD$7=G$9,NOT(ISBLANK(Marks!$AD91))),Marks!$AD$6,0)+IF(AND(Marks!$AE$7=G$9,NOT(ISBLANK(Marks!$AE91))),Marks!$AE$6,0)+IF(AND(Marks!$AF$7=G$9,NOT(ISBLANK(Marks!$AF91))),Marks!$AF$6,0)+IF(AND(Marks!$AG$7=G$9,NOT(ISBLANK(Marks!$AG91))),Marks!$AG$6,0)+IF(AND(Marks!$AH$7=G$9,NOT(ISBLANK(Marks!$AH91))),Marks!$AH$6,0)+IF(AND(Marks!$AI$7=G$9,NOT(ISBLANK(Marks!$AI91))),Marks!$AI$6,0)+IF(AND(Marks!$AJ$7=G$9,NOT(ISBLANK(Marks!$AJ91))),Marks!$AJ$6,0)+IF(AND(Marks!$AK$7=G$9,NOT(ISBLANK(Marks!$AK91))),Marks!$AK$6,0)+IF(AND(Marks!$AL$7=G$9,NOT(ISBLANK(Marks!$AL91))),Marks!$AL$6,0)+IF(AND(Marks!$AM$7=G$9,NOT(ISBLANK(Marks!$AM91))),Marks!$AM$6,0)+IF(AND(Marks!$AN$7=G$9,NOT(ISBLANK(Marks!$AN91))),Marks!$AN$6,0)+IF(AND(Marks!$AO$7=G$9,NOT(ISBLANK(Marks!$AO91))),Marks!$AO$6,0)+IF(AND(Marks!$AP$7=G$9,NOT(ISBLANK(Marks!$AP91))),Marks!$AP$6,0)+IF(AND(Marks!$AQ$7=G$9,NOT(ISBLANK(Marks!$AQ91))),Marks!$AQ$6,0)+IF(AND(Marks!$AR$7=G$9,NOT(ISBLANK(Marks!$AR91))),Marks!$AR$6,0)+IF(AND(Marks!$AS$7=G$9,NOT(ISBLANK(Marks!$AS91))),Marks!$AS$6,0)+IF(AND(Marks!$AT$7=G$9,NOT(ISBLANK(Marks!$AT91))),Marks!$AT$6,0)+IF(AND(Marks!$AU$7=G$9,NOT(ISBLANK(Marks!$AU91))),Marks!$AU$6,0)+IF(AND(Marks!$AV$7=G$9,NOT(ISBLANK(Marks!$AV91))),Marks!$AV$6,0)+IF(AND(Marks!$AW$7=G$9,NOT(ISBLANK(Marks!$AW91))),Marks!$AW$6,0)+IF(AND(Marks!$AX$7=G$9,NOT(ISBLANK(Marks!$AX91))),Marks!$AX$6,0)+IF(AND(Marks!$AY$7=G$9,NOT(ISBLANK(Marks!$AY91))),Marks!$AY$6,0)+IF(AND(Marks!$AZ$7=G$9,NOT(ISBLANK(Marks!$AZ91))),Marks!$AZ$6,0)+IF(AND(Marks!$BA$7=G$9,NOT(ISBLANK(Marks!$BA91))),Marks!$BA$6,0)+IF(AND(Marks!$BB$7=G$9,NOT(ISBLANK(Marks!$BB91))),Marks!$BB$6,0)+IF(AND(Marks!$BC$7=G$9,NOT(ISBLANK(Marks!$BC91))),Marks!$BC$6,0)+IF(AND(Marks!$BD$7=G$9,NOT(ISBLANK(Marks!$BD91))),Marks!$BD$6,0)+IF(AND(Marks!$BE$7=G$9,NOT(ISBLANK(Marks!$BE91))),Marks!$BE$6,0)+IF(AND(Marks!$BF$7=G$9,NOT(ISBLANK(Marks!$BF91))),Marks!$BF$6,0)+IF(AND(Marks!$BG$7=G$9,NOT(ISBLANK(Marks!$BG91))),Marks!$BG$6,0)+IF(AND(Marks!$BH$7=G$9,NOT(ISBLANK(Marks!$BH91))),Marks!$BH$6,0)+IF(AND(Marks!$BI$7=G$9,NOT(ISBLANK(Marks!$BI91))),Marks!$BI$6,0)+IF(AND(Marks!$BJ$7=G$9,NOT(ISBLANK(Marks!$BJ91))),Marks!$BJ$6,0)+IF(AND(Marks!$BK$7=G$9,NOT(ISBLANK(Marks!$BK91))),Marks!$BK$6,0)+IF(AND(Marks!$BL$7=G$9,NOT(ISBLANK(Marks!$BL91))),Marks!$BL$6,0)+IF(AND(Marks!$BM$7=G$9,NOT(ISBLANK(Marks!$BM91))),Marks!$BM$6,0)+IF(AND(Marks!$BN$7=G$9,NOT(ISBLANK(Marks!$BN91))),Marks!$BN$6,0)+IF(AND(Marks!$BO$7=G$9,NOT(ISBLANK(Marks!$BO91))),Marks!$BO$6,0)+IF(AND(Marks!$BP$7=G$9,NOT(ISBLANK(Marks!$BP91))),Marks!$BP$6,0)+IF(AND(Marks!$BQ$7=G$9,NOT(ISBLANK(Marks!$BQ91))),Marks!$BQ$6,0)+IF(AND(Marks!$BR$7=G$9,NOT(ISBLANK(Marks!$BR91))),Marks!$BR$6,0)+IF(AND(Marks!$BS$7=G$9,NOT(ISBLANK(Marks!$BS91))),Marks!$BS$6,0)+IF(AND(Marks!$BT$7=G$9,NOT(ISBLANK(Marks!$BT91))),Marks!$BT$6,0)+IF(AND(Marks!$BU$7=G$9,NOT(ISBLANK(Marks!$BU91))),Marks!$BU$6,0)+IF(AND(Marks!$BV$7=G$9,NOT(ISBLANK(Marks!$BV91))),Marks!$BV$6,0)+IF(AND(Marks!$BW$7=G$9,NOT(ISBLANK(Marks!$BW91))),Marks!$BW$6,0)+IF(AND(Marks!$BX$7=G$9,NOT(ISBLANK(Marks!$BX91))),Marks!$BX$6,0)+IF(AND(Marks!$BY$7=G$9,NOT(ISBLANK(Marks!$BY91))),Marks!$BY$6,0)</f>
        <v>0</v>
      </c>
      <c r="H91" s="3">
        <f t="shared" si="63"/>
        <v>0</v>
      </c>
      <c r="I91" s="3">
        <f>IF(Marks!$C$7=I$9,Marks!$C91,0)+IF(Marks!$D$7=I$9,Marks!$D91,0)+IF(Marks!$E$7=I$9,Marks!$E91,0)+IF(Marks!$F$7=I$9,Marks!$F91,0)+IF(Marks!$G$7=I$9,Marks!$G91,0)+IF(Marks!$H$7=I$9,Marks!$H91,0)+IF(Marks!$I$7=I$9,Marks!$I91,0)+IF(Marks!$J$7=I$9,Marks!$J91,0)+IF(Marks!$K$7=I$9,Marks!$K91,0)+IF(Marks!$L$7=I$9,Marks!$L91,0)+IF(Marks!$M$7=I$9,Marks!$M91,0)+IF(Marks!$N$7=I$9,Marks!$N91,0)+IF(Marks!$O$7=I$9,Marks!$O91,0)+IF(Marks!$P$7=I$9,Marks!$P91,0)+IF(Marks!$Q$7=I$9,Marks!$Q91,0)+IF(Marks!$R$7=I$9,Marks!$R91,0)+IF(Marks!$S$7=I$9,Marks!$S91,0)+IF(Marks!$T$7=I$9,Marks!$T91,0)+IF(Marks!$U$7=I$9,Marks!$U91,0)+IF(Marks!$V$7=I$9,Marks!$V91,0)+IF(Marks!$W$7=I$9,Marks!$W91,0)+IF(Marks!$X$7=I$9,Marks!$X91,0)+IF(Marks!$Y$7=I$9,Marks!$Y91,0)+IF(Marks!$Z$7=I$9,Marks!$Z91,0)+IF(Marks!$AA$7=I$9,Marks!$AA91,0)+IF(Marks!$AB$7=I$9,Marks!$AB91,0)+IF(Marks!$AC$7=I$9,Marks!$AC91,0)+IF(Marks!$AD$7=I$9,Marks!$AD91,0)+IF(Marks!$AE$7=I$9,Marks!$AE91,0)+IF(Marks!$AF$7=I$9,Marks!$AF91,0)+IF(Marks!$AG$7=I$9,Marks!$AG91,0)+IF(Marks!$AH$7=I$9,Marks!$AH91,0)+IF(Marks!$AI$7=I$9,Marks!$AI91,0)+IF(Marks!$AJ$7=I$9,Marks!$AJ91,0)+IF(Marks!$AK$7=I$9,Marks!$AK91,0)+IF(Marks!$AL$7=I$9,Marks!$AL91,0)+IF(Marks!$AM$7=I$9,Marks!$AM91,0)+IF(Marks!$AN$7=I$9,Marks!$AN91,0)+IF(Marks!$AO$7=I$9,Marks!$AO91,0)+IF(Marks!$AP$7=I$9,Marks!$AP91,0)+IF(Marks!$AQ$7=I$9,Marks!$AQ91,0)+IF(Marks!$AR$7=I$9,Marks!$AR91,0)+IF(Marks!$AS$7=I$9,Marks!$AS91,0)+IF(Marks!$AT$7=I$9,Marks!$AT91,0)+IF(Marks!$AU$7=I$9,Marks!$AU91,0)+IF(Marks!$AV$7=I$9,Marks!$AV91,0)+IF(Marks!$AW$7=I$9,Marks!$AW91,0)+IF(Marks!$AX$7=I$9,Marks!$AX91,0)+IF(Marks!$AY$7=I$9,Marks!$AY91,0)+IF(Marks!$AZ$7=I$9,Marks!$AZ91,0)+IF(Marks!$BA$7=I$9,Marks!$BA91,0)+IF(Marks!$BB$7=I$9,Marks!$BB91,0)+IF(Marks!$BC$7=I$9,Marks!$BC91,0)+IF(Marks!$BD$7=I$9,Marks!$BD91,0)+IF(Marks!$BE$7=I$9,Marks!$BE91,0)+IF(Marks!$BF$7=I$9,Marks!$BF91,0)+IF(Marks!$BG$7=I$9,Marks!$BG91,0)+IF(Marks!$BH$7=I$9,Marks!$BH91,0)+IF(Marks!$BI$7=I$9,Marks!$BI91,0)+IF(Marks!$BJ$7=I$9,Marks!$BJ91,0)+IF(Marks!$BK$7=I$9,Marks!$BK91,0)+IF(Marks!$BL$7=I$9,Marks!$BL91,0)+IF(Marks!$BM$7=I$9,Marks!$BM91,0)+IF(Marks!$BN$7=I$9,Marks!$BN91,0)+IF(Marks!$BO$7=I$9,Marks!$BO91,0)+IF(Marks!$BP$7=I$9,Marks!$BP91,0)+IF(Marks!$BQ$7=I$9,Marks!$BQ91,0)+IF(Marks!$BR$7=I$9,Marks!$BR91,0)+IF(Marks!$BS$7=I$9,Marks!$BS91,0)+IF(Marks!$BT$7=I$9,Marks!$BT91,0)+IF(Marks!$BU$7=I$9,Marks!$BU91,0)+IF(Marks!$BV$7=I$9,Marks!$BV91,0)+IF(Marks!$BW$7=I$9,Marks!$BW91,0)+IF(Marks!$BX$7=I$9,Marks!$BX91,0)+IF(Marks!$BY$7=I$9,Marks!$BY91,0)</f>
        <v>0</v>
      </c>
      <c r="J91" s="3">
        <f>IF(AND(Marks!$C$7=J$9,NOT(ISBLANK(Marks!$C91))),Marks!$C$6,0)+IF(AND(Marks!$D$7=J$9,NOT(ISBLANK(Marks!$D91))),Marks!$D$6,0)+IF(AND(Marks!$E$7=J$9,NOT(ISBLANK(Marks!$E91))),Marks!$E$6,0)+IF(AND(Marks!$F$7=J$9,NOT(ISBLANK(Marks!$F91))),Marks!$F$6,0)+IF(AND(Marks!$G$7=J$9,NOT(ISBLANK(Marks!$G91))),Marks!$G$6,0)+IF(AND(Marks!$H$7=J$9,NOT(ISBLANK(Marks!$H91))),Marks!$H$6,0)+IF(AND(Marks!$I$7=J$9,NOT(ISBLANK(Marks!$I91))),Marks!$I$6,0)+IF(AND(Marks!$J$7=J$9,NOT(ISBLANK(Marks!$J91))),Marks!$J$6,0)+IF(AND(Marks!$K$7=J$9,NOT(ISBLANK(Marks!$K91))),Marks!$K$6,0)+IF(AND(Marks!$L$7=J$9,NOT(ISBLANK(Marks!$L91))),Marks!$L$6,0)+IF(AND(Marks!$M$7=J$9,NOT(ISBLANK(Marks!$M91))),Marks!$M$6,0)+IF(AND(Marks!$N$7=J$9,NOT(ISBLANK(Marks!$N91))),Marks!$N$6,0)+IF(AND(Marks!$O$7=J$9,NOT(ISBLANK(Marks!$O91))),Marks!$O$6,0)+IF(AND(Marks!$P$7=J$9,NOT(ISBLANK(Marks!$P91))),Marks!$P$6,0)+IF(AND(Marks!$Q$7=J$9,NOT(ISBLANK(Marks!$Q91))),Marks!$Q$6,0)+IF(AND(Marks!$R$7=J$9,NOT(ISBLANK(Marks!$R91))),Marks!$R$6,0)+IF(AND(Marks!$S$7=J$9,NOT(ISBLANK(Marks!$S91))),Marks!$S$6,0)+IF(AND(Marks!$T$7=J$9,NOT(ISBLANK(Marks!$T91))),Marks!$T$6,0)+IF(AND(Marks!$U$7=J$9,NOT(ISBLANK(Marks!$U91))),Marks!$U$6,0)+IF(AND(Marks!$V$7=J$9,NOT(ISBLANK(Marks!$V91))),Marks!$V$6,0)+IF(AND(Marks!$W$7=J$9,NOT(ISBLANK(Marks!$W91))),Marks!$W$6,0)+IF(AND(Marks!$X$7=J$9,NOT(ISBLANK(Marks!$X91))),Marks!$X$6,0)+IF(AND(Marks!$Y$7=J$9,NOT(ISBLANK(Marks!$Y91))),Marks!$Y$6,0)+IF(AND(Marks!$Z$7=J$9,NOT(ISBLANK(Marks!$Z91))),Marks!$Z$6,0)+IF(AND(Marks!$AA$7=J$9,NOT(ISBLANK(Marks!$AA91))),Marks!$AA$6,0)+IF(AND(Marks!$AB$7=J$9,NOT(ISBLANK(Marks!$AB91))),Marks!$AB$6,0)+IF(AND(Marks!$AC$7=J$9,NOT(ISBLANK(Marks!$AC91))),Marks!$AC$6,0)+IF(AND(Marks!$AD$7=J$9,NOT(ISBLANK(Marks!$AD91))),Marks!$AD$6,0)+IF(AND(Marks!$AE$7=J$9,NOT(ISBLANK(Marks!$AE91))),Marks!$AE$6,0)+IF(AND(Marks!$AF$7=J$9,NOT(ISBLANK(Marks!$AF91))),Marks!$AF$6,0)+IF(AND(Marks!$AG$7=J$9,NOT(ISBLANK(Marks!$AG91))),Marks!$AG$6,0)+IF(AND(Marks!$AH$7=J$9,NOT(ISBLANK(Marks!$AH91))),Marks!$AH$6,0)+IF(AND(Marks!$AI$7=J$9,NOT(ISBLANK(Marks!$AI91))),Marks!$AI$6,0)+IF(AND(Marks!$AJ$7=J$9,NOT(ISBLANK(Marks!$AJ91))),Marks!$AJ$6,0)+IF(AND(Marks!$AK$7=J$9,NOT(ISBLANK(Marks!$AK91))),Marks!$AK$6,0)+IF(AND(Marks!$AL$7=J$9,NOT(ISBLANK(Marks!$AL91))),Marks!$AL$6,0)+IF(AND(Marks!$AM$7=J$9,NOT(ISBLANK(Marks!$AM91))),Marks!$AM$6,0)+IF(AND(Marks!$AN$7=J$9,NOT(ISBLANK(Marks!$AN91))),Marks!$AN$6,0)+IF(AND(Marks!$AO$7=J$9,NOT(ISBLANK(Marks!$AO91))),Marks!$AO$6,0)+IF(AND(Marks!$AP$7=J$9,NOT(ISBLANK(Marks!$AP91))),Marks!$AP$6,0)+IF(AND(Marks!$AQ$7=J$9,NOT(ISBLANK(Marks!$AQ91))),Marks!$AQ$6,0)+IF(AND(Marks!$AR$7=J$9,NOT(ISBLANK(Marks!$AR91))),Marks!$AR$6,0)+IF(AND(Marks!$AS$7=J$9,NOT(ISBLANK(Marks!$AS91))),Marks!$AS$6,0)+IF(AND(Marks!$AT$7=J$9,NOT(ISBLANK(Marks!$AT91))),Marks!$AT$6,0)+IF(AND(Marks!$AU$7=J$9,NOT(ISBLANK(Marks!$AU91))),Marks!$AU$6,0)+IF(AND(Marks!$AV$7=J$9,NOT(ISBLANK(Marks!$AV91))),Marks!$AV$6,0)+IF(AND(Marks!$AW$7=J$9,NOT(ISBLANK(Marks!$AW91))),Marks!$AW$6,0)+IF(AND(Marks!$AX$7=J$9,NOT(ISBLANK(Marks!$AX91))),Marks!$AX$6,0)+IF(AND(Marks!$AY$7=J$9,NOT(ISBLANK(Marks!$AY91))),Marks!$AY$6,0)+IF(AND(Marks!$AZ$7=J$9,NOT(ISBLANK(Marks!$AZ91))),Marks!$AZ$6,0)+IF(AND(Marks!$BA$7=J$9,NOT(ISBLANK(Marks!$BA91))),Marks!$BA$6,0)+IF(AND(Marks!$BB$7=J$9,NOT(ISBLANK(Marks!$BB91))),Marks!$BB$6,0)+IF(AND(Marks!$BC$7=J$9,NOT(ISBLANK(Marks!$BC91))),Marks!$BC$6,0)+IF(AND(Marks!$BD$7=J$9,NOT(ISBLANK(Marks!$BD91))),Marks!$BD$6,0)+IF(AND(Marks!$BE$7=J$9,NOT(ISBLANK(Marks!$BE91))),Marks!$BE$6,0)+IF(AND(Marks!$BF$7=J$9,NOT(ISBLANK(Marks!$BF91))),Marks!$BF$6,0)+IF(AND(Marks!$BG$7=J$9,NOT(ISBLANK(Marks!$BG91))),Marks!$BG$6,0)+IF(AND(Marks!$BH$7=J$9,NOT(ISBLANK(Marks!$BH91))),Marks!$BH$6,0)+IF(AND(Marks!$BI$7=J$9,NOT(ISBLANK(Marks!$BI91))),Marks!$BI$6,0)+IF(AND(Marks!$BJ$7=J$9,NOT(ISBLANK(Marks!$BJ91))),Marks!$BJ$6,0)+IF(AND(Marks!$BK$7=J$9,NOT(ISBLANK(Marks!$BK91))),Marks!$BK$6,0)+IF(AND(Marks!$BL$7=J$9,NOT(ISBLANK(Marks!$BL91))),Marks!$BL$6,0)+IF(AND(Marks!$BM$7=J$9,NOT(ISBLANK(Marks!$BM91))),Marks!$BM$6,0)+IF(AND(Marks!$BN$7=J$9,NOT(ISBLANK(Marks!$BN91))),Marks!$BN$6,0)+IF(AND(Marks!$BO$7=J$9,NOT(ISBLANK(Marks!$BO91))),Marks!$BO$6,0)+IF(AND(Marks!$BP$7=J$9,NOT(ISBLANK(Marks!$BP91))),Marks!$BP$6,0)+IF(AND(Marks!$BQ$7=J$9,NOT(ISBLANK(Marks!$BQ91))),Marks!$BQ$6,0)+IF(AND(Marks!$BR$7=J$9,NOT(ISBLANK(Marks!$BR91))),Marks!$BR$6,0)+IF(AND(Marks!$BS$7=J$9,NOT(ISBLANK(Marks!$BS91))),Marks!$BS$6,0)+IF(AND(Marks!$BT$7=J$9,NOT(ISBLANK(Marks!$BT91))),Marks!$BT$6,0)+IF(AND(Marks!$BU$7=J$9,NOT(ISBLANK(Marks!$BU91))),Marks!$BU$6,0)+IF(AND(Marks!$BV$7=J$9,NOT(ISBLANK(Marks!$BV91))),Marks!$BV$6,0)+IF(AND(Marks!$BW$7=J$9,NOT(ISBLANK(Marks!$BW91))),Marks!$BW$6,0)+IF(AND(Marks!$BX$7=J$9,NOT(ISBLANK(Marks!$BX91))),Marks!$BX$6,0)+IF(AND(Marks!$BY$7=J$9,NOT(ISBLANK(Marks!$BY91))),Marks!$BY$6,0)</f>
        <v>0</v>
      </c>
      <c r="K91" s="3">
        <f t="shared" si="64"/>
        <v>0</v>
      </c>
      <c r="L91" s="3">
        <f>IF(Marks!$C$7=L$9,Marks!$C91,0)+IF(Marks!$D$7=L$9,Marks!$D91,0)+IF(Marks!$E$7=L$9,Marks!$E91,0)+IF(Marks!$F$7=L$9,Marks!$F91,0)+IF(Marks!$G$7=L$9,Marks!$G91,0)+IF(Marks!$H$7=L$9,Marks!$H91,0)+IF(Marks!$I$7=L$9,Marks!$I91,0)+IF(Marks!$J$7=L$9,Marks!$J91,0)+IF(Marks!$K$7=L$9,Marks!$K91,0)+IF(Marks!$L$7=L$9,Marks!$L91,0)+IF(Marks!$M$7=L$9,Marks!$M91,0)+IF(Marks!$N$7=L$9,Marks!$N91,0)+IF(Marks!$O$7=L$9,Marks!$O91,0)+IF(Marks!$P$7=L$9,Marks!$P91,0)+IF(Marks!$Q$7=L$9,Marks!$Q91,0)+IF(Marks!$R$7=L$9,Marks!$R91,0)+IF(Marks!$S$7=L$9,Marks!$S91,0)+IF(Marks!$T$7=L$9,Marks!$T91,0)+IF(Marks!$U$7=L$9,Marks!$U91,0)+IF(Marks!$V$7=L$9,Marks!$V91,0)+IF(Marks!$W$7=L$9,Marks!$W91,0)+IF(Marks!$X$7=L$9,Marks!$X91,0)+IF(Marks!$Y$7=L$9,Marks!$Y91,0)+IF(Marks!$Z$7=L$9,Marks!$Z91,0)+IF(Marks!$AA$7=L$9,Marks!$AA91,0)+IF(Marks!$AB$7=L$9,Marks!$AB91,0)+IF(Marks!$AC$7=L$9,Marks!$AC91,0)+IF(Marks!$AD$7=L$9,Marks!$AD91,0)+IF(Marks!$AE$7=L$9,Marks!$AE91,0)+IF(Marks!$AF$7=L$9,Marks!$AF91,0)+IF(Marks!$AG$7=L$9,Marks!$AG91,0)+IF(Marks!$AH$7=L$9,Marks!$AH91,0)+IF(Marks!$AI$7=L$9,Marks!$AI91,0)+IF(Marks!$AJ$7=L$9,Marks!$AJ91,0)+IF(Marks!$AK$7=L$9,Marks!$AK91,0)+IF(Marks!$AL$7=L$9,Marks!$AL91,0)+IF(Marks!$AM$7=L$9,Marks!$AM91,0)+IF(Marks!$AN$7=L$9,Marks!$AN91,0)+IF(Marks!$AO$7=L$9,Marks!$AO91,0)+IF(Marks!$AP$7=L$9,Marks!$AP91,0)+IF(Marks!$AQ$7=L$9,Marks!$AQ91,0)+IF(Marks!$AR$7=L$9,Marks!$AR91,0)+IF(Marks!$AS$7=L$9,Marks!$AS91,0)+IF(Marks!$AT$7=L$9,Marks!$AT91,0)+IF(Marks!$AU$7=L$9,Marks!$AU91,0)+IF(Marks!$AV$7=L$9,Marks!$AV91,0)+IF(Marks!$AW$7=L$9,Marks!$AW91,0)+IF(Marks!$AX$7=L$9,Marks!$AX91,0)+IF(Marks!$AY$7=L$9,Marks!$AY91,0)+IF(Marks!$AZ$7=L$9,Marks!$AZ91,0)+IF(Marks!$BA$7=L$9,Marks!$BA91,0)+IF(Marks!$BB$7=L$9,Marks!$BB91,0)+IF(Marks!$BC$7=L$9,Marks!$BC91,0)+IF(Marks!$BD$7=L$9,Marks!$BD91,0)+IF(Marks!$BE$7=L$9,Marks!$BE91,0)+IF(Marks!$BF$7=L$9,Marks!$BF91,0)+IF(Marks!$BG$7=L$9,Marks!$BG91,0)+IF(Marks!$BH$7=L$9,Marks!$BH91,0)+IF(Marks!$BI$7=L$9,Marks!$BI91,0)+IF(Marks!$BJ$7=L$9,Marks!$BJ91,0)+IF(Marks!$BK$7=L$9,Marks!$BK91,0)+IF(Marks!$BL$7=L$9,Marks!$BL91,0)+IF(Marks!$BM$7=L$9,Marks!$BM91,0)+IF(Marks!$BN$7=L$9,Marks!$BN91,0)+IF(Marks!$BO$7=L$9,Marks!$BO91,0)+IF(Marks!$BP$7=L$9,Marks!$BP91,0)+IF(Marks!$BQ$7=L$9,Marks!$BQ91,0)+IF(Marks!$BR$7=L$9,Marks!$BR91,0)+IF(Marks!$BS$7=L$9,Marks!$BS91,0)+IF(Marks!$BT$7=L$9,Marks!$BT91,0)+IF(Marks!$BU$7=L$9,Marks!$BU91,0)+IF(Marks!$BV$7=L$9,Marks!$BV91,0)+IF(Marks!$BW$7=L$9,Marks!$BW91,0)+IF(Marks!$BX$7=L$9,Marks!$BX91,0)+IF(Marks!$BY$7=L$9,Marks!$BY91,0)</f>
        <v>0</v>
      </c>
      <c r="M91" s="3">
        <f>IF(AND(Marks!$C$7=M$9,NOT(ISBLANK(Marks!$C91))),Marks!$C$6,0)+IF(AND(Marks!$D$7=M$9,NOT(ISBLANK(Marks!$D91))),Marks!$D$6,0)+IF(AND(Marks!$E$7=M$9,NOT(ISBLANK(Marks!$E91))),Marks!$E$6,0)+IF(AND(Marks!$F$7=M$9,NOT(ISBLANK(Marks!$F91))),Marks!$F$6,0)+IF(AND(Marks!$G$7=M$9,NOT(ISBLANK(Marks!$G91))),Marks!$G$6,0)+IF(AND(Marks!$H$7=M$9,NOT(ISBLANK(Marks!$H91))),Marks!$H$6,0)+IF(AND(Marks!$I$7=M$9,NOT(ISBLANK(Marks!$I91))),Marks!$I$6,0)+IF(AND(Marks!$J$7=M$9,NOT(ISBLANK(Marks!$J91))),Marks!$J$6,0)+IF(AND(Marks!$K$7=M$9,NOT(ISBLANK(Marks!$K91))),Marks!$K$6,0)+IF(AND(Marks!$L$7=M$9,NOT(ISBLANK(Marks!$L91))),Marks!$L$6,0)+IF(AND(Marks!$M$7=M$9,NOT(ISBLANK(Marks!$M91))),Marks!$M$6,0)+IF(AND(Marks!$N$7=M$9,NOT(ISBLANK(Marks!$N91))),Marks!$N$6,0)+IF(AND(Marks!$O$7=M$9,NOT(ISBLANK(Marks!$O91))),Marks!$O$6,0)+IF(AND(Marks!$P$7=M$9,NOT(ISBLANK(Marks!$P91))),Marks!$P$6,0)+IF(AND(Marks!$Q$7=M$9,NOT(ISBLANK(Marks!$Q91))),Marks!$Q$6,0)+IF(AND(Marks!$R$7=M$9,NOT(ISBLANK(Marks!$R91))),Marks!$R$6,0)+IF(AND(Marks!$S$7=M$9,NOT(ISBLANK(Marks!$S91))),Marks!$S$6,0)+IF(AND(Marks!$T$7=M$9,NOT(ISBLANK(Marks!$T91))),Marks!$T$6,0)+IF(AND(Marks!$U$7=M$9,NOT(ISBLANK(Marks!$U91))),Marks!$U$6,0)+IF(AND(Marks!$V$7=M$9,NOT(ISBLANK(Marks!$V91))),Marks!$V$6,0)+IF(AND(Marks!$W$7=M$9,NOT(ISBLANK(Marks!$W91))),Marks!$W$6,0)+IF(AND(Marks!$X$7=M$9,NOT(ISBLANK(Marks!$X91))),Marks!$X$6,0)+IF(AND(Marks!$Y$7=M$9,NOT(ISBLANK(Marks!$Y91))),Marks!$Y$6,0)+IF(AND(Marks!$Z$7=M$9,NOT(ISBLANK(Marks!$Z91))),Marks!$Z$6,0)+IF(AND(Marks!$AA$7=M$9,NOT(ISBLANK(Marks!$AA91))),Marks!$AA$6,0)+IF(AND(Marks!$AB$7=M$9,NOT(ISBLANK(Marks!$AB91))),Marks!$AB$6,0)+IF(AND(Marks!$AC$7=M$9,NOT(ISBLANK(Marks!$AC91))),Marks!$AC$6,0)+IF(AND(Marks!$AD$7=M$9,NOT(ISBLANK(Marks!$AD91))),Marks!$AD$6,0)+IF(AND(Marks!$AE$7=M$9,NOT(ISBLANK(Marks!$AE91))),Marks!$AE$6,0)+IF(AND(Marks!$AF$7=M$9,NOT(ISBLANK(Marks!$AF91))),Marks!$AF$6,0)+IF(AND(Marks!$AG$7=M$9,NOT(ISBLANK(Marks!$AG91))),Marks!$AG$6,0)+IF(AND(Marks!$AH$7=M$9,NOT(ISBLANK(Marks!$AH91))),Marks!$AH$6,0)+IF(AND(Marks!$AI$7=M$9,NOT(ISBLANK(Marks!$AI91))),Marks!$AI$6,0)+IF(AND(Marks!$AJ$7=M$9,NOT(ISBLANK(Marks!$AJ91))),Marks!$AJ$6,0)+IF(AND(Marks!$AK$7=M$9,NOT(ISBLANK(Marks!$AK91))),Marks!$AK$6,0)+IF(AND(Marks!$AL$7=M$9,NOT(ISBLANK(Marks!$AL91))),Marks!$AL$6,0)+IF(AND(Marks!$AM$7=M$9,NOT(ISBLANK(Marks!$AM91))),Marks!$AM$6,0)+IF(AND(Marks!$AN$7=M$9,NOT(ISBLANK(Marks!$AN91))),Marks!$AN$6,0)+IF(AND(Marks!$AO$7=M$9,NOT(ISBLANK(Marks!$AO91))),Marks!$AO$6,0)+IF(AND(Marks!$AP$7=M$9,NOT(ISBLANK(Marks!$AP91))),Marks!$AP$6,0)+IF(AND(Marks!$AQ$7=M$9,NOT(ISBLANK(Marks!$AQ91))),Marks!$AQ$6,0)+IF(AND(Marks!$AR$7=M$9,NOT(ISBLANK(Marks!$AR91))),Marks!$AR$6,0)+IF(AND(Marks!$AS$7=M$9,NOT(ISBLANK(Marks!$AS91))),Marks!$AS$6,0)+IF(AND(Marks!$AT$7=M$9,NOT(ISBLANK(Marks!$AT91))),Marks!$AT$6,0)+IF(AND(Marks!$AU$7=M$9,NOT(ISBLANK(Marks!$AU91))),Marks!$AU$6,0)+IF(AND(Marks!$AV$7=M$9,NOT(ISBLANK(Marks!$AV91))),Marks!$AV$6,0)+IF(AND(Marks!$AW$7=M$9,NOT(ISBLANK(Marks!$AW91))),Marks!$AW$6,0)+IF(AND(Marks!$AX$7=M$9,NOT(ISBLANK(Marks!$AX91))),Marks!$AX$6,0)+IF(AND(Marks!$AY$7=M$9,NOT(ISBLANK(Marks!$AY91))),Marks!$AY$6,0)+IF(AND(Marks!$AZ$7=M$9,NOT(ISBLANK(Marks!$AZ91))),Marks!$AZ$6,0)+IF(AND(Marks!$BA$7=M$9,NOT(ISBLANK(Marks!$BA91))),Marks!$BA$6,0)+IF(AND(Marks!$BB$7=M$9,NOT(ISBLANK(Marks!$BB91))),Marks!$BB$6,0)+IF(AND(Marks!$BC$7=M$9,NOT(ISBLANK(Marks!$BC91))),Marks!$BC$6,0)+IF(AND(Marks!$BD$7=M$9,NOT(ISBLANK(Marks!$BD91))),Marks!$BD$6,0)+IF(AND(Marks!$BE$7=M$9,NOT(ISBLANK(Marks!$BE91))),Marks!$BE$6,0)+IF(AND(Marks!$BF$7=M$9,NOT(ISBLANK(Marks!$BF91))),Marks!$BF$6,0)+IF(AND(Marks!$BG$7=M$9,NOT(ISBLANK(Marks!$BG91))),Marks!$BG$6,0)+IF(AND(Marks!$BH$7=M$9,NOT(ISBLANK(Marks!$BH91))),Marks!$BH$6,0)+IF(AND(Marks!$BI$7=M$9,NOT(ISBLANK(Marks!$BI91))),Marks!$BI$6,0)+IF(AND(Marks!$BJ$7=M$9,NOT(ISBLANK(Marks!$BJ91))),Marks!$BJ$6,0)+IF(AND(Marks!$BK$7=M$9,NOT(ISBLANK(Marks!$BK91))),Marks!$BK$6,0)+IF(AND(Marks!$BL$7=M$9,NOT(ISBLANK(Marks!$BL91))),Marks!$BL$6,0)+IF(AND(Marks!$BM$7=M$9,NOT(ISBLANK(Marks!$BM91))),Marks!$BM$6,0)+IF(AND(Marks!$BN$7=M$9,NOT(ISBLANK(Marks!$BN91))),Marks!$BN$6,0)+IF(AND(Marks!$BO$7=M$9,NOT(ISBLANK(Marks!$BO91))),Marks!$BO$6,0)+IF(AND(Marks!$BP$7=M$9,NOT(ISBLANK(Marks!$BP91))),Marks!$BP$6,0)+IF(AND(Marks!$BQ$7=M$9,NOT(ISBLANK(Marks!$BQ91))),Marks!$BQ$6,0)+IF(AND(Marks!$BR$7=M$9,NOT(ISBLANK(Marks!$BR91))),Marks!$BR$6,0)+IF(AND(Marks!$BS$7=M$9,NOT(ISBLANK(Marks!$BS91))),Marks!$BS$6,0)+IF(AND(Marks!$BT$7=M$9,NOT(ISBLANK(Marks!$BT91))),Marks!$BT$6,0)+IF(AND(Marks!$BU$7=M$9,NOT(ISBLANK(Marks!$BU91))),Marks!$BU$6,0)+IF(AND(Marks!$BV$7=M$9,NOT(ISBLANK(Marks!$BV91))),Marks!$BV$6,0)+IF(AND(Marks!$BW$7=M$9,NOT(ISBLANK(Marks!$BW91))),Marks!$BW$6,0)+IF(AND(Marks!$BX$7=M$9,NOT(ISBLANK(Marks!$BX91))),Marks!$BX$6,0)+IF(AND(Marks!$BY$7=M$9,NOT(ISBLANK(Marks!$BY91))),Marks!$BY$6,0)</f>
        <v>0</v>
      </c>
      <c r="N91" s="3">
        <f t="shared" si="65"/>
        <v>0</v>
      </c>
      <c r="O91" s="3">
        <f>IF(Marks!$C$7=O$9,Marks!$C91,0)+IF(Marks!$D$7=O$9,Marks!$D91,0)+IF(Marks!$E$7=O$9,Marks!$E91,0)+IF(Marks!$F$7=O$9,Marks!$F91,0)+IF(Marks!$G$7=O$9,Marks!$G91,0)+IF(Marks!$H$7=O$9,Marks!$H91,0)+IF(Marks!$I$7=O$9,Marks!$I91,0)+IF(Marks!$J$7=O$9,Marks!$J91,0)+IF(Marks!$K$7=O$9,Marks!$K91,0)+IF(Marks!$L$7=O$9,Marks!$L91,0)+IF(Marks!$M$7=O$9,Marks!$M91,0)+IF(Marks!$N$7=O$9,Marks!$N91,0)+IF(Marks!$O$7=O$9,Marks!$O91,0)+IF(Marks!$P$7=O$9,Marks!$P91,0)+IF(Marks!$Q$7=O$9,Marks!$Q91,0)+IF(Marks!$R$7=O$9,Marks!$R91,0)+IF(Marks!$S$7=O$9,Marks!$S91,0)+IF(Marks!$T$7=O$9,Marks!$T91,0)+IF(Marks!$U$7=O$9,Marks!$U91,0)+IF(Marks!$V$7=O$9,Marks!$V91,0)+IF(Marks!$W$7=O$9,Marks!$W91,0)+IF(Marks!$X$7=O$9,Marks!$X91,0)+IF(Marks!$Y$7=O$9,Marks!$Y91,0)+IF(Marks!$Z$7=O$9,Marks!$Z91,0)+IF(Marks!$AA$7=O$9,Marks!$AA91,0)+IF(Marks!$AB$7=O$9,Marks!$AB91,0)+IF(Marks!$AC$7=O$9,Marks!$AC91,0)+IF(Marks!$AD$7=O$9,Marks!$AD91,0)+IF(Marks!$AE$7=O$9,Marks!$AE91,0)+IF(Marks!$AF$7=O$9,Marks!$AF91,0)+IF(Marks!$AG$7=O$9,Marks!$AG91,0)+IF(Marks!$AH$7=O$9,Marks!$AH91,0)+IF(Marks!$AI$7=O$9,Marks!$AI91,0)+IF(Marks!$AJ$7=O$9,Marks!$AJ91,0)+IF(Marks!$AK$7=O$9,Marks!$AK91,0)+IF(Marks!$AL$7=O$9,Marks!$AL91,0)+IF(Marks!$AM$7=O$9,Marks!$AM91,0)+IF(Marks!$AN$7=O$9,Marks!$AN91,0)+IF(Marks!$AO$7=O$9,Marks!$AO91,0)+IF(Marks!$AP$7=O$9,Marks!$AP91,0)+IF(Marks!$AQ$7=O$9,Marks!$AQ91,0)+IF(Marks!$AR$7=O$9,Marks!$AR91,0)+IF(Marks!$AS$7=O$9,Marks!$AS91,0)+IF(Marks!$AT$7=O$9,Marks!$AT91,0)+IF(Marks!$AU$7=O$9,Marks!$AU91,0)+IF(Marks!$AV$7=O$9,Marks!$AV91,0)+IF(Marks!$AW$7=O$9,Marks!$AW91,0)+IF(Marks!$AX$7=O$9,Marks!$AX91,0)+IF(Marks!$AY$7=O$9,Marks!$AY91,0)+IF(Marks!$AZ$7=O$9,Marks!$AZ91,0)+IF(Marks!$BA$7=O$9,Marks!$BA91,0)+IF(Marks!$BB$7=O$9,Marks!$BB91,0)+IF(Marks!$BC$7=O$9,Marks!$BC91,0)+IF(Marks!$BD$7=O$9,Marks!$BD91,0)+IF(Marks!$BE$7=O$9,Marks!$BE91,0)+IF(Marks!$BF$7=O$9,Marks!$BF91,0)+IF(Marks!$BG$7=O$9,Marks!$BG91,0)+IF(Marks!$BH$7=O$9,Marks!$BH91,0)+IF(Marks!$BI$7=O$9,Marks!$BI91,0)+IF(Marks!$BJ$7=O$9,Marks!$BJ91,0)+IF(Marks!$BK$7=O$9,Marks!$BK91,0)+IF(Marks!$BL$7=O$9,Marks!$BL91,0)+IF(Marks!$BM$7=O$9,Marks!$BM91,0)+IF(Marks!$BN$7=O$9,Marks!$BN91,0)+IF(Marks!$BO$7=O$9,Marks!$BO91,0)+IF(Marks!$BP$7=O$9,Marks!$BP91,0)+IF(Marks!$BQ$7=O$9,Marks!$BQ91,0)+IF(Marks!$BR$7=O$9,Marks!$BR91,0)+IF(Marks!$BS$7=O$9,Marks!$BS91,0)+IF(Marks!$BT$7=O$9,Marks!$BT91,0)+IF(Marks!$BU$7=O$9,Marks!$BU91,0)+IF(Marks!$BV$7=O$9,Marks!$BV91,0)+IF(Marks!$BW$7=O$9,Marks!$BW91,0)+IF(Marks!$BX$7=O$9,Marks!$BX91,0)+IF(Marks!$BY$7=O$9,Marks!$BY91,0)</f>
        <v>0</v>
      </c>
      <c r="P91" s="3">
        <f>IF(AND(Marks!$C$7=P$9,NOT(ISBLANK(Marks!$C91))),Marks!$C$6,0)+IF(AND(Marks!$D$7=P$9,NOT(ISBLANK(Marks!$D91))),Marks!$D$6,0)+IF(AND(Marks!$E$7=P$9,NOT(ISBLANK(Marks!$E91))),Marks!$E$6,0)+IF(AND(Marks!$F$7=P$9,NOT(ISBLANK(Marks!$F91))),Marks!$F$6,0)+IF(AND(Marks!$G$7=P$9,NOT(ISBLANK(Marks!$G91))),Marks!$G$6,0)+IF(AND(Marks!$H$7=P$9,NOT(ISBLANK(Marks!$H91))),Marks!$H$6,0)+IF(AND(Marks!$I$7=P$9,NOT(ISBLANK(Marks!$I91))),Marks!$I$6,0)+IF(AND(Marks!$J$7=P$9,NOT(ISBLANK(Marks!$J91))),Marks!$J$6,0)+IF(AND(Marks!$K$7=P$9,NOT(ISBLANK(Marks!$K91))),Marks!$K$6,0)+IF(AND(Marks!$L$7=P$9,NOT(ISBLANK(Marks!$L91))),Marks!$L$6,0)+IF(AND(Marks!$M$7=P$9,NOT(ISBLANK(Marks!$M91))),Marks!$M$6,0)+IF(AND(Marks!$N$7=P$9,NOT(ISBLANK(Marks!$N91))),Marks!$N$6,0)+IF(AND(Marks!$O$7=P$9,NOT(ISBLANK(Marks!$O91))),Marks!$O$6,0)+IF(AND(Marks!$P$7=P$9,NOT(ISBLANK(Marks!$P91))),Marks!$P$6,0)+IF(AND(Marks!$Q$7=P$9,NOT(ISBLANK(Marks!$Q91))),Marks!$Q$6,0)+IF(AND(Marks!$R$7=P$9,NOT(ISBLANK(Marks!$R91))),Marks!$R$6,0)+IF(AND(Marks!$S$7=P$9,NOT(ISBLANK(Marks!$S91))),Marks!$S$6,0)+IF(AND(Marks!$T$7=P$9,NOT(ISBLANK(Marks!$T91))),Marks!$T$6,0)+IF(AND(Marks!$U$7=P$9,NOT(ISBLANK(Marks!$U91))),Marks!$U$6,0)+IF(AND(Marks!$V$7=P$9,NOT(ISBLANK(Marks!$V91))),Marks!$V$6,0)+IF(AND(Marks!$W$7=P$9,NOT(ISBLANK(Marks!$W91))),Marks!$W$6,0)+IF(AND(Marks!$X$7=P$9,NOT(ISBLANK(Marks!$X91))),Marks!$X$6,0)+IF(AND(Marks!$Y$7=P$9,NOT(ISBLANK(Marks!$Y91))),Marks!$Y$6,0)+IF(AND(Marks!$Z$7=P$9,NOT(ISBLANK(Marks!$Z91))),Marks!$Z$6,0)+IF(AND(Marks!$AA$7=P$9,NOT(ISBLANK(Marks!$AA91))),Marks!$AA$6,0)+IF(AND(Marks!$AB$7=P$9,NOT(ISBLANK(Marks!$AB91))),Marks!$AB$6,0)+IF(AND(Marks!$AC$7=P$9,NOT(ISBLANK(Marks!$AC91))),Marks!$AC$6,0)+IF(AND(Marks!$AD$7=P$9,NOT(ISBLANK(Marks!$AD91))),Marks!$AD$6,0)+IF(AND(Marks!$AE$7=P$9,NOT(ISBLANK(Marks!$AE91))),Marks!$AE$6,0)+IF(AND(Marks!$AF$7=P$9,NOT(ISBLANK(Marks!$AF91))),Marks!$AF$6,0)+IF(AND(Marks!$AG$7=P$9,NOT(ISBLANK(Marks!$AG91))),Marks!$AG$6,0)+IF(AND(Marks!$AH$7=P$9,NOT(ISBLANK(Marks!$AH91))),Marks!$AH$6,0)+IF(AND(Marks!$AI$7=P$9,NOT(ISBLANK(Marks!$AI91))),Marks!$AI$6,0)+IF(AND(Marks!$AJ$7=P$9,NOT(ISBLANK(Marks!$AJ91))),Marks!$AJ$6,0)+IF(AND(Marks!$AK$7=P$9,NOT(ISBLANK(Marks!$AK91))),Marks!$AK$6,0)+IF(AND(Marks!$AL$7=P$9,NOT(ISBLANK(Marks!$AL91))),Marks!$AL$6,0)+IF(AND(Marks!$AM$7=P$9,NOT(ISBLANK(Marks!$AM91))),Marks!$AM$6,0)+IF(AND(Marks!$AN$7=P$9,NOT(ISBLANK(Marks!$AN91))),Marks!$AN$6,0)+IF(AND(Marks!$AO$7=P$9,NOT(ISBLANK(Marks!$AO91))),Marks!$AO$6,0)+IF(AND(Marks!$AP$7=P$9,NOT(ISBLANK(Marks!$AP91))),Marks!$AP$6,0)+IF(AND(Marks!$AQ$7=P$9,NOT(ISBLANK(Marks!$AQ91))),Marks!$AQ$6,0)+IF(AND(Marks!$AR$7=P$9,NOT(ISBLANK(Marks!$AR91))),Marks!$AR$6,0)+IF(AND(Marks!$AS$7=P$9,NOT(ISBLANK(Marks!$AS91))),Marks!$AS$6,0)+IF(AND(Marks!$AT$7=P$9,NOT(ISBLANK(Marks!$AT91))),Marks!$AT$6,0)+IF(AND(Marks!$AU$7=P$9,NOT(ISBLANK(Marks!$AU91))),Marks!$AU$6,0)+IF(AND(Marks!$AV$7=P$9,NOT(ISBLANK(Marks!$AV91))),Marks!$AV$6,0)+IF(AND(Marks!$AW$7=P$9,NOT(ISBLANK(Marks!$AW91))),Marks!$AW$6,0)+IF(AND(Marks!$AX$7=P$9,NOT(ISBLANK(Marks!$AX91))),Marks!$AX$6,0)+IF(AND(Marks!$AY$7=P$9,NOT(ISBLANK(Marks!$AY91))),Marks!$AY$6,0)+IF(AND(Marks!$AZ$7=P$9,NOT(ISBLANK(Marks!$AZ91))),Marks!$AZ$6,0)+IF(AND(Marks!$BA$7=P$9,NOT(ISBLANK(Marks!$BA91))),Marks!$BA$6,0)+IF(AND(Marks!$BB$7=P$9,NOT(ISBLANK(Marks!$BB91))),Marks!$BB$6,0)+IF(AND(Marks!$BC$7=P$9,NOT(ISBLANK(Marks!$BC91))),Marks!$BC$6,0)+IF(AND(Marks!$BD$7=P$9,NOT(ISBLANK(Marks!$BD91))),Marks!$BD$6,0)+IF(AND(Marks!$BE$7=P$9,NOT(ISBLANK(Marks!$BE91))),Marks!$BE$6,0)+IF(AND(Marks!$BF$7=P$9,NOT(ISBLANK(Marks!$BF91))),Marks!$BF$6,0)+IF(AND(Marks!$BG$7=P$9,NOT(ISBLANK(Marks!$BG91))),Marks!$BG$6,0)+IF(AND(Marks!$BH$7=P$9,NOT(ISBLANK(Marks!$BH91))),Marks!$BH$6,0)+IF(AND(Marks!$BI$7=P$9,NOT(ISBLANK(Marks!$BI91))),Marks!$BI$6,0)+IF(AND(Marks!$BJ$7=P$9,NOT(ISBLANK(Marks!$BJ91))),Marks!$BJ$6,0)+IF(AND(Marks!$BK$7=P$9,NOT(ISBLANK(Marks!$BK91))),Marks!$BK$6,0)+IF(AND(Marks!$BL$7=P$9,NOT(ISBLANK(Marks!$BL91))),Marks!$BL$6,0)+IF(AND(Marks!$BM$7=P$9,NOT(ISBLANK(Marks!$BM91))),Marks!$BM$6,0)+IF(AND(Marks!$BN$7=P$9,NOT(ISBLANK(Marks!$BN91))),Marks!$BN$6,0)+IF(AND(Marks!$BO$7=P$9,NOT(ISBLANK(Marks!$BO91))),Marks!$BO$6,0)+IF(AND(Marks!$BP$7=P$9,NOT(ISBLANK(Marks!$BP91))),Marks!$BP$6,0)+IF(AND(Marks!$BQ$7=P$9,NOT(ISBLANK(Marks!$BQ91))),Marks!$BQ$6,0)+IF(AND(Marks!$BR$7=P$9,NOT(ISBLANK(Marks!$BR91))),Marks!$BR$6,0)+IF(AND(Marks!$BS$7=P$9,NOT(ISBLANK(Marks!$BS91))),Marks!$BS$6,0)+IF(AND(Marks!$BT$7=P$9,NOT(ISBLANK(Marks!$BT91))),Marks!$BT$6,0)+IF(AND(Marks!$BU$7=P$9,NOT(ISBLANK(Marks!$BU91))),Marks!$BU$6,0)+IF(AND(Marks!$BV$7=P$9,NOT(ISBLANK(Marks!$BV91))),Marks!$BV$6,0)+IF(AND(Marks!$BW$7=P$9,NOT(ISBLANK(Marks!$BW91))),Marks!$BW$6,0)+IF(AND(Marks!$BX$7=P$9,NOT(ISBLANK(Marks!$BX91))),Marks!$BX$6,0)+IF(AND(Marks!$BY$7=P$9,NOT(ISBLANK(Marks!$BY91))),Marks!$BY$6,0)</f>
        <v>0</v>
      </c>
      <c r="Q91" s="3">
        <f t="shared" si="66"/>
        <v>0</v>
      </c>
      <c r="R91" s="3">
        <f>IF(Marks!$C$7=R$9,Marks!$C91,0)+IF(Marks!$D$7=R$9,Marks!$D91,0)+IF(Marks!$E$7=R$9,Marks!$E91,0)+IF(Marks!$F$7=R$9,Marks!$F91,0)+IF(Marks!$G$7=R$9,Marks!$G91,0)+IF(Marks!$H$7=R$9,Marks!$H91,0)+IF(Marks!$I$7=R$9,Marks!$I91,0)+IF(Marks!$J$7=R$9,Marks!$J91,0)+IF(Marks!$K$7=R$9,Marks!$K91,0)+IF(Marks!$L$7=R$9,Marks!$L91,0)+IF(Marks!$M$7=R$9,Marks!$M91,0)+IF(Marks!$N$7=R$9,Marks!$N91,0)+IF(Marks!$O$7=R$9,Marks!$O91,0)+IF(Marks!$P$7=R$9,Marks!$P91,0)+IF(Marks!$Q$7=R$9,Marks!$Q91,0)+IF(Marks!$R$7=R$9,Marks!$R91,0)+IF(Marks!$S$7=R$9,Marks!$S91,0)+IF(Marks!$T$7=R$9,Marks!$T91,0)+IF(Marks!$U$7=R$9,Marks!$U91,0)+IF(Marks!$V$7=R$9,Marks!$V91,0)+IF(Marks!$W$7=R$9,Marks!$W91,0)+IF(Marks!$X$7=R$9,Marks!$X91,0)+IF(Marks!$Y$7=R$9,Marks!$Y91,0)+IF(Marks!$Z$7=R$9,Marks!$Z91,0)+IF(Marks!$AA$7=R$9,Marks!$AA91,0)+IF(Marks!$AB$7=R$9,Marks!$AB91,0)+IF(Marks!$AC$7=R$9,Marks!$AC91,0)+IF(Marks!$AD$7=R$9,Marks!$AD91,0)+IF(Marks!$AE$7=R$9,Marks!$AE91,0)+IF(Marks!$AF$7=R$9,Marks!$AF91,0)+IF(Marks!$AG$7=R$9,Marks!$AG91,0)+IF(Marks!$AH$7=R$9,Marks!$AH91,0)+IF(Marks!$AI$7=R$9,Marks!$AI91,0)+IF(Marks!$AJ$7=R$9,Marks!$AJ91,0)+IF(Marks!$AK$7=R$9,Marks!$AK91,0)+IF(Marks!$AL$7=R$9,Marks!$AL91,0)+IF(Marks!$AM$7=R$9,Marks!$AM91,0)+IF(Marks!$AN$7=R$9,Marks!$AN91,0)+IF(Marks!$AO$7=R$9,Marks!$AO91,0)+IF(Marks!$AP$7=R$9,Marks!$AP91,0)+IF(Marks!$AQ$7=R$9,Marks!$AQ91,0)+IF(Marks!$AR$7=R$9,Marks!$AR91,0)+IF(Marks!$AS$7=R$9,Marks!$AS91,0)+IF(Marks!$AT$7=R$9,Marks!$AT91,0)+IF(Marks!$AU$7=R$9,Marks!$AU91,0)+IF(Marks!$AV$7=R$9,Marks!$AV91,0)+IF(Marks!$AW$7=R$9,Marks!$AW91,0)+IF(Marks!$AX$7=R$9,Marks!$AX91,0)+IF(Marks!$AY$7=R$9,Marks!$AY91,0)+IF(Marks!$AZ$7=R$9,Marks!$AZ91,0)+IF(Marks!$BA$7=R$9,Marks!$BA91,0)+IF(Marks!$BB$7=R$9,Marks!$BB91,0)+IF(Marks!$BC$7=R$9,Marks!$BC91,0)+IF(Marks!$BD$7=R$9,Marks!$BD91,0)+IF(Marks!$BE$7=R$9,Marks!$BE91,0)+IF(Marks!$BF$7=R$9,Marks!$BF91,0)+IF(Marks!$BG$7=R$9,Marks!$BG91,0)+IF(Marks!$BH$7=R$9,Marks!$BH91,0)+IF(Marks!$BI$7=R$9,Marks!$BI91,0)+IF(Marks!$BJ$7=R$9,Marks!$BJ91,0)+IF(Marks!$BK$7=R$9,Marks!$BK91,0)+IF(Marks!$BL$7=R$9,Marks!$BL91,0)+IF(Marks!$BM$7=R$9,Marks!$BM91,0)+IF(Marks!$BN$7=R$9,Marks!$BN91,0)+IF(Marks!$BO$7=R$9,Marks!$BO91,0)+IF(Marks!$BP$7=R$9,Marks!$BP91,0)+IF(Marks!$BQ$7=R$9,Marks!$BQ91,0)+IF(Marks!$BR$7=R$9,Marks!$BR91,0)+IF(Marks!$BS$7=R$9,Marks!$BS91,0)+IF(Marks!$BT$7=R$9,Marks!$BT91,0)+IF(Marks!$BU$7=R$9,Marks!$BU91,0)+IF(Marks!$BV$7=R$9,Marks!$BV91,0)+IF(Marks!$BW$7=R$9,Marks!$BW91,0)+IF(Marks!$BX$7=R$9,Marks!$BX91,0)+IF(Marks!$BY$7=R$9,Marks!$BY91,0)</f>
        <v>0</v>
      </c>
      <c r="S91" s="3">
        <f>IF(AND(Marks!$C$7=S$9,NOT(ISBLANK(Marks!$C91))),Marks!$C$6,0)+IF(AND(Marks!$D$7=S$9,NOT(ISBLANK(Marks!$D91))),Marks!$D$6,0)+IF(AND(Marks!$E$7=S$9,NOT(ISBLANK(Marks!$E91))),Marks!$E$6,0)+IF(AND(Marks!$F$7=S$9,NOT(ISBLANK(Marks!$F91))),Marks!$F$6,0)+IF(AND(Marks!$G$7=S$9,NOT(ISBLANK(Marks!$G91))),Marks!$G$6,0)+IF(AND(Marks!$H$7=S$9,NOT(ISBLANK(Marks!$H91))),Marks!$H$6,0)+IF(AND(Marks!$I$7=S$9,NOT(ISBLANK(Marks!$I91))),Marks!$I$6,0)+IF(AND(Marks!$J$7=S$9,NOT(ISBLANK(Marks!$J91))),Marks!$J$6,0)+IF(AND(Marks!$K$7=S$9,NOT(ISBLANK(Marks!$K91))),Marks!$K$6,0)+IF(AND(Marks!$L$7=S$9,NOT(ISBLANK(Marks!$L91))),Marks!$L$6,0)+IF(AND(Marks!$M$7=S$9,NOT(ISBLANK(Marks!$M91))),Marks!$M$6,0)+IF(AND(Marks!$N$7=S$9,NOT(ISBLANK(Marks!$N91))),Marks!$N$6,0)+IF(AND(Marks!$O$7=S$9,NOT(ISBLANK(Marks!$O91))),Marks!$O$6,0)+IF(AND(Marks!$P$7=S$9,NOT(ISBLANK(Marks!$P91))),Marks!$P$6,0)+IF(AND(Marks!$Q$7=S$9,NOT(ISBLANK(Marks!$Q91))),Marks!$Q$6,0)+IF(AND(Marks!$R$7=S$9,NOT(ISBLANK(Marks!$R91))),Marks!$R$6,0)+IF(AND(Marks!$S$7=S$9,NOT(ISBLANK(Marks!$S91))),Marks!$S$6,0)+IF(AND(Marks!$T$7=S$9,NOT(ISBLANK(Marks!$T91))),Marks!$T$6,0)+IF(AND(Marks!$U$7=S$9,NOT(ISBLANK(Marks!$U91))),Marks!$U$6,0)+IF(AND(Marks!$V$7=S$9,NOT(ISBLANK(Marks!$V91))),Marks!$V$6,0)+IF(AND(Marks!$W$7=S$9,NOT(ISBLANK(Marks!$W91))),Marks!$W$6,0)+IF(AND(Marks!$X$7=S$9,NOT(ISBLANK(Marks!$X91))),Marks!$X$6,0)+IF(AND(Marks!$Y$7=S$9,NOT(ISBLANK(Marks!$Y91))),Marks!$Y$6,0)+IF(AND(Marks!$Z$7=S$9,NOT(ISBLANK(Marks!$Z91))),Marks!$Z$6,0)+IF(AND(Marks!$AA$7=S$9,NOT(ISBLANK(Marks!$AA91))),Marks!$AA$6,0)+IF(AND(Marks!$AB$7=S$9,NOT(ISBLANK(Marks!$AB91))),Marks!$AB$6,0)+IF(AND(Marks!$AC$7=S$9,NOT(ISBLANK(Marks!$AC91))),Marks!$AC$6,0)+IF(AND(Marks!$AD$7=S$9,NOT(ISBLANK(Marks!$AD91))),Marks!$AD$6,0)+IF(AND(Marks!$AE$7=S$9,NOT(ISBLANK(Marks!$AE91))),Marks!$AE$6,0)+IF(AND(Marks!$AF$7=S$9,NOT(ISBLANK(Marks!$AF91))),Marks!$AF$6,0)+IF(AND(Marks!$AG$7=S$9,NOT(ISBLANK(Marks!$AG91))),Marks!$AG$6,0)+IF(AND(Marks!$AH$7=S$9,NOT(ISBLANK(Marks!$AH91))),Marks!$AH$6,0)+IF(AND(Marks!$AI$7=S$9,NOT(ISBLANK(Marks!$AI91))),Marks!$AI$6,0)+IF(AND(Marks!$AJ$7=S$9,NOT(ISBLANK(Marks!$AJ91))),Marks!$AJ$6,0)+IF(AND(Marks!$AK$7=S$9,NOT(ISBLANK(Marks!$AK91))),Marks!$AK$6,0)+IF(AND(Marks!$AL$7=S$9,NOT(ISBLANK(Marks!$AL91))),Marks!$AL$6,0)+IF(AND(Marks!$AM$7=S$9,NOT(ISBLANK(Marks!$AM91))),Marks!$AM$6,0)+IF(AND(Marks!$AN$7=S$9,NOT(ISBLANK(Marks!$AN91))),Marks!$AN$6,0)+IF(AND(Marks!$AO$7=S$9,NOT(ISBLANK(Marks!$AO91))),Marks!$AO$6,0)+IF(AND(Marks!$AP$7=S$9,NOT(ISBLANK(Marks!$AP91))),Marks!$AP$6,0)+IF(AND(Marks!$AQ$7=S$9,NOT(ISBLANK(Marks!$AQ91))),Marks!$AQ$6,0)+IF(AND(Marks!$AR$7=S$9,NOT(ISBLANK(Marks!$AR91))),Marks!$AR$6,0)+IF(AND(Marks!$AS$7=S$9,NOT(ISBLANK(Marks!$AS91))),Marks!$AS$6,0)+IF(AND(Marks!$AT$7=S$9,NOT(ISBLANK(Marks!$AT91))),Marks!$AT$6,0)+IF(AND(Marks!$AU$7=S$9,NOT(ISBLANK(Marks!$AU91))),Marks!$AU$6,0)+IF(AND(Marks!$AV$7=S$9,NOT(ISBLANK(Marks!$AV91))),Marks!$AV$6,0)+IF(AND(Marks!$AW$7=S$9,NOT(ISBLANK(Marks!$AW91))),Marks!$AW$6,0)+IF(AND(Marks!$AX$7=S$9,NOT(ISBLANK(Marks!$AX91))),Marks!$AX$6,0)+IF(AND(Marks!$AY$7=S$9,NOT(ISBLANK(Marks!$AY91))),Marks!$AY$6,0)+IF(AND(Marks!$AZ$7=S$9,NOT(ISBLANK(Marks!$AZ91))),Marks!$AZ$6,0)+IF(AND(Marks!$BA$7=S$9,NOT(ISBLANK(Marks!$BA91))),Marks!$BA$6,0)+IF(AND(Marks!$BB$7=S$9,NOT(ISBLANK(Marks!$BB91))),Marks!$BB$6,0)+IF(AND(Marks!$BC$7=S$9,NOT(ISBLANK(Marks!$BC91))),Marks!$BC$6,0)+IF(AND(Marks!$BD$7=S$9,NOT(ISBLANK(Marks!$BD91))),Marks!$BD$6,0)+IF(AND(Marks!$BE$7=S$9,NOT(ISBLANK(Marks!$BE91))),Marks!$BE$6,0)+IF(AND(Marks!$BF$7=S$9,NOT(ISBLANK(Marks!$BF91))),Marks!$BF$6,0)+IF(AND(Marks!$BG$7=S$9,NOT(ISBLANK(Marks!$BG91))),Marks!$BG$6,0)+IF(AND(Marks!$BH$7=S$9,NOT(ISBLANK(Marks!$BH91))),Marks!$BH$6,0)+IF(AND(Marks!$BI$7=S$9,NOT(ISBLANK(Marks!$BI91))),Marks!$BI$6,0)+IF(AND(Marks!$BJ$7=S$9,NOT(ISBLANK(Marks!$BJ91))),Marks!$BJ$6,0)+IF(AND(Marks!$BK$7=S$9,NOT(ISBLANK(Marks!$BK91))),Marks!$BK$6,0)+IF(AND(Marks!$BL$7=S$9,NOT(ISBLANK(Marks!$BL91))),Marks!$BL$6,0)+IF(AND(Marks!$BM$7=S$9,NOT(ISBLANK(Marks!$BM91))),Marks!$BM$6,0)+IF(AND(Marks!$BN$7=S$9,NOT(ISBLANK(Marks!$BN91))),Marks!$BN$6,0)+IF(AND(Marks!$BO$7=S$9,NOT(ISBLANK(Marks!$BO91))),Marks!$BO$6,0)+IF(AND(Marks!$BP$7=S$9,NOT(ISBLANK(Marks!$BP91))),Marks!$BP$6,0)+IF(AND(Marks!$BQ$7=S$9,NOT(ISBLANK(Marks!$BQ91))),Marks!$BQ$6,0)+IF(AND(Marks!$BR$7=S$9,NOT(ISBLANK(Marks!$BR91))),Marks!$BR$6,0)+IF(AND(Marks!$BS$7=S$9,NOT(ISBLANK(Marks!$BS91))),Marks!$BS$6,0)+IF(AND(Marks!$BT$7=S$9,NOT(ISBLANK(Marks!$BT91))),Marks!$BT$6,0)+IF(AND(Marks!$BU$7=S$9,NOT(ISBLANK(Marks!$BU91))),Marks!$BU$6,0)+IF(AND(Marks!$BV$7=S$9,NOT(ISBLANK(Marks!$BV91))),Marks!$BV$6,0)+IF(AND(Marks!$BW$7=S$9,NOT(ISBLANK(Marks!$BW91))),Marks!$BW$6,0)+IF(AND(Marks!$BX$7=S$9,NOT(ISBLANK(Marks!$BX91))),Marks!$BX$6,0)+IF(AND(Marks!$BY$7=S$9,NOT(ISBLANK(Marks!$BY91))),Marks!$BY$6,0)</f>
        <v>0</v>
      </c>
      <c r="T91" s="3">
        <f t="shared" si="67"/>
        <v>0</v>
      </c>
      <c r="U91" s="3">
        <f>IF(Marks!$C$7=U$9,Marks!$C91,0)+IF(Marks!$D$7=U$9,Marks!$D91,0)+IF(Marks!$E$7=U$9,Marks!$E91,0)+IF(Marks!$F$7=U$9,Marks!$F91,0)+IF(Marks!$G$7=U$9,Marks!$G91,0)+IF(Marks!$H$7=U$9,Marks!$H91,0)+IF(Marks!$I$7=U$9,Marks!$I91,0)+IF(Marks!$J$7=U$9,Marks!$J91,0)+IF(Marks!$K$7=U$9,Marks!$K91,0)+IF(Marks!$L$7=U$9,Marks!$L91,0)+IF(Marks!$M$7=U$9,Marks!$M91,0)+IF(Marks!$N$7=U$9,Marks!$N91,0)+IF(Marks!$O$7=U$9,Marks!$O91,0)+IF(Marks!$P$7=U$9,Marks!$P91,0)+IF(Marks!$Q$7=U$9,Marks!$Q91,0)+IF(Marks!$R$7=U$9,Marks!$R91,0)+IF(Marks!$S$7=U$9,Marks!$S91,0)+IF(Marks!$T$7=U$9,Marks!$T91,0)+IF(Marks!$U$7=U$9,Marks!$U91,0)+IF(Marks!$V$7=U$9,Marks!$V91,0)+IF(Marks!$W$7=U$9,Marks!$W91,0)+IF(Marks!$X$7=U$9,Marks!$X91,0)+IF(Marks!$Y$7=U$9,Marks!$Y91,0)+IF(Marks!$Z$7=U$9,Marks!$Z91,0)+IF(Marks!$AA$7=U$9,Marks!$AA91,0)+IF(Marks!$AB$7=U$9,Marks!$AB91,0)+IF(Marks!$AC$7=U$9,Marks!$AC91,0)+IF(Marks!$AD$7=U$9,Marks!$AD91,0)+IF(Marks!$AE$7=U$9,Marks!$AE91,0)+IF(Marks!$AF$7=U$9,Marks!$AF91,0)+IF(Marks!$AG$7=U$9,Marks!$AG91,0)+IF(Marks!$AH$7=U$9,Marks!$AH91,0)+IF(Marks!$AI$7=U$9,Marks!$AI91,0)+IF(Marks!$AJ$7=U$9,Marks!$AJ91,0)+IF(Marks!$AK$7=U$9,Marks!$AK91,0)+IF(Marks!$AL$7=U$9,Marks!$AL91,0)+IF(Marks!$AM$7=U$9,Marks!$AM91,0)+IF(Marks!$AN$7=U$9,Marks!$AN91,0)+IF(Marks!$AO$7=U$9,Marks!$AO91,0)+IF(Marks!$AP$7=U$9,Marks!$AP91,0)+IF(Marks!$AQ$7=U$9,Marks!$AQ91,0)+IF(Marks!$AR$7=U$9,Marks!$AR91,0)+IF(Marks!$AS$7=U$9,Marks!$AS91,0)+IF(Marks!$AT$7=U$9,Marks!$AT91,0)+IF(Marks!$AU$7=U$9,Marks!$AU91,0)+IF(Marks!$AV$7=U$9,Marks!$AV91,0)+IF(Marks!$AW$7=U$9,Marks!$AW91,0)+IF(Marks!$AX$7=U$9,Marks!$AX91,0)+IF(Marks!$AY$7=U$9,Marks!$AY91,0)+IF(Marks!$AZ$7=U$9,Marks!$AZ91,0)+IF(Marks!$BA$7=U$9,Marks!$BA91,0)+IF(Marks!$BB$7=U$9,Marks!$BB91,0)+IF(Marks!$BC$7=U$9,Marks!$BC91,0)+IF(Marks!$BD$7=U$9,Marks!$BD91,0)+IF(Marks!$BE$7=U$9,Marks!$BE91,0)+IF(Marks!$BF$7=U$9,Marks!$BF91,0)+IF(Marks!$BG$7=U$9,Marks!$BG91,0)+IF(Marks!$BH$7=U$9,Marks!$BH91,0)+IF(Marks!$BI$7=U$9,Marks!$BI91,0)+IF(Marks!$BJ$7=U$9,Marks!$BJ91,0)+IF(Marks!$BK$7=U$9,Marks!$BK91,0)+IF(Marks!$BL$7=U$9,Marks!$BL91,0)+IF(Marks!$BM$7=U$9,Marks!$BM91,0)+IF(Marks!$BN$7=U$9,Marks!$BN91,0)+IF(Marks!$BO$7=U$9,Marks!$BO91,0)+IF(Marks!$BP$7=U$9,Marks!$BP91,0)+IF(Marks!$BQ$7=U$9,Marks!$BQ91,0)+IF(Marks!$BR$7=U$9,Marks!$BR91,0)+IF(Marks!$BS$7=U$9,Marks!$BS91,0)+IF(Marks!$BT$7=U$9,Marks!$BT91,0)+IF(Marks!$BU$7=U$9,Marks!$BU91,0)+IF(Marks!$BV$7=U$9,Marks!$BV91,0)+IF(Marks!$BW$7=U$9,Marks!$BW91,0)+IF(Marks!$BX$7=U$9,Marks!$BX91,0)+IF(Marks!$BY$7=U$9,Marks!$BY91,0)</f>
        <v>0</v>
      </c>
      <c r="V91" s="3">
        <f>IF(AND(Marks!$C$7=V$9,NOT(ISBLANK(Marks!$C91))),Marks!$C$6,0)+IF(AND(Marks!$D$7=V$9,NOT(ISBLANK(Marks!$D91))),Marks!$D$6,0)+IF(AND(Marks!$E$7=V$9,NOT(ISBLANK(Marks!$E91))),Marks!$E$6,0)+IF(AND(Marks!$F$7=V$9,NOT(ISBLANK(Marks!$F91))),Marks!$F$6,0)+IF(AND(Marks!$G$7=V$9,NOT(ISBLANK(Marks!$G91))),Marks!$G$6,0)+IF(AND(Marks!$H$7=V$9,NOT(ISBLANK(Marks!$H91))),Marks!$H$6,0)+IF(AND(Marks!$I$7=V$9,NOT(ISBLANK(Marks!$I91))),Marks!$I$6,0)+IF(AND(Marks!$J$7=V$9,NOT(ISBLANK(Marks!$J91))),Marks!$J$6,0)+IF(AND(Marks!$K$7=V$9,NOT(ISBLANK(Marks!$K91))),Marks!$K$6,0)+IF(AND(Marks!$L$7=V$9,NOT(ISBLANK(Marks!$L91))),Marks!$L$6,0)+IF(AND(Marks!$M$7=V$9,NOT(ISBLANK(Marks!$M91))),Marks!$M$6,0)+IF(AND(Marks!$N$7=V$9,NOT(ISBLANK(Marks!$N91))),Marks!$N$6,0)+IF(AND(Marks!$O$7=V$9,NOT(ISBLANK(Marks!$O91))),Marks!$O$6,0)+IF(AND(Marks!$P$7=V$9,NOT(ISBLANK(Marks!$P91))),Marks!$P$6,0)+IF(AND(Marks!$Q$7=V$9,NOT(ISBLANK(Marks!$Q91))),Marks!$Q$6,0)+IF(AND(Marks!$R$7=V$9,NOT(ISBLANK(Marks!$R91))),Marks!$R$6,0)+IF(AND(Marks!$S$7=V$9,NOT(ISBLANK(Marks!$S91))),Marks!$S$6,0)+IF(AND(Marks!$T$7=V$9,NOT(ISBLANK(Marks!$T91))),Marks!$T$6,0)+IF(AND(Marks!$U$7=V$9,NOT(ISBLANK(Marks!$U91))),Marks!$U$6,0)+IF(AND(Marks!$V$7=V$9,NOT(ISBLANK(Marks!$V91))),Marks!$V$6,0)+IF(AND(Marks!$W$7=V$9,NOT(ISBLANK(Marks!$W91))),Marks!$W$6,0)+IF(AND(Marks!$X$7=V$9,NOT(ISBLANK(Marks!$X91))),Marks!$X$6,0)+IF(AND(Marks!$Y$7=V$9,NOT(ISBLANK(Marks!$Y91))),Marks!$Y$6,0)+IF(AND(Marks!$Z$7=V$9,NOT(ISBLANK(Marks!$Z91))),Marks!$Z$6,0)+IF(AND(Marks!$AA$7=V$9,NOT(ISBLANK(Marks!$AA91))),Marks!$AA$6,0)+IF(AND(Marks!$AB$7=V$9,NOT(ISBLANK(Marks!$AB91))),Marks!$AB$6,0)+IF(AND(Marks!$AC$7=V$9,NOT(ISBLANK(Marks!$AC91))),Marks!$AC$6,0)+IF(AND(Marks!$AD$7=V$9,NOT(ISBLANK(Marks!$AD91))),Marks!$AD$6,0)+IF(AND(Marks!$AE$7=V$9,NOT(ISBLANK(Marks!$AE91))),Marks!$AE$6,0)+IF(AND(Marks!$AF$7=V$9,NOT(ISBLANK(Marks!$AF91))),Marks!$AF$6,0)+IF(AND(Marks!$AG$7=V$9,NOT(ISBLANK(Marks!$AG91))),Marks!$AG$6,0)+IF(AND(Marks!$AH$7=V$9,NOT(ISBLANK(Marks!$AH91))),Marks!$AH$6,0)+IF(AND(Marks!$AI$7=V$9,NOT(ISBLANK(Marks!$AI91))),Marks!$AI$6,0)+IF(AND(Marks!$AJ$7=V$9,NOT(ISBLANK(Marks!$AJ91))),Marks!$AJ$6,0)+IF(AND(Marks!$AK$7=V$9,NOT(ISBLANK(Marks!$AK91))),Marks!$AK$6,0)+IF(AND(Marks!$AL$7=V$9,NOT(ISBLANK(Marks!$AL91))),Marks!$AL$6,0)+IF(AND(Marks!$AM$7=V$9,NOT(ISBLANK(Marks!$AM91))),Marks!$AM$6,0)+IF(AND(Marks!$AN$7=V$9,NOT(ISBLANK(Marks!$AN91))),Marks!$AN$6,0)+IF(AND(Marks!$AO$7=V$9,NOT(ISBLANK(Marks!$AO91))),Marks!$AO$6,0)+IF(AND(Marks!$AP$7=V$9,NOT(ISBLANK(Marks!$AP91))),Marks!$AP$6,0)+IF(AND(Marks!$AQ$7=V$9,NOT(ISBLANK(Marks!$AQ91))),Marks!$AQ$6,0)+IF(AND(Marks!$AR$7=V$9,NOT(ISBLANK(Marks!$AR91))),Marks!$AR$6,0)+IF(AND(Marks!$AS$7=V$9,NOT(ISBLANK(Marks!$AS91))),Marks!$AS$6,0)+IF(AND(Marks!$AT$7=V$9,NOT(ISBLANK(Marks!$AT91))),Marks!$AT$6,0)+IF(AND(Marks!$AU$7=V$9,NOT(ISBLANK(Marks!$AU91))),Marks!$AU$6,0)+IF(AND(Marks!$AV$7=V$9,NOT(ISBLANK(Marks!$AV91))),Marks!$AV$6,0)+IF(AND(Marks!$AW$7=V$9,NOT(ISBLANK(Marks!$AW91))),Marks!$AW$6,0)+IF(AND(Marks!$AX$7=V$9,NOT(ISBLANK(Marks!$AX91))),Marks!$AX$6,0)+IF(AND(Marks!$AY$7=V$9,NOT(ISBLANK(Marks!$AY91))),Marks!$AY$6,0)+IF(AND(Marks!$AZ$7=V$9,NOT(ISBLANK(Marks!$AZ91))),Marks!$AZ$6,0)+IF(AND(Marks!$BA$7=V$9,NOT(ISBLANK(Marks!$BA91))),Marks!$BA$6,0)+IF(AND(Marks!$BB$7=V$9,NOT(ISBLANK(Marks!$BB91))),Marks!$BB$6,0)+IF(AND(Marks!$BC$7=V$9,NOT(ISBLANK(Marks!$BC91))),Marks!$BC$6,0)+IF(AND(Marks!$BD$7=V$9,NOT(ISBLANK(Marks!$BD91))),Marks!$BD$6,0)+IF(AND(Marks!$BE$7=V$9,NOT(ISBLANK(Marks!$BE91))),Marks!$BE$6,0)+IF(AND(Marks!$BF$7=V$9,NOT(ISBLANK(Marks!$BF91))),Marks!$BF$6,0)+IF(AND(Marks!$BG$7=V$9,NOT(ISBLANK(Marks!$BG91))),Marks!$BG$6,0)+IF(AND(Marks!$BH$7=V$9,NOT(ISBLANK(Marks!$BH91))),Marks!$BH$6,0)+IF(AND(Marks!$BI$7=V$9,NOT(ISBLANK(Marks!$BI91))),Marks!$BI$6,0)+IF(AND(Marks!$BJ$7=V$9,NOT(ISBLANK(Marks!$BJ91))),Marks!$BJ$6,0)+IF(AND(Marks!$BK$7=V$9,NOT(ISBLANK(Marks!$BK91))),Marks!$BK$6,0)+IF(AND(Marks!$BL$7=V$9,NOT(ISBLANK(Marks!$BL91))),Marks!$BL$6,0)+IF(AND(Marks!$BM$7=V$9,NOT(ISBLANK(Marks!$BM91))),Marks!$BM$6,0)+IF(AND(Marks!$BN$7=V$9,NOT(ISBLANK(Marks!$BN91))),Marks!$BN$6,0)+IF(AND(Marks!$BO$7=V$9,NOT(ISBLANK(Marks!$BO91))),Marks!$BO$6,0)+IF(AND(Marks!$BP$7=V$9,NOT(ISBLANK(Marks!$BP91))),Marks!$BP$6,0)+IF(AND(Marks!$BQ$7=V$9,NOT(ISBLANK(Marks!$BQ91))),Marks!$BQ$6,0)+IF(AND(Marks!$BR$7=V$9,NOT(ISBLANK(Marks!$BR91))),Marks!$BR$6,0)+IF(AND(Marks!$BS$7=V$9,NOT(ISBLANK(Marks!$BS91))),Marks!$BS$6,0)+IF(AND(Marks!$BT$7=V$9,NOT(ISBLANK(Marks!$BT91))),Marks!$BT$6,0)+IF(AND(Marks!$BU$7=V$9,NOT(ISBLANK(Marks!$BU91))),Marks!$BU$6,0)+IF(AND(Marks!$BV$7=V$9,NOT(ISBLANK(Marks!$BV91))),Marks!$BV$6,0)+IF(AND(Marks!$BW$7=V$9,NOT(ISBLANK(Marks!$BW91))),Marks!$BW$6,0)+IF(AND(Marks!$BX$7=V$9,NOT(ISBLANK(Marks!$BX91))),Marks!$BX$6,0)+IF(AND(Marks!$BY$7=V$9,NOT(ISBLANK(Marks!$BY91))),Marks!$BY$6,0)</f>
        <v>0</v>
      </c>
      <c r="W91" s="3">
        <f t="shared" si="68"/>
        <v>0</v>
      </c>
      <c r="X91" s="3">
        <f>IF(Marks!$C$7=X$9,Marks!$C91,0)+IF(Marks!$D$7=X$9,Marks!$D91,0)+IF(Marks!$E$7=X$9,Marks!$E91,0)+IF(Marks!$F$7=X$9,Marks!$F91,0)+IF(Marks!$G$7=X$9,Marks!$G91,0)+IF(Marks!$H$7=X$9,Marks!$H91,0)+IF(Marks!$I$7=X$9,Marks!$I91,0)+IF(Marks!$J$7=X$9,Marks!$J91,0)+IF(Marks!$K$7=X$9,Marks!$K91,0)+IF(Marks!$L$7=X$9,Marks!$L91,0)+IF(Marks!$M$7=X$9,Marks!$M91,0)+IF(Marks!$N$7=X$9,Marks!$N91,0)+IF(Marks!$O$7=X$9,Marks!$O91,0)+IF(Marks!$P$7=X$9,Marks!$P91,0)+IF(Marks!$Q$7=X$9,Marks!$Q91,0)+IF(Marks!$R$7=X$9,Marks!$R91,0)+IF(Marks!$S$7=X$9,Marks!$S91,0)+IF(Marks!$T$7=X$9,Marks!$T91,0)+IF(Marks!$U$7=X$9,Marks!$U91,0)+IF(Marks!$V$7=X$9,Marks!$V91,0)+IF(Marks!$W$7=X$9,Marks!$W91,0)+IF(Marks!$X$7=X$9,Marks!$X91,0)+IF(Marks!$Y$7=X$9,Marks!$Y91,0)+IF(Marks!$Z$7=X$9,Marks!$Z91,0)+IF(Marks!$AA$7=X$9,Marks!$AA91,0)+IF(Marks!$AB$7=X$9,Marks!$AB91,0)+IF(Marks!$AC$7=X$9,Marks!$AC91,0)+IF(Marks!$AD$7=X$9,Marks!$AD91,0)+IF(Marks!$AE$7=X$9,Marks!$AE91,0)+IF(Marks!$AF$7=X$9,Marks!$AF91,0)+IF(Marks!$AG$7=X$9,Marks!$AG91,0)+IF(Marks!$AH$7=X$9,Marks!$AH91,0)+IF(Marks!$AI$7=X$9,Marks!$AI91,0)+IF(Marks!$AJ$7=X$9,Marks!$AJ91,0)+IF(Marks!$AK$7=X$9,Marks!$AK91,0)+IF(Marks!$AL$7=X$9,Marks!$AL91,0)+IF(Marks!$AM$7=X$9,Marks!$AM91,0)+IF(Marks!$AN$7=X$9,Marks!$AN91,0)+IF(Marks!$AO$7=X$9,Marks!$AO91,0)+IF(Marks!$AP$7=X$9,Marks!$AP91,0)+IF(Marks!$AQ$7=X$9,Marks!$AQ91,0)+IF(Marks!$AR$7=X$9,Marks!$AR91,0)+IF(Marks!$AS$7=X$9,Marks!$AS91,0)+IF(Marks!$AT$7=X$9,Marks!$AT91,0)+IF(Marks!$AU$7=X$9,Marks!$AU91,0)+IF(Marks!$AV$7=X$9,Marks!$AV91,0)+IF(Marks!$AW$7=X$9,Marks!$AW91,0)+IF(Marks!$AX$7=X$9,Marks!$AX91,0)+IF(Marks!$AY$7=X$9,Marks!$AY91,0)+IF(Marks!$AZ$7=X$9,Marks!$AZ91,0)+IF(Marks!$BA$7=X$9,Marks!$BA91,0)+IF(Marks!$BB$7=X$9,Marks!$BB91,0)+IF(Marks!$BC$7=X$9,Marks!$BC91,0)+IF(Marks!$BD$7=X$9,Marks!$BD91,0)+IF(Marks!$BE$7=X$9,Marks!$BE91,0)+IF(Marks!$BF$7=X$9,Marks!$BF91,0)+IF(Marks!$BG$7=X$9,Marks!$BG91,0)+IF(Marks!$BH$7=X$9,Marks!$BH91,0)+IF(Marks!$BI$7=X$9,Marks!$BI91,0)+IF(Marks!$BJ$7=X$9,Marks!$BJ91,0)+IF(Marks!$BK$7=X$9,Marks!$BK91,0)+IF(Marks!$BL$7=X$9,Marks!$BL91,0)+IF(Marks!$BM$7=X$9,Marks!$BM91,0)+IF(Marks!$BN$7=X$9,Marks!$BN91,0)+IF(Marks!$BO$7=X$9,Marks!$BO91,0)+IF(Marks!$BP$7=X$9,Marks!$BP91,0)+IF(Marks!$BQ$7=X$9,Marks!$BQ91,0)+IF(Marks!$BR$7=X$9,Marks!$BR91,0)+IF(Marks!$BS$7=X$9,Marks!$BS91,0)+IF(Marks!$BT$7=X$9,Marks!$BT91,0)+IF(Marks!$BU$7=X$9,Marks!$BU91,0)+IF(Marks!$BV$7=X$9,Marks!$BV91,0)+IF(Marks!$BW$7=X$9,Marks!$BW91,0)+IF(Marks!$BX$7=X$9,Marks!$BX91,0)+IF(Marks!$BY$7=X$9,Marks!$BY91,0)</f>
        <v>0</v>
      </c>
      <c r="Y91" s="3">
        <f>IF(AND(Marks!$C$7=Y$9,NOT(ISBLANK(Marks!$C91))),Marks!$C$6,0)+IF(AND(Marks!$D$7=Y$9,NOT(ISBLANK(Marks!$D91))),Marks!$D$6,0)+IF(AND(Marks!$E$7=Y$9,NOT(ISBLANK(Marks!$E91))),Marks!$E$6,0)+IF(AND(Marks!$F$7=Y$9,NOT(ISBLANK(Marks!$F91))),Marks!$F$6,0)+IF(AND(Marks!$G$7=Y$9,NOT(ISBLANK(Marks!$G91))),Marks!$G$6,0)+IF(AND(Marks!$H$7=Y$9,NOT(ISBLANK(Marks!$H91))),Marks!$H$6,0)+IF(AND(Marks!$I$7=Y$9,NOT(ISBLANK(Marks!$I91))),Marks!$I$6,0)+IF(AND(Marks!$J$7=Y$9,NOT(ISBLANK(Marks!$J91))),Marks!$J$6,0)+IF(AND(Marks!$K$7=Y$9,NOT(ISBLANK(Marks!$K91))),Marks!$K$6,0)+IF(AND(Marks!$L$7=Y$9,NOT(ISBLANK(Marks!$L91))),Marks!$L$6,0)+IF(AND(Marks!$M$7=Y$9,NOT(ISBLANK(Marks!$M91))),Marks!$M$6,0)+IF(AND(Marks!$N$7=Y$9,NOT(ISBLANK(Marks!$N91))),Marks!$N$6,0)+IF(AND(Marks!$O$7=Y$9,NOT(ISBLANK(Marks!$O91))),Marks!$O$6,0)+IF(AND(Marks!$P$7=Y$9,NOT(ISBLANK(Marks!$P91))),Marks!$P$6,0)+IF(AND(Marks!$Q$7=Y$9,NOT(ISBLANK(Marks!$Q91))),Marks!$Q$6,0)+IF(AND(Marks!$R$7=Y$9,NOT(ISBLANK(Marks!$R91))),Marks!$R$6,0)+IF(AND(Marks!$S$7=Y$9,NOT(ISBLANK(Marks!$S91))),Marks!$S$6,0)+IF(AND(Marks!$T$7=Y$9,NOT(ISBLANK(Marks!$T91))),Marks!$T$6,0)+IF(AND(Marks!$U$7=Y$9,NOT(ISBLANK(Marks!$U91))),Marks!$U$6,0)+IF(AND(Marks!$V$7=Y$9,NOT(ISBLANK(Marks!$V91))),Marks!$V$6,0)+IF(AND(Marks!$W$7=Y$9,NOT(ISBLANK(Marks!$W91))),Marks!$W$6,0)+IF(AND(Marks!$X$7=Y$9,NOT(ISBLANK(Marks!$X91))),Marks!$X$6,0)+IF(AND(Marks!$Y$7=Y$9,NOT(ISBLANK(Marks!$Y91))),Marks!$Y$6,0)+IF(AND(Marks!$Z$7=Y$9,NOT(ISBLANK(Marks!$Z91))),Marks!$Z$6,0)+IF(AND(Marks!$AA$7=Y$9,NOT(ISBLANK(Marks!$AA91))),Marks!$AA$6,0)+IF(AND(Marks!$AB$7=Y$9,NOT(ISBLANK(Marks!$AB91))),Marks!$AB$6,0)+IF(AND(Marks!$AC$7=Y$9,NOT(ISBLANK(Marks!$AC91))),Marks!$AC$6,0)+IF(AND(Marks!$AD$7=Y$9,NOT(ISBLANK(Marks!$AD91))),Marks!$AD$6,0)+IF(AND(Marks!$AE$7=Y$9,NOT(ISBLANK(Marks!$AE91))),Marks!$AE$6,0)+IF(AND(Marks!$AF$7=Y$9,NOT(ISBLANK(Marks!$AF91))),Marks!$AF$6,0)+IF(AND(Marks!$AG$7=Y$9,NOT(ISBLANK(Marks!$AG91))),Marks!$AG$6,0)+IF(AND(Marks!$AH$7=Y$9,NOT(ISBLANK(Marks!$AH91))),Marks!$AH$6,0)+IF(AND(Marks!$AI$7=Y$9,NOT(ISBLANK(Marks!$AI91))),Marks!$AI$6,0)+IF(AND(Marks!$AJ$7=Y$9,NOT(ISBLANK(Marks!$AJ91))),Marks!$AJ$6,0)+IF(AND(Marks!$AK$7=Y$9,NOT(ISBLANK(Marks!$AK91))),Marks!$AK$6,0)+IF(AND(Marks!$AL$7=Y$9,NOT(ISBLANK(Marks!$AL91))),Marks!$AL$6,0)+IF(AND(Marks!$AM$7=Y$9,NOT(ISBLANK(Marks!$AM91))),Marks!$AM$6,0)+IF(AND(Marks!$AN$7=Y$9,NOT(ISBLANK(Marks!$AN91))),Marks!$AN$6,0)+IF(AND(Marks!$AO$7=Y$9,NOT(ISBLANK(Marks!$AO91))),Marks!$AO$6,0)+IF(AND(Marks!$AP$7=Y$9,NOT(ISBLANK(Marks!$AP91))),Marks!$AP$6,0)+IF(AND(Marks!$AQ$7=Y$9,NOT(ISBLANK(Marks!$AQ91))),Marks!$AQ$6,0)+IF(AND(Marks!$AR$7=Y$9,NOT(ISBLANK(Marks!$AR91))),Marks!$AR$6,0)+IF(AND(Marks!$AS$7=Y$9,NOT(ISBLANK(Marks!$AS91))),Marks!$AS$6,0)+IF(AND(Marks!$AT$7=Y$9,NOT(ISBLANK(Marks!$AT91))),Marks!$AT$6,0)+IF(AND(Marks!$AU$7=Y$9,NOT(ISBLANK(Marks!$AU91))),Marks!$AU$6,0)+IF(AND(Marks!$AV$7=Y$9,NOT(ISBLANK(Marks!$AV91))),Marks!$AV$6,0)+IF(AND(Marks!$AW$7=Y$9,NOT(ISBLANK(Marks!$AW91))),Marks!$AW$6,0)+IF(AND(Marks!$AX$7=Y$9,NOT(ISBLANK(Marks!$AX91))),Marks!$AX$6,0)+IF(AND(Marks!$AY$7=Y$9,NOT(ISBLANK(Marks!$AY91))),Marks!$AY$6,0)+IF(AND(Marks!$AZ$7=Y$9,NOT(ISBLANK(Marks!$AZ91))),Marks!$AZ$6,0)+IF(AND(Marks!$BA$7=Y$9,NOT(ISBLANK(Marks!$BA91))),Marks!$BA$6,0)+IF(AND(Marks!$BB$7=Y$9,NOT(ISBLANK(Marks!$BB91))),Marks!$BB$6,0)+IF(AND(Marks!$BC$7=Y$9,NOT(ISBLANK(Marks!$BC91))),Marks!$BC$6,0)+IF(AND(Marks!$BD$7=Y$9,NOT(ISBLANK(Marks!$BD91))),Marks!$BD$6,0)+IF(AND(Marks!$BE$7=Y$9,NOT(ISBLANK(Marks!$BE91))),Marks!$BE$6,0)+IF(AND(Marks!$BF$7=Y$9,NOT(ISBLANK(Marks!$BF91))),Marks!$BF$6,0)+IF(AND(Marks!$BG$7=Y$9,NOT(ISBLANK(Marks!$BG91))),Marks!$BG$6,0)+IF(AND(Marks!$BH$7=Y$9,NOT(ISBLANK(Marks!$BH91))),Marks!$BH$6,0)+IF(AND(Marks!$BI$7=Y$9,NOT(ISBLANK(Marks!$BI91))),Marks!$BI$6,0)+IF(AND(Marks!$BJ$7=Y$9,NOT(ISBLANK(Marks!$BJ91))),Marks!$BJ$6,0)+IF(AND(Marks!$BK$7=Y$9,NOT(ISBLANK(Marks!$BK91))),Marks!$BK$6,0)+IF(AND(Marks!$BL$7=Y$9,NOT(ISBLANK(Marks!$BL91))),Marks!$BL$6,0)+IF(AND(Marks!$BM$7=Y$9,NOT(ISBLANK(Marks!$BM91))),Marks!$BM$6,0)+IF(AND(Marks!$BN$7=Y$9,NOT(ISBLANK(Marks!$BN91))),Marks!$BN$6,0)+IF(AND(Marks!$BO$7=Y$9,NOT(ISBLANK(Marks!$BO91))),Marks!$BO$6,0)+IF(AND(Marks!$BP$7=Y$9,NOT(ISBLANK(Marks!$BP91))),Marks!$BP$6,0)+IF(AND(Marks!$BQ$7=Y$9,NOT(ISBLANK(Marks!$BQ91))),Marks!$BQ$6,0)+IF(AND(Marks!$BR$7=Y$9,NOT(ISBLANK(Marks!$BR91))),Marks!$BR$6,0)+IF(AND(Marks!$BS$7=Y$9,NOT(ISBLANK(Marks!$BS91))),Marks!$BS$6,0)+IF(AND(Marks!$BT$7=Y$9,NOT(ISBLANK(Marks!$BT91))),Marks!$BT$6,0)+IF(AND(Marks!$BU$7=Y$9,NOT(ISBLANK(Marks!$BU91))),Marks!$BU$6,0)+IF(AND(Marks!$BV$7=Y$9,NOT(ISBLANK(Marks!$BV91))),Marks!$BV$6,0)+IF(AND(Marks!$BW$7=Y$9,NOT(ISBLANK(Marks!$BW91))),Marks!$BW$6,0)+IF(AND(Marks!$BX$7=Y$9,NOT(ISBLANK(Marks!$BX91))),Marks!$BX$6,0)+IF(AND(Marks!$BY$7=Y$9,NOT(ISBLANK(Marks!$BY91))),Marks!$BY$6,0)</f>
        <v>0</v>
      </c>
      <c r="Z91" s="3">
        <f t="shared" si="69"/>
        <v>0</v>
      </c>
      <c r="AA91" s="3" t="str">
        <f t="shared" si="70"/>
        <v>YES</v>
      </c>
      <c r="AB91" s="3">
        <f t="shared" si="60"/>
        <v>0</v>
      </c>
      <c r="AC91" s="3">
        <f t="shared" si="61"/>
        <v>0</v>
      </c>
      <c r="AD91" s="3" t="e">
        <f t="shared" si="71"/>
        <v>#DIV/0!</v>
      </c>
      <c r="AE91" s="3" t="e">
        <f>(IF(Mapping!$B$11=1,$E91,0)+IF(Mapping!$B$12=1,$H91,0)+IF(Mapping!$B$13=1,$K91,0)+IF(Mapping!$B$14=1,$N91,0)+IF(Mapping!$B$15=1,$Q91,0)+IF(Mapping!$B$16=1,$T91,0)+IF(Mapping!$B$17=1,$W91,0)+IF(Mapping!$B$18=1,$Z91,0))/COUNTIF(Mapping!$B$11:'Mapping'!$B$18,1)</f>
        <v>#DIV/0!</v>
      </c>
      <c r="AF91" s="3" t="e">
        <f>(IF(Mapping!$C$11=1,$E91,0)+IF(Mapping!$C$12=1,$H91,0)+IF(Mapping!$C$13=1,$K91,0)+IF(Mapping!$C$14=1,$N91,0)+IF(Mapping!$C$15=1,$Q91,0)+IF(Mapping!$C$16=1,$T91,0)+IF(Mapping!$C$17=1,$W91,0)+IF(Mapping!$C$18=1,$Z91,0))/COUNTIF(Mapping!$C$11:'Mapping'!$C$18,1)</f>
        <v>#DIV/0!</v>
      </c>
      <c r="AG91" s="3">
        <f>IF(COUNTIF(Mapping!$D$11:'Mapping'!$D$18,1)=0,0,(IF(Mapping!$D$11=1,$E91,0)+IF(Mapping!$D$12=1,$H91,0)+IF(Mapping!$D$13=1,$K91,0)+IF(Mapping!$D$14=1,$N91,0)+IF(Mapping!$D$15=1,$Q91,0)+IF(Mapping!$D$16=1,$T91,0)+IF(Mapping!$D$17=1,$W91,0)+IF(Mapping!$D$18=1,$Z91,0))/COUNTIF(Mapping!$D$11:'Mapping'!$D$18,1))</f>
        <v>0</v>
      </c>
      <c r="AH91" s="3">
        <f>IF(COUNTIF(Mapping!$E$11:'Mapping'!$E$18,1)=0,0,(IF(Mapping!$E$11=1,$E91,0)+IF(Mapping!$E$12=1,$H91,0)+IF(Mapping!$E$13=1,$K91,0)+IF(Mapping!$E$14=1,$N91,0)+IF(Mapping!$E$15=1,$Q91,0)+IF(Mapping!$E$16=1,$T91,0)+IF(Mapping!$E$17=1,$W91,0)+IF(Mapping!$E$18=1,$Z91,0))/COUNTIF(Mapping!$E$11:'Mapping'!$E$18,1))</f>
        <v>0</v>
      </c>
      <c r="AI91" s="3">
        <f>IF(COUNTIF(Mapping!$F$11:'Mapping'!$F$18,1)=0,0,(IF(Mapping!$F$11=1,$E91,0)+IF(Mapping!$F$12=1,$H91,0)+IF(Mapping!$F$13=1,$K91,0)+IF(Mapping!$F$14=1,$N91,0)+IF(Mapping!$F$15=1,$Q91,0)+IF(Mapping!$F$16=1,$T91,0)+IF(Mapping!$F$17=1,$W91,0)+IF(Mapping!$F$18=1,$Z91,0))/COUNTIF(Mapping!$F$11:'Mapping'!$F$18,1))</f>
        <v>0</v>
      </c>
      <c r="AJ91" s="3">
        <f>IF(COUNTIF(Mapping!$G$11:'Mapping'!$G$18,1)=0,0,(IF(Mapping!$G$11=1,$E91,0)+IF(Mapping!$G$12=1,$H91,0)+IF(Mapping!$G$13=1,$K91,0)+IF(Mapping!$G$14=1,$N91,0)+IF(Mapping!$G$15=1,$Q91,0)+IF(Mapping!$G$16=1,$T91,0)+IF(Mapping!$G$17=1,$W91,0)+IF(Mapping!$G$18=1,$Z91,0))/COUNTIF(Mapping!$G$11:'Mapping'!$G$18,1))</f>
        <v>0</v>
      </c>
      <c r="AK91" s="3">
        <f>IF(COUNTIF(Mapping!$H$11:'Mapping'!$H$18,1)=0,0,(IF(Mapping!$H$11=1,$E91,0)+IF(Mapping!$H$12=1,$H91,0)+IF(Mapping!$H$13=1,$K91,0)+IF(Mapping!$H$14=1,$N91,0)+IF(Mapping!$H$15=1,$Q91,0)+IF(Mapping!$H$16=1,$T91,0)+IF(Mapping!$H$17=1,$W91,0)+IF(Mapping!$H$18=1,$Z91,0))/COUNTIF(Mapping!$H$11:'Mapping'!$H$18,1))</f>
        <v>0</v>
      </c>
      <c r="AL91" s="3">
        <f>IF(COUNTIF(Mapping!$I$11:'Mapping'!$I$18,1)=0,0,(IF(Mapping!$I$11=1,$E91,0)+IF(Mapping!$I$12=1,$H91,0)+IF(Mapping!$I$13=1,$K91,0)+IF(Mapping!$I$14=1,$N91,0)+IF(Mapping!$I$15=1,$Q91,0)+IF(Mapping!$I$16=1,$T91,0)+IF(Mapping!$I$17=1,$W91,0)+IF(Mapping!$I$18=1,$Z91,0))/COUNTIF(Mapping!$I$11:'Mapping'!$I$18,1))</f>
        <v>0</v>
      </c>
      <c r="AM91" s="3">
        <f>IF(COUNTIF(Mapping!$J$11:'Mapping'!$J$18,1)=0,0,(IF(Mapping!$J$11=1,$E91,0)+IF(Mapping!$J$12=1,$H91,0)+IF(Mapping!$J$13=1,$K91,0)+IF(Mapping!$J$14=1,$N91,0)+IF(Mapping!$J$15=1,$Q91,0)+IF(Mapping!$J$16=1,$T91,0)+IF(Mapping!$J$17=1,$W91,0)+IF(Mapping!$J$18=1,$Z91,0))/COUNTIF(Mapping!$J$11:'Mapping'!$J$18,1))</f>
        <v>0</v>
      </c>
      <c r="AN91" s="3">
        <f>IF(COUNTIF(Mapping!$K$11:'Mapping'!$K$18,1)=0,0,(IF(Mapping!$K$11=1,$E91,0)+IF(Mapping!$K$12=1,$H91,0)+IF(Mapping!$K$13=1,$K91,0)+IF(Mapping!$K$14=1,$N91,0)+IF(Mapping!$K$15=1,$Q91,0)+IF(Mapping!$K$16=1,$T91,0)+IF(Mapping!$K$17=1,$W91,0)+IF(Mapping!$K$18=1,$Z91,0))/COUNTIF(Mapping!$K$11:'Mapping'!$K$18,1))</f>
        <v>0</v>
      </c>
      <c r="AO91" s="3">
        <f>IF(COUNTIF(Mapping!$L$11:'Mapping'!$L$18,1)=0,0,(IF(Mapping!$L$11=1,$E91,0)+IF(Mapping!$L$12=1,$H91,0)+IF(Mapping!$L$13=1,$K91,0)+IF(Mapping!$L$14=1,$N91,0)+IF(Mapping!$L$15=1,$Q91,0)+IF(Mapping!$L$16=1,$T91,0)+IF(Mapping!$L$17=1,$W91,0)+IF(Mapping!$L$18=1,$Z91,0))/COUNTIF(Mapping!$L$11:'Mapping'!$L$18,1))</f>
        <v>0</v>
      </c>
      <c r="AP91" s="3">
        <f>IF(COUNTIF(Mapping!$M$11:'Mapping'!$M$18,1)=0,0,(IF(Mapping!$M$11=1,$E91,0)+IF(Mapping!$M$12=1,$H91,0)+IF(Mapping!$M$13=1,$K91,0)+IF(Mapping!$M$14=1,$N91,0)+IF(Mapping!$M$15=1,$Q91,0)+IF(Mapping!$M$16=1,$T91,0)+IF(Mapping!$M$17=1,$W91,0)+IF(Mapping!$M$18=1,$Z91,0))/COUNTIF(Mapping!$M$11:'Mapping'!$M$18,1))</f>
        <v>0</v>
      </c>
    </row>
    <row r="92" spans="1:42" ht="15.75" customHeight="1" x14ac:dyDescent="0.35">
      <c r="A92" s="3">
        <v>82</v>
      </c>
      <c r="B92" s="3">
        <f>Marks!B92</f>
        <v>0</v>
      </c>
      <c r="C92" s="3">
        <f>IF(Marks!$C$7=C$9,Marks!$C92,0)+IF(Marks!$D$7=C$9,Marks!$D92,0)+IF(Marks!$E$7=C$9,Marks!$E92,0)+IF(Marks!$F$7=C$9,Marks!$F92,0)+IF(Marks!$G$7=C$9,Marks!$G92,0)+IF(Marks!$H$7=C$9,Marks!$H92,0)+IF(Marks!$I$7=C$9,Marks!$I92,0)+IF(Marks!$J$7=C$9,Marks!$J92,0)+IF(Marks!$K$7=C$9,Marks!$K92,0)+IF(Marks!$L$7=C$9,Marks!$L92,0)+IF(Marks!$M$7=C$9,Marks!$M92,0)+IF(Marks!$N$7=C$9,Marks!$N92,0)+IF(Marks!$O$7=C$9,Marks!$O92,0)+IF(Marks!$P$7=C$9,Marks!$P92,0)+IF(Marks!$Q$7=C$9,Marks!$Q92,0)+IF(Marks!$R$7=C$9,Marks!$R92,0)+IF(Marks!$S$7=C$9,Marks!$S92,0)+IF(Marks!$T$7=C$9,Marks!$T92,0)+IF(Marks!$U$7=C$9,Marks!$U92,0)+IF(Marks!$V$7=C$9,Marks!$V92,0)+IF(Marks!$W$7=C$9,Marks!$W92,0)+IF(Marks!$X$7=C$9,Marks!$X92,0)+IF(Marks!$Y$7=C$9,Marks!$Y92,0)+IF(Marks!$Z$7=C$9,Marks!$Z92,0)+IF(Marks!$AA$7=C$9,Marks!$AA92,0)+IF(Marks!$AB$7=C$9,Marks!$AB92,0)+IF(Marks!$AC$7=C$9,Marks!$AC92,0)+IF(Marks!$AD$7=C$9,Marks!$AD92,0)+IF(Marks!$AE$7=C$9,Marks!$AE92,0)+IF(Marks!$AF$7=C$9,Marks!$AF92,0)+IF(Marks!$AG$7=C$9,Marks!$AG92,0)+IF(Marks!$AH$7=C$9,Marks!$AH92,0)+IF(Marks!$AI$7=C$9,Marks!$AI92,0)+IF(Marks!$AJ$7=C$9,Marks!$AJ92,0)+IF(Marks!$AK$7=C$9,Marks!$AK92,0)+IF(Marks!$AL$7=C$9,Marks!$AL92,0)+IF(Marks!$AM$7=C$9,Marks!$AM92,0)+IF(Marks!$AN$7=C$9,Marks!$AN92,0)+IF(Marks!$AO$7=C$9,Marks!$AO92,0)+IF(Marks!$AP$7=C$9,Marks!$AP92,0)+IF(Marks!$AQ$7=C$9,Marks!$AQ92,0)+IF(Marks!$AR$7=C$9,Marks!$AR92,0)+IF(Marks!$AS$7=C$9,Marks!$AS92,0)+IF(Marks!$AT$7=C$9,Marks!$AT92,0)+IF(Marks!$AU$7=C$9,Marks!$AU92,0)+IF(Marks!$AV$7=C$9,Marks!$AV92,0)+IF(Marks!$AW$7=C$9,Marks!$AW92,0)+IF(Marks!$AX$7=C$9,Marks!$AX92,0)+IF(Marks!$AY$7=C$9,Marks!$AY92,0)+IF(Marks!$AZ$7=C$9,Marks!$AZ92,0)+IF(Marks!$BA$7=C$9,Marks!$BA92,0)+IF(Marks!$BB$7=C$9,Marks!$BB92,0)+IF(Marks!$BC$7=C$9,Marks!$BC92,0)+IF(Marks!$BD$7=C$9,Marks!$BD92,0)+IF(Marks!$BE$7=C$9,Marks!$BE92,0)+IF(Marks!$BF$7=C$9,Marks!$BF92,0)+IF(Marks!$BG$7=C$9,Marks!$BG92,0)+IF(Marks!$BH$7=C$9,Marks!$BH92,0)+IF(Marks!$BI$7=C$9,Marks!$BI92,0)+IF(Marks!$BJ$7=C$9,Marks!$BJ92,0)+IF(Marks!$BK$7=C$9,Marks!$BK92,0)+IF(Marks!$BL$7=C$9,Marks!$BL92,0)+IF(Marks!$BM$7=C$9,Marks!$BM92,0)+IF(Marks!$BN$7=C$9,Marks!$BN92,0)+IF(Marks!$BO$7=C$9,Marks!$BO92,0)+IF(Marks!$BP$7=C$9,Marks!$BP92,0)+IF(Marks!$BQ$7=C$9,Marks!$BQ92,0)+IF(Marks!$BR$7=C$9,Marks!$BR92,0)+IF(Marks!$BS$7=C$9,Marks!$BS92,0)+IF(Marks!$BT$7=C$9,Marks!$BT92,0)+IF(Marks!$BU$7=C$9,Marks!$BU92,0)+IF(Marks!$BV$7=C$9,Marks!$BV92,0)+IF(Marks!$BW$7=C$9,Marks!$BW92,0)+IF(Marks!$BX$7=C$9,Marks!$BX92,0)+IF(Marks!$BY$7=C$9,Marks!$BY92,0)</f>
        <v>0</v>
      </c>
      <c r="D92" s="3">
        <f>IF(AND(Marks!$C$7=D$9,NOT(ISBLANK(Marks!$C92))),Marks!$C$6,0)+IF(AND(Marks!$D$7=D$9,NOT(ISBLANK(Marks!$D92))),Marks!$D$6,0)+IF(AND(Marks!$E$7=D$9,NOT(ISBLANK(Marks!$E92))),Marks!$E$6,0)+IF(AND(Marks!$F$7=D$9,NOT(ISBLANK(Marks!$F92))),Marks!$F$6,0)+IF(AND(Marks!$G$7=D$9,NOT(ISBLANK(Marks!$G92))),Marks!$G$6,0)+IF(AND(Marks!$H$7=D$9,NOT(ISBLANK(Marks!$H92))),Marks!$H$6,0)+IF(AND(Marks!$I$7=D$9,NOT(ISBLANK(Marks!$I92))),Marks!$I$6,0)+IF(AND(Marks!$J$7=D$9,NOT(ISBLANK(Marks!$J92))),Marks!$J$6,0)+IF(AND(Marks!$K$7=D$9,NOT(ISBLANK(Marks!$K92))),Marks!$K$6,0)+IF(AND(Marks!$L$7=D$9,NOT(ISBLANK(Marks!$L92))),Marks!$L$6,0)+IF(AND(Marks!$M$7=D$9,NOT(ISBLANK(Marks!$M92))),Marks!$M$6,0)+IF(AND(Marks!$N$7=D$9,NOT(ISBLANK(Marks!$N92))),Marks!$N$6,0)+IF(AND(Marks!$O$7=D$9,NOT(ISBLANK(Marks!$O92))),Marks!$O$6,0)+IF(AND(Marks!$P$7=D$9,NOT(ISBLANK(Marks!$P92))),Marks!$P$6,0)+IF(AND(Marks!$Q$7=D$9,NOT(ISBLANK(Marks!$Q92))),Marks!$Q$6,0)+IF(AND(Marks!$R$7=D$9,NOT(ISBLANK(Marks!$R92))),Marks!$R$6,0)+IF(AND(Marks!$S$7=D$9,NOT(ISBLANK(Marks!$S92))),Marks!$S$6,0)+IF(AND(Marks!$T$7=D$9,NOT(ISBLANK(Marks!$T92))),Marks!$T$6,0)+IF(AND(Marks!$U$7=D$9,NOT(ISBLANK(Marks!$U92))),Marks!$U$6,0)+IF(AND(Marks!$V$7=D$9,NOT(ISBLANK(Marks!$V92))),Marks!$V$6,0)+IF(AND(Marks!$W$7=D$9,NOT(ISBLANK(Marks!$W92))),Marks!$W$6,0)+IF(AND(Marks!$X$7=D$9,NOT(ISBLANK(Marks!$X92))),Marks!$X$6,0)+IF(AND(Marks!$Y$7=D$9,NOT(ISBLANK(Marks!$Y92))),Marks!$Y$6,0)+IF(AND(Marks!$Z$7=D$9,NOT(ISBLANK(Marks!$Z92))),Marks!$Z$6,0)+IF(AND(Marks!$AA$7=D$9,NOT(ISBLANK(Marks!$AA92))),Marks!$AA$6,0)+IF(AND(Marks!$AB$7=D$9,NOT(ISBLANK(Marks!$AB92))),Marks!$AB$6,0)+IF(AND(Marks!$AC$7=D$9,NOT(ISBLANK(Marks!$AC92))),Marks!$AC$6,0)+IF(AND(Marks!$AD$7=D$9,NOT(ISBLANK(Marks!$AD92))),Marks!$AD$6,0)+IF(AND(Marks!$AE$7=D$9,NOT(ISBLANK(Marks!$AE92))),Marks!$AE$6,0)+IF(AND(Marks!$AF$7=D$9,NOT(ISBLANK(Marks!$AF92))),Marks!$AF$6,0)+IF(AND(Marks!$AG$7=D$9,NOT(ISBLANK(Marks!$AG92))),Marks!$AG$6,0)+IF(AND(Marks!$AH$7=D$9,NOT(ISBLANK(Marks!$AH92))),Marks!$AH$6,0)+IF(AND(Marks!$AI$7=D$9,NOT(ISBLANK(Marks!$AI92))),Marks!$AI$6,0)+IF(AND(Marks!$AJ$7=D$9,NOT(ISBLANK(Marks!$AJ92))),Marks!$AJ$6,0)+IF(AND(Marks!$AK$7=D$9,NOT(ISBLANK(Marks!$AK92))),Marks!$AK$6,0)+IF(AND(Marks!$AL$7=D$9,NOT(ISBLANK(Marks!$AL92))),Marks!$AL$6,0)+IF(AND(Marks!$AM$7=D$9,NOT(ISBLANK(Marks!$AM92))),Marks!$AM$6,0)+IF(AND(Marks!$AN$7=D$9,NOT(ISBLANK(Marks!$AN92))),Marks!$AN$6,0)+IF(AND(Marks!$AO$7=D$9,NOT(ISBLANK(Marks!$AO92))),Marks!$AO$6,0)+IF(AND(Marks!$AP$7=D$9,NOT(ISBLANK(Marks!$AP92))),Marks!$AP$6,0)+IF(AND(Marks!$AQ$7=D$9,NOT(ISBLANK(Marks!$AQ92))),Marks!$AQ$6,0)+IF(AND(Marks!$AR$7=D$9,NOT(ISBLANK(Marks!$AR92))),Marks!$AR$6,0)+IF(AND(Marks!$AS$7=D$9,NOT(ISBLANK(Marks!$AS92))),Marks!$AS$6,0)+IF(AND(Marks!$AT$7=D$9,NOT(ISBLANK(Marks!$AT92))),Marks!$AT$6,0)+IF(AND(Marks!$AU$7=D$9,NOT(ISBLANK(Marks!$AU92))),Marks!$AU$6,0)+IF(AND(Marks!$AV$7=D$9,NOT(ISBLANK(Marks!$AV92))),Marks!$AV$6,0)+IF(AND(Marks!$AW$7=D$9,NOT(ISBLANK(Marks!$AW92))),Marks!$AW$6,0)+IF(AND(Marks!$AX$7=D$9,NOT(ISBLANK(Marks!$AX92))),Marks!$AX$6,0)+IF(AND(Marks!$AY$7=D$9,NOT(ISBLANK(Marks!$AY92))),Marks!$AY$6,0)+IF(AND(Marks!$AZ$7=D$9,NOT(ISBLANK(Marks!$AZ92))),Marks!$AZ$6,0)+IF(AND(Marks!$BA$7=D$9,NOT(ISBLANK(Marks!$BA92))),Marks!$BA$6,0)+IF(AND(Marks!$BB$7=D$9,NOT(ISBLANK(Marks!$BB92))),Marks!$BB$6,0)+IF(AND(Marks!$BC$7=D$9,NOT(ISBLANK(Marks!$BC92))),Marks!$BC$6,0)+IF(AND(Marks!$BD$7=D$9,NOT(ISBLANK(Marks!$BD92))),Marks!$BD$6,0)+IF(AND(Marks!$BE$7=D$9,NOT(ISBLANK(Marks!$BE92))),Marks!$BE$6,0)+IF(AND(Marks!$BF$7=D$9,NOT(ISBLANK(Marks!$BF92))),Marks!$BF$6,0)+IF(AND(Marks!$BG$7=D$9,NOT(ISBLANK(Marks!$BG92))),Marks!$BG$6,0)+IF(AND(Marks!$BH$7=D$9,NOT(ISBLANK(Marks!$BH92))),Marks!$BH$6,0)+IF(AND(Marks!$BI$7=D$9,NOT(ISBLANK(Marks!$BI92))),Marks!$BI$6,0)+IF(AND(Marks!$BJ$7=D$9,NOT(ISBLANK(Marks!$BJ92))),Marks!$BJ$6,0)+IF(AND(Marks!$BK$7=D$9,NOT(ISBLANK(Marks!$BK92))),Marks!$BK$6,0)+IF(AND(Marks!$BL$7=D$9,NOT(ISBLANK(Marks!$BL92))),Marks!$BL$6,0)+IF(AND(Marks!$BM$7=D$9,NOT(ISBLANK(Marks!$BM92))),Marks!$BM$6,0)+IF(AND(Marks!$BN$7=D$9,NOT(ISBLANK(Marks!$BN92))),Marks!$BN$6,0)+IF(AND(Marks!$BO$7=D$9,NOT(ISBLANK(Marks!$BO92))),Marks!$BO$6,0)+IF(AND(Marks!$BP$7=D$9,NOT(ISBLANK(Marks!$BP92))),Marks!$BP$6,0)+IF(AND(Marks!$BQ$7=D$9,NOT(ISBLANK(Marks!$BQ92))),Marks!$BQ$6,0)+IF(AND(Marks!$BR$7=D$9,NOT(ISBLANK(Marks!$BR92))),Marks!$BR$6,0)+IF(AND(Marks!$BS$7=D$9,NOT(ISBLANK(Marks!$BS92))),Marks!$BS$6,0)+IF(AND(Marks!$BT$7=D$9,NOT(ISBLANK(Marks!$BT92))),Marks!$BT$6,0)+IF(AND(Marks!$BU$7=D$9,NOT(ISBLANK(Marks!$BU92))),Marks!$BU$6,0)+IF(AND(Marks!$BV$7=D$9,NOT(ISBLANK(Marks!$BV92))),Marks!$BV$6,0)+IF(AND(Marks!$BW$7=D$9,NOT(ISBLANK(Marks!$BW92))),Marks!$BW$6,0)+IF(AND(Marks!$BX$7=D$9,NOT(ISBLANK(Marks!$BX92))),Marks!$BX$6,0)+IF(AND(Marks!$BY$7=D$9,NOT(ISBLANK(Marks!$BY92))),Marks!$BY$6,0)</f>
        <v>0</v>
      </c>
      <c r="E92" s="3">
        <f t="shared" si="62"/>
        <v>0</v>
      </c>
      <c r="F92" s="3">
        <f>IF(Marks!$C$7=F$9,Marks!$C92,0)+IF(Marks!$D$7=F$9,Marks!$D92,0)+IF(Marks!$E$7=F$9,Marks!$E92,0)+IF(Marks!$F$7=F$9,Marks!$F92,0)+IF(Marks!$G$7=F$9,Marks!$G92,0)+IF(Marks!$H$7=F$9,Marks!$H92,0)+IF(Marks!$I$7=F$9,Marks!$I92,0)+IF(Marks!$J$7=F$9,Marks!$J92,0)+IF(Marks!$K$7=F$9,Marks!$K92,0)+IF(Marks!$L$7=F$9,Marks!$L92,0)+IF(Marks!$M$7=F$9,Marks!$M92,0)+IF(Marks!$N$7=F$9,Marks!$N92,0)+IF(Marks!$O$7=F$9,Marks!$O92,0)+IF(Marks!$P$7=F$9,Marks!$P92,0)+IF(Marks!$Q$7=F$9,Marks!$Q92,0)+IF(Marks!$R$7=F$9,Marks!$R92,0)+IF(Marks!$S$7=F$9,Marks!$S92,0)+IF(Marks!$T$7=F$9,Marks!$T92,0)+IF(Marks!$U$7=F$9,Marks!$U92,0)+IF(Marks!$V$7=F$9,Marks!$V92,0)+IF(Marks!$W$7=F$9,Marks!$W92,0)+IF(Marks!$X$7=F$9,Marks!$X92,0)+IF(Marks!$Y$7=F$9,Marks!$Y92,0)+IF(Marks!$Z$7=F$9,Marks!$Z92,0)+IF(Marks!$AA$7=F$9,Marks!$AA92,0)+IF(Marks!$AB$7=F$9,Marks!$AB92,0)+IF(Marks!$AC$7=F$9,Marks!$AC92,0)+IF(Marks!$AD$7=F$9,Marks!$AD92,0)+IF(Marks!$AE$7=F$9,Marks!$AE92,0)+IF(Marks!$AF$7=F$9,Marks!$AF92,0)+IF(Marks!$AG$7=F$9,Marks!$AG92,0)+IF(Marks!$AH$7=F$9,Marks!$AH92,0)+IF(Marks!$AI$7=F$9,Marks!$AI92,0)+IF(Marks!$AJ$7=F$9,Marks!$AJ92,0)+IF(Marks!$AK$7=F$9,Marks!$AK92,0)+IF(Marks!$AL$7=F$9,Marks!$AL92,0)+IF(Marks!$AM$7=F$9,Marks!$AM92,0)+IF(Marks!$AN$7=F$9,Marks!$AN92,0)+IF(Marks!$AO$7=F$9,Marks!$AO92,0)+IF(Marks!$AP$7=F$9,Marks!$AP92,0)+IF(Marks!$AQ$7=F$9,Marks!$AQ92,0)+IF(Marks!$AR$7=F$9,Marks!$AR92,0)+IF(Marks!$AS$7=F$9,Marks!$AS92,0)+IF(Marks!$AT$7=F$9,Marks!$AT92,0)+IF(Marks!$AU$7=F$9,Marks!$AU92,0)+IF(Marks!$AV$7=F$9,Marks!$AV92,0)+IF(Marks!$AW$7=F$9,Marks!$AW92,0)+IF(Marks!$AX$7=F$9,Marks!$AX92,0)+IF(Marks!$AY$7=F$9,Marks!$AY92,0)+IF(Marks!$AZ$7=F$9,Marks!$AZ92,0)+IF(Marks!$BA$7=F$9,Marks!$BA92,0)+IF(Marks!$BB$7=F$9,Marks!$BB92,0)+IF(Marks!$BC$7=F$9,Marks!$BC92,0)+IF(Marks!$BD$7=F$9,Marks!$BD92,0)+IF(Marks!$BE$7=F$9,Marks!$BE92,0)+IF(Marks!$BF$7=F$9,Marks!$BF92,0)+IF(Marks!$BG$7=F$9,Marks!$BG92,0)+IF(Marks!$BH$7=F$9,Marks!$BH92,0)+IF(Marks!$BI$7=F$9,Marks!$BI92,0)+IF(Marks!$BJ$7=F$9,Marks!$BJ92,0)+IF(Marks!$BK$7=F$9,Marks!$BK92,0)+IF(Marks!$BL$7=F$9,Marks!$BL92,0)+IF(Marks!$BM$7=F$9,Marks!$BM92,0)+IF(Marks!$BN$7=F$9,Marks!$BN92,0)+IF(Marks!$BO$7=F$9,Marks!$BO92,0)+IF(Marks!$BP$7=F$9,Marks!$BP92,0)+IF(Marks!$BQ$7=F$9,Marks!$BQ92,0)+IF(Marks!$BR$7=F$9,Marks!$BR92,0)+IF(Marks!$BS$7=F$9,Marks!$BS92,0)+IF(Marks!$BT$7=F$9,Marks!$BT92,0)+IF(Marks!$BU$7=F$9,Marks!$BU92,0)+IF(Marks!$BV$7=F$9,Marks!$BV92,0)+IF(Marks!$BW$7=F$9,Marks!$BW92,0)+IF(Marks!$BX$7=F$9,Marks!$BX92,0)+IF(Marks!$BY$7=F$9,Marks!$BY92,0)</f>
        <v>0</v>
      </c>
      <c r="G92" s="3">
        <f>IF(AND(Marks!$C$7=G$9,NOT(ISBLANK(Marks!$C92))),Marks!$C$6,0)+IF(AND(Marks!$D$7=G$9,NOT(ISBLANK(Marks!$D92))),Marks!$D$6,0)+IF(AND(Marks!$E$7=G$9,NOT(ISBLANK(Marks!$E92))),Marks!$E$6,0)+IF(AND(Marks!$F$7=G$9,NOT(ISBLANK(Marks!$F92))),Marks!$F$6,0)+IF(AND(Marks!$G$7=G$9,NOT(ISBLANK(Marks!$G92))),Marks!$G$6,0)+IF(AND(Marks!$H$7=G$9,NOT(ISBLANK(Marks!$H92))),Marks!$H$6,0)+IF(AND(Marks!$I$7=G$9,NOT(ISBLANK(Marks!$I92))),Marks!$I$6,0)+IF(AND(Marks!$J$7=G$9,NOT(ISBLANK(Marks!$J92))),Marks!$J$6,0)+IF(AND(Marks!$K$7=G$9,NOT(ISBLANK(Marks!$K92))),Marks!$K$6,0)+IF(AND(Marks!$L$7=G$9,NOT(ISBLANK(Marks!$L92))),Marks!$L$6,0)+IF(AND(Marks!$M$7=G$9,NOT(ISBLANK(Marks!$M92))),Marks!$M$6,0)+IF(AND(Marks!$N$7=G$9,NOT(ISBLANK(Marks!$N92))),Marks!$N$6,0)+IF(AND(Marks!$O$7=G$9,NOT(ISBLANK(Marks!$O92))),Marks!$O$6,0)+IF(AND(Marks!$P$7=G$9,NOT(ISBLANK(Marks!$P92))),Marks!$P$6,0)+IF(AND(Marks!$Q$7=G$9,NOT(ISBLANK(Marks!$Q92))),Marks!$Q$6,0)+IF(AND(Marks!$R$7=G$9,NOT(ISBLANK(Marks!$R92))),Marks!$R$6,0)+IF(AND(Marks!$S$7=G$9,NOT(ISBLANK(Marks!$S92))),Marks!$S$6,0)+IF(AND(Marks!$T$7=G$9,NOT(ISBLANK(Marks!$T92))),Marks!$T$6,0)+IF(AND(Marks!$U$7=G$9,NOT(ISBLANK(Marks!$U92))),Marks!$U$6,0)+IF(AND(Marks!$V$7=G$9,NOT(ISBLANK(Marks!$V92))),Marks!$V$6,0)+IF(AND(Marks!$W$7=G$9,NOT(ISBLANK(Marks!$W92))),Marks!$W$6,0)+IF(AND(Marks!$X$7=G$9,NOT(ISBLANK(Marks!$X92))),Marks!$X$6,0)+IF(AND(Marks!$Y$7=G$9,NOT(ISBLANK(Marks!$Y92))),Marks!$Y$6,0)+IF(AND(Marks!$Z$7=G$9,NOT(ISBLANK(Marks!$Z92))),Marks!$Z$6,0)+IF(AND(Marks!$AA$7=G$9,NOT(ISBLANK(Marks!$AA92))),Marks!$AA$6,0)+IF(AND(Marks!$AB$7=G$9,NOT(ISBLANK(Marks!$AB92))),Marks!$AB$6,0)+IF(AND(Marks!$AC$7=G$9,NOT(ISBLANK(Marks!$AC92))),Marks!$AC$6,0)+IF(AND(Marks!$AD$7=G$9,NOT(ISBLANK(Marks!$AD92))),Marks!$AD$6,0)+IF(AND(Marks!$AE$7=G$9,NOT(ISBLANK(Marks!$AE92))),Marks!$AE$6,0)+IF(AND(Marks!$AF$7=G$9,NOT(ISBLANK(Marks!$AF92))),Marks!$AF$6,0)+IF(AND(Marks!$AG$7=G$9,NOT(ISBLANK(Marks!$AG92))),Marks!$AG$6,0)+IF(AND(Marks!$AH$7=G$9,NOT(ISBLANK(Marks!$AH92))),Marks!$AH$6,0)+IF(AND(Marks!$AI$7=G$9,NOT(ISBLANK(Marks!$AI92))),Marks!$AI$6,0)+IF(AND(Marks!$AJ$7=G$9,NOT(ISBLANK(Marks!$AJ92))),Marks!$AJ$6,0)+IF(AND(Marks!$AK$7=G$9,NOT(ISBLANK(Marks!$AK92))),Marks!$AK$6,0)+IF(AND(Marks!$AL$7=G$9,NOT(ISBLANK(Marks!$AL92))),Marks!$AL$6,0)+IF(AND(Marks!$AM$7=G$9,NOT(ISBLANK(Marks!$AM92))),Marks!$AM$6,0)+IF(AND(Marks!$AN$7=G$9,NOT(ISBLANK(Marks!$AN92))),Marks!$AN$6,0)+IF(AND(Marks!$AO$7=G$9,NOT(ISBLANK(Marks!$AO92))),Marks!$AO$6,0)+IF(AND(Marks!$AP$7=G$9,NOT(ISBLANK(Marks!$AP92))),Marks!$AP$6,0)+IF(AND(Marks!$AQ$7=G$9,NOT(ISBLANK(Marks!$AQ92))),Marks!$AQ$6,0)+IF(AND(Marks!$AR$7=G$9,NOT(ISBLANK(Marks!$AR92))),Marks!$AR$6,0)+IF(AND(Marks!$AS$7=G$9,NOT(ISBLANK(Marks!$AS92))),Marks!$AS$6,0)+IF(AND(Marks!$AT$7=G$9,NOT(ISBLANK(Marks!$AT92))),Marks!$AT$6,0)+IF(AND(Marks!$AU$7=G$9,NOT(ISBLANK(Marks!$AU92))),Marks!$AU$6,0)+IF(AND(Marks!$AV$7=G$9,NOT(ISBLANK(Marks!$AV92))),Marks!$AV$6,0)+IF(AND(Marks!$AW$7=G$9,NOT(ISBLANK(Marks!$AW92))),Marks!$AW$6,0)+IF(AND(Marks!$AX$7=G$9,NOT(ISBLANK(Marks!$AX92))),Marks!$AX$6,0)+IF(AND(Marks!$AY$7=G$9,NOT(ISBLANK(Marks!$AY92))),Marks!$AY$6,0)+IF(AND(Marks!$AZ$7=G$9,NOT(ISBLANK(Marks!$AZ92))),Marks!$AZ$6,0)+IF(AND(Marks!$BA$7=G$9,NOT(ISBLANK(Marks!$BA92))),Marks!$BA$6,0)+IF(AND(Marks!$BB$7=G$9,NOT(ISBLANK(Marks!$BB92))),Marks!$BB$6,0)+IF(AND(Marks!$BC$7=G$9,NOT(ISBLANK(Marks!$BC92))),Marks!$BC$6,0)+IF(AND(Marks!$BD$7=G$9,NOT(ISBLANK(Marks!$BD92))),Marks!$BD$6,0)+IF(AND(Marks!$BE$7=G$9,NOT(ISBLANK(Marks!$BE92))),Marks!$BE$6,0)+IF(AND(Marks!$BF$7=G$9,NOT(ISBLANK(Marks!$BF92))),Marks!$BF$6,0)+IF(AND(Marks!$BG$7=G$9,NOT(ISBLANK(Marks!$BG92))),Marks!$BG$6,0)+IF(AND(Marks!$BH$7=G$9,NOT(ISBLANK(Marks!$BH92))),Marks!$BH$6,0)+IF(AND(Marks!$BI$7=G$9,NOT(ISBLANK(Marks!$BI92))),Marks!$BI$6,0)+IF(AND(Marks!$BJ$7=G$9,NOT(ISBLANK(Marks!$BJ92))),Marks!$BJ$6,0)+IF(AND(Marks!$BK$7=G$9,NOT(ISBLANK(Marks!$BK92))),Marks!$BK$6,0)+IF(AND(Marks!$BL$7=G$9,NOT(ISBLANK(Marks!$BL92))),Marks!$BL$6,0)+IF(AND(Marks!$BM$7=G$9,NOT(ISBLANK(Marks!$BM92))),Marks!$BM$6,0)+IF(AND(Marks!$BN$7=G$9,NOT(ISBLANK(Marks!$BN92))),Marks!$BN$6,0)+IF(AND(Marks!$BO$7=G$9,NOT(ISBLANK(Marks!$BO92))),Marks!$BO$6,0)+IF(AND(Marks!$BP$7=G$9,NOT(ISBLANK(Marks!$BP92))),Marks!$BP$6,0)+IF(AND(Marks!$BQ$7=G$9,NOT(ISBLANK(Marks!$BQ92))),Marks!$BQ$6,0)+IF(AND(Marks!$BR$7=G$9,NOT(ISBLANK(Marks!$BR92))),Marks!$BR$6,0)+IF(AND(Marks!$BS$7=G$9,NOT(ISBLANK(Marks!$BS92))),Marks!$BS$6,0)+IF(AND(Marks!$BT$7=G$9,NOT(ISBLANK(Marks!$BT92))),Marks!$BT$6,0)+IF(AND(Marks!$BU$7=G$9,NOT(ISBLANK(Marks!$BU92))),Marks!$BU$6,0)+IF(AND(Marks!$BV$7=G$9,NOT(ISBLANK(Marks!$BV92))),Marks!$BV$6,0)+IF(AND(Marks!$BW$7=G$9,NOT(ISBLANK(Marks!$BW92))),Marks!$BW$6,0)+IF(AND(Marks!$BX$7=G$9,NOT(ISBLANK(Marks!$BX92))),Marks!$BX$6,0)+IF(AND(Marks!$BY$7=G$9,NOT(ISBLANK(Marks!$BY92))),Marks!$BY$6,0)</f>
        <v>0</v>
      </c>
      <c r="H92" s="3">
        <f t="shared" si="63"/>
        <v>0</v>
      </c>
      <c r="I92" s="3">
        <f>IF(Marks!$C$7=I$9,Marks!$C92,0)+IF(Marks!$D$7=I$9,Marks!$D92,0)+IF(Marks!$E$7=I$9,Marks!$E92,0)+IF(Marks!$F$7=I$9,Marks!$F92,0)+IF(Marks!$G$7=I$9,Marks!$G92,0)+IF(Marks!$H$7=I$9,Marks!$H92,0)+IF(Marks!$I$7=I$9,Marks!$I92,0)+IF(Marks!$J$7=I$9,Marks!$J92,0)+IF(Marks!$K$7=I$9,Marks!$K92,0)+IF(Marks!$L$7=I$9,Marks!$L92,0)+IF(Marks!$M$7=I$9,Marks!$M92,0)+IF(Marks!$N$7=I$9,Marks!$N92,0)+IF(Marks!$O$7=I$9,Marks!$O92,0)+IF(Marks!$P$7=I$9,Marks!$P92,0)+IF(Marks!$Q$7=I$9,Marks!$Q92,0)+IF(Marks!$R$7=I$9,Marks!$R92,0)+IF(Marks!$S$7=I$9,Marks!$S92,0)+IF(Marks!$T$7=I$9,Marks!$T92,0)+IF(Marks!$U$7=I$9,Marks!$U92,0)+IF(Marks!$V$7=I$9,Marks!$V92,0)+IF(Marks!$W$7=I$9,Marks!$W92,0)+IF(Marks!$X$7=I$9,Marks!$X92,0)+IF(Marks!$Y$7=I$9,Marks!$Y92,0)+IF(Marks!$Z$7=I$9,Marks!$Z92,0)+IF(Marks!$AA$7=I$9,Marks!$AA92,0)+IF(Marks!$AB$7=I$9,Marks!$AB92,0)+IF(Marks!$AC$7=I$9,Marks!$AC92,0)+IF(Marks!$AD$7=I$9,Marks!$AD92,0)+IF(Marks!$AE$7=I$9,Marks!$AE92,0)+IF(Marks!$AF$7=I$9,Marks!$AF92,0)+IF(Marks!$AG$7=I$9,Marks!$AG92,0)+IF(Marks!$AH$7=I$9,Marks!$AH92,0)+IF(Marks!$AI$7=I$9,Marks!$AI92,0)+IF(Marks!$AJ$7=I$9,Marks!$AJ92,0)+IF(Marks!$AK$7=I$9,Marks!$AK92,0)+IF(Marks!$AL$7=I$9,Marks!$AL92,0)+IF(Marks!$AM$7=I$9,Marks!$AM92,0)+IF(Marks!$AN$7=I$9,Marks!$AN92,0)+IF(Marks!$AO$7=I$9,Marks!$AO92,0)+IF(Marks!$AP$7=I$9,Marks!$AP92,0)+IF(Marks!$AQ$7=I$9,Marks!$AQ92,0)+IF(Marks!$AR$7=I$9,Marks!$AR92,0)+IF(Marks!$AS$7=I$9,Marks!$AS92,0)+IF(Marks!$AT$7=I$9,Marks!$AT92,0)+IF(Marks!$AU$7=I$9,Marks!$AU92,0)+IF(Marks!$AV$7=I$9,Marks!$AV92,0)+IF(Marks!$AW$7=I$9,Marks!$AW92,0)+IF(Marks!$AX$7=I$9,Marks!$AX92,0)+IF(Marks!$AY$7=I$9,Marks!$AY92,0)+IF(Marks!$AZ$7=I$9,Marks!$AZ92,0)+IF(Marks!$BA$7=I$9,Marks!$BA92,0)+IF(Marks!$BB$7=I$9,Marks!$BB92,0)+IF(Marks!$BC$7=I$9,Marks!$BC92,0)+IF(Marks!$BD$7=I$9,Marks!$BD92,0)+IF(Marks!$BE$7=I$9,Marks!$BE92,0)+IF(Marks!$BF$7=I$9,Marks!$BF92,0)+IF(Marks!$BG$7=I$9,Marks!$BG92,0)+IF(Marks!$BH$7=I$9,Marks!$BH92,0)+IF(Marks!$BI$7=I$9,Marks!$BI92,0)+IF(Marks!$BJ$7=I$9,Marks!$BJ92,0)+IF(Marks!$BK$7=I$9,Marks!$BK92,0)+IF(Marks!$BL$7=I$9,Marks!$BL92,0)+IF(Marks!$BM$7=I$9,Marks!$BM92,0)+IF(Marks!$BN$7=I$9,Marks!$BN92,0)+IF(Marks!$BO$7=I$9,Marks!$BO92,0)+IF(Marks!$BP$7=I$9,Marks!$BP92,0)+IF(Marks!$BQ$7=I$9,Marks!$BQ92,0)+IF(Marks!$BR$7=I$9,Marks!$BR92,0)+IF(Marks!$BS$7=I$9,Marks!$BS92,0)+IF(Marks!$BT$7=I$9,Marks!$BT92,0)+IF(Marks!$BU$7=I$9,Marks!$BU92,0)+IF(Marks!$BV$7=I$9,Marks!$BV92,0)+IF(Marks!$BW$7=I$9,Marks!$BW92,0)+IF(Marks!$BX$7=I$9,Marks!$BX92,0)+IF(Marks!$BY$7=I$9,Marks!$BY92,0)</f>
        <v>0</v>
      </c>
      <c r="J92" s="3">
        <f>IF(AND(Marks!$C$7=J$9,NOT(ISBLANK(Marks!$C92))),Marks!$C$6,0)+IF(AND(Marks!$D$7=J$9,NOT(ISBLANK(Marks!$D92))),Marks!$D$6,0)+IF(AND(Marks!$E$7=J$9,NOT(ISBLANK(Marks!$E92))),Marks!$E$6,0)+IF(AND(Marks!$F$7=J$9,NOT(ISBLANK(Marks!$F92))),Marks!$F$6,0)+IF(AND(Marks!$G$7=J$9,NOT(ISBLANK(Marks!$G92))),Marks!$G$6,0)+IF(AND(Marks!$H$7=J$9,NOT(ISBLANK(Marks!$H92))),Marks!$H$6,0)+IF(AND(Marks!$I$7=J$9,NOT(ISBLANK(Marks!$I92))),Marks!$I$6,0)+IF(AND(Marks!$J$7=J$9,NOT(ISBLANK(Marks!$J92))),Marks!$J$6,0)+IF(AND(Marks!$K$7=J$9,NOT(ISBLANK(Marks!$K92))),Marks!$K$6,0)+IF(AND(Marks!$L$7=J$9,NOT(ISBLANK(Marks!$L92))),Marks!$L$6,0)+IF(AND(Marks!$M$7=J$9,NOT(ISBLANK(Marks!$M92))),Marks!$M$6,0)+IF(AND(Marks!$N$7=J$9,NOT(ISBLANK(Marks!$N92))),Marks!$N$6,0)+IF(AND(Marks!$O$7=J$9,NOT(ISBLANK(Marks!$O92))),Marks!$O$6,0)+IF(AND(Marks!$P$7=J$9,NOT(ISBLANK(Marks!$P92))),Marks!$P$6,0)+IF(AND(Marks!$Q$7=J$9,NOT(ISBLANK(Marks!$Q92))),Marks!$Q$6,0)+IF(AND(Marks!$R$7=J$9,NOT(ISBLANK(Marks!$R92))),Marks!$R$6,0)+IF(AND(Marks!$S$7=J$9,NOT(ISBLANK(Marks!$S92))),Marks!$S$6,0)+IF(AND(Marks!$T$7=J$9,NOT(ISBLANK(Marks!$T92))),Marks!$T$6,0)+IF(AND(Marks!$U$7=J$9,NOT(ISBLANK(Marks!$U92))),Marks!$U$6,0)+IF(AND(Marks!$V$7=J$9,NOT(ISBLANK(Marks!$V92))),Marks!$V$6,0)+IF(AND(Marks!$W$7=J$9,NOT(ISBLANK(Marks!$W92))),Marks!$W$6,0)+IF(AND(Marks!$X$7=J$9,NOT(ISBLANK(Marks!$X92))),Marks!$X$6,0)+IF(AND(Marks!$Y$7=J$9,NOT(ISBLANK(Marks!$Y92))),Marks!$Y$6,0)+IF(AND(Marks!$Z$7=J$9,NOT(ISBLANK(Marks!$Z92))),Marks!$Z$6,0)+IF(AND(Marks!$AA$7=J$9,NOT(ISBLANK(Marks!$AA92))),Marks!$AA$6,0)+IF(AND(Marks!$AB$7=J$9,NOT(ISBLANK(Marks!$AB92))),Marks!$AB$6,0)+IF(AND(Marks!$AC$7=J$9,NOT(ISBLANK(Marks!$AC92))),Marks!$AC$6,0)+IF(AND(Marks!$AD$7=J$9,NOT(ISBLANK(Marks!$AD92))),Marks!$AD$6,0)+IF(AND(Marks!$AE$7=J$9,NOT(ISBLANK(Marks!$AE92))),Marks!$AE$6,0)+IF(AND(Marks!$AF$7=J$9,NOT(ISBLANK(Marks!$AF92))),Marks!$AF$6,0)+IF(AND(Marks!$AG$7=J$9,NOT(ISBLANK(Marks!$AG92))),Marks!$AG$6,0)+IF(AND(Marks!$AH$7=J$9,NOT(ISBLANK(Marks!$AH92))),Marks!$AH$6,0)+IF(AND(Marks!$AI$7=J$9,NOT(ISBLANK(Marks!$AI92))),Marks!$AI$6,0)+IF(AND(Marks!$AJ$7=J$9,NOT(ISBLANK(Marks!$AJ92))),Marks!$AJ$6,0)+IF(AND(Marks!$AK$7=J$9,NOT(ISBLANK(Marks!$AK92))),Marks!$AK$6,0)+IF(AND(Marks!$AL$7=J$9,NOT(ISBLANK(Marks!$AL92))),Marks!$AL$6,0)+IF(AND(Marks!$AM$7=J$9,NOT(ISBLANK(Marks!$AM92))),Marks!$AM$6,0)+IF(AND(Marks!$AN$7=J$9,NOT(ISBLANK(Marks!$AN92))),Marks!$AN$6,0)+IF(AND(Marks!$AO$7=J$9,NOT(ISBLANK(Marks!$AO92))),Marks!$AO$6,0)+IF(AND(Marks!$AP$7=J$9,NOT(ISBLANK(Marks!$AP92))),Marks!$AP$6,0)+IF(AND(Marks!$AQ$7=J$9,NOT(ISBLANK(Marks!$AQ92))),Marks!$AQ$6,0)+IF(AND(Marks!$AR$7=J$9,NOT(ISBLANK(Marks!$AR92))),Marks!$AR$6,0)+IF(AND(Marks!$AS$7=J$9,NOT(ISBLANK(Marks!$AS92))),Marks!$AS$6,0)+IF(AND(Marks!$AT$7=J$9,NOT(ISBLANK(Marks!$AT92))),Marks!$AT$6,0)+IF(AND(Marks!$AU$7=J$9,NOT(ISBLANK(Marks!$AU92))),Marks!$AU$6,0)+IF(AND(Marks!$AV$7=J$9,NOT(ISBLANK(Marks!$AV92))),Marks!$AV$6,0)+IF(AND(Marks!$AW$7=J$9,NOT(ISBLANK(Marks!$AW92))),Marks!$AW$6,0)+IF(AND(Marks!$AX$7=J$9,NOT(ISBLANK(Marks!$AX92))),Marks!$AX$6,0)+IF(AND(Marks!$AY$7=J$9,NOT(ISBLANK(Marks!$AY92))),Marks!$AY$6,0)+IF(AND(Marks!$AZ$7=J$9,NOT(ISBLANK(Marks!$AZ92))),Marks!$AZ$6,0)+IF(AND(Marks!$BA$7=J$9,NOT(ISBLANK(Marks!$BA92))),Marks!$BA$6,0)+IF(AND(Marks!$BB$7=J$9,NOT(ISBLANK(Marks!$BB92))),Marks!$BB$6,0)+IF(AND(Marks!$BC$7=J$9,NOT(ISBLANK(Marks!$BC92))),Marks!$BC$6,0)+IF(AND(Marks!$BD$7=J$9,NOT(ISBLANK(Marks!$BD92))),Marks!$BD$6,0)+IF(AND(Marks!$BE$7=J$9,NOT(ISBLANK(Marks!$BE92))),Marks!$BE$6,0)+IF(AND(Marks!$BF$7=J$9,NOT(ISBLANK(Marks!$BF92))),Marks!$BF$6,0)+IF(AND(Marks!$BG$7=J$9,NOT(ISBLANK(Marks!$BG92))),Marks!$BG$6,0)+IF(AND(Marks!$BH$7=J$9,NOT(ISBLANK(Marks!$BH92))),Marks!$BH$6,0)+IF(AND(Marks!$BI$7=J$9,NOT(ISBLANK(Marks!$BI92))),Marks!$BI$6,0)+IF(AND(Marks!$BJ$7=J$9,NOT(ISBLANK(Marks!$BJ92))),Marks!$BJ$6,0)+IF(AND(Marks!$BK$7=J$9,NOT(ISBLANK(Marks!$BK92))),Marks!$BK$6,0)+IF(AND(Marks!$BL$7=J$9,NOT(ISBLANK(Marks!$BL92))),Marks!$BL$6,0)+IF(AND(Marks!$BM$7=J$9,NOT(ISBLANK(Marks!$BM92))),Marks!$BM$6,0)+IF(AND(Marks!$BN$7=J$9,NOT(ISBLANK(Marks!$BN92))),Marks!$BN$6,0)+IF(AND(Marks!$BO$7=J$9,NOT(ISBLANK(Marks!$BO92))),Marks!$BO$6,0)+IF(AND(Marks!$BP$7=J$9,NOT(ISBLANK(Marks!$BP92))),Marks!$BP$6,0)+IF(AND(Marks!$BQ$7=J$9,NOT(ISBLANK(Marks!$BQ92))),Marks!$BQ$6,0)+IF(AND(Marks!$BR$7=J$9,NOT(ISBLANK(Marks!$BR92))),Marks!$BR$6,0)+IF(AND(Marks!$BS$7=J$9,NOT(ISBLANK(Marks!$BS92))),Marks!$BS$6,0)+IF(AND(Marks!$BT$7=J$9,NOT(ISBLANK(Marks!$BT92))),Marks!$BT$6,0)+IF(AND(Marks!$BU$7=J$9,NOT(ISBLANK(Marks!$BU92))),Marks!$BU$6,0)+IF(AND(Marks!$BV$7=J$9,NOT(ISBLANK(Marks!$BV92))),Marks!$BV$6,0)+IF(AND(Marks!$BW$7=J$9,NOT(ISBLANK(Marks!$BW92))),Marks!$BW$6,0)+IF(AND(Marks!$BX$7=J$9,NOT(ISBLANK(Marks!$BX92))),Marks!$BX$6,0)+IF(AND(Marks!$BY$7=J$9,NOT(ISBLANK(Marks!$BY92))),Marks!$BY$6,0)</f>
        <v>0</v>
      </c>
      <c r="K92" s="3">
        <f t="shared" si="64"/>
        <v>0</v>
      </c>
      <c r="L92" s="3">
        <f>IF(Marks!$C$7=L$9,Marks!$C92,0)+IF(Marks!$D$7=L$9,Marks!$D92,0)+IF(Marks!$E$7=L$9,Marks!$E92,0)+IF(Marks!$F$7=L$9,Marks!$F92,0)+IF(Marks!$G$7=L$9,Marks!$G92,0)+IF(Marks!$H$7=L$9,Marks!$H92,0)+IF(Marks!$I$7=L$9,Marks!$I92,0)+IF(Marks!$J$7=L$9,Marks!$J92,0)+IF(Marks!$K$7=L$9,Marks!$K92,0)+IF(Marks!$L$7=L$9,Marks!$L92,0)+IF(Marks!$M$7=L$9,Marks!$M92,0)+IF(Marks!$N$7=L$9,Marks!$N92,0)+IF(Marks!$O$7=L$9,Marks!$O92,0)+IF(Marks!$P$7=L$9,Marks!$P92,0)+IF(Marks!$Q$7=L$9,Marks!$Q92,0)+IF(Marks!$R$7=L$9,Marks!$R92,0)+IF(Marks!$S$7=L$9,Marks!$S92,0)+IF(Marks!$T$7=L$9,Marks!$T92,0)+IF(Marks!$U$7=L$9,Marks!$U92,0)+IF(Marks!$V$7=L$9,Marks!$V92,0)+IF(Marks!$W$7=L$9,Marks!$W92,0)+IF(Marks!$X$7=L$9,Marks!$X92,0)+IF(Marks!$Y$7=L$9,Marks!$Y92,0)+IF(Marks!$Z$7=L$9,Marks!$Z92,0)+IF(Marks!$AA$7=L$9,Marks!$AA92,0)+IF(Marks!$AB$7=L$9,Marks!$AB92,0)+IF(Marks!$AC$7=L$9,Marks!$AC92,0)+IF(Marks!$AD$7=L$9,Marks!$AD92,0)+IF(Marks!$AE$7=L$9,Marks!$AE92,0)+IF(Marks!$AF$7=L$9,Marks!$AF92,0)+IF(Marks!$AG$7=L$9,Marks!$AG92,0)+IF(Marks!$AH$7=L$9,Marks!$AH92,0)+IF(Marks!$AI$7=L$9,Marks!$AI92,0)+IF(Marks!$AJ$7=L$9,Marks!$AJ92,0)+IF(Marks!$AK$7=L$9,Marks!$AK92,0)+IF(Marks!$AL$7=L$9,Marks!$AL92,0)+IF(Marks!$AM$7=L$9,Marks!$AM92,0)+IF(Marks!$AN$7=L$9,Marks!$AN92,0)+IF(Marks!$AO$7=L$9,Marks!$AO92,0)+IF(Marks!$AP$7=L$9,Marks!$AP92,0)+IF(Marks!$AQ$7=L$9,Marks!$AQ92,0)+IF(Marks!$AR$7=L$9,Marks!$AR92,0)+IF(Marks!$AS$7=L$9,Marks!$AS92,0)+IF(Marks!$AT$7=L$9,Marks!$AT92,0)+IF(Marks!$AU$7=L$9,Marks!$AU92,0)+IF(Marks!$AV$7=L$9,Marks!$AV92,0)+IF(Marks!$AW$7=L$9,Marks!$AW92,0)+IF(Marks!$AX$7=L$9,Marks!$AX92,0)+IF(Marks!$AY$7=L$9,Marks!$AY92,0)+IF(Marks!$AZ$7=L$9,Marks!$AZ92,0)+IF(Marks!$BA$7=L$9,Marks!$BA92,0)+IF(Marks!$BB$7=L$9,Marks!$BB92,0)+IF(Marks!$BC$7=L$9,Marks!$BC92,0)+IF(Marks!$BD$7=L$9,Marks!$BD92,0)+IF(Marks!$BE$7=L$9,Marks!$BE92,0)+IF(Marks!$BF$7=L$9,Marks!$BF92,0)+IF(Marks!$BG$7=L$9,Marks!$BG92,0)+IF(Marks!$BH$7=L$9,Marks!$BH92,0)+IF(Marks!$BI$7=L$9,Marks!$BI92,0)+IF(Marks!$BJ$7=L$9,Marks!$BJ92,0)+IF(Marks!$BK$7=L$9,Marks!$BK92,0)+IF(Marks!$BL$7=L$9,Marks!$BL92,0)+IF(Marks!$BM$7=L$9,Marks!$BM92,0)+IF(Marks!$BN$7=L$9,Marks!$BN92,0)+IF(Marks!$BO$7=L$9,Marks!$BO92,0)+IF(Marks!$BP$7=L$9,Marks!$BP92,0)+IF(Marks!$BQ$7=L$9,Marks!$BQ92,0)+IF(Marks!$BR$7=L$9,Marks!$BR92,0)+IF(Marks!$BS$7=L$9,Marks!$BS92,0)+IF(Marks!$BT$7=L$9,Marks!$BT92,0)+IF(Marks!$BU$7=L$9,Marks!$BU92,0)+IF(Marks!$BV$7=L$9,Marks!$BV92,0)+IF(Marks!$BW$7=L$9,Marks!$BW92,0)+IF(Marks!$BX$7=L$9,Marks!$BX92,0)+IF(Marks!$BY$7=L$9,Marks!$BY92,0)</f>
        <v>0</v>
      </c>
      <c r="M92" s="3">
        <f>IF(AND(Marks!$C$7=M$9,NOT(ISBLANK(Marks!$C92))),Marks!$C$6,0)+IF(AND(Marks!$D$7=M$9,NOT(ISBLANK(Marks!$D92))),Marks!$D$6,0)+IF(AND(Marks!$E$7=M$9,NOT(ISBLANK(Marks!$E92))),Marks!$E$6,0)+IF(AND(Marks!$F$7=M$9,NOT(ISBLANK(Marks!$F92))),Marks!$F$6,0)+IF(AND(Marks!$G$7=M$9,NOT(ISBLANK(Marks!$G92))),Marks!$G$6,0)+IF(AND(Marks!$H$7=M$9,NOT(ISBLANK(Marks!$H92))),Marks!$H$6,0)+IF(AND(Marks!$I$7=M$9,NOT(ISBLANK(Marks!$I92))),Marks!$I$6,0)+IF(AND(Marks!$J$7=M$9,NOT(ISBLANK(Marks!$J92))),Marks!$J$6,0)+IF(AND(Marks!$K$7=M$9,NOT(ISBLANK(Marks!$K92))),Marks!$K$6,0)+IF(AND(Marks!$L$7=M$9,NOT(ISBLANK(Marks!$L92))),Marks!$L$6,0)+IF(AND(Marks!$M$7=M$9,NOT(ISBLANK(Marks!$M92))),Marks!$M$6,0)+IF(AND(Marks!$N$7=M$9,NOT(ISBLANK(Marks!$N92))),Marks!$N$6,0)+IF(AND(Marks!$O$7=M$9,NOT(ISBLANK(Marks!$O92))),Marks!$O$6,0)+IF(AND(Marks!$P$7=M$9,NOT(ISBLANK(Marks!$P92))),Marks!$P$6,0)+IF(AND(Marks!$Q$7=M$9,NOT(ISBLANK(Marks!$Q92))),Marks!$Q$6,0)+IF(AND(Marks!$R$7=M$9,NOT(ISBLANK(Marks!$R92))),Marks!$R$6,0)+IF(AND(Marks!$S$7=M$9,NOT(ISBLANK(Marks!$S92))),Marks!$S$6,0)+IF(AND(Marks!$T$7=M$9,NOT(ISBLANK(Marks!$T92))),Marks!$T$6,0)+IF(AND(Marks!$U$7=M$9,NOT(ISBLANK(Marks!$U92))),Marks!$U$6,0)+IF(AND(Marks!$V$7=M$9,NOT(ISBLANK(Marks!$V92))),Marks!$V$6,0)+IF(AND(Marks!$W$7=M$9,NOT(ISBLANK(Marks!$W92))),Marks!$W$6,0)+IF(AND(Marks!$X$7=M$9,NOT(ISBLANK(Marks!$X92))),Marks!$X$6,0)+IF(AND(Marks!$Y$7=M$9,NOT(ISBLANK(Marks!$Y92))),Marks!$Y$6,0)+IF(AND(Marks!$Z$7=M$9,NOT(ISBLANK(Marks!$Z92))),Marks!$Z$6,0)+IF(AND(Marks!$AA$7=M$9,NOT(ISBLANK(Marks!$AA92))),Marks!$AA$6,0)+IF(AND(Marks!$AB$7=M$9,NOT(ISBLANK(Marks!$AB92))),Marks!$AB$6,0)+IF(AND(Marks!$AC$7=M$9,NOT(ISBLANK(Marks!$AC92))),Marks!$AC$6,0)+IF(AND(Marks!$AD$7=M$9,NOT(ISBLANK(Marks!$AD92))),Marks!$AD$6,0)+IF(AND(Marks!$AE$7=M$9,NOT(ISBLANK(Marks!$AE92))),Marks!$AE$6,0)+IF(AND(Marks!$AF$7=M$9,NOT(ISBLANK(Marks!$AF92))),Marks!$AF$6,0)+IF(AND(Marks!$AG$7=M$9,NOT(ISBLANK(Marks!$AG92))),Marks!$AG$6,0)+IF(AND(Marks!$AH$7=M$9,NOT(ISBLANK(Marks!$AH92))),Marks!$AH$6,0)+IF(AND(Marks!$AI$7=M$9,NOT(ISBLANK(Marks!$AI92))),Marks!$AI$6,0)+IF(AND(Marks!$AJ$7=M$9,NOT(ISBLANK(Marks!$AJ92))),Marks!$AJ$6,0)+IF(AND(Marks!$AK$7=M$9,NOT(ISBLANK(Marks!$AK92))),Marks!$AK$6,0)+IF(AND(Marks!$AL$7=M$9,NOT(ISBLANK(Marks!$AL92))),Marks!$AL$6,0)+IF(AND(Marks!$AM$7=M$9,NOT(ISBLANK(Marks!$AM92))),Marks!$AM$6,0)+IF(AND(Marks!$AN$7=M$9,NOT(ISBLANK(Marks!$AN92))),Marks!$AN$6,0)+IF(AND(Marks!$AO$7=M$9,NOT(ISBLANK(Marks!$AO92))),Marks!$AO$6,0)+IF(AND(Marks!$AP$7=M$9,NOT(ISBLANK(Marks!$AP92))),Marks!$AP$6,0)+IF(AND(Marks!$AQ$7=M$9,NOT(ISBLANK(Marks!$AQ92))),Marks!$AQ$6,0)+IF(AND(Marks!$AR$7=M$9,NOT(ISBLANK(Marks!$AR92))),Marks!$AR$6,0)+IF(AND(Marks!$AS$7=M$9,NOT(ISBLANK(Marks!$AS92))),Marks!$AS$6,0)+IF(AND(Marks!$AT$7=M$9,NOT(ISBLANK(Marks!$AT92))),Marks!$AT$6,0)+IF(AND(Marks!$AU$7=M$9,NOT(ISBLANK(Marks!$AU92))),Marks!$AU$6,0)+IF(AND(Marks!$AV$7=M$9,NOT(ISBLANK(Marks!$AV92))),Marks!$AV$6,0)+IF(AND(Marks!$AW$7=M$9,NOT(ISBLANK(Marks!$AW92))),Marks!$AW$6,0)+IF(AND(Marks!$AX$7=M$9,NOT(ISBLANK(Marks!$AX92))),Marks!$AX$6,0)+IF(AND(Marks!$AY$7=M$9,NOT(ISBLANK(Marks!$AY92))),Marks!$AY$6,0)+IF(AND(Marks!$AZ$7=M$9,NOT(ISBLANK(Marks!$AZ92))),Marks!$AZ$6,0)+IF(AND(Marks!$BA$7=M$9,NOT(ISBLANK(Marks!$BA92))),Marks!$BA$6,0)+IF(AND(Marks!$BB$7=M$9,NOT(ISBLANK(Marks!$BB92))),Marks!$BB$6,0)+IF(AND(Marks!$BC$7=M$9,NOT(ISBLANK(Marks!$BC92))),Marks!$BC$6,0)+IF(AND(Marks!$BD$7=M$9,NOT(ISBLANK(Marks!$BD92))),Marks!$BD$6,0)+IF(AND(Marks!$BE$7=M$9,NOT(ISBLANK(Marks!$BE92))),Marks!$BE$6,0)+IF(AND(Marks!$BF$7=M$9,NOT(ISBLANK(Marks!$BF92))),Marks!$BF$6,0)+IF(AND(Marks!$BG$7=M$9,NOT(ISBLANK(Marks!$BG92))),Marks!$BG$6,0)+IF(AND(Marks!$BH$7=M$9,NOT(ISBLANK(Marks!$BH92))),Marks!$BH$6,0)+IF(AND(Marks!$BI$7=M$9,NOT(ISBLANK(Marks!$BI92))),Marks!$BI$6,0)+IF(AND(Marks!$BJ$7=M$9,NOT(ISBLANK(Marks!$BJ92))),Marks!$BJ$6,0)+IF(AND(Marks!$BK$7=M$9,NOT(ISBLANK(Marks!$BK92))),Marks!$BK$6,0)+IF(AND(Marks!$BL$7=M$9,NOT(ISBLANK(Marks!$BL92))),Marks!$BL$6,0)+IF(AND(Marks!$BM$7=M$9,NOT(ISBLANK(Marks!$BM92))),Marks!$BM$6,0)+IF(AND(Marks!$BN$7=M$9,NOT(ISBLANK(Marks!$BN92))),Marks!$BN$6,0)+IF(AND(Marks!$BO$7=M$9,NOT(ISBLANK(Marks!$BO92))),Marks!$BO$6,0)+IF(AND(Marks!$BP$7=M$9,NOT(ISBLANK(Marks!$BP92))),Marks!$BP$6,0)+IF(AND(Marks!$BQ$7=M$9,NOT(ISBLANK(Marks!$BQ92))),Marks!$BQ$6,0)+IF(AND(Marks!$BR$7=M$9,NOT(ISBLANK(Marks!$BR92))),Marks!$BR$6,0)+IF(AND(Marks!$BS$7=M$9,NOT(ISBLANK(Marks!$BS92))),Marks!$BS$6,0)+IF(AND(Marks!$BT$7=M$9,NOT(ISBLANK(Marks!$BT92))),Marks!$BT$6,0)+IF(AND(Marks!$BU$7=M$9,NOT(ISBLANK(Marks!$BU92))),Marks!$BU$6,0)+IF(AND(Marks!$BV$7=M$9,NOT(ISBLANK(Marks!$BV92))),Marks!$BV$6,0)+IF(AND(Marks!$BW$7=M$9,NOT(ISBLANK(Marks!$BW92))),Marks!$BW$6,0)+IF(AND(Marks!$BX$7=M$9,NOT(ISBLANK(Marks!$BX92))),Marks!$BX$6,0)+IF(AND(Marks!$BY$7=M$9,NOT(ISBLANK(Marks!$BY92))),Marks!$BY$6,0)</f>
        <v>0</v>
      </c>
      <c r="N92" s="3">
        <f t="shared" si="65"/>
        <v>0</v>
      </c>
      <c r="O92" s="3">
        <f>IF(Marks!$C$7=O$9,Marks!$C92,0)+IF(Marks!$D$7=O$9,Marks!$D92,0)+IF(Marks!$E$7=O$9,Marks!$E92,0)+IF(Marks!$F$7=O$9,Marks!$F92,0)+IF(Marks!$G$7=O$9,Marks!$G92,0)+IF(Marks!$H$7=O$9,Marks!$H92,0)+IF(Marks!$I$7=O$9,Marks!$I92,0)+IF(Marks!$J$7=O$9,Marks!$J92,0)+IF(Marks!$K$7=O$9,Marks!$K92,0)+IF(Marks!$L$7=O$9,Marks!$L92,0)+IF(Marks!$M$7=O$9,Marks!$M92,0)+IF(Marks!$N$7=O$9,Marks!$N92,0)+IF(Marks!$O$7=O$9,Marks!$O92,0)+IF(Marks!$P$7=O$9,Marks!$P92,0)+IF(Marks!$Q$7=O$9,Marks!$Q92,0)+IF(Marks!$R$7=O$9,Marks!$R92,0)+IF(Marks!$S$7=O$9,Marks!$S92,0)+IF(Marks!$T$7=O$9,Marks!$T92,0)+IF(Marks!$U$7=O$9,Marks!$U92,0)+IF(Marks!$V$7=O$9,Marks!$V92,0)+IF(Marks!$W$7=O$9,Marks!$W92,0)+IF(Marks!$X$7=O$9,Marks!$X92,0)+IF(Marks!$Y$7=O$9,Marks!$Y92,0)+IF(Marks!$Z$7=O$9,Marks!$Z92,0)+IF(Marks!$AA$7=O$9,Marks!$AA92,0)+IF(Marks!$AB$7=O$9,Marks!$AB92,0)+IF(Marks!$AC$7=O$9,Marks!$AC92,0)+IF(Marks!$AD$7=O$9,Marks!$AD92,0)+IF(Marks!$AE$7=O$9,Marks!$AE92,0)+IF(Marks!$AF$7=O$9,Marks!$AF92,0)+IF(Marks!$AG$7=O$9,Marks!$AG92,0)+IF(Marks!$AH$7=O$9,Marks!$AH92,0)+IF(Marks!$AI$7=O$9,Marks!$AI92,0)+IF(Marks!$AJ$7=O$9,Marks!$AJ92,0)+IF(Marks!$AK$7=O$9,Marks!$AK92,0)+IF(Marks!$AL$7=O$9,Marks!$AL92,0)+IF(Marks!$AM$7=O$9,Marks!$AM92,0)+IF(Marks!$AN$7=O$9,Marks!$AN92,0)+IF(Marks!$AO$7=O$9,Marks!$AO92,0)+IF(Marks!$AP$7=O$9,Marks!$AP92,0)+IF(Marks!$AQ$7=O$9,Marks!$AQ92,0)+IF(Marks!$AR$7=O$9,Marks!$AR92,0)+IF(Marks!$AS$7=O$9,Marks!$AS92,0)+IF(Marks!$AT$7=O$9,Marks!$AT92,0)+IF(Marks!$AU$7=O$9,Marks!$AU92,0)+IF(Marks!$AV$7=O$9,Marks!$AV92,0)+IF(Marks!$AW$7=O$9,Marks!$AW92,0)+IF(Marks!$AX$7=O$9,Marks!$AX92,0)+IF(Marks!$AY$7=O$9,Marks!$AY92,0)+IF(Marks!$AZ$7=O$9,Marks!$AZ92,0)+IF(Marks!$BA$7=O$9,Marks!$BA92,0)+IF(Marks!$BB$7=O$9,Marks!$BB92,0)+IF(Marks!$BC$7=O$9,Marks!$BC92,0)+IF(Marks!$BD$7=O$9,Marks!$BD92,0)+IF(Marks!$BE$7=O$9,Marks!$BE92,0)+IF(Marks!$BF$7=O$9,Marks!$BF92,0)+IF(Marks!$BG$7=O$9,Marks!$BG92,0)+IF(Marks!$BH$7=O$9,Marks!$BH92,0)+IF(Marks!$BI$7=O$9,Marks!$BI92,0)+IF(Marks!$BJ$7=O$9,Marks!$BJ92,0)+IF(Marks!$BK$7=O$9,Marks!$BK92,0)+IF(Marks!$BL$7=O$9,Marks!$BL92,0)+IF(Marks!$BM$7=O$9,Marks!$BM92,0)+IF(Marks!$BN$7=O$9,Marks!$BN92,0)+IF(Marks!$BO$7=O$9,Marks!$BO92,0)+IF(Marks!$BP$7=O$9,Marks!$BP92,0)+IF(Marks!$BQ$7=O$9,Marks!$BQ92,0)+IF(Marks!$BR$7=O$9,Marks!$BR92,0)+IF(Marks!$BS$7=O$9,Marks!$BS92,0)+IF(Marks!$BT$7=O$9,Marks!$BT92,0)+IF(Marks!$BU$7=O$9,Marks!$BU92,0)+IF(Marks!$BV$7=O$9,Marks!$BV92,0)+IF(Marks!$BW$7=O$9,Marks!$BW92,0)+IF(Marks!$BX$7=O$9,Marks!$BX92,0)+IF(Marks!$BY$7=O$9,Marks!$BY92,0)</f>
        <v>0</v>
      </c>
      <c r="P92" s="3">
        <f>IF(AND(Marks!$C$7=P$9,NOT(ISBLANK(Marks!$C92))),Marks!$C$6,0)+IF(AND(Marks!$D$7=P$9,NOT(ISBLANK(Marks!$D92))),Marks!$D$6,0)+IF(AND(Marks!$E$7=P$9,NOT(ISBLANK(Marks!$E92))),Marks!$E$6,0)+IF(AND(Marks!$F$7=P$9,NOT(ISBLANK(Marks!$F92))),Marks!$F$6,0)+IF(AND(Marks!$G$7=P$9,NOT(ISBLANK(Marks!$G92))),Marks!$G$6,0)+IF(AND(Marks!$H$7=P$9,NOT(ISBLANK(Marks!$H92))),Marks!$H$6,0)+IF(AND(Marks!$I$7=P$9,NOT(ISBLANK(Marks!$I92))),Marks!$I$6,0)+IF(AND(Marks!$J$7=P$9,NOT(ISBLANK(Marks!$J92))),Marks!$J$6,0)+IF(AND(Marks!$K$7=P$9,NOT(ISBLANK(Marks!$K92))),Marks!$K$6,0)+IF(AND(Marks!$L$7=P$9,NOT(ISBLANK(Marks!$L92))),Marks!$L$6,0)+IF(AND(Marks!$M$7=P$9,NOT(ISBLANK(Marks!$M92))),Marks!$M$6,0)+IF(AND(Marks!$N$7=P$9,NOT(ISBLANK(Marks!$N92))),Marks!$N$6,0)+IF(AND(Marks!$O$7=P$9,NOT(ISBLANK(Marks!$O92))),Marks!$O$6,0)+IF(AND(Marks!$P$7=P$9,NOT(ISBLANK(Marks!$P92))),Marks!$P$6,0)+IF(AND(Marks!$Q$7=P$9,NOT(ISBLANK(Marks!$Q92))),Marks!$Q$6,0)+IF(AND(Marks!$R$7=P$9,NOT(ISBLANK(Marks!$R92))),Marks!$R$6,0)+IF(AND(Marks!$S$7=P$9,NOT(ISBLANK(Marks!$S92))),Marks!$S$6,0)+IF(AND(Marks!$T$7=P$9,NOT(ISBLANK(Marks!$T92))),Marks!$T$6,0)+IF(AND(Marks!$U$7=P$9,NOT(ISBLANK(Marks!$U92))),Marks!$U$6,0)+IF(AND(Marks!$V$7=P$9,NOT(ISBLANK(Marks!$V92))),Marks!$V$6,0)+IF(AND(Marks!$W$7=P$9,NOT(ISBLANK(Marks!$W92))),Marks!$W$6,0)+IF(AND(Marks!$X$7=P$9,NOT(ISBLANK(Marks!$X92))),Marks!$X$6,0)+IF(AND(Marks!$Y$7=P$9,NOT(ISBLANK(Marks!$Y92))),Marks!$Y$6,0)+IF(AND(Marks!$Z$7=P$9,NOT(ISBLANK(Marks!$Z92))),Marks!$Z$6,0)+IF(AND(Marks!$AA$7=P$9,NOT(ISBLANK(Marks!$AA92))),Marks!$AA$6,0)+IF(AND(Marks!$AB$7=P$9,NOT(ISBLANK(Marks!$AB92))),Marks!$AB$6,0)+IF(AND(Marks!$AC$7=P$9,NOT(ISBLANK(Marks!$AC92))),Marks!$AC$6,0)+IF(AND(Marks!$AD$7=P$9,NOT(ISBLANK(Marks!$AD92))),Marks!$AD$6,0)+IF(AND(Marks!$AE$7=P$9,NOT(ISBLANK(Marks!$AE92))),Marks!$AE$6,0)+IF(AND(Marks!$AF$7=P$9,NOT(ISBLANK(Marks!$AF92))),Marks!$AF$6,0)+IF(AND(Marks!$AG$7=P$9,NOT(ISBLANK(Marks!$AG92))),Marks!$AG$6,0)+IF(AND(Marks!$AH$7=P$9,NOT(ISBLANK(Marks!$AH92))),Marks!$AH$6,0)+IF(AND(Marks!$AI$7=P$9,NOT(ISBLANK(Marks!$AI92))),Marks!$AI$6,0)+IF(AND(Marks!$AJ$7=P$9,NOT(ISBLANK(Marks!$AJ92))),Marks!$AJ$6,0)+IF(AND(Marks!$AK$7=P$9,NOT(ISBLANK(Marks!$AK92))),Marks!$AK$6,0)+IF(AND(Marks!$AL$7=P$9,NOT(ISBLANK(Marks!$AL92))),Marks!$AL$6,0)+IF(AND(Marks!$AM$7=P$9,NOT(ISBLANK(Marks!$AM92))),Marks!$AM$6,0)+IF(AND(Marks!$AN$7=P$9,NOT(ISBLANK(Marks!$AN92))),Marks!$AN$6,0)+IF(AND(Marks!$AO$7=P$9,NOT(ISBLANK(Marks!$AO92))),Marks!$AO$6,0)+IF(AND(Marks!$AP$7=P$9,NOT(ISBLANK(Marks!$AP92))),Marks!$AP$6,0)+IF(AND(Marks!$AQ$7=P$9,NOT(ISBLANK(Marks!$AQ92))),Marks!$AQ$6,0)+IF(AND(Marks!$AR$7=P$9,NOT(ISBLANK(Marks!$AR92))),Marks!$AR$6,0)+IF(AND(Marks!$AS$7=P$9,NOT(ISBLANK(Marks!$AS92))),Marks!$AS$6,0)+IF(AND(Marks!$AT$7=P$9,NOT(ISBLANK(Marks!$AT92))),Marks!$AT$6,0)+IF(AND(Marks!$AU$7=P$9,NOT(ISBLANK(Marks!$AU92))),Marks!$AU$6,0)+IF(AND(Marks!$AV$7=P$9,NOT(ISBLANK(Marks!$AV92))),Marks!$AV$6,0)+IF(AND(Marks!$AW$7=P$9,NOT(ISBLANK(Marks!$AW92))),Marks!$AW$6,0)+IF(AND(Marks!$AX$7=P$9,NOT(ISBLANK(Marks!$AX92))),Marks!$AX$6,0)+IF(AND(Marks!$AY$7=P$9,NOT(ISBLANK(Marks!$AY92))),Marks!$AY$6,0)+IF(AND(Marks!$AZ$7=P$9,NOT(ISBLANK(Marks!$AZ92))),Marks!$AZ$6,0)+IF(AND(Marks!$BA$7=P$9,NOT(ISBLANK(Marks!$BA92))),Marks!$BA$6,0)+IF(AND(Marks!$BB$7=P$9,NOT(ISBLANK(Marks!$BB92))),Marks!$BB$6,0)+IF(AND(Marks!$BC$7=P$9,NOT(ISBLANK(Marks!$BC92))),Marks!$BC$6,0)+IF(AND(Marks!$BD$7=P$9,NOT(ISBLANK(Marks!$BD92))),Marks!$BD$6,0)+IF(AND(Marks!$BE$7=P$9,NOT(ISBLANK(Marks!$BE92))),Marks!$BE$6,0)+IF(AND(Marks!$BF$7=P$9,NOT(ISBLANK(Marks!$BF92))),Marks!$BF$6,0)+IF(AND(Marks!$BG$7=P$9,NOT(ISBLANK(Marks!$BG92))),Marks!$BG$6,0)+IF(AND(Marks!$BH$7=P$9,NOT(ISBLANK(Marks!$BH92))),Marks!$BH$6,0)+IF(AND(Marks!$BI$7=P$9,NOT(ISBLANK(Marks!$BI92))),Marks!$BI$6,0)+IF(AND(Marks!$BJ$7=P$9,NOT(ISBLANK(Marks!$BJ92))),Marks!$BJ$6,0)+IF(AND(Marks!$BK$7=P$9,NOT(ISBLANK(Marks!$BK92))),Marks!$BK$6,0)+IF(AND(Marks!$BL$7=P$9,NOT(ISBLANK(Marks!$BL92))),Marks!$BL$6,0)+IF(AND(Marks!$BM$7=P$9,NOT(ISBLANK(Marks!$BM92))),Marks!$BM$6,0)+IF(AND(Marks!$BN$7=P$9,NOT(ISBLANK(Marks!$BN92))),Marks!$BN$6,0)+IF(AND(Marks!$BO$7=P$9,NOT(ISBLANK(Marks!$BO92))),Marks!$BO$6,0)+IF(AND(Marks!$BP$7=P$9,NOT(ISBLANK(Marks!$BP92))),Marks!$BP$6,0)+IF(AND(Marks!$BQ$7=P$9,NOT(ISBLANK(Marks!$BQ92))),Marks!$BQ$6,0)+IF(AND(Marks!$BR$7=P$9,NOT(ISBLANK(Marks!$BR92))),Marks!$BR$6,0)+IF(AND(Marks!$BS$7=P$9,NOT(ISBLANK(Marks!$BS92))),Marks!$BS$6,0)+IF(AND(Marks!$BT$7=P$9,NOT(ISBLANK(Marks!$BT92))),Marks!$BT$6,0)+IF(AND(Marks!$BU$7=P$9,NOT(ISBLANK(Marks!$BU92))),Marks!$BU$6,0)+IF(AND(Marks!$BV$7=P$9,NOT(ISBLANK(Marks!$BV92))),Marks!$BV$6,0)+IF(AND(Marks!$BW$7=P$9,NOT(ISBLANK(Marks!$BW92))),Marks!$BW$6,0)+IF(AND(Marks!$BX$7=P$9,NOT(ISBLANK(Marks!$BX92))),Marks!$BX$6,0)+IF(AND(Marks!$BY$7=P$9,NOT(ISBLANK(Marks!$BY92))),Marks!$BY$6,0)</f>
        <v>0</v>
      </c>
      <c r="Q92" s="3">
        <f t="shared" si="66"/>
        <v>0</v>
      </c>
      <c r="R92" s="3">
        <f>IF(Marks!$C$7=R$9,Marks!$C92,0)+IF(Marks!$D$7=R$9,Marks!$D92,0)+IF(Marks!$E$7=R$9,Marks!$E92,0)+IF(Marks!$F$7=R$9,Marks!$F92,0)+IF(Marks!$G$7=R$9,Marks!$G92,0)+IF(Marks!$H$7=R$9,Marks!$H92,0)+IF(Marks!$I$7=R$9,Marks!$I92,0)+IF(Marks!$J$7=R$9,Marks!$J92,0)+IF(Marks!$K$7=R$9,Marks!$K92,0)+IF(Marks!$L$7=R$9,Marks!$L92,0)+IF(Marks!$M$7=R$9,Marks!$M92,0)+IF(Marks!$N$7=R$9,Marks!$N92,0)+IF(Marks!$O$7=R$9,Marks!$O92,0)+IF(Marks!$P$7=R$9,Marks!$P92,0)+IF(Marks!$Q$7=R$9,Marks!$Q92,0)+IF(Marks!$R$7=R$9,Marks!$R92,0)+IF(Marks!$S$7=R$9,Marks!$S92,0)+IF(Marks!$T$7=R$9,Marks!$T92,0)+IF(Marks!$U$7=R$9,Marks!$U92,0)+IF(Marks!$V$7=R$9,Marks!$V92,0)+IF(Marks!$W$7=R$9,Marks!$W92,0)+IF(Marks!$X$7=R$9,Marks!$X92,0)+IF(Marks!$Y$7=R$9,Marks!$Y92,0)+IF(Marks!$Z$7=R$9,Marks!$Z92,0)+IF(Marks!$AA$7=R$9,Marks!$AA92,0)+IF(Marks!$AB$7=R$9,Marks!$AB92,0)+IF(Marks!$AC$7=R$9,Marks!$AC92,0)+IF(Marks!$AD$7=R$9,Marks!$AD92,0)+IF(Marks!$AE$7=R$9,Marks!$AE92,0)+IF(Marks!$AF$7=R$9,Marks!$AF92,0)+IF(Marks!$AG$7=R$9,Marks!$AG92,0)+IF(Marks!$AH$7=R$9,Marks!$AH92,0)+IF(Marks!$AI$7=R$9,Marks!$AI92,0)+IF(Marks!$AJ$7=R$9,Marks!$AJ92,0)+IF(Marks!$AK$7=R$9,Marks!$AK92,0)+IF(Marks!$AL$7=R$9,Marks!$AL92,0)+IF(Marks!$AM$7=R$9,Marks!$AM92,0)+IF(Marks!$AN$7=R$9,Marks!$AN92,0)+IF(Marks!$AO$7=R$9,Marks!$AO92,0)+IF(Marks!$AP$7=R$9,Marks!$AP92,0)+IF(Marks!$AQ$7=R$9,Marks!$AQ92,0)+IF(Marks!$AR$7=R$9,Marks!$AR92,0)+IF(Marks!$AS$7=R$9,Marks!$AS92,0)+IF(Marks!$AT$7=R$9,Marks!$AT92,0)+IF(Marks!$AU$7=R$9,Marks!$AU92,0)+IF(Marks!$AV$7=R$9,Marks!$AV92,0)+IF(Marks!$AW$7=R$9,Marks!$AW92,0)+IF(Marks!$AX$7=R$9,Marks!$AX92,0)+IF(Marks!$AY$7=R$9,Marks!$AY92,0)+IF(Marks!$AZ$7=R$9,Marks!$AZ92,0)+IF(Marks!$BA$7=R$9,Marks!$BA92,0)+IF(Marks!$BB$7=R$9,Marks!$BB92,0)+IF(Marks!$BC$7=R$9,Marks!$BC92,0)+IF(Marks!$BD$7=R$9,Marks!$BD92,0)+IF(Marks!$BE$7=R$9,Marks!$BE92,0)+IF(Marks!$BF$7=R$9,Marks!$BF92,0)+IF(Marks!$BG$7=R$9,Marks!$BG92,0)+IF(Marks!$BH$7=R$9,Marks!$BH92,0)+IF(Marks!$BI$7=R$9,Marks!$BI92,0)+IF(Marks!$BJ$7=R$9,Marks!$BJ92,0)+IF(Marks!$BK$7=R$9,Marks!$BK92,0)+IF(Marks!$BL$7=R$9,Marks!$BL92,0)+IF(Marks!$BM$7=R$9,Marks!$BM92,0)+IF(Marks!$BN$7=R$9,Marks!$BN92,0)+IF(Marks!$BO$7=R$9,Marks!$BO92,0)+IF(Marks!$BP$7=R$9,Marks!$BP92,0)+IF(Marks!$BQ$7=R$9,Marks!$BQ92,0)+IF(Marks!$BR$7=R$9,Marks!$BR92,0)+IF(Marks!$BS$7=R$9,Marks!$BS92,0)+IF(Marks!$BT$7=R$9,Marks!$BT92,0)+IF(Marks!$BU$7=R$9,Marks!$BU92,0)+IF(Marks!$BV$7=R$9,Marks!$BV92,0)+IF(Marks!$BW$7=R$9,Marks!$BW92,0)+IF(Marks!$BX$7=R$9,Marks!$BX92,0)+IF(Marks!$BY$7=R$9,Marks!$BY92,0)</f>
        <v>0</v>
      </c>
      <c r="S92" s="3">
        <f>IF(AND(Marks!$C$7=S$9,NOT(ISBLANK(Marks!$C92))),Marks!$C$6,0)+IF(AND(Marks!$D$7=S$9,NOT(ISBLANK(Marks!$D92))),Marks!$D$6,0)+IF(AND(Marks!$E$7=S$9,NOT(ISBLANK(Marks!$E92))),Marks!$E$6,0)+IF(AND(Marks!$F$7=S$9,NOT(ISBLANK(Marks!$F92))),Marks!$F$6,0)+IF(AND(Marks!$G$7=S$9,NOT(ISBLANK(Marks!$G92))),Marks!$G$6,0)+IF(AND(Marks!$H$7=S$9,NOT(ISBLANK(Marks!$H92))),Marks!$H$6,0)+IF(AND(Marks!$I$7=S$9,NOT(ISBLANK(Marks!$I92))),Marks!$I$6,0)+IF(AND(Marks!$J$7=S$9,NOT(ISBLANK(Marks!$J92))),Marks!$J$6,0)+IF(AND(Marks!$K$7=S$9,NOT(ISBLANK(Marks!$K92))),Marks!$K$6,0)+IF(AND(Marks!$L$7=S$9,NOT(ISBLANK(Marks!$L92))),Marks!$L$6,0)+IF(AND(Marks!$M$7=S$9,NOT(ISBLANK(Marks!$M92))),Marks!$M$6,0)+IF(AND(Marks!$N$7=S$9,NOT(ISBLANK(Marks!$N92))),Marks!$N$6,0)+IF(AND(Marks!$O$7=S$9,NOT(ISBLANK(Marks!$O92))),Marks!$O$6,0)+IF(AND(Marks!$P$7=S$9,NOT(ISBLANK(Marks!$P92))),Marks!$P$6,0)+IF(AND(Marks!$Q$7=S$9,NOT(ISBLANK(Marks!$Q92))),Marks!$Q$6,0)+IF(AND(Marks!$R$7=S$9,NOT(ISBLANK(Marks!$R92))),Marks!$R$6,0)+IF(AND(Marks!$S$7=S$9,NOT(ISBLANK(Marks!$S92))),Marks!$S$6,0)+IF(AND(Marks!$T$7=S$9,NOT(ISBLANK(Marks!$T92))),Marks!$T$6,0)+IF(AND(Marks!$U$7=S$9,NOT(ISBLANK(Marks!$U92))),Marks!$U$6,0)+IF(AND(Marks!$V$7=S$9,NOT(ISBLANK(Marks!$V92))),Marks!$V$6,0)+IF(AND(Marks!$W$7=S$9,NOT(ISBLANK(Marks!$W92))),Marks!$W$6,0)+IF(AND(Marks!$X$7=S$9,NOT(ISBLANK(Marks!$X92))),Marks!$X$6,0)+IF(AND(Marks!$Y$7=S$9,NOT(ISBLANK(Marks!$Y92))),Marks!$Y$6,0)+IF(AND(Marks!$Z$7=S$9,NOT(ISBLANK(Marks!$Z92))),Marks!$Z$6,0)+IF(AND(Marks!$AA$7=S$9,NOT(ISBLANK(Marks!$AA92))),Marks!$AA$6,0)+IF(AND(Marks!$AB$7=S$9,NOT(ISBLANK(Marks!$AB92))),Marks!$AB$6,0)+IF(AND(Marks!$AC$7=S$9,NOT(ISBLANK(Marks!$AC92))),Marks!$AC$6,0)+IF(AND(Marks!$AD$7=S$9,NOT(ISBLANK(Marks!$AD92))),Marks!$AD$6,0)+IF(AND(Marks!$AE$7=S$9,NOT(ISBLANK(Marks!$AE92))),Marks!$AE$6,0)+IF(AND(Marks!$AF$7=S$9,NOT(ISBLANK(Marks!$AF92))),Marks!$AF$6,0)+IF(AND(Marks!$AG$7=S$9,NOT(ISBLANK(Marks!$AG92))),Marks!$AG$6,0)+IF(AND(Marks!$AH$7=S$9,NOT(ISBLANK(Marks!$AH92))),Marks!$AH$6,0)+IF(AND(Marks!$AI$7=S$9,NOT(ISBLANK(Marks!$AI92))),Marks!$AI$6,0)+IF(AND(Marks!$AJ$7=S$9,NOT(ISBLANK(Marks!$AJ92))),Marks!$AJ$6,0)+IF(AND(Marks!$AK$7=S$9,NOT(ISBLANK(Marks!$AK92))),Marks!$AK$6,0)+IF(AND(Marks!$AL$7=S$9,NOT(ISBLANK(Marks!$AL92))),Marks!$AL$6,0)+IF(AND(Marks!$AM$7=S$9,NOT(ISBLANK(Marks!$AM92))),Marks!$AM$6,0)+IF(AND(Marks!$AN$7=S$9,NOT(ISBLANK(Marks!$AN92))),Marks!$AN$6,0)+IF(AND(Marks!$AO$7=S$9,NOT(ISBLANK(Marks!$AO92))),Marks!$AO$6,0)+IF(AND(Marks!$AP$7=S$9,NOT(ISBLANK(Marks!$AP92))),Marks!$AP$6,0)+IF(AND(Marks!$AQ$7=S$9,NOT(ISBLANK(Marks!$AQ92))),Marks!$AQ$6,0)+IF(AND(Marks!$AR$7=S$9,NOT(ISBLANK(Marks!$AR92))),Marks!$AR$6,0)+IF(AND(Marks!$AS$7=S$9,NOT(ISBLANK(Marks!$AS92))),Marks!$AS$6,0)+IF(AND(Marks!$AT$7=S$9,NOT(ISBLANK(Marks!$AT92))),Marks!$AT$6,0)+IF(AND(Marks!$AU$7=S$9,NOT(ISBLANK(Marks!$AU92))),Marks!$AU$6,0)+IF(AND(Marks!$AV$7=S$9,NOT(ISBLANK(Marks!$AV92))),Marks!$AV$6,0)+IF(AND(Marks!$AW$7=S$9,NOT(ISBLANK(Marks!$AW92))),Marks!$AW$6,0)+IF(AND(Marks!$AX$7=S$9,NOT(ISBLANK(Marks!$AX92))),Marks!$AX$6,0)+IF(AND(Marks!$AY$7=S$9,NOT(ISBLANK(Marks!$AY92))),Marks!$AY$6,0)+IF(AND(Marks!$AZ$7=S$9,NOT(ISBLANK(Marks!$AZ92))),Marks!$AZ$6,0)+IF(AND(Marks!$BA$7=S$9,NOT(ISBLANK(Marks!$BA92))),Marks!$BA$6,0)+IF(AND(Marks!$BB$7=S$9,NOT(ISBLANK(Marks!$BB92))),Marks!$BB$6,0)+IF(AND(Marks!$BC$7=S$9,NOT(ISBLANK(Marks!$BC92))),Marks!$BC$6,0)+IF(AND(Marks!$BD$7=S$9,NOT(ISBLANK(Marks!$BD92))),Marks!$BD$6,0)+IF(AND(Marks!$BE$7=S$9,NOT(ISBLANK(Marks!$BE92))),Marks!$BE$6,0)+IF(AND(Marks!$BF$7=S$9,NOT(ISBLANK(Marks!$BF92))),Marks!$BF$6,0)+IF(AND(Marks!$BG$7=S$9,NOT(ISBLANK(Marks!$BG92))),Marks!$BG$6,0)+IF(AND(Marks!$BH$7=S$9,NOT(ISBLANK(Marks!$BH92))),Marks!$BH$6,0)+IF(AND(Marks!$BI$7=S$9,NOT(ISBLANK(Marks!$BI92))),Marks!$BI$6,0)+IF(AND(Marks!$BJ$7=S$9,NOT(ISBLANK(Marks!$BJ92))),Marks!$BJ$6,0)+IF(AND(Marks!$BK$7=S$9,NOT(ISBLANK(Marks!$BK92))),Marks!$BK$6,0)+IF(AND(Marks!$BL$7=S$9,NOT(ISBLANK(Marks!$BL92))),Marks!$BL$6,0)+IF(AND(Marks!$BM$7=S$9,NOT(ISBLANK(Marks!$BM92))),Marks!$BM$6,0)+IF(AND(Marks!$BN$7=S$9,NOT(ISBLANK(Marks!$BN92))),Marks!$BN$6,0)+IF(AND(Marks!$BO$7=S$9,NOT(ISBLANK(Marks!$BO92))),Marks!$BO$6,0)+IF(AND(Marks!$BP$7=S$9,NOT(ISBLANK(Marks!$BP92))),Marks!$BP$6,0)+IF(AND(Marks!$BQ$7=S$9,NOT(ISBLANK(Marks!$BQ92))),Marks!$BQ$6,0)+IF(AND(Marks!$BR$7=S$9,NOT(ISBLANK(Marks!$BR92))),Marks!$BR$6,0)+IF(AND(Marks!$BS$7=S$9,NOT(ISBLANK(Marks!$BS92))),Marks!$BS$6,0)+IF(AND(Marks!$BT$7=S$9,NOT(ISBLANK(Marks!$BT92))),Marks!$BT$6,0)+IF(AND(Marks!$BU$7=S$9,NOT(ISBLANK(Marks!$BU92))),Marks!$BU$6,0)+IF(AND(Marks!$BV$7=S$9,NOT(ISBLANK(Marks!$BV92))),Marks!$BV$6,0)+IF(AND(Marks!$BW$7=S$9,NOT(ISBLANK(Marks!$BW92))),Marks!$BW$6,0)+IF(AND(Marks!$BX$7=S$9,NOT(ISBLANK(Marks!$BX92))),Marks!$BX$6,0)+IF(AND(Marks!$BY$7=S$9,NOT(ISBLANK(Marks!$BY92))),Marks!$BY$6,0)</f>
        <v>0</v>
      </c>
      <c r="T92" s="3">
        <f t="shared" si="67"/>
        <v>0</v>
      </c>
      <c r="U92" s="3">
        <f>IF(Marks!$C$7=U$9,Marks!$C92,0)+IF(Marks!$D$7=U$9,Marks!$D92,0)+IF(Marks!$E$7=U$9,Marks!$E92,0)+IF(Marks!$F$7=U$9,Marks!$F92,0)+IF(Marks!$G$7=U$9,Marks!$G92,0)+IF(Marks!$H$7=U$9,Marks!$H92,0)+IF(Marks!$I$7=U$9,Marks!$I92,0)+IF(Marks!$J$7=U$9,Marks!$J92,0)+IF(Marks!$K$7=U$9,Marks!$K92,0)+IF(Marks!$L$7=U$9,Marks!$L92,0)+IF(Marks!$M$7=U$9,Marks!$M92,0)+IF(Marks!$N$7=U$9,Marks!$N92,0)+IF(Marks!$O$7=U$9,Marks!$O92,0)+IF(Marks!$P$7=U$9,Marks!$P92,0)+IF(Marks!$Q$7=U$9,Marks!$Q92,0)+IF(Marks!$R$7=U$9,Marks!$R92,0)+IF(Marks!$S$7=U$9,Marks!$S92,0)+IF(Marks!$T$7=U$9,Marks!$T92,0)+IF(Marks!$U$7=U$9,Marks!$U92,0)+IF(Marks!$V$7=U$9,Marks!$V92,0)+IF(Marks!$W$7=U$9,Marks!$W92,0)+IF(Marks!$X$7=U$9,Marks!$X92,0)+IF(Marks!$Y$7=U$9,Marks!$Y92,0)+IF(Marks!$Z$7=U$9,Marks!$Z92,0)+IF(Marks!$AA$7=U$9,Marks!$AA92,0)+IF(Marks!$AB$7=U$9,Marks!$AB92,0)+IF(Marks!$AC$7=U$9,Marks!$AC92,0)+IF(Marks!$AD$7=U$9,Marks!$AD92,0)+IF(Marks!$AE$7=U$9,Marks!$AE92,0)+IF(Marks!$AF$7=U$9,Marks!$AF92,0)+IF(Marks!$AG$7=U$9,Marks!$AG92,0)+IF(Marks!$AH$7=U$9,Marks!$AH92,0)+IF(Marks!$AI$7=U$9,Marks!$AI92,0)+IF(Marks!$AJ$7=U$9,Marks!$AJ92,0)+IF(Marks!$AK$7=U$9,Marks!$AK92,0)+IF(Marks!$AL$7=U$9,Marks!$AL92,0)+IF(Marks!$AM$7=U$9,Marks!$AM92,0)+IF(Marks!$AN$7=U$9,Marks!$AN92,0)+IF(Marks!$AO$7=U$9,Marks!$AO92,0)+IF(Marks!$AP$7=U$9,Marks!$AP92,0)+IF(Marks!$AQ$7=U$9,Marks!$AQ92,0)+IF(Marks!$AR$7=U$9,Marks!$AR92,0)+IF(Marks!$AS$7=U$9,Marks!$AS92,0)+IF(Marks!$AT$7=U$9,Marks!$AT92,0)+IF(Marks!$AU$7=U$9,Marks!$AU92,0)+IF(Marks!$AV$7=U$9,Marks!$AV92,0)+IF(Marks!$AW$7=U$9,Marks!$AW92,0)+IF(Marks!$AX$7=U$9,Marks!$AX92,0)+IF(Marks!$AY$7=U$9,Marks!$AY92,0)+IF(Marks!$AZ$7=U$9,Marks!$AZ92,0)+IF(Marks!$BA$7=U$9,Marks!$BA92,0)+IF(Marks!$BB$7=U$9,Marks!$BB92,0)+IF(Marks!$BC$7=U$9,Marks!$BC92,0)+IF(Marks!$BD$7=U$9,Marks!$BD92,0)+IF(Marks!$BE$7=U$9,Marks!$BE92,0)+IF(Marks!$BF$7=U$9,Marks!$BF92,0)+IF(Marks!$BG$7=U$9,Marks!$BG92,0)+IF(Marks!$BH$7=U$9,Marks!$BH92,0)+IF(Marks!$BI$7=U$9,Marks!$BI92,0)+IF(Marks!$BJ$7=U$9,Marks!$BJ92,0)+IF(Marks!$BK$7=U$9,Marks!$BK92,0)+IF(Marks!$BL$7=U$9,Marks!$BL92,0)+IF(Marks!$BM$7=U$9,Marks!$BM92,0)+IF(Marks!$BN$7=U$9,Marks!$BN92,0)+IF(Marks!$BO$7=U$9,Marks!$BO92,0)+IF(Marks!$BP$7=U$9,Marks!$BP92,0)+IF(Marks!$BQ$7=U$9,Marks!$BQ92,0)+IF(Marks!$BR$7=U$9,Marks!$BR92,0)+IF(Marks!$BS$7=U$9,Marks!$BS92,0)+IF(Marks!$BT$7=U$9,Marks!$BT92,0)+IF(Marks!$BU$7=U$9,Marks!$BU92,0)+IF(Marks!$BV$7=U$9,Marks!$BV92,0)+IF(Marks!$BW$7=U$9,Marks!$BW92,0)+IF(Marks!$BX$7=U$9,Marks!$BX92,0)+IF(Marks!$BY$7=U$9,Marks!$BY92,0)</f>
        <v>0</v>
      </c>
      <c r="V92" s="3">
        <f>IF(AND(Marks!$C$7=V$9,NOT(ISBLANK(Marks!$C92))),Marks!$C$6,0)+IF(AND(Marks!$D$7=V$9,NOT(ISBLANK(Marks!$D92))),Marks!$D$6,0)+IF(AND(Marks!$E$7=V$9,NOT(ISBLANK(Marks!$E92))),Marks!$E$6,0)+IF(AND(Marks!$F$7=V$9,NOT(ISBLANK(Marks!$F92))),Marks!$F$6,0)+IF(AND(Marks!$G$7=V$9,NOT(ISBLANK(Marks!$G92))),Marks!$G$6,0)+IF(AND(Marks!$H$7=V$9,NOT(ISBLANK(Marks!$H92))),Marks!$H$6,0)+IF(AND(Marks!$I$7=V$9,NOT(ISBLANK(Marks!$I92))),Marks!$I$6,0)+IF(AND(Marks!$J$7=V$9,NOT(ISBLANK(Marks!$J92))),Marks!$J$6,0)+IF(AND(Marks!$K$7=V$9,NOT(ISBLANK(Marks!$K92))),Marks!$K$6,0)+IF(AND(Marks!$L$7=V$9,NOT(ISBLANK(Marks!$L92))),Marks!$L$6,0)+IF(AND(Marks!$M$7=V$9,NOT(ISBLANK(Marks!$M92))),Marks!$M$6,0)+IF(AND(Marks!$N$7=V$9,NOT(ISBLANK(Marks!$N92))),Marks!$N$6,0)+IF(AND(Marks!$O$7=V$9,NOT(ISBLANK(Marks!$O92))),Marks!$O$6,0)+IF(AND(Marks!$P$7=V$9,NOT(ISBLANK(Marks!$P92))),Marks!$P$6,0)+IF(AND(Marks!$Q$7=V$9,NOT(ISBLANK(Marks!$Q92))),Marks!$Q$6,0)+IF(AND(Marks!$R$7=V$9,NOT(ISBLANK(Marks!$R92))),Marks!$R$6,0)+IF(AND(Marks!$S$7=V$9,NOT(ISBLANK(Marks!$S92))),Marks!$S$6,0)+IF(AND(Marks!$T$7=V$9,NOT(ISBLANK(Marks!$T92))),Marks!$T$6,0)+IF(AND(Marks!$U$7=V$9,NOT(ISBLANK(Marks!$U92))),Marks!$U$6,0)+IF(AND(Marks!$V$7=V$9,NOT(ISBLANK(Marks!$V92))),Marks!$V$6,0)+IF(AND(Marks!$W$7=V$9,NOT(ISBLANK(Marks!$W92))),Marks!$W$6,0)+IF(AND(Marks!$X$7=V$9,NOT(ISBLANK(Marks!$X92))),Marks!$X$6,0)+IF(AND(Marks!$Y$7=V$9,NOT(ISBLANK(Marks!$Y92))),Marks!$Y$6,0)+IF(AND(Marks!$Z$7=V$9,NOT(ISBLANK(Marks!$Z92))),Marks!$Z$6,0)+IF(AND(Marks!$AA$7=V$9,NOT(ISBLANK(Marks!$AA92))),Marks!$AA$6,0)+IF(AND(Marks!$AB$7=V$9,NOT(ISBLANK(Marks!$AB92))),Marks!$AB$6,0)+IF(AND(Marks!$AC$7=V$9,NOT(ISBLANK(Marks!$AC92))),Marks!$AC$6,0)+IF(AND(Marks!$AD$7=V$9,NOT(ISBLANK(Marks!$AD92))),Marks!$AD$6,0)+IF(AND(Marks!$AE$7=V$9,NOT(ISBLANK(Marks!$AE92))),Marks!$AE$6,0)+IF(AND(Marks!$AF$7=V$9,NOT(ISBLANK(Marks!$AF92))),Marks!$AF$6,0)+IF(AND(Marks!$AG$7=V$9,NOT(ISBLANK(Marks!$AG92))),Marks!$AG$6,0)+IF(AND(Marks!$AH$7=V$9,NOT(ISBLANK(Marks!$AH92))),Marks!$AH$6,0)+IF(AND(Marks!$AI$7=V$9,NOT(ISBLANK(Marks!$AI92))),Marks!$AI$6,0)+IF(AND(Marks!$AJ$7=V$9,NOT(ISBLANK(Marks!$AJ92))),Marks!$AJ$6,0)+IF(AND(Marks!$AK$7=V$9,NOT(ISBLANK(Marks!$AK92))),Marks!$AK$6,0)+IF(AND(Marks!$AL$7=V$9,NOT(ISBLANK(Marks!$AL92))),Marks!$AL$6,0)+IF(AND(Marks!$AM$7=V$9,NOT(ISBLANK(Marks!$AM92))),Marks!$AM$6,0)+IF(AND(Marks!$AN$7=V$9,NOT(ISBLANK(Marks!$AN92))),Marks!$AN$6,0)+IF(AND(Marks!$AO$7=V$9,NOT(ISBLANK(Marks!$AO92))),Marks!$AO$6,0)+IF(AND(Marks!$AP$7=V$9,NOT(ISBLANK(Marks!$AP92))),Marks!$AP$6,0)+IF(AND(Marks!$AQ$7=V$9,NOT(ISBLANK(Marks!$AQ92))),Marks!$AQ$6,0)+IF(AND(Marks!$AR$7=V$9,NOT(ISBLANK(Marks!$AR92))),Marks!$AR$6,0)+IF(AND(Marks!$AS$7=V$9,NOT(ISBLANK(Marks!$AS92))),Marks!$AS$6,0)+IF(AND(Marks!$AT$7=V$9,NOT(ISBLANK(Marks!$AT92))),Marks!$AT$6,0)+IF(AND(Marks!$AU$7=V$9,NOT(ISBLANK(Marks!$AU92))),Marks!$AU$6,0)+IF(AND(Marks!$AV$7=V$9,NOT(ISBLANK(Marks!$AV92))),Marks!$AV$6,0)+IF(AND(Marks!$AW$7=V$9,NOT(ISBLANK(Marks!$AW92))),Marks!$AW$6,0)+IF(AND(Marks!$AX$7=V$9,NOT(ISBLANK(Marks!$AX92))),Marks!$AX$6,0)+IF(AND(Marks!$AY$7=V$9,NOT(ISBLANK(Marks!$AY92))),Marks!$AY$6,0)+IF(AND(Marks!$AZ$7=V$9,NOT(ISBLANK(Marks!$AZ92))),Marks!$AZ$6,0)+IF(AND(Marks!$BA$7=V$9,NOT(ISBLANK(Marks!$BA92))),Marks!$BA$6,0)+IF(AND(Marks!$BB$7=V$9,NOT(ISBLANK(Marks!$BB92))),Marks!$BB$6,0)+IF(AND(Marks!$BC$7=V$9,NOT(ISBLANK(Marks!$BC92))),Marks!$BC$6,0)+IF(AND(Marks!$BD$7=V$9,NOT(ISBLANK(Marks!$BD92))),Marks!$BD$6,0)+IF(AND(Marks!$BE$7=V$9,NOT(ISBLANK(Marks!$BE92))),Marks!$BE$6,0)+IF(AND(Marks!$BF$7=V$9,NOT(ISBLANK(Marks!$BF92))),Marks!$BF$6,0)+IF(AND(Marks!$BG$7=V$9,NOT(ISBLANK(Marks!$BG92))),Marks!$BG$6,0)+IF(AND(Marks!$BH$7=V$9,NOT(ISBLANK(Marks!$BH92))),Marks!$BH$6,0)+IF(AND(Marks!$BI$7=V$9,NOT(ISBLANK(Marks!$BI92))),Marks!$BI$6,0)+IF(AND(Marks!$BJ$7=V$9,NOT(ISBLANK(Marks!$BJ92))),Marks!$BJ$6,0)+IF(AND(Marks!$BK$7=V$9,NOT(ISBLANK(Marks!$BK92))),Marks!$BK$6,0)+IF(AND(Marks!$BL$7=V$9,NOT(ISBLANK(Marks!$BL92))),Marks!$BL$6,0)+IF(AND(Marks!$BM$7=V$9,NOT(ISBLANK(Marks!$BM92))),Marks!$BM$6,0)+IF(AND(Marks!$BN$7=V$9,NOT(ISBLANK(Marks!$BN92))),Marks!$BN$6,0)+IF(AND(Marks!$BO$7=V$9,NOT(ISBLANK(Marks!$BO92))),Marks!$BO$6,0)+IF(AND(Marks!$BP$7=V$9,NOT(ISBLANK(Marks!$BP92))),Marks!$BP$6,0)+IF(AND(Marks!$BQ$7=V$9,NOT(ISBLANK(Marks!$BQ92))),Marks!$BQ$6,0)+IF(AND(Marks!$BR$7=V$9,NOT(ISBLANK(Marks!$BR92))),Marks!$BR$6,0)+IF(AND(Marks!$BS$7=V$9,NOT(ISBLANK(Marks!$BS92))),Marks!$BS$6,0)+IF(AND(Marks!$BT$7=V$9,NOT(ISBLANK(Marks!$BT92))),Marks!$BT$6,0)+IF(AND(Marks!$BU$7=V$9,NOT(ISBLANK(Marks!$BU92))),Marks!$BU$6,0)+IF(AND(Marks!$BV$7=V$9,NOT(ISBLANK(Marks!$BV92))),Marks!$BV$6,0)+IF(AND(Marks!$BW$7=V$9,NOT(ISBLANK(Marks!$BW92))),Marks!$BW$6,0)+IF(AND(Marks!$BX$7=V$9,NOT(ISBLANK(Marks!$BX92))),Marks!$BX$6,0)+IF(AND(Marks!$BY$7=V$9,NOT(ISBLANK(Marks!$BY92))),Marks!$BY$6,0)</f>
        <v>0</v>
      </c>
      <c r="W92" s="3">
        <f t="shared" si="68"/>
        <v>0</v>
      </c>
      <c r="X92" s="3">
        <f>IF(Marks!$C$7=X$9,Marks!$C92,0)+IF(Marks!$D$7=X$9,Marks!$D92,0)+IF(Marks!$E$7=X$9,Marks!$E92,0)+IF(Marks!$F$7=X$9,Marks!$F92,0)+IF(Marks!$G$7=X$9,Marks!$G92,0)+IF(Marks!$H$7=X$9,Marks!$H92,0)+IF(Marks!$I$7=X$9,Marks!$I92,0)+IF(Marks!$J$7=X$9,Marks!$J92,0)+IF(Marks!$K$7=X$9,Marks!$K92,0)+IF(Marks!$L$7=X$9,Marks!$L92,0)+IF(Marks!$M$7=X$9,Marks!$M92,0)+IF(Marks!$N$7=X$9,Marks!$N92,0)+IF(Marks!$O$7=X$9,Marks!$O92,0)+IF(Marks!$P$7=X$9,Marks!$P92,0)+IF(Marks!$Q$7=X$9,Marks!$Q92,0)+IF(Marks!$R$7=X$9,Marks!$R92,0)+IF(Marks!$S$7=X$9,Marks!$S92,0)+IF(Marks!$T$7=X$9,Marks!$T92,0)+IF(Marks!$U$7=X$9,Marks!$U92,0)+IF(Marks!$V$7=X$9,Marks!$V92,0)+IF(Marks!$W$7=X$9,Marks!$W92,0)+IF(Marks!$X$7=X$9,Marks!$X92,0)+IF(Marks!$Y$7=X$9,Marks!$Y92,0)+IF(Marks!$Z$7=X$9,Marks!$Z92,0)+IF(Marks!$AA$7=X$9,Marks!$AA92,0)+IF(Marks!$AB$7=X$9,Marks!$AB92,0)+IF(Marks!$AC$7=X$9,Marks!$AC92,0)+IF(Marks!$AD$7=X$9,Marks!$AD92,0)+IF(Marks!$AE$7=X$9,Marks!$AE92,0)+IF(Marks!$AF$7=X$9,Marks!$AF92,0)+IF(Marks!$AG$7=X$9,Marks!$AG92,0)+IF(Marks!$AH$7=X$9,Marks!$AH92,0)+IF(Marks!$AI$7=X$9,Marks!$AI92,0)+IF(Marks!$AJ$7=X$9,Marks!$AJ92,0)+IF(Marks!$AK$7=X$9,Marks!$AK92,0)+IF(Marks!$AL$7=X$9,Marks!$AL92,0)+IF(Marks!$AM$7=X$9,Marks!$AM92,0)+IF(Marks!$AN$7=X$9,Marks!$AN92,0)+IF(Marks!$AO$7=X$9,Marks!$AO92,0)+IF(Marks!$AP$7=X$9,Marks!$AP92,0)+IF(Marks!$AQ$7=X$9,Marks!$AQ92,0)+IF(Marks!$AR$7=X$9,Marks!$AR92,0)+IF(Marks!$AS$7=X$9,Marks!$AS92,0)+IF(Marks!$AT$7=X$9,Marks!$AT92,0)+IF(Marks!$AU$7=X$9,Marks!$AU92,0)+IF(Marks!$AV$7=X$9,Marks!$AV92,0)+IF(Marks!$AW$7=X$9,Marks!$AW92,0)+IF(Marks!$AX$7=X$9,Marks!$AX92,0)+IF(Marks!$AY$7=X$9,Marks!$AY92,0)+IF(Marks!$AZ$7=X$9,Marks!$AZ92,0)+IF(Marks!$BA$7=X$9,Marks!$BA92,0)+IF(Marks!$BB$7=X$9,Marks!$BB92,0)+IF(Marks!$BC$7=X$9,Marks!$BC92,0)+IF(Marks!$BD$7=X$9,Marks!$BD92,0)+IF(Marks!$BE$7=X$9,Marks!$BE92,0)+IF(Marks!$BF$7=X$9,Marks!$BF92,0)+IF(Marks!$BG$7=X$9,Marks!$BG92,0)+IF(Marks!$BH$7=X$9,Marks!$BH92,0)+IF(Marks!$BI$7=X$9,Marks!$BI92,0)+IF(Marks!$BJ$7=X$9,Marks!$BJ92,0)+IF(Marks!$BK$7=X$9,Marks!$BK92,0)+IF(Marks!$BL$7=X$9,Marks!$BL92,0)+IF(Marks!$BM$7=X$9,Marks!$BM92,0)+IF(Marks!$BN$7=X$9,Marks!$BN92,0)+IF(Marks!$BO$7=X$9,Marks!$BO92,0)+IF(Marks!$BP$7=X$9,Marks!$BP92,0)+IF(Marks!$BQ$7=X$9,Marks!$BQ92,0)+IF(Marks!$BR$7=X$9,Marks!$BR92,0)+IF(Marks!$BS$7=X$9,Marks!$BS92,0)+IF(Marks!$BT$7=X$9,Marks!$BT92,0)+IF(Marks!$BU$7=X$9,Marks!$BU92,0)+IF(Marks!$BV$7=X$9,Marks!$BV92,0)+IF(Marks!$BW$7=X$9,Marks!$BW92,0)+IF(Marks!$BX$7=X$9,Marks!$BX92,0)+IF(Marks!$BY$7=X$9,Marks!$BY92,0)</f>
        <v>0</v>
      </c>
      <c r="Y92" s="3">
        <f>IF(AND(Marks!$C$7=Y$9,NOT(ISBLANK(Marks!$C92))),Marks!$C$6,0)+IF(AND(Marks!$D$7=Y$9,NOT(ISBLANK(Marks!$D92))),Marks!$D$6,0)+IF(AND(Marks!$E$7=Y$9,NOT(ISBLANK(Marks!$E92))),Marks!$E$6,0)+IF(AND(Marks!$F$7=Y$9,NOT(ISBLANK(Marks!$F92))),Marks!$F$6,0)+IF(AND(Marks!$G$7=Y$9,NOT(ISBLANK(Marks!$G92))),Marks!$G$6,0)+IF(AND(Marks!$H$7=Y$9,NOT(ISBLANK(Marks!$H92))),Marks!$H$6,0)+IF(AND(Marks!$I$7=Y$9,NOT(ISBLANK(Marks!$I92))),Marks!$I$6,0)+IF(AND(Marks!$J$7=Y$9,NOT(ISBLANK(Marks!$J92))),Marks!$J$6,0)+IF(AND(Marks!$K$7=Y$9,NOT(ISBLANK(Marks!$K92))),Marks!$K$6,0)+IF(AND(Marks!$L$7=Y$9,NOT(ISBLANK(Marks!$L92))),Marks!$L$6,0)+IF(AND(Marks!$M$7=Y$9,NOT(ISBLANK(Marks!$M92))),Marks!$M$6,0)+IF(AND(Marks!$N$7=Y$9,NOT(ISBLANK(Marks!$N92))),Marks!$N$6,0)+IF(AND(Marks!$O$7=Y$9,NOT(ISBLANK(Marks!$O92))),Marks!$O$6,0)+IF(AND(Marks!$P$7=Y$9,NOT(ISBLANK(Marks!$P92))),Marks!$P$6,0)+IF(AND(Marks!$Q$7=Y$9,NOT(ISBLANK(Marks!$Q92))),Marks!$Q$6,0)+IF(AND(Marks!$R$7=Y$9,NOT(ISBLANK(Marks!$R92))),Marks!$R$6,0)+IF(AND(Marks!$S$7=Y$9,NOT(ISBLANK(Marks!$S92))),Marks!$S$6,0)+IF(AND(Marks!$T$7=Y$9,NOT(ISBLANK(Marks!$T92))),Marks!$T$6,0)+IF(AND(Marks!$U$7=Y$9,NOT(ISBLANK(Marks!$U92))),Marks!$U$6,0)+IF(AND(Marks!$V$7=Y$9,NOT(ISBLANK(Marks!$V92))),Marks!$V$6,0)+IF(AND(Marks!$W$7=Y$9,NOT(ISBLANK(Marks!$W92))),Marks!$W$6,0)+IF(AND(Marks!$X$7=Y$9,NOT(ISBLANK(Marks!$X92))),Marks!$X$6,0)+IF(AND(Marks!$Y$7=Y$9,NOT(ISBLANK(Marks!$Y92))),Marks!$Y$6,0)+IF(AND(Marks!$Z$7=Y$9,NOT(ISBLANK(Marks!$Z92))),Marks!$Z$6,0)+IF(AND(Marks!$AA$7=Y$9,NOT(ISBLANK(Marks!$AA92))),Marks!$AA$6,0)+IF(AND(Marks!$AB$7=Y$9,NOT(ISBLANK(Marks!$AB92))),Marks!$AB$6,0)+IF(AND(Marks!$AC$7=Y$9,NOT(ISBLANK(Marks!$AC92))),Marks!$AC$6,0)+IF(AND(Marks!$AD$7=Y$9,NOT(ISBLANK(Marks!$AD92))),Marks!$AD$6,0)+IF(AND(Marks!$AE$7=Y$9,NOT(ISBLANK(Marks!$AE92))),Marks!$AE$6,0)+IF(AND(Marks!$AF$7=Y$9,NOT(ISBLANK(Marks!$AF92))),Marks!$AF$6,0)+IF(AND(Marks!$AG$7=Y$9,NOT(ISBLANK(Marks!$AG92))),Marks!$AG$6,0)+IF(AND(Marks!$AH$7=Y$9,NOT(ISBLANK(Marks!$AH92))),Marks!$AH$6,0)+IF(AND(Marks!$AI$7=Y$9,NOT(ISBLANK(Marks!$AI92))),Marks!$AI$6,0)+IF(AND(Marks!$AJ$7=Y$9,NOT(ISBLANK(Marks!$AJ92))),Marks!$AJ$6,0)+IF(AND(Marks!$AK$7=Y$9,NOT(ISBLANK(Marks!$AK92))),Marks!$AK$6,0)+IF(AND(Marks!$AL$7=Y$9,NOT(ISBLANK(Marks!$AL92))),Marks!$AL$6,0)+IF(AND(Marks!$AM$7=Y$9,NOT(ISBLANK(Marks!$AM92))),Marks!$AM$6,0)+IF(AND(Marks!$AN$7=Y$9,NOT(ISBLANK(Marks!$AN92))),Marks!$AN$6,0)+IF(AND(Marks!$AO$7=Y$9,NOT(ISBLANK(Marks!$AO92))),Marks!$AO$6,0)+IF(AND(Marks!$AP$7=Y$9,NOT(ISBLANK(Marks!$AP92))),Marks!$AP$6,0)+IF(AND(Marks!$AQ$7=Y$9,NOT(ISBLANK(Marks!$AQ92))),Marks!$AQ$6,0)+IF(AND(Marks!$AR$7=Y$9,NOT(ISBLANK(Marks!$AR92))),Marks!$AR$6,0)+IF(AND(Marks!$AS$7=Y$9,NOT(ISBLANK(Marks!$AS92))),Marks!$AS$6,0)+IF(AND(Marks!$AT$7=Y$9,NOT(ISBLANK(Marks!$AT92))),Marks!$AT$6,0)+IF(AND(Marks!$AU$7=Y$9,NOT(ISBLANK(Marks!$AU92))),Marks!$AU$6,0)+IF(AND(Marks!$AV$7=Y$9,NOT(ISBLANK(Marks!$AV92))),Marks!$AV$6,0)+IF(AND(Marks!$AW$7=Y$9,NOT(ISBLANK(Marks!$AW92))),Marks!$AW$6,0)+IF(AND(Marks!$AX$7=Y$9,NOT(ISBLANK(Marks!$AX92))),Marks!$AX$6,0)+IF(AND(Marks!$AY$7=Y$9,NOT(ISBLANK(Marks!$AY92))),Marks!$AY$6,0)+IF(AND(Marks!$AZ$7=Y$9,NOT(ISBLANK(Marks!$AZ92))),Marks!$AZ$6,0)+IF(AND(Marks!$BA$7=Y$9,NOT(ISBLANK(Marks!$BA92))),Marks!$BA$6,0)+IF(AND(Marks!$BB$7=Y$9,NOT(ISBLANK(Marks!$BB92))),Marks!$BB$6,0)+IF(AND(Marks!$BC$7=Y$9,NOT(ISBLANK(Marks!$BC92))),Marks!$BC$6,0)+IF(AND(Marks!$BD$7=Y$9,NOT(ISBLANK(Marks!$BD92))),Marks!$BD$6,0)+IF(AND(Marks!$BE$7=Y$9,NOT(ISBLANK(Marks!$BE92))),Marks!$BE$6,0)+IF(AND(Marks!$BF$7=Y$9,NOT(ISBLANK(Marks!$BF92))),Marks!$BF$6,0)+IF(AND(Marks!$BG$7=Y$9,NOT(ISBLANK(Marks!$BG92))),Marks!$BG$6,0)+IF(AND(Marks!$BH$7=Y$9,NOT(ISBLANK(Marks!$BH92))),Marks!$BH$6,0)+IF(AND(Marks!$BI$7=Y$9,NOT(ISBLANK(Marks!$BI92))),Marks!$BI$6,0)+IF(AND(Marks!$BJ$7=Y$9,NOT(ISBLANK(Marks!$BJ92))),Marks!$BJ$6,0)+IF(AND(Marks!$BK$7=Y$9,NOT(ISBLANK(Marks!$BK92))),Marks!$BK$6,0)+IF(AND(Marks!$BL$7=Y$9,NOT(ISBLANK(Marks!$BL92))),Marks!$BL$6,0)+IF(AND(Marks!$BM$7=Y$9,NOT(ISBLANK(Marks!$BM92))),Marks!$BM$6,0)+IF(AND(Marks!$BN$7=Y$9,NOT(ISBLANK(Marks!$BN92))),Marks!$BN$6,0)+IF(AND(Marks!$BO$7=Y$9,NOT(ISBLANK(Marks!$BO92))),Marks!$BO$6,0)+IF(AND(Marks!$BP$7=Y$9,NOT(ISBLANK(Marks!$BP92))),Marks!$BP$6,0)+IF(AND(Marks!$BQ$7=Y$9,NOT(ISBLANK(Marks!$BQ92))),Marks!$BQ$6,0)+IF(AND(Marks!$BR$7=Y$9,NOT(ISBLANK(Marks!$BR92))),Marks!$BR$6,0)+IF(AND(Marks!$BS$7=Y$9,NOT(ISBLANK(Marks!$BS92))),Marks!$BS$6,0)+IF(AND(Marks!$BT$7=Y$9,NOT(ISBLANK(Marks!$BT92))),Marks!$BT$6,0)+IF(AND(Marks!$BU$7=Y$9,NOT(ISBLANK(Marks!$BU92))),Marks!$BU$6,0)+IF(AND(Marks!$BV$7=Y$9,NOT(ISBLANK(Marks!$BV92))),Marks!$BV$6,0)+IF(AND(Marks!$BW$7=Y$9,NOT(ISBLANK(Marks!$BW92))),Marks!$BW$6,0)+IF(AND(Marks!$BX$7=Y$9,NOT(ISBLANK(Marks!$BX92))),Marks!$BX$6,0)+IF(AND(Marks!$BY$7=Y$9,NOT(ISBLANK(Marks!$BY92))),Marks!$BY$6,0)</f>
        <v>0</v>
      </c>
      <c r="Z92" s="3">
        <f t="shared" si="69"/>
        <v>0</v>
      </c>
      <c r="AA92" s="3" t="str">
        <f t="shared" si="70"/>
        <v>YES</v>
      </c>
      <c r="AB92" s="3">
        <f t="shared" si="60"/>
        <v>0</v>
      </c>
      <c r="AC92" s="3">
        <f t="shared" si="61"/>
        <v>0</v>
      </c>
      <c r="AD92" s="3" t="e">
        <f t="shared" si="71"/>
        <v>#DIV/0!</v>
      </c>
      <c r="AE92" s="3" t="e">
        <f>(IF(Mapping!$B$11=1,$E92,0)+IF(Mapping!$B$12=1,$H92,0)+IF(Mapping!$B$13=1,$K92,0)+IF(Mapping!$B$14=1,$N92,0)+IF(Mapping!$B$15=1,$Q92,0)+IF(Mapping!$B$16=1,$T92,0)+IF(Mapping!$B$17=1,$W92,0)+IF(Mapping!$B$18=1,$Z92,0))/COUNTIF(Mapping!$B$11:'Mapping'!$B$18,1)</f>
        <v>#DIV/0!</v>
      </c>
      <c r="AF92" s="3" t="e">
        <f>(IF(Mapping!$C$11=1,$E92,0)+IF(Mapping!$C$12=1,$H92,0)+IF(Mapping!$C$13=1,$K92,0)+IF(Mapping!$C$14=1,$N92,0)+IF(Mapping!$C$15=1,$Q92,0)+IF(Mapping!$C$16=1,$T92,0)+IF(Mapping!$C$17=1,$W92,0)+IF(Mapping!$C$18=1,$Z92,0))/COUNTIF(Mapping!$C$11:'Mapping'!$C$18,1)</f>
        <v>#DIV/0!</v>
      </c>
      <c r="AG92" s="3">
        <f>IF(COUNTIF(Mapping!$D$11:'Mapping'!$D$18,1)=0,0,(IF(Mapping!$D$11=1,$E92,0)+IF(Mapping!$D$12=1,$H92,0)+IF(Mapping!$D$13=1,$K92,0)+IF(Mapping!$D$14=1,$N92,0)+IF(Mapping!$D$15=1,$Q92,0)+IF(Mapping!$D$16=1,$T92,0)+IF(Mapping!$D$17=1,$W92,0)+IF(Mapping!$D$18=1,$Z92,0))/COUNTIF(Mapping!$D$11:'Mapping'!$D$18,1))</f>
        <v>0</v>
      </c>
      <c r="AH92" s="3">
        <f>IF(COUNTIF(Mapping!$E$11:'Mapping'!$E$18,1)=0,0,(IF(Mapping!$E$11=1,$E92,0)+IF(Mapping!$E$12=1,$H92,0)+IF(Mapping!$E$13=1,$K92,0)+IF(Mapping!$E$14=1,$N92,0)+IF(Mapping!$E$15=1,$Q92,0)+IF(Mapping!$E$16=1,$T92,0)+IF(Mapping!$E$17=1,$W92,0)+IF(Mapping!$E$18=1,$Z92,0))/COUNTIF(Mapping!$E$11:'Mapping'!$E$18,1))</f>
        <v>0</v>
      </c>
      <c r="AI92" s="3">
        <f>IF(COUNTIF(Mapping!$F$11:'Mapping'!$F$18,1)=0,0,(IF(Mapping!$F$11=1,$E92,0)+IF(Mapping!$F$12=1,$H92,0)+IF(Mapping!$F$13=1,$K92,0)+IF(Mapping!$F$14=1,$N92,0)+IF(Mapping!$F$15=1,$Q92,0)+IF(Mapping!$F$16=1,$T92,0)+IF(Mapping!$F$17=1,$W92,0)+IF(Mapping!$F$18=1,$Z92,0))/COUNTIF(Mapping!$F$11:'Mapping'!$F$18,1))</f>
        <v>0</v>
      </c>
      <c r="AJ92" s="3">
        <f>IF(COUNTIF(Mapping!$G$11:'Mapping'!$G$18,1)=0,0,(IF(Mapping!$G$11=1,$E92,0)+IF(Mapping!$G$12=1,$H92,0)+IF(Mapping!$G$13=1,$K92,0)+IF(Mapping!$G$14=1,$N92,0)+IF(Mapping!$G$15=1,$Q92,0)+IF(Mapping!$G$16=1,$T92,0)+IF(Mapping!$G$17=1,$W92,0)+IF(Mapping!$G$18=1,$Z92,0))/COUNTIF(Mapping!$G$11:'Mapping'!$G$18,1))</f>
        <v>0</v>
      </c>
      <c r="AK92" s="3">
        <f>IF(COUNTIF(Mapping!$H$11:'Mapping'!$H$18,1)=0,0,(IF(Mapping!$H$11=1,$E92,0)+IF(Mapping!$H$12=1,$H92,0)+IF(Mapping!$H$13=1,$K92,0)+IF(Mapping!$H$14=1,$N92,0)+IF(Mapping!$H$15=1,$Q92,0)+IF(Mapping!$H$16=1,$T92,0)+IF(Mapping!$H$17=1,$W92,0)+IF(Mapping!$H$18=1,$Z92,0))/COUNTIF(Mapping!$H$11:'Mapping'!$H$18,1))</f>
        <v>0</v>
      </c>
      <c r="AL92" s="3">
        <f>IF(COUNTIF(Mapping!$I$11:'Mapping'!$I$18,1)=0,0,(IF(Mapping!$I$11=1,$E92,0)+IF(Mapping!$I$12=1,$H92,0)+IF(Mapping!$I$13=1,$K92,0)+IF(Mapping!$I$14=1,$N92,0)+IF(Mapping!$I$15=1,$Q92,0)+IF(Mapping!$I$16=1,$T92,0)+IF(Mapping!$I$17=1,$W92,0)+IF(Mapping!$I$18=1,$Z92,0))/COUNTIF(Mapping!$I$11:'Mapping'!$I$18,1))</f>
        <v>0</v>
      </c>
      <c r="AM92" s="3">
        <f>IF(COUNTIF(Mapping!$J$11:'Mapping'!$J$18,1)=0,0,(IF(Mapping!$J$11=1,$E92,0)+IF(Mapping!$J$12=1,$H92,0)+IF(Mapping!$J$13=1,$K92,0)+IF(Mapping!$J$14=1,$N92,0)+IF(Mapping!$J$15=1,$Q92,0)+IF(Mapping!$J$16=1,$T92,0)+IF(Mapping!$J$17=1,$W92,0)+IF(Mapping!$J$18=1,$Z92,0))/COUNTIF(Mapping!$J$11:'Mapping'!$J$18,1))</f>
        <v>0</v>
      </c>
      <c r="AN92" s="3">
        <f>IF(COUNTIF(Mapping!$K$11:'Mapping'!$K$18,1)=0,0,(IF(Mapping!$K$11=1,$E92,0)+IF(Mapping!$K$12=1,$H92,0)+IF(Mapping!$K$13=1,$K92,0)+IF(Mapping!$K$14=1,$N92,0)+IF(Mapping!$K$15=1,$Q92,0)+IF(Mapping!$K$16=1,$T92,0)+IF(Mapping!$K$17=1,$W92,0)+IF(Mapping!$K$18=1,$Z92,0))/COUNTIF(Mapping!$K$11:'Mapping'!$K$18,1))</f>
        <v>0</v>
      </c>
      <c r="AO92" s="3">
        <f>IF(COUNTIF(Mapping!$L$11:'Mapping'!$L$18,1)=0,0,(IF(Mapping!$L$11=1,$E92,0)+IF(Mapping!$L$12=1,$H92,0)+IF(Mapping!$L$13=1,$K92,0)+IF(Mapping!$L$14=1,$N92,0)+IF(Mapping!$L$15=1,$Q92,0)+IF(Mapping!$L$16=1,$T92,0)+IF(Mapping!$L$17=1,$W92,0)+IF(Mapping!$L$18=1,$Z92,0))/COUNTIF(Mapping!$L$11:'Mapping'!$L$18,1))</f>
        <v>0</v>
      </c>
      <c r="AP92" s="3">
        <f>IF(COUNTIF(Mapping!$M$11:'Mapping'!$M$18,1)=0,0,(IF(Mapping!$M$11=1,$E92,0)+IF(Mapping!$M$12=1,$H92,0)+IF(Mapping!$M$13=1,$K92,0)+IF(Mapping!$M$14=1,$N92,0)+IF(Mapping!$M$15=1,$Q92,0)+IF(Mapping!$M$16=1,$T92,0)+IF(Mapping!$M$17=1,$W92,0)+IF(Mapping!$M$18=1,$Z92,0))/COUNTIF(Mapping!$M$11:'Mapping'!$M$18,1))</f>
        <v>0</v>
      </c>
    </row>
    <row r="93" spans="1:42" ht="15.75" customHeight="1" x14ac:dyDescent="0.35">
      <c r="A93" s="3">
        <v>83</v>
      </c>
      <c r="B93" s="3">
        <f>Marks!B93</f>
        <v>0</v>
      </c>
      <c r="C93" s="3">
        <f>IF(Marks!$C$7=C$9,Marks!$C93,0)+IF(Marks!$D$7=C$9,Marks!$D93,0)+IF(Marks!$E$7=C$9,Marks!$E93,0)+IF(Marks!$F$7=C$9,Marks!$F93,0)+IF(Marks!$G$7=C$9,Marks!$G93,0)+IF(Marks!$H$7=C$9,Marks!$H93,0)+IF(Marks!$I$7=C$9,Marks!$I93,0)+IF(Marks!$J$7=C$9,Marks!$J93,0)+IF(Marks!$K$7=C$9,Marks!$K93,0)+IF(Marks!$L$7=C$9,Marks!$L93,0)+IF(Marks!$M$7=C$9,Marks!$M93,0)+IF(Marks!$N$7=C$9,Marks!$N93,0)+IF(Marks!$O$7=C$9,Marks!$O93,0)+IF(Marks!$P$7=C$9,Marks!$P93,0)+IF(Marks!$Q$7=C$9,Marks!$Q93,0)+IF(Marks!$R$7=C$9,Marks!$R93,0)+IF(Marks!$S$7=C$9,Marks!$S93,0)+IF(Marks!$T$7=C$9,Marks!$T93,0)+IF(Marks!$U$7=C$9,Marks!$U93,0)+IF(Marks!$V$7=C$9,Marks!$V93,0)+IF(Marks!$W$7=C$9,Marks!$W93,0)+IF(Marks!$X$7=C$9,Marks!$X93,0)+IF(Marks!$Y$7=C$9,Marks!$Y93,0)+IF(Marks!$Z$7=C$9,Marks!$Z93,0)+IF(Marks!$AA$7=C$9,Marks!$AA93,0)+IF(Marks!$AB$7=C$9,Marks!$AB93,0)+IF(Marks!$AC$7=C$9,Marks!$AC93,0)+IF(Marks!$AD$7=C$9,Marks!$AD93,0)+IF(Marks!$AE$7=C$9,Marks!$AE93,0)+IF(Marks!$AF$7=C$9,Marks!$AF93,0)+IF(Marks!$AG$7=C$9,Marks!$AG93,0)+IF(Marks!$AH$7=C$9,Marks!$AH93,0)+IF(Marks!$AI$7=C$9,Marks!$AI93,0)+IF(Marks!$AJ$7=C$9,Marks!$AJ93,0)+IF(Marks!$AK$7=C$9,Marks!$AK93,0)+IF(Marks!$AL$7=C$9,Marks!$AL93,0)+IF(Marks!$AM$7=C$9,Marks!$AM93,0)+IF(Marks!$AN$7=C$9,Marks!$AN93,0)+IF(Marks!$AO$7=C$9,Marks!$AO93,0)+IF(Marks!$AP$7=C$9,Marks!$AP93,0)+IF(Marks!$AQ$7=C$9,Marks!$AQ93,0)+IF(Marks!$AR$7=C$9,Marks!$AR93,0)+IF(Marks!$AS$7=C$9,Marks!$AS93,0)+IF(Marks!$AT$7=C$9,Marks!$AT93,0)+IF(Marks!$AU$7=C$9,Marks!$AU93,0)+IF(Marks!$AV$7=C$9,Marks!$AV93,0)+IF(Marks!$AW$7=C$9,Marks!$AW93,0)+IF(Marks!$AX$7=C$9,Marks!$AX93,0)+IF(Marks!$AY$7=C$9,Marks!$AY93,0)+IF(Marks!$AZ$7=C$9,Marks!$AZ93,0)+IF(Marks!$BA$7=C$9,Marks!$BA93,0)+IF(Marks!$BB$7=C$9,Marks!$BB93,0)+IF(Marks!$BC$7=C$9,Marks!$BC93,0)+IF(Marks!$BD$7=C$9,Marks!$BD93,0)+IF(Marks!$BE$7=C$9,Marks!$BE93,0)+IF(Marks!$BF$7=C$9,Marks!$BF93,0)+IF(Marks!$BG$7=C$9,Marks!$BG93,0)+IF(Marks!$BH$7=C$9,Marks!$BH93,0)+IF(Marks!$BI$7=C$9,Marks!$BI93,0)+IF(Marks!$BJ$7=C$9,Marks!$BJ93,0)+IF(Marks!$BK$7=C$9,Marks!$BK93,0)+IF(Marks!$BL$7=C$9,Marks!$BL93,0)+IF(Marks!$BM$7=C$9,Marks!$BM93,0)+IF(Marks!$BN$7=C$9,Marks!$BN93,0)+IF(Marks!$BO$7=C$9,Marks!$BO93,0)+IF(Marks!$BP$7=C$9,Marks!$BP93,0)+IF(Marks!$BQ$7=C$9,Marks!$BQ93,0)+IF(Marks!$BR$7=C$9,Marks!$BR93,0)+IF(Marks!$BS$7=C$9,Marks!$BS93,0)+IF(Marks!$BT$7=C$9,Marks!$BT93,0)+IF(Marks!$BU$7=C$9,Marks!$BU93,0)+IF(Marks!$BV$7=C$9,Marks!$BV93,0)+IF(Marks!$BW$7=C$9,Marks!$BW93,0)+IF(Marks!$BX$7=C$9,Marks!$BX93,0)+IF(Marks!$BY$7=C$9,Marks!$BY93,0)</f>
        <v>0</v>
      </c>
      <c r="D93" s="3">
        <f>IF(AND(Marks!$C$7=D$9,NOT(ISBLANK(Marks!$C93))),Marks!$C$6,0)+IF(AND(Marks!$D$7=D$9,NOT(ISBLANK(Marks!$D93))),Marks!$D$6,0)+IF(AND(Marks!$E$7=D$9,NOT(ISBLANK(Marks!$E93))),Marks!$E$6,0)+IF(AND(Marks!$F$7=D$9,NOT(ISBLANK(Marks!$F93))),Marks!$F$6,0)+IF(AND(Marks!$G$7=D$9,NOT(ISBLANK(Marks!$G93))),Marks!$G$6,0)+IF(AND(Marks!$H$7=D$9,NOT(ISBLANK(Marks!$H93))),Marks!$H$6,0)+IF(AND(Marks!$I$7=D$9,NOT(ISBLANK(Marks!$I93))),Marks!$I$6,0)+IF(AND(Marks!$J$7=D$9,NOT(ISBLANK(Marks!$J93))),Marks!$J$6,0)+IF(AND(Marks!$K$7=D$9,NOT(ISBLANK(Marks!$K93))),Marks!$K$6,0)+IF(AND(Marks!$L$7=D$9,NOT(ISBLANK(Marks!$L93))),Marks!$L$6,0)+IF(AND(Marks!$M$7=D$9,NOT(ISBLANK(Marks!$M93))),Marks!$M$6,0)+IF(AND(Marks!$N$7=D$9,NOT(ISBLANK(Marks!$N93))),Marks!$N$6,0)+IF(AND(Marks!$O$7=D$9,NOT(ISBLANK(Marks!$O93))),Marks!$O$6,0)+IF(AND(Marks!$P$7=D$9,NOT(ISBLANK(Marks!$P93))),Marks!$P$6,0)+IF(AND(Marks!$Q$7=D$9,NOT(ISBLANK(Marks!$Q93))),Marks!$Q$6,0)+IF(AND(Marks!$R$7=D$9,NOT(ISBLANK(Marks!$R93))),Marks!$R$6,0)+IF(AND(Marks!$S$7=D$9,NOT(ISBLANK(Marks!$S93))),Marks!$S$6,0)+IF(AND(Marks!$T$7=D$9,NOT(ISBLANK(Marks!$T93))),Marks!$T$6,0)+IF(AND(Marks!$U$7=D$9,NOT(ISBLANK(Marks!$U93))),Marks!$U$6,0)+IF(AND(Marks!$V$7=D$9,NOT(ISBLANK(Marks!$V93))),Marks!$V$6,0)+IF(AND(Marks!$W$7=D$9,NOT(ISBLANK(Marks!$W93))),Marks!$W$6,0)+IF(AND(Marks!$X$7=D$9,NOT(ISBLANK(Marks!$X93))),Marks!$X$6,0)+IF(AND(Marks!$Y$7=D$9,NOT(ISBLANK(Marks!$Y93))),Marks!$Y$6,0)+IF(AND(Marks!$Z$7=D$9,NOT(ISBLANK(Marks!$Z93))),Marks!$Z$6,0)+IF(AND(Marks!$AA$7=D$9,NOT(ISBLANK(Marks!$AA93))),Marks!$AA$6,0)+IF(AND(Marks!$AB$7=D$9,NOT(ISBLANK(Marks!$AB93))),Marks!$AB$6,0)+IF(AND(Marks!$AC$7=D$9,NOT(ISBLANK(Marks!$AC93))),Marks!$AC$6,0)+IF(AND(Marks!$AD$7=D$9,NOT(ISBLANK(Marks!$AD93))),Marks!$AD$6,0)+IF(AND(Marks!$AE$7=D$9,NOT(ISBLANK(Marks!$AE93))),Marks!$AE$6,0)+IF(AND(Marks!$AF$7=D$9,NOT(ISBLANK(Marks!$AF93))),Marks!$AF$6,0)+IF(AND(Marks!$AG$7=D$9,NOT(ISBLANK(Marks!$AG93))),Marks!$AG$6,0)+IF(AND(Marks!$AH$7=D$9,NOT(ISBLANK(Marks!$AH93))),Marks!$AH$6,0)+IF(AND(Marks!$AI$7=D$9,NOT(ISBLANK(Marks!$AI93))),Marks!$AI$6,0)+IF(AND(Marks!$AJ$7=D$9,NOT(ISBLANK(Marks!$AJ93))),Marks!$AJ$6,0)+IF(AND(Marks!$AK$7=D$9,NOT(ISBLANK(Marks!$AK93))),Marks!$AK$6,0)+IF(AND(Marks!$AL$7=D$9,NOT(ISBLANK(Marks!$AL93))),Marks!$AL$6,0)+IF(AND(Marks!$AM$7=D$9,NOT(ISBLANK(Marks!$AM93))),Marks!$AM$6,0)+IF(AND(Marks!$AN$7=D$9,NOT(ISBLANK(Marks!$AN93))),Marks!$AN$6,0)+IF(AND(Marks!$AO$7=D$9,NOT(ISBLANK(Marks!$AO93))),Marks!$AO$6,0)+IF(AND(Marks!$AP$7=D$9,NOT(ISBLANK(Marks!$AP93))),Marks!$AP$6,0)+IF(AND(Marks!$AQ$7=D$9,NOT(ISBLANK(Marks!$AQ93))),Marks!$AQ$6,0)+IF(AND(Marks!$AR$7=D$9,NOT(ISBLANK(Marks!$AR93))),Marks!$AR$6,0)+IF(AND(Marks!$AS$7=D$9,NOT(ISBLANK(Marks!$AS93))),Marks!$AS$6,0)+IF(AND(Marks!$AT$7=D$9,NOT(ISBLANK(Marks!$AT93))),Marks!$AT$6,0)+IF(AND(Marks!$AU$7=D$9,NOT(ISBLANK(Marks!$AU93))),Marks!$AU$6,0)+IF(AND(Marks!$AV$7=D$9,NOT(ISBLANK(Marks!$AV93))),Marks!$AV$6,0)+IF(AND(Marks!$AW$7=D$9,NOT(ISBLANK(Marks!$AW93))),Marks!$AW$6,0)+IF(AND(Marks!$AX$7=D$9,NOT(ISBLANK(Marks!$AX93))),Marks!$AX$6,0)+IF(AND(Marks!$AY$7=D$9,NOT(ISBLANK(Marks!$AY93))),Marks!$AY$6,0)+IF(AND(Marks!$AZ$7=D$9,NOT(ISBLANK(Marks!$AZ93))),Marks!$AZ$6,0)+IF(AND(Marks!$BA$7=D$9,NOT(ISBLANK(Marks!$BA93))),Marks!$BA$6,0)+IF(AND(Marks!$BB$7=D$9,NOT(ISBLANK(Marks!$BB93))),Marks!$BB$6,0)+IF(AND(Marks!$BC$7=D$9,NOT(ISBLANK(Marks!$BC93))),Marks!$BC$6,0)+IF(AND(Marks!$BD$7=D$9,NOT(ISBLANK(Marks!$BD93))),Marks!$BD$6,0)+IF(AND(Marks!$BE$7=D$9,NOT(ISBLANK(Marks!$BE93))),Marks!$BE$6,0)+IF(AND(Marks!$BF$7=D$9,NOT(ISBLANK(Marks!$BF93))),Marks!$BF$6,0)+IF(AND(Marks!$BG$7=D$9,NOT(ISBLANK(Marks!$BG93))),Marks!$BG$6,0)+IF(AND(Marks!$BH$7=D$9,NOT(ISBLANK(Marks!$BH93))),Marks!$BH$6,0)+IF(AND(Marks!$BI$7=D$9,NOT(ISBLANK(Marks!$BI93))),Marks!$BI$6,0)+IF(AND(Marks!$BJ$7=D$9,NOT(ISBLANK(Marks!$BJ93))),Marks!$BJ$6,0)+IF(AND(Marks!$BK$7=D$9,NOT(ISBLANK(Marks!$BK93))),Marks!$BK$6,0)+IF(AND(Marks!$BL$7=D$9,NOT(ISBLANK(Marks!$BL93))),Marks!$BL$6,0)+IF(AND(Marks!$BM$7=D$9,NOT(ISBLANK(Marks!$BM93))),Marks!$BM$6,0)+IF(AND(Marks!$BN$7=D$9,NOT(ISBLANK(Marks!$BN93))),Marks!$BN$6,0)+IF(AND(Marks!$BO$7=D$9,NOT(ISBLANK(Marks!$BO93))),Marks!$BO$6,0)+IF(AND(Marks!$BP$7=D$9,NOT(ISBLANK(Marks!$BP93))),Marks!$BP$6,0)+IF(AND(Marks!$BQ$7=D$9,NOT(ISBLANK(Marks!$BQ93))),Marks!$BQ$6,0)+IF(AND(Marks!$BR$7=D$9,NOT(ISBLANK(Marks!$BR93))),Marks!$BR$6,0)+IF(AND(Marks!$BS$7=D$9,NOT(ISBLANK(Marks!$BS93))),Marks!$BS$6,0)+IF(AND(Marks!$BT$7=D$9,NOT(ISBLANK(Marks!$BT93))),Marks!$BT$6,0)+IF(AND(Marks!$BU$7=D$9,NOT(ISBLANK(Marks!$BU93))),Marks!$BU$6,0)+IF(AND(Marks!$BV$7=D$9,NOT(ISBLANK(Marks!$BV93))),Marks!$BV$6,0)+IF(AND(Marks!$BW$7=D$9,NOT(ISBLANK(Marks!$BW93))),Marks!$BW$6,0)+IF(AND(Marks!$BX$7=D$9,NOT(ISBLANK(Marks!$BX93))),Marks!$BX$6,0)+IF(AND(Marks!$BY$7=D$9,NOT(ISBLANK(Marks!$BY93))),Marks!$BY$6,0)</f>
        <v>0</v>
      </c>
      <c r="E93" s="3">
        <f t="shared" si="62"/>
        <v>0</v>
      </c>
      <c r="F93" s="3">
        <f>IF(Marks!$C$7=F$9,Marks!$C93,0)+IF(Marks!$D$7=F$9,Marks!$D93,0)+IF(Marks!$E$7=F$9,Marks!$E93,0)+IF(Marks!$F$7=F$9,Marks!$F93,0)+IF(Marks!$G$7=F$9,Marks!$G93,0)+IF(Marks!$H$7=F$9,Marks!$H93,0)+IF(Marks!$I$7=F$9,Marks!$I93,0)+IF(Marks!$J$7=F$9,Marks!$J93,0)+IF(Marks!$K$7=F$9,Marks!$K93,0)+IF(Marks!$L$7=F$9,Marks!$L93,0)+IF(Marks!$M$7=F$9,Marks!$M93,0)+IF(Marks!$N$7=F$9,Marks!$N93,0)+IF(Marks!$O$7=F$9,Marks!$O93,0)+IF(Marks!$P$7=F$9,Marks!$P93,0)+IF(Marks!$Q$7=F$9,Marks!$Q93,0)+IF(Marks!$R$7=F$9,Marks!$R93,0)+IF(Marks!$S$7=F$9,Marks!$S93,0)+IF(Marks!$T$7=F$9,Marks!$T93,0)+IF(Marks!$U$7=F$9,Marks!$U93,0)+IF(Marks!$V$7=F$9,Marks!$V93,0)+IF(Marks!$W$7=F$9,Marks!$W93,0)+IF(Marks!$X$7=F$9,Marks!$X93,0)+IF(Marks!$Y$7=F$9,Marks!$Y93,0)+IF(Marks!$Z$7=F$9,Marks!$Z93,0)+IF(Marks!$AA$7=F$9,Marks!$AA93,0)+IF(Marks!$AB$7=F$9,Marks!$AB93,0)+IF(Marks!$AC$7=F$9,Marks!$AC93,0)+IF(Marks!$AD$7=F$9,Marks!$AD93,0)+IF(Marks!$AE$7=F$9,Marks!$AE93,0)+IF(Marks!$AF$7=F$9,Marks!$AF93,0)+IF(Marks!$AG$7=F$9,Marks!$AG93,0)+IF(Marks!$AH$7=F$9,Marks!$AH93,0)+IF(Marks!$AI$7=F$9,Marks!$AI93,0)+IF(Marks!$AJ$7=F$9,Marks!$AJ93,0)+IF(Marks!$AK$7=F$9,Marks!$AK93,0)+IF(Marks!$AL$7=F$9,Marks!$AL93,0)+IF(Marks!$AM$7=F$9,Marks!$AM93,0)+IF(Marks!$AN$7=F$9,Marks!$AN93,0)+IF(Marks!$AO$7=F$9,Marks!$AO93,0)+IF(Marks!$AP$7=F$9,Marks!$AP93,0)+IF(Marks!$AQ$7=F$9,Marks!$AQ93,0)+IF(Marks!$AR$7=F$9,Marks!$AR93,0)+IF(Marks!$AS$7=F$9,Marks!$AS93,0)+IF(Marks!$AT$7=F$9,Marks!$AT93,0)+IF(Marks!$AU$7=F$9,Marks!$AU93,0)+IF(Marks!$AV$7=F$9,Marks!$AV93,0)+IF(Marks!$AW$7=F$9,Marks!$AW93,0)+IF(Marks!$AX$7=F$9,Marks!$AX93,0)+IF(Marks!$AY$7=F$9,Marks!$AY93,0)+IF(Marks!$AZ$7=F$9,Marks!$AZ93,0)+IF(Marks!$BA$7=F$9,Marks!$BA93,0)+IF(Marks!$BB$7=F$9,Marks!$BB93,0)+IF(Marks!$BC$7=F$9,Marks!$BC93,0)+IF(Marks!$BD$7=F$9,Marks!$BD93,0)+IF(Marks!$BE$7=F$9,Marks!$BE93,0)+IF(Marks!$BF$7=F$9,Marks!$BF93,0)+IF(Marks!$BG$7=F$9,Marks!$BG93,0)+IF(Marks!$BH$7=F$9,Marks!$BH93,0)+IF(Marks!$BI$7=F$9,Marks!$BI93,0)+IF(Marks!$BJ$7=F$9,Marks!$BJ93,0)+IF(Marks!$BK$7=F$9,Marks!$BK93,0)+IF(Marks!$BL$7=F$9,Marks!$BL93,0)+IF(Marks!$BM$7=F$9,Marks!$BM93,0)+IF(Marks!$BN$7=F$9,Marks!$BN93,0)+IF(Marks!$BO$7=F$9,Marks!$BO93,0)+IF(Marks!$BP$7=F$9,Marks!$BP93,0)+IF(Marks!$BQ$7=F$9,Marks!$BQ93,0)+IF(Marks!$BR$7=F$9,Marks!$BR93,0)+IF(Marks!$BS$7=F$9,Marks!$BS93,0)+IF(Marks!$BT$7=F$9,Marks!$BT93,0)+IF(Marks!$BU$7=F$9,Marks!$BU93,0)+IF(Marks!$BV$7=F$9,Marks!$BV93,0)+IF(Marks!$BW$7=F$9,Marks!$BW93,0)+IF(Marks!$BX$7=F$9,Marks!$BX93,0)+IF(Marks!$BY$7=F$9,Marks!$BY93,0)</f>
        <v>0</v>
      </c>
      <c r="G93" s="3">
        <f>IF(AND(Marks!$C$7=G$9,NOT(ISBLANK(Marks!$C93))),Marks!$C$6,0)+IF(AND(Marks!$D$7=G$9,NOT(ISBLANK(Marks!$D93))),Marks!$D$6,0)+IF(AND(Marks!$E$7=G$9,NOT(ISBLANK(Marks!$E93))),Marks!$E$6,0)+IF(AND(Marks!$F$7=G$9,NOT(ISBLANK(Marks!$F93))),Marks!$F$6,0)+IF(AND(Marks!$G$7=G$9,NOT(ISBLANK(Marks!$G93))),Marks!$G$6,0)+IF(AND(Marks!$H$7=G$9,NOT(ISBLANK(Marks!$H93))),Marks!$H$6,0)+IF(AND(Marks!$I$7=G$9,NOT(ISBLANK(Marks!$I93))),Marks!$I$6,0)+IF(AND(Marks!$J$7=G$9,NOT(ISBLANK(Marks!$J93))),Marks!$J$6,0)+IF(AND(Marks!$K$7=G$9,NOT(ISBLANK(Marks!$K93))),Marks!$K$6,0)+IF(AND(Marks!$L$7=G$9,NOT(ISBLANK(Marks!$L93))),Marks!$L$6,0)+IF(AND(Marks!$M$7=G$9,NOT(ISBLANK(Marks!$M93))),Marks!$M$6,0)+IF(AND(Marks!$N$7=G$9,NOT(ISBLANK(Marks!$N93))),Marks!$N$6,0)+IF(AND(Marks!$O$7=G$9,NOT(ISBLANK(Marks!$O93))),Marks!$O$6,0)+IF(AND(Marks!$P$7=G$9,NOT(ISBLANK(Marks!$P93))),Marks!$P$6,0)+IF(AND(Marks!$Q$7=G$9,NOT(ISBLANK(Marks!$Q93))),Marks!$Q$6,0)+IF(AND(Marks!$R$7=G$9,NOT(ISBLANK(Marks!$R93))),Marks!$R$6,0)+IF(AND(Marks!$S$7=G$9,NOT(ISBLANK(Marks!$S93))),Marks!$S$6,0)+IF(AND(Marks!$T$7=G$9,NOT(ISBLANK(Marks!$T93))),Marks!$T$6,0)+IF(AND(Marks!$U$7=G$9,NOT(ISBLANK(Marks!$U93))),Marks!$U$6,0)+IF(AND(Marks!$V$7=G$9,NOT(ISBLANK(Marks!$V93))),Marks!$V$6,0)+IF(AND(Marks!$W$7=G$9,NOT(ISBLANK(Marks!$W93))),Marks!$W$6,0)+IF(AND(Marks!$X$7=G$9,NOT(ISBLANK(Marks!$X93))),Marks!$X$6,0)+IF(AND(Marks!$Y$7=G$9,NOT(ISBLANK(Marks!$Y93))),Marks!$Y$6,0)+IF(AND(Marks!$Z$7=G$9,NOT(ISBLANK(Marks!$Z93))),Marks!$Z$6,0)+IF(AND(Marks!$AA$7=G$9,NOT(ISBLANK(Marks!$AA93))),Marks!$AA$6,0)+IF(AND(Marks!$AB$7=G$9,NOT(ISBLANK(Marks!$AB93))),Marks!$AB$6,0)+IF(AND(Marks!$AC$7=G$9,NOT(ISBLANK(Marks!$AC93))),Marks!$AC$6,0)+IF(AND(Marks!$AD$7=G$9,NOT(ISBLANK(Marks!$AD93))),Marks!$AD$6,0)+IF(AND(Marks!$AE$7=G$9,NOT(ISBLANK(Marks!$AE93))),Marks!$AE$6,0)+IF(AND(Marks!$AF$7=G$9,NOT(ISBLANK(Marks!$AF93))),Marks!$AF$6,0)+IF(AND(Marks!$AG$7=G$9,NOT(ISBLANK(Marks!$AG93))),Marks!$AG$6,0)+IF(AND(Marks!$AH$7=G$9,NOT(ISBLANK(Marks!$AH93))),Marks!$AH$6,0)+IF(AND(Marks!$AI$7=G$9,NOT(ISBLANK(Marks!$AI93))),Marks!$AI$6,0)+IF(AND(Marks!$AJ$7=G$9,NOT(ISBLANK(Marks!$AJ93))),Marks!$AJ$6,0)+IF(AND(Marks!$AK$7=G$9,NOT(ISBLANK(Marks!$AK93))),Marks!$AK$6,0)+IF(AND(Marks!$AL$7=G$9,NOT(ISBLANK(Marks!$AL93))),Marks!$AL$6,0)+IF(AND(Marks!$AM$7=G$9,NOT(ISBLANK(Marks!$AM93))),Marks!$AM$6,0)+IF(AND(Marks!$AN$7=G$9,NOT(ISBLANK(Marks!$AN93))),Marks!$AN$6,0)+IF(AND(Marks!$AO$7=G$9,NOT(ISBLANK(Marks!$AO93))),Marks!$AO$6,0)+IF(AND(Marks!$AP$7=G$9,NOT(ISBLANK(Marks!$AP93))),Marks!$AP$6,0)+IF(AND(Marks!$AQ$7=G$9,NOT(ISBLANK(Marks!$AQ93))),Marks!$AQ$6,0)+IF(AND(Marks!$AR$7=G$9,NOT(ISBLANK(Marks!$AR93))),Marks!$AR$6,0)+IF(AND(Marks!$AS$7=G$9,NOT(ISBLANK(Marks!$AS93))),Marks!$AS$6,0)+IF(AND(Marks!$AT$7=G$9,NOT(ISBLANK(Marks!$AT93))),Marks!$AT$6,0)+IF(AND(Marks!$AU$7=G$9,NOT(ISBLANK(Marks!$AU93))),Marks!$AU$6,0)+IF(AND(Marks!$AV$7=G$9,NOT(ISBLANK(Marks!$AV93))),Marks!$AV$6,0)+IF(AND(Marks!$AW$7=G$9,NOT(ISBLANK(Marks!$AW93))),Marks!$AW$6,0)+IF(AND(Marks!$AX$7=G$9,NOT(ISBLANK(Marks!$AX93))),Marks!$AX$6,0)+IF(AND(Marks!$AY$7=G$9,NOT(ISBLANK(Marks!$AY93))),Marks!$AY$6,0)+IF(AND(Marks!$AZ$7=G$9,NOT(ISBLANK(Marks!$AZ93))),Marks!$AZ$6,0)+IF(AND(Marks!$BA$7=G$9,NOT(ISBLANK(Marks!$BA93))),Marks!$BA$6,0)+IF(AND(Marks!$BB$7=G$9,NOT(ISBLANK(Marks!$BB93))),Marks!$BB$6,0)+IF(AND(Marks!$BC$7=G$9,NOT(ISBLANK(Marks!$BC93))),Marks!$BC$6,0)+IF(AND(Marks!$BD$7=G$9,NOT(ISBLANK(Marks!$BD93))),Marks!$BD$6,0)+IF(AND(Marks!$BE$7=G$9,NOT(ISBLANK(Marks!$BE93))),Marks!$BE$6,0)+IF(AND(Marks!$BF$7=G$9,NOT(ISBLANK(Marks!$BF93))),Marks!$BF$6,0)+IF(AND(Marks!$BG$7=G$9,NOT(ISBLANK(Marks!$BG93))),Marks!$BG$6,0)+IF(AND(Marks!$BH$7=G$9,NOT(ISBLANK(Marks!$BH93))),Marks!$BH$6,0)+IF(AND(Marks!$BI$7=G$9,NOT(ISBLANK(Marks!$BI93))),Marks!$BI$6,0)+IF(AND(Marks!$BJ$7=G$9,NOT(ISBLANK(Marks!$BJ93))),Marks!$BJ$6,0)+IF(AND(Marks!$BK$7=G$9,NOT(ISBLANK(Marks!$BK93))),Marks!$BK$6,0)+IF(AND(Marks!$BL$7=G$9,NOT(ISBLANK(Marks!$BL93))),Marks!$BL$6,0)+IF(AND(Marks!$BM$7=G$9,NOT(ISBLANK(Marks!$BM93))),Marks!$BM$6,0)+IF(AND(Marks!$BN$7=G$9,NOT(ISBLANK(Marks!$BN93))),Marks!$BN$6,0)+IF(AND(Marks!$BO$7=G$9,NOT(ISBLANK(Marks!$BO93))),Marks!$BO$6,0)+IF(AND(Marks!$BP$7=G$9,NOT(ISBLANK(Marks!$BP93))),Marks!$BP$6,0)+IF(AND(Marks!$BQ$7=G$9,NOT(ISBLANK(Marks!$BQ93))),Marks!$BQ$6,0)+IF(AND(Marks!$BR$7=G$9,NOT(ISBLANK(Marks!$BR93))),Marks!$BR$6,0)+IF(AND(Marks!$BS$7=G$9,NOT(ISBLANK(Marks!$BS93))),Marks!$BS$6,0)+IF(AND(Marks!$BT$7=G$9,NOT(ISBLANK(Marks!$BT93))),Marks!$BT$6,0)+IF(AND(Marks!$BU$7=G$9,NOT(ISBLANK(Marks!$BU93))),Marks!$BU$6,0)+IF(AND(Marks!$BV$7=G$9,NOT(ISBLANK(Marks!$BV93))),Marks!$BV$6,0)+IF(AND(Marks!$BW$7=G$9,NOT(ISBLANK(Marks!$BW93))),Marks!$BW$6,0)+IF(AND(Marks!$BX$7=G$9,NOT(ISBLANK(Marks!$BX93))),Marks!$BX$6,0)+IF(AND(Marks!$BY$7=G$9,NOT(ISBLANK(Marks!$BY93))),Marks!$BY$6,0)</f>
        <v>0</v>
      </c>
      <c r="H93" s="3">
        <f t="shared" si="63"/>
        <v>0</v>
      </c>
      <c r="I93" s="3">
        <f>IF(Marks!$C$7=I$9,Marks!$C93,0)+IF(Marks!$D$7=I$9,Marks!$D93,0)+IF(Marks!$E$7=I$9,Marks!$E93,0)+IF(Marks!$F$7=I$9,Marks!$F93,0)+IF(Marks!$G$7=I$9,Marks!$G93,0)+IF(Marks!$H$7=I$9,Marks!$H93,0)+IF(Marks!$I$7=I$9,Marks!$I93,0)+IF(Marks!$J$7=I$9,Marks!$J93,0)+IF(Marks!$K$7=I$9,Marks!$K93,0)+IF(Marks!$L$7=I$9,Marks!$L93,0)+IF(Marks!$M$7=I$9,Marks!$M93,0)+IF(Marks!$N$7=I$9,Marks!$N93,0)+IF(Marks!$O$7=I$9,Marks!$O93,0)+IF(Marks!$P$7=I$9,Marks!$P93,0)+IF(Marks!$Q$7=I$9,Marks!$Q93,0)+IF(Marks!$R$7=I$9,Marks!$R93,0)+IF(Marks!$S$7=I$9,Marks!$S93,0)+IF(Marks!$T$7=I$9,Marks!$T93,0)+IF(Marks!$U$7=I$9,Marks!$U93,0)+IF(Marks!$V$7=I$9,Marks!$V93,0)+IF(Marks!$W$7=I$9,Marks!$W93,0)+IF(Marks!$X$7=I$9,Marks!$X93,0)+IF(Marks!$Y$7=I$9,Marks!$Y93,0)+IF(Marks!$Z$7=I$9,Marks!$Z93,0)+IF(Marks!$AA$7=I$9,Marks!$AA93,0)+IF(Marks!$AB$7=I$9,Marks!$AB93,0)+IF(Marks!$AC$7=I$9,Marks!$AC93,0)+IF(Marks!$AD$7=I$9,Marks!$AD93,0)+IF(Marks!$AE$7=I$9,Marks!$AE93,0)+IF(Marks!$AF$7=I$9,Marks!$AF93,0)+IF(Marks!$AG$7=I$9,Marks!$AG93,0)+IF(Marks!$AH$7=I$9,Marks!$AH93,0)+IF(Marks!$AI$7=I$9,Marks!$AI93,0)+IF(Marks!$AJ$7=I$9,Marks!$AJ93,0)+IF(Marks!$AK$7=I$9,Marks!$AK93,0)+IF(Marks!$AL$7=I$9,Marks!$AL93,0)+IF(Marks!$AM$7=I$9,Marks!$AM93,0)+IF(Marks!$AN$7=I$9,Marks!$AN93,0)+IF(Marks!$AO$7=I$9,Marks!$AO93,0)+IF(Marks!$AP$7=I$9,Marks!$AP93,0)+IF(Marks!$AQ$7=I$9,Marks!$AQ93,0)+IF(Marks!$AR$7=I$9,Marks!$AR93,0)+IF(Marks!$AS$7=I$9,Marks!$AS93,0)+IF(Marks!$AT$7=I$9,Marks!$AT93,0)+IF(Marks!$AU$7=I$9,Marks!$AU93,0)+IF(Marks!$AV$7=I$9,Marks!$AV93,0)+IF(Marks!$AW$7=I$9,Marks!$AW93,0)+IF(Marks!$AX$7=I$9,Marks!$AX93,0)+IF(Marks!$AY$7=I$9,Marks!$AY93,0)+IF(Marks!$AZ$7=I$9,Marks!$AZ93,0)+IF(Marks!$BA$7=I$9,Marks!$BA93,0)+IF(Marks!$BB$7=I$9,Marks!$BB93,0)+IF(Marks!$BC$7=I$9,Marks!$BC93,0)+IF(Marks!$BD$7=I$9,Marks!$BD93,0)+IF(Marks!$BE$7=I$9,Marks!$BE93,0)+IF(Marks!$BF$7=I$9,Marks!$BF93,0)+IF(Marks!$BG$7=I$9,Marks!$BG93,0)+IF(Marks!$BH$7=I$9,Marks!$BH93,0)+IF(Marks!$BI$7=I$9,Marks!$BI93,0)+IF(Marks!$BJ$7=I$9,Marks!$BJ93,0)+IF(Marks!$BK$7=I$9,Marks!$BK93,0)+IF(Marks!$BL$7=I$9,Marks!$BL93,0)+IF(Marks!$BM$7=I$9,Marks!$BM93,0)+IF(Marks!$BN$7=I$9,Marks!$BN93,0)+IF(Marks!$BO$7=I$9,Marks!$BO93,0)+IF(Marks!$BP$7=I$9,Marks!$BP93,0)+IF(Marks!$BQ$7=I$9,Marks!$BQ93,0)+IF(Marks!$BR$7=I$9,Marks!$BR93,0)+IF(Marks!$BS$7=I$9,Marks!$BS93,0)+IF(Marks!$BT$7=I$9,Marks!$BT93,0)+IF(Marks!$BU$7=I$9,Marks!$BU93,0)+IF(Marks!$BV$7=I$9,Marks!$BV93,0)+IF(Marks!$BW$7=I$9,Marks!$BW93,0)+IF(Marks!$BX$7=I$9,Marks!$BX93,0)+IF(Marks!$BY$7=I$9,Marks!$BY93,0)</f>
        <v>0</v>
      </c>
      <c r="J93" s="3">
        <f>IF(AND(Marks!$C$7=J$9,NOT(ISBLANK(Marks!$C93))),Marks!$C$6,0)+IF(AND(Marks!$D$7=J$9,NOT(ISBLANK(Marks!$D93))),Marks!$D$6,0)+IF(AND(Marks!$E$7=J$9,NOT(ISBLANK(Marks!$E93))),Marks!$E$6,0)+IF(AND(Marks!$F$7=J$9,NOT(ISBLANK(Marks!$F93))),Marks!$F$6,0)+IF(AND(Marks!$G$7=J$9,NOT(ISBLANK(Marks!$G93))),Marks!$G$6,0)+IF(AND(Marks!$H$7=J$9,NOT(ISBLANK(Marks!$H93))),Marks!$H$6,0)+IF(AND(Marks!$I$7=J$9,NOT(ISBLANK(Marks!$I93))),Marks!$I$6,0)+IF(AND(Marks!$J$7=J$9,NOT(ISBLANK(Marks!$J93))),Marks!$J$6,0)+IF(AND(Marks!$K$7=J$9,NOT(ISBLANK(Marks!$K93))),Marks!$K$6,0)+IF(AND(Marks!$L$7=J$9,NOT(ISBLANK(Marks!$L93))),Marks!$L$6,0)+IF(AND(Marks!$M$7=J$9,NOT(ISBLANK(Marks!$M93))),Marks!$M$6,0)+IF(AND(Marks!$N$7=J$9,NOT(ISBLANK(Marks!$N93))),Marks!$N$6,0)+IF(AND(Marks!$O$7=J$9,NOT(ISBLANK(Marks!$O93))),Marks!$O$6,0)+IF(AND(Marks!$P$7=J$9,NOT(ISBLANK(Marks!$P93))),Marks!$P$6,0)+IF(AND(Marks!$Q$7=J$9,NOT(ISBLANK(Marks!$Q93))),Marks!$Q$6,0)+IF(AND(Marks!$R$7=J$9,NOT(ISBLANK(Marks!$R93))),Marks!$R$6,0)+IF(AND(Marks!$S$7=J$9,NOT(ISBLANK(Marks!$S93))),Marks!$S$6,0)+IF(AND(Marks!$T$7=J$9,NOT(ISBLANK(Marks!$T93))),Marks!$T$6,0)+IF(AND(Marks!$U$7=J$9,NOT(ISBLANK(Marks!$U93))),Marks!$U$6,0)+IF(AND(Marks!$V$7=J$9,NOT(ISBLANK(Marks!$V93))),Marks!$V$6,0)+IF(AND(Marks!$W$7=J$9,NOT(ISBLANK(Marks!$W93))),Marks!$W$6,0)+IF(AND(Marks!$X$7=J$9,NOT(ISBLANK(Marks!$X93))),Marks!$X$6,0)+IF(AND(Marks!$Y$7=J$9,NOT(ISBLANK(Marks!$Y93))),Marks!$Y$6,0)+IF(AND(Marks!$Z$7=J$9,NOT(ISBLANK(Marks!$Z93))),Marks!$Z$6,0)+IF(AND(Marks!$AA$7=J$9,NOT(ISBLANK(Marks!$AA93))),Marks!$AA$6,0)+IF(AND(Marks!$AB$7=J$9,NOT(ISBLANK(Marks!$AB93))),Marks!$AB$6,0)+IF(AND(Marks!$AC$7=J$9,NOT(ISBLANK(Marks!$AC93))),Marks!$AC$6,0)+IF(AND(Marks!$AD$7=J$9,NOT(ISBLANK(Marks!$AD93))),Marks!$AD$6,0)+IF(AND(Marks!$AE$7=J$9,NOT(ISBLANK(Marks!$AE93))),Marks!$AE$6,0)+IF(AND(Marks!$AF$7=J$9,NOT(ISBLANK(Marks!$AF93))),Marks!$AF$6,0)+IF(AND(Marks!$AG$7=J$9,NOT(ISBLANK(Marks!$AG93))),Marks!$AG$6,0)+IF(AND(Marks!$AH$7=J$9,NOT(ISBLANK(Marks!$AH93))),Marks!$AH$6,0)+IF(AND(Marks!$AI$7=J$9,NOT(ISBLANK(Marks!$AI93))),Marks!$AI$6,0)+IF(AND(Marks!$AJ$7=J$9,NOT(ISBLANK(Marks!$AJ93))),Marks!$AJ$6,0)+IF(AND(Marks!$AK$7=J$9,NOT(ISBLANK(Marks!$AK93))),Marks!$AK$6,0)+IF(AND(Marks!$AL$7=J$9,NOT(ISBLANK(Marks!$AL93))),Marks!$AL$6,0)+IF(AND(Marks!$AM$7=J$9,NOT(ISBLANK(Marks!$AM93))),Marks!$AM$6,0)+IF(AND(Marks!$AN$7=J$9,NOT(ISBLANK(Marks!$AN93))),Marks!$AN$6,0)+IF(AND(Marks!$AO$7=J$9,NOT(ISBLANK(Marks!$AO93))),Marks!$AO$6,0)+IF(AND(Marks!$AP$7=J$9,NOT(ISBLANK(Marks!$AP93))),Marks!$AP$6,0)+IF(AND(Marks!$AQ$7=J$9,NOT(ISBLANK(Marks!$AQ93))),Marks!$AQ$6,0)+IF(AND(Marks!$AR$7=J$9,NOT(ISBLANK(Marks!$AR93))),Marks!$AR$6,0)+IF(AND(Marks!$AS$7=J$9,NOT(ISBLANK(Marks!$AS93))),Marks!$AS$6,0)+IF(AND(Marks!$AT$7=J$9,NOT(ISBLANK(Marks!$AT93))),Marks!$AT$6,0)+IF(AND(Marks!$AU$7=J$9,NOT(ISBLANK(Marks!$AU93))),Marks!$AU$6,0)+IF(AND(Marks!$AV$7=J$9,NOT(ISBLANK(Marks!$AV93))),Marks!$AV$6,0)+IF(AND(Marks!$AW$7=J$9,NOT(ISBLANK(Marks!$AW93))),Marks!$AW$6,0)+IF(AND(Marks!$AX$7=J$9,NOT(ISBLANK(Marks!$AX93))),Marks!$AX$6,0)+IF(AND(Marks!$AY$7=J$9,NOT(ISBLANK(Marks!$AY93))),Marks!$AY$6,0)+IF(AND(Marks!$AZ$7=J$9,NOT(ISBLANK(Marks!$AZ93))),Marks!$AZ$6,0)+IF(AND(Marks!$BA$7=J$9,NOT(ISBLANK(Marks!$BA93))),Marks!$BA$6,0)+IF(AND(Marks!$BB$7=J$9,NOT(ISBLANK(Marks!$BB93))),Marks!$BB$6,0)+IF(AND(Marks!$BC$7=J$9,NOT(ISBLANK(Marks!$BC93))),Marks!$BC$6,0)+IF(AND(Marks!$BD$7=J$9,NOT(ISBLANK(Marks!$BD93))),Marks!$BD$6,0)+IF(AND(Marks!$BE$7=J$9,NOT(ISBLANK(Marks!$BE93))),Marks!$BE$6,0)+IF(AND(Marks!$BF$7=J$9,NOT(ISBLANK(Marks!$BF93))),Marks!$BF$6,0)+IF(AND(Marks!$BG$7=J$9,NOT(ISBLANK(Marks!$BG93))),Marks!$BG$6,0)+IF(AND(Marks!$BH$7=J$9,NOT(ISBLANK(Marks!$BH93))),Marks!$BH$6,0)+IF(AND(Marks!$BI$7=J$9,NOT(ISBLANK(Marks!$BI93))),Marks!$BI$6,0)+IF(AND(Marks!$BJ$7=J$9,NOT(ISBLANK(Marks!$BJ93))),Marks!$BJ$6,0)+IF(AND(Marks!$BK$7=J$9,NOT(ISBLANK(Marks!$BK93))),Marks!$BK$6,0)+IF(AND(Marks!$BL$7=J$9,NOT(ISBLANK(Marks!$BL93))),Marks!$BL$6,0)+IF(AND(Marks!$BM$7=J$9,NOT(ISBLANK(Marks!$BM93))),Marks!$BM$6,0)+IF(AND(Marks!$BN$7=J$9,NOT(ISBLANK(Marks!$BN93))),Marks!$BN$6,0)+IF(AND(Marks!$BO$7=J$9,NOT(ISBLANK(Marks!$BO93))),Marks!$BO$6,0)+IF(AND(Marks!$BP$7=J$9,NOT(ISBLANK(Marks!$BP93))),Marks!$BP$6,0)+IF(AND(Marks!$BQ$7=J$9,NOT(ISBLANK(Marks!$BQ93))),Marks!$BQ$6,0)+IF(AND(Marks!$BR$7=J$9,NOT(ISBLANK(Marks!$BR93))),Marks!$BR$6,0)+IF(AND(Marks!$BS$7=J$9,NOT(ISBLANK(Marks!$BS93))),Marks!$BS$6,0)+IF(AND(Marks!$BT$7=J$9,NOT(ISBLANK(Marks!$BT93))),Marks!$BT$6,0)+IF(AND(Marks!$BU$7=J$9,NOT(ISBLANK(Marks!$BU93))),Marks!$BU$6,0)+IF(AND(Marks!$BV$7=J$9,NOT(ISBLANK(Marks!$BV93))),Marks!$BV$6,0)+IF(AND(Marks!$BW$7=J$9,NOT(ISBLANK(Marks!$BW93))),Marks!$BW$6,0)+IF(AND(Marks!$BX$7=J$9,NOT(ISBLANK(Marks!$BX93))),Marks!$BX$6,0)+IF(AND(Marks!$BY$7=J$9,NOT(ISBLANK(Marks!$BY93))),Marks!$BY$6,0)</f>
        <v>0</v>
      </c>
      <c r="K93" s="3">
        <f t="shared" si="64"/>
        <v>0</v>
      </c>
      <c r="L93" s="3">
        <f>IF(Marks!$C$7=L$9,Marks!$C93,0)+IF(Marks!$D$7=L$9,Marks!$D93,0)+IF(Marks!$E$7=L$9,Marks!$E93,0)+IF(Marks!$F$7=L$9,Marks!$F93,0)+IF(Marks!$G$7=L$9,Marks!$G93,0)+IF(Marks!$H$7=L$9,Marks!$H93,0)+IF(Marks!$I$7=L$9,Marks!$I93,0)+IF(Marks!$J$7=L$9,Marks!$J93,0)+IF(Marks!$K$7=L$9,Marks!$K93,0)+IF(Marks!$L$7=L$9,Marks!$L93,0)+IF(Marks!$M$7=L$9,Marks!$M93,0)+IF(Marks!$N$7=L$9,Marks!$N93,0)+IF(Marks!$O$7=L$9,Marks!$O93,0)+IF(Marks!$P$7=L$9,Marks!$P93,0)+IF(Marks!$Q$7=L$9,Marks!$Q93,0)+IF(Marks!$R$7=L$9,Marks!$R93,0)+IF(Marks!$S$7=L$9,Marks!$S93,0)+IF(Marks!$T$7=L$9,Marks!$T93,0)+IF(Marks!$U$7=L$9,Marks!$U93,0)+IF(Marks!$V$7=L$9,Marks!$V93,0)+IF(Marks!$W$7=L$9,Marks!$W93,0)+IF(Marks!$X$7=L$9,Marks!$X93,0)+IF(Marks!$Y$7=L$9,Marks!$Y93,0)+IF(Marks!$Z$7=L$9,Marks!$Z93,0)+IF(Marks!$AA$7=L$9,Marks!$AA93,0)+IF(Marks!$AB$7=L$9,Marks!$AB93,0)+IF(Marks!$AC$7=L$9,Marks!$AC93,0)+IF(Marks!$AD$7=L$9,Marks!$AD93,0)+IF(Marks!$AE$7=L$9,Marks!$AE93,0)+IF(Marks!$AF$7=L$9,Marks!$AF93,0)+IF(Marks!$AG$7=L$9,Marks!$AG93,0)+IF(Marks!$AH$7=L$9,Marks!$AH93,0)+IF(Marks!$AI$7=L$9,Marks!$AI93,0)+IF(Marks!$AJ$7=L$9,Marks!$AJ93,0)+IF(Marks!$AK$7=L$9,Marks!$AK93,0)+IF(Marks!$AL$7=L$9,Marks!$AL93,0)+IF(Marks!$AM$7=L$9,Marks!$AM93,0)+IF(Marks!$AN$7=L$9,Marks!$AN93,0)+IF(Marks!$AO$7=L$9,Marks!$AO93,0)+IF(Marks!$AP$7=L$9,Marks!$AP93,0)+IF(Marks!$AQ$7=L$9,Marks!$AQ93,0)+IF(Marks!$AR$7=L$9,Marks!$AR93,0)+IF(Marks!$AS$7=L$9,Marks!$AS93,0)+IF(Marks!$AT$7=L$9,Marks!$AT93,0)+IF(Marks!$AU$7=L$9,Marks!$AU93,0)+IF(Marks!$AV$7=L$9,Marks!$AV93,0)+IF(Marks!$AW$7=L$9,Marks!$AW93,0)+IF(Marks!$AX$7=L$9,Marks!$AX93,0)+IF(Marks!$AY$7=L$9,Marks!$AY93,0)+IF(Marks!$AZ$7=L$9,Marks!$AZ93,0)+IF(Marks!$BA$7=L$9,Marks!$BA93,0)+IF(Marks!$BB$7=L$9,Marks!$BB93,0)+IF(Marks!$BC$7=L$9,Marks!$BC93,0)+IF(Marks!$BD$7=L$9,Marks!$BD93,0)+IF(Marks!$BE$7=L$9,Marks!$BE93,0)+IF(Marks!$BF$7=L$9,Marks!$BF93,0)+IF(Marks!$BG$7=L$9,Marks!$BG93,0)+IF(Marks!$BH$7=L$9,Marks!$BH93,0)+IF(Marks!$BI$7=L$9,Marks!$BI93,0)+IF(Marks!$BJ$7=L$9,Marks!$BJ93,0)+IF(Marks!$BK$7=L$9,Marks!$BK93,0)+IF(Marks!$BL$7=L$9,Marks!$BL93,0)+IF(Marks!$BM$7=L$9,Marks!$BM93,0)+IF(Marks!$BN$7=L$9,Marks!$BN93,0)+IF(Marks!$BO$7=L$9,Marks!$BO93,0)+IF(Marks!$BP$7=L$9,Marks!$BP93,0)+IF(Marks!$BQ$7=L$9,Marks!$BQ93,0)+IF(Marks!$BR$7=L$9,Marks!$BR93,0)+IF(Marks!$BS$7=L$9,Marks!$BS93,0)+IF(Marks!$BT$7=L$9,Marks!$BT93,0)+IF(Marks!$BU$7=L$9,Marks!$BU93,0)+IF(Marks!$BV$7=L$9,Marks!$BV93,0)+IF(Marks!$BW$7=L$9,Marks!$BW93,0)+IF(Marks!$BX$7=L$9,Marks!$BX93,0)+IF(Marks!$BY$7=L$9,Marks!$BY93,0)</f>
        <v>0</v>
      </c>
      <c r="M93" s="3">
        <f>IF(AND(Marks!$C$7=M$9,NOT(ISBLANK(Marks!$C93))),Marks!$C$6,0)+IF(AND(Marks!$D$7=M$9,NOT(ISBLANK(Marks!$D93))),Marks!$D$6,0)+IF(AND(Marks!$E$7=M$9,NOT(ISBLANK(Marks!$E93))),Marks!$E$6,0)+IF(AND(Marks!$F$7=M$9,NOT(ISBLANK(Marks!$F93))),Marks!$F$6,0)+IF(AND(Marks!$G$7=M$9,NOT(ISBLANK(Marks!$G93))),Marks!$G$6,0)+IF(AND(Marks!$H$7=M$9,NOT(ISBLANK(Marks!$H93))),Marks!$H$6,0)+IF(AND(Marks!$I$7=M$9,NOT(ISBLANK(Marks!$I93))),Marks!$I$6,0)+IF(AND(Marks!$J$7=M$9,NOT(ISBLANK(Marks!$J93))),Marks!$J$6,0)+IF(AND(Marks!$K$7=M$9,NOT(ISBLANK(Marks!$K93))),Marks!$K$6,0)+IF(AND(Marks!$L$7=M$9,NOT(ISBLANK(Marks!$L93))),Marks!$L$6,0)+IF(AND(Marks!$M$7=M$9,NOT(ISBLANK(Marks!$M93))),Marks!$M$6,0)+IF(AND(Marks!$N$7=M$9,NOT(ISBLANK(Marks!$N93))),Marks!$N$6,0)+IF(AND(Marks!$O$7=M$9,NOT(ISBLANK(Marks!$O93))),Marks!$O$6,0)+IF(AND(Marks!$P$7=M$9,NOT(ISBLANK(Marks!$P93))),Marks!$P$6,0)+IF(AND(Marks!$Q$7=M$9,NOT(ISBLANK(Marks!$Q93))),Marks!$Q$6,0)+IF(AND(Marks!$R$7=M$9,NOT(ISBLANK(Marks!$R93))),Marks!$R$6,0)+IF(AND(Marks!$S$7=M$9,NOT(ISBLANK(Marks!$S93))),Marks!$S$6,0)+IF(AND(Marks!$T$7=M$9,NOT(ISBLANK(Marks!$T93))),Marks!$T$6,0)+IF(AND(Marks!$U$7=M$9,NOT(ISBLANK(Marks!$U93))),Marks!$U$6,0)+IF(AND(Marks!$V$7=M$9,NOT(ISBLANK(Marks!$V93))),Marks!$V$6,0)+IF(AND(Marks!$W$7=M$9,NOT(ISBLANK(Marks!$W93))),Marks!$W$6,0)+IF(AND(Marks!$X$7=M$9,NOT(ISBLANK(Marks!$X93))),Marks!$X$6,0)+IF(AND(Marks!$Y$7=M$9,NOT(ISBLANK(Marks!$Y93))),Marks!$Y$6,0)+IF(AND(Marks!$Z$7=M$9,NOT(ISBLANK(Marks!$Z93))),Marks!$Z$6,0)+IF(AND(Marks!$AA$7=M$9,NOT(ISBLANK(Marks!$AA93))),Marks!$AA$6,0)+IF(AND(Marks!$AB$7=M$9,NOT(ISBLANK(Marks!$AB93))),Marks!$AB$6,0)+IF(AND(Marks!$AC$7=M$9,NOT(ISBLANK(Marks!$AC93))),Marks!$AC$6,0)+IF(AND(Marks!$AD$7=M$9,NOT(ISBLANK(Marks!$AD93))),Marks!$AD$6,0)+IF(AND(Marks!$AE$7=M$9,NOT(ISBLANK(Marks!$AE93))),Marks!$AE$6,0)+IF(AND(Marks!$AF$7=M$9,NOT(ISBLANK(Marks!$AF93))),Marks!$AF$6,0)+IF(AND(Marks!$AG$7=M$9,NOT(ISBLANK(Marks!$AG93))),Marks!$AG$6,0)+IF(AND(Marks!$AH$7=M$9,NOT(ISBLANK(Marks!$AH93))),Marks!$AH$6,0)+IF(AND(Marks!$AI$7=M$9,NOT(ISBLANK(Marks!$AI93))),Marks!$AI$6,0)+IF(AND(Marks!$AJ$7=M$9,NOT(ISBLANK(Marks!$AJ93))),Marks!$AJ$6,0)+IF(AND(Marks!$AK$7=M$9,NOT(ISBLANK(Marks!$AK93))),Marks!$AK$6,0)+IF(AND(Marks!$AL$7=M$9,NOT(ISBLANK(Marks!$AL93))),Marks!$AL$6,0)+IF(AND(Marks!$AM$7=M$9,NOT(ISBLANK(Marks!$AM93))),Marks!$AM$6,0)+IF(AND(Marks!$AN$7=M$9,NOT(ISBLANK(Marks!$AN93))),Marks!$AN$6,0)+IF(AND(Marks!$AO$7=M$9,NOT(ISBLANK(Marks!$AO93))),Marks!$AO$6,0)+IF(AND(Marks!$AP$7=M$9,NOT(ISBLANK(Marks!$AP93))),Marks!$AP$6,0)+IF(AND(Marks!$AQ$7=M$9,NOT(ISBLANK(Marks!$AQ93))),Marks!$AQ$6,0)+IF(AND(Marks!$AR$7=M$9,NOT(ISBLANK(Marks!$AR93))),Marks!$AR$6,0)+IF(AND(Marks!$AS$7=M$9,NOT(ISBLANK(Marks!$AS93))),Marks!$AS$6,0)+IF(AND(Marks!$AT$7=M$9,NOT(ISBLANK(Marks!$AT93))),Marks!$AT$6,0)+IF(AND(Marks!$AU$7=M$9,NOT(ISBLANK(Marks!$AU93))),Marks!$AU$6,0)+IF(AND(Marks!$AV$7=M$9,NOT(ISBLANK(Marks!$AV93))),Marks!$AV$6,0)+IF(AND(Marks!$AW$7=M$9,NOT(ISBLANK(Marks!$AW93))),Marks!$AW$6,0)+IF(AND(Marks!$AX$7=M$9,NOT(ISBLANK(Marks!$AX93))),Marks!$AX$6,0)+IF(AND(Marks!$AY$7=M$9,NOT(ISBLANK(Marks!$AY93))),Marks!$AY$6,0)+IF(AND(Marks!$AZ$7=M$9,NOT(ISBLANK(Marks!$AZ93))),Marks!$AZ$6,0)+IF(AND(Marks!$BA$7=M$9,NOT(ISBLANK(Marks!$BA93))),Marks!$BA$6,0)+IF(AND(Marks!$BB$7=M$9,NOT(ISBLANK(Marks!$BB93))),Marks!$BB$6,0)+IF(AND(Marks!$BC$7=M$9,NOT(ISBLANK(Marks!$BC93))),Marks!$BC$6,0)+IF(AND(Marks!$BD$7=M$9,NOT(ISBLANK(Marks!$BD93))),Marks!$BD$6,0)+IF(AND(Marks!$BE$7=M$9,NOT(ISBLANK(Marks!$BE93))),Marks!$BE$6,0)+IF(AND(Marks!$BF$7=M$9,NOT(ISBLANK(Marks!$BF93))),Marks!$BF$6,0)+IF(AND(Marks!$BG$7=M$9,NOT(ISBLANK(Marks!$BG93))),Marks!$BG$6,0)+IF(AND(Marks!$BH$7=M$9,NOT(ISBLANK(Marks!$BH93))),Marks!$BH$6,0)+IF(AND(Marks!$BI$7=M$9,NOT(ISBLANK(Marks!$BI93))),Marks!$BI$6,0)+IF(AND(Marks!$BJ$7=M$9,NOT(ISBLANK(Marks!$BJ93))),Marks!$BJ$6,0)+IF(AND(Marks!$BK$7=M$9,NOT(ISBLANK(Marks!$BK93))),Marks!$BK$6,0)+IF(AND(Marks!$BL$7=M$9,NOT(ISBLANK(Marks!$BL93))),Marks!$BL$6,0)+IF(AND(Marks!$BM$7=M$9,NOT(ISBLANK(Marks!$BM93))),Marks!$BM$6,0)+IF(AND(Marks!$BN$7=M$9,NOT(ISBLANK(Marks!$BN93))),Marks!$BN$6,0)+IF(AND(Marks!$BO$7=M$9,NOT(ISBLANK(Marks!$BO93))),Marks!$BO$6,0)+IF(AND(Marks!$BP$7=M$9,NOT(ISBLANK(Marks!$BP93))),Marks!$BP$6,0)+IF(AND(Marks!$BQ$7=M$9,NOT(ISBLANK(Marks!$BQ93))),Marks!$BQ$6,0)+IF(AND(Marks!$BR$7=M$9,NOT(ISBLANK(Marks!$BR93))),Marks!$BR$6,0)+IF(AND(Marks!$BS$7=M$9,NOT(ISBLANK(Marks!$BS93))),Marks!$BS$6,0)+IF(AND(Marks!$BT$7=M$9,NOT(ISBLANK(Marks!$BT93))),Marks!$BT$6,0)+IF(AND(Marks!$BU$7=M$9,NOT(ISBLANK(Marks!$BU93))),Marks!$BU$6,0)+IF(AND(Marks!$BV$7=M$9,NOT(ISBLANK(Marks!$BV93))),Marks!$BV$6,0)+IF(AND(Marks!$BW$7=M$9,NOT(ISBLANK(Marks!$BW93))),Marks!$BW$6,0)+IF(AND(Marks!$BX$7=M$9,NOT(ISBLANK(Marks!$BX93))),Marks!$BX$6,0)+IF(AND(Marks!$BY$7=M$9,NOT(ISBLANK(Marks!$BY93))),Marks!$BY$6,0)</f>
        <v>0</v>
      </c>
      <c r="N93" s="3">
        <f t="shared" si="65"/>
        <v>0</v>
      </c>
      <c r="O93" s="3">
        <f>IF(Marks!$C$7=O$9,Marks!$C93,0)+IF(Marks!$D$7=O$9,Marks!$D93,0)+IF(Marks!$E$7=O$9,Marks!$E93,0)+IF(Marks!$F$7=O$9,Marks!$F93,0)+IF(Marks!$G$7=O$9,Marks!$G93,0)+IF(Marks!$H$7=O$9,Marks!$H93,0)+IF(Marks!$I$7=O$9,Marks!$I93,0)+IF(Marks!$J$7=O$9,Marks!$J93,0)+IF(Marks!$K$7=O$9,Marks!$K93,0)+IF(Marks!$L$7=O$9,Marks!$L93,0)+IF(Marks!$M$7=O$9,Marks!$M93,0)+IF(Marks!$N$7=O$9,Marks!$N93,0)+IF(Marks!$O$7=O$9,Marks!$O93,0)+IF(Marks!$P$7=O$9,Marks!$P93,0)+IF(Marks!$Q$7=O$9,Marks!$Q93,0)+IF(Marks!$R$7=O$9,Marks!$R93,0)+IF(Marks!$S$7=O$9,Marks!$S93,0)+IF(Marks!$T$7=O$9,Marks!$T93,0)+IF(Marks!$U$7=O$9,Marks!$U93,0)+IF(Marks!$V$7=O$9,Marks!$V93,0)+IF(Marks!$W$7=O$9,Marks!$W93,0)+IF(Marks!$X$7=O$9,Marks!$X93,0)+IF(Marks!$Y$7=O$9,Marks!$Y93,0)+IF(Marks!$Z$7=O$9,Marks!$Z93,0)+IF(Marks!$AA$7=O$9,Marks!$AA93,0)+IF(Marks!$AB$7=O$9,Marks!$AB93,0)+IF(Marks!$AC$7=O$9,Marks!$AC93,0)+IF(Marks!$AD$7=O$9,Marks!$AD93,0)+IF(Marks!$AE$7=O$9,Marks!$AE93,0)+IF(Marks!$AF$7=O$9,Marks!$AF93,0)+IF(Marks!$AG$7=O$9,Marks!$AG93,0)+IF(Marks!$AH$7=O$9,Marks!$AH93,0)+IF(Marks!$AI$7=O$9,Marks!$AI93,0)+IF(Marks!$AJ$7=O$9,Marks!$AJ93,0)+IF(Marks!$AK$7=O$9,Marks!$AK93,0)+IF(Marks!$AL$7=O$9,Marks!$AL93,0)+IF(Marks!$AM$7=O$9,Marks!$AM93,0)+IF(Marks!$AN$7=O$9,Marks!$AN93,0)+IF(Marks!$AO$7=O$9,Marks!$AO93,0)+IF(Marks!$AP$7=O$9,Marks!$AP93,0)+IF(Marks!$AQ$7=O$9,Marks!$AQ93,0)+IF(Marks!$AR$7=O$9,Marks!$AR93,0)+IF(Marks!$AS$7=O$9,Marks!$AS93,0)+IF(Marks!$AT$7=O$9,Marks!$AT93,0)+IF(Marks!$AU$7=O$9,Marks!$AU93,0)+IF(Marks!$AV$7=O$9,Marks!$AV93,0)+IF(Marks!$AW$7=O$9,Marks!$AW93,0)+IF(Marks!$AX$7=O$9,Marks!$AX93,0)+IF(Marks!$AY$7=O$9,Marks!$AY93,0)+IF(Marks!$AZ$7=O$9,Marks!$AZ93,0)+IF(Marks!$BA$7=O$9,Marks!$BA93,0)+IF(Marks!$BB$7=O$9,Marks!$BB93,0)+IF(Marks!$BC$7=O$9,Marks!$BC93,0)+IF(Marks!$BD$7=O$9,Marks!$BD93,0)+IF(Marks!$BE$7=O$9,Marks!$BE93,0)+IF(Marks!$BF$7=O$9,Marks!$BF93,0)+IF(Marks!$BG$7=O$9,Marks!$BG93,0)+IF(Marks!$BH$7=O$9,Marks!$BH93,0)+IF(Marks!$BI$7=O$9,Marks!$BI93,0)+IF(Marks!$BJ$7=O$9,Marks!$BJ93,0)+IF(Marks!$BK$7=O$9,Marks!$BK93,0)+IF(Marks!$BL$7=O$9,Marks!$BL93,0)+IF(Marks!$BM$7=O$9,Marks!$BM93,0)+IF(Marks!$BN$7=O$9,Marks!$BN93,0)+IF(Marks!$BO$7=O$9,Marks!$BO93,0)+IF(Marks!$BP$7=O$9,Marks!$BP93,0)+IF(Marks!$BQ$7=O$9,Marks!$BQ93,0)+IF(Marks!$BR$7=O$9,Marks!$BR93,0)+IF(Marks!$BS$7=O$9,Marks!$BS93,0)+IF(Marks!$BT$7=O$9,Marks!$BT93,0)+IF(Marks!$BU$7=O$9,Marks!$BU93,0)+IF(Marks!$BV$7=O$9,Marks!$BV93,0)+IF(Marks!$BW$7=O$9,Marks!$BW93,0)+IF(Marks!$BX$7=O$9,Marks!$BX93,0)+IF(Marks!$BY$7=O$9,Marks!$BY93,0)</f>
        <v>0</v>
      </c>
      <c r="P93" s="3">
        <f>IF(AND(Marks!$C$7=P$9,NOT(ISBLANK(Marks!$C93))),Marks!$C$6,0)+IF(AND(Marks!$D$7=P$9,NOT(ISBLANK(Marks!$D93))),Marks!$D$6,0)+IF(AND(Marks!$E$7=P$9,NOT(ISBLANK(Marks!$E93))),Marks!$E$6,0)+IF(AND(Marks!$F$7=P$9,NOT(ISBLANK(Marks!$F93))),Marks!$F$6,0)+IF(AND(Marks!$G$7=P$9,NOT(ISBLANK(Marks!$G93))),Marks!$G$6,0)+IF(AND(Marks!$H$7=P$9,NOT(ISBLANK(Marks!$H93))),Marks!$H$6,0)+IF(AND(Marks!$I$7=P$9,NOT(ISBLANK(Marks!$I93))),Marks!$I$6,0)+IF(AND(Marks!$J$7=P$9,NOT(ISBLANK(Marks!$J93))),Marks!$J$6,0)+IF(AND(Marks!$K$7=P$9,NOT(ISBLANK(Marks!$K93))),Marks!$K$6,0)+IF(AND(Marks!$L$7=P$9,NOT(ISBLANK(Marks!$L93))),Marks!$L$6,0)+IF(AND(Marks!$M$7=P$9,NOT(ISBLANK(Marks!$M93))),Marks!$M$6,0)+IF(AND(Marks!$N$7=P$9,NOT(ISBLANK(Marks!$N93))),Marks!$N$6,0)+IF(AND(Marks!$O$7=P$9,NOT(ISBLANK(Marks!$O93))),Marks!$O$6,0)+IF(AND(Marks!$P$7=P$9,NOT(ISBLANK(Marks!$P93))),Marks!$P$6,0)+IF(AND(Marks!$Q$7=P$9,NOT(ISBLANK(Marks!$Q93))),Marks!$Q$6,0)+IF(AND(Marks!$R$7=P$9,NOT(ISBLANK(Marks!$R93))),Marks!$R$6,0)+IF(AND(Marks!$S$7=P$9,NOT(ISBLANK(Marks!$S93))),Marks!$S$6,0)+IF(AND(Marks!$T$7=P$9,NOT(ISBLANK(Marks!$T93))),Marks!$T$6,0)+IF(AND(Marks!$U$7=P$9,NOT(ISBLANK(Marks!$U93))),Marks!$U$6,0)+IF(AND(Marks!$V$7=P$9,NOT(ISBLANK(Marks!$V93))),Marks!$V$6,0)+IF(AND(Marks!$W$7=P$9,NOT(ISBLANK(Marks!$W93))),Marks!$W$6,0)+IF(AND(Marks!$X$7=P$9,NOT(ISBLANK(Marks!$X93))),Marks!$X$6,0)+IF(AND(Marks!$Y$7=P$9,NOT(ISBLANK(Marks!$Y93))),Marks!$Y$6,0)+IF(AND(Marks!$Z$7=P$9,NOT(ISBLANK(Marks!$Z93))),Marks!$Z$6,0)+IF(AND(Marks!$AA$7=P$9,NOT(ISBLANK(Marks!$AA93))),Marks!$AA$6,0)+IF(AND(Marks!$AB$7=P$9,NOT(ISBLANK(Marks!$AB93))),Marks!$AB$6,0)+IF(AND(Marks!$AC$7=P$9,NOT(ISBLANK(Marks!$AC93))),Marks!$AC$6,0)+IF(AND(Marks!$AD$7=P$9,NOT(ISBLANK(Marks!$AD93))),Marks!$AD$6,0)+IF(AND(Marks!$AE$7=P$9,NOT(ISBLANK(Marks!$AE93))),Marks!$AE$6,0)+IF(AND(Marks!$AF$7=P$9,NOT(ISBLANK(Marks!$AF93))),Marks!$AF$6,0)+IF(AND(Marks!$AG$7=P$9,NOT(ISBLANK(Marks!$AG93))),Marks!$AG$6,0)+IF(AND(Marks!$AH$7=P$9,NOT(ISBLANK(Marks!$AH93))),Marks!$AH$6,0)+IF(AND(Marks!$AI$7=P$9,NOT(ISBLANK(Marks!$AI93))),Marks!$AI$6,0)+IF(AND(Marks!$AJ$7=P$9,NOT(ISBLANK(Marks!$AJ93))),Marks!$AJ$6,0)+IF(AND(Marks!$AK$7=P$9,NOT(ISBLANK(Marks!$AK93))),Marks!$AK$6,0)+IF(AND(Marks!$AL$7=P$9,NOT(ISBLANK(Marks!$AL93))),Marks!$AL$6,0)+IF(AND(Marks!$AM$7=P$9,NOT(ISBLANK(Marks!$AM93))),Marks!$AM$6,0)+IF(AND(Marks!$AN$7=P$9,NOT(ISBLANK(Marks!$AN93))),Marks!$AN$6,0)+IF(AND(Marks!$AO$7=P$9,NOT(ISBLANK(Marks!$AO93))),Marks!$AO$6,0)+IF(AND(Marks!$AP$7=P$9,NOT(ISBLANK(Marks!$AP93))),Marks!$AP$6,0)+IF(AND(Marks!$AQ$7=P$9,NOT(ISBLANK(Marks!$AQ93))),Marks!$AQ$6,0)+IF(AND(Marks!$AR$7=P$9,NOT(ISBLANK(Marks!$AR93))),Marks!$AR$6,0)+IF(AND(Marks!$AS$7=P$9,NOT(ISBLANK(Marks!$AS93))),Marks!$AS$6,0)+IF(AND(Marks!$AT$7=P$9,NOT(ISBLANK(Marks!$AT93))),Marks!$AT$6,0)+IF(AND(Marks!$AU$7=P$9,NOT(ISBLANK(Marks!$AU93))),Marks!$AU$6,0)+IF(AND(Marks!$AV$7=P$9,NOT(ISBLANK(Marks!$AV93))),Marks!$AV$6,0)+IF(AND(Marks!$AW$7=P$9,NOT(ISBLANK(Marks!$AW93))),Marks!$AW$6,0)+IF(AND(Marks!$AX$7=P$9,NOT(ISBLANK(Marks!$AX93))),Marks!$AX$6,0)+IF(AND(Marks!$AY$7=P$9,NOT(ISBLANK(Marks!$AY93))),Marks!$AY$6,0)+IF(AND(Marks!$AZ$7=P$9,NOT(ISBLANK(Marks!$AZ93))),Marks!$AZ$6,0)+IF(AND(Marks!$BA$7=P$9,NOT(ISBLANK(Marks!$BA93))),Marks!$BA$6,0)+IF(AND(Marks!$BB$7=P$9,NOT(ISBLANK(Marks!$BB93))),Marks!$BB$6,0)+IF(AND(Marks!$BC$7=P$9,NOT(ISBLANK(Marks!$BC93))),Marks!$BC$6,0)+IF(AND(Marks!$BD$7=P$9,NOT(ISBLANK(Marks!$BD93))),Marks!$BD$6,0)+IF(AND(Marks!$BE$7=P$9,NOT(ISBLANK(Marks!$BE93))),Marks!$BE$6,0)+IF(AND(Marks!$BF$7=P$9,NOT(ISBLANK(Marks!$BF93))),Marks!$BF$6,0)+IF(AND(Marks!$BG$7=P$9,NOT(ISBLANK(Marks!$BG93))),Marks!$BG$6,0)+IF(AND(Marks!$BH$7=P$9,NOT(ISBLANK(Marks!$BH93))),Marks!$BH$6,0)+IF(AND(Marks!$BI$7=P$9,NOT(ISBLANK(Marks!$BI93))),Marks!$BI$6,0)+IF(AND(Marks!$BJ$7=P$9,NOT(ISBLANK(Marks!$BJ93))),Marks!$BJ$6,0)+IF(AND(Marks!$BK$7=P$9,NOT(ISBLANK(Marks!$BK93))),Marks!$BK$6,0)+IF(AND(Marks!$BL$7=P$9,NOT(ISBLANK(Marks!$BL93))),Marks!$BL$6,0)+IF(AND(Marks!$BM$7=P$9,NOT(ISBLANK(Marks!$BM93))),Marks!$BM$6,0)+IF(AND(Marks!$BN$7=P$9,NOT(ISBLANK(Marks!$BN93))),Marks!$BN$6,0)+IF(AND(Marks!$BO$7=P$9,NOT(ISBLANK(Marks!$BO93))),Marks!$BO$6,0)+IF(AND(Marks!$BP$7=P$9,NOT(ISBLANK(Marks!$BP93))),Marks!$BP$6,0)+IF(AND(Marks!$BQ$7=P$9,NOT(ISBLANK(Marks!$BQ93))),Marks!$BQ$6,0)+IF(AND(Marks!$BR$7=P$9,NOT(ISBLANK(Marks!$BR93))),Marks!$BR$6,0)+IF(AND(Marks!$BS$7=P$9,NOT(ISBLANK(Marks!$BS93))),Marks!$BS$6,0)+IF(AND(Marks!$BT$7=P$9,NOT(ISBLANK(Marks!$BT93))),Marks!$BT$6,0)+IF(AND(Marks!$BU$7=P$9,NOT(ISBLANK(Marks!$BU93))),Marks!$BU$6,0)+IF(AND(Marks!$BV$7=P$9,NOT(ISBLANK(Marks!$BV93))),Marks!$BV$6,0)+IF(AND(Marks!$BW$7=P$9,NOT(ISBLANK(Marks!$BW93))),Marks!$BW$6,0)+IF(AND(Marks!$BX$7=P$9,NOT(ISBLANK(Marks!$BX93))),Marks!$BX$6,0)+IF(AND(Marks!$BY$7=P$9,NOT(ISBLANK(Marks!$BY93))),Marks!$BY$6,0)</f>
        <v>0</v>
      </c>
      <c r="Q93" s="3">
        <f t="shared" si="66"/>
        <v>0</v>
      </c>
      <c r="R93" s="3">
        <f>IF(Marks!$C$7=R$9,Marks!$C93,0)+IF(Marks!$D$7=R$9,Marks!$D93,0)+IF(Marks!$E$7=R$9,Marks!$E93,0)+IF(Marks!$F$7=R$9,Marks!$F93,0)+IF(Marks!$G$7=R$9,Marks!$G93,0)+IF(Marks!$H$7=R$9,Marks!$H93,0)+IF(Marks!$I$7=R$9,Marks!$I93,0)+IF(Marks!$J$7=R$9,Marks!$J93,0)+IF(Marks!$K$7=R$9,Marks!$K93,0)+IF(Marks!$L$7=R$9,Marks!$L93,0)+IF(Marks!$M$7=R$9,Marks!$M93,0)+IF(Marks!$N$7=R$9,Marks!$N93,0)+IF(Marks!$O$7=R$9,Marks!$O93,0)+IF(Marks!$P$7=R$9,Marks!$P93,0)+IF(Marks!$Q$7=R$9,Marks!$Q93,0)+IF(Marks!$R$7=R$9,Marks!$R93,0)+IF(Marks!$S$7=R$9,Marks!$S93,0)+IF(Marks!$T$7=R$9,Marks!$T93,0)+IF(Marks!$U$7=R$9,Marks!$U93,0)+IF(Marks!$V$7=R$9,Marks!$V93,0)+IF(Marks!$W$7=R$9,Marks!$W93,0)+IF(Marks!$X$7=R$9,Marks!$X93,0)+IF(Marks!$Y$7=R$9,Marks!$Y93,0)+IF(Marks!$Z$7=R$9,Marks!$Z93,0)+IF(Marks!$AA$7=R$9,Marks!$AA93,0)+IF(Marks!$AB$7=R$9,Marks!$AB93,0)+IF(Marks!$AC$7=R$9,Marks!$AC93,0)+IF(Marks!$AD$7=R$9,Marks!$AD93,0)+IF(Marks!$AE$7=R$9,Marks!$AE93,0)+IF(Marks!$AF$7=R$9,Marks!$AF93,0)+IF(Marks!$AG$7=R$9,Marks!$AG93,0)+IF(Marks!$AH$7=R$9,Marks!$AH93,0)+IF(Marks!$AI$7=R$9,Marks!$AI93,0)+IF(Marks!$AJ$7=R$9,Marks!$AJ93,0)+IF(Marks!$AK$7=R$9,Marks!$AK93,0)+IF(Marks!$AL$7=R$9,Marks!$AL93,0)+IF(Marks!$AM$7=R$9,Marks!$AM93,0)+IF(Marks!$AN$7=R$9,Marks!$AN93,0)+IF(Marks!$AO$7=R$9,Marks!$AO93,0)+IF(Marks!$AP$7=R$9,Marks!$AP93,0)+IF(Marks!$AQ$7=R$9,Marks!$AQ93,0)+IF(Marks!$AR$7=R$9,Marks!$AR93,0)+IF(Marks!$AS$7=R$9,Marks!$AS93,0)+IF(Marks!$AT$7=R$9,Marks!$AT93,0)+IF(Marks!$AU$7=R$9,Marks!$AU93,0)+IF(Marks!$AV$7=R$9,Marks!$AV93,0)+IF(Marks!$AW$7=R$9,Marks!$AW93,0)+IF(Marks!$AX$7=R$9,Marks!$AX93,0)+IF(Marks!$AY$7=R$9,Marks!$AY93,0)+IF(Marks!$AZ$7=R$9,Marks!$AZ93,0)+IF(Marks!$BA$7=R$9,Marks!$BA93,0)+IF(Marks!$BB$7=R$9,Marks!$BB93,0)+IF(Marks!$BC$7=R$9,Marks!$BC93,0)+IF(Marks!$BD$7=R$9,Marks!$BD93,0)+IF(Marks!$BE$7=R$9,Marks!$BE93,0)+IF(Marks!$BF$7=R$9,Marks!$BF93,0)+IF(Marks!$BG$7=R$9,Marks!$BG93,0)+IF(Marks!$BH$7=R$9,Marks!$BH93,0)+IF(Marks!$BI$7=R$9,Marks!$BI93,0)+IF(Marks!$BJ$7=R$9,Marks!$BJ93,0)+IF(Marks!$BK$7=R$9,Marks!$BK93,0)+IF(Marks!$BL$7=R$9,Marks!$BL93,0)+IF(Marks!$BM$7=R$9,Marks!$BM93,0)+IF(Marks!$BN$7=R$9,Marks!$BN93,0)+IF(Marks!$BO$7=R$9,Marks!$BO93,0)+IF(Marks!$BP$7=R$9,Marks!$BP93,0)+IF(Marks!$BQ$7=R$9,Marks!$BQ93,0)+IF(Marks!$BR$7=R$9,Marks!$BR93,0)+IF(Marks!$BS$7=R$9,Marks!$BS93,0)+IF(Marks!$BT$7=R$9,Marks!$BT93,0)+IF(Marks!$BU$7=R$9,Marks!$BU93,0)+IF(Marks!$BV$7=R$9,Marks!$BV93,0)+IF(Marks!$BW$7=R$9,Marks!$BW93,0)+IF(Marks!$BX$7=R$9,Marks!$BX93,0)+IF(Marks!$BY$7=R$9,Marks!$BY93,0)</f>
        <v>0</v>
      </c>
      <c r="S93" s="3">
        <f>IF(AND(Marks!$C$7=S$9,NOT(ISBLANK(Marks!$C93))),Marks!$C$6,0)+IF(AND(Marks!$D$7=S$9,NOT(ISBLANK(Marks!$D93))),Marks!$D$6,0)+IF(AND(Marks!$E$7=S$9,NOT(ISBLANK(Marks!$E93))),Marks!$E$6,0)+IF(AND(Marks!$F$7=S$9,NOT(ISBLANK(Marks!$F93))),Marks!$F$6,0)+IF(AND(Marks!$G$7=S$9,NOT(ISBLANK(Marks!$G93))),Marks!$G$6,0)+IF(AND(Marks!$H$7=S$9,NOT(ISBLANK(Marks!$H93))),Marks!$H$6,0)+IF(AND(Marks!$I$7=S$9,NOT(ISBLANK(Marks!$I93))),Marks!$I$6,0)+IF(AND(Marks!$J$7=S$9,NOT(ISBLANK(Marks!$J93))),Marks!$J$6,0)+IF(AND(Marks!$K$7=S$9,NOT(ISBLANK(Marks!$K93))),Marks!$K$6,0)+IF(AND(Marks!$L$7=S$9,NOT(ISBLANK(Marks!$L93))),Marks!$L$6,0)+IF(AND(Marks!$M$7=S$9,NOT(ISBLANK(Marks!$M93))),Marks!$M$6,0)+IF(AND(Marks!$N$7=S$9,NOT(ISBLANK(Marks!$N93))),Marks!$N$6,0)+IF(AND(Marks!$O$7=S$9,NOT(ISBLANK(Marks!$O93))),Marks!$O$6,0)+IF(AND(Marks!$P$7=S$9,NOT(ISBLANK(Marks!$P93))),Marks!$P$6,0)+IF(AND(Marks!$Q$7=S$9,NOT(ISBLANK(Marks!$Q93))),Marks!$Q$6,0)+IF(AND(Marks!$R$7=S$9,NOT(ISBLANK(Marks!$R93))),Marks!$R$6,0)+IF(AND(Marks!$S$7=S$9,NOT(ISBLANK(Marks!$S93))),Marks!$S$6,0)+IF(AND(Marks!$T$7=S$9,NOT(ISBLANK(Marks!$T93))),Marks!$T$6,0)+IF(AND(Marks!$U$7=S$9,NOT(ISBLANK(Marks!$U93))),Marks!$U$6,0)+IF(AND(Marks!$V$7=S$9,NOT(ISBLANK(Marks!$V93))),Marks!$V$6,0)+IF(AND(Marks!$W$7=S$9,NOT(ISBLANK(Marks!$W93))),Marks!$W$6,0)+IF(AND(Marks!$X$7=S$9,NOT(ISBLANK(Marks!$X93))),Marks!$X$6,0)+IF(AND(Marks!$Y$7=S$9,NOT(ISBLANK(Marks!$Y93))),Marks!$Y$6,0)+IF(AND(Marks!$Z$7=S$9,NOT(ISBLANK(Marks!$Z93))),Marks!$Z$6,0)+IF(AND(Marks!$AA$7=S$9,NOT(ISBLANK(Marks!$AA93))),Marks!$AA$6,0)+IF(AND(Marks!$AB$7=S$9,NOT(ISBLANK(Marks!$AB93))),Marks!$AB$6,0)+IF(AND(Marks!$AC$7=S$9,NOT(ISBLANK(Marks!$AC93))),Marks!$AC$6,0)+IF(AND(Marks!$AD$7=S$9,NOT(ISBLANK(Marks!$AD93))),Marks!$AD$6,0)+IF(AND(Marks!$AE$7=S$9,NOT(ISBLANK(Marks!$AE93))),Marks!$AE$6,0)+IF(AND(Marks!$AF$7=S$9,NOT(ISBLANK(Marks!$AF93))),Marks!$AF$6,0)+IF(AND(Marks!$AG$7=S$9,NOT(ISBLANK(Marks!$AG93))),Marks!$AG$6,0)+IF(AND(Marks!$AH$7=S$9,NOT(ISBLANK(Marks!$AH93))),Marks!$AH$6,0)+IF(AND(Marks!$AI$7=S$9,NOT(ISBLANK(Marks!$AI93))),Marks!$AI$6,0)+IF(AND(Marks!$AJ$7=S$9,NOT(ISBLANK(Marks!$AJ93))),Marks!$AJ$6,0)+IF(AND(Marks!$AK$7=S$9,NOT(ISBLANK(Marks!$AK93))),Marks!$AK$6,0)+IF(AND(Marks!$AL$7=S$9,NOT(ISBLANK(Marks!$AL93))),Marks!$AL$6,0)+IF(AND(Marks!$AM$7=S$9,NOT(ISBLANK(Marks!$AM93))),Marks!$AM$6,0)+IF(AND(Marks!$AN$7=S$9,NOT(ISBLANK(Marks!$AN93))),Marks!$AN$6,0)+IF(AND(Marks!$AO$7=S$9,NOT(ISBLANK(Marks!$AO93))),Marks!$AO$6,0)+IF(AND(Marks!$AP$7=S$9,NOT(ISBLANK(Marks!$AP93))),Marks!$AP$6,0)+IF(AND(Marks!$AQ$7=S$9,NOT(ISBLANK(Marks!$AQ93))),Marks!$AQ$6,0)+IF(AND(Marks!$AR$7=S$9,NOT(ISBLANK(Marks!$AR93))),Marks!$AR$6,0)+IF(AND(Marks!$AS$7=S$9,NOT(ISBLANK(Marks!$AS93))),Marks!$AS$6,0)+IF(AND(Marks!$AT$7=S$9,NOT(ISBLANK(Marks!$AT93))),Marks!$AT$6,0)+IF(AND(Marks!$AU$7=S$9,NOT(ISBLANK(Marks!$AU93))),Marks!$AU$6,0)+IF(AND(Marks!$AV$7=S$9,NOT(ISBLANK(Marks!$AV93))),Marks!$AV$6,0)+IF(AND(Marks!$AW$7=S$9,NOT(ISBLANK(Marks!$AW93))),Marks!$AW$6,0)+IF(AND(Marks!$AX$7=S$9,NOT(ISBLANK(Marks!$AX93))),Marks!$AX$6,0)+IF(AND(Marks!$AY$7=S$9,NOT(ISBLANK(Marks!$AY93))),Marks!$AY$6,0)+IF(AND(Marks!$AZ$7=S$9,NOT(ISBLANK(Marks!$AZ93))),Marks!$AZ$6,0)+IF(AND(Marks!$BA$7=S$9,NOT(ISBLANK(Marks!$BA93))),Marks!$BA$6,0)+IF(AND(Marks!$BB$7=S$9,NOT(ISBLANK(Marks!$BB93))),Marks!$BB$6,0)+IF(AND(Marks!$BC$7=S$9,NOT(ISBLANK(Marks!$BC93))),Marks!$BC$6,0)+IF(AND(Marks!$BD$7=S$9,NOT(ISBLANK(Marks!$BD93))),Marks!$BD$6,0)+IF(AND(Marks!$BE$7=S$9,NOT(ISBLANK(Marks!$BE93))),Marks!$BE$6,0)+IF(AND(Marks!$BF$7=S$9,NOT(ISBLANK(Marks!$BF93))),Marks!$BF$6,0)+IF(AND(Marks!$BG$7=S$9,NOT(ISBLANK(Marks!$BG93))),Marks!$BG$6,0)+IF(AND(Marks!$BH$7=S$9,NOT(ISBLANK(Marks!$BH93))),Marks!$BH$6,0)+IF(AND(Marks!$BI$7=S$9,NOT(ISBLANK(Marks!$BI93))),Marks!$BI$6,0)+IF(AND(Marks!$BJ$7=S$9,NOT(ISBLANK(Marks!$BJ93))),Marks!$BJ$6,0)+IF(AND(Marks!$BK$7=S$9,NOT(ISBLANK(Marks!$BK93))),Marks!$BK$6,0)+IF(AND(Marks!$BL$7=S$9,NOT(ISBLANK(Marks!$BL93))),Marks!$BL$6,0)+IF(AND(Marks!$BM$7=S$9,NOT(ISBLANK(Marks!$BM93))),Marks!$BM$6,0)+IF(AND(Marks!$BN$7=S$9,NOT(ISBLANK(Marks!$BN93))),Marks!$BN$6,0)+IF(AND(Marks!$BO$7=S$9,NOT(ISBLANK(Marks!$BO93))),Marks!$BO$6,0)+IF(AND(Marks!$BP$7=S$9,NOT(ISBLANK(Marks!$BP93))),Marks!$BP$6,0)+IF(AND(Marks!$BQ$7=S$9,NOT(ISBLANK(Marks!$BQ93))),Marks!$BQ$6,0)+IF(AND(Marks!$BR$7=S$9,NOT(ISBLANK(Marks!$BR93))),Marks!$BR$6,0)+IF(AND(Marks!$BS$7=S$9,NOT(ISBLANK(Marks!$BS93))),Marks!$BS$6,0)+IF(AND(Marks!$BT$7=S$9,NOT(ISBLANK(Marks!$BT93))),Marks!$BT$6,0)+IF(AND(Marks!$BU$7=S$9,NOT(ISBLANK(Marks!$BU93))),Marks!$BU$6,0)+IF(AND(Marks!$BV$7=S$9,NOT(ISBLANK(Marks!$BV93))),Marks!$BV$6,0)+IF(AND(Marks!$BW$7=S$9,NOT(ISBLANK(Marks!$BW93))),Marks!$BW$6,0)+IF(AND(Marks!$BX$7=S$9,NOT(ISBLANK(Marks!$BX93))),Marks!$BX$6,0)+IF(AND(Marks!$BY$7=S$9,NOT(ISBLANK(Marks!$BY93))),Marks!$BY$6,0)</f>
        <v>0</v>
      </c>
      <c r="T93" s="3">
        <f t="shared" si="67"/>
        <v>0</v>
      </c>
      <c r="U93" s="3">
        <f>IF(Marks!$C$7=U$9,Marks!$C93,0)+IF(Marks!$D$7=U$9,Marks!$D93,0)+IF(Marks!$E$7=U$9,Marks!$E93,0)+IF(Marks!$F$7=U$9,Marks!$F93,0)+IF(Marks!$G$7=U$9,Marks!$G93,0)+IF(Marks!$H$7=U$9,Marks!$H93,0)+IF(Marks!$I$7=U$9,Marks!$I93,0)+IF(Marks!$J$7=U$9,Marks!$J93,0)+IF(Marks!$K$7=U$9,Marks!$K93,0)+IF(Marks!$L$7=U$9,Marks!$L93,0)+IF(Marks!$M$7=U$9,Marks!$M93,0)+IF(Marks!$N$7=U$9,Marks!$N93,0)+IF(Marks!$O$7=U$9,Marks!$O93,0)+IF(Marks!$P$7=U$9,Marks!$P93,0)+IF(Marks!$Q$7=U$9,Marks!$Q93,0)+IF(Marks!$R$7=U$9,Marks!$R93,0)+IF(Marks!$S$7=U$9,Marks!$S93,0)+IF(Marks!$T$7=U$9,Marks!$T93,0)+IF(Marks!$U$7=U$9,Marks!$U93,0)+IF(Marks!$V$7=U$9,Marks!$V93,0)+IF(Marks!$W$7=U$9,Marks!$W93,0)+IF(Marks!$X$7=U$9,Marks!$X93,0)+IF(Marks!$Y$7=U$9,Marks!$Y93,0)+IF(Marks!$Z$7=U$9,Marks!$Z93,0)+IF(Marks!$AA$7=U$9,Marks!$AA93,0)+IF(Marks!$AB$7=U$9,Marks!$AB93,0)+IF(Marks!$AC$7=U$9,Marks!$AC93,0)+IF(Marks!$AD$7=U$9,Marks!$AD93,0)+IF(Marks!$AE$7=U$9,Marks!$AE93,0)+IF(Marks!$AF$7=U$9,Marks!$AF93,0)+IF(Marks!$AG$7=U$9,Marks!$AG93,0)+IF(Marks!$AH$7=U$9,Marks!$AH93,0)+IF(Marks!$AI$7=U$9,Marks!$AI93,0)+IF(Marks!$AJ$7=U$9,Marks!$AJ93,0)+IF(Marks!$AK$7=U$9,Marks!$AK93,0)+IF(Marks!$AL$7=U$9,Marks!$AL93,0)+IF(Marks!$AM$7=U$9,Marks!$AM93,0)+IF(Marks!$AN$7=U$9,Marks!$AN93,0)+IF(Marks!$AO$7=U$9,Marks!$AO93,0)+IF(Marks!$AP$7=U$9,Marks!$AP93,0)+IF(Marks!$AQ$7=U$9,Marks!$AQ93,0)+IF(Marks!$AR$7=U$9,Marks!$AR93,0)+IF(Marks!$AS$7=U$9,Marks!$AS93,0)+IF(Marks!$AT$7=U$9,Marks!$AT93,0)+IF(Marks!$AU$7=U$9,Marks!$AU93,0)+IF(Marks!$AV$7=U$9,Marks!$AV93,0)+IF(Marks!$AW$7=U$9,Marks!$AW93,0)+IF(Marks!$AX$7=U$9,Marks!$AX93,0)+IF(Marks!$AY$7=U$9,Marks!$AY93,0)+IF(Marks!$AZ$7=U$9,Marks!$AZ93,0)+IF(Marks!$BA$7=U$9,Marks!$BA93,0)+IF(Marks!$BB$7=U$9,Marks!$BB93,0)+IF(Marks!$BC$7=U$9,Marks!$BC93,0)+IF(Marks!$BD$7=U$9,Marks!$BD93,0)+IF(Marks!$BE$7=U$9,Marks!$BE93,0)+IF(Marks!$BF$7=U$9,Marks!$BF93,0)+IF(Marks!$BG$7=U$9,Marks!$BG93,0)+IF(Marks!$BH$7=U$9,Marks!$BH93,0)+IF(Marks!$BI$7=U$9,Marks!$BI93,0)+IF(Marks!$BJ$7=U$9,Marks!$BJ93,0)+IF(Marks!$BK$7=U$9,Marks!$BK93,0)+IF(Marks!$BL$7=U$9,Marks!$BL93,0)+IF(Marks!$BM$7=U$9,Marks!$BM93,0)+IF(Marks!$BN$7=U$9,Marks!$BN93,0)+IF(Marks!$BO$7=U$9,Marks!$BO93,0)+IF(Marks!$BP$7=U$9,Marks!$BP93,0)+IF(Marks!$BQ$7=U$9,Marks!$BQ93,0)+IF(Marks!$BR$7=U$9,Marks!$BR93,0)+IF(Marks!$BS$7=U$9,Marks!$BS93,0)+IF(Marks!$BT$7=U$9,Marks!$BT93,0)+IF(Marks!$BU$7=U$9,Marks!$BU93,0)+IF(Marks!$BV$7=U$9,Marks!$BV93,0)+IF(Marks!$BW$7=U$9,Marks!$BW93,0)+IF(Marks!$BX$7=U$9,Marks!$BX93,0)+IF(Marks!$BY$7=U$9,Marks!$BY93,0)</f>
        <v>0</v>
      </c>
      <c r="V93" s="3">
        <f>IF(AND(Marks!$C$7=V$9,NOT(ISBLANK(Marks!$C93))),Marks!$C$6,0)+IF(AND(Marks!$D$7=V$9,NOT(ISBLANK(Marks!$D93))),Marks!$D$6,0)+IF(AND(Marks!$E$7=V$9,NOT(ISBLANK(Marks!$E93))),Marks!$E$6,0)+IF(AND(Marks!$F$7=V$9,NOT(ISBLANK(Marks!$F93))),Marks!$F$6,0)+IF(AND(Marks!$G$7=V$9,NOT(ISBLANK(Marks!$G93))),Marks!$G$6,0)+IF(AND(Marks!$H$7=V$9,NOT(ISBLANK(Marks!$H93))),Marks!$H$6,0)+IF(AND(Marks!$I$7=V$9,NOT(ISBLANK(Marks!$I93))),Marks!$I$6,0)+IF(AND(Marks!$J$7=V$9,NOT(ISBLANK(Marks!$J93))),Marks!$J$6,0)+IF(AND(Marks!$K$7=V$9,NOT(ISBLANK(Marks!$K93))),Marks!$K$6,0)+IF(AND(Marks!$L$7=V$9,NOT(ISBLANK(Marks!$L93))),Marks!$L$6,0)+IF(AND(Marks!$M$7=V$9,NOT(ISBLANK(Marks!$M93))),Marks!$M$6,0)+IF(AND(Marks!$N$7=V$9,NOT(ISBLANK(Marks!$N93))),Marks!$N$6,0)+IF(AND(Marks!$O$7=V$9,NOT(ISBLANK(Marks!$O93))),Marks!$O$6,0)+IF(AND(Marks!$P$7=V$9,NOT(ISBLANK(Marks!$P93))),Marks!$P$6,0)+IF(AND(Marks!$Q$7=V$9,NOT(ISBLANK(Marks!$Q93))),Marks!$Q$6,0)+IF(AND(Marks!$R$7=V$9,NOT(ISBLANK(Marks!$R93))),Marks!$R$6,0)+IF(AND(Marks!$S$7=V$9,NOT(ISBLANK(Marks!$S93))),Marks!$S$6,0)+IF(AND(Marks!$T$7=V$9,NOT(ISBLANK(Marks!$T93))),Marks!$T$6,0)+IF(AND(Marks!$U$7=V$9,NOT(ISBLANK(Marks!$U93))),Marks!$U$6,0)+IF(AND(Marks!$V$7=V$9,NOT(ISBLANK(Marks!$V93))),Marks!$V$6,0)+IF(AND(Marks!$W$7=V$9,NOT(ISBLANK(Marks!$W93))),Marks!$W$6,0)+IF(AND(Marks!$X$7=V$9,NOT(ISBLANK(Marks!$X93))),Marks!$X$6,0)+IF(AND(Marks!$Y$7=V$9,NOT(ISBLANK(Marks!$Y93))),Marks!$Y$6,0)+IF(AND(Marks!$Z$7=V$9,NOT(ISBLANK(Marks!$Z93))),Marks!$Z$6,0)+IF(AND(Marks!$AA$7=V$9,NOT(ISBLANK(Marks!$AA93))),Marks!$AA$6,0)+IF(AND(Marks!$AB$7=V$9,NOT(ISBLANK(Marks!$AB93))),Marks!$AB$6,0)+IF(AND(Marks!$AC$7=V$9,NOT(ISBLANK(Marks!$AC93))),Marks!$AC$6,0)+IF(AND(Marks!$AD$7=V$9,NOT(ISBLANK(Marks!$AD93))),Marks!$AD$6,0)+IF(AND(Marks!$AE$7=V$9,NOT(ISBLANK(Marks!$AE93))),Marks!$AE$6,0)+IF(AND(Marks!$AF$7=V$9,NOT(ISBLANK(Marks!$AF93))),Marks!$AF$6,0)+IF(AND(Marks!$AG$7=V$9,NOT(ISBLANK(Marks!$AG93))),Marks!$AG$6,0)+IF(AND(Marks!$AH$7=V$9,NOT(ISBLANK(Marks!$AH93))),Marks!$AH$6,0)+IF(AND(Marks!$AI$7=V$9,NOT(ISBLANK(Marks!$AI93))),Marks!$AI$6,0)+IF(AND(Marks!$AJ$7=V$9,NOT(ISBLANK(Marks!$AJ93))),Marks!$AJ$6,0)+IF(AND(Marks!$AK$7=V$9,NOT(ISBLANK(Marks!$AK93))),Marks!$AK$6,0)+IF(AND(Marks!$AL$7=V$9,NOT(ISBLANK(Marks!$AL93))),Marks!$AL$6,0)+IF(AND(Marks!$AM$7=V$9,NOT(ISBLANK(Marks!$AM93))),Marks!$AM$6,0)+IF(AND(Marks!$AN$7=V$9,NOT(ISBLANK(Marks!$AN93))),Marks!$AN$6,0)+IF(AND(Marks!$AO$7=V$9,NOT(ISBLANK(Marks!$AO93))),Marks!$AO$6,0)+IF(AND(Marks!$AP$7=V$9,NOT(ISBLANK(Marks!$AP93))),Marks!$AP$6,0)+IF(AND(Marks!$AQ$7=V$9,NOT(ISBLANK(Marks!$AQ93))),Marks!$AQ$6,0)+IF(AND(Marks!$AR$7=V$9,NOT(ISBLANK(Marks!$AR93))),Marks!$AR$6,0)+IF(AND(Marks!$AS$7=V$9,NOT(ISBLANK(Marks!$AS93))),Marks!$AS$6,0)+IF(AND(Marks!$AT$7=V$9,NOT(ISBLANK(Marks!$AT93))),Marks!$AT$6,0)+IF(AND(Marks!$AU$7=V$9,NOT(ISBLANK(Marks!$AU93))),Marks!$AU$6,0)+IF(AND(Marks!$AV$7=V$9,NOT(ISBLANK(Marks!$AV93))),Marks!$AV$6,0)+IF(AND(Marks!$AW$7=V$9,NOT(ISBLANK(Marks!$AW93))),Marks!$AW$6,0)+IF(AND(Marks!$AX$7=V$9,NOT(ISBLANK(Marks!$AX93))),Marks!$AX$6,0)+IF(AND(Marks!$AY$7=V$9,NOT(ISBLANK(Marks!$AY93))),Marks!$AY$6,0)+IF(AND(Marks!$AZ$7=V$9,NOT(ISBLANK(Marks!$AZ93))),Marks!$AZ$6,0)+IF(AND(Marks!$BA$7=V$9,NOT(ISBLANK(Marks!$BA93))),Marks!$BA$6,0)+IF(AND(Marks!$BB$7=V$9,NOT(ISBLANK(Marks!$BB93))),Marks!$BB$6,0)+IF(AND(Marks!$BC$7=V$9,NOT(ISBLANK(Marks!$BC93))),Marks!$BC$6,0)+IF(AND(Marks!$BD$7=V$9,NOT(ISBLANK(Marks!$BD93))),Marks!$BD$6,0)+IF(AND(Marks!$BE$7=V$9,NOT(ISBLANK(Marks!$BE93))),Marks!$BE$6,0)+IF(AND(Marks!$BF$7=V$9,NOT(ISBLANK(Marks!$BF93))),Marks!$BF$6,0)+IF(AND(Marks!$BG$7=V$9,NOT(ISBLANK(Marks!$BG93))),Marks!$BG$6,0)+IF(AND(Marks!$BH$7=V$9,NOT(ISBLANK(Marks!$BH93))),Marks!$BH$6,0)+IF(AND(Marks!$BI$7=V$9,NOT(ISBLANK(Marks!$BI93))),Marks!$BI$6,0)+IF(AND(Marks!$BJ$7=V$9,NOT(ISBLANK(Marks!$BJ93))),Marks!$BJ$6,0)+IF(AND(Marks!$BK$7=V$9,NOT(ISBLANK(Marks!$BK93))),Marks!$BK$6,0)+IF(AND(Marks!$BL$7=V$9,NOT(ISBLANK(Marks!$BL93))),Marks!$BL$6,0)+IF(AND(Marks!$BM$7=V$9,NOT(ISBLANK(Marks!$BM93))),Marks!$BM$6,0)+IF(AND(Marks!$BN$7=V$9,NOT(ISBLANK(Marks!$BN93))),Marks!$BN$6,0)+IF(AND(Marks!$BO$7=V$9,NOT(ISBLANK(Marks!$BO93))),Marks!$BO$6,0)+IF(AND(Marks!$BP$7=V$9,NOT(ISBLANK(Marks!$BP93))),Marks!$BP$6,0)+IF(AND(Marks!$BQ$7=V$9,NOT(ISBLANK(Marks!$BQ93))),Marks!$BQ$6,0)+IF(AND(Marks!$BR$7=V$9,NOT(ISBLANK(Marks!$BR93))),Marks!$BR$6,0)+IF(AND(Marks!$BS$7=V$9,NOT(ISBLANK(Marks!$BS93))),Marks!$BS$6,0)+IF(AND(Marks!$BT$7=V$9,NOT(ISBLANK(Marks!$BT93))),Marks!$BT$6,0)+IF(AND(Marks!$BU$7=V$9,NOT(ISBLANK(Marks!$BU93))),Marks!$BU$6,0)+IF(AND(Marks!$BV$7=V$9,NOT(ISBLANK(Marks!$BV93))),Marks!$BV$6,0)+IF(AND(Marks!$BW$7=V$9,NOT(ISBLANK(Marks!$BW93))),Marks!$BW$6,0)+IF(AND(Marks!$BX$7=V$9,NOT(ISBLANK(Marks!$BX93))),Marks!$BX$6,0)+IF(AND(Marks!$BY$7=V$9,NOT(ISBLANK(Marks!$BY93))),Marks!$BY$6,0)</f>
        <v>0</v>
      </c>
      <c r="W93" s="3">
        <f t="shared" si="68"/>
        <v>0</v>
      </c>
      <c r="X93" s="3">
        <f>IF(Marks!$C$7=X$9,Marks!$C93,0)+IF(Marks!$D$7=X$9,Marks!$D93,0)+IF(Marks!$E$7=X$9,Marks!$E93,0)+IF(Marks!$F$7=X$9,Marks!$F93,0)+IF(Marks!$G$7=X$9,Marks!$G93,0)+IF(Marks!$H$7=X$9,Marks!$H93,0)+IF(Marks!$I$7=X$9,Marks!$I93,0)+IF(Marks!$J$7=X$9,Marks!$J93,0)+IF(Marks!$K$7=X$9,Marks!$K93,0)+IF(Marks!$L$7=X$9,Marks!$L93,0)+IF(Marks!$M$7=X$9,Marks!$M93,0)+IF(Marks!$N$7=X$9,Marks!$N93,0)+IF(Marks!$O$7=X$9,Marks!$O93,0)+IF(Marks!$P$7=X$9,Marks!$P93,0)+IF(Marks!$Q$7=X$9,Marks!$Q93,0)+IF(Marks!$R$7=X$9,Marks!$R93,0)+IF(Marks!$S$7=X$9,Marks!$S93,0)+IF(Marks!$T$7=X$9,Marks!$T93,0)+IF(Marks!$U$7=X$9,Marks!$U93,0)+IF(Marks!$V$7=X$9,Marks!$V93,0)+IF(Marks!$W$7=X$9,Marks!$W93,0)+IF(Marks!$X$7=X$9,Marks!$X93,0)+IF(Marks!$Y$7=X$9,Marks!$Y93,0)+IF(Marks!$Z$7=X$9,Marks!$Z93,0)+IF(Marks!$AA$7=X$9,Marks!$AA93,0)+IF(Marks!$AB$7=X$9,Marks!$AB93,0)+IF(Marks!$AC$7=X$9,Marks!$AC93,0)+IF(Marks!$AD$7=X$9,Marks!$AD93,0)+IF(Marks!$AE$7=X$9,Marks!$AE93,0)+IF(Marks!$AF$7=X$9,Marks!$AF93,0)+IF(Marks!$AG$7=X$9,Marks!$AG93,0)+IF(Marks!$AH$7=X$9,Marks!$AH93,0)+IF(Marks!$AI$7=X$9,Marks!$AI93,0)+IF(Marks!$AJ$7=X$9,Marks!$AJ93,0)+IF(Marks!$AK$7=X$9,Marks!$AK93,0)+IF(Marks!$AL$7=X$9,Marks!$AL93,0)+IF(Marks!$AM$7=X$9,Marks!$AM93,0)+IF(Marks!$AN$7=X$9,Marks!$AN93,0)+IF(Marks!$AO$7=X$9,Marks!$AO93,0)+IF(Marks!$AP$7=X$9,Marks!$AP93,0)+IF(Marks!$AQ$7=X$9,Marks!$AQ93,0)+IF(Marks!$AR$7=X$9,Marks!$AR93,0)+IF(Marks!$AS$7=X$9,Marks!$AS93,0)+IF(Marks!$AT$7=X$9,Marks!$AT93,0)+IF(Marks!$AU$7=X$9,Marks!$AU93,0)+IF(Marks!$AV$7=X$9,Marks!$AV93,0)+IF(Marks!$AW$7=X$9,Marks!$AW93,0)+IF(Marks!$AX$7=X$9,Marks!$AX93,0)+IF(Marks!$AY$7=X$9,Marks!$AY93,0)+IF(Marks!$AZ$7=X$9,Marks!$AZ93,0)+IF(Marks!$BA$7=X$9,Marks!$BA93,0)+IF(Marks!$BB$7=X$9,Marks!$BB93,0)+IF(Marks!$BC$7=X$9,Marks!$BC93,0)+IF(Marks!$BD$7=X$9,Marks!$BD93,0)+IF(Marks!$BE$7=X$9,Marks!$BE93,0)+IF(Marks!$BF$7=X$9,Marks!$BF93,0)+IF(Marks!$BG$7=X$9,Marks!$BG93,0)+IF(Marks!$BH$7=X$9,Marks!$BH93,0)+IF(Marks!$BI$7=X$9,Marks!$BI93,0)+IF(Marks!$BJ$7=X$9,Marks!$BJ93,0)+IF(Marks!$BK$7=X$9,Marks!$BK93,0)+IF(Marks!$BL$7=X$9,Marks!$BL93,0)+IF(Marks!$BM$7=X$9,Marks!$BM93,0)+IF(Marks!$BN$7=X$9,Marks!$BN93,0)+IF(Marks!$BO$7=X$9,Marks!$BO93,0)+IF(Marks!$BP$7=X$9,Marks!$BP93,0)+IF(Marks!$BQ$7=X$9,Marks!$BQ93,0)+IF(Marks!$BR$7=X$9,Marks!$BR93,0)+IF(Marks!$BS$7=X$9,Marks!$BS93,0)+IF(Marks!$BT$7=X$9,Marks!$BT93,0)+IF(Marks!$BU$7=X$9,Marks!$BU93,0)+IF(Marks!$BV$7=X$9,Marks!$BV93,0)+IF(Marks!$BW$7=X$9,Marks!$BW93,0)+IF(Marks!$BX$7=X$9,Marks!$BX93,0)+IF(Marks!$BY$7=X$9,Marks!$BY93,0)</f>
        <v>0</v>
      </c>
      <c r="Y93" s="3">
        <f>IF(AND(Marks!$C$7=Y$9,NOT(ISBLANK(Marks!$C93))),Marks!$C$6,0)+IF(AND(Marks!$D$7=Y$9,NOT(ISBLANK(Marks!$D93))),Marks!$D$6,0)+IF(AND(Marks!$E$7=Y$9,NOT(ISBLANK(Marks!$E93))),Marks!$E$6,0)+IF(AND(Marks!$F$7=Y$9,NOT(ISBLANK(Marks!$F93))),Marks!$F$6,0)+IF(AND(Marks!$G$7=Y$9,NOT(ISBLANK(Marks!$G93))),Marks!$G$6,0)+IF(AND(Marks!$H$7=Y$9,NOT(ISBLANK(Marks!$H93))),Marks!$H$6,0)+IF(AND(Marks!$I$7=Y$9,NOT(ISBLANK(Marks!$I93))),Marks!$I$6,0)+IF(AND(Marks!$J$7=Y$9,NOT(ISBLANK(Marks!$J93))),Marks!$J$6,0)+IF(AND(Marks!$K$7=Y$9,NOT(ISBLANK(Marks!$K93))),Marks!$K$6,0)+IF(AND(Marks!$L$7=Y$9,NOT(ISBLANK(Marks!$L93))),Marks!$L$6,0)+IF(AND(Marks!$M$7=Y$9,NOT(ISBLANK(Marks!$M93))),Marks!$M$6,0)+IF(AND(Marks!$N$7=Y$9,NOT(ISBLANK(Marks!$N93))),Marks!$N$6,0)+IF(AND(Marks!$O$7=Y$9,NOT(ISBLANK(Marks!$O93))),Marks!$O$6,0)+IF(AND(Marks!$P$7=Y$9,NOT(ISBLANK(Marks!$P93))),Marks!$P$6,0)+IF(AND(Marks!$Q$7=Y$9,NOT(ISBLANK(Marks!$Q93))),Marks!$Q$6,0)+IF(AND(Marks!$R$7=Y$9,NOT(ISBLANK(Marks!$R93))),Marks!$R$6,0)+IF(AND(Marks!$S$7=Y$9,NOT(ISBLANK(Marks!$S93))),Marks!$S$6,0)+IF(AND(Marks!$T$7=Y$9,NOT(ISBLANK(Marks!$T93))),Marks!$T$6,0)+IF(AND(Marks!$U$7=Y$9,NOT(ISBLANK(Marks!$U93))),Marks!$U$6,0)+IF(AND(Marks!$V$7=Y$9,NOT(ISBLANK(Marks!$V93))),Marks!$V$6,0)+IF(AND(Marks!$W$7=Y$9,NOT(ISBLANK(Marks!$W93))),Marks!$W$6,0)+IF(AND(Marks!$X$7=Y$9,NOT(ISBLANK(Marks!$X93))),Marks!$X$6,0)+IF(AND(Marks!$Y$7=Y$9,NOT(ISBLANK(Marks!$Y93))),Marks!$Y$6,0)+IF(AND(Marks!$Z$7=Y$9,NOT(ISBLANK(Marks!$Z93))),Marks!$Z$6,0)+IF(AND(Marks!$AA$7=Y$9,NOT(ISBLANK(Marks!$AA93))),Marks!$AA$6,0)+IF(AND(Marks!$AB$7=Y$9,NOT(ISBLANK(Marks!$AB93))),Marks!$AB$6,0)+IF(AND(Marks!$AC$7=Y$9,NOT(ISBLANK(Marks!$AC93))),Marks!$AC$6,0)+IF(AND(Marks!$AD$7=Y$9,NOT(ISBLANK(Marks!$AD93))),Marks!$AD$6,0)+IF(AND(Marks!$AE$7=Y$9,NOT(ISBLANK(Marks!$AE93))),Marks!$AE$6,0)+IF(AND(Marks!$AF$7=Y$9,NOT(ISBLANK(Marks!$AF93))),Marks!$AF$6,0)+IF(AND(Marks!$AG$7=Y$9,NOT(ISBLANK(Marks!$AG93))),Marks!$AG$6,0)+IF(AND(Marks!$AH$7=Y$9,NOT(ISBLANK(Marks!$AH93))),Marks!$AH$6,0)+IF(AND(Marks!$AI$7=Y$9,NOT(ISBLANK(Marks!$AI93))),Marks!$AI$6,0)+IF(AND(Marks!$AJ$7=Y$9,NOT(ISBLANK(Marks!$AJ93))),Marks!$AJ$6,0)+IF(AND(Marks!$AK$7=Y$9,NOT(ISBLANK(Marks!$AK93))),Marks!$AK$6,0)+IF(AND(Marks!$AL$7=Y$9,NOT(ISBLANK(Marks!$AL93))),Marks!$AL$6,0)+IF(AND(Marks!$AM$7=Y$9,NOT(ISBLANK(Marks!$AM93))),Marks!$AM$6,0)+IF(AND(Marks!$AN$7=Y$9,NOT(ISBLANK(Marks!$AN93))),Marks!$AN$6,0)+IF(AND(Marks!$AO$7=Y$9,NOT(ISBLANK(Marks!$AO93))),Marks!$AO$6,0)+IF(AND(Marks!$AP$7=Y$9,NOT(ISBLANK(Marks!$AP93))),Marks!$AP$6,0)+IF(AND(Marks!$AQ$7=Y$9,NOT(ISBLANK(Marks!$AQ93))),Marks!$AQ$6,0)+IF(AND(Marks!$AR$7=Y$9,NOT(ISBLANK(Marks!$AR93))),Marks!$AR$6,0)+IF(AND(Marks!$AS$7=Y$9,NOT(ISBLANK(Marks!$AS93))),Marks!$AS$6,0)+IF(AND(Marks!$AT$7=Y$9,NOT(ISBLANK(Marks!$AT93))),Marks!$AT$6,0)+IF(AND(Marks!$AU$7=Y$9,NOT(ISBLANK(Marks!$AU93))),Marks!$AU$6,0)+IF(AND(Marks!$AV$7=Y$9,NOT(ISBLANK(Marks!$AV93))),Marks!$AV$6,0)+IF(AND(Marks!$AW$7=Y$9,NOT(ISBLANK(Marks!$AW93))),Marks!$AW$6,0)+IF(AND(Marks!$AX$7=Y$9,NOT(ISBLANK(Marks!$AX93))),Marks!$AX$6,0)+IF(AND(Marks!$AY$7=Y$9,NOT(ISBLANK(Marks!$AY93))),Marks!$AY$6,0)+IF(AND(Marks!$AZ$7=Y$9,NOT(ISBLANK(Marks!$AZ93))),Marks!$AZ$6,0)+IF(AND(Marks!$BA$7=Y$9,NOT(ISBLANK(Marks!$BA93))),Marks!$BA$6,0)+IF(AND(Marks!$BB$7=Y$9,NOT(ISBLANK(Marks!$BB93))),Marks!$BB$6,0)+IF(AND(Marks!$BC$7=Y$9,NOT(ISBLANK(Marks!$BC93))),Marks!$BC$6,0)+IF(AND(Marks!$BD$7=Y$9,NOT(ISBLANK(Marks!$BD93))),Marks!$BD$6,0)+IF(AND(Marks!$BE$7=Y$9,NOT(ISBLANK(Marks!$BE93))),Marks!$BE$6,0)+IF(AND(Marks!$BF$7=Y$9,NOT(ISBLANK(Marks!$BF93))),Marks!$BF$6,0)+IF(AND(Marks!$BG$7=Y$9,NOT(ISBLANK(Marks!$BG93))),Marks!$BG$6,0)+IF(AND(Marks!$BH$7=Y$9,NOT(ISBLANK(Marks!$BH93))),Marks!$BH$6,0)+IF(AND(Marks!$BI$7=Y$9,NOT(ISBLANK(Marks!$BI93))),Marks!$BI$6,0)+IF(AND(Marks!$BJ$7=Y$9,NOT(ISBLANK(Marks!$BJ93))),Marks!$BJ$6,0)+IF(AND(Marks!$BK$7=Y$9,NOT(ISBLANK(Marks!$BK93))),Marks!$BK$6,0)+IF(AND(Marks!$BL$7=Y$9,NOT(ISBLANK(Marks!$BL93))),Marks!$BL$6,0)+IF(AND(Marks!$BM$7=Y$9,NOT(ISBLANK(Marks!$BM93))),Marks!$BM$6,0)+IF(AND(Marks!$BN$7=Y$9,NOT(ISBLANK(Marks!$BN93))),Marks!$BN$6,0)+IF(AND(Marks!$BO$7=Y$9,NOT(ISBLANK(Marks!$BO93))),Marks!$BO$6,0)+IF(AND(Marks!$BP$7=Y$9,NOT(ISBLANK(Marks!$BP93))),Marks!$BP$6,0)+IF(AND(Marks!$BQ$7=Y$9,NOT(ISBLANK(Marks!$BQ93))),Marks!$BQ$6,0)+IF(AND(Marks!$BR$7=Y$9,NOT(ISBLANK(Marks!$BR93))),Marks!$BR$6,0)+IF(AND(Marks!$BS$7=Y$9,NOT(ISBLANK(Marks!$BS93))),Marks!$BS$6,0)+IF(AND(Marks!$BT$7=Y$9,NOT(ISBLANK(Marks!$BT93))),Marks!$BT$6,0)+IF(AND(Marks!$BU$7=Y$9,NOT(ISBLANK(Marks!$BU93))),Marks!$BU$6,0)+IF(AND(Marks!$BV$7=Y$9,NOT(ISBLANK(Marks!$BV93))),Marks!$BV$6,0)+IF(AND(Marks!$BW$7=Y$9,NOT(ISBLANK(Marks!$BW93))),Marks!$BW$6,0)+IF(AND(Marks!$BX$7=Y$9,NOT(ISBLANK(Marks!$BX93))),Marks!$BX$6,0)+IF(AND(Marks!$BY$7=Y$9,NOT(ISBLANK(Marks!$BY93))),Marks!$BY$6,0)</f>
        <v>0</v>
      </c>
      <c r="Z93" s="3">
        <f t="shared" si="69"/>
        <v>0</v>
      </c>
      <c r="AA93" s="3" t="str">
        <f t="shared" si="70"/>
        <v>YES</v>
      </c>
      <c r="AB93" s="3">
        <f t="shared" si="60"/>
        <v>0</v>
      </c>
      <c r="AC93" s="3">
        <f t="shared" si="61"/>
        <v>0</v>
      </c>
      <c r="AD93" s="3" t="e">
        <f t="shared" si="71"/>
        <v>#DIV/0!</v>
      </c>
      <c r="AE93" s="3" t="e">
        <f>(IF(Mapping!$B$11=1,$E93,0)+IF(Mapping!$B$12=1,$H93,0)+IF(Mapping!$B$13=1,$K93,0)+IF(Mapping!$B$14=1,$N93,0)+IF(Mapping!$B$15=1,$Q93,0)+IF(Mapping!$B$16=1,$T93,0)+IF(Mapping!$B$17=1,$W93,0)+IF(Mapping!$B$18=1,$Z93,0))/COUNTIF(Mapping!$B$11:'Mapping'!$B$18,1)</f>
        <v>#DIV/0!</v>
      </c>
      <c r="AF93" s="3" t="e">
        <f>(IF(Mapping!$C$11=1,$E93,0)+IF(Mapping!$C$12=1,$H93,0)+IF(Mapping!$C$13=1,$K93,0)+IF(Mapping!$C$14=1,$N93,0)+IF(Mapping!$C$15=1,$Q93,0)+IF(Mapping!$C$16=1,$T93,0)+IF(Mapping!$C$17=1,$W93,0)+IF(Mapping!$C$18=1,$Z93,0))/COUNTIF(Mapping!$C$11:'Mapping'!$C$18,1)</f>
        <v>#DIV/0!</v>
      </c>
      <c r="AG93" s="3">
        <f>IF(COUNTIF(Mapping!$D$11:'Mapping'!$D$18,1)=0,0,(IF(Mapping!$D$11=1,$E93,0)+IF(Mapping!$D$12=1,$H93,0)+IF(Mapping!$D$13=1,$K93,0)+IF(Mapping!$D$14=1,$N93,0)+IF(Mapping!$D$15=1,$Q93,0)+IF(Mapping!$D$16=1,$T93,0)+IF(Mapping!$D$17=1,$W93,0)+IF(Mapping!$D$18=1,$Z93,0))/COUNTIF(Mapping!$D$11:'Mapping'!$D$18,1))</f>
        <v>0</v>
      </c>
      <c r="AH93" s="3">
        <f>IF(COUNTIF(Mapping!$E$11:'Mapping'!$E$18,1)=0,0,(IF(Mapping!$E$11=1,$E93,0)+IF(Mapping!$E$12=1,$H93,0)+IF(Mapping!$E$13=1,$K93,0)+IF(Mapping!$E$14=1,$N93,0)+IF(Mapping!$E$15=1,$Q93,0)+IF(Mapping!$E$16=1,$T93,0)+IF(Mapping!$E$17=1,$W93,0)+IF(Mapping!$E$18=1,$Z93,0))/COUNTIF(Mapping!$E$11:'Mapping'!$E$18,1))</f>
        <v>0</v>
      </c>
      <c r="AI93" s="3">
        <f>IF(COUNTIF(Mapping!$F$11:'Mapping'!$F$18,1)=0,0,(IF(Mapping!$F$11=1,$E93,0)+IF(Mapping!$F$12=1,$H93,0)+IF(Mapping!$F$13=1,$K93,0)+IF(Mapping!$F$14=1,$N93,0)+IF(Mapping!$F$15=1,$Q93,0)+IF(Mapping!$F$16=1,$T93,0)+IF(Mapping!$F$17=1,$W93,0)+IF(Mapping!$F$18=1,$Z93,0))/COUNTIF(Mapping!$F$11:'Mapping'!$F$18,1))</f>
        <v>0</v>
      </c>
      <c r="AJ93" s="3">
        <f>IF(COUNTIF(Mapping!$G$11:'Mapping'!$G$18,1)=0,0,(IF(Mapping!$G$11=1,$E93,0)+IF(Mapping!$G$12=1,$H93,0)+IF(Mapping!$G$13=1,$K93,0)+IF(Mapping!$G$14=1,$N93,0)+IF(Mapping!$G$15=1,$Q93,0)+IF(Mapping!$G$16=1,$T93,0)+IF(Mapping!$G$17=1,$W93,0)+IF(Mapping!$G$18=1,$Z93,0))/COUNTIF(Mapping!$G$11:'Mapping'!$G$18,1))</f>
        <v>0</v>
      </c>
      <c r="AK93" s="3">
        <f>IF(COUNTIF(Mapping!$H$11:'Mapping'!$H$18,1)=0,0,(IF(Mapping!$H$11=1,$E93,0)+IF(Mapping!$H$12=1,$H93,0)+IF(Mapping!$H$13=1,$K93,0)+IF(Mapping!$H$14=1,$N93,0)+IF(Mapping!$H$15=1,$Q93,0)+IF(Mapping!$H$16=1,$T93,0)+IF(Mapping!$H$17=1,$W93,0)+IF(Mapping!$H$18=1,$Z93,0))/COUNTIF(Mapping!$H$11:'Mapping'!$H$18,1))</f>
        <v>0</v>
      </c>
      <c r="AL93" s="3">
        <f>IF(COUNTIF(Mapping!$I$11:'Mapping'!$I$18,1)=0,0,(IF(Mapping!$I$11=1,$E93,0)+IF(Mapping!$I$12=1,$H93,0)+IF(Mapping!$I$13=1,$K93,0)+IF(Mapping!$I$14=1,$N93,0)+IF(Mapping!$I$15=1,$Q93,0)+IF(Mapping!$I$16=1,$T93,0)+IF(Mapping!$I$17=1,$W93,0)+IF(Mapping!$I$18=1,$Z93,0))/COUNTIF(Mapping!$I$11:'Mapping'!$I$18,1))</f>
        <v>0</v>
      </c>
      <c r="AM93" s="3">
        <f>IF(COUNTIF(Mapping!$J$11:'Mapping'!$J$18,1)=0,0,(IF(Mapping!$J$11=1,$E93,0)+IF(Mapping!$J$12=1,$H93,0)+IF(Mapping!$J$13=1,$K93,0)+IF(Mapping!$J$14=1,$N93,0)+IF(Mapping!$J$15=1,$Q93,0)+IF(Mapping!$J$16=1,$T93,0)+IF(Mapping!$J$17=1,$W93,0)+IF(Mapping!$J$18=1,$Z93,0))/COUNTIF(Mapping!$J$11:'Mapping'!$J$18,1))</f>
        <v>0</v>
      </c>
      <c r="AN93" s="3">
        <f>IF(COUNTIF(Mapping!$K$11:'Mapping'!$K$18,1)=0,0,(IF(Mapping!$K$11=1,$E93,0)+IF(Mapping!$K$12=1,$H93,0)+IF(Mapping!$K$13=1,$K93,0)+IF(Mapping!$K$14=1,$N93,0)+IF(Mapping!$K$15=1,$Q93,0)+IF(Mapping!$K$16=1,$T93,0)+IF(Mapping!$K$17=1,$W93,0)+IF(Mapping!$K$18=1,$Z93,0))/COUNTIF(Mapping!$K$11:'Mapping'!$K$18,1))</f>
        <v>0</v>
      </c>
      <c r="AO93" s="3">
        <f>IF(COUNTIF(Mapping!$L$11:'Mapping'!$L$18,1)=0,0,(IF(Mapping!$L$11=1,$E93,0)+IF(Mapping!$L$12=1,$H93,0)+IF(Mapping!$L$13=1,$K93,0)+IF(Mapping!$L$14=1,$N93,0)+IF(Mapping!$L$15=1,$Q93,0)+IF(Mapping!$L$16=1,$T93,0)+IF(Mapping!$L$17=1,$W93,0)+IF(Mapping!$L$18=1,$Z93,0))/COUNTIF(Mapping!$L$11:'Mapping'!$L$18,1))</f>
        <v>0</v>
      </c>
      <c r="AP93" s="3">
        <f>IF(COUNTIF(Mapping!$M$11:'Mapping'!$M$18,1)=0,0,(IF(Mapping!$M$11=1,$E93,0)+IF(Mapping!$M$12=1,$H93,0)+IF(Mapping!$M$13=1,$K93,0)+IF(Mapping!$M$14=1,$N93,0)+IF(Mapping!$M$15=1,$Q93,0)+IF(Mapping!$M$16=1,$T93,0)+IF(Mapping!$M$17=1,$W93,0)+IF(Mapping!$M$18=1,$Z93,0))/COUNTIF(Mapping!$M$11:'Mapping'!$M$18,1))</f>
        <v>0</v>
      </c>
    </row>
    <row r="94" spans="1:42" ht="15.75" customHeight="1" x14ac:dyDescent="0.35">
      <c r="A94" s="3">
        <v>84</v>
      </c>
      <c r="B94" s="3">
        <f>Marks!B94</f>
        <v>0</v>
      </c>
      <c r="C94" s="3">
        <f>IF(Marks!$C$7=C$9,Marks!$C94,0)+IF(Marks!$D$7=C$9,Marks!$D94,0)+IF(Marks!$E$7=C$9,Marks!$E94,0)+IF(Marks!$F$7=C$9,Marks!$F94,0)+IF(Marks!$G$7=C$9,Marks!$G94,0)+IF(Marks!$H$7=C$9,Marks!$H94,0)+IF(Marks!$I$7=C$9,Marks!$I94,0)+IF(Marks!$J$7=C$9,Marks!$J94,0)+IF(Marks!$K$7=C$9,Marks!$K94,0)+IF(Marks!$L$7=C$9,Marks!$L94,0)+IF(Marks!$M$7=C$9,Marks!$M94,0)+IF(Marks!$N$7=C$9,Marks!$N94,0)+IF(Marks!$O$7=C$9,Marks!$O94,0)+IF(Marks!$P$7=C$9,Marks!$P94,0)+IF(Marks!$Q$7=C$9,Marks!$Q94,0)+IF(Marks!$R$7=C$9,Marks!$R94,0)+IF(Marks!$S$7=C$9,Marks!$S94,0)+IF(Marks!$T$7=C$9,Marks!$T94,0)+IF(Marks!$U$7=C$9,Marks!$U94,0)+IF(Marks!$V$7=C$9,Marks!$V94,0)+IF(Marks!$W$7=C$9,Marks!$W94,0)+IF(Marks!$X$7=C$9,Marks!$X94,0)+IF(Marks!$Y$7=C$9,Marks!$Y94,0)+IF(Marks!$Z$7=C$9,Marks!$Z94,0)+IF(Marks!$AA$7=C$9,Marks!$AA94,0)+IF(Marks!$AB$7=C$9,Marks!$AB94,0)+IF(Marks!$AC$7=C$9,Marks!$AC94,0)+IF(Marks!$AD$7=C$9,Marks!$AD94,0)+IF(Marks!$AE$7=C$9,Marks!$AE94,0)+IF(Marks!$AF$7=C$9,Marks!$AF94,0)+IF(Marks!$AG$7=C$9,Marks!$AG94,0)+IF(Marks!$AH$7=C$9,Marks!$AH94,0)+IF(Marks!$AI$7=C$9,Marks!$AI94,0)+IF(Marks!$AJ$7=C$9,Marks!$AJ94,0)+IF(Marks!$AK$7=C$9,Marks!$AK94,0)+IF(Marks!$AL$7=C$9,Marks!$AL94,0)+IF(Marks!$AM$7=C$9,Marks!$AM94,0)+IF(Marks!$AN$7=C$9,Marks!$AN94,0)+IF(Marks!$AO$7=C$9,Marks!$AO94,0)+IF(Marks!$AP$7=C$9,Marks!$AP94,0)+IF(Marks!$AQ$7=C$9,Marks!$AQ94,0)+IF(Marks!$AR$7=C$9,Marks!$AR94,0)+IF(Marks!$AS$7=C$9,Marks!$AS94,0)+IF(Marks!$AT$7=C$9,Marks!$AT94,0)+IF(Marks!$AU$7=C$9,Marks!$AU94,0)+IF(Marks!$AV$7=C$9,Marks!$AV94,0)+IF(Marks!$AW$7=C$9,Marks!$AW94,0)+IF(Marks!$AX$7=C$9,Marks!$AX94,0)+IF(Marks!$AY$7=C$9,Marks!$AY94,0)+IF(Marks!$AZ$7=C$9,Marks!$AZ94,0)+IF(Marks!$BA$7=C$9,Marks!$BA94,0)+IF(Marks!$BB$7=C$9,Marks!$BB94,0)+IF(Marks!$BC$7=C$9,Marks!$BC94,0)+IF(Marks!$BD$7=C$9,Marks!$BD94,0)+IF(Marks!$BE$7=C$9,Marks!$BE94,0)+IF(Marks!$BF$7=C$9,Marks!$BF94,0)+IF(Marks!$BG$7=C$9,Marks!$BG94,0)+IF(Marks!$BH$7=C$9,Marks!$BH94,0)+IF(Marks!$BI$7=C$9,Marks!$BI94,0)+IF(Marks!$BJ$7=C$9,Marks!$BJ94,0)+IF(Marks!$BK$7=C$9,Marks!$BK94,0)+IF(Marks!$BL$7=C$9,Marks!$BL94,0)+IF(Marks!$BM$7=C$9,Marks!$BM94,0)+IF(Marks!$BN$7=C$9,Marks!$BN94,0)+IF(Marks!$BO$7=C$9,Marks!$BO94,0)+IF(Marks!$BP$7=C$9,Marks!$BP94,0)+IF(Marks!$BQ$7=C$9,Marks!$BQ94,0)+IF(Marks!$BR$7=C$9,Marks!$BR94,0)+IF(Marks!$BS$7=C$9,Marks!$BS94,0)+IF(Marks!$BT$7=C$9,Marks!$BT94,0)+IF(Marks!$BU$7=C$9,Marks!$BU94,0)+IF(Marks!$BV$7=C$9,Marks!$BV94,0)+IF(Marks!$BW$7=C$9,Marks!$BW94,0)+IF(Marks!$BX$7=C$9,Marks!$BX94,0)+IF(Marks!$BY$7=C$9,Marks!$BY94,0)</f>
        <v>0</v>
      </c>
      <c r="D94" s="3">
        <f>IF(AND(Marks!$C$7=D$9,NOT(ISBLANK(Marks!$C94))),Marks!$C$6,0)+IF(AND(Marks!$D$7=D$9,NOT(ISBLANK(Marks!$D94))),Marks!$D$6,0)+IF(AND(Marks!$E$7=D$9,NOT(ISBLANK(Marks!$E94))),Marks!$E$6,0)+IF(AND(Marks!$F$7=D$9,NOT(ISBLANK(Marks!$F94))),Marks!$F$6,0)+IF(AND(Marks!$G$7=D$9,NOT(ISBLANK(Marks!$G94))),Marks!$G$6,0)+IF(AND(Marks!$H$7=D$9,NOT(ISBLANK(Marks!$H94))),Marks!$H$6,0)+IF(AND(Marks!$I$7=D$9,NOT(ISBLANK(Marks!$I94))),Marks!$I$6,0)+IF(AND(Marks!$J$7=D$9,NOT(ISBLANK(Marks!$J94))),Marks!$J$6,0)+IF(AND(Marks!$K$7=D$9,NOT(ISBLANK(Marks!$K94))),Marks!$K$6,0)+IF(AND(Marks!$L$7=D$9,NOT(ISBLANK(Marks!$L94))),Marks!$L$6,0)+IF(AND(Marks!$M$7=D$9,NOT(ISBLANK(Marks!$M94))),Marks!$M$6,0)+IF(AND(Marks!$N$7=D$9,NOT(ISBLANK(Marks!$N94))),Marks!$N$6,0)+IF(AND(Marks!$O$7=D$9,NOT(ISBLANK(Marks!$O94))),Marks!$O$6,0)+IF(AND(Marks!$P$7=D$9,NOT(ISBLANK(Marks!$P94))),Marks!$P$6,0)+IF(AND(Marks!$Q$7=D$9,NOT(ISBLANK(Marks!$Q94))),Marks!$Q$6,0)+IF(AND(Marks!$R$7=D$9,NOT(ISBLANK(Marks!$R94))),Marks!$R$6,0)+IF(AND(Marks!$S$7=D$9,NOT(ISBLANK(Marks!$S94))),Marks!$S$6,0)+IF(AND(Marks!$T$7=D$9,NOT(ISBLANK(Marks!$T94))),Marks!$T$6,0)+IF(AND(Marks!$U$7=D$9,NOT(ISBLANK(Marks!$U94))),Marks!$U$6,0)+IF(AND(Marks!$V$7=D$9,NOT(ISBLANK(Marks!$V94))),Marks!$V$6,0)+IF(AND(Marks!$W$7=D$9,NOT(ISBLANK(Marks!$W94))),Marks!$W$6,0)+IF(AND(Marks!$X$7=D$9,NOT(ISBLANK(Marks!$X94))),Marks!$X$6,0)+IF(AND(Marks!$Y$7=D$9,NOT(ISBLANK(Marks!$Y94))),Marks!$Y$6,0)+IF(AND(Marks!$Z$7=D$9,NOT(ISBLANK(Marks!$Z94))),Marks!$Z$6,0)+IF(AND(Marks!$AA$7=D$9,NOT(ISBLANK(Marks!$AA94))),Marks!$AA$6,0)+IF(AND(Marks!$AB$7=D$9,NOT(ISBLANK(Marks!$AB94))),Marks!$AB$6,0)+IF(AND(Marks!$AC$7=D$9,NOT(ISBLANK(Marks!$AC94))),Marks!$AC$6,0)+IF(AND(Marks!$AD$7=D$9,NOT(ISBLANK(Marks!$AD94))),Marks!$AD$6,0)+IF(AND(Marks!$AE$7=D$9,NOT(ISBLANK(Marks!$AE94))),Marks!$AE$6,0)+IF(AND(Marks!$AF$7=D$9,NOT(ISBLANK(Marks!$AF94))),Marks!$AF$6,0)+IF(AND(Marks!$AG$7=D$9,NOT(ISBLANK(Marks!$AG94))),Marks!$AG$6,0)+IF(AND(Marks!$AH$7=D$9,NOT(ISBLANK(Marks!$AH94))),Marks!$AH$6,0)+IF(AND(Marks!$AI$7=D$9,NOT(ISBLANK(Marks!$AI94))),Marks!$AI$6,0)+IF(AND(Marks!$AJ$7=D$9,NOT(ISBLANK(Marks!$AJ94))),Marks!$AJ$6,0)+IF(AND(Marks!$AK$7=D$9,NOT(ISBLANK(Marks!$AK94))),Marks!$AK$6,0)+IF(AND(Marks!$AL$7=D$9,NOT(ISBLANK(Marks!$AL94))),Marks!$AL$6,0)+IF(AND(Marks!$AM$7=D$9,NOT(ISBLANK(Marks!$AM94))),Marks!$AM$6,0)+IF(AND(Marks!$AN$7=D$9,NOT(ISBLANK(Marks!$AN94))),Marks!$AN$6,0)+IF(AND(Marks!$AO$7=D$9,NOT(ISBLANK(Marks!$AO94))),Marks!$AO$6,0)+IF(AND(Marks!$AP$7=D$9,NOT(ISBLANK(Marks!$AP94))),Marks!$AP$6,0)+IF(AND(Marks!$AQ$7=D$9,NOT(ISBLANK(Marks!$AQ94))),Marks!$AQ$6,0)+IF(AND(Marks!$AR$7=D$9,NOT(ISBLANK(Marks!$AR94))),Marks!$AR$6,0)+IF(AND(Marks!$AS$7=D$9,NOT(ISBLANK(Marks!$AS94))),Marks!$AS$6,0)+IF(AND(Marks!$AT$7=D$9,NOT(ISBLANK(Marks!$AT94))),Marks!$AT$6,0)+IF(AND(Marks!$AU$7=D$9,NOT(ISBLANK(Marks!$AU94))),Marks!$AU$6,0)+IF(AND(Marks!$AV$7=D$9,NOT(ISBLANK(Marks!$AV94))),Marks!$AV$6,0)+IF(AND(Marks!$AW$7=D$9,NOT(ISBLANK(Marks!$AW94))),Marks!$AW$6,0)+IF(AND(Marks!$AX$7=D$9,NOT(ISBLANK(Marks!$AX94))),Marks!$AX$6,0)+IF(AND(Marks!$AY$7=D$9,NOT(ISBLANK(Marks!$AY94))),Marks!$AY$6,0)+IF(AND(Marks!$AZ$7=D$9,NOT(ISBLANK(Marks!$AZ94))),Marks!$AZ$6,0)+IF(AND(Marks!$BA$7=D$9,NOT(ISBLANK(Marks!$BA94))),Marks!$BA$6,0)+IF(AND(Marks!$BB$7=D$9,NOT(ISBLANK(Marks!$BB94))),Marks!$BB$6,0)+IF(AND(Marks!$BC$7=D$9,NOT(ISBLANK(Marks!$BC94))),Marks!$BC$6,0)+IF(AND(Marks!$BD$7=D$9,NOT(ISBLANK(Marks!$BD94))),Marks!$BD$6,0)+IF(AND(Marks!$BE$7=D$9,NOT(ISBLANK(Marks!$BE94))),Marks!$BE$6,0)+IF(AND(Marks!$BF$7=D$9,NOT(ISBLANK(Marks!$BF94))),Marks!$BF$6,0)+IF(AND(Marks!$BG$7=D$9,NOT(ISBLANK(Marks!$BG94))),Marks!$BG$6,0)+IF(AND(Marks!$BH$7=D$9,NOT(ISBLANK(Marks!$BH94))),Marks!$BH$6,0)+IF(AND(Marks!$BI$7=D$9,NOT(ISBLANK(Marks!$BI94))),Marks!$BI$6,0)+IF(AND(Marks!$BJ$7=D$9,NOT(ISBLANK(Marks!$BJ94))),Marks!$BJ$6,0)+IF(AND(Marks!$BK$7=D$9,NOT(ISBLANK(Marks!$BK94))),Marks!$BK$6,0)+IF(AND(Marks!$BL$7=D$9,NOT(ISBLANK(Marks!$BL94))),Marks!$BL$6,0)+IF(AND(Marks!$BM$7=D$9,NOT(ISBLANK(Marks!$BM94))),Marks!$BM$6,0)+IF(AND(Marks!$BN$7=D$9,NOT(ISBLANK(Marks!$BN94))),Marks!$BN$6,0)+IF(AND(Marks!$BO$7=D$9,NOT(ISBLANK(Marks!$BO94))),Marks!$BO$6,0)+IF(AND(Marks!$BP$7=D$9,NOT(ISBLANK(Marks!$BP94))),Marks!$BP$6,0)+IF(AND(Marks!$BQ$7=D$9,NOT(ISBLANK(Marks!$BQ94))),Marks!$BQ$6,0)+IF(AND(Marks!$BR$7=D$9,NOT(ISBLANK(Marks!$BR94))),Marks!$BR$6,0)+IF(AND(Marks!$BS$7=D$9,NOT(ISBLANK(Marks!$BS94))),Marks!$BS$6,0)+IF(AND(Marks!$BT$7=D$9,NOT(ISBLANK(Marks!$BT94))),Marks!$BT$6,0)+IF(AND(Marks!$BU$7=D$9,NOT(ISBLANK(Marks!$BU94))),Marks!$BU$6,0)+IF(AND(Marks!$BV$7=D$9,NOT(ISBLANK(Marks!$BV94))),Marks!$BV$6,0)+IF(AND(Marks!$BW$7=D$9,NOT(ISBLANK(Marks!$BW94))),Marks!$BW$6,0)+IF(AND(Marks!$BX$7=D$9,NOT(ISBLANK(Marks!$BX94))),Marks!$BX$6,0)+IF(AND(Marks!$BY$7=D$9,NOT(ISBLANK(Marks!$BY94))),Marks!$BY$6,0)</f>
        <v>0</v>
      </c>
      <c r="E94" s="3">
        <f t="shared" si="62"/>
        <v>0</v>
      </c>
      <c r="F94" s="3">
        <f>IF(Marks!$C$7=F$9,Marks!$C94,0)+IF(Marks!$D$7=F$9,Marks!$D94,0)+IF(Marks!$E$7=F$9,Marks!$E94,0)+IF(Marks!$F$7=F$9,Marks!$F94,0)+IF(Marks!$G$7=F$9,Marks!$G94,0)+IF(Marks!$H$7=F$9,Marks!$H94,0)+IF(Marks!$I$7=F$9,Marks!$I94,0)+IF(Marks!$J$7=F$9,Marks!$J94,0)+IF(Marks!$K$7=F$9,Marks!$K94,0)+IF(Marks!$L$7=F$9,Marks!$L94,0)+IF(Marks!$M$7=F$9,Marks!$M94,0)+IF(Marks!$N$7=F$9,Marks!$N94,0)+IF(Marks!$O$7=F$9,Marks!$O94,0)+IF(Marks!$P$7=F$9,Marks!$P94,0)+IF(Marks!$Q$7=F$9,Marks!$Q94,0)+IF(Marks!$R$7=F$9,Marks!$R94,0)+IF(Marks!$S$7=F$9,Marks!$S94,0)+IF(Marks!$T$7=F$9,Marks!$T94,0)+IF(Marks!$U$7=F$9,Marks!$U94,0)+IF(Marks!$V$7=F$9,Marks!$V94,0)+IF(Marks!$W$7=F$9,Marks!$W94,0)+IF(Marks!$X$7=F$9,Marks!$X94,0)+IF(Marks!$Y$7=F$9,Marks!$Y94,0)+IF(Marks!$Z$7=F$9,Marks!$Z94,0)+IF(Marks!$AA$7=F$9,Marks!$AA94,0)+IF(Marks!$AB$7=F$9,Marks!$AB94,0)+IF(Marks!$AC$7=F$9,Marks!$AC94,0)+IF(Marks!$AD$7=F$9,Marks!$AD94,0)+IF(Marks!$AE$7=F$9,Marks!$AE94,0)+IF(Marks!$AF$7=F$9,Marks!$AF94,0)+IF(Marks!$AG$7=F$9,Marks!$AG94,0)+IF(Marks!$AH$7=F$9,Marks!$AH94,0)+IF(Marks!$AI$7=F$9,Marks!$AI94,0)+IF(Marks!$AJ$7=F$9,Marks!$AJ94,0)+IF(Marks!$AK$7=F$9,Marks!$AK94,0)+IF(Marks!$AL$7=F$9,Marks!$AL94,0)+IF(Marks!$AM$7=F$9,Marks!$AM94,0)+IF(Marks!$AN$7=F$9,Marks!$AN94,0)+IF(Marks!$AO$7=F$9,Marks!$AO94,0)+IF(Marks!$AP$7=F$9,Marks!$AP94,0)+IF(Marks!$AQ$7=F$9,Marks!$AQ94,0)+IF(Marks!$AR$7=F$9,Marks!$AR94,0)+IF(Marks!$AS$7=F$9,Marks!$AS94,0)+IF(Marks!$AT$7=F$9,Marks!$AT94,0)+IF(Marks!$AU$7=F$9,Marks!$AU94,0)+IF(Marks!$AV$7=F$9,Marks!$AV94,0)+IF(Marks!$AW$7=F$9,Marks!$AW94,0)+IF(Marks!$AX$7=F$9,Marks!$AX94,0)+IF(Marks!$AY$7=F$9,Marks!$AY94,0)+IF(Marks!$AZ$7=F$9,Marks!$AZ94,0)+IF(Marks!$BA$7=F$9,Marks!$BA94,0)+IF(Marks!$BB$7=F$9,Marks!$BB94,0)+IF(Marks!$BC$7=F$9,Marks!$BC94,0)+IF(Marks!$BD$7=F$9,Marks!$BD94,0)+IF(Marks!$BE$7=F$9,Marks!$BE94,0)+IF(Marks!$BF$7=F$9,Marks!$BF94,0)+IF(Marks!$BG$7=F$9,Marks!$BG94,0)+IF(Marks!$BH$7=F$9,Marks!$BH94,0)+IF(Marks!$BI$7=F$9,Marks!$BI94,0)+IF(Marks!$BJ$7=F$9,Marks!$BJ94,0)+IF(Marks!$BK$7=F$9,Marks!$BK94,0)+IF(Marks!$BL$7=F$9,Marks!$BL94,0)+IF(Marks!$BM$7=F$9,Marks!$BM94,0)+IF(Marks!$BN$7=F$9,Marks!$BN94,0)+IF(Marks!$BO$7=F$9,Marks!$BO94,0)+IF(Marks!$BP$7=F$9,Marks!$BP94,0)+IF(Marks!$BQ$7=F$9,Marks!$BQ94,0)+IF(Marks!$BR$7=F$9,Marks!$BR94,0)+IF(Marks!$BS$7=F$9,Marks!$BS94,0)+IF(Marks!$BT$7=F$9,Marks!$BT94,0)+IF(Marks!$BU$7=F$9,Marks!$BU94,0)+IF(Marks!$BV$7=F$9,Marks!$BV94,0)+IF(Marks!$BW$7=F$9,Marks!$BW94,0)+IF(Marks!$BX$7=F$9,Marks!$BX94,0)+IF(Marks!$BY$7=F$9,Marks!$BY94,0)</f>
        <v>0</v>
      </c>
      <c r="G94" s="3">
        <f>IF(AND(Marks!$C$7=G$9,NOT(ISBLANK(Marks!$C94))),Marks!$C$6,0)+IF(AND(Marks!$D$7=G$9,NOT(ISBLANK(Marks!$D94))),Marks!$D$6,0)+IF(AND(Marks!$E$7=G$9,NOT(ISBLANK(Marks!$E94))),Marks!$E$6,0)+IF(AND(Marks!$F$7=G$9,NOT(ISBLANK(Marks!$F94))),Marks!$F$6,0)+IF(AND(Marks!$G$7=G$9,NOT(ISBLANK(Marks!$G94))),Marks!$G$6,0)+IF(AND(Marks!$H$7=G$9,NOT(ISBLANK(Marks!$H94))),Marks!$H$6,0)+IF(AND(Marks!$I$7=G$9,NOT(ISBLANK(Marks!$I94))),Marks!$I$6,0)+IF(AND(Marks!$J$7=G$9,NOT(ISBLANK(Marks!$J94))),Marks!$J$6,0)+IF(AND(Marks!$K$7=G$9,NOT(ISBLANK(Marks!$K94))),Marks!$K$6,0)+IF(AND(Marks!$L$7=G$9,NOT(ISBLANK(Marks!$L94))),Marks!$L$6,0)+IF(AND(Marks!$M$7=G$9,NOT(ISBLANK(Marks!$M94))),Marks!$M$6,0)+IF(AND(Marks!$N$7=G$9,NOT(ISBLANK(Marks!$N94))),Marks!$N$6,0)+IF(AND(Marks!$O$7=G$9,NOT(ISBLANK(Marks!$O94))),Marks!$O$6,0)+IF(AND(Marks!$P$7=G$9,NOT(ISBLANK(Marks!$P94))),Marks!$P$6,0)+IF(AND(Marks!$Q$7=G$9,NOT(ISBLANK(Marks!$Q94))),Marks!$Q$6,0)+IF(AND(Marks!$R$7=G$9,NOT(ISBLANK(Marks!$R94))),Marks!$R$6,0)+IF(AND(Marks!$S$7=G$9,NOT(ISBLANK(Marks!$S94))),Marks!$S$6,0)+IF(AND(Marks!$T$7=G$9,NOT(ISBLANK(Marks!$T94))),Marks!$T$6,0)+IF(AND(Marks!$U$7=G$9,NOT(ISBLANK(Marks!$U94))),Marks!$U$6,0)+IF(AND(Marks!$V$7=G$9,NOT(ISBLANK(Marks!$V94))),Marks!$V$6,0)+IF(AND(Marks!$W$7=G$9,NOT(ISBLANK(Marks!$W94))),Marks!$W$6,0)+IF(AND(Marks!$X$7=G$9,NOT(ISBLANK(Marks!$X94))),Marks!$X$6,0)+IF(AND(Marks!$Y$7=G$9,NOT(ISBLANK(Marks!$Y94))),Marks!$Y$6,0)+IF(AND(Marks!$Z$7=G$9,NOT(ISBLANK(Marks!$Z94))),Marks!$Z$6,0)+IF(AND(Marks!$AA$7=G$9,NOT(ISBLANK(Marks!$AA94))),Marks!$AA$6,0)+IF(AND(Marks!$AB$7=G$9,NOT(ISBLANK(Marks!$AB94))),Marks!$AB$6,0)+IF(AND(Marks!$AC$7=G$9,NOT(ISBLANK(Marks!$AC94))),Marks!$AC$6,0)+IF(AND(Marks!$AD$7=G$9,NOT(ISBLANK(Marks!$AD94))),Marks!$AD$6,0)+IF(AND(Marks!$AE$7=G$9,NOT(ISBLANK(Marks!$AE94))),Marks!$AE$6,0)+IF(AND(Marks!$AF$7=G$9,NOT(ISBLANK(Marks!$AF94))),Marks!$AF$6,0)+IF(AND(Marks!$AG$7=G$9,NOT(ISBLANK(Marks!$AG94))),Marks!$AG$6,0)+IF(AND(Marks!$AH$7=G$9,NOT(ISBLANK(Marks!$AH94))),Marks!$AH$6,0)+IF(AND(Marks!$AI$7=G$9,NOT(ISBLANK(Marks!$AI94))),Marks!$AI$6,0)+IF(AND(Marks!$AJ$7=G$9,NOT(ISBLANK(Marks!$AJ94))),Marks!$AJ$6,0)+IF(AND(Marks!$AK$7=G$9,NOT(ISBLANK(Marks!$AK94))),Marks!$AK$6,0)+IF(AND(Marks!$AL$7=G$9,NOT(ISBLANK(Marks!$AL94))),Marks!$AL$6,0)+IF(AND(Marks!$AM$7=G$9,NOT(ISBLANK(Marks!$AM94))),Marks!$AM$6,0)+IF(AND(Marks!$AN$7=G$9,NOT(ISBLANK(Marks!$AN94))),Marks!$AN$6,0)+IF(AND(Marks!$AO$7=G$9,NOT(ISBLANK(Marks!$AO94))),Marks!$AO$6,0)+IF(AND(Marks!$AP$7=G$9,NOT(ISBLANK(Marks!$AP94))),Marks!$AP$6,0)+IF(AND(Marks!$AQ$7=G$9,NOT(ISBLANK(Marks!$AQ94))),Marks!$AQ$6,0)+IF(AND(Marks!$AR$7=G$9,NOT(ISBLANK(Marks!$AR94))),Marks!$AR$6,0)+IF(AND(Marks!$AS$7=G$9,NOT(ISBLANK(Marks!$AS94))),Marks!$AS$6,0)+IF(AND(Marks!$AT$7=G$9,NOT(ISBLANK(Marks!$AT94))),Marks!$AT$6,0)+IF(AND(Marks!$AU$7=G$9,NOT(ISBLANK(Marks!$AU94))),Marks!$AU$6,0)+IF(AND(Marks!$AV$7=G$9,NOT(ISBLANK(Marks!$AV94))),Marks!$AV$6,0)+IF(AND(Marks!$AW$7=G$9,NOT(ISBLANK(Marks!$AW94))),Marks!$AW$6,0)+IF(AND(Marks!$AX$7=G$9,NOT(ISBLANK(Marks!$AX94))),Marks!$AX$6,0)+IF(AND(Marks!$AY$7=G$9,NOT(ISBLANK(Marks!$AY94))),Marks!$AY$6,0)+IF(AND(Marks!$AZ$7=G$9,NOT(ISBLANK(Marks!$AZ94))),Marks!$AZ$6,0)+IF(AND(Marks!$BA$7=G$9,NOT(ISBLANK(Marks!$BA94))),Marks!$BA$6,0)+IF(AND(Marks!$BB$7=G$9,NOT(ISBLANK(Marks!$BB94))),Marks!$BB$6,0)+IF(AND(Marks!$BC$7=G$9,NOT(ISBLANK(Marks!$BC94))),Marks!$BC$6,0)+IF(AND(Marks!$BD$7=G$9,NOT(ISBLANK(Marks!$BD94))),Marks!$BD$6,0)+IF(AND(Marks!$BE$7=G$9,NOT(ISBLANK(Marks!$BE94))),Marks!$BE$6,0)+IF(AND(Marks!$BF$7=G$9,NOT(ISBLANK(Marks!$BF94))),Marks!$BF$6,0)+IF(AND(Marks!$BG$7=G$9,NOT(ISBLANK(Marks!$BG94))),Marks!$BG$6,0)+IF(AND(Marks!$BH$7=G$9,NOT(ISBLANK(Marks!$BH94))),Marks!$BH$6,0)+IF(AND(Marks!$BI$7=G$9,NOT(ISBLANK(Marks!$BI94))),Marks!$BI$6,0)+IF(AND(Marks!$BJ$7=G$9,NOT(ISBLANK(Marks!$BJ94))),Marks!$BJ$6,0)+IF(AND(Marks!$BK$7=G$9,NOT(ISBLANK(Marks!$BK94))),Marks!$BK$6,0)+IF(AND(Marks!$BL$7=G$9,NOT(ISBLANK(Marks!$BL94))),Marks!$BL$6,0)+IF(AND(Marks!$BM$7=G$9,NOT(ISBLANK(Marks!$BM94))),Marks!$BM$6,0)+IF(AND(Marks!$BN$7=G$9,NOT(ISBLANK(Marks!$BN94))),Marks!$BN$6,0)+IF(AND(Marks!$BO$7=G$9,NOT(ISBLANK(Marks!$BO94))),Marks!$BO$6,0)+IF(AND(Marks!$BP$7=G$9,NOT(ISBLANK(Marks!$BP94))),Marks!$BP$6,0)+IF(AND(Marks!$BQ$7=G$9,NOT(ISBLANK(Marks!$BQ94))),Marks!$BQ$6,0)+IF(AND(Marks!$BR$7=G$9,NOT(ISBLANK(Marks!$BR94))),Marks!$BR$6,0)+IF(AND(Marks!$BS$7=G$9,NOT(ISBLANK(Marks!$BS94))),Marks!$BS$6,0)+IF(AND(Marks!$BT$7=G$9,NOT(ISBLANK(Marks!$BT94))),Marks!$BT$6,0)+IF(AND(Marks!$BU$7=G$9,NOT(ISBLANK(Marks!$BU94))),Marks!$BU$6,0)+IF(AND(Marks!$BV$7=G$9,NOT(ISBLANK(Marks!$BV94))),Marks!$BV$6,0)+IF(AND(Marks!$BW$7=G$9,NOT(ISBLANK(Marks!$BW94))),Marks!$BW$6,0)+IF(AND(Marks!$BX$7=G$9,NOT(ISBLANK(Marks!$BX94))),Marks!$BX$6,0)+IF(AND(Marks!$BY$7=G$9,NOT(ISBLANK(Marks!$BY94))),Marks!$BY$6,0)</f>
        <v>0</v>
      </c>
      <c r="H94" s="3">
        <f t="shared" si="63"/>
        <v>0</v>
      </c>
      <c r="I94" s="3">
        <f>IF(Marks!$C$7=I$9,Marks!$C94,0)+IF(Marks!$D$7=I$9,Marks!$D94,0)+IF(Marks!$E$7=I$9,Marks!$E94,0)+IF(Marks!$F$7=I$9,Marks!$F94,0)+IF(Marks!$G$7=I$9,Marks!$G94,0)+IF(Marks!$H$7=I$9,Marks!$H94,0)+IF(Marks!$I$7=I$9,Marks!$I94,0)+IF(Marks!$J$7=I$9,Marks!$J94,0)+IF(Marks!$K$7=I$9,Marks!$K94,0)+IF(Marks!$L$7=I$9,Marks!$L94,0)+IF(Marks!$M$7=I$9,Marks!$M94,0)+IF(Marks!$N$7=I$9,Marks!$N94,0)+IF(Marks!$O$7=I$9,Marks!$O94,0)+IF(Marks!$P$7=I$9,Marks!$P94,0)+IF(Marks!$Q$7=I$9,Marks!$Q94,0)+IF(Marks!$R$7=I$9,Marks!$R94,0)+IF(Marks!$S$7=I$9,Marks!$S94,0)+IF(Marks!$T$7=I$9,Marks!$T94,0)+IF(Marks!$U$7=I$9,Marks!$U94,0)+IF(Marks!$V$7=I$9,Marks!$V94,0)+IF(Marks!$W$7=I$9,Marks!$W94,0)+IF(Marks!$X$7=I$9,Marks!$X94,0)+IF(Marks!$Y$7=I$9,Marks!$Y94,0)+IF(Marks!$Z$7=I$9,Marks!$Z94,0)+IF(Marks!$AA$7=I$9,Marks!$AA94,0)+IF(Marks!$AB$7=I$9,Marks!$AB94,0)+IF(Marks!$AC$7=I$9,Marks!$AC94,0)+IF(Marks!$AD$7=I$9,Marks!$AD94,0)+IF(Marks!$AE$7=I$9,Marks!$AE94,0)+IF(Marks!$AF$7=I$9,Marks!$AF94,0)+IF(Marks!$AG$7=I$9,Marks!$AG94,0)+IF(Marks!$AH$7=I$9,Marks!$AH94,0)+IF(Marks!$AI$7=I$9,Marks!$AI94,0)+IF(Marks!$AJ$7=I$9,Marks!$AJ94,0)+IF(Marks!$AK$7=I$9,Marks!$AK94,0)+IF(Marks!$AL$7=I$9,Marks!$AL94,0)+IF(Marks!$AM$7=I$9,Marks!$AM94,0)+IF(Marks!$AN$7=I$9,Marks!$AN94,0)+IF(Marks!$AO$7=I$9,Marks!$AO94,0)+IF(Marks!$AP$7=I$9,Marks!$AP94,0)+IF(Marks!$AQ$7=I$9,Marks!$AQ94,0)+IF(Marks!$AR$7=I$9,Marks!$AR94,0)+IF(Marks!$AS$7=I$9,Marks!$AS94,0)+IF(Marks!$AT$7=I$9,Marks!$AT94,0)+IF(Marks!$AU$7=I$9,Marks!$AU94,0)+IF(Marks!$AV$7=I$9,Marks!$AV94,0)+IF(Marks!$AW$7=I$9,Marks!$AW94,0)+IF(Marks!$AX$7=I$9,Marks!$AX94,0)+IF(Marks!$AY$7=I$9,Marks!$AY94,0)+IF(Marks!$AZ$7=I$9,Marks!$AZ94,0)+IF(Marks!$BA$7=I$9,Marks!$BA94,0)+IF(Marks!$BB$7=I$9,Marks!$BB94,0)+IF(Marks!$BC$7=I$9,Marks!$BC94,0)+IF(Marks!$BD$7=I$9,Marks!$BD94,0)+IF(Marks!$BE$7=I$9,Marks!$BE94,0)+IF(Marks!$BF$7=I$9,Marks!$BF94,0)+IF(Marks!$BG$7=I$9,Marks!$BG94,0)+IF(Marks!$BH$7=I$9,Marks!$BH94,0)+IF(Marks!$BI$7=I$9,Marks!$BI94,0)+IF(Marks!$BJ$7=I$9,Marks!$BJ94,0)+IF(Marks!$BK$7=I$9,Marks!$BK94,0)+IF(Marks!$BL$7=I$9,Marks!$BL94,0)+IF(Marks!$BM$7=I$9,Marks!$BM94,0)+IF(Marks!$BN$7=I$9,Marks!$BN94,0)+IF(Marks!$BO$7=I$9,Marks!$BO94,0)+IF(Marks!$BP$7=I$9,Marks!$BP94,0)+IF(Marks!$BQ$7=I$9,Marks!$BQ94,0)+IF(Marks!$BR$7=I$9,Marks!$BR94,0)+IF(Marks!$BS$7=I$9,Marks!$BS94,0)+IF(Marks!$BT$7=I$9,Marks!$BT94,0)+IF(Marks!$BU$7=I$9,Marks!$BU94,0)+IF(Marks!$BV$7=I$9,Marks!$BV94,0)+IF(Marks!$BW$7=I$9,Marks!$BW94,0)+IF(Marks!$BX$7=I$9,Marks!$BX94,0)+IF(Marks!$BY$7=I$9,Marks!$BY94,0)</f>
        <v>0</v>
      </c>
      <c r="J94" s="3">
        <f>IF(AND(Marks!$C$7=J$9,NOT(ISBLANK(Marks!$C94))),Marks!$C$6,0)+IF(AND(Marks!$D$7=J$9,NOT(ISBLANK(Marks!$D94))),Marks!$D$6,0)+IF(AND(Marks!$E$7=J$9,NOT(ISBLANK(Marks!$E94))),Marks!$E$6,0)+IF(AND(Marks!$F$7=J$9,NOT(ISBLANK(Marks!$F94))),Marks!$F$6,0)+IF(AND(Marks!$G$7=J$9,NOT(ISBLANK(Marks!$G94))),Marks!$G$6,0)+IF(AND(Marks!$H$7=J$9,NOT(ISBLANK(Marks!$H94))),Marks!$H$6,0)+IF(AND(Marks!$I$7=J$9,NOT(ISBLANK(Marks!$I94))),Marks!$I$6,0)+IF(AND(Marks!$J$7=J$9,NOT(ISBLANK(Marks!$J94))),Marks!$J$6,0)+IF(AND(Marks!$K$7=J$9,NOT(ISBLANK(Marks!$K94))),Marks!$K$6,0)+IF(AND(Marks!$L$7=J$9,NOT(ISBLANK(Marks!$L94))),Marks!$L$6,0)+IF(AND(Marks!$M$7=J$9,NOT(ISBLANK(Marks!$M94))),Marks!$M$6,0)+IF(AND(Marks!$N$7=J$9,NOT(ISBLANK(Marks!$N94))),Marks!$N$6,0)+IF(AND(Marks!$O$7=J$9,NOT(ISBLANK(Marks!$O94))),Marks!$O$6,0)+IF(AND(Marks!$P$7=J$9,NOT(ISBLANK(Marks!$P94))),Marks!$P$6,0)+IF(AND(Marks!$Q$7=J$9,NOT(ISBLANK(Marks!$Q94))),Marks!$Q$6,0)+IF(AND(Marks!$R$7=J$9,NOT(ISBLANK(Marks!$R94))),Marks!$R$6,0)+IF(AND(Marks!$S$7=J$9,NOT(ISBLANK(Marks!$S94))),Marks!$S$6,0)+IF(AND(Marks!$T$7=J$9,NOT(ISBLANK(Marks!$T94))),Marks!$T$6,0)+IF(AND(Marks!$U$7=J$9,NOT(ISBLANK(Marks!$U94))),Marks!$U$6,0)+IF(AND(Marks!$V$7=J$9,NOT(ISBLANK(Marks!$V94))),Marks!$V$6,0)+IF(AND(Marks!$W$7=J$9,NOT(ISBLANK(Marks!$W94))),Marks!$W$6,0)+IF(AND(Marks!$X$7=J$9,NOT(ISBLANK(Marks!$X94))),Marks!$X$6,0)+IF(AND(Marks!$Y$7=J$9,NOT(ISBLANK(Marks!$Y94))),Marks!$Y$6,0)+IF(AND(Marks!$Z$7=J$9,NOT(ISBLANK(Marks!$Z94))),Marks!$Z$6,0)+IF(AND(Marks!$AA$7=J$9,NOT(ISBLANK(Marks!$AA94))),Marks!$AA$6,0)+IF(AND(Marks!$AB$7=J$9,NOT(ISBLANK(Marks!$AB94))),Marks!$AB$6,0)+IF(AND(Marks!$AC$7=J$9,NOT(ISBLANK(Marks!$AC94))),Marks!$AC$6,0)+IF(AND(Marks!$AD$7=J$9,NOT(ISBLANK(Marks!$AD94))),Marks!$AD$6,0)+IF(AND(Marks!$AE$7=J$9,NOT(ISBLANK(Marks!$AE94))),Marks!$AE$6,0)+IF(AND(Marks!$AF$7=J$9,NOT(ISBLANK(Marks!$AF94))),Marks!$AF$6,0)+IF(AND(Marks!$AG$7=J$9,NOT(ISBLANK(Marks!$AG94))),Marks!$AG$6,0)+IF(AND(Marks!$AH$7=J$9,NOT(ISBLANK(Marks!$AH94))),Marks!$AH$6,0)+IF(AND(Marks!$AI$7=J$9,NOT(ISBLANK(Marks!$AI94))),Marks!$AI$6,0)+IF(AND(Marks!$AJ$7=J$9,NOT(ISBLANK(Marks!$AJ94))),Marks!$AJ$6,0)+IF(AND(Marks!$AK$7=J$9,NOT(ISBLANK(Marks!$AK94))),Marks!$AK$6,0)+IF(AND(Marks!$AL$7=J$9,NOT(ISBLANK(Marks!$AL94))),Marks!$AL$6,0)+IF(AND(Marks!$AM$7=J$9,NOT(ISBLANK(Marks!$AM94))),Marks!$AM$6,0)+IF(AND(Marks!$AN$7=J$9,NOT(ISBLANK(Marks!$AN94))),Marks!$AN$6,0)+IF(AND(Marks!$AO$7=J$9,NOT(ISBLANK(Marks!$AO94))),Marks!$AO$6,0)+IF(AND(Marks!$AP$7=J$9,NOT(ISBLANK(Marks!$AP94))),Marks!$AP$6,0)+IF(AND(Marks!$AQ$7=J$9,NOT(ISBLANK(Marks!$AQ94))),Marks!$AQ$6,0)+IF(AND(Marks!$AR$7=J$9,NOT(ISBLANK(Marks!$AR94))),Marks!$AR$6,0)+IF(AND(Marks!$AS$7=J$9,NOT(ISBLANK(Marks!$AS94))),Marks!$AS$6,0)+IF(AND(Marks!$AT$7=J$9,NOT(ISBLANK(Marks!$AT94))),Marks!$AT$6,0)+IF(AND(Marks!$AU$7=J$9,NOT(ISBLANK(Marks!$AU94))),Marks!$AU$6,0)+IF(AND(Marks!$AV$7=J$9,NOT(ISBLANK(Marks!$AV94))),Marks!$AV$6,0)+IF(AND(Marks!$AW$7=J$9,NOT(ISBLANK(Marks!$AW94))),Marks!$AW$6,0)+IF(AND(Marks!$AX$7=J$9,NOT(ISBLANK(Marks!$AX94))),Marks!$AX$6,0)+IF(AND(Marks!$AY$7=J$9,NOT(ISBLANK(Marks!$AY94))),Marks!$AY$6,0)+IF(AND(Marks!$AZ$7=J$9,NOT(ISBLANK(Marks!$AZ94))),Marks!$AZ$6,0)+IF(AND(Marks!$BA$7=J$9,NOT(ISBLANK(Marks!$BA94))),Marks!$BA$6,0)+IF(AND(Marks!$BB$7=J$9,NOT(ISBLANK(Marks!$BB94))),Marks!$BB$6,0)+IF(AND(Marks!$BC$7=J$9,NOT(ISBLANK(Marks!$BC94))),Marks!$BC$6,0)+IF(AND(Marks!$BD$7=J$9,NOT(ISBLANK(Marks!$BD94))),Marks!$BD$6,0)+IF(AND(Marks!$BE$7=J$9,NOT(ISBLANK(Marks!$BE94))),Marks!$BE$6,0)+IF(AND(Marks!$BF$7=J$9,NOT(ISBLANK(Marks!$BF94))),Marks!$BF$6,0)+IF(AND(Marks!$BG$7=J$9,NOT(ISBLANK(Marks!$BG94))),Marks!$BG$6,0)+IF(AND(Marks!$BH$7=J$9,NOT(ISBLANK(Marks!$BH94))),Marks!$BH$6,0)+IF(AND(Marks!$BI$7=J$9,NOT(ISBLANK(Marks!$BI94))),Marks!$BI$6,0)+IF(AND(Marks!$BJ$7=J$9,NOT(ISBLANK(Marks!$BJ94))),Marks!$BJ$6,0)+IF(AND(Marks!$BK$7=J$9,NOT(ISBLANK(Marks!$BK94))),Marks!$BK$6,0)+IF(AND(Marks!$BL$7=J$9,NOT(ISBLANK(Marks!$BL94))),Marks!$BL$6,0)+IF(AND(Marks!$BM$7=J$9,NOT(ISBLANK(Marks!$BM94))),Marks!$BM$6,0)+IF(AND(Marks!$BN$7=J$9,NOT(ISBLANK(Marks!$BN94))),Marks!$BN$6,0)+IF(AND(Marks!$BO$7=J$9,NOT(ISBLANK(Marks!$BO94))),Marks!$BO$6,0)+IF(AND(Marks!$BP$7=J$9,NOT(ISBLANK(Marks!$BP94))),Marks!$BP$6,0)+IF(AND(Marks!$BQ$7=J$9,NOT(ISBLANK(Marks!$BQ94))),Marks!$BQ$6,0)+IF(AND(Marks!$BR$7=J$9,NOT(ISBLANK(Marks!$BR94))),Marks!$BR$6,0)+IF(AND(Marks!$BS$7=J$9,NOT(ISBLANK(Marks!$BS94))),Marks!$BS$6,0)+IF(AND(Marks!$BT$7=J$9,NOT(ISBLANK(Marks!$BT94))),Marks!$BT$6,0)+IF(AND(Marks!$BU$7=J$9,NOT(ISBLANK(Marks!$BU94))),Marks!$BU$6,0)+IF(AND(Marks!$BV$7=J$9,NOT(ISBLANK(Marks!$BV94))),Marks!$BV$6,0)+IF(AND(Marks!$BW$7=J$9,NOT(ISBLANK(Marks!$BW94))),Marks!$BW$6,0)+IF(AND(Marks!$BX$7=J$9,NOT(ISBLANK(Marks!$BX94))),Marks!$BX$6,0)+IF(AND(Marks!$BY$7=J$9,NOT(ISBLANK(Marks!$BY94))),Marks!$BY$6,0)</f>
        <v>0</v>
      </c>
      <c r="K94" s="3">
        <f t="shared" si="64"/>
        <v>0</v>
      </c>
      <c r="L94" s="3">
        <f>IF(Marks!$C$7=L$9,Marks!$C94,0)+IF(Marks!$D$7=L$9,Marks!$D94,0)+IF(Marks!$E$7=L$9,Marks!$E94,0)+IF(Marks!$F$7=L$9,Marks!$F94,0)+IF(Marks!$G$7=L$9,Marks!$G94,0)+IF(Marks!$H$7=L$9,Marks!$H94,0)+IF(Marks!$I$7=L$9,Marks!$I94,0)+IF(Marks!$J$7=L$9,Marks!$J94,0)+IF(Marks!$K$7=L$9,Marks!$K94,0)+IF(Marks!$L$7=L$9,Marks!$L94,0)+IF(Marks!$M$7=L$9,Marks!$M94,0)+IF(Marks!$N$7=L$9,Marks!$N94,0)+IF(Marks!$O$7=L$9,Marks!$O94,0)+IF(Marks!$P$7=L$9,Marks!$P94,0)+IF(Marks!$Q$7=L$9,Marks!$Q94,0)+IF(Marks!$R$7=L$9,Marks!$R94,0)+IF(Marks!$S$7=L$9,Marks!$S94,0)+IF(Marks!$T$7=L$9,Marks!$T94,0)+IF(Marks!$U$7=L$9,Marks!$U94,0)+IF(Marks!$V$7=L$9,Marks!$V94,0)+IF(Marks!$W$7=L$9,Marks!$W94,0)+IF(Marks!$X$7=L$9,Marks!$X94,0)+IF(Marks!$Y$7=L$9,Marks!$Y94,0)+IF(Marks!$Z$7=L$9,Marks!$Z94,0)+IF(Marks!$AA$7=L$9,Marks!$AA94,0)+IF(Marks!$AB$7=L$9,Marks!$AB94,0)+IF(Marks!$AC$7=L$9,Marks!$AC94,0)+IF(Marks!$AD$7=L$9,Marks!$AD94,0)+IF(Marks!$AE$7=L$9,Marks!$AE94,0)+IF(Marks!$AF$7=L$9,Marks!$AF94,0)+IF(Marks!$AG$7=L$9,Marks!$AG94,0)+IF(Marks!$AH$7=L$9,Marks!$AH94,0)+IF(Marks!$AI$7=L$9,Marks!$AI94,0)+IF(Marks!$AJ$7=L$9,Marks!$AJ94,0)+IF(Marks!$AK$7=L$9,Marks!$AK94,0)+IF(Marks!$AL$7=L$9,Marks!$AL94,0)+IF(Marks!$AM$7=L$9,Marks!$AM94,0)+IF(Marks!$AN$7=L$9,Marks!$AN94,0)+IF(Marks!$AO$7=L$9,Marks!$AO94,0)+IF(Marks!$AP$7=L$9,Marks!$AP94,0)+IF(Marks!$AQ$7=L$9,Marks!$AQ94,0)+IF(Marks!$AR$7=L$9,Marks!$AR94,0)+IF(Marks!$AS$7=L$9,Marks!$AS94,0)+IF(Marks!$AT$7=L$9,Marks!$AT94,0)+IF(Marks!$AU$7=L$9,Marks!$AU94,0)+IF(Marks!$AV$7=L$9,Marks!$AV94,0)+IF(Marks!$AW$7=L$9,Marks!$AW94,0)+IF(Marks!$AX$7=L$9,Marks!$AX94,0)+IF(Marks!$AY$7=L$9,Marks!$AY94,0)+IF(Marks!$AZ$7=L$9,Marks!$AZ94,0)+IF(Marks!$BA$7=L$9,Marks!$BA94,0)+IF(Marks!$BB$7=L$9,Marks!$BB94,0)+IF(Marks!$BC$7=L$9,Marks!$BC94,0)+IF(Marks!$BD$7=L$9,Marks!$BD94,0)+IF(Marks!$BE$7=L$9,Marks!$BE94,0)+IF(Marks!$BF$7=L$9,Marks!$BF94,0)+IF(Marks!$BG$7=L$9,Marks!$BG94,0)+IF(Marks!$BH$7=L$9,Marks!$BH94,0)+IF(Marks!$BI$7=L$9,Marks!$BI94,0)+IF(Marks!$BJ$7=L$9,Marks!$BJ94,0)+IF(Marks!$BK$7=L$9,Marks!$BK94,0)+IF(Marks!$BL$7=L$9,Marks!$BL94,0)+IF(Marks!$BM$7=L$9,Marks!$BM94,0)+IF(Marks!$BN$7=L$9,Marks!$BN94,0)+IF(Marks!$BO$7=L$9,Marks!$BO94,0)+IF(Marks!$BP$7=L$9,Marks!$BP94,0)+IF(Marks!$BQ$7=L$9,Marks!$BQ94,0)+IF(Marks!$BR$7=L$9,Marks!$BR94,0)+IF(Marks!$BS$7=L$9,Marks!$BS94,0)+IF(Marks!$BT$7=L$9,Marks!$BT94,0)+IF(Marks!$BU$7=L$9,Marks!$BU94,0)+IF(Marks!$BV$7=L$9,Marks!$BV94,0)+IF(Marks!$BW$7=L$9,Marks!$BW94,0)+IF(Marks!$BX$7=L$9,Marks!$BX94,0)+IF(Marks!$BY$7=L$9,Marks!$BY94,0)</f>
        <v>0</v>
      </c>
      <c r="M94" s="3">
        <f>IF(AND(Marks!$C$7=M$9,NOT(ISBLANK(Marks!$C94))),Marks!$C$6,0)+IF(AND(Marks!$D$7=M$9,NOT(ISBLANK(Marks!$D94))),Marks!$D$6,0)+IF(AND(Marks!$E$7=M$9,NOT(ISBLANK(Marks!$E94))),Marks!$E$6,0)+IF(AND(Marks!$F$7=M$9,NOT(ISBLANK(Marks!$F94))),Marks!$F$6,0)+IF(AND(Marks!$G$7=M$9,NOT(ISBLANK(Marks!$G94))),Marks!$G$6,0)+IF(AND(Marks!$H$7=M$9,NOT(ISBLANK(Marks!$H94))),Marks!$H$6,0)+IF(AND(Marks!$I$7=M$9,NOT(ISBLANK(Marks!$I94))),Marks!$I$6,0)+IF(AND(Marks!$J$7=M$9,NOT(ISBLANK(Marks!$J94))),Marks!$J$6,0)+IF(AND(Marks!$K$7=M$9,NOT(ISBLANK(Marks!$K94))),Marks!$K$6,0)+IF(AND(Marks!$L$7=M$9,NOT(ISBLANK(Marks!$L94))),Marks!$L$6,0)+IF(AND(Marks!$M$7=M$9,NOT(ISBLANK(Marks!$M94))),Marks!$M$6,0)+IF(AND(Marks!$N$7=M$9,NOT(ISBLANK(Marks!$N94))),Marks!$N$6,0)+IF(AND(Marks!$O$7=M$9,NOT(ISBLANK(Marks!$O94))),Marks!$O$6,0)+IF(AND(Marks!$P$7=M$9,NOT(ISBLANK(Marks!$P94))),Marks!$P$6,0)+IF(AND(Marks!$Q$7=M$9,NOT(ISBLANK(Marks!$Q94))),Marks!$Q$6,0)+IF(AND(Marks!$R$7=M$9,NOT(ISBLANK(Marks!$R94))),Marks!$R$6,0)+IF(AND(Marks!$S$7=M$9,NOT(ISBLANK(Marks!$S94))),Marks!$S$6,0)+IF(AND(Marks!$T$7=M$9,NOT(ISBLANK(Marks!$T94))),Marks!$T$6,0)+IF(AND(Marks!$U$7=M$9,NOT(ISBLANK(Marks!$U94))),Marks!$U$6,0)+IF(AND(Marks!$V$7=M$9,NOT(ISBLANK(Marks!$V94))),Marks!$V$6,0)+IF(AND(Marks!$W$7=M$9,NOT(ISBLANK(Marks!$W94))),Marks!$W$6,0)+IF(AND(Marks!$X$7=M$9,NOT(ISBLANK(Marks!$X94))),Marks!$X$6,0)+IF(AND(Marks!$Y$7=M$9,NOT(ISBLANK(Marks!$Y94))),Marks!$Y$6,0)+IF(AND(Marks!$Z$7=M$9,NOT(ISBLANK(Marks!$Z94))),Marks!$Z$6,0)+IF(AND(Marks!$AA$7=M$9,NOT(ISBLANK(Marks!$AA94))),Marks!$AA$6,0)+IF(AND(Marks!$AB$7=M$9,NOT(ISBLANK(Marks!$AB94))),Marks!$AB$6,0)+IF(AND(Marks!$AC$7=M$9,NOT(ISBLANK(Marks!$AC94))),Marks!$AC$6,0)+IF(AND(Marks!$AD$7=M$9,NOT(ISBLANK(Marks!$AD94))),Marks!$AD$6,0)+IF(AND(Marks!$AE$7=M$9,NOT(ISBLANK(Marks!$AE94))),Marks!$AE$6,0)+IF(AND(Marks!$AF$7=M$9,NOT(ISBLANK(Marks!$AF94))),Marks!$AF$6,0)+IF(AND(Marks!$AG$7=M$9,NOT(ISBLANK(Marks!$AG94))),Marks!$AG$6,0)+IF(AND(Marks!$AH$7=M$9,NOT(ISBLANK(Marks!$AH94))),Marks!$AH$6,0)+IF(AND(Marks!$AI$7=M$9,NOT(ISBLANK(Marks!$AI94))),Marks!$AI$6,0)+IF(AND(Marks!$AJ$7=M$9,NOT(ISBLANK(Marks!$AJ94))),Marks!$AJ$6,0)+IF(AND(Marks!$AK$7=M$9,NOT(ISBLANK(Marks!$AK94))),Marks!$AK$6,0)+IF(AND(Marks!$AL$7=M$9,NOT(ISBLANK(Marks!$AL94))),Marks!$AL$6,0)+IF(AND(Marks!$AM$7=M$9,NOT(ISBLANK(Marks!$AM94))),Marks!$AM$6,0)+IF(AND(Marks!$AN$7=M$9,NOT(ISBLANK(Marks!$AN94))),Marks!$AN$6,0)+IF(AND(Marks!$AO$7=M$9,NOT(ISBLANK(Marks!$AO94))),Marks!$AO$6,0)+IF(AND(Marks!$AP$7=M$9,NOT(ISBLANK(Marks!$AP94))),Marks!$AP$6,0)+IF(AND(Marks!$AQ$7=M$9,NOT(ISBLANK(Marks!$AQ94))),Marks!$AQ$6,0)+IF(AND(Marks!$AR$7=M$9,NOT(ISBLANK(Marks!$AR94))),Marks!$AR$6,0)+IF(AND(Marks!$AS$7=M$9,NOT(ISBLANK(Marks!$AS94))),Marks!$AS$6,0)+IF(AND(Marks!$AT$7=M$9,NOT(ISBLANK(Marks!$AT94))),Marks!$AT$6,0)+IF(AND(Marks!$AU$7=M$9,NOT(ISBLANK(Marks!$AU94))),Marks!$AU$6,0)+IF(AND(Marks!$AV$7=M$9,NOT(ISBLANK(Marks!$AV94))),Marks!$AV$6,0)+IF(AND(Marks!$AW$7=M$9,NOT(ISBLANK(Marks!$AW94))),Marks!$AW$6,0)+IF(AND(Marks!$AX$7=M$9,NOT(ISBLANK(Marks!$AX94))),Marks!$AX$6,0)+IF(AND(Marks!$AY$7=M$9,NOT(ISBLANK(Marks!$AY94))),Marks!$AY$6,0)+IF(AND(Marks!$AZ$7=M$9,NOT(ISBLANK(Marks!$AZ94))),Marks!$AZ$6,0)+IF(AND(Marks!$BA$7=M$9,NOT(ISBLANK(Marks!$BA94))),Marks!$BA$6,0)+IF(AND(Marks!$BB$7=M$9,NOT(ISBLANK(Marks!$BB94))),Marks!$BB$6,0)+IF(AND(Marks!$BC$7=M$9,NOT(ISBLANK(Marks!$BC94))),Marks!$BC$6,0)+IF(AND(Marks!$BD$7=M$9,NOT(ISBLANK(Marks!$BD94))),Marks!$BD$6,0)+IF(AND(Marks!$BE$7=M$9,NOT(ISBLANK(Marks!$BE94))),Marks!$BE$6,0)+IF(AND(Marks!$BF$7=M$9,NOT(ISBLANK(Marks!$BF94))),Marks!$BF$6,0)+IF(AND(Marks!$BG$7=M$9,NOT(ISBLANK(Marks!$BG94))),Marks!$BG$6,0)+IF(AND(Marks!$BH$7=M$9,NOT(ISBLANK(Marks!$BH94))),Marks!$BH$6,0)+IF(AND(Marks!$BI$7=M$9,NOT(ISBLANK(Marks!$BI94))),Marks!$BI$6,0)+IF(AND(Marks!$BJ$7=M$9,NOT(ISBLANK(Marks!$BJ94))),Marks!$BJ$6,0)+IF(AND(Marks!$BK$7=M$9,NOT(ISBLANK(Marks!$BK94))),Marks!$BK$6,0)+IF(AND(Marks!$BL$7=M$9,NOT(ISBLANK(Marks!$BL94))),Marks!$BL$6,0)+IF(AND(Marks!$BM$7=M$9,NOT(ISBLANK(Marks!$BM94))),Marks!$BM$6,0)+IF(AND(Marks!$BN$7=M$9,NOT(ISBLANK(Marks!$BN94))),Marks!$BN$6,0)+IF(AND(Marks!$BO$7=M$9,NOT(ISBLANK(Marks!$BO94))),Marks!$BO$6,0)+IF(AND(Marks!$BP$7=M$9,NOT(ISBLANK(Marks!$BP94))),Marks!$BP$6,0)+IF(AND(Marks!$BQ$7=M$9,NOT(ISBLANK(Marks!$BQ94))),Marks!$BQ$6,0)+IF(AND(Marks!$BR$7=M$9,NOT(ISBLANK(Marks!$BR94))),Marks!$BR$6,0)+IF(AND(Marks!$BS$7=M$9,NOT(ISBLANK(Marks!$BS94))),Marks!$BS$6,0)+IF(AND(Marks!$BT$7=M$9,NOT(ISBLANK(Marks!$BT94))),Marks!$BT$6,0)+IF(AND(Marks!$BU$7=M$9,NOT(ISBLANK(Marks!$BU94))),Marks!$BU$6,0)+IF(AND(Marks!$BV$7=M$9,NOT(ISBLANK(Marks!$BV94))),Marks!$BV$6,0)+IF(AND(Marks!$BW$7=M$9,NOT(ISBLANK(Marks!$BW94))),Marks!$BW$6,0)+IF(AND(Marks!$BX$7=M$9,NOT(ISBLANK(Marks!$BX94))),Marks!$BX$6,0)+IF(AND(Marks!$BY$7=M$9,NOT(ISBLANK(Marks!$BY94))),Marks!$BY$6,0)</f>
        <v>0</v>
      </c>
      <c r="N94" s="3">
        <f t="shared" si="65"/>
        <v>0</v>
      </c>
      <c r="O94" s="3">
        <f>IF(Marks!$C$7=O$9,Marks!$C94,0)+IF(Marks!$D$7=O$9,Marks!$D94,0)+IF(Marks!$E$7=O$9,Marks!$E94,0)+IF(Marks!$F$7=O$9,Marks!$F94,0)+IF(Marks!$G$7=O$9,Marks!$G94,0)+IF(Marks!$H$7=O$9,Marks!$H94,0)+IF(Marks!$I$7=O$9,Marks!$I94,0)+IF(Marks!$J$7=O$9,Marks!$J94,0)+IF(Marks!$K$7=O$9,Marks!$K94,0)+IF(Marks!$L$7=O$9,Marks!$L94,0)+IF(Marks!$M$7=O$9,Marks!$M94,0)+IF(Marks!$N$7=O$9,Marks!$N94,0)+IF(Marks!$O$7=O$9,Marks!$O94,0)+IF(Marks!$P$7=O$9,Marks!$P94,0)+IF(Marks!$Q$7=O$9,Marks!$Q94,0)+IF(Marks!$R$7=O$9,Marks!$R94,0)+IF(Marks!$S$7=O$9,Marks!$S94,0)+IF(Marks!$T$7=O$9,Marks!$T94,0)+IF(Marks!$U$7=O$9,Marks!$U94,0)+IF(Marks!$V$7=O$9,Marks!$V94,0)+IF(Marks!$W$7=O$9,Marks!$W94,0)+IF(Marks!$X$7=O$9,Marks!$X94,0)+IF(Marks!$Y$7=O$9,Marks!$Y94,0)+IF(Marks!$Z$7=O$9,Marks!$Z94,0)+IF(Marks!$AA$7=O$9,Marks!$AA94,0)+IF(Marks!$AB$7=O$9,Marks!$AB94,0)+IF(Marks!$AC$7=O$9,Marks!$AC94,0)+IF(Marks!$AD$7=O$9,Marks!$AD94,0)+IF(Marks!$AE$7=O$9,Marks!$AE94,0)+IF(Marks!$AF$7=O$9,Marks!$AF94,0)+IF(Marks!$AG$7=O$9,Marks!$AG94,0)+IF(Marks!$AH$7=O$9,Marks!$AH94,0)+IF(Marks!$AI$7=O$9,Marks!$AI94,0)+IF(Marks!$AJ$7=O$9,Marks!$AJ94,0)+IF(Marks!$AK$7=O$9,Marks!$AK94,0)+IF(Marks!$AL$7=O$9,Marks!$AL94,0)+IF(Marks!$AM$7=O$9,Marks!$AM94,0)+IF(Marks!$AN$7=O$9,Marks!$AN94,0)+IF(Marks!$AO$7=O$9,Marks!$AO94,0)+IF(Marks!$AP$7=O$9,Marks!$AP94,0)+IF(Marks!$AQ$7=O$9,Marks!$AQ94,0)+IF(Marks!$AR$7=O$9,Marks!$AR94,0)+IF(Marks!$AS$7=O$9,Marks!$AS94,0)+IF(Marks!$AT$7=O$9,Marks!$AT94,0)+IF(Marks!$AU$7=O$9,Marks!$AU94,0)+IF(Marks!$AV$7=O$9,Marks!$AV94,0)+IF(Marks!$AW$7=O$9,Marks!$AW94,0)+IF(Marks!$AX$7=O$9,Marks!$AX94,0)+IF(Marks!$AY$7=O$9,Marks!$AY94,0)+IF(Marks!$AZ$7=O$9,Marks!$AZ94,0)+IF(Marks!$BA$7=O$9,Marks!$BA94,0)+IF(Marks!$BB$7=O$9,Marks!$BB94,0)+IF(Marks!$BC$7=O$9,Marks!$BC94,0)+IF(Marks!$BD$7=O$9,Marks!$BD94,0)+IF(Marks!$BE$7=O$9,Marks!$BE94,0)+IF(Marks!$BF$7=O$9,Marks!$BF94,0)+IF(Marks!$BG$7=O$9,Marks!$BG94,0)+IF(Marks!$BH$7=O$9,Marks!$BH94,0)+IF(Marks!$BI$7=O$9,Marks!$BI94,0)+IF(Marks!$BJ$7=O$9,Marks!$BJ94,0)+IF(Marks!$BK$7=O$9,Marks!$BK94,0)+IF(Marks!$BL$7=O$9,Marks!$BL94,0)+IF(Marks!$BM$7=O$9,Marks!$BM94,0)+IF(Marks!$BN$7=O$9,Marks!$BN94,0)+IF(Marks!$BO$7=O$9,Marks!$BO94,0)+IF(Marks!$BP$7=O$9,Marks!$BP94,0)+IF(Marks!$BQ$7=O$9,Marks!$BQ94,0)+IF(Marks!$BR$7=O$9,Marks!$BR94,0)+IF(Marks!$BS$7=O$9,Marks!$BS94,0)+IF(Marks!$BT$7=O$9,Marks!$BT94,0)+IF(Marks!$BU$7=O$9,Marks!$BU94,0)+IF(Marks!$BV$7=O$9,Marks!$BV94,0)+IF(Marks!$BW$7=O$9,Marks!$BW94,0)+IF(Marks!$BX$7=O$9,Marks!$BX94,0)+IF(Marks!$BY$7=O$9,Marks!$BY94,0)</f>
        <v>0</v>
      </c>
      <c r="P94" s="3">
        <f>IF(AND(Marks!$C$7=P$9,NOT(ISBLANK(Marks!$C94))),Marks!$C$6,0)+IF(AND(Marks!$D$7=P$9,NOT(ISBLANK(Marks!$D94))),Marks!$D$6,0)+IF(AND(Marks!$E$7=P$9,NOT(ISBLANK(Marks!$E94))),Marks!$E$6,0)+IF(AND(Marks!$F$7=P$9,NOT(ISBLANK(Marks!$F94))),Marks!$F$6,0)+IF(AND(Marks!$G$7=P$9,NOT(ISBLANK(Marks!$G94))),Marks!$G$6,0)+IF(AND(Marks!$H$7=P$9,NOT(ISBLANK(Marks!$H94))),Marks!$H$6,0)+IF(AND(Marks!$I$7=P$9,NOT(ISBLANK(Marks!$I94))),Marks!$I$6,0)+IF(AND(Marks!$J$7=P$9,NOT(ISBLANK(Marks!$J94))),Marks!$J$6,0)+IF(AND(Marks!$K$7=P$9,NOT(ISBLANK(Marks!$K94))),Marks!$K$6,0)+IF(AND(Marks!$L$7=P$9,NOT(ISBLANK(Marks!$L94))),Marks!$L$6,0)+IF(AND(Marks!$M$7=P$9,NOT(ISBLANK(Marks!$M94))),Marks!$M$6,0)+IF(AND(Marks!$N$7=P$9,NOT(ISBLANK(Marks!$N94))),Marks!$N$6,0)+IF(AND(Marks!$O$7=P$9,NOT(ISBLANK(Marks!$O94))),Marks!$O$6,0)+IF(AND(Marks!$P$7=P$9,NOT(ISBLANK(Marks!$P94))),Marks!$P$6,0)+IF(AND(Marks!$Q$7=P$9,NOT(ISBLANK(Marks!$Q94))),Marks!$Q$6,0)+IF(AND(Marks!$R$7=P$9,NOT(ISBLANK(Marks!$R94))),Marks!$R$6,0)+IF(AND(Marks!$S$7=P$9,NOT(ISBLANK(Marks!$S94))),Marks!$S$6,0)+IF(AND(Marks!$T$7=P$9,NOT(ISBLANK(Marks!$T94))),Marks!$T$6,0)+IF(AND(Marks!$U$7=P$9,NOT(ISBLANK(Marks!$U94))),Marks!$U$6,0)+IF(AND(Marks!$V$7=P$9,NOT(ISBLANK(Marks!$V94))),Marks!$V$6,0)+IF(AND(Marks!$W$7=P$9,NOT(ISBLANK(Marks!$W94))),Marks!$W$6,0)+IF(AND(Marks!$X$7=P$9,NOT(ISBLANK(Marks!$X94))),Marks!$X$6,0)+IF(AND(Marks!$Y$7=P$9,NOT(ISBLANK(Marks!$Y94))),Marks!$Y$6,0)+IF(AND(Marks!$Z$7=P$9,NOT(ISBLANK(Marks!$Z94))),Marks!$Z$6,0)+IF(AND(Marks!$AA$7=P$9,NOT(ISBLANK(Marks!$AA94))),Marks!$AA$6,0)+IF(AND(Marks!$AB$7=P$9,NOT(ISBLANK(Marks!$AB94))),Marks!$AB$6,0)+IF(AND(Marks!$AC$7=P$9,NOT(ISBLANK(Marks!$AC94))),Marks!$AC$6,0)+IF(AND(Marks!$AD$7=P$9,NOT(ISBLANK(Marks!$AD94))),Marks!$AD$6,0)+IF(AND(Marks!$AE$7=P$9,NOT(ISBLANK(Marks!$AE94))),Marks!$AE$6,0)+IF(AND(Marks!$AF$7=P$9,NOT(ISBLANK(Marks!$AF94))),Marks!$AF$6,0)+IF(AND(Marks!$AG$7=P$9,NOT(ISBLANK(Marks!$AG94))),Marks!$AG$6,0)+IF(AND(Marks!$AH$7=P$9,NOT(ISBLANK(Marks!$AH94))),Marks!$AH$6,0)+IF(AND(Marks!$AI$7=P$9,NOT(ISBLANK(Marks!$AI94))),Marks!$AI$6,0)+IF(AND(Marks!$AJ$7=P$9,NOT(ISBLANK(Marks!$AJ94))),Marks!$AJ$6,0)+IF(AND(Marks!$AK$7=P$9,NOT(ISBLANK(Marks!$AK94))),Marks!$AK$6,0)+IF(AND(Marks!$AL$7=P$9,NOT(ISBLANK(Marks!$AL94))),Marks!$AL$6,0)+IF(AND(Marks!$AM$7=P$9,NOT(ISBLANK(Marks!$AM94))),Marks!$AM$6,0)+IF(AND(Marks!$AN$7=P$9,NOT(ISBLANK(Marks!$AN94))),Marks!$AN$6,0)+IF(AND(Marks!$AO$7=P$9,NOT(ISBLANK(Marks!$AO94))),Marks!$AO$6,0)+IF(AND(Marks!$AP$7=P$9,NOT(ISBLANK(Marks!$AP94))),Marks!$AP$6,0)+IF(AND(Marks!$AQ$7=P$9,NOT(ISBLANK(Marks!$AQ94))),Marks!$AQ$6,0)+IF(AND(Marks!$AR$7=P$9,NOT(ISBLANK(Marks!$AR94))),Marks!$AR$6,0)+IF(AND(Marks!$AS$7=P$9,NOT(ISBLANK(Marks!$AS94))),Marks!$AS$6,0)+IF(AND(Marks!$AT$7=P$9,NOT(ISBLANK(Marks!$AT94))),Marks!$AT$6,0)+IF(AND(Marks!$AU$7=P$9,NOT(ISBLANK(Marks!$AU94))),Marks!$AU$6,0)+IF(AND(Marks!$AV$7=P$9,NOT(ISBLANK(Marks!$AV94))),Marks!$AV$6,0)+IF(AND(Marks!$AW$7=P$9,NOT(ISBLANK(Marks!$AW94))),Marks!$AW$6,0)+IF(AND(Marks!$AX$7=P$9,NOT(ISBLANK(Marks!$AX94))),Marks!$AX$6,0)+IF(AND(Marks!$AY$7=P$9,NOT(ISBLANK(Marks!$AY94))),Marks!$AY$6,0)+IF(AND(Marks!$AZ$7=P$9,NOT(ISBLANK(Marks!$AZ94))),Marks!$AZ$6,0)+IF(AND(Marks!$BA$7=P$9,NOT(ISBLANK(Marks!$BA94))),Marks!$BA$6,0)+IF(AND(Marks!$BB$7=P$9,NOT(ISBLANK(Marks!$BB94))),Marks!$BB$6,0)+IF(AND(Marks!$BC$7=P$9,NOT(ISBLANK(Marks!$BC94))),Marks!$BC$6,0)+IF(AND(Marks!$BD$7=P$9,NOT(ISBLANK(Marks!$BD94))),Marks!$BD$6,0)+IF(AND(Marks!$BE$7=P$9,NOT(ISBLANK(Marks!$BE94))),Marks!$BE$6,0)+IF(AND(Marks!$BF$7=P$9,NOT(ISBLANK(Marks!$BF94))),Marks!$BF$6,0)+IF(AND(Marks!$BG$7=P$9,NOT(ISBLANK(Marks!$BG94))),Marks!$BG$6,0)+IF(AND(Marks!$BH$7=P$9,NOT(ISBLANK(Marks!$BH94))),Marks!$BH$6,0)+IF(AND(Marks!$BI$7=P$9,NOT(ISBLANK(Marks!$BI94))),Marks!$BI$6,0)+IF(AND(Marks!$BJ$7=P$9,NOT(ISBLANK(Marks!$BJ94))),Marks!$BJ$6,0)+IF(AND(Marks!$BK$7=P$9,NOT(ISBLANK(Marks!$BK94))),Marks!$BK$6,0)+IF(AND(Marks!$BL$7=P$9,NOT(ISBLANK(Marks!$BL94))),Marks!$BL$6,0)+IF(AND(Marks!$BM$7=P$9,NOT(ISBLANK(Marks!$BM94))),Marks!$BM$6,0)+IF(AND(Marks!$BN$7=P$9,NOT(ISBLANK(Marks!$BN94))),Marks!$BN$6,0)+IF(AND(Marks!$BO$7=P$9,NOT(ISBLANK(Marks!$BO94))),Marks!$BO$6,0)+IF(AND(Marks!$BP$7=P$9,NOT(ISBLANK(Marks!$BP94))),Marks!$BP$6,0)+IF(AND(Marks!$BQ$7=P$9,NOT(ISBLANK(Marks!$BQ94))),Marks!$BQ$6,0)+IF(AND(Marks!$BR$7=P$9,NOT(ISBLANK(Marks!$BR94))),Marks!$BR$6,0)+IF(AND(Marks!$BS$7=P$9,NOT(ISBLANK(Marks!$BS94))),Marks!$BS$6,0)+IF(AND(Marks!$BT$7=P$9,NOT(ISBLANK(Marks!$BT94))),Marks!$BT$6,0)+IF(AND(Marks!$BU$7=P$9,NOT(ISBLANK(Marks!$BU94))),Marks!$BU$6,0)+IF(AND(Marks!$BV$7=P$9,NOT(ISBLANK(Marks!$BV94))),Marks!$BV$6,0)+IF(AND(Marks!$BW$7=P$9,NOT(ISBLANK(Marks!$BW94))),Marks!$BW$6,0)+IF(AND(Marks!$BX$7=P$9,NOT(ISBLANK(Marks!$BX94))),Marks!$BX$6,0)+IF(AND(Marks!$BY$7=P$9,NOT(ISBLANK(Marks!$BY94))),Marks!$BY$6,0)</f>
        <v>0</v>
      </c>
      <c r="Q94" s="3">
        <f t="shared" si="66"/>
        <v>0</v>
      </c>
      <c r="R94" s="3">
        <f>IF(Marks!$C$7=R$9,Marks!$C94,0)+IF(Marks!$D$7=R$9,Marks!$D94,0)+IF(Marks!$E$7=R$9,Marks!$E94,0)+IF(Marks!$F$7=R$9,Marks!$F94,0)+IF(Marks!$G$7=R$9,Marks!$G94,0)+IF(Marks!$H$7=R$9,Marks!$H94,0)+IF(Marks!$I$7=R$9,Marks!$I94,0)+IF(Marks!$J$7=R$9,Marks!$J94,0)+IF(Marks!$K$7=R$9,Marks!$K94,0)+IF(Marks!$L$7=R$9,Marks!$L94,0)+IF(Marks!$M$7=R$9,Marks!$M94,0)+IF(Marks!$N$7=R$9,Marks!$N94,0)+IF(Marks!$O$7=R$9,Marks!$O94,0)+IF(Marks!$P$7=R$9,Marks!$P94,0)+IF(Marks!$Q$7=R$9,Marks!$Q94,0)+IF(Marks!$R$7=R$9,Marks!$R94,0)+IF(Marks!$S$7=R$9,Marks!$S94,0)+IF(Marks!$T$7=R$9,Marks!$T94,0)+IF(Marks!$U$7=R$9,Marks!$U94,0)+IF(Marks!$V$7=R$9,Marks!$V94,0)+IF(Marks!$W$7=R$9,Marks!$W94,0)+IF(Marks!$X$7=R$9,Marks!$X94,0)+IF(Marks!$Y$7=R$9,Marks!$Y94,0)+IF(Marks!$Z$7=R$9,Marks!$Z94,0)+IF(Marks!$AA$7=R$9,Marks!$AA94,0)+IF(Marks!$AB$7=R$9,Marks!$AB94,0)+IF(Marks!$AC$7=R$9,Marks!$AC94,0)+IF(Marks!$AD$7=R$9,Marks!$AD94,0)+IF(Marks!$AE$7=R$9,Marks!$AE94,0)+IF(Marks!$AF$7=R$9,Marks!$AF94,0)+IF(Marks!$AG$7=R$9,Marks!$AG94,0)+IF(Marks!$AH$7=R$9,Marks!$AH94,0)+IF(Marks!$AI$7=R$9,Marks!$AI94,0)+IF(Marks!$AJ$7=R$9,Marks!$AJ94,0)+IF(Marks!$AK$7=R$9,Marks!$AK94,0)+IF(Marks!$AL$7=R$9,Marks!$AL94,0)+IF(Marks!$AM$7=R$9,Marks!$AM94,0)+IF(Marks!$AN$7=R$9,Marks!$AN94,0)+IF(Marks!$AO$7=R$9,Marks!$AO94,0)+IF(Marks!$AP$7=R$9,Marks!$AP94,0)+IF(Marks!$AQ$7=R$9,Marks!$AQ94,0)+IF(Marks!$AR$7=R$9,Marks!$AR94,0)+IF(Marks!$AS$7=R$9,Marks!$AS94,0)+IF(Marks!$AT$7=R$9,Marks!$AT94,0)+IF(Marks!$AU$7=R$9,Marks!$AU94,0)+IF(Marks!$AV$7=R$9,Marks!$AV94,0)+IF(Marks!$AW$7=R$9,Marks!$AW94,0)+IF(Marks!$AX$7=R$9,Marks!$AX94,0)+IF(Marks!$AY$7=R$9,Marks!$AY94,0)+IF(Marks!$AZ$7=R$9,Marks!$AZ94,0)+IF(Marks!$BA$7=R$9,Marks!$BA94,0)+IF(Marks!$BB$7=R$9,Marks!$BB94,0)+IF(Marks!$BC$7=R$9,Marks!$BC94,0)+IF(Marks!$BD$7=R$9,Marks!$BD94,0)+IF(Marks!$BE$7=R$9,Marks!$BE94,0)+IF(Marks!$BF$7=R$9,Marks!$BF94,0)+IF(Marks!$BG$7=R$9,Marks!$BG94,0)+IF(Marks!$BH$7=R$9,Marks!$BH94,0)+IF(Marks!$BI$7=R$9,Marks!$BI94,0)+IF(Marks!$BJ$7=R$9,Marks!$BJ94,0)+IF(Marks!$BK$7=R$9,Marks!$BK94,0)+IF(Marks!$BL$7=R$9,Marks!$BL94,0)+IF(Marks!$BM$7=R$9,Marks!$BM94,0)+IF(Marks!$BN$7=R$9,Marks!$BN94,0)+IF(Marks!$BO$7=R$9,Marks!$BO94,0)+IF(Marks!$BP$7=R$9,Marks!$BP94,0)+IF(Marks!$BQ$7=R$9,Marks!$BQ94,0)+IF(Marks!$BR$7=R$9,Marks!$BR94,0)+IF(Marks!$BS$7=R$9,Marks!$BS94,0)+IF(Marks!$BT$7=R$9,Marks!$BT94,0)+IF(Marks!$BU$7=R$9,Marks!$BU94,0)+IF(Marks!$BV$7=R$9,Marks!$BV94,0)+IF(Marks!$BW$7=R$9,Marks!$BW94,0)+IF(Marks!$BX$7=R$9,Marks!$BX94,0)+IF(Marks!$BY$7=R$9,Marks!$BY94,0)</f>
        <v>0</v>
      </c>
      <c r="S94" s="3">
        <f>IF(AND(Marks!$C$7=S$9,NOT(ISBLANK(Marks!$C94))),Marks!$C$6,0)+IF(AND(Marks!$D$7=S$9,NOT(ISBLANK(Marks!$D94))),Marks!$D$6,0)+IF(AND(Marks!$E$7=S$9,NOT(ISBLANK(Marks!$E94))),Marks!$E$6,0)+IF(AND(Marks!$F$7=S$9,NOT(ISBLANK(Marks!$F94))),Marks!$F$6,0)+IF(AND(Marks!$G$7=S$9,NOT(ISBLANK(Marks!$G94))),Marks!$G$6,0)+IF(AND(Marks!$H$7=S$9,NOT(ISBLANK(Marks!$H94))),Marks!$H$6,0)+IF(AND(Marks!$I$7=S$9,NOT(ISBLANK(Marks!$I94))),Marks!$I$6,0)+IF(AND(Marks!$J$7=S$9,NOT(ISBLANK(Marks!$J94))),Marks!$J$6,0)+IF(AND(Marks!$K$7=S$9,NOT(ISBLANK(Marks!$K94))),Marks!$K$6,0)+IF(AND(Marks!$L$7=S$9,NOT(ISBLANK(Marks!$L94))),Marks!$L$6,0)+IF(AND(Marks!$M$7=S$9,NOT(ISBLANK(Marks!$M94))),Marks!$M$6,0)+IF(AND(Marks!$N$7=S$9,NOT(ISBLANK(Marks!$N94))),Marks!$N$6,0)+IF(AND(Marks!$O$7=S$9,NOT(ISBLANK(Marks!$O94))),Marks!$O$6,0)+IF(AND(Marks!$P$7=S$9,NOT(ISBLANK(Marks!$P94))),Marks!$P$6,0)+IF(AND(Marks!$Q$7=S$9,NOT(ISBLANK(Marks!$Q94))),Marks!$Q$6,0)+IF(AND(Marks!$R$7=S$9,NOT(ISBLANK(Marks!$R94))),Marks!$R$6,0)+IF(AND(Marks!$S$7=S$9,NOT(ISBLANK(Marks!$S94))),Marks!$S$6,0)+IF(AND(Marks!$T$7=S$9,NOT(ISBLANK(Marks!$T94))),Marks!$T$6,0)+IF(AND(Marks!$U$7=S$9,NOT(ISBLANK(Marks!$U94))),Marks!$U$6,0)+IF(AND(Marks!$V$7=S$9,NOT(ISBLANK(Marks!$V94))),Marks!$V$6,0)+IF(AND(Marks!$W$7=S$9,NOT(ISBLANK(Marks!$W94))),Marks!$W$6,0)+IF(AND(Marks!$X$7=S$9,NOT(ISBLANK(Marks!$X94))),Marks!$X$6,0)+IF(AND(Marks!$Y$7=S$9,NOT(ISBLANK(Marks!$Y94))),Marks!$Y$6,0)+IF(AND(Marks!$Z$7=S$9,NOT(ISBLANK(Marks!$Z94))),Marks!$Z$6,0)+IF(AND(Marks!$AA$7=S$9,NOT(ISBLANK(Marks!$AA94))),Marks!$AA$6,0)+IF(AND(Marks!$AB$7=S$9,NOT(ISBLANK(Marks!$AB94))),Marks!$AB$6,0)+IF(AND(Marks!$AC$7=S$9,NOT(ISBLANK(Marks!$AC94))),Marks!$AC$6,0)+IF(AND(Marks!$AD$7=S$9,NOT(ISBLANK(Marks!$AD94))),Marks!$AD$6,0)+IF(AND(Marks!$AE$7=S$9,NOT(ISBLANK(Marks!$AE94))),Marks!$AE$6,0)+IF(AND(Marks!$AF$7=S$9,NOT(ISBLANK(Marks!$AF94))),Marks!$AF$6,0)+IF(AND(Marks!$AG$7=S$9,NOT(ISBLANK(Marks!$AG94))),Marks!$AG$6,0)+IF(AND(Marks!$AH$7=S$9,NOT(ISBLANK(Marks!$AH94))),Marks!$AH$6,0)+IF(AND(Marks!$AI$7=S$9,NOT(ISBLANK(Marks!$AI94))),Marks!$AI$6,0)+IF(AND(Marks!$AJ$7=S$9,NOT(ISBLANK(Marks!$AJ94))),Marks!$AJ$6,0)+IF(AND(Marks!$AK$7=S$9,NOT(ISBLANK(Marks!$AK94))),Marks!$AK$6,0)+IF(AND(Marks!$AL$7=S$9,NOT(ISBLANK(Marks!$AL94))),Marks!$AL$6,0)+IF(AND(Marks!$AM$7=S$9,NOT(ISBLANK(Marks!$AM94))),Marks!$AM$6,0)+IF(AND(Marks!$AN$7=S$9,NOT(ISBLANK(Marks!$AN94))),Marks!$AN$6,0)+IF(AND(Marks!$AO$7=S$9,NOT(ISBLANK(Marks!$AO94))),Marks!$AO$6,0)+IF(AND(Marks!$AP$7=S$9,NOT(ISBLANK(Marks!$AP94))),Marks!$AP$6,0)+IF(AND(Marks!$AQ$7=S$9,NOT(ISBLANK(Marks!$AQ94))),Marks!$AQ$6,0)+IF(AND(Marks!$AR$7=S$9,NOT(ISBLANK(Marks!$AR94))),Marks!$AR$6,0)+IF(AND(Marks!$AS$7=S$9,NOT(ISBLANK(Marks!$AS94))),Marks!$AS$6,0)+IF(AND(Marks!$AT$7=S$9,NOT(ISBLANK(Marks!$AT94))),Marks!$AT$6,0)+IF(AND(Marks!$AU$7=S$9,NOT(ISBLANK(Marks!$AU94))),Marks!$AU$6,0)+IF(AND(Marks!$AV$7=S$9,NOT(ISBLANK(Marks!$AV94))),Marks!$AV$6,0)+IF(AND(Marks!$AW$7=S$9,NOT(ISBLANK(Marks!$AW94))),Marks!$AW$6,0)+IF(AND(Marks!$AX$7=S$9,NOT(ISBLANK(Marks!$AX94))),Marks!$AX$6,0)+IF(AND(Marks!$AY$7=S$9,NOT(ISBLANK(Marks!$AY94))),Marks!$AY$6,0)+IF(AND(Marks!$AZ$7=S$9,NOT(ISBLANK(Marks!$AZ94))),Marks!$AZ$6,0)+IF(AND(Marks!$BA$7=S$9,NOT(ISBLANK(Marks!$BA94))),Marks!$BA$6,0)+IF(AND(Marks!$BB$7=S$9,NOT(ISBLANK(Marks!$BB94))),Marks!$BB$6,0)+IF(AND(Marks!$BC$7=S$9,NOT(ISBLANK(Marks!$BC94))),Marks!$BC$6,0)+IF(AND(Marks!$BD$7=S$9,NOT(ISBLANK(Marks!$BD94))),Marks!$BD$6,0)+IF(AND(Marks!$BE$7=S$9,NOT(ISBLANK(Marks!$BE94))),Marks!$BE$6,0)+IF(AND(Marks!$BF$7=S$9,NOT(ISBLANK(Marks!$BF94))),Marks!$BF$6,0)+IF(AND(Marks!$BG$7=S$9,NOT(ISBLANK(Marks!$BG94))),Marks!$BG$6,0)+IF(AND(Marks!$BH$7=S$9,NOT(ISBLANK(Marks!$BH94))),Marks!$BH$6,0)+IF(AND(Marks!$BI$7=S$9,NOT(ISBLANK(Marks!$BI94))),Marks!$BI$6,0)+IF(AND(Marks!$BJ$7=S$9,NOT(ISBLANK(Marks!$BJ94))),Marks!$BJ$6,0)+IF(AND(Marks!$BK$7=S$9,NOT(ISBLANK(Marks!$BK94))),Marks!$BK$6,0)+IF(AND(Marks!$BL$7=S$9,NOT(ISBLANK(Marks!$BL94))),Marks!$BL$6,0)+IF(AND(Marks!$BM$7=S$9,NOT(ISBLANK(Marks!$BM94))),Marks!$BM$6,0)+IF(AND(Marks!$BN$7=S$9,NOT(ISBLANK(Marks!$BN94))),Marks!$BN$6,0)+IF(AND(Marks!$BO$7=S$9,NOT(ISBLANK(Marks!$BO94))),Marks!$BO$6,0)+IF(AND(Marks!$BP$7=S$9,NOT(ISBLANK(Marks!$BP94))),Marks!$BP$6,0)+IF(AND(Marks!$BQ$7=S$9,NOT(ISBLANK(Marks!$BQ94))),Marks!$BQ$6,0)+IF(AND(Marks!$BR$7=S$9,NOT(ISBLANK(Marks!$BR94))),Marks!$BR$6,0)+IF(AND(Marks!$BS$7=S$9,NOT(ISBLANK(Marks!$BS94))),Marks!$BS$6,0)+IF(AND(Marks!$BT$7=S$9,NOT(ISBLANK(Marks!$BT94))),Marks!$BT$6,0)+IF(AND(Marks!$BU$7=S$9,NOT(ISBLANK(Marks!$BU94))),Marks!$BU$6,0)+IF(AND(Marks!$BV$7=S$9,NOT(ISBLANK(Marks!$BV94))),Marks!$BV$6,0)+IF(AND(Marks!$BW$7=S$9,NOT(ISBLANK(Marks!$BW94))),Marks!$BW$6,0)+IF(AND(Marks!$BX$7=S$9,NOT(ISBLANK(Marks!$BX94))),Marks!$BX$6,0)+IF(AND(Marks!$BY$7=S$9,NOT(ISBLANK(Marks!$BY94))),Marks!$BY$6,0)</f>
        <v>0</v>
      </c>
      <c r="T94" s="3">
        <f t="shared" si="67"/>
        <v>0</v>
      </c>
      <c r="U94" s="3">
        <f>IF(Marks!$C$7=U$9,Marks!$C94,0)+IF(Marks!$D$7=U$9,Marks!$D94,0)+IF(Marks!$E$7=U$9,Marks!$E94,0)+IF(Marks!$F$7=U$9,Marks!$F94,0)+IF(Marks!$G$7=U$9,Marks!$G94,0)+IF(Marks!$H$7=U$9,Marks!$H94,0)+IF(Marks!$I$7=U$9,Marks!$I94,0)+IF(Marks!$J$7=U$9,Marks!$J94,0)+IF(Marks!$K$7=U$9,Marks!$K94,0)+IF(Marks!$L$7=U$9,Marks!$L94,0)+IF(Marks!$M$7=U$9,Marks!$M94,0)+IF(Marks!$N$7=U$9,Marks!$N94,0)+IF(Marks!$O$7=U$9,Marks!$O94,0)+IF(Marks!$P$7=U$9,Marks!$P94,0)+IF(Marks!$Q$7=U$9,Marks!$Q94,0)+IF(Marks!$R$7=U$9,Marks!$R94,0)+IF(Marks!$S$7=U$9,Marks!$S94,0)+IF(Marks!$T$7=U$9,Marks!$T94,0)+IF(Marks!$U$7=U$9,Marks!$U94,0)+IF(Marks!$V$7=U$9,Marks!$V94,0)+IF(Marks!$W$7=U$9,Marks!$W94,0)+IF(Marks!$X$7=U$9,Marks!$X94,0)+IF(Marks!$Y$7=U$9,Marks!$Y94,0)+IF(Marks!$Z$7=U$9,Marks!$Z94,0)+IF(Marks!$AA$7=U$9,Marks!$AA94,0)+IF(Marks!$AB$7=U$9,Marks!$AB94,0)+IF(Marks!$AC$7=U$9,Marks!$AC94,0)+IF(Marks!$AD$7=U$9,Marks!$AD94,0)+IF(Marks!$AE$7=U$9,Marks!$AE94,0)+IF(Marks!$AF$7=U$9,Marks!$AF94,0)+IF(Marks!$AG$7=U$9,Marks!$AG94,0)+IF(Marks!$AH$7=U$9,Marks!$AH94,0)+IF(Marks!$AI$7=U$9,Marks!$AI94,0)+IF(Marks!$AJ$7=U$9,Marks!$AJ94,0)+IF(Marks!$AK$7=U$9,Marks!$AK94,0)+IF(Marks!$AL$7=U$9,Marks!$AL94,0)+IF(Marks!$AM$7=U$9,Marks!$AM94,0)+IF(Marks!$AN$7=U$9,Marks!$AN94,0)+IF(Marks!$AO$7=U$9,Marks!$AO94,0)+IF(Marks!$AP$7=U$9,Marks!$AP94,0)+IF(Marks!$AQ$7=U$9,Marks!$AQ94,0)+IF(Marks!$AR$7=U$9,Marks!$AR94,0)+IF(Marks!$AS$7=U$9,Marks!$AS94,0)+IF(Marks!$AT$7=U$9,Marks!$AT94,0)+IF(Marks!$AU$7=U$9,Marks!$AU94,0)+IF(Marks!$AV$7=U$9,Marks!$AV94,0)+IF(Marks!$AW$7=U$9,Marks!$AW94,0)+IF(Marks!$AX$7=U$9,Marks!$AX94,0)+IF(Marks!$AY$7=U$9,Marks!$AY94,0)+IF(Marks!$AZ$7=U$9,Marks!$AZ94,0)+IF(Marks!$BA$7=U$9,Marks!$BA94,0)+IF(Marks!$BB$7=U$9,Marks!$BB94,0)+IF(Marks!$BC$7=U$9,Marks!$BC94,0)+IF(Marks!$BD$7=U$9,Marks!$BD94,0)+IF(Marks!$BE$7=U$9,Marks!$BE94,0)+IF(Marks!$BF$7=U$9,Marks!$BF94,0)+IF(Marks!$BG$7=U$9,Marks!$BG94,0)+IF(Marks!$BH$7=U$9,Marks!$BH94,0)+IF(Marks!$BI$7=U$9,Marks!$BI94,0)+IF(Marks!$BJ$7=U$9,Marks!$BJ94,0)+IF(Marks!$BK$7=U$9,Marks!$BK94,0)+IF(Marks!$BL$7=U$9,Marks!$BL94,0)+IF(Marks!$BM$7=U$9,Marks!$BM94,0)+IF(Marks!$BN$7=U$9,Marks!$BN94,0)+IF(Marks!$BO$7=U$9,Marks!$BO94,0)+IF(Marks!$BP$7=U$9,Marks!$BP94,0)+IF(Marks!$BQ$7=U$9,Marks!$BQ94,0)+IF(Marks!$BR$7=U$9,Marks!$BR94,0)+IF(Marks!$BS$7=U$9,Marks!$BS94,0)+IF(Marks!$BT$7=U$9,Marks!$BT94,0)+IF(Marks!$BU$7=U$9,Marks!$BU94,0)+IF(Marks!$BV$7=U$9,Marks!$BV94,0)+IF(Marks!$BW$7=U$9,Marks!$BW94,0)+IF(Marks!$BX$7=U$9,Marks!$BX94,0)+IF(Marks!$BY$7=U$9,Marks!$BY94,0)</f>
        <v>0</v>
      </c>
      <c r="V94" s="3">
        <f>IF(AND(Marks!$C$7=V$9,NOT(ISBLANK(Marks!$C94))),Marks!$C$6,0)+IF(AND(Marks!$D$7=V$9,NOT(ISBLANK(Marks!$D94))),Marks!$D$6,0)+IF(AND(Marks!$E$7=V$9,NOT(ISBLANK(Marks!$E94))),Marks!$E$6,0)+IF(AND(Marks!$F$7=V$9,NOT(ISBLANK(Marks!$F94))),Marks!$F$6,0)+IF(AND(Marks!$G$7=V$9,NOT(ISBLANK(Marks!$G94))),Marks!$G$6,0)+IF(AND(Marks!$H$7=V$9,NOT(ISBLANK(Marks!$H94))),Marks!$H$6,0)+IF(AND(Marks!$I$7=V$9,NOT(ISBLANK(Marks!$I94))),Marks!$I$6,0)+IF(AND(Marks!$J$7=V$9,NOT(ISBLANK(Marks!$J94))),Marks!$J$6,0)+IF(AND(Marks!$K$7=V$9,NOT(ISBLANK(Marks!$K94))),Marks!$K$6,0)+IF(AND(Marks!$L$7=V$9,NOT(ISBLANK(Marks!$L94))),Marks!$L$6,0)+IF(AND(Marks!$M$7=V$9,NOT(ISBLANK(Marks!$M94))),Marks!$M$6,0)+IF(AND(Marks!$N$7=V$9,NOT(ISBLANK(Marks!$N94))),Marks!$N$6,0)+IF(AND(Marks!$O$7=V$9,NOT(ISBLANK(Marks!$O94))),Marks!$O$6,0)+IF(AND(Marks!$P$7=V$9,NOT(ISBLANK(Marks!$P94))),Marks!$P$6,0)+IF(AND(Marks!$Q$7=V$9,NOT(ISBLANK(Marks!$Q94))),Marks!$Q$6,0)+IF(AND(Marks!$R$7=V$9,NOT(ISBLANK(Marks!$R94))),Marks!$R$6,0)+IF(AND(Marks!$S$7=V$9,NOT(ISBLANK(Marks!$S94))),Marks!$S$6,0)+IF(AND(Marks!$T$7=V$9,NOT(ISBLANK(Marks!$T94))),Marks!$T$6,0)+IF(AND(Marks!$U$7=V$9,NOT(ISBLANK(Marks!$U94))),Marks!$U$6,0)+IF(AND(Marks!$V$7=V$9,NOT(ISBLANK(Marks!$V94))),Marks!$V$6,0)+IF(AND(Marks!$W$7=V$9,NOT(ISBLANK(Marks!$W94))),Marks!$W$6,0)+IF(AND(Marks!$X$7=V$9,NOT(ISBLANK(Marks!$X94))),Marks!$X$6,0)+IF(AND(Marks!$Y$7=V$9,NOT(ISBLANK(Marks!$Y94))),Marks!$Y$6,0)+IF(AND(Marks!$Z$7=V$9,NOT(ISBLANK(Marks!$Z94))),Marks!$Z$6,0)+IF(AND(Marks!$AA$7=V$9,NOT(ISBLANK(Marks!$AA94))),Marks!$AA$6,0)+IF(AND(Marks!$AB$7=V$9,NOT(ISBLANK(Marks!$AB94))),Marks!$AB$6,0)+IF(AND(Marks!$AC$7=V$9,NOT(ISBLANK(Marks!$AC94))),Marks!$AC$6,0)+IF(AND(Marks!$AD$7=V$9,NOT(ISBLANK(Marks!$AD94))),Marks!$AD$6,0)+IF(AND(Marks!$AE$7=V$9,NOT(ISBLANK(Marks!$AE94))),Marks!$AE$6,0)+IF(AND(Marks!$AF$7=V$9,NOT(ISBLANK(Marks!$AF94))),Marks!$AF$6,0)+IF(AND(Marks!$AG$7=V$9,NOT(ISBLANK(Marks!$AG94))),Marks!$AG$6,0)+IF(AND(Marks!$AH$7=V$9,NOT(ISBLANK(Marks!$AH94))),Marks!$AH$6,0)+IF(AND(Marks!$AI$7=V$9,NOT(ISBLANK(Marks!$AI94))),Marks!$AI$6,0)+IF(AND(Marks!$AJ$7=V$9,NOT(ISBLANK(Marks!$AJ94))),Marks!$AJ$6,0)+IF(AND(Marks!$AK$7=V$9,NOT(ISBLANK(Marks!$AK94))),Marks!$AK$6,0)+IF(AND(Marks!$AL$7=V$9,NOT(ISBLANK(Marks!$AL94))),Marks!$AL$6,0)+IF(AND(Marks!$AM$7=V$9,NOT(ISBLANK(Marks!$AM94))),Marks!$AM$6,0)+IF(AND(Marks!$AN$7=V$9,NOT(ISBLANK(Marks!$AN94))),Marks!$AN$6,0)+IF(AND(Marks!$AO$7=V$9,NOT(ISBLANK(Marks!$AO94))),Marks!$AO$6,0)+IF(AND(Marks!$AP$7=V$9,NOT(ISBLANK(Marks!$AP94))),Marks!$AP$6,0)+IF(AND(Marks!$AQ$7=V$9,NOT(ISBLANK(Marks!$AQ94))),Marks!$AQ$6,0)+IF(AND(Marks!$AR$7=V$9,NOT(ISBLANK(Marks!$AR94))),Marks!$AR$6,0)+IF(AND(Marks!$AS$7=V$9,NOT(ISBLANK(Marks!$AS94))),Marks!$AS$6,0)+IF(AND(Marks!$AT$7=V$9,NOT(ISBLANK(Marks!$AT94))),Marks!$AT$6,0)+IF(AND(Marks!$AU$7=V$9,NOT(ISBLANK(Marks!$AU94))),Marks!$AU$6,0)+IF(AND(Marks!$AV$7=V$9,NOT(ISBLANK(Marks!$AV94))),Marks!$AV$6,0)+IF(AND(Marks!$AW$7=V$9,NOT(ISBLANK(Marks!$AW94))),Marks!$AW$6,0)+IF(AND(Marks!$AX$7=V$9,NOT(ISBLANK(Marks!$AX94))),Marks!$AX$6,0)+IF(AND(Marks!$AY$7=V$9,NOT(ISBLANK(Marks!$AY94))),Marks!$AY$6,0)+IF(AND(Marks!$AZ$7=V$9,NOT(ISBLANK(Marks!$AZ94))),Marks!$AZ$6,0)+IF(AND(Marks!$BA$7=V$9,NOT(ISBLANK(Marks!$BA94))),Marks!$BA$6,0)+IF(AND(Marks!$BB$7=V$9,NOT(ISBLANK(Marks!$BB94))),Marks!$BB$6,0)+IF(AND(Marks!$BC$7=V$9,NOT(ISBLANK(Marks!$BC94))),Marks!$BC$6,0)+IF(AND(Marks!$BD$7=V$9,NOT(ISBLANK(Marks!$BD94))),Marks!$BD$6,0)+IF(AND(Marks!$BE$7=V$9,NOT(ISBLANK(Marks!$BE94))),Marks!$BE$6,0)+IF(AND(Marks!$BF$7=V$9,NOT(ISBLANK(Marks!$BF94))),Marks!$BF$6,0)+IF(AND(Marks!$BG$7=V$9,NOT(ISBLANK(Marks!$BG94))),Marks!$BG$6,0)+IF(AND(Marks!$BH$7=V$9,NOT(ISBLANK(Marks!$BH94))),Marks!$BH$6,0)+IF(AND(Marks!$BI$7=V$9,NOT(ISBLANK(Marks!$BI94))),Marks!$BI$6,0)+IF(AND(Marks!$BJ$7=V$9,NOT(ISBLANK(Marks!$BJ94))),Marks!$BJ$6,0)+IF(AND(Marks!$BK$7=V$9,NOT(ISBLANK(Marks!$BK94))),Marks!$BK$6,0)+IF(AND(Marks!$BL$7=V$9,NOT(ISBLANK(Marks!$BL94))),Marks!$BL$6,0)+IF(AND(Marks!$BM$7=V$9,NOT(ISBLANK(Marks!$BM94))),Marks!$BM$6,0)+IF(AND(Marks!$BN$7=V$9,NOT(ISBLANK(Marks!$BN94))),Marks!$BN$6,0)+IF(AND(Marks!$BO$7=V$9,NOT(ISBLANK(Marks!$BO94))),Marks!$BO$6,0)+IF(AND(Marks!$BP$7=V$9,NOT(ISBLANK(Marks!$BP94))),Marks!$BP$6,0)+IF(AND(Marks!$BQ$7=V$9,NOT(ISBLANK(Marks!$BQ94))),Marks!$BQ$6,0)+IF(AND(Marks!$BR$7=V$9,NOT(ISBLANK(Marks!$BR94))),Marks!$BR$6,0)+IF(AND(Marks!$BS$7=V$9,NOT(ISBLANK(Marks!$BS94))),Marks!$BS$6,0)+IF(AND(Marks!$BT$7=V$9,NOT(ISBLANK(Marks!$BT94))),Marks!$BT$6,0)+IF(AND(Marks!$BU$7=V$9,NOT(ISBLANK(Marks!$BU94))),Marks!$BU$6,0)+IF(AND(Marks!$BV$7=V$9,NOT(ISBLANK(Marks!$BV94))),Marks!$BV$6,0)+IF(AND(Marks!$BW$7=V$9,NOT(ISBLANK(Marks!$BW94))),Marks!$BW$6,0)+IF(AND(Marks!$BX$7=V$9,NOT(ISBLANK(Marks!$BX94))),Marks!$BX$6,0)+IF(AND(Marks!$BY$7=V$9,NOT(ISBLANK(Marks!$BY94))),Marks!$BY$6,0)</f>
        <v>0</v>
      </c>
      <c r="W94" s="3">
        <f t="shared" si="68"/>
        <v>0</v>
      </c>
      <c r="X94" s="3">
        <f>IF(Marks!$C$7=X$9,Marks!$C94,0)+IF(Marks!$D$7=X$9,Marks!$D94,0)+IF(Marks!$E$7=X$9,Marks!$E94,0)+IF(Marks!$F$7=X$9,Marks!$F94,0)+IF(Marks!$G$7=X$9,Marks!$G94,0)+IF(Marks!$H$7=X$9,Marks!$H94,0)+IF(Marks!$I$7=X$9,Marks!$I94,0)+IF(Marks!$J$7=X$9,Marks!$J94,0)+IF(Marks!$K$7=X$9,Marks!$K94,0)+IF(Marks!$L$7=X$9,Marks!$L94,0)+IF(Marks!$M$7=X$9,Marks!$M94,0)+IF(Marks!$N$7=X$9,Marks!$N94,0)+IF(Marks!$O$7=X$9,Marks!$O94,0)+IF(Marks!$P$7=X$9,Marks!$P94,0)+IF(Marks!$Q$7=X$9,Marks!$Q94,0)+IF(Marks!$R$7=X$9,Marks!$R94,0)+IF(Marks!$S$7=X$9,Marks!$S94,0)+IF(Marks!$T$7=X$9,Marks!$T94,0)+IF(Marks!$U$7=X$9,Marks!$U94,0)+IF(Marks!$V$7=X$9,Marks!$V94,0)+IF(Marks!$W$7=X$9,Marks!$W94,0)+IF(Marks!$X$7=X$9,Marks!$X94,0)+IF(Marks!$Y$7=X$9,Marks!$Y94,0)+IF(Marks!$Z$7=X$9,Marks!$Z94,0)+IF(Marks!$AA$7=X$9,Marks!$AA94,0)+IF(Marks!$AB$7=X$9,Marks!$AB94,0)+IF(Marks!$AC$7=X$9,Marks!$AC94,0)+IF(Marks!$AD$7=X$9,Marks!$AD94,0)+IF(Marks!$AE$7=X$9,Marks!$AE94,0)+IF(Marks!$AF$7=X$9,Marks!$AF94,0)+IF(Marks!$AG$7=X$9,Marks!$AG94,0)+IF(Marks!$AH$7=X$9,Marks!$AH94,0)+IF(Marks!$AI$7=X$9,Marks!$AI94,0)+IF(Marks!$AJ$7=X$9,Marks!$AJ94,0)+IF(Marks!$AK$7=X$9,Marks!$AK94,0)+IF(Marks!$AL$7=X$9,Marks!$AL94,0)+IF(Marks!$AM$7=X$9,Marks!$AM94,0)+IF(Marks!$AN$7=X$9,Marks!$AN94,0)+IF(Marks!$AO$7=X$9,Marks!$AO94,0)+IF(Marks!$AP$7=X$9,Marks!$AP94,0)+IF(Marks!$AQ$7=X$9,Marks!$AQ94,0)+IF(Marks!$AR$7=X$9,Marks!$AR94,0)+IF(Marks!$AS$7=X$9,Marks!$AS94,0)+IF(Marks!$AT$7=X$9,Marks!$AT94,0)+IF(Marks!$AU$7=X$9,Marks!$AU94,0)+IF(Marks!$AV$7=X$9,Marks!$AV94,0)+IF(Marks!$AW$7=X$9,Marks!$AW94,0)+IF(Marks!$AX$7=X$9,Marks!$AX94,0)+IF(Marks!$AY$7=X$9,Marks!$AY94,0)+IF(Marks!$AZ$7=X$9,Marks!$AZ94,0)+IF(Marks!$BA$7=X$9,Marks!$BA94,0)+IF(Marks!$BB$7=X$9,Marks!$BB94,0)+IF(Marks!$BC$7=X$9,Marks!$BC94,0)+IF(Marks!$BD$7=X$9,Marks!$BD94,0)+IF(Marks!$BE$7=X$9,Marks!$BE94,0)+IF(Marks!$BF$7=X$9,Marks!$BF94,0)+IF(Marks!$BG$7=X$9,Marks!$BG94,0)+IF(Marks!$BH$7=X$9,Marks!$BH94,0)+IF(Marks!$BI$7=X$9,Marks!$BI94,0)+IF(Marks!$BJ$7=X$9,Marks!$BJ94,0)+IF(Marks!$BK$7=X$9,Marks!$BK94,0)+IF(Marks!$BL$7=X$9,Marks!$BL94,0)+IF(Marks!$BM$7=X$9,Marks!$BM94,0)+IF(Marks!$BN$7=X$9,Marks!$BN94,0)+IF(Marks!$BO$7=X$9,Marks!$BO94,0)+IF(Marks!$BP$7=X$9,Marks!$BP94,0)+IF(Marks!$BQ$7=X$9,Marks!$BQ94,0)+IF(Marks!$BR$7=X$9,Marks!$BR94,0)+IF(Marks!$BS$7=X$9,Marks!$BS94,0)+IF(Marks!$BT$7=X$9,Marks!$BT94,0)+IF(Marks!$BU$7=X$9,Marks!$BU94,0)+IF(Marks!$BV$7=X$9,Marks!$BV94,0)+IF(Marks!$BW$7=X$9,Marks!$BW94,0)+IF(Marks!$BX$7=X$9,Marks!$BX94,0)+IF(Marks!$BY$7=X$9,Marks!$BY94,0)</f>
        <v>0</v>
      </c>
      <c r="Y94" s="3">
        <f>IF(AND(Marks!$C$7=Y$9,NOT(ISBLANK(Marks!$C94))),Marks!$C$6,0)+IF(AND(Marks!$D$7=Y$9,NOT(ISBLANK(Marks!$D94))),Marks!$D$6,0)+IF(AND(Marks!$E$7=Y$9,NOT(ISBLANK(Marks!$E94))),Marks!$E$6,0)+IF(AND(Marks!$F$7=Y$9,NOT(ISBLANK(Marks!$F94))),Marks!$F$6,0)+IF(AND(Marks!$G$7=Y$9,NOT(ISBLANK(Marks!$G94))),Marks!$G$6,0)+IF(AND(Marks!$H$7=Y$9,NOT(ISBLANK(Marks!$H94))),Marks!$H$6,0)+IF(AND(Marks!$I$7=Y$9,NOT(ISBLANK(Marks!$I94))),Marks!$I$6,0)+IF(AND(Marks!$J$7=Y$9,NOT(ISBLANK(Marks!$J94))),Marks!$J$6,0)+IF(AND(Marks!$K$7=Y$9,NOT(ISBLANK(Marks!$K94))),Marks!$K$6,0)+IF(AND(Marks!$L$7=Y$9,NOT(ISBLANK(Marks!$L94))),Marks!$L$6,0)+IF(AND(Marks!$M$7=Y$9,NOT(ISBLANK(Marks!$M94))),Marks!$M$6,0)+IF(AND(Marks!$N$7=Y$9,NOT(ISBLANK(Marks!$N94))),Marks!$N$6,0)+IF(AND(Marks!$O$7=Y$9,NOT(ISBLANK(Marks!$O94))),Marks!$O$6,0)+IF(AND(Marks!$P$7=Y$9,NOT(ISBLANK(Marks!$P94))),Marks!$P$6,0)+IF(AND(Marks!$Q$7=Y$9,NOT(ISBLANK(Marks!$Q94))),Marks!$Q$6,0)+IF(AND(Marks!$R$7=Y$9,NOT(ISBLANK(Marks!$R94))),Marks!$R$6,0)+IF(AND(Marks!$S$7=Y$9,NOT(ISBLANK(Marks!$S94))),Marks!$S$6,0)+IF(AND(Marks!$T$7=Y$9,NOT(ISBLANK(Marks!$T94))),Marks!$T$6,0)+IF(AND(Marks!$U$7=Y$9,NOT(ISBLANK(Marks!$U94))),Marks!$U$6,0)+IF(AND(Marks!$V$7=Y$9,NOT(ISBLANK(Marks!$V94))),Marks!$V$6,0)+IF(AND(Marks!$W$7=Y$9,NOT(ISBLANK(Marks!$W94))),Marks!$W$6,0)+IF(AND(Marks!$X$7=Y$9,NOT(ISBLANK(Marks!$X94))),Marks!$X$6,0)+IF(AND(Marks!$Y$7=Y$9,NOT(ISBLANK(Marks!$Y94))),Marks!$Y$6,0)+IF(AND(Marks!$Z$7=Y$9,NOT(ISBLANK(Marks!$Z94))),Marks!$Z$6,0)+IF(AND(Marks!$AA$7=Y$9,NOT(ISBLANK(Marks!$AA94))),Marks!$AA$6,0)+IF(AND(Marks!$AB$7=Y$9,NOT(ISBLANK(Marks!$AB94))),Marks!$AB$6,0)+IF(AND(Marks!$AC$7=Y$9,NOT(ISBLANK(Marks!$AC94))),Marks!$AC$6,0)+IF(AND(Marks!$AD$7=Y$9,NOT(ISBLANK(Marks!$AD94))),Marks!$AD$6,0)+IF(AND(Marks!$AE$7=Y$9,NOT(ISBLANK(Marks!$AE94))),Marks!$AE$6,0)+IF(AND(Marks!$AF$7=Y$9,NOT(ISBLANK(Marks!$AF94))),Marks!$AF$6,0)+IF(AND(Marks!$AG$7=Y$9,NOT(ISBLANK(Marks!$AG94))),Marks!$AG$6,0)+IF(AND(Marks!$AH$7=Y$9,NOT(ISBLANK(Marks!$AH94))),Marks!$AH$6,0)+IF(AND(Marks!$AI$7=Y$9,NOT(ISBLANK(Marks!$AI94))),Marks!$AI$6,0)+IF(AND(Marks!$AJ$7=Y$9,NOT(ISBLANK(Marks!$AJ94))),Marks!$AJ$6,0)+IF(AND(Marks!$AK$7=Y$9,NOT(ISBLANK(Marks!$AK94))),Marks!$AK$6,0)+IF(AND(Marks!$AL$7=Y$9,NOT(ISBLANK(Marks!$AL94))),Marks!$AL$6,0)+IF(AND(Marks!$AM$7=Y$9,NOT(ISBLANK(Marks!$AM94))),Marks!$AM$6,0)+IF(AND(Marks!$AN$7=Y$9,NOT(ISBLANK(Marks!$AN94))),Marks!$AN$6,0)+IF(AND(Marks!$AO$7=Y$9,NOT(ISBLANK(Marks!$AO94))),Marks!$AO$6,0)+IF(AND(Marks!$AP$7=Y$9,NOT(ISBLANK(Marks!$AP94))),Marks!$AP$6,0)+IF(AND(Marks!$AQ$7=Y$9,NOT(ISBLANK(Marks!$AQ94))),Marks!$AQ$6,0)+IF(AND(Marks!$AR$7=Y$9,NOT(ISBLANK(Marks!$AR94))),Marks!$AR$6,0)+IF(AND(Marks!$AS$7=Y$9,NOT(ISBLANK(Marks!$AS94))),Marks!$AS$6,0)+IF(AND(Marks!$AT$7=Y$9,NOT(ISBLANK(Marks!$AT94))),Marks!$AT$6,0)+IF(AND(Marks!$AU$7=Y$9,NOT(ISBLANK(Marks!$AU94))),Marks!$AU$6,0)+IF(AND(Marks!$AV$7=Y$9,NOT(ISBLANK(Marks!$AV94))),Marks!$AV$6,0)+IF(AND(Marks!$AW$7=Y$9,NOT(ISBLANK(Marks!$AW94))),Marks!$AW$6,0)+IF(AND(Marks!$AX$7=Y$9,NOT(ISBLANK(Marks!$AX94))),Marks!$AX$6,0)+IF(AND(Marks!$AY$7=Y$9,NOT(ISBLANK(Marks!$AY94))),Marks!$AY$6,0)+IF(AND(Marks!$AZ$7=Y$9,NOT(ISBLANK(Marks!$AZ94))),Marks!$AZ$6,0)+IF(AND(Marks!$BA$7=Y$9,NOT(ISBLANK(Marks!$BA94))),Marks!$BA$6,0)+IF(AND(Marks!$BB$7=Y$9,NOT(ISBLANK(Marks!$BB94))),Marks!$BB$6,0)+IF(AND(Marks!$BC$7=Y$9,NOT(ISBLANK(Marks!$BC94))),Marks!$BC$6,0)+IF(AND(Marks!$BD$7=Y$9,NOT(ISBLANK(Marks!$BD94))),Marks!$BD$6,0)+IF(AND(Marks!$BE$7=Y$9,NOT(ISBLANK(Marks!$BE94))),Marks!$BE$6,0)+IF(AND(Marks!$BF$7=Y$9,NOT(ISBLANK(Marks!$BF94))),Marks!$BF$6,0)+IF(AND(Marks!$BG$7=Y$9,NOT(ISBLANK(Marks!$BG94))),Marks!$BG$6,0)+IF(AND(Marks!$BH$7=Y$9,NOT(ISBLANK(Marks!$BH94))),Marks!$BH$6,0)+IF(AND(Marks!$BI$7=Y$9,NOT(ISBLANK(Marks!$BI94))),Marks!$BI$6,0)+IF(AND(Marks!$BJ$7=Y$9,NOT(ISBLANK(Marks!$BJ94))),Marks!$BJ$6,0)+IF(AND(Marks!$BK$7=Y$9,NOT(ISBLANK(Marks!$BK94))),Marks!$BK$6,0)+IF(AND(Marks!$BL$7=Y$9,NOT(ISBLANK(Marks!$BL94))),Marks!$BL$6,0)+IF(AND(Marks!$BM$7=Y$9,NOT(ISBLANK(Marks!$BM94))),Marks!$BM$6,0)+IF(AND(Marks!$BN$7=Y$9,NOT(ISBLANK(Marks!$BN94))),Marks!$BN$6,0)+IF(AND(Marks!$BO$7=Y$9,NOT(ISBLANK(Marks!$BO94))),Marks!$BO$6,0)+IF(AND(Marks!$BP$7=Y$9,NOT(ISBLANK(Marks!$BP94))),Marks!$BP$6,0)+IF(AND(Marks!$BQ$7=Y$9,NOT(ISBLANK(Marks!$BQ94))),Marks!$BQ$6,0)+IF(AND(Marks!$BR$7=Y$9,NOT(ISBLANK(Marks!$BR94))),Marks!$BR$6,0)+IF(AND(Marks!$BS$7=Y$9,NOT(ISBLANK(Marks!$BS94))),Marks!$BS$6,0)+IF(AND(Marks!$BT$7=Y$9,NOT(ISBLANK(Marks!$BT94))),Marks!$BT$6,0)+IF(AND(Marks!$BU$7=Y$9,NOT(ISBLANK(Marks!$BU94))),Marks!$BU$6,0)+IF(AND(Marks!$BV$7=Y$9,NOT(ISBLANK(Marks!$BV94))),Marks!$BV$6,0)+IF(AND(Marks!$BW$7=Y$9,NOT(ISBLANK(Marks!$BW94))),Marks!$BW$6,0)+IF(AND(Marks!$BX$7=Y$9,NOT(ISBLANK(Marks!$BX94))),Marks!$BX$6,0)+IF(AND(Marks!$BY$7=Y$9,NOT(ISBLANK(Marks!$BY94))),Marks!$BY$6,0)</f>
        <v>0</v>
      </c>
      <c r="Z94" s="3">
        <f t="shared" si="69"/>
        <v>0</v>
      </c>
      <c r="AA94" s="3" t="str">
        <f t="shared" si="70"/>
        <v>YES</v>
      </c>
      <c r="AB94" s="3">
        <f t="shared" si="60"/>
        <v>0</v>
      </c>
      <c r="AC94" s="3">
        <f t="shared" si="61"/>
        <v>0</v>
      </c>
      <c r="AD94" s="3" t="e">
        <f t="shared" si="71"/>
        <v>#DIV/0!</v>
      </c>
      <c r="AE94" s="3" t="e">
        <f>(IF(Mapping!$B$11=1,$E94,0)+IF(Mapping!$B$12=1,$H94,0)+IF(Mapping!$B$13=1,$K94,0)+IF(Mapping!$B$14=1,$N94,0)+IF(Mapping!$B$15=1,$Q94,0)+IF(Mapping!$B$16=1,$T94,0)+IF(Mapping!$B$17=1,$W94,0)+IF(Mapping!$B$18=1,$Z94,0))/COUNTIF(Mapping!$B$11:'Mapping'!$B$18,1)</f>
        <v>#DIV/0!</v>
      </c>
      <c r="AF94" s="3" t="e">
        <f>(IF(Mapping!$C$11=1,$E94,0)+IF(Mapping!$C$12=1,$H94,0)+IF(Mapping!$C$13=1,$K94,0)+IF(Mapping!$C$14=1,$N94,0)+IF(Mapping!$C$15=1,$Q94,0)+IF(Mapping!$C$16=1,$T94,0)+IF(Mapping!$C$17=1,$W94,0)+IF(Mapping!$C$18=1,$Z94,0))/COUNTIF(Mapping!$C$11:'Mapping'!$C$18,1)</f>
        <v>#DIV/0!</v>
      </c>
      <c r="AG94" s="3">
        <f>IF(COUNTIF(Mapping!$D$11:'Mapping'!$D$18,1)=0,0,(IF(Mapping!$D$11=1,$E94,0)+IF(Mapping!$D$12=1,$H94,0)+IF(Mapping!$D$13=1,$K94,0)+IF(Mapping!$D$14=1,$N94,0)+IF(Mapping!$D$15=1,$Q94,0)+IF(Mapping!$D$16=1,$T94,0)+IF(Mapping!$D$17=1,$W94,0)+IF(Mapping!$D$18=1,$Z94,0))/COUNTIF(Mapping!$D$11:'Mapping'!$D$18,1))</f>
        <v>0</v>
      </c>
      <c r="AH94" s="3">
        <f>IF(COUNTIF(Mapping!$E$11:'Mapping'!$E$18,1)=0,0,(IF(Mapping!$E$11=1,$E94,0)+IF(Mapping!$E$12=1,$H94,0)+IF(Mapping!$E$13=1,$K94,0)+IF(Mapping!$E$14=1,$N94,0)+IF(Mapping!$E$15=1,$Q94,0)+IF(Mapping!$E$16=1,$T94,0)+IF(Mapping!$E$17=1,$W94,0)+IF(Mapping!$E$18=1,$Z94,0))/COUNTIF(Mapping!$E$11:'Mapping'!$E$18,1))</f>
        <v>0</v>
      </c>
      <c r="AI94" s="3">
        <f>IF(COUNTIF(Mapping!$F$11:'Mapping'!$F$18,1)=0,0,(IF(Mapping!$F$11=1,$E94,0)+IF(Mapping!$F$12=1,$H94,0)+IF(Mapping!$F$13=1,$K94,0)+IF(Mapping!$F$14=1,$N94,0)+IF(Mapping!$F$15=1,$Q94,0)+IF(Mapping!$F$16=1,$T94,0)+IF(Mapping!$F$17=1,$W94,0)+IF(Mapping!$F$18=1,$Z94,0))/COUNTIF(Mapping!$F$11:'Mapping'!$F$18,1))</f>
        <v>0</v>
      </c>
      <c r="AJ94" s="3">
        <f>IF(COUNTIF(Mapping!$G$11:'Mapping'!$G$18,1)=0,0,(IF(Mapping!$G$11=1,$E94,0)+IF(Mapping!$G$12=1,$H94,0)+IF(Mapping!$G$13=1,$K94,0)+IF(Mapping!$G$14=1,$N94,0)+IF(Mapping!$G$15=1,$Q94,0)+IF(Mapping!$G$16=1,$T94,0)+IF(Mapping!$G$17=1,$W94,0)+IF(Mapping!$G$18=1,$Z94,0))/COUNTIF(Mapping!$G$11:'Mapping'!$G$18,1))</f>
        <v>0</v>
      </c>
      <c r="AK94" s="3">
        <f>IF(COUNTIF(Mapping!$H$11:'Mapping'!$H$18,1)=0,0,(IF(Mapping!$H$11=1,$E94,0)+IF(Mapping!$H$12=1,$H94,0)+IF(Mapping!$H$13=1,$K94,0)+IF(Mapping!$H$14=1,$N94,0)+IF(Mapping!$H$15=1,$Q94,0)+IF(Mapping!$H$16=1,$T94,0)+IF(Mapping!$H$17=1,$W94,0)+IF(Mapping!$H$18=1,$Z94,0))/COUNTIF(Mapping!$H$11:'Mapping'!$H$18,1))</f>
        <v>0</v>
      </c>
      <c r="AL94" s="3">
        <f>IF(COUNTIF(Mapping!$I$11:'Mapping'!$I$18,1)=0,0,(IF(Mapping!$I$11=1,$E94,0)+IF(Mapping!$I$12=1,$H94,0)+IF(Mapping!$I$13=1,$K94,0)+IF(Mapping!$I$14=1,$N94,0)+IF(Mapping!$I$15=1,$Q94,0)+IF(Mapping!$I$16=1,$T94,0)+IF(Mapping!$I$17=1,$W94,0)+IF(Mapping!$I$18=1,$Z94,0))/COUNTIF(Mapping!$I$11:'Mapping'!$I$18,1))</f>
        <v>0</v>
      </c>
      <c r="AM94" s="3">
        <f>IF(COUNTIF(Mapping!$J$11:'Mapping'!$J$18,1)=0,0,(IF(Mapping!$J$11=1,$E94,0)+IF(Mapping!$J$12=1,$H94,0)+IF(Mapping!$J$13=1,$K94,0)+IF(Mapping!$J$14=1,$N94,0)+IF(Mapping!$J$15=1,$Q94,0)+IF(Mapping!$J$16=1,$T94,0)+IF(Mapping!$J$17=1,$W94,0)+IF(Mapping!$J$18=1,$Z94,0))/COUNTIF(Mapping!$J$11:'Mapping'!$J$18,1))</f>
        <v>0</v>
      </c>
      <c r="AN94" s="3">
        <f>IF(COUNTIF(Mapping!$K$11:'Mapping'!$K$18,1)=0,0,(IF(Mapping!$K$11=1,$E94,0)+IF(Mapping!$K$12=1,$H94,0)+IF(Mapping!$K$13=1,$K94,0)+IF(Mapping!$K$14=1,$N94,0)+IF(Mapping!$K$15=1,$Q94,0)+IF(Mapping!$K$16=1,$T94,0)+IF(Mapping!$K$17=1,$W94,0)+IF(Mapping!$K$18=1,$Z94,0))/COUNTIF(Mapping!$K$11:'Mapping'!$K$18,1))</f>
        <v>0</v>
      </c>
      <c r="AO94" s="3">
        <f>IF(COUNTIF(Mapping!$L$11:'Mapping'!$L$18,1)=0,0,(IF(Mapping!$L$11=1,$E94,0)+IF(Mapping!$L$12=1,$H94,0)+IF(Mapping!$L$13=1,$K94,0)+IF(Mapping!$L$14=1,$N94,0)+IF(Mapping!$L$15=1,$Q94,0)+IF(Mapping!$L$16=1,$T94,0)+IF(Mapping!$L$17=1,$W94,0)+IF(Mapping!$L$18=1,$Z94,0))/COUNTIF(Mapping!$L$11:'Mapping'!$L$18,1))</f>
        <v>0</v>
      </c>
      <c r="AP94" s="3">
        <f>IF(COUNTIF(Mapping!$M$11:'Mapping'!$M$18,1)=0,0,(IF(Mapping!$M$11=1,$E94,0)+IF(Mapping!$M$12=1,$H94,0)+IF(Mapping!$M$13=1,$K94,0)+IF(Mapping!$M$14=1,$N94,0)+IF(Mapping!$M$15=1,$Q94,0)+IF(Mapping!$M$16=1,$T94,0)+IF(Mapping!$M$17=1,$W94,0)+IF(Mapping!$M$18=1,$Z94,0))/COUNTIF(Mapping!$M$11:'Mapping'!$M$18,1))</f>
        <v>0</v>
      </c>
    </row>
    <row r="95" spans="1:42" ht="15.75" customHeight="1" x14ac:dyDescent="0.35">
      <c r="A95" s="3">
        <v>85</v>
      </c>
      <c r="B95" s="3">
        <f>Marks!B95</f>
        <v>0</v>
      </c>
      <c r="C95" s="3">
        <f>IF(Marks!$C$7=C$9,Marks!$C95,0)+IF(Marks!$D$7=C$9,Marks!$D95,0)+IF(Marks!$E$7=C$9,Marks!$E95,0)+IF(Marks!$F$7=C$9,Marks!$F95,0)+IF(Marks!$G$7=C$9,Marks!$G95,0)+IF(Marks!$H$7=C$9,Marks!$H95,0)+IF(Marks!$I$7=C$9,Marks!$I95,0)+IF(Marks!$J$7=C$9,Marks!$J95,0)+IF(Marks!$K$7=C$9,Marks!$K95,0)+IF(Marks!$L$7=C$9,Marks!$L95,0)+IF(Marks!$M$7=C$9,Marks!$M95,0)+IF(Marks!$N$7=C$9,Marks!$N95,0)+IF(Marks!$O$7=C$9,Marks!$O95,0)+IF(Marks!$P$7=C$9,Marks!$P95,0)+IF(Marks!$Q$7=C$9,Marks!$Q95,0)+IF(Marks!$R$7=C$9,Marks!$R95,0)+IF(Marks!$S$7=C$9,Marks!$S95,0)+IF(Marks!$T$7=C$9,Marks!$T95,0)+IF(Marks!$U$7=C$9,Marks!$U95,0)+IF(Marks!$V$7=C$9,Marks!$V95,0)+IF(Marks!$W$7=C$9,Marks!$W95,0)+IF(Marks!$X$7=C$9,Marks!$X95,0)+IF(Marks!$Y$7=C$9,Marks!$Y95,0)+IF(Marks!$Z$7=C$9,Marks!$Z95,0)+IF(Marks!$AA$7=C$9,Marks!$AA95,0)+IF(Marks!$AB$7=C$9,Marks!$AB95,0)+IF(Marks!$AC$7=C$9,Marks!$AC95,0)+IF(Marks!$AD$7=C$9,Marks!$AD95,0)+IF(Marks!$AE$7=C$9,Marks!$AE95,0)+IF(Marks!$AF$7=C$9,Marks!$AF95,0)+IF(Marks!$AG$7=C$9,Marks!$AG95,0)+IF(Marks!$AH$7=C$9,Marks!$AH95,0)+IF(Marks!$AI$7=C$9,Marks!$AI95,0)+IF(Marks!$AJ$7=C$9,Marks!$AJ95,0)+IF(Marks!$AK$7=C$9,Marks!$AK95,0)+IF(Marks!$AL$7=C$9,Marks!$AL95,0)+IF(Marks!$AM$7=C$9,Marks!$AM95,0)+IF(Marks!$AN$7=C$9,Marks!$AN95,0)+IF(Marks!$AO$7=C$9,Marks!$AO95,0)+IF(Marks!$AP$7=C$9,Marks!$AP95,0)+IF(Marks!$AQ$7=C$9,Marks!$AQ95,0)+IF(Marks!$AR$7=C$9,Marks!$AR95,0)+IF(Marks!$AS$7=C$9,Marks!$AS95,0)+IF(Marks!$AT$7=C$9,Marks!$AT95,0)+IF(Marks!$AU$7=C$9,Marks!$AU95,0)+IF(Marks!$AV$7=C$9,Marks!$AV95,0)+IF(Marks!$AW$7=C$9,Marks!$AW95,0)+IF(Marks!$AX$7=C$9,Marks!$AX95,0)+IF(Marks!$AY$7=C$9,Marks!$AY95,0)+IF(Marks!$AZ$7=C$9,Marks!$AZ95,0)+IF(Marks!$BA$7=C$9,Marks!$BA95,0)+IF(Marks!$BB$7=C$9,Marks!$BB95,0)+IF(Marks!$BC$7=C$9,Marks!$BC95,0)+IF(Marks!$BD$7=C$9,Marks!$BD95,0)+IF(Marks!$BE$7=C$9,Marks!$BE95,0)+IF(Marks!$BF$7=C$9,Marks!$BF95,0)+IF(Marks!$BG$7=C$9,Marks!$BG95,0)+IF(Marks!$BH$7=C$9,Marks!$BH95,0)+IF(Marks!$BI$7=C$9,Marks!$BI95,0)+IF(Marks!$BJ$7=C$9,Marks!$BJ95,0)+IF(Marks!$BK$7=C$9,Marks!$BK95,0)+IF(Marks!$BL$7=C$9,Marks!$BL95,0)+IF(Marks!$BM$7=C$9,Marks!$BM95,0)+IF(Marks!$BN$7=C$9,Marks!$BN95,0)+IF(Marks!$BO$7=C$9,Marks!$BO95,0)+IF(Marks!$BP$7=C$9,Marks!$BP95,0)+IF(Marks!$BQ$7=C$9,Marks!$BQ95,0)+IF(Marks!$BR$7=C$9,Marks!$BR95,0)+IF(Marks!$BS$7=C$9,Marks!$BS95,0)+IF(Marks!$BT$7=C$9,Marks!$BT95,0)+IF(Marks!$BU$7=C$9,Marks!$BU95,0)+IF(Marks!$BV$7=C$9,Marks!$BV95,0)+IF(Marks!$BW$7=C$9,Marks!$BW95,0)+IF(Marks!$BX$7=C$9,Marks!$BX95,0)+IF(Marks!$BY$7=C$9,Marks!$BY95,0)</f>
        <v>0</v>
      </c>
      <c r="D95" s="3">
        <f>IF(AND(Marks!$C$7=D$9,NOT(ISBLANK(Marks!$C95))),Marks!$C$6,0)+IF(AND(Marks!$D$7=D$9,NOT(ISBLANK(Marks!$D95))),Marks!$D$6,0)+IF(AND(Marks!$E$7=D$9,NOT(ISBLANK(Marks!$E95))),Marks!$E$6,0)+IF(AND(Marks!$F$7=D$9,NOT(ISBLANK(Marks!$F95))),Marks!$F$6,0)+IF(AND(Marks!$G$7=D$9,NOT(ISBLANK(Marks!$G95))),Marks!$G$6,0)+IF(AND(Marks!$H$7=D$9,NOT(ISBLANK(Marks!$H95))),Marks!$H$6,0)+IF(AND(Marks!$I$7=D$9,NOT(ISBLANK(Marks!$I95))),Marks!$I$6,0)+IF(AND(Marks!$J$7=D$9,NOT(ISBLANK(Marks!$J95))),Marks!$J$6,0)+IF(AND(Marks!$K$7=D$9,NOT(ISBLANK(Marks!$K95))),Marks!$K$6,0)+IF(AND(Marks!$L$7=D$9,NOT(ISBLANK(Marks!$L95))),Marks!$L$6,0)+IF(AND(Marks!$M$7=D$9,NOT(ISBLANK(Marks!$M95))),Marks!$M$6,0)+IF(AND(Marks!$N$7=D$9,NOT(ISBLANK(Marks!$N95))),Marks!$N$6,0)+IF(AND(Marks!$O$7=D$9,NOT(ISBLANK(Marks!$O95))),Marks!$O$6,0)+IF(AND(Marks!$P$7=D$9,NOT(ISBLANK(Marks!$P95))),Marks!$P$6,0)+IF(AND(Marks!$Q$7=D$9,NOT(ISBLANK(Marks!$Q95))),Marks!$Q$6,0)+IF(AND(Marks!$R$7=D$9,NOT(ISBLANK(Marks!$R95))),Marks!$R$6,0)+IF(AND(Marks!$S$7=D$9,NOT(ISBLANK(Marks!$S95))),Marks!$S$6,0)+IF(AND(Marks!$T$7=D$9,NOT(ISBLANK(Marks!$T95))),Marks!$T$6,0)+IF(AND(Marks!$U$7=D$9,NOT(ISBLANK(Marks!$U95))),Marks!$U$6,0)+IF(AND(Marks!$V$7=D$9,NOT(ISBLANK(Marks!$V95))),Marks!$V$6,0)+IF(AND(Marks!$W$7=D$9,NOT(ISBLANK(Marks!$W95))),Marks!$W$6,0)+IF(AND(Marks!$X$7=D$9,NOT(ISBLANK(Marks!$X95))),Marks!$X$6,0)+IF(AND(Marks!$Y$7=D$9,NOT(ISBLANK(Marks!$Y95))),Marks!$Y$6,0)+IF(AND(Marks!$Z$7=D$9,NOT(ISBLANK(Marks!$Z95))),Marks!$Z$6,0)+IF(AND(Marks!$AA$7=D$9,NOT(ISBLANK(Marks!$AA95))),Marks!$AA$6,0)+IF(AND(Marks!$AB$7=D$9,NOT(ISBLANK(Marks!$AB95))),Marks!$AB$6,0)+IF(AND(Marks!$AC$7=D$9,NOT(ISBLANK(Marks!$AC95))),Marks!$AC$6,0)+IF(AND(Marks!$AD$7=D$9,NOT(ISBLANK(Marks!$AD95))),Marks!$AD$6,0)+IF(AND(Marks!$AE$7=D$9,NOT(ISBLANK(Marks!$AE95))),Marks!$AE$6,0)+IF(AND(Marks!$AF$7=D$9,NOT(ISBLANK(Marks!$AF95))),Marks!$AF$6,0)+IF(AND(Marks!$AG$7=D$9,NOT(ISBLANK(Marks!$AG95))),Marks!$AG$6,0)+IF(AND(Marks!$AH$7=D$9,NOT(ISBLANK(Marks!$AH95))),Marks!$AH$6,0)+IF(AND(Marks!$AI$7=D$9,NOT(ISBLANK(Marks!$AI95))),Marks!$AI$6,0)+IF(AND(Marks!$AJ$7=D$9,NOT(ISBLANK(Marks!$AJ95))),Marks!$AJ$6,0)+IF(AND(Marks!$AK$7=D$9,NOT(ISBLANK(Marks!$AK95))),Marks!$AK$6,0)+IF(AND(Marks!$AL$7=D$9,NOT(ISBLANK(Marks!$AL95))),Marks!$AL$6,0)+IF(AND(Marks!$AM$7=D$9,NOT(ISBLANK(Marks!$AM95))),Marks!$AM$6,0)+IF(AND(Marks!$AN$7=D$9,NOT(ISBLANK(Marks!$AN95))),Marks!$AN$6,0)+IF(AND(Marks!$AO$7=D$9,NOT(ISBLANK(Marks!$AO95))),Marks!$AO$6,0)+IF(AND(Marks!$AP$7=D$9,NOT(ISBLANK(Marks!$AP95))),Marks!$AP$6,0)+IF(AND(Marks!$AQ$7=D$9,NOT(ISBLANK(Marks!$AQ95))),Marks!$AQ$6,0)+IF(AND(Marks!$AR$7=D$9,NOT(ISBLANK(Marks!$AR95))),Marks!$AR$6,0)+IF(AND(Marks!$AS$7=D$9,NOT(ISBLANK(Marks!$AS95))),Marks!$AS$6,0)+IF(AND(Marks!$AT$7=D$9,NOT(ISBLANK(Marks!$AT95))),Marks!$AT$6,0)+IF(AND(Marks!$AU$7=D$9,NOT(ISBLANK(Marks!$AU95))),Marks!$AU$6,0)+IF(AND(Marks!$AV$7=D$9,NOT(ISBLANK(Marks!$AV95))),Marks!$AV$6,0)+IF(AND(Marks!$AW$7=D$9,NOT(ISBLANK(Marks!$AW95))),Marks!$AW$6,0)+IF(AND(Marks!$AX$7=D$9,NOT(ISBLANK(Marks!$AX95))),Marks!$AX$6,0)+IF(AND(Marks!$AY$7=D$9,NOT(ISBLANK(Marks!$AY95))),Marks!$AY$6,0)+IF(AND(Marks!$AZ$7=D$9,NOT(ISBLANK(Marks!$AZ95))),Marks!$AZ$6,0)+IF(AND(Marks!$BA$7=D$9,NOT(ISBLANK(Marks!$BA95))),Marks!$BA$6,0)+IF(AND(Marks!$BB$7=D$9,NOT(ISBLANK(Marks!$BB95))),Marks!$BB$6,0)+IF(AND(Marks!$BC$7=D$9,NOT(ISBLANK(Marks!$BC95))),Marks!$BC$6,0)+IF(AND(Marks!$BD$7=D$9,NOT(ISBLANK(Marks!$BD95))),Marks!$BD$6,0)+IF(AND(Marks!$BE$7=D$9,NOT(ISBLANK(Marks!$BE95))),Marks!$BE$6,0)+IF(AND(Marks!$BF$7=D$9,NOT(ISBLANK(Marks!$BF95))),Marks!$BF$6,0)+IF(AND(Marks!$BG$7=D$9,NOT(ISBLANK(Marks!$BG95))),Marks!$BG$6,0)+IF(AND(Marks!$BH$7=D$9,NOT(ISBLANK(Marks!$BH95))),Marks!$BH$6,0)+IF(AND(Marks!$BI$7=D$9,NOT(ISBLANK(Marks!$BI95))),Marks!$BI$6,0)+IF(AND(Marks!$BJ$7=D$9,NOT(ISBLANK(Marks!$BJ95))),Marks!$BJ$6,0)+IF(AND(Marks!$BK$7=D$9,NOT(ISBLANK(Marks!$BK95))),Marks!$BK$6,0)+IF(AND(Marks!$BL$7=D$9,NOT(ISBLANK(Marks!$BL95))),Marks!$BL$6,0)+IF(AND(Marks!$BM$7=D$9,NOT(ISBLANK(Marks!$BM95))),Marks!$BM$6,0)+IF(AND(Marks!$BN$7=D$9,NOT(ISBLANK(Marks!$BN95))),Marks!$BN$6,0)+IF(AND(Marks!$BO$7=D$9,NOT(ISBLANK(Marks!$BO95))),Marks!$BO$6,0)+IF(AND(Marks!$BP$7=D$9,NOT(ISBLANK(Marks!$BP95))),Marks!$BP$6,0)+IF(AND(Marks!$BQ$7=D$9,NOT(ISBLANK(Marks!$BQ95))),Marks!$BQ$6,0)+IF(AND(Marks!$BR$7=D$9,NOT(ISBLANK(Marks!$BR95))),Marks!$BR$6,0)+IF(AND(Marks!$BS$7=D$9,NOT(ISBLANK(Marks!$BS95))),Marks!$BS$6,0)+IF(AND(Marks!$BT$7=D$9,NOT(ISBLANK(Marks!$BT95))),Marks!$BT$6,0)+IF(AND(Marks!$BU$7=D$9,NOT(ISBLANK(Marks!$BU95))),Marks!$BU$6,0)+IF(AND(Marks!$BV$7=D$9,NOT(ISBLANK(Marks!$BV95))),Marks!$BV$6,0)+IF(AND(Marks!$BW$7=D$9,NOT(ISBLANK(Marks!$BW95))),Marks!$BW$6,0)+IF(AND(Marks!$BX$7=D$9,NOT(ISBLANK(Marks!$BX95))),Marks!$BX$6,0)+IF(AND(Marks!$BY$7=D$9,NOT(ISBLANK(Marks!$BY95))),Marks!$BY$6,0)</f>
        <v>0</v>
      </c>
      <c r="E95" s="3">
        <f t="shared" si="62"/>
        <v>0</v>
      </c>
      <c r="F95" s="3">
        <f>IF(Marks!$C$7=F$9,Marks!$C95,0)+IF(Marks!$D$7=F$9,Marks!$D95,0)+IF(Marks!$E$7=F$9,Marks!$E95,0)+IF(Marks!$F$7=F$9,Marks!$F95,0)+IF(Marks!$G$7=F$9,Marks!$G95,0)+IF(Marks!$H$7=F$9,Marks!$H95,0)+IF(Marks!$I$7=F$9,Marks!$I95,0)+IF(Marks!$J$7=F$9,Marks!$J95,0)+IF(Marks!$K$7=F$9,Marks!$K95,0)+IF(Marks!$L$7=F$9,Marks!$L95,0)+IF(Marks!$M$7=F$9,Marks!$M95,0)+IF(Marks!$N$7=F$9,Marks!$N95,0)+IF(Marks!$O$7=F$9,Marks!$O95,0)+IF(Marks!$P$7=F$9,Marks!$P95,0)+IF(Marks!$Q$7=F$9,Marks!$Q95,0)+IF(Marks!$R$7=F$9,Marks!$R95,0)+IF(Marks!$S$7=F$9,Marks!$S95,0)+IF(Marks!$T$7=F$9,Marks!$T95,0)+IF(Marks!$U$7=F$9,Marks!$U95,0)+IF(Marks!$V$7=F$9,Marks!$V95,0)+IF(Marks!$W$7=F$9,Marks!$W95,0)+IF(Marks!$X$7=F$9,Marks!$X95,0)+IF(Marks!$Y$7=F$9,Marks!$Y95,0)+IF(Marks!$Z$7=F$9,Marks!$Z95,0)+IF(Marks!$AA$7=F$9,Marks!$AA95,0)+IF(Marks!$AB$7=F$9,Marks!$AB95,0)+IF(Marks!$AC$7=F$9,Marks!$AC95,0)+IF(Marks!$AD$7=F$9,Marks!$AD95,0)+IF(Marks!$AE$7=F$9,Marks!$AE95,0)+IF(Marks!$AF$7=F$9,Marks!$AF95,0)+IF(Marks!$AG$7=F$9,Marks!$AG95,0)+IF(Marks!$AH$7=F$9,Marks!$AH95,0)+IF(Marks!$AI$7=F$9,Marks!$AI95,0)+IF(Marks!$AJ$7=F$9,Marks!$AJ95,0)+IF(Marks!$AK$7=F$9,Marks!$AK95,0)+IF(Marks!$AL$7=F$9,Marks!$AL95,0)+IF(Marks!$AM$7=F$9,Marks!$AM95,0)+IF(Marks!$AN$7=F$9,Marks!$AN95,0)+IF(Marks!$AO$7=F$9,Marks!$AO95,0)+IF(Marks!$AP$7=F$9,Marks!$AP95,0)+IF(Marks!$AQ$7=F$9,Marks!$AQ95,0)+IF(Marks!$AR$7=F$9,Marks!$AR95,0)+IF(Marks!$AS$7=F$9,Marks!$AS95,0)+IF(Marks!$AT$7=F$9,Marks!$AT95,0)+IF(Marks!$AU$7=F$9,Marks!$AU95,0)+IF(Marks!$AV$7=F$9,Marks!$AV95,0)+IF(Marks!$AW$7=F$9,Marks!$AW95,0)+IF(Marks!$AX$7=F$9,Marks!$AX95,0)+IF(Marks!$AY$7=F$9,Marks!$AY95,0)+IF(Marks!$AZ$7=F$9,Marks!$AZ95,0)+IF(Marks!$BA$7=F$9,Marks!$BA95,0)+IF(Marks!$BB$7=F$9,Marks!$BB95,0)+IF(Marks!$BC$7=F$9,Marks!$BC95,0)+IF(Marks!$BD$7=F$9,Marks!$BD95,0)+IF(Marks!$BE$7=F$9,Marks!$BE95,0)+IF(Marks!$BF$7=F$9,Marks!$BF95,0)+IF(Marks!$BG$7=F$9,Marks!$BG95,0)+IF(Marks!$BH$7=F$9,Marks!$BH95,0)+IF(Marks!$BI$7=F$9,Marks!$BI95,0)+IF(Marks!$BJ$7=F$9,Marks!$BJ95,0)+IF(Marks!$BK$7=F$9,Marks!$BK95,0)+IF(Marks!$BL$7=F$9,Marks!$BL95,0)+IF(Marks!$BM$7=F$9,Marks!$BM95,0)+IF(Marks!$BN$7=F$9,Marks!$BN95,0)+IF(Marks!$BO$7=F$9,Marks!$BO95,0)+IF(Marks!$BP$7=F$9,Marks!$BP95,0)+IF(Marks!$BQ$7=F$9,Marks!$BQ95,0)+IF(Marks!$BR$7=F$9,Marks!$BR95,0)+IF(Marks!$BS$7=F$9,Marks!$BS95,0)+IF(Marks!$BT$7=F$9,Marks!$BT95,0)+IF(Marks!$BU$7=F$9,Marks!$BU95,0)+IF(Marks!$BV$7=F$9,Marks!$BV95,0)+IF(Marks!$BW$7=F$9,Marks!$BW95,0)+IF(Marks!$BX$7=F$9,Marks!$BX95,0)+IF(Marks!$BY$7=F$9,Marks!$BY95,0)</f>
        <v>0</v>
      </c>
      <c r="G95" s="3">
        <f>IF(AND(Marks!$C$7=G$9,NOT(ISBLANK(Marks!$C95))),Marks!$C$6,0)+IF(AND(Marks!$D$7=G$9,NOT(ISBLANK(Marks!$D95))),Marks!$D$6,0)+IF(AND(Marks!$E$7=G$9,NOT(ISBLANK(Marks!$E95))),Marks!$E$6,0)+IF(AND(Marks!$F$7=G$9,NOT(ISBLANK(Marks!$F95))),Marks!$F$6,0)+IF(AND(Marks!$G$7=G$9,NOT(ISBLANK(Marks!$G95))),Marks!$G$6,0)+IF(AND(Marks!$H$7=G$9,NOT(ISBLANK(Marks!$H95))),Marks!$H$6,0)+IF(AND(Marks!$I$7=G$9,NOT(ISBLANK(Marks!$I95))),Marks!$I$6,0)+IF(AND(Marks!$J$7=G$9,NOT(ISBLANK(Marks!$J95))),Marks!$J$6,0)+IF(AND(Marks!$K$7=G$9,NOT(ISBLANK(Marks!$K95))),Marks!$K$6,0)+IF(AND(Marks!$L$7=G$9,NOT(ISBLANK(Marks!$L95))),Marks!$L$6,0)+IF(AND(Marks!$M$7=G$9,NOT(ISBLANK(Marks!$M95))),Marks!$M$6,0)+IF(AND(Marks!$N$7=G$9,NOT(ISBLANK(Marks!$N95))),Marks!$N$6,0)+IF(AND(Marks!$O$7=G$9,NOT(ISBLANK(Marks!$O95))),Marks!$O$6,0)+IF(AND(Marks!$P$7=G$9,NOT(ISBLANK(Marks!$P95))),Marks!$P$6,0)+IF(AND(Marks!$Q$7=G$9,NOT(ISBLANK(Marks!$Q95))),Marks!$Q$6,0)+IF(AND(Marks!$R$7=G$9,NOT(ISBLANK(Marks!$R95))),Marks!$R$6,0)+IF(AND(Marks!$S$7=G$9,NOT(ISBLANK(Marks!$S95))),Marks!$S$6,0)+IF(AND(Marks!$T$7=G$9,NOT(ISBLANK(Marks!$T95))),Marks!$T$6,0)+IF(AND(Marks!$U$7=G$9,NOT(ISBLANK(Marks!$U95))),Marks!$U$6,0)+IF(AND(Marks!$V$7=G$9,NOT(ISBLANK(Marks!$V95))),Marks!$V$6,0)+IF(AND(Marks!$W$7=G$9,NOT(ISBLANK(Marks!$W95))),Marks!$W$6,0)+IF(AND(Marks!$X$7=G$9,NOT(ISBLANK(Marks!$X95))),Marks!$X$6,0)+IF(AND(Marks!$Y$7=G$9,NOT(ISBLANK(Marks!$Y95))),Marks!$Y$6,0)+IF(AND(Marks!$Z$7=G$9,NOT(ISBLANK(Marks!$Z95))),Marks!$Z$6,0)+IF(AND(Marks!$AA$7=G$9,NOT(ISBLANK(Marks!$AA95))),Marks!$AA$6,0)+IF(AND(Marks!$AB$7=G$9,NOT(ISBLANK(Marks!$AB95))),Marks!$AB$6,0)+IF(AND(Marks!$AC$7=G$9,NOT(ISBLANK(Marks!$AC95))),Marks!$AC$6,0)+IF(AND(Marks!$AD$7=G$9,NOT(ISBLANK(Marks!$AD95))),Marks!$AD$6,0)+IF(AND(Marks!$AE$7=G$9,NOT(ISBLANK(Marks!$AE95))),Marks!$AE$6,0)+IF(AND(Marks!$AF$7=G$9,NOT(ISBLANK(Marks!$AF95))),Marks!$AF$6,0)+IF(AND(Marks!$AG$7=G$9,NOT(ISBLANK(Marks!$AG95))),Marks!$AG$6,0)+IF(AND(Marks!$AH$7=G$9,NOT(ISBLANK(Marks!$AH95))),Marks!$AH$6,0)+IF(AND(Marks!$AI$7=G$9,NOT(ISBLANK(Marks!$AI95))),Marks!$AI$6,0)+IF(AND(Marks!$AJ$7=G$9,NOT(ISBLANK(Marks!$AJ95))),Marks!$AJ$6,0)+IF(AND(Marks!$AK$7=G$9,NOT(ISBLANK(Marks!$AK95))),Marks!$AK$6,0)+IF(AND(Marks!$AL$7=G$9,NOT(ISBLANK(Marks!$AL95))),Marks!$AL$6,0)+IF(AND(Marks!$AM$7=G$9,NOT(ISBLANK(Marks!$AM95))),Marks!$AM$6,0)+IF(AND(Marks!$AN$7=G$9,NOT(ISBLANK(Marks!$AN95))),Marks!$AN$6,0)+IF(AND(Marks!$AO$7=G$9,NOT(ISBLANK(Marks!$AO95))),Marks!$AO$6,0)+IF(AND(Marks!$AP$7=G$9,NOT(ISBLANK(Marks!$AP95))),Marks!$AP$6,0)+IF(AND(Marks!$AQ$7=G$9,NOT(ISBLANK(Marks!$AQ95))),Marks!$AQ$6,0)+IF(AND(Marks!$AR$7=G$9,NOT(ISBLANK(Marks!$AR95))),Marks!$AR$6,0)+IF(AND(Marks!$AS$7=G$9,NOT(ISBLANK(Marks!$AS95))),Marks!$AS$6,0)+IF(AND(Marks!$AT$7=G$9,NOT(ISBLANK(Marks!$AT95))),Marks!$AT$6,0)+IF(AND(Marks!$AU$7=G$9,NOT(ISBLANK(Marks!$AU95))),Marks!$AU$6,0)+IF(AND(Marks!$AV$7=G$9,NOT(ISBLANK(Marks!$AV95))),Marks!$AV$6,0)+IF(AND(Marks!$AW$7=G$9,NOT(ISBLANK(Marks!$AW95))),Marks!$AW$6,0)+IF(AND(Marks!$AX$7=G$9,NOT(ISBLANK(Marks!$AX95))),Marks!$AX$6,0)+IF(AND(Marks!$AY$7=G$9,NOT(ISBLANK(Marks!$AY95))),Marks!$AY$6,0)+IF(AND(Marks!$AZ$7=G$9,NOT(ISBLANK(Marks!$AZ95))),Marks!$AZ$6,0)+IF(AND(Marks!$BA$7=G$9,NOT(ISBLANK(Marks!$BA95))),Marks!$BA$6,0)+IF(AND(Marks!$BB$7=G$9,NOT(ISBLANK(Marks!$BB95))),Marks!$BB$6,0)+IF(AND(Marks!$BC$7=G$9,NOT(ISBLANK(Marks!$BC95))),Marks!$BC$6,0)+IF(AND(Marks!$BD$7=G$9,NOT(ISBLANK(Marks!$BD95))),Marks!$BD$6,0)+IF(AND(Marks!$BE$7=G$9,NOT(ISBLANK(Marks!$BE95))),Marks!$BE$6,0)+IF(AND(Marks!$BF$7=G$9,NOT(ISBLANK(Marks!$BF95))),Marks!$BF$6,0)+IF(AND(Marks!$BG$7=G$9,NOT(ISBLANK(Marks!$BG95))),Marks!$BG$6,0)+IF(AND(Marks!$BH$7=G$9,NOT(ISBLANK(Marks!$BH95))),Marks!$BH$6,0)+IF(AND(Marks!$BI$7=G$9,NOT(ISBLANK(Marks!$BI95))),Marks!$BI$6,0)+IF(AND(Marks!$BJ$7=G$9,NOT(ISBLANK(Marks!$BJ95))),Marks!$BJ$6,0)+IF(AND(Marks!$BK$7=G$9,NOT(ISBLANK(Marks!$BK95))),Marks!$BK$6,0)+IF(AND(Marks!$BL$7=G$9,NOT(ISBLANK(Marks!$BL95))),Marks!$BL$6,0)+IF(AND(Marks!$BM$7=G$9,NOT(ISBLANK(Marks!$BM95))),Marks!$BM$6,0)+IF(AND(Marks!$BN$7=G$9,NOT(ISBLANK(Marks!$BN95))),Marks!$BN$6,0)+IF(AND(Marks!$BO$7=G$9,NOT(ISBLANK(Marks!$BO95))),Marks!$BO$6,0)+IF(AND(Marks!$BP$7=G$9,NOT(ISBLANK(Marks!$BP95))),Marks!$BP$6,0)+IF(AND(Marks!$BQ$7=G$9,NOT(ISBLANK(Marks!$BQ95))),Marks!$BQ$6,0)+IF(AND(Marks!$BR$7=G$9,NOT(ISBLANK(Marks!$BR95))),Marks!$BR$6,0)+IF(AND(Marks!$BS$7=G$9,NOT(ISBLANK(Marks!$BS95))),Marks!$BS$6,0)+IF(AND(Marks!$BT$7=G$9,NOT(ISBLANK(Marks!$BT95))),Marks!$BT$6,0)+IF(AND(Marks!$BU$7=G$9,NOT(ISBLANK(Marks!$BU95))),Marks!$BU$6,0)+IF(AND(Marks!$BV$7=G$9,NOT(ISBLANK(Marks!$BV95))),Marks!$BV$6,0)+IF(AND(Marks!$BW$7=G$9,NOT(ISBLANK(Marks!$BW95))),Marks!$BW$6,0)+IF(AND(Marks!$BX$7=G$9,NOT(ISBLANK(Marks!$BX95))),Marks!$BX$6,0)+IF(AND(Marks!$BY$7=G$9,NOT(ISBLANK(Marks!$BY95))),Marks!$BY$6,0)</f>
        <v>0</v>
      </c>
      <c r="H95" s="3">
        <f t="shared" si="63"/>
        <v>0</v>
      </c>
      <c r="I95" s="3">
        <f>IF(Marks!$C$7=I$9,Marks!$C95,0)+IF(Marks!$D$7=I$9,Marks!$D95,0)+IF(Marks!$E$7=I$9,Marks!$E95,0)+IF(Marks!$F$7=I$9,Marks!$F95,0)+IF(Marks!$G$7=I$9,Marks!$G95,0)+IF(Marks!$H$7=I$9,Marks!$H95,0)+IF(Marks!$I$7=I$9,Marks!$I95,0)+IF(Marks!$J$7=I$9,Marks!$J95,0)+IF(Marks!$K$7=I$9,Marks!$K95,0)+IF(Marks!$L$7=I$9,Marks!$L95,0)+IF(Marks!$M$7=I$9,Marks!$M95,0)+IF(Marks!$N$7=I$9,Marks!$N95,0)+IF(Marks!$O$7=I$9,Marks!$O95,0)+IF(Marks!$P$7=I$9,Marks!$P95,0)+IF(Marks!$Q$7=I$9,Marks!$Q95,0)+IF(Marks!$R$7=I$9,Marks!$R95,0)+IF(Marks!$S$7=I$9,Marks!$S95,0)+IF(Marks!$T$7=I$9,Marks!$T95,0)+IF(Marks!$U$7=I$9,Marks!$U95,0)+IF(Marks!$V$7=I$9,Marks!$V95,0)+IF(Marks!$W$7=I$9,Marks!$W95,0)+IF(Marks!$X$7=I$9,Marks!$X95,0)+IF(Marks!$Y$7=I$9,Marks!$Y95,0)+IF(Marks!$Z$7=I$9,Marks!$Z95,0)+IF(Marks!$AA$7=I$9,Marks!$AA95,0)+IF(Marks!$AB$7=I$9,Marks!$AB95,0)+IF(Marks!$AC$7=I$9,Marks!$AC95,0)+IF(Marks!$AD$7=I$9,Marks!$AD95,0)+IF(Marks!$AE$7=I$9,Marks!$AE95,0)+IF(Marks!$AF$7=I$9,Marks!$AF95,0)+IF(Marks!$AG$7=I$9,Marks!$AG95,0)+IF(Marks!$AH$7=I$9,Marks!$AH95,0)+IF(Marks!$AI$7=I$9,Marks!$AI95,0)+IF(Marks!$AJ$7=I$9,Marks!$AJ95,0)+IF(Marks!$AK$7=I$9,Marks!$AK95,0)+IF(Marks!$AL$7=I$9,Marks!$AL95,0)+IF(Marks!$AM$7=I$9,Marks!$AM95,0)+IF(Marks!$AN$7=I$9,Marks!$AN95,0)+IF(Marks!$AO$7=I$9,Marks!$AO95,0)+IF(Marks!$AP$7=I$9,Marks!$AP95,0)+IF(Marks!$AQ$7=I$9,Marks!$AQ95,0)+IF(Marks!$AR$7=I$9,Marks!$AR95,0)+IF(Marks!$AS$7=I$9,Marks!$AS95,0)+IF(Marks!$AT$7=I$9,Marks!$AT95,0)+IF(Marks!$AU$7=I$9,Marks!$AU95,0)+IF(Marks!$AV$7=I$9,Marks!$AV95,0)+IF(Marks!$AW$7=I$9,Marks!$AW95,0)+IF(Marks!$AX$7=I$9,Marks!$AX95,0)+IF(Marks!$AY$7=I$9,Marks!$AY95,0)+IF(Marks!$AZ$7=I$9,Marks!$AZ95,0)+IF(Marks!$BA$7=I$9,Marks!$BA95,0)+IF(Marks!$BB$7=I$9,Marks!$BB95,0)+IF(Marks!$BC$7=I$9,Marks!$BC95,0)+IF(Marks!$BD$7=I$9,Marks!$BD95,0)+IF(Marks!$BE$7=I$9,Marks!$BE95,0)+IF(Marks!$BF$7=I$9,Marks!$BF95,0)+IF(Marks!$BG$7=I$9,Marks!$BG95,0)+IF(Marks!$BH$7=I$9,Marks!$BH95,0)+IF(Marks!$BI$7=I$9,Marks!$BI95,0)+IF(Marks!$BJ$7=I$9,Marks!$BJ95,0)+IF(Marks!$BK$7=I$9,Marks!$BK95,0)+IF(Marks!$BL$7=I$9,Marks!$BL95,0)+IF(Marks!$BM$7=I$9,Marks!$BM95,0)+IF(Marks!$BN$7=I$9,Marks!$BN95,0)+IF(Marks!$BO$7=I$9,Marks!$BO95,0)+IF(Marks!$BP$7=I$9,Marks!$BP95,0)+IF(Marks!$BQ$7=I$9,Marks!$BQ95,0)+IF(Marks!$BR$7=I$9,Marks!$BR95,0)+IF(Marks!$BS$7=I$9,Marks!$BS95,0)+IF(Marks!$BT$7=I$9,Marks!$BT95,0)+IF(Marks!$BU$7=I$9,Marks!$BU95,0)+IF(Marks!$BV$7=I$9,Marks!$BV95,0)+IF(Marks!$BW$7=I$9,Marks!$BW95,0)+IF(Marks!$BX$7=I$9,Marks!$BX95,0)+IF(Marks!$BY$7=I$9,Marks!$BY95,0)</f>
        <v>0</v>
      </c>
      <c r="J95" s="3">
        <f>IF(AND(Marks!$C$7=J$9,NOT(ISBLANK(Marks!$C95))),Marks!$C$6,0)+IF(AND(Marks!$D$7=J$9,NOT(ISBLANK(Marks!$D95))),Marks!$D$6,0)+IF(AND(Marks!$E$7=J$9,NOT(ISBLANK(Marks!$E95))),Marks!$E$6,0)+IF(AND(Marks!$F$7=J$9,NOT(ISBLANK(Marks!$F95))),Marks!$F$6,0)+IF(AND(Marks!$G$7=J$9,NOT(ISBLANK(Marks!$G95))),Marks!$G$6,0)+IF(AND(Marks!$H$7=J$9,NOT(ISBLANK(Marks!$H95))),Marks!$H$6,0)+IF(AND(Marks!$I$7=J$9,NOT(ISBLANK(Marks!$I95))),Marks!$I$6,0)+IF(AND(Marks!$J$7=J$9,NOT(ISBLANK(Marks!$J95))),Marks!$J$6,0)+IF(AND(Marks!$K$7=J$9,NOT(ISBLANK(Marks!$K95))),Marks!$K$6,0)+IF(AND(Marks!$L$7=J$9,NOT(ISBLANK(Marks!$L95))),Marks!$L$6,0)+IF(AND(Marks!$M$7=J$9,NOT(ISBLANK(Marks!$M95))),Marks!$M$6,0)+IF(AND(Marks!$N$7=J$9,NOT(ISBLANK(Marks!$N95))),Marks!$N$6,0)+IF(AND(Marks!$O$7=J$9,NOT(ISBLANK(Marks!$O95))),Marks!$O$6,0)+IF(AND(Marks!$P$7=J$9,NOT(ISBLANK(Marks!$P95))),Marks!$P$6,0)+IF(AND(Marks!$Q$7=J$9,NOT(ISBLANK(Marks!$Q95))),Marks!$Q$6,0)+IF(AND(Marks!$R$7=J$9,NOT(ISBLANK(Marks!$R95))),Marks!$R$6,0)+IF(AND(Marks!$S$7=J$9,NOT(ISBLANK(Marks!$S95))),Marks!$S$6,0)+IF(AND(Marks!$T$7=J$9,NOT(ISBLANK(Marks!$T95))),Marks!$T$6,0)+IF(AND(Marks!$U$7=J$9,NOT(ISBLANK(Marks!$U95))),Marks!$U$6,0)+IF(AND(Marks!$V$7=J$9,NOT(ISBLANK(Marks!$V95))),Marks!$V$6,0)+IF(AND(Marks!$W$7=J$9,NOT(ISBLANK(Marks!$W95))),Marks!$W$6,0)+IF(AND(Marks!$X$7=J$9,NOT(ISBLANK(Marks!$X95))),Marks!$X$6,0)+IF(AND(Marks!$Y$7=J$9,NOT(ISBLANK(Marks!$Y95))),Marks!$Y$6,0)+IF(AND(Marks!$Z$7=J$9,NOT(ISBLANK(Marks!$Z95))),Marks!$Z$6,0)+IF(AND(Marks!$AA$7=J$9,NOT(ISBLANK(Marks!$AA95))),Marks!$AA$6,0)+IF(AND(Marks!$AB$7=J$9,NOT(ISBLANK(Marks!$AB95))),Marks!$AB$6,0)+IF(AND(Marks!$AC$7=J$9,NOT(ISBLANK(Marks!$AC95))),Marks!$AC$6,0)+IF(AND(Marks!$AD$7=J$9,NOT(ISBLANK(Marks!$AD95))),Marks!$AD$6,0)+IF(AND(Marks!$AE$7=J$9,NOT(ISBLANK(Marks!$AE95))),Marks!$AE$6,0)+IF(AND(Marks!$AF$7=J$9,NOT(ISBLANK(Marks!$AF95))),Marks!$AF$6,0)+IF(AND(Marks!$AG$7=J$9,NOT(ISBLANK(Marks!$AG95))),Marks!$AG$6,0)+IF(AND(Marks!$AH$7=J$9,NOT(ISBLANK(Marks!$AH95))),Marks!$AH$6,0)+IF(AND(Marks!$AI$7=J$9,NOT(ISBLANK(Marks!$AI95))),Marks!$AI$6,0)+IF(AND(Marks!$AJ$7=J$9,NOT(ISBLANK(Marks!$AJ95))),Marks!$AJ$6,0)+IF(AND(Marks!$AK$7=J$9,NOT(ISBLANK(Marks!$AK95))),Marks!$AK$6,0)+IF(AND(Marks!$AL$7=J$9,NOT(ISBLANK(Marks!$AL95))),Marks!$AL$6,0)+IF(AND(Marks!$AM$7=J$9,NOT(ISBLANK(Marks!$AM95))),Marks!$AM$6,0)+IF(AND(Marks!$AN$7=J$9,NOT(ISBLANK(Marks!$AN95))),Marks!$AN$6,0)+IF(AND(Marks!$AO$7=J$9,NOT(ISBLANK(Marks!$AO95))),Marks!$AO$6,0)+IF(AND(Marks!$AP$7=J$9,NOT(ISBLANK(Marks!$AP95))),Marks!$AP$6,0)+IF(AND(Marks!$AQ$7=J$9,NOT(ISBLANK(Marks!$AQ95))),Marks!$AQ$6,0)+IF(AND(Marks!$AR$7=J$9,NOT(ISBLANK(Marks!$AR95))),Marks!$AR$6,0)+IF(AND(Marks!$AS$7=J$9,NOT(ISBLANK(Marks!$AS95))),Marks!$AS$6,0)+IF(AND(Marks!$AT$7=J$9,NOT(ISBLANK(Marks!$AT95))),Marks!$AT$6,0)+IF(AND(Marks!$AU$7=J$9,NOT(ISBLANK(Marks!$AU95))),Marks!$AU$6,0)+IF(AND(Marks!$AV$7=J$9,NOT(ISBLANK(Marks!$AV95))),Marks!$AV$6,0)+IF(AND(Marks!$AW$7=J$9,NOT(ISBLANK(Marks!$AW95))),Marks!$AW$6,0)+IF(AND(Marks!$AX$7=J$9,NOT(ISBLANK(Marks!$AX95))),Marks!$AX$6,0)+IF(AND(Marks!$AY$7=J$9,NOT(ISBLANK(Marks!$AY95))),Marks!$AY$6,0)+IF(AND(Marks!$AZ$7=J$9,NOT(ISBLANK(Marks!$AZ95))),Marks!$AZ$6,0)+IF(AND(Marks!$BA$7=J$9,NOT(ISBLANK(Marks!$BA95))),Marks!$BA$6,0)+IF(AND(Marks!$BB$7=J$9,NOT(ISBLANK(Marks!$BB95))),Marks!$BB$6,0)+IF(AND(Marks!$BC$7=J$9,NOT(ISBLANK(Marks!$BC95))),Marks!$BC$6,0)+IF(AND(Marks!$BD$7=J$9,NOT(ISBLANK(Marks!$BD95))),Marks!$BD$6,0)+IF(AND(Marks!$BE$7=J$9,NOT(ISBLANK(Marks!$BE95))),Marks!$BE$6,0)+IF(AND(Marks!$BF$7=J$9,NOT(ISBLANK(Marks!$BF95))),Marks!$BF$6,0)+IF(AND(Marks!$BG$7=J$9,NOT(ISBLANK(Marks!$BG95))),Marks!$BG$6,0)+IF(AND(Marks!$BH$7=J$9,NOT(ISBLANK(Marks!$BH95))),Marks!$BH$6,0)+IF(AND(Marks!$BI$7=J$9,NOT(ISBLANK(Marks!$BI95))),Marks!$BI$6,0)+IF(AND(Marks!$BJ$7=J$9,NOT(ISBLANK(Marks!$BJ95))),Marks!$BJ$6,0)+IF(AND(Marks!$BK$7=J$9,NOT(ISBLANK(Marks!$BK95))),Marks!$BK$6,0)+IF(AND(Marks!$BL$7=J$9,NOT(ISBLANK(Marks!$BL95))),Marks!$BL$6,0)+IF(AND(Marks!$BM$7=J$9,NOT(ISBLANK(Marks!$BM95))),Marks!$BM$6,0)+IF(AND(Marks!$BN$7=J$9,NOT(ISBLANK(Marks!$BN95))),Marks!$BN$6,0)+IF(AND(Marks!$BO$7=J$9,NOT(ISBLANK(Marks!$BO95))),Marks!$BO$6,0)+IF(AND(Marks!$BP$7=J$9,NOT(ISBLANK(Marks!$BP95))),Marks!$BP$6,0)+IF(AND(Marks!$BQ$7=J$9,NOT(ISBLANK(Marks!$BQ95))),Marks!$BQ$6,0)+IF(AND(Marks!$BR$7=J$9,NOT(ISBLANK(Marks!$BR95))),Marks!$BR$6,0)+IF(AND(Marks!$BS$7=J$9,NOT(ISBLANK(Marks!$BS95))),Marks!$BS$6,0)+IF(AND(Marks!$BT$7=J$9,NOT(ISBLANK(Marks!$BT95))),Marks!$BT$6,0)+IF(AND(Marks!$BU$7=J$9,NOT(ISBLANK(Marks!$BU95))),Marks!$BU$6,0)+IF(AND(Marks!$BV$7=J$9,NOT(ISBLANK(Marks!$BV95))),Marks!$BV$6,0)+IF(AND(Marks!$BW$7=J$9,NOT(ISBLANK(Marks!$BW95))),Marks!$BW$6,0)+IF(AND(Marks!$BX$7=J$9,NOT(ISBLANK(Marks!$BX95))),Marks!$BX$6,0)+IF(AND(Marks!$BY$7=J$9,NOT(ISBLANK(Marks!$BY95))),Marks!$BY$6,0)</f>
        <v>0</v>
      </c>
      <c r="K95" s="3">
        <f t="shared" si="64"/>
        <v>0</v>
      </c>
      <c r="L95" s="3">
        <f>IF(Marks!$C$7=L$9,Marks!$C95,0)+IF(Marks!$D$7=L$9,Marks!$D95,0)+IF(Marks!$E$7=L$9,Marks!$E95,0)+IF(Marks!$F$7=L$9,Marks!$F95,0)+IF(Marks!$G$7=L$9,Marks!$G95,0)+IF(Marks!$H$7=L$9,Marks!$H95,0)+IF(Marks!$I$7=L$9,Marks!$I95,0)+IF(Marks!$J$7=L$9,Marks!$J95,0)+IF(Marks!$K$7=L$9,Marks!$K95,0)+IF(Marks!$L$7=L$9,Marks!$L95,0)+IF(Marks!$M$7=L$9,Marks!$M95,0)+IF(Marks!$N$7=L$9,Marks!$N95,0)+IF(Marks!$O$7=L$9,Marks!$O95,0)+IF(Marks!$P$7=L$9,Marks!$P95,0)+IF(Marks!$Q$7=L$9,Marks!$Q95,0)+IF(Marks!$R$7=L$9,Marks!$R95,0)+IF(Marks!$S$7=L$9,Marks!$S95,0)+IF(Marks!$T$7=L$9,Marks!$T95,0)+IF(Marks!$U$7=L$9,Marks!$U95,0)+IF(Marks!$V$7=L$9,Marks!$V95,0)+IF(Marks!$W$7=L$9,Marks!$W95,0)+IF(Marks!$X$7=L$9,Marks!$X95,0)+IF(Marks!$Y$7=L$9,Marks!$Y95,0)+IF(Marks!$Z$7=L$9,Marks!$Z95,0)+IF(Marks!$AA$7=L$9,Marks!$AA95,0)+IF(Marks!$AB$7=L$9,Marks!$AB95,0)+IF(Marks!$AC$7=L$9,Marks!$AC95,0)+IF(Marks!$AD$7=L$9,Marks!$AD95,0)+IF(Marks!$AE$7=L$9,Marks!$AE95,0)+IF(Marks!$AF$7=L$9,Marks!$AF95,0)+IF(Marks!$AG$7=L$9,Marks!$AG95,0)+IF(Marks!$AH$7=L$9,Marks!$AH95,0)+IF(Marks!$AI$7=L$9,Marks!$AI95,0)+IF(Marks!$AJ$7=L$9,Marks!$AJ95,0)+IF(Marks!$AK$7=L$9,Marks!$AK95,0)+IF(Marks!$AL$7=L$9,Marks!$AL95,0)+IF(Marks!$AM$7=L$9,Marks!$AM95,0)+IF(Marks!$AN$7=L$9,Marks!$AN95,0)+IF(Marks!$AO$7=L$9,Marks!$AO95,0)+IF(Marks!$AP$7=L$9,Marks!$AP95,0)+IF(Marks!$AQ$7=L$9,Marks!$AQ95,0)+IF(Marks!$AR$7=L$9,Marks!$AR95,0)+IF(Marks!$AS$7=L$9,Marks!$AS95,0)+IF(Marks!$AT$7=L$9,Marks!$AT95,0)+IF(Marks!$AU$7=L$9,Marks!$AU95,0)+IF(Marks!$AV$7=L$9,Marks!$AV95,0)+IF(Marks!$AW$7=L$9,Marks!$AW95,0)+IF(Marks!$AX$7=L$9,Marks!$AX95,0)+IF(Marks!$AY$7=L$9,Marks!$AY95,0)+IF(Marks!$AZ$7=L$9,Marks!$AZ95,0)+IF(Marks!$BA$7=L$9,Marks!$BA95,0)+IF(Marks!$BB$7=L$9,Marks!$BB95,0)+IF(Marks!$BC$7=L$9,Marks!$BC95,0)+IF(Marks!$BD$7=L$9,Marks!$BD95,0)+IF(Marks!$BE$7=L$9,Marks!$BE95,0)+IF(Marks!$BF$7=L$9,Marks!$BF95,0)+IF(Marks!$BG$7=L$9,Marks!$BG95,0)+IF(Marks!$BH$7=L$9,Marks!$BH95,0)+IF(Marks!$BI$7=L$9,Marks!$BI95,0)+IF(Marks!$BJ$7=L$9,Marks!$BJ95,0)+IF(Marks!$BK$7=L$9,Marks!$BK95,0)+IF(Marks!$BL$7=L$9,Marks!$BL95,0)+IF(Marks!$BM$7=L$9,Marks!$BM95,0)+IF(Marks!$BN$7=L$9,Marks!$BN95,0)+IF(Marks!$BO$7=L$9,Marks!$BO95,0)+IF(Marks!$BP$7=L$9,Marks!$BP95,0)+IF(Marks!$BQ$7=L$9,Marks!$BQ95,0)+IF(Marks!$BR$7=L$9,Marks!$BR95,0)+IF(Marks!$BS$7=L$9,Marks!$BS95,0)+IF(Marks!$BT$7=L$9,Marks!$BT95,0)+IF(Marks!$BU$7=L$9,Marks!$BU95,0)+IF(Marks!$BV$7=L$9,Marks!$BV95,0)+IF(Marks!$BW$7=L$9,Marks!$BW95,0)+IF(Marks!$BX$7=L$9,Marks!$BX95,0)+IF(Marks!$BY$7=L$9,Marks!$BY95,0)</f>
        <v>0</v>
      </c>
      <c r="M95" s="3">
        <f>IF(AND(Marks!$C$7=M$9,NOT(ISBLANK(Marks!$C95))),Marks!$C$6,0)+IF(AND(Marks!$D$7=M$9,NOT(ISBLANK(Marks!$D95))),Marks!$D$6,0)+IF(AND(Marks!$E$7=M$9,NOT(ISBLANK(Marks!$E95))),Marks!$E$6,0)+IF(AND(Marks!$F$7=M$9,NOT(ISBLANK(Marks!$F95))),Marks!$F$6,0)+IF(AND(Marks!$G$7=M$9,NOT(ISBLANK(Marks!$G95))),Marks!$G$6,0)+IF(AND(Marks!$H$7=M$9,NOT(ISBLANK(Marks!$H95))),Marks!$H$6,0)+IF(AND(Marks!$I$7=M$9,NOT(ISBLANK(Marks!$I95))),Marks!$I$6,0)+IF(AND(Marks!$J$7=M$9,NOT(ISBLANK(Marks!$J95))),Marks!$J$6,0)+IF(AND(Marks!$K$7=M$9,NOT(ISBLANK(Marks!$K95))),Marks!$K$6,0)+IF(AND(Marks!$L$7=M$9,NOT(ISBLANK(Marks!$L95))),Marks!$L$6,0)+IF(AND(Marks!$M$7=M$9,NOT(ISBLANK(Marks!$M95))),Marks!$M$6,0)+IF(AND(Marks!$N$7=M$9,NOT(ISBLANK(Marks!$N95))),Marks!$N$6,0)+IF(AND(Marks!$O$7=M$9,NOT(ISBLANK(Marks!$O95))),Marks!$O$6,0)+IF(AND(Marks!$P$7=M$9,NOT(ISBLANK(Marks!$P95))),Marks!$P$6,0)+IF(AND(Marks!$Q$7=M$9,NOT(ISBLANK(Marks!$Q95))),Marks!$Q$6,0)+IF(AND(Marks!$R$7=M$9,NOT(ISBLANK(Marks!$R95))),Marks!$R$6,0)+IF(AND(Marks!$S$7=M$9,NOT(ISBLANK(Marks!$S95))),Marks!$S$6,0)+IF(AND(Marks!$T$7=M$9,NOT(ISBLANK(Marks!$T95))),Marks!$T$6,0)+IF(AND(Marks!$U$7=M$9,NOT(ISBLANK(Marks!$U95))),Marks!$U$6,0)+IF(AND(Marks!$V$7=M$9,NOT(ISBLANK(Marks!$V95))),Marks!$V$6,0)+IF(AND(Marks!$W$7=M$9,NOT(ISBLANK(Marks!$W95))),Marks!$W$6,0)+IF(AND(Marks!$X$7=M$9,NOT(ISBLANK(Marks!$X95))),Marks!$X$6,0)+IF(AND(Marks!$Y$7=M$9,NOT(ISBLANK(Marks!$Y95))),Marks!$Y$6,0)+IF(AND(Marks!$Z$7=M$9,NOT(ISBLANK(Marks!$Z95))),Marks!$Z$6,0)+IF(AND(Marks!$AA$7=M$9,NOT(ISBLANK(Marks!$AA95))),Marks!$AA$6,0)+IF(AND(Marks!$AB$7=M$9,NOT(ISBLANK(Marks!$AB95))),Marks!$AB$6,0)+IF(AND(Marks!$AC$7=M$9,NOT(ISBLANK(Marks!$AC95))),Marks!$AC$6,0)+IF(AND(Marks!$AD$7=M$9,NOT(ISBLANK(Marks!$AD95))),Marks!$AD$6,0)+IF(AND(Marks!$AE$7=M$9,NOT(ISBLANK(Marks!$AE95))),Marks!$AE$6,0)+IF(AND(Marks!$AF$7=M$9,NOT(ISBLANK(Marks!$AF95))),Marks!$AF$6,0)+IF(AND(Marks!$AG$7=M$9,NOT(ISBLANK(Marks!$AG95))),Marks!$AG$6,0)+IF(AND(Marks!$AH$7=M$9,NOT(ISBLANK(Marks!$AH95))),Marks!$AH$6,0)+IF(AND(Marks!$AI$7=M$9,NOT(ISBLANK(Marks!$AI95))),Marks!$AI$6,0)+IF(AND(Marks!$AJ$7=M$9,NOT(ISBLANK(Marks!$AJ95))),Marks!$AJ$6,0)+IF(AND(Marks!$AK$7=M$9,NOT(ISBLANK(Marks!$AK95))),Marks!$AK$6,0)+IF(AND(Marks!$AL$7=M$9,NOT(ISBLANK(Marks!$AL95))),Marks!$AL$6,0)+IF(AND(Marks!$AM$7=M$9,NOT(ISBLANK(Marks!$AM95))),Marks!$AM$6,0)+IF(AND(Marks!$AN$7=M$9,NOT(ISBLANK(Marks!$AN95))),Marks!$AN$6,0)+IF(AND(Marks!$AO$7=M$9,NOT(ISBLANK(Marks!$AO95))),Marks!$AO$6,0)+IF(AND(Marks!$AP$7=M$9,NOT(ISBLANK(Marks!$AP95))),Marks!$AP$6,0)+IF(AND(Marks!$AQ$7=M$9,NOT(ISBLANK(Marks!$AQ95))),Marks!$AQ$6,0)+IF(AND(Marks!$AR$7=M$9,NOT(ISBLANK(Marks!$AR95))),Marks!$AR$6,0)+IF(AND(Marks!$AS$7=M$9,NOT(ISBLANK(Marks!$AS95))),Marks!$AS$6,0)+IF(AND(Marks!$AT$7=M$9,NOT(ISBLANK(Marks!$AT95))),Marks!$AT$6,0)+IF(AND(Marks!$AU$7=M$9,NOT(ISBLANK(Marks!$AU95))),Marks!$AU$6,0)+IF(AND(Marks!$AV$7=M$9,NOT(ISBLANK(Marks!$AV95))),Marks!$AV$6,0)+IF(AND(Marks!$AW$7=M$9,NOT(ISBLANK(Marks!$AW95))),Marks!$AW$6,0)+IF(AND(Marks!$AX$7=M$9,NOT(ISBLANK(Marks!$AX95))),Marks!$AX$6,0)+IF(AND(Marks!$AY$7=M$9,NOT(ISBLANK(Marks!$AY95))),Marks!$AY$6,0)+IF(AND(Marks!$AZ$7=M$9,NOT(ISBLANK(Marks!$AZ95))),Marks!$AZ$6,0)+IF(AND(Marks!$BA$7=M$9,NOT(ISBLANK(Marks!$BA95))),Marks!$BA$6,0)+IF(AND(Marks!$BB$7=M$9,NOT(ISBLANK(Marks!$BB95))),Marks!$BB$6,0)+IF(AND(Marks!$BC$7=M$9,NOT(ISBLANK(Marks!$BC95))),Marks!$BC$6,0)+IF(AND(Marks!$BD$7=M$9,NOT(ISBLANK(Marks!$BD95))),Marks!$BD$6,0)+IF(AND(Marks!$BE$7=M$9,NOT(ISBLANK(Marks!$BE95))),Marks!$BE$6,0)+IF(AND(Marks!$BF$7=M$9,NOT(ISBLANK(Marks!$BF95))),Marks!$BF$6,0)+IF(AND(Marks!$BG$7=M$9,NOT(ISBLANK(Marks!$BG95))),Marks!$BG$6,0)+IF(AND(Marks!$BH$7=M$9,NOT(ISBLANK(Marks!$BH95))),Marks!$BH$6,0)+IF(AND(Marks!$BI$7=M$9,NOT(ISBLANK(Marks!$BI95))),Marks!$BI$6,0)+IF(AND(Marks!$BJ$7=M$9,NOT(ISBLANK(Marks!$BJ95))),Marks!$BJ$6,0)+IF(AND(Marks!$BK$7=M$9,NOT(ISBLANK(Marks!$BK95))),Marks!$BK$6,0)+IF(AND(Marks!$BL$7=M$9,NOT(ISBLANK(Marks!$BL95))),Marks!$BL$6,0)+IF(AND(Marks!$BM$7=M$9,NOT(ISBLANK(Marks!$BM95))),Marks!$BM$6,0)+IF(AND(Marks!$BN$7=M$9,NOT(ISBLANK(Marks!$BN95))),Marks!$BN$6,0)+IF(AND(Marks!$BO$7=M$9,NOT(ISBLANK(Marks!$BO95))),Marks!$BO$6,0)+IF(AND(Marks!$BP$7=M$9,NOT(ISBLANK(Marks!$BP95))),Marks!$BP$6,0)+IF(AND(Marks!$BQ$7=M$9,NOT(ISBLANK(Marks!$BQ95))),Marks!$BQ$6,0)+IF(AND(Marks!$BR$7=M$9,NOT(ISBLANK(Marks!$BR95))),Marks!$BR$6,0)+IF(AND(Marks!$BS$7=M$9,NOT(ISBLANK(Marks!$BS95))),Marks!$BS$6,0)+IF(AND(Marks!$BT$7=M$9,NOT(ISBLANK(Marks!$BT95))),Marks!$BT$6,0)+IF(AND(Marks!$BU$7=M$9,NOT(ISBLANK(Marks!$BU95))),Marks!$BU$6,0)+IF(AND(Marks!$BV$7=M$9,NOT(ISBLANK(Marks!$BV95))),Marks!$BV$6,0)+IF(AND(Marks!$BW$7=M$9,NOT(ISBLANK(Marks!$BW95))),Marks!$BW$6,0)+IF(AND(Marks!$BX$7=M$9,NOT(ISBLANK(Marks!$BX95))),Marks!$BX$6,0)+IF(AND(Marks!$BY$7=M$9,NOT(ISBLANK(Marks!$BY95))),Marks!$BY$6,0)</f>
        <v>0</v>
      </c>
      <c r="N95" s="3">
        <f t="shared" si="65"/>
        <v>0</v>
      </c>
      <c r="O95" s="3">
        <f>IF(Marks!$C$7=O$9,Marks!$C95,0)+IF(Marks!$D$7=O$9,Marks!$D95,0)+IF(Marks!$E$7=O$9,Marks!$E95,0)+IF(Marks!$F$7=O$9,Marks!$F95,0)+IF(Marks!$G$7=O$9,Marks!$G95,0)+IF(Marks!$H$7=O$9,Marks!$H95,0)+IF(Marks!$I$7=O$9,Marks!$I95,0)+IF(Marks!$J$7=O$9,Marks!$J95,0)+IF(Marks!$K$7=O$9,Marks!$K95,0)+IF(Marks!$L$7=O$9,Marks!$L95,0)+IF(Marks!$M$7=O$9,Marks!$M95,0)+IF(Marks!$N$7=O$9,Marks!$N95,0)+IF(Marks!$O$7=O$9,Marks!$O95,0)+IF(Marks!$P$7=O$9,Marks!$P95,0)+IF(Marks!$Q$7=O$9,Marks!$Q95,0)+IF(Marks!$R$7=O$9,Marks!$R95,0)+IF(Marks!$S$7=O$9,Marks!$S95,0)+IF(Marks!$T$7=O$9,Marks!$T95,0)+IF(Marks!$U$7=O$9,Marks!$U95,0)+IF(Marks!$V$7=O$9,Marks!$V95,0)+IF(Marks!$W$7=O$9,Marks!$W95,0)+IF(Marks!$X$7=O$9,Marks!$X95,0)+IF(Marks!$Y$7=O$9,Marks!$Y95,0)+IF(Marks!$Z$7=O$9,Marks!$Z95,0)+IF(Marks!$AA$7=O$9,Marks!$AA95,0)+IF(Marks!$AB$7=O$9,Marks!$AB95,0)+IF(Marks!$AC$7=O$9,Marks!$AC95,0)+IF(Marks!$AD$7=O$9,Marks!$AD95,0)+IF(Marks!$AE$7=O$9,Marks!$AE95,0)+IF(Marks!$AF$7=O$9,Marks!$AF95,0)+IF(Marks!$AG$7=O$9,Marks!$AG95,0)+IF(Marks!$AH$7=O$9,Marks!$AH95,0)+IF(Marks!$AI$7=O$9,Marks!$AI95,0)+IF(Marks!$AJ$7=O$9,Marks!$AJ95,0)+IF(Marks!$AK$7=O$9,Marks!$AK95,0)+IF(Marks!$AL$7=O$9,Marks!$AL95,0)+IF(Marks!$AM$7=O$9,Marks!$AM95,0)+IF(Marks!$AN$7=O$9,Marks!$AN95,0)+IF(Marks!$AO$7=O$9,Marks!$AO95,0)+IF(Marks!$AP$7=O$9,Marks!$AP95,0)+IF(Marks!$AQ$7=O$9,Marks!$AQ95,0)+IF(Marks!$AR$7=O$9,Marks!$AR95,0)+IF(Marks!$AS$7=O$9,Marks!$AS95,0)+IF(Marks!$AT$7=O$9,Marks!$AT95,0)+IF(Marks!$AU$7=O$9,Marks!$AU95,0)+IF(Marks!$AV$7=O$9,Marks!$AV95,0)+IF(Marks!$AW$7=O$9,Marks!$AW95,0)+IF(Marks!$AX$7=O$9,Marks!$AX95,0)+IF(Marks!$AY$7=O$9,Marks!$AY95,0)+IF(Marks!$AZ$7=O$9,Marks!$AZ95,0)+IF(Marks!$BA$7=O$9,Marks!$BA95,0)+IF(Marks!$BB$7=O$9,Marks!$BB95,0)+IF(Marks!$BC$7=O$9,Marks!$BC95,0)+IF(Marks!$BD$7=O$9,Marks!$BD95,0)+IF(Marks!$BE$7=O$9,Marks!$BE95,0)+IF(Marks!$BF$7=O$9,Marks!$BF95,0)+IF(Marks!$BG$7=O$9,Marks!$BG95,0)+IF(Marks!$BH$7=O$9,Marks!$BH95,0)+IF(Marks!$BI$7=O$9,Marks!$BI95,0)+IF(Marks!$BJ$7=O$9,Marks!$BJ95,0)+IF(Marks!$BK$7=O$9,Marks!$BK95,0)+IF(Marks!$BL$7=O$9,Marks!$BL95,0)+IF(Marks!$BM$7=O$9,Marks!$BM95,0)+IF(Marks!$BN$7=O$9,Marks!$BN95,0)+IF(Marks!$BO$7=O$9,Marks!$BO95,0)+IF(Marks!$BP$7=O$9,Marks!$BP95,0)+IF(Marks!$BQ$7=O$9,Marks!$BQ95,0)+IF(Marks!$BR$7=O$9,Marks!$BR95,0)+IF(Marks!$BS$7=O$9,Marks!$BS95,0)+IF(Marks!$BT$7=O$9,Marks!$BT95,0)+IF(Marks!$BU$7=O$9,Marks!$BU95,0)+IF(Marks!$BV$7=O$9,Marks!$BV95,0)+IF(Marks!$BW$7=O$9,Marks!$BW95,0)+IF(Marks!$BX$7=O$9,Marks!$BX95,0)+IF(Marks!$BY$7=O$9,Marks!$BY95,0)</f>
        <v>0</v>
      </c>
      <c r="P95" s="3">
        <f>IF(AND(Marks!$C$7=P$9,NOT(ISBLANK(Marks!$C95))),Marks!$C$6,0)+IF(AND(Marks!$D$7=P$9,NOT(ISBLANK(Marks!$D95))),Marks!$D$6,0)+IF(AND(Marks!$E$7=P$9,NOT(ISBLANK(Marks!$E95))),Marks!$E$6,0)+IF(AND(Marks!$F$7=P$9,NOT(ISBLANK(Marks!$F95))),Marks!$F$6,0)+IF(AND(Marks!$G$7=P$9,NOT(ISBLANK(Marks!$G95))),Marks!$G$6,0)+IF(AND(Marks!$H$7=P$9,NOT(ISBLANK(Marks!$H95))),Marks!$H$6,0)+IF(AND(Marks!$I$7=P$9,NOT(ISBLANK(Marks!$I95))),Marks!$I$6,0)+IF(AND(Marks!$J$7=P$9,NOT(ISBLANK(Marks!$J95))),Marks!$J$6,0)+IF(AND(Marks!$K$7=P$9,NOT(ISBLANK(Marks!$K95))),Marks!$K$6,0)+IF(AND(Marks!$L$7=P$9,NOT(ISBLANK(Marks!$L95))),Marks!$L$6,0)+IF(AND(Marks!$M$7=P$9,NOT(ISBLANK(Marks!$M95))),Marks!$M$6,0)+IF(AND(Marks!$N$7=P$9,NOT(ISBLANK(Marks!$N95))),Marks!$N$6,0)+IF(AND(Marks!$O$7=P$9,NOT(ISBLANK(Marks!$O95))),Marks!$O$6,0)+IF(AND(Marks!$P$7=P$9,NOT(ISBLANK(Marks!$P95))),Marks!$P$6,0)+IF(AND(Marks!$Q$7=P$9,NOT(ISBLANK(Marks!$Q95))),Marks!$Q$6,0)+IF(AND(Marks!$R$7=P$9,NOT(ISBLANK(Marks!$R95))),Marks!$R$6,0)+IF(AND(Marks!$S$7=P$9,NOT(ISBLANK(Marks!$S95))),Marks!$S$6,0)+IF(AND(Marks!$T$7=P$9,NOT(ISBLANK(Marks!$T95))),Marks!$T$6,0)+IF(AND(Marks!$U$7=P$9,NOT(ISBLANK(Marks!$U95))),Marks!$U$6,0)+IF(AND(Marks!$V$7=P$9,NOT(ISBLANK(Marks!$V95))),Marks!$V$6,0)+IF(AND(Marks!$W$7=P$9,NOT(ISBLANK(Marks!$W95))),Marks!$W$6,0)+IF(AND(Marks!$X$7=P$9,NOT(ISBLANK(Marks!$X95))),Marks!$X$6,0)+IF(AND(Marks!$Y$7=P$9,NOT(ISBLANK(Marks!$Y95))),Marks!$Y$6,0)+IF(AND(Marks!$Z$7=P$9,NOT(ISBLANK(Marks!$Z95))),Marks!$Z$6,0)+IF(AND(Marks!$AA$7=P$9,NOT(ISBLANK(Marks!$AA95))),Marks!$AA$6,0)+IF(AND(Marks!$AB$7=P$9,NOT(ISBLANK(Marks!$AB95))),Marks!$AB$6,0)+IF(AND(Marks!$AC$7=P$9,NOT(ISBLANK(Marks!$AC95))),Marks!$AC$6,0)+IF(AND(Marks!$AD$7=P$9,NOT(ISBLANK(Marks!$AD95))),Marks!$AD$6,0)+IF(AND(Marks!$AE$7=P$9,NOT(ISBLANK(Marks!$AE95))),Marks!$AE$6,0)+IF(AND(Marks!$AF$7=P$9,NOT(ISBLANK(Marks!$AF95))),Marks!$AF$6,0)+IF(AND(Marks!$AG$7=P$9,NOT(ISBLANK(Marks!$AG95))),Marks!$AG$6,0)+IF(AND(Marks!$AH$7=P$9,NOT(ISBLANK(Marks!$AH95))),Marks!$AH$6,0)+IF(AND(Marks!$AI$7=P$9,NOT(ISBLANK(Marks!$AI95))),Marks!$AI$6,0)+IF(AND(Marks!$AJ$7=P$9,NOT(ISBLANK(Marks!$AJ95))),Marks!$AJ$6,0)+IF(AND(Marks!$AK$7=P$9,NOT(ISBLANK(Marks!$AK95))),Marks!$AK$6,0)+IF(AND(Marks!$AL$7=P$9,NOT(ISBLANK(Marks!$AL95))),Marks!$AL$6,0)+IF(AND(Marks!$AM$7=P$9,NOT(ISBLANK(Marks!$AM95))),Marks!$AM$6,0)+IF(AND(Marks!$AN$7=P$9,NOT(ISBLANK(Marks!$AN95))),Marks!$AN$6,0)+IF(AND(Marks!$AO$7=P$9,NOT(ISBLANK(Marks!$AO95))),Marks!$AO$6,0)+IF(AND(Marks!$AP$7=P$9,NOT(ISBLANK(Marks!$AP95))),Marks!$AP$6,0)+IF(AND(Marks!$AQ$7=P$9,NOT(ISBLANK(Marks!$AQ95))),Marks!$AQ$6,0)+IF(AND(Marks!$AR$7=P$9,NOT(ISBLANK(Marks!$AR95))),Marks!$AR$6,0)+IF(AND(Marks!$AS$7=P$9,NOT(ISBLANK(Marks!$AS95))),Marks!$AS$6,0)+IF(AND(Marks!$AT$7=P$9,NOT(ISBLANK(Marks!$AT95))),Marks!$AT$6,0)+IF(AND(Marks!$AU$7=P$9,NOT(ISBLANK(Marks!$AU95))),Marks!$AU$6,0)+IF(AND(Marks!$AV$7=P$9,NOT(ISBLANK(Marks!$AV95))),Marks!$AV$6,0)+IF(AND(Marks!$AW$7=P$9,NOT(ISBLANK(Marks!$AW95))),Marks!$AW$6,0)+IF(AND(Marks!$AX$7=P$9,NOT(ISBLANK(Marks!$AX95))),Marks!$AX$6,0)+IF(AND(Marks!$AY$7=P$9,NOT(ISBLANK(Marks!$AY95))),Marks!$AY$6,0)+IF(AND(Marks!$AZ$7=P$9,NOT(ISBLANK(Marks!$AZ95))),Marks!$AZ$6,0)+IF(AND(Marks!$BA$7=P$9,NOT(ISBLANK(Marks!$BA95))),Marks!$BA$6,0)+IF(AND(Marks!$BB$7=P$9,NOT(ISBLANK(Marks!$BB95))),Marks!$BB$6,0)+IF(AND(Marks!$BC$7=P$9,NOT(ISBLANK(Marks!$BC95))),Marks!$BC$6,0)+IF(AND(Marks!$BD$7=P$9,NOT(ISBLANK(Marks!$BD95))),Marks!$BD$6,0)+IF(AND(Marks!$BE$7=P$9,NOT(ISBLANK(Marks!$BE95))),Marks!$BE$6,0)+IF(AND(Marks!$BF$7=P$9,NOT(ISBLANK(Marks!$BF95))),Marks!$BF$6,0)+IF(AND(Marks!$BG$7=P$9,NOT(ISBLANK(Marks!$BG95))),Marks!$BG$6,0)+IF(AND(Marks!$BH$7=P$9,NOT(ISBLANK(Marks!$BH95))),Marks!$BH$6,0)+IF(AND(Marks!$BI$7=P$9,NOT(ISBLANK(Marks!$BI95))),Marks!$BI$6,0)+IF(AND(Marks!$BJ$7=P$9,NOT(ISBLANK(Marks!$BJ95))),Marks!$BJ$6,0)+IF(AND(Marks!$BK$7=P$9,NOT(ISBLANK(Marks!$BK95))),Marks!$BK$6,0)+IF(AND(Marks!$BL$7=P$9,NOT(ISBLANK(Marks!$BL95))),Marks!$BL$6,0)+IF(AND(Marks!$BM$7=P$9,NOT(ISBLANK(Marks!$BM95))),Marks!$BM$6,0)+IF(AND(Marks!$BN$7=P$9,NOT(ISBLANK(Marks!$BN95))),Marks!$BN$6,0)+IF(AND(Marks!$BO$7=P$9,NOT(ISBLANK(Marks!$BO95))),Marks!$BO$6,0)+IF(AND(Marks!$BP$7=P$9,NOT(ISBLANK(Marks!$BP95))),Marks!$BP$6,0)+IF(AND(Marks!$BQ$7=P$9,NOT(ISBLANK(Marks!$BQ95))),Marks!$BQ$6,0)+IF(AND(Marks!$BR$7=P$9,NOT(ISBLANK(Marks!$BR95))),Marks!$BR$6,0)+IF(AND(Marks!$BS$7=P$9,NOT(ISBLANK(Marks!$BS95))),Marks!$BS$6,0)+IF(AND(Marks!$BT$7=P$9,NOT(ISBLANK(Marks!$BT95))),Marks!$BT$6,0)+IF(AND(Marks!$BU$7=P$9,NOT(ISBLANK(Marks!$BU95))),Marks!$BU$6,0)+IF(AND(Marks!$BV$7=P$9,NOT(ISBLANK(Marks!$BV95))),Marks!$BV$6,0)+IF(AND(Marks!$BW$7=P$9,NOT(ISBLANK(Marks!$BW95))),Marks!$BW$6,0)+IF(AND(Marks!$BX$7=P$9,NOT(ISBLANK(Marks!$BX95))),Marks!$BX$6,0)+IF(AND(Marks!$BY$7=P$9,NOT(ISBLANK(Marks!$BY95))),Marks!$BY$6,0)</f>
        <v>0</v>
      </c>
      <c r="Q95" s="3">
        <f t="shared" si="66"/>
        <v>0</v>
      </c>
      <c r="R95" s="3">
        <f>IF(Marks!$C$7=R$9,Marks!$C95,0)+IF(Marks!$D$7=R$9,Marks!$D95,0)+IF(Marks!$E$7=R$9,Marks!$E95,0)+IF(Marks!$F$7=R$9,Marks!$F95,0)+IF(Marks!$G$7=R$9,Marks!$G95,0)+IF(Marks!$H$7=R$9,Marks!$H95,0)+IF(Marks!$I$7=R$9,Marks!$I95,0)+IF(Marks!$J$7=R$9,Marks!$J95,0)+IF(Marks!$K$7=R$9,Marks!$K95,0)+IF(Marks!$L$7=R$9,Marks!$L95,0)+IF(Marks!$M$7=R$9,Marks!$M95,0)+IF(Marks!$N$7=R$9,Marks!$N95,0)+IF(Marks!$O$7=R$9,Marks!$O95,0)+IF(Marks!$P$7=R$9,Marks!$P95,0)+IF(Marks!$Q$7=R$9,Marks!$Q95,0)+IF(Marks!$R$7=R$9,Marks!$R95,0)+IF(Marks!$S$7=R$9,Marks!$S95,0)+IF(Marks!$T$7=R$9,Marks!$T95,0)+IF(Marks!$U$7=R$9,Marks!$U95,0)+IF(Marks!$V$7=R$9,Marks!$V95,0)+IF(Marks!$W$7=R$9,Marks!$W95,0)+IF(Marks!$X$7=R$9,Marks!$X95,0)+IF(Marks!$Y$7=R$9,Marks!$Y95,0)+IF(Marks!$Z$7=R$9,Marks!$Z95,0)+IF(Marks!$AA$7=R$9,Marks!$AA95,0)+IF(Marks!$AB$7=R$9,Marks!$AB95,0)+IF(Marks!$AC$7=R$9,Marks!$AC95,0)+IF(Marks!$AD$7=R$9,Marks!$AD95,0)+IF(Marks!$AE$7=R$9,Marks!$AE95,0)+IF(Marks!$AF$7=R$9,Marks!$AF95,0)+IF(Marks!$AG$7=R$9,Marks!$AG95,0)+IF(Marks!$AH$7=R$9,Marks!$AH95,0)+IF(Marks!$AI$7=R$9,Marks!$AI95,0)+IF(Marks!$AJ$7=R$9,Marks!$AJ95,0)+IF(Marks!$AK$7=R$9,Marks!$AK95,0)+IF(Marks!$AL$7=R$9,Marks!$AL95,0)+IF(Marks!$AM$7=R$9,Marks!$AM95,0)+IF(Marks!$AN$7=R$9,Marks!$AN95,0)+IF(Marks!$AO$7=R$9,Marks!$AO95,0)+IF(Marks!$AP$7=R$9,Marks!$AP95,0)+IF(Marks!$AQ$7=R$9,Marks!$AQ95,0)+IF(Marks!$AR$7=R$9,Marks!$AR95,0)+IF(Marks!$AS$7=R$9,Marks!$AS95,0)+IF(Marks!$AT$7=R$9,Marks!$AT95,0)+IF(Marks!$AU$7=R$9,Marks!$AU95,0)+IF(Marks!$AV$7=R$9,Marks!$AV95,0)+IF(Marks!$AW$7=R$9,Marks!$AW95,0)+IF(Marks!$AX$7=R$9,Marks!$AX95,0)+IF(Marks!$AY$7=R$9,Marks!$AY95,0)+IF(Marks!$AZ$7=R$9,Marks!$AZ95,0)+IF(Marks!$BA$7=R$9,Marks!$BA95,0)+IF(Marks!$BB$7=R$9,Marks!$BB95,0)+IF(Marks!$BC$7=R$9,Marks!$BC95,0)+IF(Marks!$BD$7=R$9,Marks!$BD95,0)+IF(Marks!$BE$7=R$9,Marks!$BE95,0)+IF(Marks!$BF$7=R$9,Marks!$BF95,0)+IF(Marks!$BG$7=R$9,Marks!$BG95,0)+IF(Marks!$BH$7=R$9,Marks!$BH95,0)+IF(Marks!$BI$7=R$9,Marks!$BI95,0)+IF(Marks!$BJ$7=R$9,Marks!$BJ95,0)+IF(Marks!$BK$7=R$9,Marks!$BK95,0)+IF(Marks!$BL$7=R$9,Marks!$BL95,0)+IF(Marks!$BM$7=R$9,Marks!$BM95,0)+IF(Marks!$BN$7=R$9,Marks!$BN95,0)+IF(Marks!$BO$7=R$9,Marks!$BO95,0)+IF(Marks!$BP$7=R$9,Marks!$BP95,0)+IF(Marks!$BQ$7=R$9,Marks!$BQ95,0)+IF(Marks!$BR$7=R$9,Marks!$BR95,0)+IF(Marks!$BS$7=R$9,Marks!$BS95,0)+IF(Marks!$BT$7=R$9,Marks!$BT95,0)+IF(Marks!$BU$7=R$9,Marks!$BU95,0)+IF(Marks!$BV$7=R$9,Marks!$BV95,0)+IF(Marks!$BW$7=R$9,Marks!$BW95,0)+IF(Marks!$BX$7=R$9,Marks!$BX95,0)+IF(Marks!$BY$7=R$9,Marks!$BY95,0)</f>
        <v>0</v>
      </c>
      <c r="S95" s="3">
        <f>IF(AND(Marks!$C$7=S$9,NOT(ISBLANK(Marks!$C95))),Marks!$C$6,0)+IF(AND(Marks!$D$7=S$9,NOT(ISBLANK(Marks!$D95))),Marks!$D$6,0)+IF(AND(Marks!$E$7=S$9,NOT(ISBLANK(Marks!$E95))),Marks!$E$6,0)+IF(AND(Marks!$F$7=S$9,NOT(ISBLANK(Marks!$F95))),Marks!$F$6,0)+IF(AND(Marks!$G$7=S$9,NOT(ISBLANK(Marks!$G95))),Marks!$G$6,0)+IF(AND(Marks!$H$7=S$9,NOT(ISBLANK(Marks!$H95))),Marks!$H$6,0)+IF(AND(Marks!$I$7=S$9,NOT(ISBLANK(Marks!$I95))),Marks!$I$6,0)+IF(AND(Marks!$J$7=S$9,NOT(ISBLANK(Marks!$J95))),Marks!$J$6,0)+IF(AND(Marks!$K$7=S$9,NOT(ISBLANK(Marks!$K95))),Marks!$K$6,0)+IF(AND(Marks!$L$7=S$9,NOT(ISBLANK(Marks!$L95))),Marks!$L$6,0)+IF(AND(Marks!$M$7=S$9,NOT(ISBLANK(Marks!$M95))),Marks!$M$6,0)+IF(AND(Marks!$N$7=S$9,NOT(ISBLANK(Marks!$N95))),Marks!$N$6,0)+IF(AND(Marks!$O$7=S$9,NOT(ISBLANK(Marks!$O95))),Marks!$O$6,0)+IF(AND(Marks!$P$7=S$9,NOT(ISBLANK(Marks!$P95))),Marks!$P$6,0)+IF(AND(Marks!$Q$7=S$9,NOT(ISBLANK(Marks!$Q95))),Marks!$Q$6,0)+IF(AND(Marks!$R$7=S$9,NOT(ISBLANK(Marks!$R95))),Marks!$R$6,0)+IF(AND(Marks!$S$7=S$9,NOT(ISBLANK(Marks!$S95))),Marks!$S$6,0)+IF(AND(Marks!$T$7=S$9,NOT(ISBLANK(Marks!$T95))),Marks!$T$6,0)+IF(AND(Marks!$U$7=S$9,NOT(ISBLANK(Marks!$U95))),Marks!$U$6,0)+IF(AND(Marks!$V$7=S$9,NOT(ISBLANK(Marks!$V95))),Marks!$V$6,0)+IF(AND(Marks!$W$7=S$9,NOT(ISBLANK(Marks!$W95))),Marks!$W$6,0)+IF(AND(Marks!$X$7=S$9,NOT(ISBLANK(Marks!$X95))),Marks!$X$6,0)+IF(AND(Marks!$Y$7=S$9,NOT(ISBLANK(Marks!$Y95))),Marks!$Y$6,0)+IF(AND(Marks!$Z$7=S$9,NOT(ISBLANK(Marks!$Z95))),Marks!$Z$6,0)+IF(AND(Marks!$AA$7=S$9,NOT(ISBLANK(Marks!$AA95))),Marks!$AA$6,0)+IF(AND(Marks!$AB$7=S$9,NOT(ISBLANK(Marks!$AB95))),Marks!$AB$6,0)+IF(AND(Marks!$AC$7=S$9,NOT(ISBLANK(Marks!$AC95))),Marks!$AC$6,0)+IF(AND(Marks!$AD$7=S$9,NOT(ISBLANK(Marks!$AD95))),Marks!$AD$6,0)+IF(AND(Marks!$AE$7=S$9,NOT(ISBLANK(Marks!$AE95))),Marks!$AE$6,0)+IF(AND(Marks!$AF$7=S$9,NOT(ISBLANK(Marks!$AF95))),Marks!$AF$6,0)+IF(AND(Marks!$AG$7=S$9,NOT(ISBLANK(Marks!$AG95))),Marks!$AG$6,0)+IF(AND(Marks!$AH$7=S$9,NOT(ISBLANK(Marks!$AH95))),Marks!$AH$6,0)+IF(AND(Marks!$AI$7=S$9,NOT(ISBLANK(Marks!$AI95))),Marks!$AI$6,0)+IF(AND(Marks!$AJ$7=S$9,NOT(ISBLANK(Marks!$AJ95))),Marks!$AJ$6,0)+IF(AND(Marks!$AK$7=S$9,NOT(ISBLANK(Marks!$AK95))),Marks!$AK$6,0)+IF(AND(Marks!$AL$7=S$9,NOT(ISBLANK(Marks!$AL95))),Marks!$AL$6,0)+IF(AND(Marks!$AM$7=S$9,NOT(ISBLANK(Marks!$AM95))),Marks!$AM$6,0)+IF(AND(Marks!$AN$7=S$9,NOT(ISBLANK(Marks!$AN95))),Marks!$AN$6,0)+IF(AND(Marks!$AO$7=S$9,NOT(ISBLANK(Marks!$AO95))),Marks!$AO$6,0)+IF(AND(Marks!$AP$7=S$9,NOT(ISBLANK(Marks!$AP95))),Marks!$AP$6,0)+IF(AND(Marks!$AQ$7=S$9,NOT(ISBLANK(Marks!$AQ95))),Marks!$AQ$6,0)+IF(AND(Marks!$AR$7=S$9,NOT(ISBLANK(Marks!$AR95))),Marks!$AR$6,0)+IF(AND(Marks!$AS$7=S$9,NOT(ISBLANK(Marks!$AS95))),Marks!$AS$6,0)+IF(AND(Marks!$AT$7=S$9,NOT(ISBLANK(Marks!$AT95))),Marks!$AT$6,0)+IF(AND(Marks!$AU$7=S$9,NOT(ISBLANK(Marks!$AU95))),Marks!$AU$6,0)+IF(AND(Marks!$AV$7=S$9,NOT(ISBLANK(Marks!$AV95))),Marks!$AV$6,0)+IF(AND(Marks!$AW$7=S$9,NOT(ISBLANK(Marks!$AW95))),Marks!$AW$6,0)+IF(AND(Marks!$AX$7=S$9,NOT(ISBLANK(Marks!$AX95))),Marks!$AX$6,0)+IF(AND(Marks!$AY$7=S$9,NOT(ISBLANK(Marks!$AY95))),Marks!$AY$6,0)+IF(AND(Marks!$AZ$7=S$9,NOT(ISBLANK(Marks!$AZ95))),Marks!$AZ$6,0)+IF(AND(Marks!$BA$7=S$9,NOT(ISBLANK(Marks!$BA95))),Marks!$BA$6,0)+IF(AND(Marks!$BB$7=S$9,NOT(ISBLANK(Marks!$BB95))),Marks!$BB$6,0)+IF(AND(Marks!$BC$7=S$9,NOT(ISBLANK(Marks!$BC95))),Marks!$BC$6,0)+IF(AND(Marks!$BD$7=S$9,NOT(ISBLANK(Marks!$BD95))),Marks!$BD$6,0)+IF(AND(Marks!$BE$7=S$9,NOT(ISBLANK(Marks!$BE95))),Marks!$BE$6,0)+IF(AND(Marks!$BF$7=S$9,NOT(ISBLANK(Marks!$BF95))),Marks!$BF$6,0)+IF(AND(Marks!$BG$7=S$9,NOT(ISBLANK(Marks!$BG95))),Marks!$BG$6,0)+IF(AND(Marks!$BH$7=S$9,NOT(ISBLANK(Marks!$BH95))),Marks!$BH$6,0)+IF(AND(Marks!$BI$7=S$9,NOT(ISBLANK(Marks!$BI95))),Marks!$BI$6,0)+IF(AND(Marks!$BJ$7=S$9,NOT(ISBLANK(Marks!$BJ95))),Marks!$BJ$6,0)+IF(AND(Marks!$BK$7=S$9,NOT(ISBLANK(Marks!$BK95))),Marks!$BK$6,0)+IF(AND(Marks!$BL$7=S$9,NOT(ISBLANK(Marks!$BL95))),Marks!$BL$6,0)+IF(AND(Marks!$BM$7=S$9,NOT(ISBLANK(Marks!$BM95))),Marks!$BM$6,0)+IF(AND(Marks!$BN$7=S$9,NOT(ISBLANK(Marks!$BN95))),Marks!$BN$6,0)+IF(AND(Marks!$BO$7=S$9,NOT(ISBLANK(Marks!$BO95))),Marks!$BO$6,0)+IF(AND(Marks!$BP$7=S$9,NOT(ISBLANK(Marks!$BP95))),Marks!$BP$6,0)+IF(AND(Marks!$BQ$7=S$9,NOT(ISBLANK(Marks!$BQ95))),Marks!$BQ$6,0)+IF(AND(Marks!$BR$7=S$9,NOT(ISBLANK(Marks!$BR95))),Marks!$BR$6,0)+IF(AND(Marks!$BS$7=S$9,NOT(ISBLANK(Marks!$BS95))),Marks!$BS$6,0)+IF(AND(Marks!$BT$7=S$9,NOT(ISBLANK(Marks!$BT95))),Marks!$BT$6,0)+IF(AND(Marks!$BU$7=S$9,NOT(ISBLANK(Marks!$BU95))),Marks!$BU$6,0)+IF(AND(Marks!$BV$7=S$9,NOT(ISBLANK(Marks!$BV95))),Marks!$BV$6,0)+IF(AND(Marks!$BW$7=S$9,NOT(ISBLANK(Marks!$BW95))),Marks!$BW$6,0)+IF(AND(Marks!$BX$7=S$9,NOT(ISBLANK(Marks!$BX95))),Marks!$BX$6,0)+IF(AND(Marks!$BY$7=S$9,NOT(ISBLANK(Marks!$BY95))),Marks!$BY$6,0)</f>
        <v>0</v>
      </c>
      <c r="T95" s="3">
        <f t="shared" si="67"/>
        <v>0</v>
      </c>
      <c r="U95" s="3">
        <f>IF(Marks!$C$7=U$9,Marks!$C95,0)+IF(Marks!$D$7=U$9,Marks!$D95,0)+IF(Marks!$E$7=U$9,Marks!$E95,0)+IF(Marks!$F$7=U$9,Marks!$F95,0)+IF(Marks!$G$7=U$9,Marks!$G95,0)+IF(Marks!$H$7=U$9,Marks!$H95,0)+IF(Marks!$I$7=U$9,Marks!$I95,0)+IF(Marks!$J$7=U$9,Marks!$J95,0)+IF(Marks!$K$7=U$9,Marks!$K95,0)+IF(Marks!$L$7=U$9,Marks!$L95,0)+IF(Marks!$M$7=U$9,Marks!$M95,0)+IF(Marks!$N$7=U$9,Marks!$N95,0)+IF(Marks!$O$7=U$9,Marks!$O95,0)+IF(Marks!$P$7=U$9,Marks!$P95,0)+IF(Marks!$Q$7=U$9,Marks!$Q95,0)+IF(Marks!$R$7=U$9,Marks!$R95,0)+IF(Marks!$S$7=U$9,Marks!$S95,0)+IF(Marks!$T$7=U$9,Marks!$T95,0)+IF(Marks!$U$7=U$9,Marks!$U95,0)+IF(Marks!$V$7=U$9,Marks!$V95,0)+IF(Marks!$W$7=U$9,Marks!$W95,0)+IF(Marks!$X$7=U$9,Marks!$X95,0)+IF(Marks!$Y$7=U$9,Marks!$Y95,0)+IF(Marks!$Z$7=U$9,Marks!$Z95,0)+IF(Marks!$AA$7=U$9,Marks!$AA95,0)+IF(Marks!$AB$7=U$9,Marks!$AB95,0)+IF(Marks!$AC$7=U$9,Marks!$AC95,0)+IF(Marks!$AD$7=U$9,Marks!$AD95,0)+IF(Marks!$AE$7=U$9,Marks!$AE95,0)+IF(Marks!$AF$7=U$9,Marks!$AF95,0)+IF(Marks!$AG$7=U$9,Marks!$AG95,0)+IF(Marks!$AH$7=U$9,Marks!$AH95,0)+IF(Marks!$AI$7=U$9,Marks!$AI95,0)+IF(Marks!$AJ$7=U$9,Marks!$AJ95,0)+IF(Marks!$AK$7=U$9,Marks!$AK95,0)+IF(Marks!$AL$7=U$9,Marks!$AL95,0)+IF(Marks!$AM$7=U$9,Marks!$AM95,0)+IF(Marks!$AN$7=U$9,Marks!$AN95,0)+IF(Marks!$AO$7=U$9,Marks!$AO95,0)+IF(Marks!$AP$7=U$9,Marks!$AP95,0)+IF(Marks!$AQ$7=U$9,Marks!$AQ95,0)+IF(Marks!$AR$7=U$9,Marks!$AR95,0)+IF(Marks!$AS$7=U$9,Marks!$AS95,0)+IF(Marks!$AT$7=U$9,Marks!$AT95,0)+IF(Marks!$AU$7=U$9,Marks!$AU95,0)+IF(Marks!$AV$7=U$9,Marks!$AV95,0)+IF(Marks!$AW$7=U$9,Marks!$AW95,0)+IF(Marks!$AX$7=U$9,Marks!$AX95,0)+IF(Marks!$AY$7=U$9,Marks!$AY95,0)+IF(Marks!$AZ$7=U$9,Marks!$AZ95,0)+IF(Marks!$BA$7=U$9,Marks!$BA95,0)+IF(Marks!$BB$7=U$9,Marks!$BB95,0)+IF(Marks!$BC$7=U$9,Marks!$BC95,0)+IF(Marks!$BD$7=U$9,Marks!$BD95,0)+IF(Marks!$BE$7=U$9,Marks!$BE95,0)+IF(Marks!$BF$7=U$9,Marks!$BF95,0)+IF(Marks!$BG$7=U$9,Marks!$BG95,0)+IF(Marks!$BH$7=U$9,Marks!$BH95,0)+IF(Marks!$BI$7=U$9,Marks!$BI95,0)+IF(Marks!$BJ$7=U$9,Marks!$BJ95,0)+IF(Marks!$BK$7=U$9,Marks!$BK95,0)+IF(Marks!$BL$7=U$9,Marks!$BL95,0)+IF(Marks!$BM$7=U$9,Marks!$BM95,0)+IF(Marks!$BN$7=U$9,Marks!$BN95,0)+IF(Marks!$BO$7=U$9,Marks!$BO95,0)+IF(Marks!$BP$7=U$9,Marks!$BP95,0)+IF(Marks!$BQ$7=U$9,Marks!$BQ95,0)+IF(Marks!$BR$7=U$9,Marks!$BR95,0)+IF(Marks!$BS$7=U$9,Marks!$BS95,0)+IF(Marks!$BT$7=U$9,Marks!$BT95,0)+IF(Marks!$BU$7=U$9,Marks!$BU95,0)+IF(Marks!$BV$7=U$9,Marks!$BV95,0)+IF(Marks!$BW$7=U$9,Marks!$BW95,0)+IF(Marks!$BX$7=U$9,Marks!$BX95,0)+IF(Marks!$BY$7=U$9,Marks!$BY95,0)</f>
        <v>0</v>
      </c>
      <c r="V95" s="3">
        <f>IF(AND(Marks!$C$7=V$9,NOT(ISBLANK(Marks!$C95))),Marks!$C$6,0)+IF(AND(Marks!$D$7=V$9,NOT(ISBLANK(Marks!$D95))),Marks!$D$6,0)+IF(AND(Marks!$E$7=V$9,NOT(ISBLANK(Marks!$E95))),Marks!$E$6,0)+IF(AND(Marks!$F$7=V$9,NOT(ISBLANK(Marks!$F95))),Marks!$F$6,0)+IF(AND(Marks!$G$7=V$9,NOT(ISBLANK(Marks!$G95))),Marks!$G$6,0)+IF(AND(Marks!$H$7=V$9,NOT(ISBLANK(Marks!$H95))),Marks!$H$6,0)+IF(AND(Marks!$I$7=V$9,NOT(ISBLANK(Marks!$I95))),Marks!$I$6,0)+IF(AND(Marks!$J$7=V$9,NOT(ISBLANK(Marks!$J95))),Marks!$J$6,0)+IF(AND(Marks!$K$7=V$9,NOT(ISBLANK(Marks!$K95))),Marks!$K$6,0)+IF(AND(Marks!$L$7=V$9,NOT(ISBLANK(Marks!$L95))),Marks!$L$6,0)+IF(AND(Marks!$M$7=V$9,NOT(ISBLANK(Marks!$M95))),Marks!$M$6,0)+IF(AND(Marks!$N$7=V$9,NOT(ISBLANK(Marks!$N95))),Marks!$N$6,0)+IF(AND(Marks!$O$7=V$9,NOT(ISBLANK(Marks!$O95))),Marks!$O$6,0)+IF(AND(Marks!$P$7=V$9,NOT(ISBLANK(Marks!$P95))),Marks!$P$6,0)+IF(AND(Marks!$Q$7=V$9,NOT(ISBLANK(Marks!$Q95))),Marks!$Q$6,0)+IF(AND(Marks!$R$7=V$9,NOT(ISBLANK(Marks!$R95))),Marks!$R$6,0)+IF(AND(Marks!$S$7=V$9,NOT(ISBLANK(Marks!$S95))),Marks!$S$6,0)+IF(AND(Marks!$T$7=V$9,NOT(ISBLANK(Marks!$T95))),Marks!$T$6,0)+IF(AND(Marks!$U$7=V$9,NOT(ISBLANK(Marks!$U95))),Marks!$U$6,0)+IF(AND(Marks!$V$7=V$9,NOT(ISBLANK(Marks!$V95))),Marks!$V$6,0)+IF(AND(Marks!$W$7=V$9,NOT(ISBLANK(Marks!$W95))),Marks!$W$6,0)+IF(AND(Marks!$X$7=V$9,NOT(ISBLANK(Marks!$X95))),Marks!$X$6,0)+IF(AND(Marks!$Y$7=V$9,NOT(ISBLANK(Marks!$Y95))),Marks!$Y$6,0)+IF(AND(Marks!$Z$7=V$9,NOT(ISBLANK(Marks!$Z95))),Marks!$Z$6,0)+IF(AND(Marks!$AA$7=V$9,NOT(ISBLANK(Marks!$AA95))),Marks!$AA$6,0)+IF(AND(Marks!$AB$7=V$9,NOT(ISBLANK(Marks!$AB95))),Marks!$AB$6,0)+IF(AND(Marks!$AC$7=V$9,NOT(ISBLANK(Marks!$AC95))),Marks!$AC$6,0)+IF(AND(Marks!$AD$7=V$9,NOT(ISBLANK(Marks!$AD95))),Marks!$AD$6,0)+IF(AND(Marks!$AE$7=V$9,NOT(ISBLANK(Marks!$AE95))),Marks!$AE$6,0)+IF(AND(Marks!$AF$7=V$9,NOT(ISBLANK(Marks!$AF95))),Marks!$AF$6,0)+IF(AND(Marks!$AG$7=V$9,NOT(ISBLANK(Marks!$AG95))),Marks!$AG$6,0)+IF(AND(Marks!$AH$7=V$9,NOT(ISBLANK(Marks!$AH95))),Marks!$AH$6,0)+IF(AND(Marks!$AI$7=V$9,NOT(ISBLANK(Marks!$AI95))),Marks!$AI$6,0)+IF(AND(Marks!$AJ$7=V$9,NOT(ISBLANK(Marks!$AJ95))),Marks!$AJ$6,0)+IF(AND(Marks!$AK$7=V$9,NOT(ISBLANK(Marks!$AK95))),Marks!$AK$6,0)+IF(AND(Marks!$AL$7=V$9,NOT(ISBLANK(Marks!$AL95))),Marks!$AL$6,0)+IF(AND(Marks!$AM$7=V$9,NOT(ISBLANK(Marks!$AM95))),Marks!$AM$6,0)+IF(AND(Marks!$AN$7=V$9,NOT(ISBLANK(Marks!$AN95))),Marks!$AN$6,0)+IF(AND(Marks!$AO$7=V$9,NOT(ISBLANK(Marks!$AO95))),Marks!$AO$6,0)+IF(AND(Marks!$AP$7=V$9,NOT(ISBLANK(Marks!$AP95))),Marks!$AP$6,0)+IF(AND(Marks!$AQ$7=V$9,NOT(ISBLANK(Marks!$AQ95))),Marks!$AQ$6,0)+IF(AND(Marks!$AR$7=V$9,NOT(ISBLANK(Marks!$AR95))),Marks!$AR$6,0)+IF(AND(Marks!$AS$7=V$9,NOT(ISBLANK(Marks!$AS95))),Marks!$AS$6,0)+IF(AND(Marks!$AT$7=V$9,NOT(ISBLANK(Marks!$AT95))),Marks!$AT$6,0)+IF(AND(Marks!$AU$7=V$9,NOT(ISBLANK(Marks!$AU95))),Marks!$AU$6,0)+IF(AND(Marks!$AV$7=V$9,NOT(ISBLANK(Marks!$AV95))),Marks!$AV$6,0)+IF(AND(Marks!$AW$7=V$9,NOT(ISBLANK(Marks!$AW95))),Marks!$AW$6,0)+IF(AND(Marks!$AX$7=V$9,NOT(ISBLANK(Marks!$AX95))),Marks!$AX$6,0)+IF(AND(Marks!$AY$7=V$9,NOT(ISBLANK(Marks!$AY95))),Marks!$AY$6,0)+IF(AND(Marks!$AZ$7=V$9,NOT(ISBLANK(Marks!$AZ95))),Marks!$AZ$6,0)+IF(AND(Marks!$BA$7=V$9,NOT(ISBLANK(Marks!$BA95))),Marks!$BA$6,0)+IF(AND(Marks!$BB$7=V$9,NOT(ISBLANK(Marks!$BB95))),Marks!$BB$6,0)+IF(AND(Marks!$BC$7=V$9,NOT(ISBLANK(Marks!$BC95))),Marks!$BC$6,0)+IF(AND(Marks!$BD$7=V$9,NOT(ISBLANK(Marks!$BD95))),Marks!$BD$6,0)+IF(AND(Marks!$BE$7=V$9,NOT(ISBLANK(Marks!$BE95))),Marks!$BE$6,0)+IF(AND(Marks!$BF$7=V$9,NOT(ISBLANK(Marks!$BF95))),Marks!$BF$6,0)+IF(AND(Marks!$BG$7=V$9,NOT(ISBLANK(Marks!$BG95))),Marks!$BG$6,0)+IF(AND(Marks!$BH$7=V$9,NOT(ISBLANK(Marks!$BH95))),Marks!$BH$6,0)+IF(AND(Marks!$BI$7=V$9,NOT(ISBLANK(Marks!$BI95))),Marks!$BI$6,0)+IF(AND(Marks!$BJ$7=V$9,NOT(ISBLANK(Marks!$BJ95))),Marks!$BJ$6,0)+IF(AND(Marks!$BK$7=V$9,NOT(ISBLANK(Marks!$BK95))),Marks!$BK$6,0)+IF(AND(Marks!$BL$7=V$9,NOT(ISBLANK(Marks!$BL95))),Marks!$BL$6,0)+IF(AND(Marks!$BM$7=V$9,NOT(ISBLANK(Marks!$BM95))),Marks!$BM$6,0)+IF(AND(Marks!$BN$7=V$9,NOT(ISBLANK(Marks!$BN95))),Marks!$BN$6,0)+IF(AND(Marks!$BO$7=V$9,NOT(ISBLANK(Marks!$BO95))),Marks!$BO$6,0)+IF(AND(Marks!$BP$7=V$9,NOT(ISBLANK(Marks!$BP95))),Marks!$BP$6,0)+IF(AND(Marks!$BQ$7=V$9,NOT(ISBLANK(Marks!$BQ95))),Marks!$BQ$6,0)+IF(AND(Marks!$BR$7=V$9,NOT(ISBLANK(Marks!$BR95))),Marks!$BR$6,0)+IF(AND(Marks!$BS$7=V$9,NOT(ISBLANK(Marks!$BS95))),Marks!$BS$6,0)+IF(AND(Marks!$BT$7=V$9,NOT(ISBLANK(Marks!$BT95))),Marks!$BT$6,0)+IF(AND(Marks!$BU$7=V$9,NOT(ISBLANK(Marks!$BU95))),Marks!$BU$6,0)+IF(AND(Marks!$BV$7=V$9,NOT(ISBLANK(Marks!$BV95))),Marks!$BV$6,0)+IF(AND(Marks!$BW$7=V$9,NOT(ISBLANK(Marks!$BW95))),Marks!$BW$6,0)+IF(AND(Marks!$BX$7=V$9,NOT(ISBLANK(Marks!$BX95))),Marks!$BX$6,0)+IF(AND(Marks!$BY$7=V$9,NOT(ISBLANK(Marks!$BY95))),Marks!$BY$6,0)</f>
        <v>0</v>
      </c>
      <c r="W95" s="3">
        <f t="shared" si="68"/>
        <v>0</v>
      </c>
      <c r="X95" s="3">
        <f>IF(Marks!$C$7=X$9,Marks!$C95,0)+IF(Marks!$D$7=X$9,Marks!$D95,0)+IF(Marks!$E$7=X$9,Marks!$E95,0)+IF(Marks!$F$7=X$9,Marks!$F95,0)+IF(Marks!$G$7=X$9,Marks!$G95,0)+IF(Marks!$H$7=X$9,Marks!$H95,0)+IF(Marks!$I$7=X$9,Marks!$I95,0)+IF(Marks!$J$7=X$9,Marks!$J95,0)+IF(Marks!$K$7=X$9,Marks!$K95,0)+IF(Marks!$L$7=X$9,Marks!$L95,0)+IF(Marks!$M$7=X$9,Marks!$M95,0)+IF(Marks!$N$7=X$9,Marks!$N95,0)+IF(Marks!$O$7=X$9,Marks!$O95,0)+IF(Marks!$P$7=X$9,Marks!$P95,0)+IF(Marks!$Q$7=X$9,Marks!$Q95,0)+IF(Marks!$R$7=X$9,Marks!$R95,0)+IF(Marks!$S$7=X$9,Marks!$S95,0)+IF(Marks!$T$7=X$9,Marks!$T95,0)+IF(Marks!$U$7=X$9,Marks!$U95,0)+IF(Marks!$V$7=X$9,Marks!$V95,0)+IF(Marks!$W$7=X$9,Marks!$W95,0)+IF(Marks!$X$7=X$9,Marks!$X95,0)+IF(Marks!$Y$7=X$9,Marks!$Y95,0)+IF(Marks!$Z$7=X$9,Marks!$Z95,0)+IF(Marks!$AA$7=X$9,Marks!$AA95,0)+IF(Marks!$AB$7=X$9,Marks!$AB95,0)+IF(Marks!$AC$7=X$9,Marks!$AC95,0)+IF(Marks!$AD$7=X$9,Marks!$AD95,0)+IF(Marks!$AE$7=X$9,Marks!$AE95,0)+IF(Marks!$AF$7=X$9,Marks!$AF95,0)+IF(Marks!$AG$7=X$9,Marks!$AG95,0)+IF(Marks!$AH$7=X$9,Marks!$AH95,0)+IF(Marks!$AI$7=X$9,Marks!$AI95,0)+IF(Marks!$AJ$7=X$9,Marks!$AJ95,0)+IF(Marks!$AK$7=X$9,Marks!$AK95,0)+IF(Marks!$AL$7=X$9,Marks!$AL95,0)+IF(Marks!$AM$7=X$9,Marks!$AM95,0)+IF(Marks!$AN$7=X$9,Marks!$AN95,0)+IF(Marks!$AO$7=X$9,Marks!$AO95,0)+IF(Marks!$AP$7=X$9,Marks!$AP95,0)+IF(Marks!$AQ$7=X$9,Marks!$AQ95,0)+IF(Marks!$AR$7=X$9,Marks!$AR95,0)+IF(Marks!$AS$7=X$9,Marks!$AS95,0)+IF(Marks!$AT$7=X$9,Marks!$AT95,0)+IF(Marks!$AU$7=X$9,Marks!$AU95,0)+IF(Marks!$AV$7=X$9,Marks!$AV95,0)+IF(Marks!$AW$7=X$9,Marks!$AW95,0)+IF(Marks!$AX$7=X$9,Marks!$AX95,0)+IF(Marks!$AY$7=X$9,Marks!$AY95,0)+IF(Marks!$AZ$7=X$9,Marks!$AZ95,0)+IF(Marks!$BA$7=X$9,Marks!$BA95,0)+IF(Marks!$BB$7=X$9,Marks!$BB95,0)+IF(Marks!$BC$7=X$9,Marks!$BC95,0)+IF(Marks!$BD$7=X$9,Marks!$BD95,0)+IF(Marks!$BE$7=X$9,Marks!$BE95,0)+IF(Marks!$BF$7=X$9,Marks!$BF95,0)+IF(Marks!$BG$7=X$9,Marks!$BG95,0)+IF(Marks!$BH$7=X$9,Marks!$BH95,0)+IF(Marks!$BI$7=X$9,Marks!$BI95,0)+IF(Marks!$BJ$7=X$9,Marks!$BJ95,0)+IF(Marks!$BK$7=X$9,Marks!$BK95,0)+IF(Marks!$BL$7=X$9,Marks!$BL95,0)+IF(Marks!$BM$7=X$9,Marks!$BM95,0)+IF(Marks!$BN$7=X$9,Marks!$BN95,0)+IF(Marks!$BO$7=X$9,Marks!$BO95,0)+IF(Marks!$BP$7=X$9,Marks!$BP95,0)+IF(Marks!$BQ$7=X$9,Marks!$BQ95,0)+IF(Marks!$BR$7=X$9,Marks!$BR95,0)+IF(Marks!$BS$7=X$9,Marks!$BS95,0)+IF(Marks!$BT$7=X$9,Marks!$BT95,0)+IF(Marks!$BU$7=X$9,Marks!$BU95,0)+IF(Marks!$BV$7=X$9,Marks!$BV95,0)+IF(Marks!$BW$7=X$9,Marks!$BW95,0)+IF(Marks!$BX$7=X$9,Marks!$BX95,0)+IF(Marks!$BY$7=X$9,Marks!$BY95,0)</f>
        <v>0</v>
      </c>
      <c r="Y95" s="3">
        <f>IF(AND(Marks!$C$7=Y$9,NOT(ISBLANK(Marks!$C95))),Marks!$C$6,0)+IF(AND(Marks!$D$7=Y$9,NOT(ISBLANK(Marks!$D95))),Marks!$D$6,0)+IF(AND(Marks!$E$7=Y$9,NOT(ISBLANK(Marks!$E95))),Marks!$E$6,0)+IF(AND(Marks!$F$7=Y$9,NOT(ISBLANK(Marks!$F95))),Marks!$F$6,0)+IF(AND(Marks!$G$7=Y$9,NOT(ISBLANK(Marks!$G95))),Marks!$G$6,0)+IF(AND(Marks!$H$7=Y$9,NOT(ISBLANK(Marks!$H95))),Marks!$H$6,0)+IF(AND(Marks!$I$7=Y$9,NOT(ISBLANK(Marks!$I95))),Marks!$I$6,0)+IF(AND(Marks!$J$7=Y$9,NOT(ISBLANK(Marks!$J95))),Marks!$J$6,0)+IF(AND(Marks!$K$7=Y$9,NOT(ISBLANK(Marks!$K95))),Marks!$K$6,0)+IF(AND(Marks!$L$7=Y$9,NOT(ISBLANK(Marks!$L95))),Marks!$L$6,0)+IF(AND(Marks!$M$7=Y$9,NOT(ISBLANK(Marks!$M95))),Marks!$M$6,0)+IF(AND(Marks!$N$7=Y$9,NOT(ISBLANK(Marks!$N95))),Marks!$N$6,0)+IF(AND(Marks!$O$7=Y$9,NOT(ISBLANK(Marks!$O95))),Marks!$O$6,0)+IF(AND(Marks!$P$7=Y$9,NOT(ISBLANK(Marks!$P95))),Marks!$P$6,0)+IF(AND(Marks!$Q$7=Y$9,NOT(ISBLANK(Marks!$Q95))),Marks!$Q$6,0)+IF(AND(Marks!$R$7=Y$9,NOT(ISBLANK(Marks!$R95))),Marks!$R$6,0)+IF(AND(Marks!$S$7=Y$9,NOT(ISBLANK(Marks!$S95))),Marks!$S$6,0)+IF(AND(Marks!$T$7=Y$9,NOT(ISBLANK(Marks!$T95))),Marks!$T$6,0)+IF(AND(Marks!$U$7=Y$9,NOT(ISBLANK(Marks!$U95))),Marks!$U$6,0)+IF(AND(Marks!$V$7=Y$9,NOT(ISBLANK(Marks!$V95))),Marks!$V$6,0)+IF(AND(Marks!$W$7=Y$9,NOT(ISBLANK(Marks!$W95))),Marks!$W$6,0)+IF(AND(Marks!$X$7=Y$9,NOT(ISBLANK(Marks!$X95))),Marks!$X$6,0)+IF(AND(Marks!$Y$7=Y$9,NOT(ISBLANK(Marks!$Y95))),Marks!$Y$6,0)+IF(AND(Marks!$Z$7=Y$9,NOT(ISBLANK(Marks!$Z95))),Marks!$Z$6,0)+IF(AND(Marks!$AA$7=Y$9,NOT(ISBLANK(Marks!$AA95))),Marks!$AA$6,0)+IF(AND(Marks!$AB$7=Y$9,NOT(ISBLANK(Marks!$AB95))),Marks!$AB$6,0)+IF(AND(Marks!$AC$7=Y$9,NOT(ISBLANK(Marks!$AC95))),Marks!$AC$6,0)+IF(AND(Marks!$AD$7=Y$9,NOT(ISBLANK(Marks!$AD95))),Marks!$AD$6,0)+IF(AND(Marks!$AE$7=Y$9,NOT(ISBLANK(Marks!$AE95))),Marks!$AE$6,0)+IF(AND(Marks!$AF$7=Y$9,NOT(ISBLANK(Marks!$AF95))),Marks!$AF$6,0)+IF(AND(Marks!$AG$7=Y$9,NOT(ISBLANK(Marks!$AG95))),Marks!$AG$6,0)+IF(AND(Marks!$AH$7=Y$9,NOT(ISBLANK(Marks!$AH95))),Marks!$AH$6,0)+IF(AND(Marks!$AI$7=Y$9,NOT(ISBLANK(Marks!$AI95))),Marks!$AI$6,0)+IF(AND(Marks!$AJ$7=Y$9,NOT(ISBLANK(Marks!$AJ95))),Marks!$AJ$6,0)+IF(AND(Marks!$AK$7=Y$9,NOT(ISBLANK(Marks!$AK95))),Marks!$AK$6,0)+IF(AND(Marks!$AL$7=Y$9,NOT(ISBLANK(Marks!$AL95))),Marks!$AL$6,0)+IF(AND(Marks!$AM$7=Y$9,NOT(ISBLANK(Marks!$AM95))),Marks!$AM$6,0)+IF(AND(Marks!$AN$7=Y$9,NOT(ISBLANK(Marks!$AN95))),Marks!$AN$6,0)+IF(AND(Marks!$AO$7=Y$9,NOT(ISBLANK(Marks!$AO95))),Marks!$AO$6,0)+IF(AND(Marks!$AP$7=Y$9,NOT(ISBLANK(Marks!$AP95))),Marks!$AP$6,0)+IF(AND(Marks!$AQ$7=Y$9,NOT(ISBLANK(Marks!$AQ95))),Marks!$AQ$6,0)+IF(AND(Marks!$AR$7=Y$9,NOT(ISBLANK(Marks!$AR95))),Marks!$AR$6,0)+IF(AND(Marks!$AS$7=Y$9,NOT(ISBLANK(Marks!$AS95))),Marks!$AS$6,0)+IF(AND(Marks!$AT$7=Y$9,NOT(ISBLANK(Marks!$AT95))),Marks!$AT$6,0)+IF(AND(Marks!$AU$7=Y$9,NOT(ISBLANK(Marks!$AU95))),Marks!$AU$6,0)+IF(AND(Marks!$AV$7=Y$9,NOT(ISBLANK(Marks!$AV95))),Marks!$AV$6,0)+IF(AND(Marks!$AW$7=Y$9,NOT(ISBLANK(Marks!$AW95))),Marks!$AW$6,0)+IF(AND(Marks!$AX$7=Y$9,NOT(ISBLANK(Marks!$AX95))),Marks!$AX$6,0)+IF(AND(Marks!$AY$7=Y$9,NOT(ISBLANK(Marks!$AY95))),Marks!$AY$6,0)+IF(AND(Marks!$AZ$7=Y$9,NOT(ISBLANK(Marks!$AZ95))),Marks!$AZ$6,0)+IF(AND(Marks!$BA$7=Y$9,NOT(ISBLANK(Marks!$BA95))),Marks!$BA$6,0)+IF(AND(Marks!$BB$7=Y$9,NOT(ISBLANK(Marks!$BB95))),Marks!$BB$6,0)+IF(AND(Marks!$BC$7=Y$9,NOT(ISBLANK(Marks!$BC95))),Marks!$BC$6,0)+IF(AND(Marks!$BD$7=Y$9,NOT(ISBLANK(Marks!$BD95))),Marks!$BD$6,0)+IF(AND(Marks!$BE$7=Y$9,NOT(ISBLANK(Marks!$BE95))),Marks!$BE$6,0)+IF(AND(Marks!$BF$7=Y$9,NOT(ISBLANK(Marks!$BF95))),Marks!$BF$6,0)+IF(AND(Marks!$BG$7=Y$9,NOT(ISBLANK(Marks!$BG95))),Marks!$BG$6,0)+IF(AND(Marks!$BH$7=Y$9,NOT(ISBLANK(Marks!$BH95))),Marks!$BH$6,0)+IF(AND(Marks!$BI$7=Y$9,NOT(ISBLANK(Marks!$BI95))),Marks!$BI$6,0)+IF(AND(Marks!$BJ$7=Y$9,NOT(ISBLANK(Marks!$BJ95))),Marks!$BJ$6,0)+IF(AND(Marks!$BK$7=Y$9,NOT(ISBLANK(Marks!$BK95))),Marks!$BK$6,0)+IF(AND(Marks!$BL$7=Y$9,NOT(ISBLANK(Marks!$BL95))),Marks!$BL$6,0)+IF(AND(Marks!$BM$7=Y$9,NOT(ISBLANK(Marks!$BM95))),Marks!$BM$6,0)+IF(AND(Marks!$BN$7=Y$9,NOT(ISBLANK(Marks!$BN95))),Marks!$BN$6,0)+IF(AND(Marks!$BO$7=Y$9,NOT(ISBLANK(Marks!$BO95))),Marks!$BO$6,0)+IF(AND(Marks!$BP$7=Y$9,NOT(ISBLANK(Marks!$BP95))),Marks!$BP$6,0)+IF(AND(Marks!$BQ$7=Y$9,NOT(ISBLANK(Marks!$BQ95))),Marks!$BQ$6,0)+IF(AND(Marks!$BR$7=Y$9,NOT(ISBLANK(Marks!$BR95))),Marks!$BR$6,0)+IF(AND(Marks!$BS$7=Y$9,NOT(ISBLANK(Marks!$BS95))),Marks!$BS$6,0)+IF(AND(Marks!$BT$7=Y$9,NOT(ISBLANK(Marks!$BT95))),Marks!$BT$6,0)+IF(AND(Marks!$BU$7=Y$9,NOT(ISBLANK(Marks!$BU95))),Marks!$BU$6,0)+IF(AND(Marks!$BV$7=Y$9,NOT(ISBLANK(Marks!$BV95))),Marks!$BV$6,0)+IF(AND(Marks!$BW$7=Y$9,NOT(ISBLANK(Marks!$BW95))),Marks!$BW$6,0)+IF(AND(Marks!$BX$7=Y$9,NOT(ISBLANK(Marks!$BX95))),Marks!$BX$6,0)+IF(AND(Marks!$BY$7=Y$9,NOT(ISBLANK(Marks!$BY95))),Marks!$BY$6,0)</f>
        <v>0</v>
      </c>
      <c r="Z95" s="3">
        <f t="shared" si="69"/>
        <v>0</v>
      </c>
      <c r="AA95" s="3" t="str">
        <f t="shared" si="70"/>
        <v>YES</v>
      </c>
      <c r="AB95" s="3">
        <f t="shared" si="60"/>
        <v>0</v>
      </c>
      <c r="AC95" s="3">
        <f t="shared" si="61"/>
        <v>0</v>
      </c>
      <c r="AD95" s="3" t="e">
        <f t="shared" si="71"/>
        <v>#DIV/0!</v>
      </c>
      <c r="AE95" s="3" t="e">
        <f>(IF(Mapping!$B$11=1,$E95,0)+IF(Mapping!$B$12=1,$H95,0)+IF(Mapping!$B$13=1,$K95,0)+IF(Mapping!$B$14=1,$N95,0)+IF(Mapping!$B$15=1,$Q95,0)+IF(Mapping!$B$16=1,$T95,0)+IF(Mapping!$B$17=1,$W95,0)+IF(Mapping!$B$18=1,$Z95,0))/COUNTIF(Mapping!$B$11:'Mapping'!$B$18,1)</f>
        <v>#DIV/0!</v>
      </c>
      <c r="AF95" s="3" t="e">
        <f>(IF(Mapping!$C$11=1,$E95,0)+IF(Mapping!$C$12=1,$H95,0)+IF(Mapping!$C$13=1,$K95,0)+IF(Mapping!$C$14=1,$N95,0)+IF(Mapping!$C$15=1,$Q95,0)+IF(Mapping!$C$16=1,$T95,0)+IF(Mapping!$C$17=1,$W95,0)+IF(Mapping!$C$18=1,$Z95,0))/COUNTIF(Mapping!$C$11:'Mapping'!$C$18,1)</f>
        <v>#DIV/0!</v>
      </c>
      <c r="AG95" s="3">
        <f>IF(COUNTIF(Mapping!$D$11:'Mapping'!$D$18,1)=0,0,(IF(Mapping!$D$11=1,$E95,0)+IF(Mapping!$D$12=1,$H95,0)+IF(Mapping!$D$13=1,$K95,0)+IF(Mapping!$D$14=1,$N95,0)+IF(Mapping!$D$15=1,$Q95,0)+IF(Mapping!$D$16=1,$T95,0)+IF(Mapping!$D$17=1,$W95,0)+IF(Mapping!$D$18=1,$Z95,0))/COUNTIF(Mapping!$D$11:'Mapping'!$D$18,1))</f>
        <v>0</v>
      </c>
      <c r="AH95" s="3">
        <f>IF(COUNTIF(Mapping!$E$11:'Mapping'!$E$18,1)=0,0,(IF(Mapping!$E$11=1,$E95,0)+IF(Mapping!$E$12=1,$H95,0)+IF(Mapping!$E$13=1,$K95,0)+IF(Mapping!$E$14=1,$N95,0)+IF(Mapping!$E$15=1,$Q95,0)+IF(Mapping!$E$16=1,$T95,0)+IF(Mapping!$E$17=1,$W95,0)+IF(Mapping!$E$18=1,$Z95,0))/COUNTIF(Mapping!$E$11:'Mapping'!$E$18,1))</f>
        <v>0</v>
      </c>
      <c r="AI95" s="3">
        <f>IF(COUNTIF(Mapping!$F$11:'Mapping'!$F$18,1)=0,0,(IF(Mapping!$F$11=1,$E95,0)+IF(Mapping!$F$12=1,$H95,0)+IF(Mapping!$F$13=1,$K95,0)+IF(Mapping!$F$14=1,$N95,0)+IF(Mapping!$F$15=1,$Q95,0)+IF(Mapping!$F$16=1,$T95,0)+IF(Mapping!$F$17=1,$W95,0)+IF(Mapping!$F$18=1,$Z95,0))/COUNTIF(Mapping!$F$11:'Mapping'!$F$18,1))</f>
        <v>0</v>
      </c>
      <c r="AJ95" s="3">
        <f>IF(COUNTIF(Mapping!$G$11:'Mapping'!$G$18,1)=0,0,(IF(Mapping!$G$11=1,$E95,0)+IF(Mapping!$G$12=1,$H95,0)+IF(Mapping!$G$13=1,$K95,0)+IF(Mapping!$G$14=1,$N95,0)+IF(Mapping!$G$15=1,$Q95,0)+IF(Mapping!$G$16=1,$T95,0)+IF(Mapping!$G$17=1,$W95,0)+IF(Mapping!$G$18=1,$Z95,0))/COUNTIF(Mapping!$G$11:'Mapping'!$G$18,1))</f>
        <v>0</v>
      </c>
      <c r="AK95" s="3">
        <f>IF(COUNTIF(Mapping!$H$11:'Mapping'!$H$18,1)=0,0,(IF(Mapping!$H$11=1,$E95,0)+IF(Mapping!$H$12=1,$H95,0)+IF(Mapping!$H$13=1,$K95,0)+IF(Mapping!$H$14=1,$N95,0)+IF(Mapping!$H$15=1,$Q95,0)+IF(Mapping!$H$16=1,$T95,0)+IF(Mapping!$H$17=1,$W95,0)+IF(Mapping!$H$18=1,$Z95,0))/COUNTIF(Mapping!$H$11:'Mapping'!$H$18,1))</f>
        <v>0</v>
      </c>
      <c r="AL95" s="3">
        <f>IF(COUNTIF(Mapping!$I$11:'Mapping'!$I$18,1)=0,0,(IF(Mapping!$I$11=1,$E95,0)+IF(Mapping!$I$12=1,$H95,0)+IF(Mapping!$I$13=1,$K95,0)+IF(Mapping!$I$14=1,$N95,0)+IF(Mapping!$I$15=1,$Q95,0)+IF(Mapping!$I$16=1,$T95,0)+IF(Mapping!$I$17=1,$W95,0)+IF(Mapping!$I$18=1,$Z95,0))/COUNTIF(Mapping!$I$11:'Mapping'!$I$18,1))</f>
        <v>0</v>
      </c>
      <c r="AM95" s="3">
        <f>IF(COUNTIF(Mapping!$J$11:'Mapping'!$J$18,1)=0,0,(IF(Mapping!$J$11=1,$E95,0)+IF(Mapping!$J$12=1,$H95,0)+IF(Mapping!$J$13=1,$K95,0)+IF(Mapping!$J$14=1,$N95,0)+IF(Mapping!$J$15=1,$Q95,0)+IF(Mapping!$J$16=1,$T95,0)+IF(Mapping!$J$17=1,$W95,0)+IF(Mapping!$J$18=1,$Z95,0))/COUNTIF(Mapping!$J$11:'Mapping'!$J$18,1))</f>
        <v>0</v>
      </c>
      <c r="AN95" s="3">
        <f>IF(COUNTIF(Mapping!$K$11:'Mapping'!$K$18,1)=0,0,(IF(Mapping!$K$11=1,$E95,0)+IF(Mapping!$K$12=1,$H95,0)+IF(Mapping!$K$13=1,$K95,0)+IF(Mapping!$K$14=1,$N95,0)+IF(Mapping!$K$15=1,$Q95,0)+IF(Mapping!$K$16=1,$T95,0)+IF(Mapping!$K$17=1,$W95,0)+IF(Mapping!$K$18=1,$Z95,0))/COUNTIF(Mapping!$K$11:'Mapping'!$K$18,1))</f>
        <v>0</v>
      </c>
      <c r="AO95" s="3">
        <f>IF(COUNTIF(Mapping!$L$11:'Mapping'!$L$18,1)=0,0,(IF(Mapping!$L$11=1,$E95,0)+IF(Mapping!$L$12=1,$H95,0)+IF(Mapping!$L$13=1,$K95,0)+IF(Mapping!$L$14=1,$N95,0)+IF(Mapping!$L$15=1,$Q95,0)+IF(Mapping!$L$16=1,$T95,0)+IF(Mapping!$L$17=1,$W95,0)+IF(Mapping!$L$18=1,$Z95,0))/COUNTIF(Mapping!$L$11:'Mapping'!$L$18,1))</f>
        <v>0</v>
      </c>
      <c r="AP95" s="3">
        <f>IF(COUNTIF(Mapping!$M$11:'Mapping'!$M$18,1)=0,0,(IF(Mapping!$M$11=1,$E95,0)+IF(Mapping!$M$12=1,$H95,0)+IF(Mapping!$M$13=1,$K95,0)+IF(Mapping!$M$14=1,$N95,0)+IF(Mapping!$M$15=1,$Q95,0)+IF(Mapping!$M$16=1,$T95,0)+IF(Mapping!$M$17=1,$W95,0)+IF(Mapping!$M$18=1,$Z95,0))/COUNTIF(Mapping!$M$11:'Mapping'!$M$18,1))</f>
        <v>0</v>
      </c>
    </row>
    <row r="96" spans="1:42" ht="15.75" customHeight="1" x14ac:dyDescent="0.35">
      <c r="A96" s="3">
        <v>86</v>
      </c>
      <c r="B96" s="3">
        <f>Marks!B96</f>
        <v>0</v>
      </c>
      <c r="C96" s="3">
        <f>IF(Marks!$C$7=C$9,Marks!$C96,0)+IF(Marks!$D$7=C$9,Marks!$D96,0)+IF(Marks!$E$7=C$9,Marks!$E96,0)+IF(Marks!$F$7=C$9,Marks!$F96,0)+IF(Marks!$G$7=C$9,Marks!$G96,0)+IF(Marks!$H$7=C$9,Marks!$H96,0)+IF(Marks!$I$7=C$9,Marks!$I96,0)+IF(Marks!$J$7=C$9,Marks!$J96,0)+IF(Marks!$K$7=C$9,Marks!$K96,0)+IF(Marks!$L$7=C$9,Marks!$L96,0)+IF(Marks!$M$7=C$9,Marks!$M96,0)+IF(Marks!$N$7=C$9,Marks!$N96,0)+IF(Marks!$O$7=C$9,Marks!$O96,0)+IF(Marks!$P$7=C$9,Marks!$P96,0)+IF(Marks!$Q$7=C$9,Marks!$Q96,0)+IF(Marks!$R$7=C$9,Marks!$R96,0)+IF(Marks!$S$7=C$9,Marks!$S96,0)+IF(Marks!$T$7=C$9,Marks!$T96,0)+IF(Marks!$U$7=C$9,Marks!$U96,0)+IF(Marks!$V$7=C$9,Marks!$V96,0)+IF(Marks!$W$7=C$9,Marks!$W96,0)+IF(Marks!$X$7=C$9,Marks!$X96,0)+IF(Marks!$Y$7=C$9,Marks!$Y96,0)+IF(Marks!$Z$7=C$9,Marks!$Z96,0)+IF(Marks!$AA$7=C$9,Marks!$AA96,0)+IF(Marks!$AB$7=C$9,Marks!$AB96,0)+IF(Marks!$AC$7=C$9,Marks!$AC96,0)+IF(Marks!$AD$7=C$9,Marks!$AD96,0)+IF(Marks!$AE$7=C$9,Marks!$AE96,0)+IF(Marks!$AF$7=C$9,Marks!$AF96,0)+IF(Marks!$AG$7=C$9,Marks!$AG96,0)+IF(Marks!$AH$7=C$9,Marks!$AH96,0)+IF(Marks!$AI$7=C$9,Marks!$AI96,0)+IF(Marks!$AJ$7=C$9,Marks!$AJ96,0)+IF(Marks!$AK$7=C$9,Marks!$AK96,0)+IF(Marks!$AL$7=C$9,Marks!$AL96,0)+IF(Marks!$AM$7=C$9,Marks!$AM96,0)+IF(Marks!$AN$7=C$9,Marks!$AN96,0)+IF(Marks!$AO$7=C$9,Marks!$AO96,0)+IF(Marks!$AP$7=C$9,Marks!$AP96,0)+IF(Marks!$AQ$7=C$9,Marks!$AQ96,0)+IF(Marks!$AR$7=C$9,Marks!$AR96,0)+IF(Marks!$AS$7=C$9,Marks!$AS96,0)+IF(Marks!$AT$7=C$9,Marks!$AT96,0)+IF(Marks!$AU$7=C$9,Marks!$AU96,0)+IF(Marks!$AV$7=C$9,Marks!$AV96,0)+IF(Marks!$AW$7=C$9,Marks!$AW96,0)+IF(Marks!$AX$7=C$9,Marks!$AX96,0)+IF(Marks!$AY$7=C$9,Marks!$AY96,0)+IF(Marks!$AZ$7=C$9,Marks!$AZ96,0)+IF(Marks!$BA$7=C$9,Marks!$BA96,0)+IF(Marks!$BB$7=C$9,Marks!$BB96,0)+IF(Marks!$BC$7=C$9,Marks!$BC96,0)+IF(Marks!$BD$7=C$9,Marks!$BD96,0)+IF(Marks!$BE$7=C$9,Marks!$BE96,0)+IF(Marks!$BF$7=C$9,Marks!$BF96,0)+IF(Marks!$BG$7=C$9,Marks!$BG96,0)+IF(Marks!$BH$7=C$9,Marks!$BH96,0)+IF(Marks!$BI$7=C$9,Marks!$BI96,0)+IF(Marks!$BJ$7=C$9,Marks!$BJ96,0)+IF(Marks!$BK$7=C$9,Marks!$BK96,0)+IF(Marks!$BL$7=C$9,Marks!$BL96,0)+IF(Marks!$BM$7=C$9,Marks!$BM96,0)+IF(Marks!$BN$7=C$9,Marks!$BN96,0)+IF(Marks!$BO$7=C$9,Marks!$BO96,0)+IF(Marks!$BP$7=C$9,Marks!$BP96,0)+IF(Marks!$BQ$7=C$9,Marks!$BQ96,0)+IF(Marks!$BR$7=C$9,Marks!$BR96,0)+IF(Marks!$BS$7=C$9,Marks!$BS96,0)+IF(Marks!$BT$7=C$9,Marks!$BT96,0)+IF(Marks!$BU$7=C$9,Marks!$BU96,0)+IF(Marks!$BV$7=C$9,Marks!$BV96,0)+IF(Marks!$BW$7=C$9,Marks!$BW96,0)+IF(Marks!$BX$7=C$9,Marks!$BX96,0)+IF(Marks!$BY$7=C$9,Marks!$BY96,0)</f>
        <v>0</v>
      </c>
      <c r="D96" s="3">
        <f>IF(AND(Marks!$C$7=D$9,NOT(ISBLANK(Marks!$C96))),Marks!$C$6,0)+IF(AND(Marks!$D$7=D$9,NOT(ISBLANK(Marks!$D96))),Marks!$D$6,0)+IF(AND(Marks!$E$7=D$9,NOT(ISBLANK(Marks!$E96))),Marks!$E$6,0)+IF(AND(Marks!$F$7=D$9,NOT(ISBLANK(Marks!$F96))),Marks!$F$6,0)+IF(AND(Marks!$G$7=D$9,NOT(ISBLANK(Marks!$G96))),Marks!$G$6,0)+IF(AND(Marks!$H$7=D$9,NOT(ISBLANK(Marks!$H96))),Marks!$H$6,0)+IF(AND(Marks!$I$7=D$9,NOT(ISBLANK(Marks!$I96))),Marks!$I$6,0)+IF(AND(Marks!$J$7=D$9,NOT(ISBLANK(Marks!$J96))),Marks!$J$6,0)+IF(AND(Marks!$K$7=D$9,NOT(ISBLANK(Marks!$K96))),Marks!$K$6,0)+IF(AND(Marks!$L$7=D$9,NOT(ISBLANK(Marks!$L96))),Marks!$L$6,0)+IF(AND(Marks!$M$7=D$9,NOT(ISBLANK(Marks!$M96))),Marks!$M$6,0)+IF(AND(Marks!$N$7=D$9,NOT(ISBLANK(Marks!$N96))),Marks!$N$6,0)+IF(AND(Marks!$O$7=D$9,NOT(ISBLANK(Marks!$O96))),Marks!$O$6,0)+IF(AND(Marks!$P$7=D$9,NOT(ISBLANK(Marks!$P96))),Marks!$P$6,0)+IF(AND(Marks!$Q$7=D$9,NOT(ISBLANK(Marks!$Q96))),Marks!$Q$6,0)+IF(AND(Marks!$R$7=D$9,NOT(ISBLANK(Marks!$R96))),Marks!$R$6,0)+IF(AND(Marks!$S$7=D$9,NOT(ISBLANK(Marks!$S96))),Marks!$S$6,0)+IF(AND(Marks!$T$7=D$9,NOT(ISBLANK(Marks!$T96))),Marks!$T$6,0)+IF(AND(Marks!$U$7=D$9,NOT(ISBLANK(Marks!$U96))),Marks!$U$6,0)+IF(AND(Marks!$V$7=D$9,NOT(ISBLANK(Marks!$V96))),Marks!$V$6,0)+IF(AND(Marks!$W$7=D$9,NOT(ISBLANK(Marks!$W96))),Marks!$W$6,0)+IF(AND(Marks!$X$7=D$9,NOT(ISBLANK(Marks!$X96))),Marks!$X$6,0)+IF(AND(Marks!$Y$7=D$9,NOT(ISBLANK(Marks!$Y96))),Marks!$Y$6,0)+IF(AND(Marks!$Z$7=D$9,NOT(ISBLANK(Marks!$Z96))),Marks!$Z$6,0)+IF(AND(Marks!$AA$7=D$9,NOT(ISBLANK(Marks!$AA96))),Marks!$AA$6,0)+IF(AND(Marks!$AB$7=D$9,NOT(ISBLANK(Marks!$AB96))),Marks!$AB$6,0)+IF(AND(Marks!$AC$7=D$9,NOT(ISBLANK(Marks!$AC96))),Marks!$AC$6,0)+IF(AND(Marks!$AD$7=D$9,NOT(ISBLANK(Marks!$AD96))),Marks!$AD$6,0)+IF(AND(Marks!$AE$7=D$9,NOT(ISBLANK(Marks!$AE96))),Marks!$AE$6,0)+IF(AND(Marks!$AF$7=D$9,NOT(ISBLANK(Marks!$AF96))),Marks!$AF$6,0)+IF(AND(Marks!$AG$7=D$9,NOT(ISBLANK(Marks!$AG96))),Marks!$AG$6,0)+IF(AND(Marks!$AH$7=D$9,NOT(ISBLANK(Marks!$AH96))),Marks!$AH$6,0)+IF(AND(Marks!$AI$7=D$9,NOT(ISBLANK(Marks!$AI96))),Marks!$AI$6,0)+IF(AND(Marks!$AJ$7=D$9,NOT(ISBLANK(Marks!$AJ96))),Marks!$AJ$6,0)+IF(AND(Marks!$AK$7=D$9,NOT(ISBLANK(Marks!$AK96))),Marks!$AK$6,0)+IF(AND(Marks!$AL$7=D$9,NOT(ISBLANK(Marks!$AL96))),Marks!$AL$6,0)+IF(AND(Marks!$AM$7=D$9,NOT(ISBLANK(Marks!$AM96))),Marks!$AM$6,0)+IF(AND(Marks!$AN$7=D$9,NOT(ISBLANK(Marks!$AN96))),Marks!$AN$6,0)+IF(AND(Marks!$AO$7=D$9,NOT(ISBLANK(Marks!$AO96))),Marks!$AO$6,0)+IF(AND(Marks!$AP$7=D$9,NOT(ISBLANK(Marks!$AP96))),Marks!$AP$6,0)+IF(AND(Marks!$AQ$7=D$9,NOT(ISBLANK(Marks!$AQ96))),Marks!$AQ$6,0)+IF(AND(Marks!$AR$7=D$9,NOT(ISBLANK(Marks!$AR96))),Marks!$AR$6,0)+IF(AND(Marks!$AS$7=D$9,NOT(ISBLANK(Marks!$AS96))),Marks!$AS$6,0)+IF(AND(Marks!$AT$7=D$9,NOT(ISBLANK(Marks!$AT96))),Marks!$AT$6,0)+IF(AND(Marks!$AU$7=D$9,NOT(ISBLANK(Marks!$AU96))),Marks!$AU$6,0)+IF(AND(Marks!$AV$7=D$9,NOT(ISBLANK(Marks!$AV96))),Marks!$AV$6,0)+IF(AND(Marks!$AW$7=D$9,NOT(ISBLANK(Marks!$AW96))),Marks!$AW$6,0)+IF(AND(Marks!$AX$7=D$9,NOT(ISBLANK(Marks!$AX96))),Marks!$AX$6,0)+IF(AND(Marks!$AY$7=D$9,NOT(ISBLANK(Marks!$AY96))),Marks!$AY$6,0)+IF(AND(Marks!$AZ$7=D$9,NOT(ISBLANK(Marks!$AZ96))),Marks!$AZ$6,0)+IF(AND(Marks!$BA$7=D$9,NOT(ISBLANK(Marks!$BA96))),Marks!$BA$6,0)+IF(AND(Marks!$BB$7=D$9,NOT(ISBLANK(Marks!$BB96))),Marks!$BB$6,0)+IF(AND(Marks!$BC$7=D$9,NOT(ISBLANK(Marks!$BC96))),Marks!$BC$6,0)+IF(AND(Marks!$BD$7=D$9,NOT(ISBLANK(Marks!$BD96))),Marks!$BD$6,0)+IF(AND(Marks!$BE$7=D$9,NOT(ISBLANK(Marks!$BE96))),Marks!$BE$6,0)+IF(AND(Marks!$BF$7=D$9,NOT(ISBLANK(Marks!$BF96))),Marks!$BF$6,0)+IF(AND(Marks!$BG$7=D$9,NOT(ISBLANK(Marks!$BG96))),Marks!$BG$6,0)+IF(AND(Marks!$BH$7=D$9,NOT(ISBLANK(Marks!$BH96))),Marks!$BH$6,0)+IF(AND(Marks!$BI$7=D$9,NOT(ISBLANK(Marks!$BI96))),Marks!$BI$6,0)+IF(AND(Marks!$BJ$7=D$9,NOT(ISBLANK(Marks!$BJ96))),Marks!$BJ$6,0)+IF(AND(Marks!$BK$7=D$9,NOT(ISBLANK(Marks!$BK96))),Marks!$BK$6,0)+IF(AND(Marks!$BL$7=D$9,NOT(ISBLANK(Marks!$BL96))),Marks!$BL$6,0)+IF(AND(Marks!$BM$7=D$9,NOT(ISBLANK(Marks!$BM96))),Marks!$BM$6,0)+IF(AND(Marks!$BN$7=D$9,NOT(ISBLANK(Marks!$BN96))),Marks!$BN$6,0)+IF(AND(Marks!$BO$7=D$9,NOT(ISBLANK(Marks!$BO96))),Marks!$BO$6,0)+IF(AND(Marks!$BP$7=D$9,NOT(ISBLANK(Marks!$BP96))),Marks!$BP$6,0)+IF(AND(Marks!$BQ$7=D$9,NOT(ISBLANK(Marks!$BQ96))),Marks!$BQ$6,0)+IF(AND(Marks!$BR$7=D$9,NOT(ISBLANK(Marks!$BR96))),Marks!$BR$6,0)+IF(AND(Marks!$BS$7=D$9,NOT(ISBLANK(Marks!$BS96))),Marks!$BS$6,0)+IF(AND(Marks!$BT$7=D$9,NOT(ISBLANK(Marks!$BT96))),Marks!$BT$6,0)+IF(AND(Marks!$BU$7=D$9,NOT(ISBLANK(Marks!$BU96))),Marks!$BU$6,0)+IF(AND(Marks!$BV$7=D$9,NOT(ISBLANK(Marks!$BV96))),Marks!$BV$6,0)+IF(AND(Marks!$BW$7=D$9,NOT(ISBLANK(Marks!$BW96))),Marks!$BW$6,0)+IF(AND(Marks!$BX$7=D$9,NOT(ISBLANK(Marks!$BX96))),Marks!$BX$6,0)+IF(AND(Marks!$BY$7=D$9,NOT(ISBLANK(Marks!$BY96))),Marks!$BY$6,0)</f>
        <v>0</v>
      </c>
      <c r="E96" s="3">
        <f t="shared" si="62"/>
        <v>0</v>
      </c>
      <c r="F96" s="3">
        <f>IF(Marks!$C$7=F$9,Marks!$C96,0)+IF(Marks!$D$7=F$9,Marks!$D96,0)+IF(Marks!$E$7=F$9,Marks!$E96,0)+IF(Marks!$F$7=F$9,Marks!$F96,0)+IF(Marks!$G$7=F$9,Marks!$G96,0)+IF(Marks!$H$7=F$9,Marks!$H96,0)+IF(Marks!$I$7=F$9,Marks!$I96,0)+IF(Marks!$J$7=F$9,Marks!$J96,0)+IF(Marks!$K$7=F$9,Marks!$K96,0)+IF(Marks!$L$7=F$9,Marks!$L96,0)+IF(Marks!$M$7=F$9,Marks!$M96,0)+IF(Marks!$N$7=F$9,Marks!$N96,0)+IF(Marks!$O$7=F$9,Marks!$O96,0)+IF(Marks!$P$7=F$9,Marks!$P96,0)+IF(Marks!$Q$7=F$9,Marks!$Q96,0)+IF(Marks!$R$7=F$9,Marks!$R96,0)+IF(Marks!$S$7=F$9,Marks!$S96,0)+IF(Marks!$T$7=F$9,Marks!$T96,0)+IF(Marks!$U$7=F$9,Marks!$U96,0)+IF(Marks!$V$7=F$9,Marks!$V96,0)+IF(Marks!$W$7=F$9,Marks!$W96,0)+IF(Marks!$X$7=F$9,Marks!$X96,0)+IF(Marks!$Y$7=F$9,Marks!$Y96,0)+IF(Marks!$Z$7=F$9,Marks!$Z96,0)+IF(Marks!$AA$7=F$9,Marks!$AA96,0)+IF(Marks!$AB$7=F$9,Marks!$AB96,0)+IF(Marks!$AC$7=F$9,Marks!$AC96,0)+IF(Marks!$AD$7=F$9,Marks!$AD96,0)+IF(Marks!$AE$7=F$9,Marks!$AE96,0)+IF(Marks!$AF$7=F$9,Marks!$AF96,0)+IF(Marks!$AG$7=F$9,Marks!$AG96,0)+IF(Marks!$AH$7=F$9,Marks!$AH96,0)+IF(Marks!$AI$7=F$9,Marks!$AI96,0)+IF(Marks!$AJ$7=F$9,Marks!$AJ96,0)+IF(Marks!$AK$7=F$9,Marks!$AK96,0)+IF(Marks!$AL$7=F$9,Marks!$AL96,0)+IF(Marks!$AM$7=F$9,Marks!$AM96,0)+IF(Marks!$AN$7=F$9,Marks!$AN96,0)+IF(Marks!$AO$7=F$9,Marks!$AO96,0)+IF(Marks!$AP$7=F$9,Marks!$AP96,0)+IF(Marks!$AQ$7=F$9,Marks!$AQ96,0)+IF(Marks!$AR$7=F$9,Marks!$AR96,0)+IF(Marks!$AS$7=F$9,Marks!$AS96,0)+IF(Marks!$AT$7=F$9,Marks!$AT96,0)+IF(Marks!$AU$7=F$9,Marks!$AU96,0)+IF(Marks!$AV$7=F$9,Marks!$AV96,0)+IF(Marks!$AW$7=F$9,Marks!$AW96,0)+IF(Marks!$AX$7=F$9,Marks!$AX96,0)+IF(Marks!$AY$7=F$9,Marks!$AY96,0)+IF(Marks!$AZ$7=F$9,Marks!$AZ96,0)+IF(Marks!$BA$7=F$9,Marks!$BA96,0)+IF(Marks!$BB$7=F$9,Marks!$BB96,0)+IF(Marks!$BC$7=F$9,Marks!$BC96,0)+IF(Marks!$BD$7=F$9,Marks!$BD96,0)+IF(Marks!$BE$7=F$9,Marks!$BE96,0)+IF(Marks!$BF$7=F$9,Marks!$BF96,0)+IF(Marks!$BG$7=F$9,Marks!$BG96,0)+IF(Marks!$BH$7=F$9,Marks!$BH96,0)+IF(Marks!$BI$7=F$9,Marks!$BI96,0)+IF(Marks!$BJ$7=F$9,Marks!$BJ96,0)+IF(Marks!$BK$7=F$9,Marks!$BK96,0)+IF(Marks!$BL$7=F$9,Marks!$BL96,0)+IF(Marks!$BM$7=F$9,Marks!$BM96,0)+IF(Marks!$BN$7=F$9,Marks!$BN96,0)+IF(Marks!$BO$7=F$9,Marks!$BO96,0)+IF(Marks!$BP$7=F$9,Marks!$BP96,0)+IF(Marks!$BQ$7=F$9,Marks!$BQ96,0)+IF(Marks!$BR$7=F$9,Marks!$BR96,0)+IF(Marks!$BS$7=F$9,Marks!$BS96,0)+IF(Marks!$BT$7=F$9,Marks!$BT96,0)+IF(Marks!$BU$7=F$9,Marks!$BU96,0)+IF(Marks!$BV$7=F$9,Marks!$BV96,0)+IF(Marks!$BW$7=F$9,Marks!$BW96,0)+IF(Marks!$BX$7=F$9,Marks!$BX96,0)+IF(Marks!$BY$7=F$9,Marks!$BY96,0)</f>
        <v>0</v>
      </c>
      <c r="G96" s="3">
        <f>IF(AND(Marks!$C$7=G$9,NOT(ISBLANK(Marks!$C96))),Marks!$C$6,0)+IF(AND(Marks!$D$7=G$9,NOT(ISBLANK(Marks!$D96))),Marks!$D$6,0)+IF(AND(Marks!$E$7=G$9,NOT(ISBLANK(Marks!$E96))),Marks!$E$6,0)+IF(AND(Marks!$F$7=G$9,NOT(ISBLANK(Marks!$F96))),Marks!$F$6,0)+IF(AND(Marks!$G$7=G$9,NOT(ISBLANK(Marks!$G96))),Marks!$G$6,0)+IF(AND(Marks!$H$7=G$9,NOT(ISBLANK(Marks!$H96))),Marks!$H$6,0)+IF(AND(Marks!$I$7=G$9,NOT(ISBLANK(Marks!$I96))),Marks!$I$6,0)+IF(AND(Marks!$J$7=G$9,NOT(ISBLANK(Marks!$J96))),Marks!$J$6,0)+IF(AND(Marks!$K$7=G$9,NOT(ISBLANK(Marks!$K96))),Marks!$K$6,0)+IF(AND(Marks!$L$7=G$9,NOT(ISBLANK(Marks!$L96))),Marks!$L$6,0)+IF(AND(Marks!$M$7=G$9,NOT(ISBLANK(Marks!$M96))),Marks!$M$6,0)+IF(AND(Marks!$N$7=G$9,NOT(ISBLANK(Marks!$N96))),Marks!$N$6,0)+IF(AND(Marks!$O$7=G$9,NOT(ISBLANK(Marks!$O96))),Marks!$O$6,0)+IF(AND(Marks!$P$7=G$9,NOT(ISBLANK(Marks!$P96))),Marks!$P$6,0)+IF(AND(Marks!$Q$7=G$9,NOT(ISBLANK(Marks!$Q96))),Marks!$Q$6,0)+IF(AND(Marks!$R$7=G$9,NOT(ISBLANK(Marks!$R96))),Marks!$R$6,0)+IF(AND(Marks!$S$7=G$9,NOT(ISBLANK(Marks!$S96))),Marks!$S$6,0)+IF(AND(Marks!$T$7=G$9,NOT(ISBLANK(Marks!$T96))),Marks!$T$6,0)+IF(AND(Marks!$U$7=G$9,NOT(ISBLANK(Marks!$U96))),Marks!$U$6,0)+IF(AND(Marks!$V$7=G$9,NOT(ISBLANK(Marks!$V96))),Marks!$V$6,0)+IF(AND(Marks!$W$7=G$9,NOT(ISBLANK(Marks!$W96))),Marks!$W$6,0)+IF(AND(Marks!$X$7=G$9,NOT(ISBLANK(Marks!$X96))),Marks!$X$6,0)+IF(AND(Marks!$Y$7=G$9,NOT(ISBLANK(Marks!$Y96))),Marks!$Y$6,0)+IF(AND(Marks!$Z$7=G$9,NOT(ISBLANK(Marks!$Z96))),Marks!$Z$6,0)+IF(AND(Marks!$AA$7=G$9,NOT(ISBLANK(Marks!$AA96))),Marks!$AA$6,0)+IF(AND(Marks!$AB$7=G$9,NOT(ISBLANK(Marks!$AB96))),Marks!$AB$6,0)+IF(AND(Marks!$AC$7=G$9,NOT(ISBLANK(Marks!$AC96))),Marks!$AC$6,0)+IF(AND(Marks!$AD$7=G$9,NOT(ISBLANK(Marks!$AD96))),Marks!$AD$6,0)+IF(AND(Marks!$AE$7=G$9,NOT(ISBLANK(Marks!$AE96))),Marks!$AE$6,0)+IF(AND(Marks!$AF$7=G$9,NOT(ISBLANK(Marks!$AF96))),Marks!$AF$6,0)+IF(AND(Marks!$AG$7=G$9,NOT(ISBLANK(Marks!$AG96))),Marks!$AG$6,0)+IF(AND(Marks!$AH$7=G$9,NOT(ISBLANK(Marks!$AH96))),Marks!$AH$6,0)+IF(AND(Marks!$AI$7=G$9,NOT(ISBLANK(Marks!$AI96))),Marks!$AI$6,0)+IF(AND(Marks!$AJ$7=G$9,NOT(ISBLANK(Marks!$AJ96))),Marks!$AJ$6,0)+IF(AND(Marks!$AK$7=G$9,NOT(ISBLANK(Marks!$AK96))),Marks!$AK$6,0)+IF(AND(Marks!$AL$7=G$9,NOT(ISBLANK(Marks!$AL96))),Marks!$AL$6,0)+IF(AND(Marks!$AM$7=G$9,NOT(ISBLANK(Marks!$AM96))),Marks!$AM$6,0)+IF(AND(Marks!$AN$7=G$9,NOT(ISBLANK(Marks!$AN96))),Marks!$AN$6,0)+IF(AND(Marks!$AO$7=G$9,NOT(ISBLANK(Marks!$AO96))),Marks!$AO$6,0)+IF(AND(Marks!$AP$7=G$9,NOT(ISBLANK(Marks!$AP96))),Marks!$AP$6,0)+IF(AND(Marks!$AQ$7=G$9,NOT(ISBLANK(Marks!$AQ96))),Marks!$AQ$6,0)+IF(AND(Marks!$AR$7=G$9,NOT(ISBLANK(Marks!$AR96))),Marks!$AR$6,0)+IF(AND(Marks!$AS$7=G$9,NOT(ISBLANK(Marks!$AS96))),Marks!$AS$6,0)+IF(AND(Marks!$AT$7=G$9,NOT(ISBLANK(Marks!$AT96))),Marks!$AT$6,0)+IF(AND(Marks!$AU$7=G$9,NOT(ISBLANK(Marks!$AU96))),Marks!$AU$6,0)+IF(AND(Marks!$AV$7=G$9,NOT(ISBLANK(Marks!$AV96))),Marks!$AV$6,0)+IF(AND(Marks!$AW$7=G$9,NOT(ISBLANK(Marks!$AW96))),Marks!$AW$6,0)+IF(AND(Marks!$AX$7=G$9,NOT(ISBLANK(Marks!$AX96))),Marks!$AX$6,0)+IF(AND(Marks!$AY$7=G$9,NOT(ISBLANK(Marks!$AY96))),Marks!$AY$6,0)+IF(AND(Marks!$AZ$7=G$9,NOT(ISBLANK(Marks!$AZ96))),Marks!$AZ$6,0)+IF(AND(Marks!$BA$7=G$9,NOT(ISBLANK(Marks!$BA96))),Marks!$BA$6,0)+IF(AND(Marks!$BB$7=G$9,NOT(ISBLANK(Marks!$BB96))),Marks!$BB$6,0)+IF(AND(Marks!$BC$7=G$9,NOT(ISBLANK(Marks!$BC96))),Marks!$BC$6,0)+IF(AND(Marks!$BD$7=G$9,NOT(ISBLANK(Marks!$BD96))),Marks!$BD$6,0)+IF(AND(Marks!$BE$7=G$9,NOT(ISBLANK(Marks!$BE96))),Marks!$BE$6,0)+IF(AND(Marks!$BF$7=G$9,NOT(ISBLANK(Marks!$BF96))),Marks!$BF$6,0)+IF(AND(Marks!$BG$7=G$9,NOT(ISBLANK(Marks!$BG96))),Marks!$BG$6,0)+IF(AND(Marks!$BH$7=G$9,NOT(ISBLANK(Marks!$BH96))),Marks!$BH$6,0)+IF(AND(Marks!$BI$7=G$9,NOT(ISBLANK(Marks!$BI96))),Marks!$BI$6,0)+IF(AND(Marks!$BJ$7=G$9,NOT(ISBLANK(Marks!$BJ96))),Marks!$BJ$6,0)+IF(AND(Marks!$BK$7=G$9,NOT(ISBLANK(Marks!$BK96))),Marks!$BK$6,0)+IF(AND(Marks!$BL$7=G$9,NOT(ISBLANK(Marks!$BL96))),Marks!$BL$6,0)+IF(AND(Marks!$BM$7=G$9,NOT(ISBLANK(Marks!$BM96))),Marks!$BM$6,0)+IF(AND(Marks!$BN$7=G$9,NOT(ISBLANK(Marks!$BN96))),Marks!$BN$6,0)+IF(AND(Marks!$BO$7=G$9,NOT(ISBLANK(Marks!$BO96))),Marks!$BO$6,0)+IF(AND(Marks!$BP$7=G$9,NOT(ISBLANK(Marks!$BP96))),Marks!$BP$6,0)+IF(AND(Marks!$BQ$7=G$9,NOT(ISBLANK(Marks!$BQ96))),Marks!$BQ$6,0)+IF(AND(Marks!$BR$7=G$9,NOT(ISBLANK(Marks!$BR96))),Marks!$BR$6,0)+IF(AND(Marks!$BS$7=G$9,NOT(ISBLANK(Marks!$BS96))),Marks!$BS$6,0)+IF(AND(Marks!$BT$7=G$9,NOT(ISBLANK(Marks!$BT96))),Marks!$BT$6,0)+IF(AND(Marks!$BU$7=G$9,NOT(ISBLANK(Marks!$BU96))),Marks!$BU$6,0)+IF(AND(Marks!$BV$7=G$9,NOT(ISBLANK(Marks!$BV96))),Marks!$BV$6,0)+IF(AND(Marks!$BW$7=G$9,NOT(ISBLANK(Marks!$BW96))),Marks!$BW$6,0)+IF(AND(Marks!$BX$7=G$9,NOT(ISBLANK(Marks!$BX96))),Marks!$BX$6,0)+IF(AND(Marks!$BY$7=G$9,NOT(ISBLANK(Marks!$BY96))),Marks!$BY$6,0)</f>
        <v>0</v>
      </c>
      <c r="H96" s="3">
        <f t="shared" si="63"/>
        <v>0</v>
      </c>
      <c r="I96" s="3">
        <f>IF(Marks!$C$7=I$9,Marks!$C96,0)+IF(Marks!$D$7=I$9,Marks!$D96,0)+IF(Marks!$E$7=I$9,Marks!$E96,0)+IF(Marks!$F$7=I$9,Marks!$F96,0)+IF(Marks!$G$7=I$9,Marks!$G96,0)+IF(Marks!$H$7=I$9,Marks!$H96,0)+IF(Marks!$I$7=I$9,Marks!$I96,0)+IF(Marks!$J$7=I$9,Marks!$J96,0)+IF(Marks!$K$7=I$9,Marks!$K96,0)+IF(Marks!$L$7=I$9,Marks!$L96,0)+IF(Marks!$M$7=I$9,Marks!$M96,0)+IF(Marks!$N$7=I$9,Marks!$N96,0)+IF(Marks!$O$7=I$9,Marks!$O96,0)+IF(Marks!$P$7=I$9,Marks!$P96,0)+IF(Marks!$Q$7=I$9,Marks!$Q96,0)+IF(Marks!$R$7=I$9,Marks!$R96,0)+IF(Marks!$S$7=I$9,Marks!$S96,0)+IF(Marks!$T$7=I$9,Marks!$T96,0)+IF(Marks!$U$7=I$9,Marks!$U96,0)+IF(Marks!$V$7=I$9,Marks!$V96,0)+IF(Marks!$W$7=I$9,Marks!$W96,0)+IF(Marks!$X$7=I$9,Marks!$X96,0)+IF(Marks!$Y$7=I$9,Marks!$Y96,0)+IF(Marks!$Z$7=I$9,Marks!$Z96,0)+IF(Marks!$AA$7=I$9,Marks!$AA96,0)+IF(Marks!$AB$7=I$9,Marks!$AB96,0)+IF(Marks!$AC$7=I$9,Marks!$AC96,0)+IF(Marks!$AD$7=I$9,Marks!$AD96,0)+IF(Marks!$AE$7=I$9,Marks!$AE96,0)+IF(Marks!$AF$7=I$9,Marks!$AF96,0)+IF(Marks!$AG$7=I$9,Marks!$AG96,0)+IF(Marks!$AH$7=I$9,Marks!$AH96,0)+IF(Marks!$AI$7=I$9,Marks!$AI96,0)+IF(Marks!$AJ$7=I$9,Marks!$AJ96,0)+IF(Marks!$AK$7=I$9,Marks!$AK96,0)+IF(Marks!$AL$7=I$9,Marks!$AL96,0)+IF(Marks!$AM$7=I$9,Marks!$AM96,0)+IF(Marks!$AN$7=I$9,Marks!$AN96,0)+IF(Marks!$AO$7=I$9,Marks!$AO96,0)+IF(Marks!$AP$7=I$9,Marks!$AP96,0)+IF(Marks!$AQ$7=I$9,Marks!$AQ96,0)+IF(Marks!$AR$7=I$9,Marks!$AR96,0)+IF(Marks!$AS$7=I$9,Marks!$AS96,0)+IF(Marks!$AT$7=I$9,Marks!$AT96,0)+IF(Marks!$AU$7=I$9,Marks!$AU96,0)+IF(Marks!$AV$7=I$9,Marks!$AV96,0)+IF(Marks!$AW$7=I$9,Marks!$AW96,0)+IF(Marks!$AX$7=I$9,Marks!$AX96,0)+IF(Marks!$AY$7=I$9,Marks!$AY96,0)+IF(Marks!$AZ$7=I$9,Marks!$AZ96,0)+IF(Marks!$BA$7=I$9,Marks!$BA96,0)+IF(Marks!$BB$7=I$9,Marks!$BB96,0)+IF(Marks!$BC$7=I$9,Marks!$BC96,0)+IF(Marks!$BD$7=I$9,Marks!$BD96,0)+IF(Marks!$BE$7=I$9,Marks!$BE96,0)+IF(Marks!$BF$7=I$9,Marks!$BF96,0)+IF(Marks!$BG$7=I$9,Marks!$BG96,0)+IF(Marks!$BH$7=I$9,Marks!$BH96,0)+IF(Marks!$BI$7=I$9,Marks!$BI96,0)+IF(Marks!$BJ$7=I$9,Marks!$BJ96,0)+IF(Marks!$BK$7=I$9,Marks!$BK96,0)+IF(Marks!$BL$7=I$9,Marks!$BL96,0)+IF(Marks!$BM$7=I$9,Marks!$BM96,0)+IF(Marks!$BN$7=I$9,Marks!$BN96,0)+IF(Marks!$BO$7=I$9,Marks!$BO96,0)+IF(Marks!$BP$7=I$9,Marks!$BP96,0)+IF(Marks!$BQ$7=I$9,Marks!$BQ96,0)+IF(Marks!$BR$7=I$9,Marks!$BR96,0)+IF(Marks!$BS$7=I$9,Marks!$BS96,0)+IF(Marks!$BT$7=I$9,Marks!$BT96,0)+IF(Marks!$BU$7=I$9,Marks!$BU96,0)+IF(Marks!$BV$7=I$9,Marks!$BV96,0)+IF(Marks!$BW$7=I$9,Marks!$BW96,0)+IF(Marks!$BX$7=I$9,Marks!$BX96,0)+IF(Marks!$BY$7=I$9,Marks!$BY96,0)</f>
        <v>0</v>
      </c>
      <c r="J96" s="3">
        <f>IF(AND(Marks!$C$7=J$9,NOT(ISBLANK(Marks!$C96))),Marks!$C$6,0)+IF(AND(Marks!$D$7=J$9,NOT(ISBLANK(Marks!$D96))),Marks!$D$6,0)+IF(AND(Marks!$E$7=J$9,NOT(ISBLANK(Marks!$E96))),Marks!$E$6,0)+IF(AND(Marks!$F$7=J$9,NOT(ISBLANK(Marks!$F96))),Marks!$F$6,0)+IF(AND(Marks!$G$7=J$9,NOT(ISBLANK(Marks!$G96))),Marks!$G$6,0)+IF(AND(Marks!$H$7=J$9,NOT(ISBLANK(Marks!$H96))),Marks!$H$6,0)+IF(AND(Marks!$I$7=J$9,NOT(ISBLANK(Marks!$I96))),Marks!$I$6,0)+IF(AND(Marks!$J$7=J$9,NOT(ISBLANK(Marks!$J96))),Marks!$J$6,0)+IF(AND(Marks!$K$7=J$9,NOT(ISBLANK(Marks!$K96))),Marks!$K$6,0)+IF(AND(Marks!$L$7=J$9,NOT(ISBLANK(Marks!$L96))),Marks!$L$6,0)+IF(AND(Marks!$M$7=J$9,NOT(ISBLANK(Marks!$M96))),Marks!$M$6,0)+IF(AND(Marks!$N$7=J$9,NOT(ISBLANK(Marks!$N96))),Marks!$N$6,0)+IF(AND(Marks!$O$7=J$9,NOT(ISBLANK(Marks!$O96))),Marks!$O$6,0)+IF(AND(Marks!$P$7=J$9,NOT(ISBLANK(Marks!$P96))),Marks!$P$6,0)+IF(AND(Marks!$Q$7=J$9,NOT(ISBLANK(Marks!$Q96))),Marks!$Q$6,0)+IF(AND(Marks!$R$7=J$9,NOT(ISBLANK(Marks!$R96))),Marks!$R$6,0)+IF(AND(Marks!$S$7=J$9,NOT(ISBLANK(Marks!$S96))),Marks!$S$6,0)+IF(AND(Marks!$T$7=J$9,NOT(ISBLANK(Marks!$T96))),Marks!$T$6,0)+IF(AND(Marks!$U$7=J$9,NOT(ISBLANK(Marks!$U96))),Marks!$U$6,0)+IF(AND(Marks!$V$7=J$9,NOT(ISBLANK(Marks!$V96))),Marks!$V$6,0)+IF(AND(Marks!$W$7=J$9,NOT(ISBLANK(Marks!$W96))),Marks!$W$6,0)+IF(AND(Marks!$X$7=J$9,NOT(ISBLANK(Marks!$X96))),Marks!$X$6,0)+IF(AND(Marks!$Y$7=J$9,NOT(ISBLANK(Marks!$Y96))),Marks!$Y$6,0)+IF(AND(Marks!$Z$7=J$9,NOT(ISBLANK(Marks!$Z96))),Marks!$Z$6,0)+IF(AND(Marks!$AA$7=J$9,NOT(ISBLANK(Marks!$AA96))),Marks!$AA$6,0)+IF(AND(Marks!$AB$7=J$9,NOT(ISBLANK(Marks!$AB96))),Marks!$AB$6,0)+IF(AND(Marks!$AC$7=J$9,NOT(ISBLANK(Marks!$AC96))),Marks!$AC$6,0)+IF(AND(Marks!$AD$7=J$9,NOT(ISBLANK(Marks!$AD96))),Marks!$AD$6,0)+IF(AND(Marks!$AE$7=J$9,NOT(ISBLANK(Marks!$AE96))),Marks!$AE$6,0)+IF(AND(Marks!$AF$7=J$9,NOT(ISBLANK(Marks!$AF96))),Marks!$AF$6,0)+IF(AND(Marks!$AG$7=J$9,NOT(ISBLANK(Marks!$AG96))),Marks!$AG$6,0)+IF(AND(Marks!$AH$7=J$9,NOT(ISBLANK(Marks!$AH96))),Marks!$AH$6,0)+IF(AND(Marks!$AI$7=J$9,NOT(ISBLANK(Marks!$AI96))),Marks!$AI$6,0)+IF(AND(Marks!$AJ$7=J$9,NOT(ISBLANK(Marks!$AJ96))),Marks!$AJ$6,0)+IF(AND(Marks!$AK$7=J$9,NOT(ISBLANK(Marks!$AK96))),Marks!$AK$6,0)+IF(AND(Marks!$AL$7=J$9,NOT(ISBLANK(Marks!$AL96))),Marks!$AL$6,0)+IF(AND(Marks!$AM$7=J$9,NOT(ISBLANK(Marks!$AM96))),Marks!$AM$6,0)+IF(AND(Marks!$AN$7=J$9,NOT(ISBLANK(Marks!$AN96))),Marks!$AN$6,0)+IF(AND(Marks!$AO$7=J$9,NOT(ISBLANK(Marks!$AO96))),Marks!$AO$6,0)+IF(AND(Marks!$AP$7=J$9,NOT(ISBLANK(Marks!$AP96))),Marks!$AP$6,0)+IF(AND(Marks!$AQ$7=J$9,NOT(ISBLANK(Marks!$AQ96))),Marks!$AQ$6,0)+IF(AND(Marks!$AR$7=J$9,NOT(ISBLANK(Marks!$AR96))),Marks!$AR$6,0)+IF(AND(Marks!$AS$7=J$9,NOT(ISBLANK(Marks!$AS96))),Marks!$AS$6,0)+IF(AND(Marks!$AT$7=J$9,NOT(ISBLANK(Marks!$AT96))),Marks!$AT$6,0)+IF(AND(Marks!$AU$7=J$9,NOT(ISBLANK(Marks!$AU96))),Marks!$AU$6,0)+IF(AND(Marks!$AV$7=J$9,NOT(ISBLANK(Marks!$AV96))),Marks!$AV$6,0)+IF(AND(Marks!$AW$7=J$9,NOT(ISBLANK(Marks!$AW96))),Marks!$AW$6,0)+IF(AND(Marks!$AX$7=J$9,NOT(ISBLANK(Marks!$AX96))),Marks!$AX$6,0)+IF(AND(Marks!$AY$7=J$9,NOT(ISBLANK(Marks!$AY96))),Marks!$AY$6,0)+IF(AND(Marks!$AZ$7=J$9,NOT(ISBLANK(Marks!$AZ96))),Marks!$AZ$6,0)+IF(AND(Marks!$BA$7=J$9,NOT(ISBLANK(Marks!$BA96))),Marks!$BA$6,0)+IF(AND(Marks!$BB$7=J$9,NOT(ISBLANK(Marks!$BB96))),Marks!$BB$6,0)+IF(AND(Marks!$BC$7=J$9,NOT(ISBLANK(Marks!$BC96))),Marks!$BC$6,0)+IF(AND(Marks!$BD$7=J$9,NOT(ISBLANK(Marks!$BD96))),Marks!$BD$6,0)+IF(AND(Marks!$BE$7=J$9,NOT(ISBLANK(Marks!$BE96))),Marks!$BE$6,0)+IF(AND(Marks!$BF$7=J$9,NOT(ISBLANK(Marks!$BF96))),Marks!$BF$6,0)+IF(AND(Marks!$BG$7=J$9,NOT(ISBLANK(Marks!$BG96))),Marks!$BG$6,0)+IF(AND(Marks!$BH$7=J$9,NOT(ISBLANK(Marks!$BH96))),Marks!$BH$6,0)+IF(AND(Marks!$BI$7=J$9,NOT(ISBLANK(Marks!$BI96))),Marks!$BI$6,0)+IF(AND(Marks!$BJ$7=J$9,NOT(ISBLANK(Marks!$BJ96))),Marks!$BJ$6,0)+IF(AND(Marks!$BK$7=J$9,NOT(ISBLANK(Marks!$BK96))),Marks!$BK$6,0)+IF(AND(Marks!$BL$7=J$9,NOT(ISBLANK(Marks!$BL96))),Marks!$BL$6,0)+IF(AND(Marks!$BM$7=J$9,NOT(ISBLANK(Marks!$BM96))),Marks!$BM$6,0)+IF(AND(Marks!$BN$7=J$9,NOT(ISBLANK(Marks!$BN96))),Marks!$BN$6,0)+IF(AND(Marks!$BO$7=J$9,NOT(ISBLANK(Marks!$BO96))),Marks!$BO$6,0)+IF(AND(Marks!$BP$7=J$9,NOT(ISBLANK(Marks!$BP96))),Marks!$BP$6,0)+IF(AND(Marks!$BQ$7=J$9,NOT(ISBLANK(Marks!$BQ96))),Marks!$BQ$6,0)+IF(AND(Marks!$BR$7=J$9,NOT(ISBLANK(Marks!$BR96))),Marks!$BR$6,0)+IF(AND(Marks!$BS$7=J$9,NOT(ISBLANK(Marks!$BS96))),Marks!$BS$6,0)+IF(AND(Marks!$BT$7=J$9,NOT(ISBLANK(Marks!$BT96))),Marks!$BT$6,0)+IF(AND(Marks!$BU$7=J$9,NOT(ISBLANK(Marks!$BU96))),Marks!$BU$6,0)+IF(AND(Marks!$BV$7=J$9,NOT(ISBLANK(Marks!$BV96))),Marks!$BV$6,0)+IF(AND(Marks!$BW$7=J$9,NOT(ISBLANK(Marks!$BW96))),Marks!$BW$6,0)+IF(AND(Marks!$BX$7=J$9,NOT(ISBLANK(Marks!$BX96))),Marks!$BX$6,0)+IF(AND(Marks!$BY$7=J$9,NOT(ISBLANK(Marks!$BY96))),Marks!$BY$6,0)</f>
        <v>0</v>
      </c>
      <c r="K96" s="3">
        <f t="shared" si="64"/>
        <v>0</v>
      </c>
      <c r="L96" s="3">
        <f>IF(Marks!$C$7=L$9,Marks!$C96,0)+IF(Marks!$D$7=L$9,Marks!$D96,0)+IF(Marks!$E$7=L$9,Marks!$E96,0)+IF(Marks!$F$7=L$9,Marks!$F96,0)+IF(Marks!$G$7=L$9,Marks!$G96,0)+IF(Marks!$H$7=L$9,Marks!$H96,0)+IF(Marks!$I$7=L$9,Marks!$I96,0)+IF(Marks!$J$7=L$9,Marks!$J96,0)+IF(Marks!$K$7=L$9,Marks!$K96,0)+IF(Marks!$L$7=L$9,Marks!$L96,0)+IF(Marks!$M$7=L$9,Marks!$M96,0)+IF(Marks!$N$7=L$9,Marks!$N96,0)+IF(Marks!$O$7=L$9,Marks!$O96,0)+IF(Marks!$P$7=L$9,Marks!$P96,0)+IF(Marks!$Q$7=L$9,Marks!$Q96,0)+IF(Marks!$R$7=L$9,Marks!$R96,0)+IF(Marks!$S$7=L$9,Marks!$S96,0)+IF(Marks!$T$7=L$9,Marks!$T96,0)+IF(Marks!$U$7=L$9,Marks!$U96,0)+IF(Marks!$V$7=L$9,Marks!$V96,0)+IF(Marks!$W$7=L$9,Marks!$W96,0)+IF(Marks!$X$7=L$9,Marks!$X96,0)+IF(Marks!$Y$7=L$9,Marks!$Y96,0)+IF(Marks!$Z$7=L$9,Marks!$Z96,0)+IF(Marks!$AA$7=L$9,Marks!$AA96,0)+IF(Marks!$AB$7=L$9,Marks!$AB96,0)+IF(Marks!$AC$7=L$9,Marks!$AC96,0)+IF(Marks!$AD$7=L$9,Marks!$AD96,0)+IF(Marks!$AE$7=L$9,Marks!$AE96,0)+IF(Marks!$AF$7=L$9,Marks!$AF96,0)+IF(Marks!$AG$7=L$9,Marks!$AG96,0)+IF(Marks!$AH$7=L$9,Marks!$AH96,0)+IF(Marks!$AI$7=L$9,Marks!$AI96,0)+IF(Marks!$AJ$7=L$9,Marks!$AJ96,0)+IF(Marks!$AK$7=L$9,Marks!$AK96,0)+IF(Marks!$AL$7=L$9,Marks!$AL96,0)+IF(Marks!$AM$7=L$9,Marks!$AM96,0)+IF(Marks!$AN$7=L$9,Marks!$AN96,0)+IF(Marks!$AO$7=L$9,Marks!$AO96,0)+IF(Marks!$AP$7=L$9,Marks!$AP96,0)+IF(Marks!$AQ$7=L$9,Marks!$AQ96,0)+IF(Marks!$AR$7=L$9,Marks!$AR96,0)+IF(Marks!$AS$7=L$9,Marks!$AS96,0)+IF(Marks!$AT$7=L$9,Marks!$AT96,0)+IF(Marks!$AU$7=L$9,Marks!$AU96,0)+IF(Marks!$AV$7=L$9,Marks!$AV96,0)+IF(Marks!$AW$7=L$9,Marks!$AW96,0)+IF(Marks!$AX$7=L$9,Marks!$AX96,0)+IF(Marks!$AY$7=L$9,Marks!$AY96,0)+IF(Marks!$AZ$7=L$9,Marks!$AZ96,0)+IF(Marks!$BA$7=L$9,Marks!$BA96,0)+IF(Marks!$BB$7=L$9,Marks!$BB96,0)+IF(Marks!$BC$7=L$9,Marks!$BC96,0)+IF(Marks!$BD$7=L$9,Marks!$BD96,0)+IF(Marks!$BE$7=L$9,Marks!$BE96,0)+IF(Marks!$BF$7=L$9,Marks!$BF96,0)+IF(Marks!$BG$7=L$9,Marks!$BG96,0)+IF(Marks!$BH$7=L$9,Marks!$BH96,0)+IF(Marks!$BI$7=L$9,Marks!$BI96,0)+IF(Marks!$BJ$7=L$9,Marks!$BJ96,0)+IF(Marks!$BK$7=L$9,Marks!$BK96,0)+IF(Marks!$BL$7=L$9,Marks!$BL96,0)+IF(Marks!$BM$7=L$9,Marks!$BM96,0)+IF(Marks!$BN$7=L$9,Marks!$BN96,0)+IF(Marks!$BO$7=L$9,Marks!$BO96,0)+IF(Marks!$BP$7=L$9,Marks!$BP96,0)+IF(Marks!$BQ$7=L$9,Marks!$BQ96,0)+IF(Marks!$BR$7=L$9,Marks!$BR96,0)+IF(Marks!$BS$7=L$9,Marks!$BS96,0)+IF(Marks!$BT$7=L$9,Marks!$BT96,0)+IF(Marks!$BU$7=L$9,Marks!$BU96,0)+IF(Marks!$BV$7=L$9,Marks!$BV96,0)+IF(Marks!$BW$7=L$9,Marks!$BW96,0)+IF(Marks!$BX$7=L$9,Marks!$BX96,0)+IF(Marks!$BY$7=L$9,Marks!$BY96,0)</f>
        <v>0</v>
      </c>
      <c r="M96" s="3">
        <f>IF(AND(Marks!$C$7=M$9,NOT(ISBLANK(Marks!$C96))),Marks!$C$6,0)+IF(AND(Marks!$D$7=M$9,NOT(ISBLANK(Marks!$D96))),Marks!$D$6,0)+IF(AND(Marks!$E$7=M$9,NOT(ISBLANK(Marks!$E96))),Marks!$E$6,0)+IF(AND(Marks!$F$7=M$9,NOT(ISBLANK(Marks!$F96))),Marks!$F$6,0)+IF(AND(Marks!$G$7=M$9,NOT(ISBLANK(Marks!$G96))),Marks!$G$6,0)+IF(AND(Marks!$H$7=M$9,NOT(ISBLANK(Marks!$H96))),Marks!$H$6,0)+IF(AND(Marks!$I$7=M$9,NOT(ISBLANK(Marks!$I96))),Marks!$I$6,0)+IF(AND(Marks!$J$7=M$9,NOT(ISBLANK(Marks!$J96))),Marks!$J$6,0)+IF(AND(Marks!$K$7=M$9,NOT(ISBLANK(Marks!$K96))),Marks!$K$6,0)+IF(AND(Marks!$L$7=M$9,NOT(ISBLANK(Marks!$L96))),Marks!$L$6,0)+IF(AND(Marks!$M$7=M$9,NOT(ISBLANK(Marks!$M96))),Marks!$M$6,0)+IF(AND(Marks!$N$7=M$9,NOT(ISBLANK(Marks!$N96))),Marks!$N$6,0)+IF(AND(Marks!$O$7=M$9,NOT(ISBLANK(Marks!$O96))),Marks!$O$6,0)+IF(AND(Marks!$P$7=M$9,NOT(ISBLANK(Marks!$P96))),Marks!$P$6,0)+IF(AND(Marks!$Q$7=M$9,NOT(ISBLANK(Marks!$Q96))),Marks!$Q$6,0)+IF(AND(Marks!$R$7=M$9,NOT(ISBLANK(Marks!$R96))),Marks!$R$6,0)+IF(AND(Marks!$S$7=M$9,NOT(ISBLANK(Marks!$S96))),Marks!$S$6,0)+IF(AND(Marks!$T$7=M$9,NOT(ISBLANK(Marks!$T96))),Marks!$T$6,0)+IF(AND(Marks!$U$7=M$9,NOT(ISBLANK(Marks!$U96))),Marks!$U$6,0)+IF(AND(Marks!$V$7=M$9,NOT(ISBLANK(Marks!$V96))),Marks!$V$6,0)+IF(AND(Marks!$W$7=M$9,NOT(ISBLANK(Marks!$W96))),Marks!$W$6,0)+IF(AND(Marks!$X$7=M$9,NOT(ISBLANK(Marks!$X96))),Marks!$X$6,0)+IF(AND(Marks!$Y$7=M$9,NOT(ISBLANK(Marks!$Y96))),Marks!$Y$6,0)+IF(AND(Marks!$Z$7=M$9,NOT(ISBLANK(Marks!$Z96))),Marks!$Z$6,0)+IF(AND(Marks!$AA$7=M$9,NOT(ISBLANK(Marks!$AA96))),Marks!$AA$6,0)+IF(AND(Marks!$AB$7=M$9,NOT(ISBLANK(Marks!$AB96))),Marks!$AB$6,0)+IF(AND(Marks!$AC$7=M$9,NOT(ISBLANK(Marks!$AC96))),Marks!$AC$6,0)+IF(AND(Marks!$AD$7=M$9,NOT(ISBLANK(Marks!$AD96))),Marks!$AD$6,0)+IF(AND(Marks!$AE$7=M$9,NOT(ISBLANK(Marks!$AE96))),Marks!$AE$6,0)+IF(AND(Marks!$AF$7=M$9,NOT(ISBLANK(Marks!$AF96))),Marks!$AF$6,0)+IF(AND(Marks!$AG$7=M$9,NOT(ISBLANK(Marks!$AG96))),Marks!$AG$6,0)+IF(AND(Marks!$AH$7=M$9,NOT(ISBLANK(Marks!$AH96))),Marks!$AH$6,0)+IF(AND(Marks!$AI$7=M$9,NOT(ISBLANK(Marks!$AI96))),Marks!$AI$6,0)+IF(AND(Marks!$AJ$7=M$9,NOT(ISBLANK(Marks!$AJ96))),Marks!$AJ$6,0)+IF(AND(Marks!$AK$7=M$9,NOT(ISBLANK(Marks!$AK96))),Marks!$AK$6,0)+IF(AND(Marks!$AL$7=M$9,NOT(ISBLANK(Marks!$AL96))),Marks!$AL$6,0)+IF(AND(Marks!$AM$7=M$9,NOT(ISBLANK(Marks!$AM96))),Marks!$AM$6,0)+IF(AND(Marks!$AN$7=M$9,NOT(ISBLANK(Marks!$AN96))),Marks!$AN$6,0)+IF(AND(Marks!$AO$7=M$9,NOT(ISBLANK(Marks!$AO96))),Marks!$AO$6,0)+IF(AND(Marks!$AP$7=M$9,NOT(ISBLANK(Marks!$AP96))),Marks!$AP$6,0)+IF(AND(Marks!$AQ$7=M$9,NOT(ISBLANK(Marks!$AQ96))),Marks!$AQ$6,0)+IF(AND(Marks!$AR$7=M$9,NOT(ISBLANK(Marks!$AR96))),Marks!$AR$6,0)+IF(AND(Marks!$AS$7=M$9,NOT(ISBLANK(Marks!$AS96))),Marks!$AS$6,0)+IF(AND(Marks!$AT$7=M$9,NOT(ISBLANK(Marks!$AT96))),Marks!$AT$6,0)+IF(AND(Marks!$AU$7=M$9,NOT(ISBLANK(Marks!$AU96))),Marks!$AU$6,0)+IF(AND(Marks!$AV$7=M$9,NOT(ISBLANK(Marks!$AV96))),Marks!$AV$6,0)+IF(AND(Marks!$AW$7=M$9,NOT(ISBLANK(Marks!$AW96))),Marks!$AW$6,0)+IF(AND(Marks!$AX$7=M$9,NOT(ISBLANK(Marks!$AX96))),Marks!$AX$6,0)+IF(AND(Marks!$AY$7=M$9,NOT(ISBLANK(Marks!$AY96))),Marks!$AY$6,0)+IF(AND(Marks!$AZ$7=M$9,NOT(ISBLANK(Marks!$AZ96))),Marks!$AZ$6,0)+IF(AND(Marks!$BA$7=M$9,NOT(ISBLANK(Marks!$BA96))),Marks!$BA$6,0)+IF(AND(Marks!$BB$7=M$9,NOT(ISBLANK(Marks!$BB96))),Marks!$BB$6,0)+IF(AND(Marks!$BC$7=M$9,NOT(ISBLANK(Marks!$BC96))),Marks!$BC$6,0)+IF(AND(Marks!$BD$7=M$9,NOT(ISBLANK(Marks!$BD96))),Marks!$BD$6,0)+IF(AND(Marks!$BE$7=M$9,NOT(ISBLANK(Marks!$BE96))),Marks!$BE$6,0)+IF(AND(Marks!$BF$7=M$9,NOT(ISBLANK(Marks!$BF96))),Marks!$BF$6,0)+IF(AND(Marks!$BG$7=M$9,NOT(ISBLANK(Marks!$BG96))),Marks!$BG$6,0)+IF(AND(Marks!$BH$7=M$9,NOT(ISBLANK(Marks!$BH96))),Marks!$BH$6,0)+IF(AND(Marks!$BI$7=M$9,NOT(ISBLANK(Marks!$BI96))),Marks!$BI$6,0)+IF(AND(Marks!$BJ$7=M$9,NOT(ISBLANK(Marks!$BJ96))),Marks!$BJ$6,0)+IF(AND(Marks!$BK$7=M$9,NOT(ISBLANK(Marks!$BK96))),Marks!$BK$6,0)+IF(AND(Marks!$BL$7=M$9,NOT(ISBLANK(Marks!$BL96))),Marks!$BL$6,0)+IF(AND(Marks!$BM$7=M$9,NOT(ISBLANK(Marks!$BM96))),Marks!$BM$6,0)+IF(AND(Marks!$BN$7=M$9,NOT(ISBLANK(Marks!$BN96))),Marks!$BN$6,0)+IF(AND(Marks!$BO$7=M$9,NOT(ISBLANK(Marks!$BO96))),Marks!$BO$6,0)+IF(AND(Marks!$BP$7=M$9,NOT(ISBLANK(Marks!$BP96))),Marks!$BP$6,0)+IF(AND(Marks!$BQ$7=M$9,NOT(ISBLANK(Marks!$BQ96))),Marks!$BQ$6,0)+IF(AND(Marks!$BR$7=M$9,NOT(ISBLANK(Marks!$BR96))),Marks!$BR$6,0)+IF(AND(Marks!$BS$7=M$9,NOT(ISBLANK(Marks!$BS96))),Marks!$BS$6,0)+IF(AND(Marks!$BT$7=M$9,NOT(ISBLANK(Marks!$BT96))),Marks!$BT$6,0)+IF(AND(Marks!$BU$7=M$9,NOT(ISBLANK(Marks!$BU96))),Marks!$BU$6,0)+IF(AND(Marks!$BV$7=M$9,NOT(ISBLANK(Marks!$BV96))),Marks!$BV$6,0)+IF(AND(Marks!$BW$7=M$9,NOT(ISBLANK(Marks!$BW96))),Marks!$BW$6,0)+IF(AND(Marks!$BX$7=M$9,NOT(ISBLANK(Marks!$BX96))),Marks!$BX$6,0)+IF(AND(Marks!$BY$7=M$9,NOT(ISBLANK(Marks!$BY96))),Marks!$BY$6,0)</f>
        <v>0</v>
      </c>
      <c r="N96" s="3">
        <f t="shared" si="65"/>
        <v>0</v>
      </c>
      <c r="O96" s="3">
        <f>IF(Marks!$C$7=O$9,Marks!$C96,0)+IF(Marks!$D$7=O$9,Marks!$D96,0)+IF(Marks!$E$7=O$9,Marks!$E96,0)+IF(Marks!$F$7=O$9,Marks!$F96,0)+IF(Marks!$G$7=O$9,Marks!$G96,0)+IF(Marks!$H$7=O$9,Marks!$H96,0)+IF(Marks!$I$7=O$9,Marks!$I96,0)+IF(Marks!$J$7=O$9,Marks!$J96,0)+IF(Marks!$K$7=O$9,Marks!$K96,0)+IF(Marks!$L$7=O$9,Marks!$L96,0)+IF(Marks!$M$7=O$9,Marks!$M96,0)+IF(Marks!$N$7=O$9,Marks!$N96,0)+IF(Marks!$O$7=O$9,Marks!$O96,0)+IF(Marks!$P$7=O$9,Marks!$P96,0)+IF(Marks!$Q$7=O$9,Marks!$Q96,0)+IF(Marks!$R$7=O$9,Marks!$R96,0)+IF(Marks!$S$7=O$9,Marks!$S96,0)+IF(Marks!$T$7=O$9,Marks!$T96,0)+IF(Marks!$U$7=O$9,Marks!$U96,0)+IF(Marks!$V$7=O$9,Marks!$V96,0)+IF(Marks!$W$7=O$9,Marks!$W96,0)+IF(Marks!$X$7=O$9,Marks!$X96,0)+IF(Marks!$Y$7=O$9,Marks!$Y96,0)+IF(Marks!$Z$7=O$9,Marks!$Z96,0)+IF(Marks!$AA$7=O$9,Marks!$AA96,0)+IF(Marks!$AB$7=O$9,Marks!$AB96,0)+IF(Marks!$AC$7=O$9,Marks!$AC96,0)+IF(Marks!$AD$7=O$9,Marks!$AD96,0)+IF(Marks!$AE$7=O$9,Marks!$AE96,0)+IF(Marks!$AF$7=O$9,Marks!$AF96,0)+IF(Marks!$AG$7=O$9,Marks!$AG96,0)+IF(Marks!$AH$7=O$9,Marks!$AH96,0)+IF(Marks!$AI$7=O$9,Marks!$AI96,0)+IF(Marks!$AJ$7=O$9,Marks!$AJ96,0)+IF(Marks!$AK$7=O$9,Marks!$AK96,0)+IF(Marks!$AL$7=O$9,Marks!$AL96,0)+IF(Marks!$AM$7=O$9,Marks!$AM96,0)+IF(Marks!$AN$7=O$9,Marks!$AN96,0)+IF(Marks!$AO$7=O$9,Marks!$AO96,0)+IF(Marks!$AP$7=O$9,Marks!$AP96,0)+IF(Marks!$AQ$7=O$9,Marks!$AQ96,0)+IF(Marks!$AR$7=O$9,Marks!$AR96,0)+IF(Marks!$AS$7=O$9,Marks!$AS96,0)+IF(Marks!$AT$7=O$9,Marks!$AT96,0)+IF(Marks!$AU$7=O$9,Marks!$AU96,0)+IF(Marks!$AV$7=O$9,Marks!$AV96,0)+IF(Marks!$AW$7=O$9,Marks!$AW96,0)+IF(Marks!$AX$7=O$9,Marks!$AX96,0)+IF(Marks!$AY$7=O$9,Marks!$AY96,0)+IF(Marks!$AZ$7=O$9,Marks!$AZ96,0)+IF(Marks!$BA$7=O$9,Marks!$BA96,0)+IF(Marks!$BB$7=O$9,Marks!$BB96,0)+IF(Marks!$BC$7=O$9,Marks!$BC96,0)+IF(Marks!$BD$7=O$9,Marks!$BD96,0)+IF(Marks!$BE$7=O$9,Marks!$BE96,0)+IF(Marks!$BF$7=O$9,Marks!$BF96,0)+IF(Marks!$BG$7=O$9,Marks!$BG96,0)+IF(Marks!$BH$7=O$9,Marks!$BH96,0)+IF(Marks!$BI$7=O$9,Marks!$BI96,0)+IF(Marks!$BJ$7=O$9,Marks!$BJ96,0)+IF(Marks!$BK$7=O$9,Marks!$BK96,0)+IF(Marks!$BL$7=O$9,Marks!$BL96,0)+IF(Marks!$BM$7=O$9,Marks!$BM96,0)+IF(Marks!$BN$7=O$9,Marks!$BN96,0)+IF(Marks!$BO$7=O$9,Marks!$BO96,0)+IF(Marks!$BP$7=O$9,Marks!$BP96,0)+IF(Marks!$BQ$7=O$9,Marks!$BQ96,0)+IF(Marks!$BR$7=O$9,Marks!$BR96,0)+IF(Marks!$BS$7=O$9,Marks!$BS96,0)+IF(Marks!$BT$7=O$9,Marks!$BT96,0)+IF(Marks!$BU$7=O$9,Marks!$BU96,0)+IF(Marks!$BV$7=O$9,Marks!$BV96,0)+IF(Marks!$BW$7=O$9,Marks!$BW96,0)+IF(Marks!$BX$7=O$9,Marks!$BX96,0)+IF(Marks!$BY$7=O$9,Marks!$BY96,0)</f>
        <v>0</v>
      </c>
      <c r="P96" s="3">
        <f>IF(AND(Marks!$C$7=P$9,NOT(ISBLANK(Marks!$C96))),Marks!$C$6,0)+IF(AND(Marks!$D$7=P$9,NOT(ISBLANK(Marks!$D96))),Marks!$D$6,0)+IF(AND(Marks!$E$7=P$9,NOT(ISBLANK(Marks!$E96))),Marks!$E$6,0)+IF(AND(Marks!$F$7=P$9,NOT(ISBLANK(Marks!$F96))),Marks!$F$6,0)+IF(AND(Marks!$G$7=P$9,NOT(ISBLANK(Marks!$G96))),Marks!$G$6,0)+IF(AND(Marks!$H$7=P$9,NOT(ISBLANK(Marks!$H96))),Marks!$H$6,0)+IF(AND(Marks!$I$7=P$9,NOT(ISBLANK(Marks!$I96))),Marks!$I$6,0)+IF(AND(Marks!$J$7=P$9,NOT(ISBLANK(Marks!$J96))),Marks!$J$6,0)+IF(AND(Marks!$K$7=P$9,NOT(ISBLANK(Marks!$K96))),Marks!$K$6,0)+IF(AND(Marks!$L$7=P$9,NOT(ISBLANK(Marks!$L96))),Marks!$L$6,0)+IF(AND(Marks!$M$7=P$9,NOT(ISBLANK(Marks!$M96))),Marks!$M$6,0)+IF(AND(Marks!$N$7=P$9,NOT(ISBLANK(Marks!$N96))),Marks!$N$6,0)+IF(AND(Marks!$O$7=P$9,NOT(ISBLANK(Marks!$O96))),Marks!$O$6,0)+IF(AND(Marks!$P$7=P$9,NOT(ISBLANK(Marks!$P96))),Marks!$P$6,0)+IF(AND(Marks!$Q$7=P$9,NOT(ISBLANK(Marks!$Q96))),Marks!$Q$6,0)+IF(AND(Marks!$R$7=P$9,NOT(ISBLANK(Marks!$R96))),Marks!$R$6,0)+IF(AND(Marks!$S$7=P$9,NOT(ISBLANK(Marks!$S96))),Marks!$S$6,0)+IF(AND(Marks!$T$7=P$9,NOT(ISBLANK(Marks!$T96))),Marks!$T$6,0)+IF(AND(Marks!$U$7=P$9,NOT(ISBLANK(Marks!$U96))),Marks!$U$6,0)+IF(AND(Marks!$V$7=P$9,NOT(ISBLANK(Marks!$V96))),Marks!$V$6,0)+IF(AND(Marks!$W$7=P$9,NOT(ISBLANK(Marks!$W96))),Marks!$W$6,0)+IF(AND(Marks!$X$7=P$9,NOT(ISBLANK(Marks!$X96))),Marks!$X$6,0)+IF(AND(Marks!$Y$7=P$9,NOT(ISBLANK(Marks!$Y96))),Marks!$Y$6,0)+IF(AND(Marks!$Z$7=P$9,NOT(ISBLANK(Marks!$Z96))),Marks!$Z$6,0)+IF(AND(Marks!$AA$7=P$9,NOT(ISBLANK(Marks!$AA96))),Marks!$AA$6,0)+IF(AND(Marks!$AB$7=P$9,NOT(ISBLANK(Marks!$AB96))),Marks!$AB$6,0)+IF(AND(Marks!$AC$7=P$9,NOT(ISBLANK(Marks!$AC96))),Marks!$AC$6,0)+IF(AND(Marks!$AD$7=P$9,NOT(ISBLANK(Marks!$AD96))),Marks!$AD$6,0)+IF(AND(Marks!$AE$7=P$9,NOT(ISBLANK(Marks!$AE96))),Marks!$AE$6,0)+IF(AND(Marks!$AF$7=P$9,NOT(ISBLANK(Marks!$AF96))),Marks!$AF$6,0)+IF(AND(Marks!$AG$7=P$9,NOT(ISBLANK(Marks!$AG96))),Marks!$AG$6,0)+IF(AND(Marks!$AH$7=P$9,NOT(ISBLANK(Marks!$AH96))),Marks!$AH$6,0)+IF(AND(Marks!$AI$7=P$9,NOT(ISBLANK(Marks!$AI96))),Marks!$AI$6,0)+IF(AND(Marks!$AJ$7=P$9,NOT(ISBLANK(Marks!$AJ96))),Marks!$AJ$6,0)+IF(AND(Marks!$AK$7=P$9,NOT(ISBLANK(Marks!$AK96))),Marks!$AK$6,0)+IF(AND(Marks!$AL$7=P$9,NOT(ISBLANK(Marks!$AL96))),Marks!$AL$6,0)+IF(AND(Marks!$AM$7=P$9,NOT(ISBLANK(Marks!$AM96))),Marks!$AM$6,0)+IF(AND(Marks!$AN$7=P$9,NOT(ISBLANK(Marks!$AN96))),Marks!$AN$6,0)+IF(AND(Marks!$AO$7=P$9,NOT(ISBLANK(Marks!$AO96))),Marks!$AO$6,0)+IF(AND(Marks!$AP$7=P$9,NOT(ISBLANK(Marks!$AP96))),Marks!$AP$6,0)+IF(AND(Marks!$AQ$7=P$9,NOT(ISBLANK(Marks!$AQ96))),Marks!$AQ$6,0)+IF(AND(Marks!$AR$7=P$9,NOT(ISBLANK(Marks!$AR96))),Marks!$AR$6,0)+IF(AND(Marks!$AS$7=P$9,NOT(ISBLANK(Marks!$AS96))),Marks!$AS$6,0)+IF(AND(Marks!$AT$7=P$9,NOT(ISBLANK(Marks!$AT96))),Marks!$AT$6,0)+IF(AND(Marks!$AU$7=P$9,NOT(ISBLANK(Marks!$AU96))),Marks!$AU$6,0)+IF(AND(Marks!$AV$7=P$9,NOT(ISBLANK(Marks!$AV96))),Marks!$AV$6,0)+IF(AND(Marks!$AW$7=P$9,NOT(ISBLANK(Marks!$AW96))),Marks!$AW$6,0)+IF(AND(Marks!$AX$7=P$9,NOT(ISBLANK(Marks!$AX96))),Marks!$AX$6,0)+IF(AND(Marks!$AY$7=P$9,NOT(ISBLANK(Marks!$AY96))),Marks!$AY$6,0)+IF(AND(Marks!$AZ$7=P$9,NOT(ISBLANK(Marks!$AZ96))),Marks!$AZ$6,0)+IF(AND(Marks!$BA$7=P$9,NOT(ISBLANK(Marks!$BA96))),Marks!$BA$6,0)+IF(AND(Marks!$BB$7=P$9,NOT(ISBLANK(Marks!$BB96))),Marks!$BB$6,0)+IF(AND(Marks!$BC$7=P$9,NOT(ISBLANK(Marks!$BC96))),Marks!$BC$6,0)+IF(AND(Marks!$BD$7=P$9,NOT(ISBLANK(Marks!$BD96))),Marks!$BD$6,0)+IF(AND(Marks!$BE$7=P$9,NOT(ISBLANK(Marks!$BE96))),Marks!$BE$6,0)+IF(AND(Marks!$BF$7=P$9,NOT(ISBLANK(Marks!$BF96))),Marks!$BF$6,0)+IF(AND(Marks!$BG$7=P$9,NOT(ISBLANK(Marks!$BG96))),Marks!$BG$6,0)+IF(AND(Marks!$BH$7=P$9,NOT(ISBLANK(Marks!$BH96))),Marks!$BH$6,0)+IF(AND(Marks!$BI$7=P$9,NOT(ISBLANK(Marks!$BI96))),Marks!$BI$6,0)+IF(AND(Marks!$BJ$7=P$9,NOT(ISBLANK(Marks!$BJ96))),Marks!$BJ$6,0)+IF(AND(Marks!$BK$7=P$9,NOT(ISBLANK(Marks!$BK96))),Marks!$BK$6,0)+IF(AND(Marks!$BL$7=P$9,NOT(ISBLANK(Marks!$BL96))),Marks!$BL$6,0)+IF(AND(Marks!$BM$7=P$9,NOT(ISBLANK(Marks!$BM96))),Marks!$BM$6,0)+IF(AND(Marks!$BN$7=P$9,NOT(ISBLANK(Marks!$BN96))),Marks!$BN$6,0)+IF(AND(Marks!$BO$7=P$9,NOT(ISBLANK(Marks!$BO96))),Marks!$BO$6,0)+IF(AND(Marks!$BP$7=P$9,NOT(ISBLANK(Marks!$BP96))),Marks!$BP$6,0)+IF(AND(Marks!$BQ$7=P$9,NOT(ISBLANK(Marks!$BQ96))),Marks!$BQ$6,0)+IF(AND(Marks!$BR$7=P$9,NOT(ISBLANK(Marks!$BR96))),Marks!$BR$6,0)+IF(AND(Marks!$BS$7=P$9,NOT(ISBLANK(Marks!$BS96))),Marks!$BS$6,0)+IF(AND(Marks!$BT$7=P$9,NOT(ISBLANK(Marks!$BT96))),Marks!$BT$6,0)+IF(AND(Marks!$BU$7=P$9,NOT(ISBLANK(Marks!$BU96))),Marks!$BU$6,0)+IF(AND(Marks!$BV$7=P$9,NOT(ISBLANK(Marks!$BV96))),Marks!$BV$6,0)+IF(AND(Marks!$BW$7=P$9,NOT(ISBLANK(Marks!$BW96))),Marks!$BW$6,0)+IF(AND(Marks!$BX$7=P$9,NOT(ISBLANK(Marks!$BX96))),Marks!$BX$6,0)+IF(AND(Marks!$BY$7=P$9,NOT(ISBLANK(Marks!$BY96))),Marks!$BY$6,0)</f>
        <v>0</v>
      </c>
      <c r="Q96" s="3">
        <f t="shared" si="66"/>
        <v>0</v>
      </c>
      <c r="R96" s="3">
        <f>IF(Marks!$C$7=R$9,Marks!$C96,0)+IF(Marks!$D$7=R$9,Marks!$D96,0)+IF(Marks!$E$7=R$9,Marks!$E96,0)+IF(Marks!$F$7=R$9,Marks!$F96,0)+IF(Marks!$G$7=R$9,Marks!$G96,0)+IF(Marks!$H$7=R$9,Marks!$H96,0)+IF(Marks!$I$7=R$9,Marks!$I96,0)+IF(Marks!$J$7=R$9,Marks!$J96,0)+IF(Marks!$K$7=R$9,Marks!$K96,0)+IF(Marks!$L$7=R$9,Marks!$L96,0)+IF(Marks!$M$7=R$9,Marks!$M96,0)+IF(Marks!$N$7=R$9,Marks!$N96,0)+IF(Marks!$O$7=R$9,Marks!$O96,0)+IF(Marks!$P$7=R$9,Marks!$P96,0)+IF(Marks!$Q$7=R$9,Marks!$Q96,0)+IF(Marks!$R$7=R$9,Marks!$R96,0)+IF(Marks!$S$7=R$9,Marks!$S96,0)+IF(Marks!$T$7=R$9,Marks!$T96,0)+IF(Marks!$U$7=R$9,Marks!$U96,0)+IF(Marks!$V$7=R$9,Marks!$V96,0)+IF(Marks!$W$7=R$9,Marks!$W96,0)+IF(Marks!$X$7=R$9,Marks!$X96,0)+IF(Marks!$Y$7=R$9,Marks!$Y96,0)+IF(Marks!$Z$7=R$9,Marks!$Z96,0)+IF(Marks!$AA$7=R$9,Marks!$AA96,0)+IF(Marks!$AB$7=R$9,Marks!$AB96,0)+IF(Marks!$AC$7=R$9,Marks!$AC96,0)+IF(Marks!$AD$7=R$9,Marks!$AD96,0)+IF(Marks!$AE$7=R$9,Marks!$AE96,0)+IF(Marks!$AF$7=R$9,Marks!$AF96,0)+IF(Marks!$AG$7=R$9,Marks!$AG96,0)+IF(Marks!$AH$7=R$9,Marks!$AH96,0)+IF(Marks!$AI$7=R$9,Marks!$AI96,0)+IF(Marks!$AJ$7=R$9,Marks!$AJ96,0)+IF(Marks!$AK$7=R$9,Marks!$AK96,0)+IF(Marks!$AL$7=R$9,Marks!$AL96,0)+IF(Marks!$AM$7=R$9,Marks!$AM96,0)+IF(Marks!$AN$7=R$9,Marks!$AN96,0)+IF(Marks!$AO$7=R$9,Marks!$AO96,0)+IF(Marks!$AP$7=R$9,Marks!$AP96,0)+IF(Marks!$AQ$7=R$9,Marks!$AQ96,0)+IF(Marks!$AR$7=R$9,Marks!$AR96,0)+IF(Marks!$AS$7=R$9,Marks!$AS96,0)+IF(Marks!$AT$7=R$9,Marks!$AT96,0)+IF(Marks!$AU$7=R$9,Marks!$AU96,0)+IF(Marks!$AV$7=R$9,Marks!$AV96,0)+IF(Marks!$AW$7=R$9,Marks!$AW96,0)+IF(Marks!$AX$7=R$9,Marks!$AX96,0)+IF(Marks!$AY$7=R$9,Marks!$AY96,0)+IF(Marks!$AZ$7=R$9,Marks!$AZ96,0)+IF(Marks!$BA$7=R$9,Marks!$BA96,0)+IF(Marks!$BB$7=R$9,Marks!$BB96,0)+IF(Marks!$BC$7=R$9,Marks!$BC96,0)+IF(Marks!$BD$7=R$9,Marks!$BD96,0)+IF(Marks!$BE$7=R$9,Marks!$BE96,0)+IF(Marks!$BF$7=R$9,Marks!$BF96,0)+IF(Marks!$BG$7=R$9,Marks!$BG96,0)+IF(Marks!$BH$7=R$9,Marks!$BH96,0)+IF(Marks!$BI$7=R$9,Marks!$BI96,0)+IF(Marks!$BJ$7=R$9,Marks!$BJ96,0)+IF(Marks!$BK$7=R$9,Marks!$BK96,0)+IF(Marks!$BL$7=R$9,Marks!$BL96,0)+IF(Marks!$BM$7=R$9,Marks!$BM96,0)+IF(Marks!$BN$7=R$9,Marks!$BN96,0)+IF(Marks!$BO$7=R$9,Marks!$BO96,0)+IF(Marks!$BP$7=R$9,Marks!$BP96,0)+IF(Marks!$BQ$7=R$9,Marks!$BQ96,0)+IF(Marks!$BR$7=R$9,Marks!$BR96,0)+IF(Marks!$BS$7=R$9,Marks!$BS96,0)+IF(Marks!$BT$7=R$9,Marks!$BT96,0)+IF(Marks!$BU$7=R$9,Marks!$BU96,0)+IF(Marks!$BV$7=R$9,Marks!$BV96,0)+IF(Marks!$BW$7=R$9,Marks!$BW96,0)+IF(Marks!$BX$7=R$9,Marks!$BX96,0)+IF(Marks!$BY$7=R$9,Marks!$BY96,0)</f>
        <v>0</v>
      </c>
      <c r="S96" s="3">
        <f>IF(AND(Marks!$C$7=S$9,NOT(ISBLANK(Marks!$C96))),Marks!$C$6,0)+IF(AND(Marks!$D$7=S$9,NOT(ISBLANK(Marks!$D96))),Marks!$D$6,0)+IF(AND(Marks!$E$7=S$9,NOT(ISBLANK(Marks!$E96))),Marks!$E$6,0)+IF(AND(Marks!$F$7=S$9,NOT(ISBLANK(Marks!$F96))),Marks!$F$6,0)+IF(AND(Marks!$G$7=S$9,NOT(ISBLANK(Marks!$G96))),Marks!$G$6,0)+IF(AND(Marks!$H$7=S$9,NOT(ISBLANK(Marks!$H96))),Marks!$H$6,0)+IF(AND(Marks!$I$7=S$9,NOT(ISBLANK(Marks!$I96))),Marks!$I$6,0)+IF(AND(Marks!$J$7=S$9,NOT(ISBLANK(Marks!$J96))),Marks!$J$6,0)+IF(AND(Marks!$K$7=S$9,NOT(ISBLANK(Marks!$K96))),Marks!$K$6,0)+IF(AND(Marks!$L$7=S$9,NOT(ISBLANK(Marks!$L96))),Marks!$L$6,0)+IF(AND(Marks!$M$7=S$9,NOT(ISBLANK(Marks!$M96))),Marks!$M$6,0)+IF(AND(Marks!$N$7=S$9,NOT(ISBLANK(Marks!$N96))),Marks!$N$6,0)+IF(AND(Marks!$O$7=S$9,NOT(ISBLANK(Marks!$O96))),Marks!$O$6,0)+IF(AND(Marks!$P$7=S$9,NOT(ISBLANK(Marks!$P96))),Marks!$P$6,0)+IF(AND(Marks!$Q$7=S$9,NOT(ISBLANK(Marks!$Q96))),Marks!$Q$6,0)+IF(AND(Marks!$R$7=S$9,NOT(ISBLANK(Marks!$R96))),Marks!$R$6,0)+IF(AND(Marks!$S$7=S$9,NOT(ISBLANK(Marks!$S96))),Marks!$S$6,0)+IF(AND(Marks!$T$7=S$9,NOT(ISBLANK(Marks!$T96))),Marks!$T$6,0)+IF(AND(Marks!$U$7=S$9,NOT(ISBLANK(Marks!$U96))),Marks!$U$6,0)+IF(AND(Marks!$V$7=S$9,NOT(ISBLANK(Marks!$V96))),Marks!$V$6,0)+IF(AND(Marks!$W$7=S$9,NOT(ISBLANK(Marks!$W96))),Marks!$W$6,0)+IF(AND(Marks!$X$7=S$9,NOT(ISBLANK(Marks!$X96))),Marks!$X$6,0)+IF(AND(Marks!$Y$7=S$9,NOT(ISBLANK(Marks!$Y96))),Marks!$Y$6,0)+IF(AND(Marks!$Z$7=S$9,NOT(ISBLANK(Marks!$Z96))),Marks!$Z$6,0)+IF(AND(Marks!$AA$7=S$9,NOT(ISBLANK(Marks!$AA96))),Marks!$AA$6,0)+IF(AND(Marks!$AB$7=S$9,NOT(ISBLANK(Marks!$AB96))),Marks!$AB$6,0)+IF(AND(Marks!$AC$7=S$9,NOT(ISBLANK(Marks!$AC96))),Marks!$AC$6,0)+IF(AND(Marks!$AD$7=S$9,NOT(ISBLANK(Marks!$AD96))),Marks!$AD$6,0)+IF(AND(Marks!$AE$7=S$9,NOT(ISBLANK(Marks!$AE96))),Marks!$AE$6,0)+IF(AND(Marks!$AF$7=S$9,NOT(ISBLANK(Marks!$AF96))),Marks!$AF$6,0)+IF(AND(Marks!$AG$7=S$9,NOT(ISBLANK(Marks!$AG96))),Marks!$AG$6,0)+IF(AND(Marks!$AH$7=S$9,NOT(ISBLANK(Marks!$AH96))),Marks!$AH$6,0)+IF(AND(Marks!$AI$7=S$9,NOT(ISBLANK(Marks!$AI96))),Marks!$AI$6,0)+IF(AND(Marks!$AJ$7=S$9,NOT(ISBLANK(Marks!$AJ96))),Marks!$AJ$6,0)+IF(AND(Marks!$AK$7=S$9,NOT(ISBLANK(Marks!$AK96))),Marks!$AK$6,0)+IF(AND(Marks!$AL$7=S$9,NOT(ISBLANK(Marks!$AL96))),Marks!$AL$6,0)+IF(AND(Marks!$AM$7=S$9,NOT(ISBLANK(Marks!$AM96))),Marks!$AM$6,0)+IF(AND(Marks!$AN$7=S$9,NOT(ISBLANK(Marks!$AN96))),Marks!$AN$6,0)+IF(AND(Marks!$AO$7=S$9,NOT(ISBLANK(Marks!$AO96))),Marks!$AO$6,0)+IF(AND(Marks!$AP$7=S$9,NOT(ISBLANK(Marks!$AP96))),Marks!$AP$6,0)+IF(AND(Marks!$AQ$7=S$9,NOT(ISBLANK(Marks!$AQ96))),Marks!$AQ$6,0)+IF(AND(Marks!$AR$7=S$9,NOT(ISBLANK(Marks!$AR96))),Marks!$AR$6,0)+IF(AND(Marks!$AS$7=S$9,NOT(ISBLANK(Marks!$AS96))),Marks!$AS$6,0)+IF(AND(Marks!$AT$7=S$9,NOT(ISBLANK(Marks!$AT96))),Marks!$AT$6,0)+IF(AND(Marks!$AU$7=S$9,NOT(ISBLANK(Marks!$AU96))),Marks!$AU$6,0)+IF(AND(Marks!$AV$7=S$9,NOT(ISBLANK(Marks!$AV96))),Marks!$AV$6,0)+IF(AND(Marks!$AW$7=S$9,NOT(ISBLANK(Marks!$AW96))),Marks!$AW$6,0)+IF(AND(Marks!$AX$7=S$9,NOT(ISBLANK(Marks!$AX96))),Marks!$AX$6,0)+IF(AND(Marks!$AY$7=S$9,NOT(ISBLANK(Marks!$AY96))),Marks!$AY$6,0)+IF(AND(Marks!$AZ$7=S$9,NOT(ISBLANK(Marks!$AZ96))),Marks!$AZ$6,0)+IF(AND(Marks!$BA$7=S$9,NOT(ISBLANK(Marks!$BA96))),Marks!$BA$6,0)+IF(AND(Marks!$BB$7=S$9,NOT(ISBLANK(Marks!$BB96))),Marks!$BB$6,0)+IF(AND(Marks!$BC$7=S$9,NOT(ISBLANK(Marks!$BC96))),Marks!$BC$6,0)+IF(AND(Marks!$BD$7=S$9,NOT(ISBLANK(Marks!$BD96))),Marks!$BD$6,0)+IF(AND(Marks!$BE$7=S$9,NOT(ISBLANK(Marks!$BE96))),Marks!$BE$6,0)+IF(AND(Marks!$BF$7=S$9,NOT(ISBLANK(Marks!$BF96))),Marks!$BF$6,0)+IF(AND(Marks!$BG$7=S$9,NOT(ISBLANK(Marks!$BG96))),Marks!$BG$6,0)+IF(AND(Marks!$BH$7=S$9,NOT(ISBLANK(Marks!$BH96))),Marks!$BH$6,0)+IF(AND(Marks!$BI$7=S$9,NOT(ISBLANK(Marks!$BI96))),Marks!$BI$6,0)+IF(AND(Marks!$BJ$7=S$9,NOT(ISBLANK(Marks!$BJ96))),Marks!$BJ$6,0)+IF(AND(Marks!$BK$7=S$9,NOT(ISBLANK(Marks!$BK96))),Marks!$BK$6,0)+IF(AND(Marks!$BL$7=S$9,NOT(ISBLANK(Marks!$BL96))),Marks!$BL$6,0)+IF(AND(Marks!$BM$7=S$9,NOT(ISBLANK(Marks!$BM96))),Marks!$BM$6,0)+IF(AND(Marks!$BN$7=S$9,NOT(ISBLANK(Marks!$BN96))),Marks!$BN$6,0)+IF(AND(Marks!$BO$7=S$9,NOT(ISBLANK(Marks!$BO96))),Marks!$BO$6,0)+IF(AND(Marks!$BP$7=S$9,NOT(ISBLANK(Marks!$BP96))),Marks!$BP$6,0)+IF(AND(Marks!$BQ$7=S$9,NOT(ISBLANK(Marks!$BQ96))),Marks!$BQ$6,0)+IF(AND(Marks!$BR$7=S$9,NOT(ISBLANK(Marks!$BR96))),Marks!$BR$6,0)+IF(AND(Marks!$BS$7=S$9,NOT(ISBLANK(Marks!$BS96))),Marks!$BS$6,0)+IF(AND(Marks!$BT$7=S$9,NOT(ISBLANK(Marks!$BT96))),Marks!$BT$6,0)+IF(AND(Marks!$BU$7=S$9,NOT(ISBLANK(Marks!$BU96))),Marks!$BU$6,0)+IF(AND(Marks!$BV$7=S$9,NOT(ISBLANK(Marks!$BV96))),Marks!$BV$6,0)+IF(AND(Marks!$BW$7=S$9,NOT(ISBLANK(Marks!$BW96))),Marks!$BW$6,0)+IF(AND(Marks!$BX$7=S$9,NOT(ISBLANK(Marks!$BX96))),Marks!$BX$6,0)+IF(AND(Marks!$BY$7=S$9,NOT(ISBLANK(Marks!$BY96))),Marks!$BY$6,0)</f>
        <v>0</v>
      </c>
      <c r="T96" s="3">
        <f t="shared" si="67"/>
        <v>0</v>
      </c>
      <c r="U96" s="3">
        <f>IF(Marks!$C$7=U$9,Marks!$C96,0)+IF(Marks!$D$7=U$9,Marks!$D96,0)+IF(Marks!$E$7=U$9,Marks!$E96,0)+IF(Marks!$F$7=U$9,Marks!$F96,0)+IF(Marks!$G$7=U$9,Marks!$G96,0)+IF(Marks!$H$7=U$9,Marks!$H96,0)+IF(Marks!$I$7=U$9,Marks!$I96,0)+IF(Marks!$J$7=U$9,Marks!$J96,0)+IF(Marks!$K$7=U$9,Marks!$K96,0)+IF(Marks!$L$7=U$9,Marks!$L96,0)+IF(Marks!$M$7=U$9,Marks!$M96,0)+IF(Marks!$N$7=U$9,Marks!$N96,0)+IF(Marks!$O$7=U$9,Marks!$O96,0)+IF(Marks!$P$7=U$9,Marks!$P96,0)+IF(Marks!$Q$7=U$9,Marks!$Q96,0)+IF(Marks!$R$7=U$9,Marks!$R96,0)+IF(Marks!$S$7=U$9,Marks!$S96,0)+IF(Marks!$T$7=U$9,Marks!$T96,0)+IF(Marks!$U$7=U$9,Marks!$U96,0)+IF(Marks!$V$7=U$9,Marks!$V96,0)+IF(Marks!$W$7=U$9,Marks!$W96,0)+IF(Marks!$X$7=U$9,Marks!$X96,0)+IF(Marks!$Y$7=U$9,Marks!$Y96,0)+IF(Marks!$Z$7=U$9,Marks!$Z96,0)+IF(Marks!$AA$7=U$9,Marks!$AA96,0)+IF(Marks!$AB$7=U$9,Marks!$AB96,0)+IF(Marks!$AC$7=U$9,Marks!$AC96,0)+IF(Marks!$AD$7=U$9,Marks!$AD96,0)+IF(Marks!$AE$7=U$9,Marks!$AE96,0)+IF(Marks!$AF$7=U$9,Marks!$AF96,0)+IF(Marks!$AG$7=U$9,Marks!$AG96,0)+IF(Marks!$AH$7=U$9,Marks!$AH96,0)+IF(Marks!$AI$7=U$9,Marks!$AI96,0)+IF(Marks!$AJ$7=U$9,Marks!$AJ96,0)+IF(Marks!$AK$7=U$9,Marks!$AK96,0)+IF(Marks!$AL$7=U$9,Marks!$AL96,0)+IF(Marks!$AM$7=U$9,Marks!$AM96,0)+IF(Marks!$AN$7=U$9,Marks!$AN96,0)+IF(Marks!$AO$7=U$9,Marks!$AO96,0)+IF(Marks!$AP$7=U$9,Marks!$AP96,0)+IF(Marks!$AQ$7=U$9,Marks!$AQ96,0)+IF(Marks!$AR$7=U$9,Marks!$AR96,0)+IF(Marks!$AS$7=U$9,Marks!$AS96,0)+IF(Marks!$AT$7=U$9,Marks!$AT96,0)+IF(Marks!$AU$7=U$9,Marks!$AU96,0)+IF(Marks!$AV$7=U$9,Marks!$AV96,0)+IF(Marks!$AW$7=U$9,Marks!$AW96,0)+IF(Marks!$AX$7=U$9,Marks!$AX96,0)+IF(Marks!$AY$7=U$9,Marks!$AY96,0)+IF(Marks!$AZ$7=U$9,Marks!$AZ96,0)+IF(Marks!$BA$7=U$9,Marks!$BA96,0)+IF(Marks!$BB$7=U$9,Marks!$BB96,0)+IF(Marks!$BC$7=U$9,Marks!$BC96,0)+IF(Marks!$BD$7=U$9,Marks!$BD96,0)+IF(Marks!$BE$7=U$9,Marks!$BE96,0)+IF(Marks!$BF$7=U$9,Marks!$BF96,0)+IF(Marks!$BG$7=U$9,Marks!$BG96,0)+IF(Marks!$BH$7=U$9,Marks!$BH96,0)+IF(Marks!$BI$7=U$9,Marks!$BI96,0)+IF(Marks!$BJ$7=U$9,Marks!$BJ96,0)+IF(Marks!$BK$7=U$9,Marks!$BK96,0)+IF(Marks!$BL$7=U$9,Marks!$BL96,0)+IF(Marks!$BM$7=U$9,Marks!$BM96,0)+IF(Marks!$BN$7=U$9,Marks!$BN96,0)+IF(Marks!$BO$7=U$9,Marks!$BO96,0)+IF(Marks!$BP$7=U$9,Marks!$BP96,0)+IF(Marks!$BQ$7=U$9,Marks!$BQ96,0)+IF(Marks!$BR$7=U$9,Marks!$BR96,0)+IF(Marks!$BS$7=U$9,Marks!$BS96,0)+IF(Marks!$BT$7=U$9,Marks!$BT96,0)+IF(Marks!$BU$7=U$9,Marks!$BU96,0)+IF(Marks!$BV$7=U$9,Marks!$BV96,0)+IF(Marks!$BW$7=U$9,Marks!$BW96,0)+IF(Marks!$BX$7=U$9,Marks!$BX96,0)+IF(Marks!$BY$7=U$9,Marks!$BY96,0)</f>
        <v>0</v>
      </c>
      <c r="V96" s="3">
        <f>IF(AND(Marks!$C$7=V$9,NOT(ISBLANK(Marks!$C96))),Marks!$C$6,0)+IF(AND(Marks!$D$7=V$9,NOT(ISBLANK(Marks!$D96))),Marks!$D$6,0)+IF(AND(Marks!$E$7=V$9,NOT(ISBLANK(Marks!$E96))),Marks!$E$6,0)+IF(AND(Marks!$F$7=V$9,NOT(ISBLANK(Marks!$F96))),Marks!$F$6,0)+IF(AND(Marks!$G$7=V$9,NOT(ISBLANK(Marks!$G96))),Marks!$G$6,0)+IF(AND(Marks!$H$7=V$9,NOT(ISBLANK(Marks!$H96))),Marks!$H$6,0)+IF(AND(Marks!$I$7=V$9,NOT(ISBLANK(Marks!$I96))),Marks!$I$6,0)+IF(AND(Marks!$J$7=V$9,NOT(ISBLANK(Marks!$J96))),Marks!$J$6,0)+IF(AND(Marks!$K$7=V$9,NOT(ISBLANK(Marks!$K96))),Marks!$K$6,0)+IF(AND(Marks!$L$7=V$9,NOT(ISBLANK(Marks!$L96))),Marks!$L$6,0)+IF(AND(Marks!$M$7=V$9,NOT(ISBLANK(Marks!$M96))),Marks!$M$6,0)+IF(AND(Marks!$N$7=V$9,NOT(ISBLANK(Marks!$N96))),Marks!$N$6,0)+IF(AND(Marks!$O$7=V$9,NOT(ISBLANK(Marks!$O96))),Marks!$O$6,0)+IF(AND(Marks!$P$7=V$9,NOT(ISBLANK(Marks!$P96))),Marks!$P$6,0)+IF(AND(Marks!$Q$7=V$9,NOT(ISBLANK(Marks!$Q96))),Marks!$Q$6,0)+IF(AND(Marks!$R$7=V$9,NOT(ISBLANK(Marks!$R96))),Marks!$R$6,0)+IF(AND(Marks!$S$7=V$9,NOT(ISBLANK(Marks!$S96))),Marks!$S$6,0)+IF(AND(Marks!$T$7=V$9,NOT(ISBLANK(Marks!$T96))),Marks!$T$6,0)+IF(AND(Marks!$U$7=V$9,NOT(ISBLANK(Marks!$U96))),Marks!$U$6,0)+IF(AND(Marks!$V$7=V$9,NOT(ISBLANK(Marks!$V96))),Marks!$V$6,0)+IF(AND(Marks!$W$7=V$9,NOT(ISBLANK(Marks!$W96))),Marks!$W$6,0)+IF(AND(Marks!$X$7=V$9,NOT(ISBLANK(Marks!$X96))),Marks!$X$6,0)+IF(AND(Marks!$Y$7=V$9,NOT(ISBLANK(Marks!$Y96))),Marks!$Y$6,0)+IF(AND(Marks!$Z$7=V$9,NOT(ISBLANK(Marks!$Z96))),Marks!$Z$6,0)+IF(AND(Marks!$AA$7=V$9,NOT(ISBLANK(Marks!$AA96))),Marks!$AA$6,0)+IF(AND(Marks!$AB$7=V$9,NOT(ISBLANK(Marks!$AB96))),Marks!$AB$6,0)+IF(AND(Marks!$AC$7=V$9,NOT(ISBLANK(Marks!$AC96))),Marks!$AC$6,0)+IF(AND(Marks!$AD$7=V$9,NOT(ISBLANK(Marks!$AD96))),Marks!$AD$6,0)+IF(AND(Marks!$AE$7=V$9,NOT(ISBLANK(Marks!$AE96))),Marks!$AE$6,0)+IF(AND(Marks!$AF$7=V$9,NOT(ISBLANK(Marks!$AF96))),Marks!$AF$6,0)+IF(AND(Marks!$AG$7=V$9,NOT(ISBLANK(Marks!$AG96))),Marks!$AG$6,0)+IF(AND(Marks!$AH$7=V$9,NOT(ISBLANK(Marks!$AH96))),Marks!$AH$6,0)+IF(AND(Marks!$AI$7=V$9,NOT(ISBLANK(Marks!$AI96))),Marks!$AI$6,0)+IF(AND(Marks!$AJ$7=V$9,NOT(ISBLANK(Marks!$AJ96))),Marks!$AJ$6,0)+IF(AND(Marks!$AK$7=V$9,NOT(ISBLANK(Marks!$AK96))),Marks!$AK$6,0)+IF(AND(Marks!$AL$7=V$9,NOT(ISBLANK(Marks!$AL96))),Marks!$AL$6,0)+IF(AND(Marks!$AM$7=V$9,NOT(ISBLANK(Marks!$AM96))),Marks!$AM$6,0)+IF(AND(Marks!$AN$7=V$9,NOT(ISBLANK(Marks!$AN96))),Marks!$AN$6,0)+IF(AND(Marks!$AO$7=V$9,NOT(ISBLANK(Marks!$AO96))),Marks!$AO$6,0)+IF(AND(Marks!$AP$7=V$9,NOT(ISBLANK(Marks!$AP96))),Marks!$AP$6,0)+IF(AND(Marks!$AQ$7=V$9,NOT(ISBLANK(Marks!$AQ96))),Marks!$AQ$6,0)+IF(AND(Marks!$AR$7=V$9,NOT(ISBLANK(Marks!$AR96))),Marks!$AR$6,0)+IF(AND(Marks!$AS$7=V$9,NOT(ISBLANK(Marks!$AS96))),Marks!$AS$6,0)+IF(AND(Marks!$AT$7=V$9,NOT(ISBLANK(Marks!$AT96))),Marks!$AT$6,0)+IF(AND(Marks!$AU$7=V$9,NOT(ISBLANK(Marks!$AU96))),Marks!$AU$6,0)+IF(AND(Marks!$AV$7=V$9,NOT(ISBLANK(Marks!$AV96))),Marks!$AV$6,0)+IF(AND(Marks!$AW$7=V$9,NOT(ISBLANK(Marks!$AW96))),Marks!$AW$6,0)+IF(AND(Marks!$AX$7=V$9,NOT(ISBLANK(Marks!$AX96))),Marks!$AX$6,0)+IF(AND(Marks!$AY$7=V$9,NOT(ISBLANK(Marks!$AY96))),Marks!$AY$6,0)+IF(AND(Marks!$AZ$7=V$9,NOT(ISBLANK(Marks!$AZ96))),Marks!$AZ$6,0)+IF(AND(Marks!$BA$7=V$9,NOT(ISBLANK(Marks!$BA96))),Marks!$BA$6,0)+IF(AND(Marks!$BB$7=V$9,NOT(ISBLANK(Marks!$BB96))),Marks!$BB$6,0)+IF(AND(Marks!$BC$7=V$9,NOT(ISBLANK(Marks!$BC96))),Marks!$BC$6,0)+IF(AND(Marks!$BD$7=V$9,NOT(ISBLANK(Marks!$BD96))),Marks!$BD$6,0)+IF(AND(Marks!$BE$7=V$9,NOT(ISBLANK(Marks!$BE96))),Marks!$BE$6,0)+IF(AND(Marks!$BF$7=V$9,NOT(ISBLANK(Marks!$BF96))),Marks!$BF$6,0)+IF(AND(Marks!$BG$7=V$9,NOT(ISBLANK(Marks!$BG96))),Marks!$BG$6,0)+IF(AND(Marks!$BH$7=V$9,NOT(ISBLANK(Marks!$BH96))),Marks!$BH$6,0)+IF(AND(Marks!$BI$7=V$9,NOT(ISBLANK(Marks!$BI96))),Marks!$BI$6,0)+IF(AND(Marks!$BJ$7=V$9,NOT(ISBLANK(Marks!$BJ96))),Marks!$BJ$6,0)+IF(AND(Marks!$BK$7=V$9,NOT(ISBLANK(Marks!$BK96))),Marks!$BK$6,0)+IF(AND(Marks!$BL$7=V$9,NOT(ISBLANK(Marks!$BL96))),Marks!$BL$6,0)+IF(AND(Marks!$BM$7=V$9,NOT(ISBLANK(Marks!$BM96))),Marks!$BM$6,0)+IF(AND(Marks!$BN$7=V$9,NOT(ISBLANK(Marks!$BN96))),Marks!$BN$6,0)+IF(AND(Marks!$BO$7=V$9,NOT(ISBLANK(Marks!$BO96))),Marks!$BO$6,0)+IF(AND(Marks!$BP$7=V$9,NOT(ISBLANK(Marks!$BP96))),Marks!$BP$6,0)+IF(AND(Marks!$BQ$7=V$9,NOT(ISBLANK(Marks!$BQ96))),Marks!$BQ$6,0)+IF(AND(Marks!$BR$7=V$9,NOT(ISBLANK(Marks!$BR96))),Marks!$BR$6,0)+IF(AND(Marks!$BS$7=V$9,NOT(ISBLANK(Marks!$BS96))),Marks!$BS$6,0)+IF(AND(Marks!$BT$7=V$9,NOT(ISBLANK(Marks!$BT96))),Marks!$BT$6,0)+IF(AND(Marks!$BU$7=V$9,NOT(ISBLANK(Marks!$BU96))),Marks!$BU$6,0)+IF(AND(Marks!$BV$7=V$9,NOT(ISBLANK(Marks!$BV96))),Marks!$BV$6,0)+IF(AND(Marks!$BW$7=V$9,NOT(ISBLANK(Marks!$BW96))),Marks!$BW$6,0)+IF(AND(Marks!$BX$7=V$9,NOT(ISBLANK(Marks!$BX96))),Marks!$BX$6,0)+IF(AND(Marks!$BY$7=V$9,NOT(ISBLANK(Marks!$BY96))),Marks!$BY$6,0)</f>
        <v>0</v>
      </c>
      <c r="W96" s="3">
        <f t="shared" si="68"/>
        <v>0</v>
      </c>
      <c r="X96" s="3">
        <f>IF(Marks!$C$7=X$9,Marks!$C96,0)+IF(Marks!$D$7=X$9,Marks!$D96,0)+IF(Marks!$E$7=X$9,Marks!$E96,0)+IF(Marks!$F$7=X$9,Marks!$F96,0)+IF(Marks!$G$7=X$9,Marks!$G96,0)+IF(Marks!$H$7=X$9,Marks!$H96,0)+IF(Marks!$I$7=X$9,Marks!$I96,0)+IF(Marks!$J$7=X$9,Marks!$J96,0)+IF(Marks!$K$7=X$9,Marks!$K96,0)+IF(Marks!$L$7=X$9,Marks!$L96,0)+IF(Marks!$M$7=X$9,Marks!$M96,0)+IF(Marks!$N$7=X$9,Marks!$N96,0)+IF(Marks!$O$7=X$9,Marks!$O96,0)+IF(Marks!$P$7=X$9,Marks!$P96,0)+IF(Marks!$Q$7=X$9,Marks!$Q96,0)+IF(Marks!$R$7=X$9,Marks!$R96,0)+IF(Marks!$S$7=X$9,Marks!$S96,0)+IF(Marks!$T$7=X$9,Marks!$T96,0)+IF(Marks!$U$7=X$9,Marks!$U96,0)+IF(Marks!$V$7=X$9,Marks!$V96,0)+IF(Marks!$W$7=X$9,Marks!$W96,0)+IF(Marks!$X$7=X$9,Marks!$X96,0)+IF(Marks!$Y$7=X$9,Marks!$Y96,0)+IF(Marks!$Z$7=X$9,Marks!$Z96,0)+IF(Marks!$AA$7=X$9,Marks!$AA96,0)+IF(Marks!$AB$7=X$9,Marks!$AB96,0)+IF(Marks!$AC$7=X$9,Marks!$AC96,0)+IF(Marks!$AD$7=X$9,Marks!$AD96,0)+IF(Marks!$AE$7=X$9,Marks!$AE96,0)+IF(Marks!$AF$7=X$9,Marks!$AF96,0)+IF(Marks!$AG$7=X$9,Marks!$AG96,0)+IF(Marks!$AH$7=X$9,Marks!$AH96,0)+IF(Marks!$AI$7=X$9,Marks!$AI96,0)+IF(Marks!$AJ$7=X$9,Marks!$AJ96,0)+IF(Marks!$AK$7=X$9,Marks!$AK96,0)+IF(Marks!$AL$7=X$9,Marks!$AL96,0)+IF(Marks!$AM$7=X$9,Marks!$AM96,0)+IF(Marks!$AN$7=X$9,Marks!$AN96,0)+IF(Marks!$AO$7=X$9,Marks!$AO96,0)+IF(Marks!$AP$7=X$9,Marks!$AP96,0)+IF(Marks!$AQ$7=X$9,Marks!$AQ96,0)+IF(Marks!$AR$7=X$9,Marks!$AR96,0)+IF(Marks!$AS$7=X$9,Marks!$AS96,0)+IF(Marks!$AT$7=X$9,Marks!$AT96,0)+IF(Marks!$AU$7=X$9,Marks!$AU96,0)+IF(Marks!$AV$7=X$9,Marks!$AV96,0)+IF(Marks!$AW$7=X$9,Marks!$AW96,0)+IF(Marks!$AX$7=X$9,Marks!$AX96,0)+IF(Marks!$AY$7=X$9,Marks!$AY96,0)+IF(Marks!$AZ$7=X$9,Marks!$AZ96,0)+IF(Marks!$BA$7=X$9,Marks!$BA96,0)+IF(Marks!$BB$7=X$9,Marks!$BB96,0)+IF(Marks!$BC$7=X$9,Marks!$BC96,0)+IF(Marks!$BD$7=X$9,Marks!$BD96,0)+IF(Marks!$BE$7=X$9,Marks!$BE96,0)+IF(Marks!$BF$7=X$9,Marks!$BF96,0)+IF(Marks!$BG$7=X$9,Marks!$BG96,0)+IF(Marks!$BH$7=X$9,Marks!$BH96,0)+IF(Marks!$BI$7=X$9,Marks!$BI96,0)+IF(Marks!$BJ$7=X$9,Marks!$BJ96,0)+IF(Marks!$BK$7=X$9,Marks!$BK96,0)+IF(Marks!$BL$7=X$9,Marks!$BL96,0)+IF(Marks!$BM$7=X$9,Marks!$BM96,0)+IF(Marks!$BN$7=X$9,Marks!$BN96,0)+IF(Marks!$BO$7=X$9,Marks!$BO96,0)+IF(Marks!$BP$7=X$9,Marks!$BP96,0)+IF(Marks!$BQ$7=X$9,Marks!$BQ96,0)+IF(Marks!$BR$7=X$9,Marks!$BR96,0)+IF(Marks!$BS$7=X$9,Marks!$BS96,0)+IF(Marks!$BT$7=X$9,Marks!$BT96,0)+IF(Marks!$BU$7=X$9,Marks!$BU96,0)+IF(Marks!$BV$7=X$9,Marks!$BV96,0)+IF(Marks!$BW$7=X$9,Marks!$BW96,0)+IF(Marks!$BX$7=X$9,Marks!$BX96,0)+IF(Marks!$BY$7=X$9,Marks!$BY96,0)</f>
        <v>0</v>
      </c>
      <c r="Y96" s="3">
        <f>IF(AND(Marks!$C$7=Y$9,NOT(ISBLANK(Marks!$C96))),Marks!$C$6,0)+IF(AND(Marks!$D$7=Y$9,NOT(ISBLANK(Marks!$D96))),Marks!$D$6,0)+IF(AND(Marks!$E$7=Y$9,NOT(ISBLANK(Marks!$E96))),Marks!$E$6,0)+IF(AND(Marks!$F$7=Y$9,NOT(ISBLANK(Marks!$F96))),Marks!$F$6,0)+IF(AND(Marks!$G$7=Y$9,NOT(ISBLANK(Marks!$G96))),Marks!$G$6,0)+IF(AND(Marks!$H$7=Y$9,NOT(ISBLANK(Marks!$H96))),Marks!$H$6,0)+IF(AND(Marks!$I$7=Y$9,NOT(ISBLANK(Marks!$I96))),Marks!$I$6,0)+IF(AND(Marks!$J$7=Y$9,NOT(ISBLANK(Marks!$J96))),Marks!$J$6,0)+IF(AND(Marks!$K$7=Y$9,NOT(ISBLANK(Marks!$K96))),Marks!$K$6,0)+IF(AND(Marks!$L$7=Y$9,NOT(ISBLANK(Marks!$L96))),Marks!$L$6,0)+IF(AND(Marks!$M$7=Y$9,NOT(ISBLANK(Marks!$M96))),Marks!$M$6,0)+IF(AND(Marks!$N$7=Y$9,NOT(ISBLANK(Marks!$N96))),Marks!$N$6,0)+IF(AND(Marks!$O$7=Y$9,NOT(ISBLANK(Marks!$O96))),Marks!$O$6,0)+IF(AND(Marks!$P$7=Y$9,NOT(ISBLANK(Marks!$P96))),Marks!$P$6,0)+IF(AND(Marks!$Q$7=Y$9,NOT(ISBLANK(Marks!$Q96))),Marks!$Q$6,0)+IF(AND(Marks!$R$7=Y$9,NOT(ISBLANK(Marks!$R96))),Marks!$R$6,0)+IF(AND(Marks!$S$7=Y$9,NOT(ISBLANK(Marks!$S96))),Marks!$S$6,0)+IF(AND(Marks!$T$7=Y$9,NOT(ISBLANK(Marks!$T96))),Marks!$T$6,0)+IF(AND(Marks!$U$7=Y$9,NOT(ISBLANK(Marks!$U96))),Marks!$U$6,0)+IF(AND(Marks!$V$7=Y$9,NOT(ISBLANK(Marks!$V96))),Marks!$V$6,0)+IF(AND(Marks!$W$7=Y$9,NOT(ISBLANK(Marks!$W96))),Marks!$W$6,0)+IF(AND(Marks!$X$7=Y$9,NOT(ISBLANK(Marks!$X96))),Marks!$X$6,0)+IF(AND(Marks!$Y$7=Y$9,NOT(ISBLANK(Marks!$Y96))),Marks!$Y$6,0)+IF(AND(Marks!$Z$7=Y$9,NOT(ISBLANK(Marks!$Z96))),Marks!$Z$6,0)+IF(AND(Marks!$AA$7=Y$9,NOT(ISBLANK(Marks!$AA96))),Marks!$AA$6,0)+IF(AND(Marks!$AB$7=Y$9,NOT(ISBLANK(Marks!$AB96))),Marks!$AB$6,0)+IF(AND(Marks!$AC$7=Y$9,NOT(ISBLANK(Marks!$AC96))),Marks!$AC$6,0)+IF(AND(Marks!$AD$7=Y$9,NOT(ISBLANK(Marks!$AD96))),Marks!$AD$6,0)+IF(AND(Marks!$AE$7=Y$9,NOT(ISBLANK(Marks!$AE96))),Marks!$AE$6,0)+IF(AND(Marks!$AF$7=Y$9,NOT(ISBLANK(Marks!$AF96))),Marks!$AF$6,0)+IF(AND(Marks!$AG$7=Y$9,NOT(ISBLANK(Marks!$AG96))),Marks!$AG$6,0)+IF(AND(Marks!$AH$7=Y$9,NOT(ISBLANK(Marks!$AH96))),Marks!$AH$6,0)+IF(AND(Marks!$AI$7=Y$9,NOT(ISBLANK(Marks!$AI96))),Marks!$AI$6,0)+IF(AND(Marks!$AJ$7=Y$9,NOT(ISBLANK(Marks!$AJ96))),Marks!$AJ$6,0)+IF(AND(Marks!$AK$7=Y$9,NOT(ISBLANK(Marks!$AK96))),Marks!$AK$6,0)+IF(AND(Marks!$AL$7=Y$9,NOT(ISBLANK(Marks!$AL96))),Marks!$AL$6,0)+IF(AND(Marks!$AM$7=Y$9,NOT(ISBLANK(Marks!$AM96))),Marks!$AM$6,0)+IF(AND(Marks!$AN$7=Y$9,NOT(ISBLANK(Marks!$AN96))),Marks!$AN$6,0)+IF(AND(Marks!$AO$7=Y$9,NOT(ISBLANK(Marks!$AO96))),Marks!$AO$6,0)+IF(AND(Marks!$AP$7=Y$9,NOT(ISBLANK(Marks!$AP96))),Marks!$AP$6,0)+IF(AND(Marks!$AQ$7=Y$9,NOT(ISBLANK(Marks!$AQ96))),Marks!$AQ$6,0)+IF(AND(Marks!$AR$7=Y$9,NOT(ISBLANK(Marks!$AR96))),Marks!$AR$6,0)+IF(AND(Marks!$AS$7=Y$9,NOT(ISBLANK(Marks!$AS96))),Marks!$AS$6,0)+IF(AND(Marks!$AT$7=Y$9,NOT(ISBLANK(Marks!$AT96))),Marks!$AT$6,0)+IF(AND(Marks!$AU$7=Y$9,NOT(ISBLANK(Marks!$AU96))),Marks!$AU$6,0)+IF(AND(Marks!$AV$7=Y$9,NOT(ISBLANK(Marks!$AV96))),Marks!$AV$6,0)+IF(AND(Marks!$AW$7=Y$9,NOT(ISBLANK(Marks!$AW96))),Marks!$AW$6,0)+IF(AND(Marks!$AX$7=Y$9,NOT(ISBLANK(Marks!$AX96))),Marks!$AX$6,0)+IF(AND(Marks!$AY$7=Y$9,NOT(ISBLANK(Marks!$AY96))),Marks!$AY$6,0)+IF(AND(Marks!$AZ$7=Y$9,NOT(ISBLANK(Marks!$AZ96))),Marks!$AZ$6,0)+IF(AND(Marks!$BA$7=Y$9,NOT(ISBLANK(Marks!$BA96))),Marks!$BA$6,0)+IF(AND(Marks!$BB$7=Y$9,NOT(ISBLANK(Marks!$BB96))),Marks!$BB$6,0)+IF(AND(Marks!$BC$7=Y$9,NOT(ISBLANK(Marks!$BC96))),Marks!$BC$6,0)+IF(AND(Marks!$BD$7=Y$9,NOT(ISBLANK(Marks!$BD96))),Marks!$BD$6,0)+IF(AND(Marks!$BE$7=Y$9,NOT(ISBLANK(Marks!$BE96))),Marks!$BE$6,0)+IF(AND(Marks!$BF$7=Y$9,NOT(ISBLANK(Marks!$BF96))),Marks!$BF$6,0)+IF(AND(Marks!$BG$7=Y$9,NOT(ISBLANK(Marks!$BG96))),Marks!$BG$6,0)+IF(AND(Marks!$BH$7=Y$9,NOT(ISBLANK(Marks!$BH96))),Marks!$BH$6,0)+IF(AND(Marks!$BI$7=Y$9,NOT(ISBLANK(Marks!$BI96))),Marks!$BI$6,0)+IF(AND(Marks!$BJ$7=Y$9,NOT(ISBLANK(Marks!$BJ96))),Marks!$BJ$6,0)+IF(AND(Marks!$BK$7=Y$9,NOT(ISBLANK(Marks!$BK96))),Marks!$BK$6,0)+IF(AND(Marks!$BL$7=Y$9,NOT(ISBLANK(Marks!$BL96))),Marks!$BL$6,0)+IF(AND(Marks!$BM$7=Y$9,NOT(ISBLANK(Marks!$BM96))),Marks!$BM$6,0)+IF(AND(Marks!$BN$7=Y$9,NOT(ISBLANK(Marks!$BN96))),Marks!$BN$6,0)+IF(AND(Marks!$BO$7=Y$9,NOT(ISBLANK(Marks!$BO96))),Marks!$BO$6,0)+IF(AND(Marks!$BP$7=Y$9,NOT(ISBLANK(Marks!$BP96))),Marks!$BP$6,0)+IF(AND(Marks!$BQ$7=Y$9,NOT(ISBLANK(Marks!$BQ96))),Marks!$BQ$6,0)+IF(AND(Marks!$BR$7=Y$9,NOT(ISBLANK(Marks!$BR96))),Marks!$BR$6,0)+IF(AND(Marks!$BS$7=Y$9,NOT(ISBLANK(Marks!$BS96))),Marks!$BS$6,0)+IF(AND(Marks!$BT$7=Y$9,NOT(ISBLANK(Marks!$BT96))),Marks!$BT$6,0)+IF(AND(Marks!$BU$7=Y$9,NOT(ISBLANK(Marks!$BU96))),Marks!$BU$6,0)+IF(AND(Marks!$BV$7=Y$9,NOT(ISBLANK(Marks!$BV96))),Marks!$BV$6,0)+IF(AND(Marks!$BW$7=Y$9,NOT(ISBLANK(Marks!$BW96))),Marks!$BW$6,0)+IF(AND(Marks!$BX$7=Y$9,NOT(ISBLANK(Marks!$BX96))),Marks!$BX$6,0)+IF(AND(Marks!$BY$7=Y$9,NOT(ISBLANK(Marks!$BY96))),Marks!$BY$6,0)</f>
        <v>0</v>
      </c>
      <c r="Z96" s="3">
        <f t="shared" si="69"/>
        <v>0</v>
      </c>
      <c r="AA96" s="3" t="str">
        <f t="shared" si="70"/>
        <v>YES</v>
      </c>
      <c r="AB96" s="3">
        <f t="shared" si="60"/>
        <v>0</v>
      </c>
      <c r="AC96" s="3">
        <f t="shared" si="61"/>
        <v>0</v>
      </c>
      <c r="AD96" s="3" t="e">
        <f t="shared" si="71"/>
        <v>#DIV/0!</v>
      </c>
      <c r="AE96" s="3" t="e">
        <f>(IF(Mapping!$B$11=1,$E96,0)+IF(Mapping!$B$12=1,$H96,0)+IF(Mapping!$B$13=1,$K96,0)+IF(Mapping!$B$14=1,$N96,0)+IF(Mapping!$B$15=1,$Q96,0)+IF(Mapping!$B$16=1,$T96,0)+IF(Mapping!$B$17=1,$W96,0)+IF(Mapping!$B$18=1,$Z96,0))/COUNTIF(Mapping!$B$11:'Mapping'!$B$18,1)</f>
        <v>#DIV/0!</v>
      </c>
      <c r="AF96" s="3" t="e">
        <f>(IF(Mapping!$C$11=1,$E96,0)+IF(Mapping!$C$12=1,$H96,0)+IF(Mapping!$C$13=1,$K96,0)+IF(Mapping!$C$14=1,$N96,0)+IF(Mapping!$C$15=1,$Q96,0)+IF(Mapping!$C$16=1,$T96,0)+IF(Mapping!$C$17=1,$W96,0)+IF(Mapping!$C$18=1,$Z96,0))/COUNTIF(Mapping!$C$11:'Mapping'!$C$18,1)</f>
        <v>#DIV/0!</v>
      </c>
      <c r="AG96" s="3">
        <f>IF(COUNTIF(Mapping!$D$11:'Mapping'!$D$18,1)=0,0,(IF(Mapping!$D$11=1,$E96,0)+IF(Mapping!$D$12=1,$H96,0)+IF(Mapping!$D$13=1,$K96,0)+IF(Mapping!$D$14=1,$N96,0)+IF(Mapping!$D$15=1,$Q96,0)+IF(Mapping!$D$16=1,$T96,0)+IF(Mapping!$D$17=1,$W96,0)+IF(Mapping!$D$18=1,$Z96,0))/COUNTIF(Mapping!$D$11:'Mapping'!$D$18,1))</f>
        <v>0</v>
      </c>
      <c r="AH96" s="3">
        <f>IF(COUNTIF(Mapping!$E$11:'Mapping'!$E$18,1)=0,0,(IF(Mapping!$E$11=1,$E96,0)+IF(Mapping!$E$12=1,$H96,0)+IF(Mapping!$E$13=1,$K96,0)+IF(Mapping!$E$14=1,$N96,0)+IF(Mapping!$E$15=1,$Q96,0)+IF(Mapping!$E$16=1,$T96,0)+IF(Mapping!$E$17=1,$W96,0)+IF(Mapping!$E$18=1,$Z96,0))/COUNTIF(Mapping!$E$11:'Mapping'!$E$18,1))</f>
        <v>0</v>
      </c>
      <c r="AI96" s="3">
        <f>IF(COUNTIF(Mapping!$F$11:'Mapping'!$F$18,1)=0,0,(IF(Mapping!$F$11=1,$E96,0)+IF(Mapping!$F$12=1,$H96,0)+IF(Mapping!$F$13=1,$K96,0)+IF(Mapping!$F$14=1,$N96,0)+IF(Mapping!$F$15=1,$Q96,0)+IF(Mapping!$F$16=1,$T96,0)+IF(Mapping!$F$17=1,$W96,0)+IF(Mapping!$F$18=1,$Z96,0))/COUNTIF(Mapping!$F$11:'Mapping'!$F$18,1))</f>
        <v>0</v>
      </c>
      <c r="AJ96" s="3">
        <f>IF(COUNTIF(Mapping!$G$11:'Mapping'!$G$18,1)=0,0,(IF(Mapping!$G$11=1,$E96,0)+IF(Mapping!$G$12=1,$H96,0)+IF(Mapping!$G$13=1,$K96,0)+IF(Mapping!$G$14=1,$N96,0)+IF(Mapping!$G$15=1,$Q96,0)+IF(Mapping!$G$16=1,$T96,0)+IF(Mapping!$G$17=1,$W96,0)+IF(Mapping!$G$18=1,$Z96,0))/COUNTIF(Mapping!$G$11:'Mapping'!$G$18,1))</f>
        <v>0</v>
      </c>
      <c r="AK96" s="3">
        <f>IF(COUNTIF(Mapping!$H$11:'Mapping'!$H$18,1)=0,0,(IF(Mapping!$H$11=1,$E96,0)+IF(Mapping!$H$12=1,$H96,0)+IF(Mapping!$H$13=1,$K96,0)+IF(Mapping!$H$14=1,$N96,0)+IF(Mapping!$H$15=1,$Q96,0)+IF(Mapping!$H$16=1,$T96,0)+IF(Mapping!$H$17=1,$W96,0)+IF(Mapping!$H$18=1,$Z96,0))/COUNTIF(Mapping!$H$11:'Mapping'!$H$18,1))</f>
        <v>0</v>
      </c>
      <c r="AL96" s="3">
        <f>IF(COUNTIF(Mapping!$I$11:'Mapping'!$I$18,1)=0,0,(IF(Mapping!$I$11=1,$E96,0)+IF(Mapping!$I$12=1,$H96,0)+IF(Mapping!$I$13=1,$K96,0)+IF(Mapping!$I$14=1,$N96,0)+IF(Mapping!$I$15=1,$Q96,0)+IF(Mapping!$I$16=1,$T96,0)+IF(Mapping!$I$17=1,$W96,0)+IF(Mapping!$I$18=1,$Z96,0))/COUNTIF(Mapping!$I$11:'Mapping'!$I$18,1))</f>
        <v>0</v>
      </c>
      <c r="AM96" s="3">
        <f>IF(COUNTIF(Mapping!$J$11:'Mapping'!$J$18,1)=0,0,(IF(Mapping!$J$11=1,$E96,0)+IF(Mapping!$J$12=1,$H96,0)+IF(Mapping!$J$13=1,$K96,0)+IF(Mapping!$J$14=1,$N96,0)+IF(Mapping!$J$15=1,$Q96,0)+IF(Mapping!$J$16=1,$T96,0)+IF(Mapping!$J$17=1,$W96,0)+IF(Mapping!$J$18=1,$Z96,0))/COUNTIF(Mapping!$J$11:'Mapping'!$J$18,1))</f>
        <v>0</v>
      </c>
      <c r="AN96" s="3">
        <f>IF(COUNTIF(Mapping!$K$11:'Mapping'!$K$18,1)=0,0,(IF(Mapping!$K$11=1,$E96,0)+IF(Mapping!$K$12=1,$H96,0)+IF(Mapping!$K$13=1,$K96,0)+IF(Mapping!$K$14=1,$N96,0)+IF(Mapping!$K$15=1,$Q96,0)+IF(Mapping!$K$16=1,$T96,0)+IF(Mapping!$K$17=1,$W96,0)+IF(Mapping!$K$18=1,$Z96,0))/COUNTIF(Mapping!$K$11:'Mapping'!$K$18,1))</f>
        <v>0</v>
      </c>
      <c r="AO96" s="3">
        <f>IF(COUNTIF(Mapping!$L$11:'Mapping'!$L$18,1)=0,0,(IF(Mapping!$L$11=1,$E96,0)+IF(Mapping!$L$12=1,$H96,0)+IF(Mapping!$L$13=1,$K96,0)+IF(Mapping!$L$14=1,$N96,0)+IF(Mapping!$L$15=1,$Q96,0)+IF(Mapping!$L$16=1,$T96,0)+IF(Mapping!$L$17=1,$W96,0)+IF(Mapping!$L$18=1,$Z96,0))/COUNTIF(Mapping!$L$11:'Mapping'!$L$18,1))</f>
        <v>0</v>
      </c>
      <c r="AP96" s="3">
        <f>IF(COUNTIF(Mapping!$M$11:'Mapping'!$M$18,1)=0,0,(IF(Mapping!$M$11=1,$E96,0)+IF(Mapping!$M$12=1,$H96,0)+IF(Mapping!$M$13=1,$K96,0)+IF(Mapping!$M$14=1,$N96,0)+IF(Mapping!$M$15=1,$Q96,0)+IF(Mapping!$M$16=1,$T96,0)+IF(Mapping!$M$17=1,$W96,0)+IF(Mapping!$M$18=1,$Z96,0))/COUNTIF(Mapping!$M$11:'Mapping'!$M$18,1))</f>
        <v>0</v>
      </c>
    </row>
    <row r="97" spans="1:42" ht="15.75" customHeight="1" x14ac:dyDescent="0.35">
      <c r="A97" s="3">
        <v>87</v>
      </c>
      <c r="B97" s="3">
        <f>Marks!B97</f>
        <v>0</v>
      </c>
      <c r="C97" s="3">
        <f>IF(Marks!$C$7=C$9,Marks!$C97,0)+IF(Marks!$D$7=C$9,Marks!$D97,0)+IF(Marks!$E$7=C$9,Marks!$E97,0)+IF(Marks!$F$7=C$9,Marks!$F97,0)+IF(Marks!$G$7=C$9,Marks!$G97,0)+IF(Marks!$H$7=C$9,Marks!$H97,0)+IF(Marks!$I$7=C$9,Marks!$I97,0)+IF(Marks!$J$7=C$9,Marks!$J97,0)+IF(Marks!$K$7=C$9,Marks!$K97,0)+IF(Marks!$L$7=C$9,Marks!$L97,0)+IF(Marks!$M$7=C$9,Marks!$M97,0)+IF(Marks!$N$7=C$9,Marks!$N97,0)+IF(Marks!$O$7=C$9,Marks!$O97,0)+IF(Marks!$P$7=C$9,Marks!$P97,0)+IF(Marks!$Q$7=C$9,Marks!$Q97,0)+IF(Marks!$R$7=C$9,Marks!$R97,0)+IF(Marks!$S$7=C$9,Marks!$S97,0)+IF(Marks!$T$7=C$9,Marks!$T97,0)+IF(Marks!$U$7=C$9,Marks!$U97,0)+IF(Marks!$V$7=C$9,Marks!$V97,0)+IF(Marks!$W$7=C$9,Marks!$W97,0)+IF(Marks!$X$7=C$9,Marks!$X97,0)+IF(Marks!$Y$7=C$9,Marks!$Y97,0)+IF(Marks!$Z$7=C$9,Marks!$Z97,0)+IF(Marks!$AA$7=C$9,Marks!$AA97,0)+IF(Marks!$AB$7=C$9,Marks!$AB97,0)+IF(Marks!$AC$7=C$9,Marks!$AC97,0)+IF(Marks!$AD$7=C$9,Marks!$AD97,0)+IF(Marks!$AE$7=C$9,Marks!$AE97,0)+IF(Marks!$AF$7=C$9,Marks!$AF97,0)+IF(Marks!$AG$7=C$9,Marks!$AG97,0)+IF(Marks!$AH$7=C$9,Marks!$AH97,0)+IF(Marks!$AI$7=C$9,Marks!$AI97,0)+IF(Marks!$AJ$7=C$9,Marks!$AJ97,0)+IF(Marks!$AK$7=C$9,Marks!$AK97,0)+IF(Marks!$AL$7=C$9,Marks!$AL97,0)+IF(Marks!$AM$7=C$9,Marks!$AM97,0)+IF(Marks!$AN$7=C$9,Marks!$AN97,0)+IF(Marks!$AO$7=C$9,Marks!$AO97,0)+IF(Marks!$AP$7=C$9,Marks!$AP97,0)+IF(Marks!$AQ$7=C$9,Marks!$AQ97,0)+IF(Marks!$AR$7=C$9,Marks!$AR97,0)+IF(Marks!$AS$7=C$9,Marks!$AS97,0)+IF(Marks!$AT$7=C$9,Marks!$AT97,0)+IF(Marks!$AU$7=C$9,Marks!$AU97,0)+IF(Marks!$AV$7=C$9,Marks!$AV97,0)+IF(Marks!$AW$7=C$9,Marks!$AW97,0)+IF(Marks!$AX$7=C$9,Marks!$AX97,0)+IF(Marks!$AY$7=C$9,Marks!$AY97,0)+IF(Marks!$AZ$7=C$9,Marks!$AZ97,0)+IF(Marks!$BA$7=C$9,Marks!$BA97,0)+IF(Marks!$BB$7=C$9,Marks!$BB97,0)+IF(Marks!$BC$7=C$9,Marks!$BC97,0)+IF(Marks!$BD$7=C$9,Marks!$BD97,0)+IF(Marks!$BE$7=C$9,Marks!$BE97,0)+IF(Marks!$BF$7=C$9,Marks!$BF97,0)+IF(Marks!$BG$7=C$9,Marks!$BG97,0)+IF(Marks!$BH$7=C$9,Marks!$BH97,0)+IF(Marks!$BI$7=C$9,Marks!$BI97,0)+IF(Marks!$BJ$7=C$9,Marks!$BJ97,0)+IF(Marks!$BK$7=C$9,Marks!$BK97,0)+IF(Marks!$BL$7=C$9,Marks!$BL97,0)+IF(Marks!$BM$7=C$9,Marks!$BM97,0)+IF(Marks!$BN$7=C$9,Marks!$BN97,0)+IF(Marks!$BO$7=C$9,Marks!$BO97,0)+IF(Marks!$BP$7=C$9,Marks!$BP97,0)+IF(Marks!$BQ$7=C$9,Marks!$BQ97,0)+IF(Marks!$BR$7=C$9,Marks!$BR97,0)+IF(Marks!$BS$7=C$9,Marks!$BS97,0)+IF(Marks!$BT$7=C$9,Marks!$BT97,0)+IF(Marks!$BU$7=C$9,Marks!$BU97,0)+IF(Marks!$BV$7=C$9,Marks!$BV97,0)+IF(Marks!$BW$7=C$9,Marks!$BW97,0)+IF(Marks!$BX$7=C$9,Marks!$BX97,0)+IF(Marks!$BY$7=C$9,Marks!$BY97,0)</f>
        <v>0</v>
      </c>
      <c r="D97" s="3">
        <f>IF(AND(Marks!$C$7=D$9,NOT(ISBLANK(Marks!$C97))),Marks!$C$6,0)+IF(AND(Marks!$D$7=D$9,NOT(ISBLANK(Marks!$D97))),Marks!$D$6,0)+IF(AND(Marks!$E$7=D$9,NOT(ISBLANK(Marks!$E97))),Marks!$E$6,0)+IF(AND(Marks!$F$7=D$9,NOT(ISBLANK(Marks!$F97))),Marks!$F$6,0)+IF(AND(Marks!$G$7=D$9,NOT(ISBLANK(Marks!$G97))),Marks!$G$6,0)+IF(AND(Marks!$H$7=D$9,NOT(ISBLANK(Marks!$H97))),Marks!$H$6,0)+IF(AND(Marks!$I$7=D$9,NOT(ISBLANK(Marks!$I97))),Marks!$I$6,0)+IF(AND(Marks!$J$7=D$9,NOT(ISBLANK(Marks!$J97))),Marks!$J$6,0)+IF(AND(Marks!$K$7=D$9,NOT(ISBLANK(Marks!$K97))),Marks!$K$6,0)+IF(AND(Marks!$L$7=D$9,NOT(ISBLANK(Marks!$L97))),Marks!$L$6,0)+IF(AND(Marks!$M$7=D$9,NOT(ISBLANK(Marks!$M97))),Marks!$M$6,0)+IF(AND(Marks!$N$7=D$9,NOT(ISBLANK(Marks!$N97))),Marks!$N$6,0)+IF(AND(Marks!$O$7=D$9,NOT(ISBLANK(Marks!$O97))),Marks!$O$6,0)+IF(AND(Marks!$P$7=D$9,NOT(ISBLANK(Marks!$P97))),Marks!$P$6,0)+IF(AND(Marks!$Q$7=D$9,NOT(ISBLANK(Marks!$Q97))),Marks!$Q$6,0)+IF(AND(Marks!$R$7=D$9,NOT(ISBLANK(Marks!$R97))),Marks!$R$6,0)+IF(AND(Marks!$S$7=D$9,NOT(ISBLANK(Marks!$S97))),Marks!$S$6,0)+IF(AND(Marks!$T$7=D$9,NOT(ISBLANK(Marks!$T97))),Marks!$T$6,0)+IF(AND(Marks!$U$7=D$9,NOT(ISBLANK(Marks!$U97))),Marks!$U$6,0)+IF(AND(Marks!$V$7=D$9,NOT(ISBLANK(Marks!$V97))),Marks!$V$6,0)+IF(AND(Marks!$W$7=D$9,NOT(ISBLANK(Marks!$W97))),Marks!$W$6,0)+IF(AND(Marks!$X$7=D$9,NOT(ISBLANK(Marks!$X97))),Marks!$X$6,0)+IF(AND(Marks!$Y$7=D$9,NOT(ISBLANK(Marks!$Y97))),Marks!$Y$6,0)+IF(AND(Marks!$Z$7=D$9,NOT(ISBLANK(Marks!$Z97))),Marks!$Z$6,0)+IF(AND(Marks!$AA$7=D$9,NOT(ISBLANK(Marks!$AA97))),Marks!$AA$6,0)+IF(AND(Marks!$AB$7=D$9,NOT(ISBLANK(Marks!$AB97))),Marks!$AB$6,0)+IF(AND(Marks!$AC$7=D$9,NOT(ISBLANK(Marks!$AC97))),Marks!$AC$6,0)+IF(AND(Marks!$AD$7=D$9,NOT(ISBLANK(Marks!$AD97))),Marks!$AD$6,0)+IF(AND(Marks!$AE$7=D$9,NOT(ISBLANK(Marks!$AE97))),Marks!$AE$6,0)+IF(AND(Marks!$AF$7=D$9,NOT(ISBLANK(Marks!$AF97))),Marks!$AF$6,0)+IF(AND(Marks!$AG$7=D$9,NOT(ISBLANK(Marks!$AG97))),Marks!$AG$6,0)+IF(AND(Marks!$AH$7=D$9,NOT(ISBLANK(Marks!$AH97))),Marks!$AH$6,0)+IF(AND(Marks!$AI$7=D$9,NOT(ISBLANK(Marks!$AI97))),Marks!$AI$6,0)+IF(AND(Marks!$AJ$7=D$9,NOT(ISBLANK(Marks!$AJ97))),Marks!$AJ$6,0)+IF(AND(Marks!$AK$7=D$9,NOT(ISBLANK(Marks!$AK97))),Marks!$AK$6,0)+IF(AND(Marks!$AL$7=D$9,NOT(ISBLANK(Marks!$AL97))),Marks!$AL$6,0)+IF(AND(Marks!$AM$7=D$9,NOT(ISBLANK(Marks!$AM97))),Marks!$AM$6,0)+IF(AND(Marks!$AN$7=D$9,NOT(ISBLANK(Marks!$AN97))),Marks!$AN$6,0)+IF(AND(Marks!$AO$7=D$9,NOT(ISBLANK(Marks!$AO97))),Marks!$AO$6,0)+IF(AND(Marks!$AP$7=D$9,NOT(ISBLANK(Marks!$AP97))),Marks!$AP$6,0)+IF(AND(Marks!$AQ$7=D$9,NOT(ISBLANK(Marks!$AQ97))),Marks!$AQ$6,0)+IF(AND(Marks!$AR$7=D$9,NOT(ISBLANK(Marks!$AR97))),Marks!$AR$6,0)+IF(AND(Marks!$AS$7=D$9,NOT(ISBLANK(Marks!$AS97))),Marks!$AS$6,0)+IF(AND(Marks!$AT$7=D$9,NOT(ISBLANK(Marks!$AT97))),Marks!$AT$6,0)+IF(AND(Marks!$AU$7=D$9,NOT(ISBLANK(Marks!$AU97))),Marks!$AU$6,0)+IF(AND(Marks!$AV$7=D$9,NOT(ISBLANK(Marks!$AV97))),Marks!$AV$6,0)+IF(AND(Marks!$AW$7=D$9,NOT(ISBLANK(Marks!$AW97))),Marks!$AW$6,0)+IF(AND(Marks!$AX$7=D$9,NOT(ISBLANK(Marks!$AX97))),Marks!$AX$6,0)+IF(AND(Marks!$AY$7=D$9,NOT(ISBLANK(Marks!$AY97))),Marks!$AY$6,0)+IF(AND(Marks!$AZ$7=D$9,NOT(ISBLANK(Marks!$AZ97))),Marks!$AZ$6,0)+IF(AND(Marks!$BA$7=D$9,NOT(ISBLANK(Marks!$BA97))),Marks!$BA$6,0)+IF(AND(Marks!$BB$7=D$9,NOT(ISBLANK(Marks!$BB97))),Marks!$BB$6,0)+IF(AND(Marks!$BC$7=D$9,NOT(ISBLANK(Marks!$BC97))),Marks!$BC$6,0)+IF(AND(Marks!$BD$7=D$9,NOT(ISBLANK(Marks!$BD97))),Marks!$BD$6,0)+IF(AND(Marks!$BE$7=D$9,NOT(ISBLANK(Marks!$BE97))),Marks!$BE$6,0)+IF(AND(Marks!$BF$7=D$9,NOT(ISBLANK(Marks!$BF97))),Marks!$BF$6,0)+IF(AND(Marks!$BG$7=D$9,NOT(ISBLANK(Marks!$BG97))),Marks!$BG$6,0)+IF(AND(Marks!$BH$7=D$9,NOT(ISBLANK(Marks!$BH97))),Marks!$BH$6,0)+IF(AND(Marks!$BI$7=D$9,NOT(ISBLANK(Marks!$BI97))),Marks!$BI$6,0)+IF(AND(Marks!$BJ$7=D$9,NOT(ISBLANK(Marks!$BJ97))),Marks!$BJ$6,0)+IF(AND(Marks!$BK$7=D$9,NOT(ISBLANK(Marks!$BK97))),Marks!$BK$6,0)+IF(AND(Marks!$BL$7=D$9,NOT(ISBLANK(Marks!$BL97))),Marks!$BL$6,0)+IF(AND(Marks!$BM$7=D$9,NOT(ISBLANK(Marks!$BM97))),Marks!$BM$6,0)+IF(AND(Marks!$BN$7=D$9,NOT(ISBLANK(Marks!$BN97))),Marks!$BN$6,0)+IF(AND(Marks!$BO$7=D$9,NOT(ISBLANK(Marks!$BO97))),Marks!$BO$6,0)+IF(AND(Marks!$BP$7=D$9,NOT(ISBLANK(Marks!$BP97))),Marks!$BP$6,0)+IF(AND(Marks!$BQ$7=D$9,NOT(ISBLANK(Marks!$BQ97))),Marks!$BQ$6,0)+IF(AND(Marks!$BR$7=D$9,NOT(ISBLANK(Marks!$BR97))),Marks!$BR$6,0)+IF(AND(Marks!$BS$7=D$9,NOT(ISBLANK(Marks!$BS97))),Marks!$BS$6,0)+IF(AND(Marks!$BT$7=D$9,NOT(ISBLANK(Marks!$BT97))),Marks!$BT$6,0)+IF(AND(Marks!$BU$7=D$9,NOT(ISBLANK(Marks!$BU97))),Marks!$BU$6,0)+IF(AND(Marks!$BV$7=D$9,NOT(ISBLANK(Marks!$BV97))),Marks!$BV$6,0)+IF(AND(Marks!$BW$7=D$9,NOT(ISBLANK(Marks!$BW97))),Marks!$BW$6,0)+IF(AND(Marks!$BX$7=D$9,NOT(ISBLANK(Marks!$BX97))),Marks!$BX$6,0)+IF(AND(Marks!$BY$7=D$9,NOT(ISBLANK(Marks!$BY97))),Marks!$BY$6,0)</f>
        <v>0</v>
      </c>
      <c r="E97" s="3">
        <f t="shared" si="62"/>
        <v>0</v>
      </c>
      <c r="F97" s="3">
        <f>IF(Marks!$C$7=F$9,Marks!$C97,0)+IF(Marks!$D$7=F$9,Marks!$D97,0)+IF(Marks!$E$7=F$9,Marks!$E97,0)+IF(Marks!$F$7=F$9,Marks!$F97,0)+IF(Marks!$G$7=F$9,Marks!$G97,0)+IF(Marks!$H$7=F$9,Marks!$H97,0)+IF(Marks!$I$7=F$9,Marks!$I97,0)+IF(Marks!$J$7=F$9,Marks!$J97,0)+IF(Marks!$K$7=F$9,Marks!$K97,0)+IF(Marks!$L$7=F$9,Marks!$L97,0)+IF(Marks!$M$7=F$9,Marks!$M97,0)+IF(Marks!$N$7=F$9,Marks!$N97,0)+IF(Marks!$O$7=F$9,Marks!$O97,0)+IF(Marks!$P$7=F$9,Marks!$P97,0)+IF(Marks!$Q$7=F$9,Marks!$Q97,0)+IF(Marks!$R$7=F$9,Marks!$R97,0)+IF(Marks!$S$7=F$9,Marks!$S97,0)+IF(Marks!$T$7=F$9,Marks!$T97,0)+IF(Marks!$U$7=F$9,Marks!$U97,0)+IF(Marks!$V$7=F$9,Marks!$V97,0)+IF(Marks!$W$7=F$9,Marks!$W97,0)+IF(Marks!$X$7=F$9,Marks!$X97,0)+IF(Marks!$Y$7=F$9,Marks!$Y97,0)+IF(Marks!$Z$7=F$9,Marks!$Z97,0)+IF(Marks!$AA$7=F$9,Marks!$AA97,0)+IF(Marks!$AB$7=F$9,Marks!$AB97,0)+IF(Marks!$AC$7=F$9,Marks!$AC97,0)+IF(Marks!$AD$7=F$9,Marks!$AD97,0)+IF(Marks!$AE$7=F$9,Marks!$AE97,0)+IF(Marks!$AF$7=F$9,Marks!$AF97,0)+IF(Marks!$AG$7=F$9,Marks!$AG97,0)+IF(Marks!$AH$7=F$9,Marks!$AH97,0)+IF(Marks!$AI$7=F$9,Marks!$AI97,0)+IF(Marks!$AJ$7=F$9,Marks!$AJ97,0)+IF(Marks!$AK$7=F$9,Marks!$AK97,0)+IF(Marks!$AL$7=F$9,Marks!$AL97,0)+IF(Marks!$AM$7=F$9,Marks!$AM97,0)+IF(Marks!$AN$7=F$9,Marks!$AN97,0)+IF(Marks!$AO$7=F$9,Marks!$AO97,0)+IF(Marks!$AP$7=F$9,Marks!$AP97,0)+IF(Marks!$AQ$7=F$9,Marks!$AQ97,0)+IF(Marks!$AR$7=F$9,Marks!$AR97,0)+IF(Marks!$AS$7=F$9,Marks!$AS97,0)+IF(Marks!$AT$7=F$9,Marks!$AT97,0)+IF(Marks!$AU$7=F$9,Marks!$AU97,0)+IF(Marks!$AV$7=F$9,Marks!$AV97,0)+IF(Marks!$AW$7=F$9,Marks!$AW97,0)+IF(Marks!$AX$7=F$9,Marks!$AX97,0)+IF(Marks!$AY$7=F$9,Marks!$AY97,0)+IF(Marks!$AZ$7=F$9,Marks!$AZ97,0)+IF(Marks!$BA$7=F$9,Marks!$BA97,0)+IF(Marks!$BB$7=F$9,Marks!$BB97,0)+IF(Marks!$BC$7=F$9,Marks!$BC97,0)+IF(Marks!$BD$7=F$9,Marks!$BD97,0)+IF(Marks!$BE$7=F$9,Marks!$BE97,0)+IF(Marks!$BF$7=F$9,Marks!$BF97,0)+IF(Marks!$BG$7=F$9,Marks!$BG97,0)+IF(Marks!$BH$7=F$9,Marks!$BH97,0)+IF(Marks!$BI$7=F$9,Marks!$BI97,0)+IF(Marks!$BJ$7=F$9,Marks!$BJ97,0)+IF(Marks!$BK$7=F$9,Marks!$BK97,0)+IF(Marks!$BL$7=F$9,Marks!$BL97,0)+IF(Marks!$BM$7=F$9,Marks!$BM97,0)+IF(Marks!$BN$7=F$9,Marks!$BN97,0)+IF(Marks!$BO$7=F$9,Marks!$BO97,0)+IF(Marks!$BP$7=F$9,Marks!$BP97,0)+IF(Marks!$BQ$7=F$9,Marks!$BQ97,0)+IF(Marks!$BR$7=F$9,Marks!$BR97,0)+IF(Marks!$BS$7=F$9,Marks!$BS97,0)+IF(Marks!$BT$7=F$9,Marks!$BT97,0)+IF(Marks!$BU$7=F$9,Marks!$BU97,0)+IF(Marks!$BV$7=F$9,Marks!$BV97,0)+IF(Marks!$BW$7=F$9,Marks!$BW97,0)+IF(Marks!$BX$7=F$9,Marks!$BX97,0)+IF(Marks!$BY$7=F$9,Marks!$BY97,0)</f>
        <v>0</v>
      </c>
      <c r="G97" s="3">
        <f>IF(AND(Marks!$C$7=G$9,NOT(ISBLANK(Marks!$C97))),Marks!$C$6,0)+IF(AND(Marks!$D$7=G$9,NOT(ISBLANK(Marks!$D97))),Marks!$D$6,0)+IF(AND(Marks!$E$7=G$9,NOT(ISBLANK(Marks!$E97))),Marks!$E$6,0)+IF(AND(Marks!$F$7=G$9,NOT(ISBLANK(Marks!$F97))),Marks!$F$6,0)+IF(AND(Marks!$G$7=G$9,NOT(ISBLANK(Marks!$G97))),Marks!$G$6,0)+IF(AND(Marks!$H$7=G$9,NOT(ISBLANK(Marks!$H97))),Marks!$H$6,0)+IF(AND(Marks!$I$7=G$9,NOT(ISBLANK(Marks!$I97))),Marks!$I$6,0)+IF(AND(Marks!$J$7=G$9,NOT(ISBLANK(Marks!$J97))),Marks!$J$6,0)+IF(AND(Marks!$K$7=G$9,NOT(ISBLANK(Marks!$K97))),Marks!$K$6,0)+IF(AND(Marks!$L$7=G$9,NOT(ISBLANK(Marks!$L97))),Marks!$L$6,0)+IF(AND(Marks!$M$7=G$9,NOT(ISBLANK(Marks!$M97))),Marks!$M$6,0)+IF(AND(Marks!$N$7=G$9,NOT(ISBLANK(Marks!$N97))),Marks!$N$6,0)+IF(AND(Marks!$O$7=G$9,NOT(ISBLANK(Marks!$O97))),Marks!$O$6,0)+IF(AND(Marks!$P$7=G$9,NOT(ISBLANK(Marks!$P97))),Marks!$P$6,0)+IF(AND(Marks!$Q$7=G$9,NOT(ISBLANK(Marks!$Q97))),Marks!$Q$6,0)+IF(AND(Marks!$R$7=G$9,NOT(ISBLANK(Marks!$R97))),Marks!$R$6,0)+IF(AND(Marks!$S$7=G$9,NOT(ISBLANK(Marks!$S97))),Marks!$S$6,0)+IF(AND(Marks!$T$7=G$9,NOT(ISBLANK(Marks!$T97))),Marks!$T$6,0)+IF(AND(Marks!$U$7=G$9,NOT(ISBLANK(Marks!$U97))),Marks!$U$6,0)+IF(AND(Marks!$V$7=G$9,NOT(ISBLANK(Marks!$V97))),Marks!$V$6,0)+IF(AND(Marks!$W$7=G$9,NOT(ISBLANK(Marks!$W97))),Marks!$W$6,0)+IF(AND(Marks!$X$7=G$9,NOT(ISBLANK(Marks!$X97))),Marks!$X$6,0)+IF(AND(Marks!$Y$7=G$9,NOT(ISBLANK(Marks!$Y97))),Marks!$Y$6,0)+IF(AND(Marks!$Z$7=G$9,NOT(ISBLANK(Marks!$Z97))),Marks!$Z$6,0)+IF(AND(Marks!$AA$7=G$9,NOT(ISBLANK(Marks!$AA97))),Marks!$AA$6,0)+IF(AND(Marks!$AB$7=G$9,NOT(ISBLANK(Marks!$AB97))),Marks!$AB$6,0)+IF(AND(Marks!$AC$7=G$9,NOT(ISBLANK(Marks!$AC97))),Marks!$AC$6,0)+IF(AND(Marks!$AD$7=G$9,NOT(ISBLANK(Marks!$AD97))),Marks!$AD$6,0)+IF(AND(Marks!$AE$7=G$9,NOT(ISBLANK(Marks!$AE97))),Marks!$AE$6,0)+IF(AND(Marks!$AF$7=G$9,NOT(ISBLANK(Marks!$AF97))),Marks!$AF$6,0)+IF(AND(Marks!$AG$7=G$9,NOT(ISBLANK(Marks!$AG97))),Marks!$AG$6,0)+IF(AND(Marks!$AH$7=G$9,NOT(ISBLANK(Marks!$AH97))),Marks!$AH$6,0)+IF(AND(Marks!$AI$7=G$9,NOT(ISBLANK(Marks!$AI97))),Marks!$AI$6,0)+IF(AND(Marks!$AJ$7=G$9,NOT(ISBLANK(Marks!$AJ97))),Marks!$AJ$6,0)+IF(AND(Marks!$AK$7=G$9,NOT(ISBLANK(Marks!$AK97))),Marks!$AK$6,0)+IF(AND(Marks!$AL$7=G$9,NOT(ISBLANK(Marks!$AL97))),Marks!$AL$6,0)+IF(AND(Marks!$AM$7=G$9,NOT(ISBLANK(Marks!$AM97))),Marks!$AM$6,0)+IF(AND(Marks!$AN$7=G$9,NOT(ISBLANK(Marks!$AN97))),Marks!$AN$6,0)+IF(AND(Marks!$AO$7=G$9,NOT(ISBLANK(Marks!$AO97))),Marks!$AO$6,0)+IF(AND(Marks!$AP$7=G$9,NOT(ISBLANK(Marks!$AP97))),Marks!$AP$6,0)+IF(AND(Marks!$AQ$7=G$9,NOT(ISBLANK(Marks!$AQ97))),Marks!$AQ$6,0)+IF(AND(Marks!$AR$7=G$9,NOT(ISBLANK(Marks!$AR97))),Marks!$AR$6,0)+IF(AND(Marks!$AS$7=G$9,NOT(ISBLANK(Marks!$AS97))),Marks!$AS$6,0)+IF(AND(Marks!$AT$7=G$9,NOT(ISBLANK(Marks!$AT97))),Marks!$AT$6,0)+IF(AND(Marks!$AU$7=G$9,NOT(ISBLANK(Marks!$AU97))),Marks!$AU$6,0)+IF(AND(Marks!$AV$7=G$9,NOT(ISBLANK(Marks!$AV97))),Marks!$AV$6,0)+IF(AND(Marks!$AW$7=G$9,NOT(ISBLANK(Marks!$AW97))),Marks!$AW$6,0)+IF(AND(Marks!$AX$7=G$9,NOT(ISBLANK(Marks!$AX97))),Marks!$AX$6,0)+IF(AND(Marks!$AY$7=G$9,NOT(ISBLANK(Marks!$AY97))),Marks!$AY$6,0)+IF(AND(Marks!$AZ$7=G$9,NOT(ISBLANK(Marks!$AZ97))),Marks!$AZ$6,0)+IF(AND(Marks!$BA$7=G$9,NOT(ISBLANK(Marks!$BA97))),Marks!$BA$6,0)+IF(AND(Marks!$BB$7=G$9,NOT(ISBLANK(Marks!$BB97))),Marks!$BB$6,0)+IF(AND(Marks!$BC$7=G$9,NOT(ISBLANK(Marks!$BC97))),Marks!$BC$6,0)+IF(AND(Marks!$BD$7=G$9,NOT(ISBLANK(Marks!$BD97))),Marks!$BD$6,0)+IF(AND(Marks!$BE$7=G$9,NOT(ISBLANK(Marks!$BE97))),Marks!$BE$6,0)+IF(AND(Marks!$BF$7=G$9,NOT(ISBLANK(Marks!$BF97))),Marks!$BF$6,0)+IF(AND(Marks!$BG$7=G$9,NOT(ISBLANK(Marks!$BG97))),Marks!$BG$6,0)+IF(AND(Marks!$BH$7=G$9,NOT(ISBLANK(Marks!$BH97))),Marks!$BH$6,0)+IF(AND(Marks!$BI$7=G$9,NOT(ISBLANK(Marks!$BI97))),Marks!$BI$6,0)+IF(AND(Marks!$BJ$7=G$9,NOT(ISBLANK(Marks!$BJ97))),Marks!$BJ$6,0)+IF(AND(Marks!$BK$7=G$9,NOT(ISBLANK(Marks!$BK97))),Marks!$BK$6,0)+IF(AND(Marks!$BL$7=G$9,NOT(ISBLANK(Marks!$BL97))),Marks!$BL$6,0)+IF(AND(Marks!$BM$7=G$9,NOT(ISBLANK(Marks!$BM97))),Marks!$BM$6,0)+IF(AND(Marks!$BN$7=G$9,NOT(ISBLANK(Marks!$BN97))),Marks!$BN$6,0)+IF(AND(Marks!$BO$7=G$9,NOT(ISBLANK(Marks!$BO97))),Marks!$BO$6,0)+IF(AND(Marks!$BP$7=G$9,NOT(ISBLANK(Marks!$BP97))),Marks!$BP$6,0)+IF(AND(Marks!$BQ$7=G$9,NOT(ISBLANK(Marks!$BQ97))),Marks!$BQ$6,0)+IF(AND(Marks!$BR$7=G$9,NOT(ISBLANK(Marks!$BR97))),Marks!$BR$6,0)+IF(AND(Marks!$BS$7=G$9,NOT(ISBLANK(Marks!$BS97))),Marks!$BS$6,0)+IF(AND(Marks!$BT$7=G$9,NOT(ISBLANK(Marks!$BT97))),Marks!$BT$6,0)+IF(AND(Marks!$BU$7=G$9,NOT(ISBLANK(Marks!$BU97))),Marks!$BU$6,0)+IF(AND(Marks!$BV$7=G$9,NOT(ISBLANK(Marks!$BV97))),Marks!$BV$6,0)+IF(AND(Marks!$BW$7=G$9,NOT(ISBLANK(Marks!$BW97))),Marks!$BW$6,0)+IF(AND(Marks!$BX$7=G$9,NOT(ISBLANK(Marks!$BX97))),Marks!$BX$6,0)+IF(AND(Marks!$BY$7=G$9,NOT(ISBLANK(Marks!$BY97))),Marks!$BY$6,0)</f>
        <v>0</v>
      </c>
      <c r="H97" s="3">
        <f t="shared" si="63"/>
        <v>0</v>
      </c>
      <c r="I97" s="3">
        <f>IF(Marks!$C$7=I$9,Marks!$C97,0)+IF(Marks!$D$7=I$9,Marks!$D97,0)+IF(Marks!$E$7=I$9,Marks!$E97,0)+IF(Marks!$F$7=I$9,Marks!$F97,0)+IF(Marks!$G$7=I$9,Marks!$G97,0)+IF(Marks!$H$7=I$9,Marks!$H97,0)+IF(Marks!$I$7=I$9,Marks!$I97,0)+IF(Marks!$J$7=I$9,Marks!$J97,0)+IF(Marks!$K$7=I$9,Marks!$K97,0)+IF(Marks!$L$7=I$9,Marks!$L97,0)+IF(Marks!$M$7=I$9,Marks!$M97,0)+IF(Marks!$N$7=I$9,Marks!$N97,0)+IF(Marks!$O$7=I$9,Marks!$O97,0)+IF(Marks!$P$7=I$9,Marks!$P97,0)+IF(Marks!$Q$7=I$9,Marks!$Q97,0)+IF(Marks!$R$7=I$9,Marks!$R97,0)+IF(Marks!$S$7=I$9,Marks!$S97,0)+IF(Marks!$T$7=I$9,Marks!$T97,0)+IF(Marks!$U$7=I$9,Marks!$U97,0)+IF(Marks!$V$7=I$9,Marks!$V97,0)+IF(Marks!$W$7=I$9,Marks!$W97,0)+IF(Marks!$X$7=I$9,Marks!$X97,0)+IF(Marks!$Y$7=I$9,Marks!$Y97,0)+IF(Marks!$Z$7=I$9,Marks!$Z97,0)+IF(Marks!$AA$7=I$9,Marks!$AA97,0)+IF(Marks!$AB$7=I$9,Marks!$AB97,0)+IF(Marks!$AC$7=I$9,Marks!$AC97,0)+IF(Marks!$AD$7=I$9,Marks!$AD97,0)+IF(Marks!$AE$7=I$9,Marks!$AE97,0)+IF(Marks!$AF$7=I$9,Marks!$AF97,0)+IF(Marks!$AG$7=I$9,Marks!$AG97,0)+IF(Marks!$AH$7=I$9,Marks!$AH97,0)+IF(Marks!$AI$7=I$9,Marks!$AI97,0)+IF(Marks!$AJ$7=I$9,Marks!$AJ97,0)+IF(Marks!$AK$7=I$9,Marks!$AK97,0)+IF(Marks!$AL$7=I$9,Marks!$AL97,0)+IF(Marks!$AM$7=I$9,Marks!$AM97,0)+IF(Marks!$AN$7=I$9,Marks!$AN97,0)+IF(Marks!$AO$7=I$9,Marks!$AO97,0)+IF(Marks!$AP$7=I$9,Marks!$AP97,0)+IF(Marks!$AQ$7=I$9,Marks!$AQ97,0)+IF(Marks!$AR$7=I$9,Marks!$AR97,0)+IF(Marks!$AS$7=I$9,Marks!$AS97,0)+IF(Marks!$AT$7=I$9,Marks!$AT97,0)+IF(Marks!$AU$7=I$9,Marks!$AU97,0)+IF(Marks!$AV$7=I$9,Marks!$AV97,0)+IF(Marks!$AW$7=I$9,Marks!$AW97,0)+IF(Marks!$AX$7=I$9,Marks!$AX97,0)+IF(Marks!$AY$7=I$9,Marks!$AY97,0)+IF(Marks!$AZ$7=I$9,Marks!$AZ97,0)+IF(Marks!$BA$7=I$9,Marks!$BA97,0)+IF(Marks!$BB$7=I$9,Marks!$BB97,0)+IF(Marks!$BC$7=I$9,Marks!$BC97,0)+IF(Marks!$BD$7=I$9,Marks!$BD97,0)+IF(Marks!$BE$7=I$9,Marks!$BE97,0)+IF(Marks!$BF$7=I$9,Marks!$BF97,0)+IF(Marks!$BG$7=I$9,Marks!$BG97,0)+IF(Marks!$BH$7=I$9,Marks!$BH97,0)+IF(Marks!$BI$7=I$9,Marks!$BI97,0)+IF(Marks!$BJ$7=I$9,Marks!$BJ97,0)+IF(Marks!$BK$7=I$9,Marks!$BK97,0)+IF(Marks!$BL$7=I$9,Marks!$BL97,0)+IF(Marks!$BM$7=I$9,Marks!$BM97,0)+IF(Marks!$BN$7=I$9,Marks!$BN97,0)+IF(Marks!$BO$7=I$9,Marks!$BO97,0)+IF(Marks!$BP$7=I$9,Marks!$BP97,0)+IF(Marks!$BQ$7=I$9,Marks!$BQ97,0)+IF(Marks!$BR$7=I$9,Marks!$BR97,0)+IF(Marks!$BS$7=I$9,Marks!$BS97,0)+IF(Marks!$BT$7=I$9,Marks!$BT97,0)+IF(Marks!$BU$7=I$9,Marks!$BU97,0)+IF(Marks!$BV$7=I$9,Marks!$BV97,0)+IF(Marks!$BW$7=I$9,Marks!$BW97,0)+IF(Marks!$BX$7=I$9,Marks!$BX97,0)+IF(Marks!$BY$7=I$9,Marks!$BY97,0)</f>
        <v>0</v>
      </c>
      <c r="J97" s="3">
        <f>IF(AND(Marks!$C$7=J$9,NOT(ISBLANK(Marks!$C97))),Marks!$C$6,0)+IF(AND(Marks!$D$7=J$9,NOT(ISBLANK(Marks!$D97))),Marks!$D$6,0)+IF(AND(Marks!$E$7=J$9,NOT(ISBLANK(Marks!$E97))),Marks!$E$6,0)+IF(AND(Marks!$F$7=J$9,NOT(ISBLANK(Marks!$F97))),Marks!$F$6,0)+IF(AND(Marks!$G$7=J$9,NOT(ISBLANK(Marks!$G97))),Marks!$G$6,0)+IF(AND(Marks!$H$7=J$9,NOT(ISBLANK(Marks!$H97))),Marks!$H$6,0)+IF(AND(Marks!$I$7=J$9,NOT(ISBLANK(Marks!$I97))),Marks!$I$6,0)+IF(AND(Marks!$J$7=J$9,NOT(ISBLANK(Marks!$J97))),Marks!$J$6,0)+IF(AND(Marks!$K$7=J$9,NOT(ISBLANK(Marks!$K97))),Marks!$K$6,0)+IF(AND(Marks!$L$7=J$9,NOT(ISBLANK(Marks!$L97))),Marks!$L$6,0)+IF(AND(Marks!$M$7=J$9,NOT(ISBLANK(Marks!$M97))),Marks!$M$6,0)+IF(AND(Marks!$N$7=J$9,NOT(ISBLANK(Marks!$N97))),Marks!$N$6,0)+IF(AND(Marks!$O$7=J$9,NOT(ISBLANK(Marks!$O97))),Marks!$O$6,0)+IF(AND(Marks!$P$7=J$9,NOT(ISBLANK(Marks!$P97))),Marks!$P$6,0)+IF(AND(Marks!$Q$7=J$9,NOT(ISBLANK(Marks!$Q97))),Marks!$Q$6,0)+IF(AND(Marks!$R$7=J$9,NOT(ISBLANK(Marks!$R97))),Marks!$R$6,0)+IF(AND(Marks!$S$7=J$9,NOT(ISBLANK(Marks!$S97))),Marks!$S$6,0)+IF(AND(Marks!$T$7=J$9,NOT(ISBLANK(Marks!$T97))),Marks!$T$6,0)+IF(AND(Marks!$U$7=J$9,NOT(ISBLANK(Marks!$U97))),Marks!$U$6,0)+IF(AND(Marks!$V$7=J$9,NOT(ISBLANK(Marks!$V97))),Marks!$V$6,0)+IF(AND(Marks!$W$7=J$9,NOT(ISBLANK(Marks!$W97))),Marks!$W$6,0)+IF(AND(Marks!$X$7=J$9,NOT(ISBLANK(Marks!$X97))),Marks!$X$6,0)+IF(AND(Marks!$Y$7=J$9,NOT(ISBLANK(Marks!$Y97))),Marks!$Y$6,0)+IF(AND(Marks!$Z$7=J$9,NOT(ISBLANK(Marks!$Z97))),Marks!$Z$6,0)+IF(AND(Marks!$AA$7=J$9,NOT(ISBLANK(Marks!$AA97))),Marks!$AA$6,0)+IF(AND(Marks!$AB$7=J$9,NOT(ISBLANK(Marks!$AB97))),Marks!$AB$6,0)+IF(AND(Marks!$AC$7=J$9,NOT(ISBLANK(Marks!$AC97))),Marks!$AC$6,0)+IF(AND(Marks!$AD$7=J$9,NOT(ISBLANK(Marks!$AD97))),Marks!$AD$6,0)+IF(AND(Marks!$AE$7=J$9,NOT(ISBLANK(Marks!$AE97))),Marks!$AE$6,0)+IF(AND(Marks!$AF$7=J$9,NOT(ISBLANK(Marks!$AF97))),Marks!$AF$6,0)+IF(AND(Marks!$AG$7=J$9,NOT(ISBLANK(Marks!$AG97))),Marks!$AG$6,0)+IF(AND(Marks!$AH$7=J$9,NOT(ISBLANK(Marks!$AH97))),Marks!$AH$6,0)+IF(AND(Marks!$AI$7=J$9,NOT(ISBLANK(Marks!$AI97))),Marks!$AI$6,0)+IF(AND(Marks!$AJ$7=J$9,NOT(ISBLANK(Marks!$AJ97))),Marks!$AJ$6,0)+IF(AND(Marks!$AK$7=J$9,NOT(ISBLANK(Marks!$AK97))),Marks!$AK$6,0)+IF(AND(Marks!$AL$7=J$9,NOT(ISBLANK(Marks!$AL97))),Marks!$AL$6,0)+IF(AND(Marks!$AM$7=J$9,NOT(ISBLANK(Marks!$AM97))),Marks!$AM$6,0)+IF(AND(Marks!$AN$7=J$9,NOT(ISBLANK(Marks!$AN97))),Marks!$AN$6,0)+IF(AND(Marks!$AO$7=J$9,NOT(ISBLANK(Marks!$AO97))),Marks!$AO$6,0)+IF(AND(Marks!$AP$7=J$9,NOT(ISBLANK(Marks!$AP97))),Marks!$AP$6,0)+IF(AND(Marks!$AQ$7=J$9,NOT(ISBLANK(Marks!$AQ97))),Marks!$AQ$6,0)+IF(AND(Marks!$AR$7=J$9,NOT(ISBLANK(Marks!$AR97))),Marks!$AR$6,0)+IF(AND(Marks!$AS$7=J$9,NOT(ISBLANK(Marks!$AS97))),Marks!$AS$6,0)+IF(AND(Marks!$AT$7=J$9,NOT(ISBLANK(Marks!$AT97))),Marks!$AT$6,0)+IF(AND(Marks!$AU$7=J$9,NOT(ISBLANK(Marks!$AU97))),Marks!$AU$6,0)+IF(AND(Marks!$AV$7=J$9,NOT(ISBLANK(Marks!$AV97))),Marks!$AV$6,0)+IF(AND(Marks!$AW$7=J$9,NOT(ISBLANK(Marks!$AW97))),Marks!$AW$6,0)+IF(AND(Marks!$AX$7=J$9,NOT(ISBLANK(Marks!$AX97))),Marks!$AX$6,0)+IF(AND(Marks!$AY$7=J$9,NOT(ISBLANK(Marks!$AY97))),Marks!$AY$6,0)+IF(AND(Marks!$AZ$7=J$9,NOT(ISBLANK(Marks!$AZ97))),Marks!$AZ$6,0)+IF(AND(Marks!$BA$7=J$9,NOT(ISBLANK(Marks!$BA97))),Marks!$BA$6,0)+IF(AND(Marks!$BB$7=J$9,NOT(ISBLANK(Marks!$BB97))),Marks!$BB$6,0)+IF(AND(Marks!$BC$7=J$9,NOT(ISBLANK(Marks!$BC97))),Marks!$BC$6,0)+IF(AND(Marks!$BD$7=J$9,NOT(ISBLANK(Marks!$BD97))),Marks!$BD$6,0)+IF(AND(Marks!$BE$7=J$9,NOT(ISBLANK(Marks!$BE97))),Marks!$BE$6,0)+IF(AND(Marks!$BF$7=J$9,NOT(ISBLANK(Marks!$BF97))),Marks!$BF$6,0)+IF(AND(Marks!$BG$7=J$9,NOT(ISBLANK(Marks!$BG97))),Marks!$BG$6,0)+IF(AND(Marks!$BH$7=J$9,NOT(ISBLANK(Marks!$BH97))),Marks!$BH$6,0)+IF(AND(Marks!$BI$7=J$9,NOT(ISBLANK(Marks!$BI97))),Marks!$BI$6,0)+IF(AND(Marks!$BJ$7=J$9,NOT(ISBLANK(Marks!$BJ97))),Marks!$BJ$6,0)+IF(AND(Marks!$BK$7=J$9,NOT(ISBLANK(Marks!$BK97))),Marks!$BK$6,0)+IF(AND(Marks!$BL$7=J$9,NOT(ISBLANK(Marks!$BL97))),Marks!$BL$6,0)+IF(AND(Marks!$BM$7=J$9,NOT(ISBLANK(Marks!$BM97))),Marks!$BM$6,0)+IF(AND(Marks!$BN$7=J$9,NOT(ISBLANK(Marks!$BN97))),Marks!$BN$6,0)+IF(AND(Marks!$BO$7=J$9,NOT(ISBLANK(Marks!$BO97))),Marks!$BO$6,0)+IF(AND(Marks!$BP$7=J$9,NOT(ISBLANK(Marks!$BP97))),Marks!$BP$6,0)+IF(AND(Marks!$BQ$7=J$9,NOT(ISBLANK(Marks!$BQ97))),Marks!$BQ$6,0)+IF(AND(Marks!$BR$7=J$9,NOT(ISBLANK(Marks!$BR97))),Marks!$BR$6,0)+IF(AND(Marks!$BS$7=J$9,NOT(ISBLANK(Marks!$BS97))),Marks!$BS$6,0)+IF(AND(Marks!$BT$7=J$9,NOT(ISBLANK(Marks!$BT97))),Marks!$BT$6,0)+IF(AND(Marks!$BU$7=J$9,NOT(ISBLANK(Marks!$BU97))),Marks!$BU$6,0)+IF(AND(Marks!$BV$7=J$9,NOT(ISBLANK(Marks!$BV97))),Marks!$BV$6,0)+IF(AND(Marks!$BW$7=J$9,NOT(ISBLANK(Marks!$BW97))),Marks!$BW$6,0)+IF(AND(Marks!$BX$7=J$9,NOT(ISBLANK(Marks!$BX97))),Marks!$BX$6,0)+IF(AND(Marks!$BY$7=J$9,NOT(ISBLANK(Marks!$BY97))),Marks!$BY$6,0)</f>
        <v>0</v>
      </c>
      <c r="K97" s="3">
        <f t="shared" si="64"/>
        <v>0</v>
      </c>
      <c r="L97" s="3">
        <f>IF(Marks!$C$7=L$9,Marks!$C97,0)+IF(Marks!$D$7=L$9,Marks!$D97,0)+IF(Marks!$E$7=L$9,Marks!$E97,0)+IF(Marks!$F$7=L$9,Marks!$F97,0)+IF(Marks!$G$7=L$9,Marks!$G97,0)+IF(Marks!$H$7=L$9,Marks!$H97,0)+IF(Marks!$I$7=L$9,Marks!$I97,0)+IF(Marks!$J$7=L$9,Marks!$J97,0)+IF(Marks!$K$7=L$9,Marks!$K97,0)+IF(Marks!$L$7=L$9,Marks!$L97,0)+IF(Marks!$M$7=L$9,Marks!$M97,0)+IF(Marks!$N$7=L$9,Marks!$N97,0)+IF(Marks!$O$7=L$9,Marks!$O97,0)+IF(Marks!$P$7=L$9,Marks!$P97,0)+IF(Marks!$Q$7=L$9,Marks!$Q97,0)+IF(Marks!$R$7=L$9,Marks!$R97,0)+IF(Marks!$S$7=L$9,Marks!$S97,0)+IF(Marks!$T$7=L$9,Marks!$T97,0)+IF(Marks!$U$7=L$9,Marks!$U97,0)+IF(Marks!$V$7=L$9,Marks!$V97,0)+IF(Marks!$W$7=L$9,Marks!$W97,0)+IF(Marks!$X$7=L$9,Marks!$X97,0)+IF(Marks!$Y$7=L$9,Marks!$Y97,0)+IF(Marks!$Z$7=L$9,Marks!$Z97,0)+IF(Marks!$AA$7=L$9,Marks!$AA97,0)+IF(Marks!$AB$7=L$9,Marks!$AB97,0)+IF(Marks!$AC$7=L$9,Marks!$AC97,0)+IF(Marks!$AD$7=L$9,Marks!$AD97,0)+IF(Marks!$AE$7=L$9,Marks!$AE97,0)+IF(Marks!$AF$7=L$9,Marks!$AF97,0)+IF(Marks!$AG$7=L$9,Marks!$AG97,0)+IF(Marks!$AH$7=L$9,Marks!$AH97,0)+IF(Marks!$AI$7=L$9,Marks!$AI97,0)+IF(Marks!$AJ$7=L$9,Marks!$AJ97,0)+IF(Marks!$AK$7=L$9,Marks!$AK97,0)+IF(Marks!$AL$7=L$9,Marks!$AL97,0)+IF(Marks!$AM$7=L$9,Marks!$AM97,0)+IF(Marks!$AN$7=L$9,Marks!$AN97,0)+IF(Marks!$AO$7=L$9,Marks!$AO97,0)+IF(Marks!$AP$7=L$9,Marks!$AP97,0)+IF(Marks!$AQ$7=L$9,Marks!$AQ97,0)+IF(Marks!$AR$7=L$9,Marks!$AR97,0)+IF(Marks!$AS$7=L$9,Marks!$AS97,0)+IF(Marks!$AT$7=L$9,Marks!$AT97,0)+IF(Marks!$AU$7=L$9,Marks!$AU97,0)+IF(Marks!$AV$7=L$9,Marks!$AV97,0)+IF(Marks!$AW$7=L$9,Marks!$AW97,0)+IF(Marks!$AX$7=L$9,Marks!$AX97,0)+IF(Marks!$AY$7=L$9,Marks!$AY97,0)+IF(Marks!$AZ$7=L$9,Marks!$AZ97,0)+IF(Marks!$BA$7=L$9,Marks!$BA97,0)+IF(Marks!$BB$7=L$9,Marks!$BB97,0)+IF(Marks!$BC$7=L$9,Marks!$BC97,0)+IF(Marks!$BD$7=L$9,Marks!$BD97,0)+IF(Marks!$BE$7=L$9,Marks!$BE97,0)+IF(Marks!$BF$7=L$9,Marks!$BF97,0)+IF(Marks!$BG$7=L$9,Marks!$BG97,0)+IF(Marks!$BH$7=L$9,Marks!$BH97,0)+IF(Marks!$BI$7=L$9,Marks!$BI97,0)+IF(Marks!$BJ$7=L$9,Marks!$BJ97,0)+IF(Marks!$BK$7=L$9,Marks!$BK97,0)+IF(Marks!$BL$7=L$9,Marks!$BL97,0)+IF(Marks!$BM$7=L$9,Marks!$BM97,0)+IF(Marks!$BN$7=L$9,Marks!$BN97,0)+IF(Marks!$BO$7=L$9,Marks!$BO97,0)+IF(Marks!$BP$7=L$9,Marks!$BP97,0)+IF(Marks!$BQ$7=L$9,Marks!$BQ97,0)+IF(Marks!$BR$7=L$9,Marks!$BR97,0)+IF(Marks!$BS$7=L$9,Marks!$BS97,0)+IF(Marks!$BT$7=L$9,Marks!$BT97,0)+IF(Marks!$BU$7=L$9,Marks!$BU97,0)+IF(Marks!$BV$7=L$9,Marks!$BV97,0)+IF(Marks!$BW$7=L$9,Marks!$BW97,0)+IF(Marks!$BX$7=L$9,Marks!$BX97,0)+IF(Marks!$BY$7=L$9,Marks!$BY97,0)</f>
        <v>0</v>
      </c>
      <c r="M97" s="3">
        <f>IF(AND(Marks!$C$7=M$9,NOT(ISBLANK(Marks!$C97))),Marks!$C$6,0)+IF(AND(Marks!$D$7=M$9,NOT(ISBLANK(Marks!$D97))),Marks!$D$6,0)+IF(AND(Marks!$E$7=M$9,NOT(ISBLANK(Marks!$E97))),Marks!$E$6,0)+IF(AND(Marks!$F$7=M$9,NOT(ISBLANK(Marks!$F97))),Marks!$F$6,0)+IF(AND(Marks!$G$7=M$9,NOT(ISBLANK(Marks!$G97))),Marks!$G$6,0)+IF(AND(Marks!$H$7=M$9,NOT(ISBLANK(Marks!$H97))),Marks!$H$6,0)+IF(AND(Marks!$I$7=M$9,NOT(ISBLANK(Marks!$I97))),Marks!$I$6,0)+IF(AND(Marks!$J$7=M$9,NOT(ISBLANK(Marks!$J97))),Marks!$J$6,0)+IF(AND(Marks!$K$7=M$9,NOT(ISBLANK(Marks!$K97))),Marks!$K$6,0)+IF(AND(Marks!$L$7=M$9,NOT(ISBLANK(Marks!$L97))),Marks!$L$6,0)+IF(AND(Marks!$M$7=M$9,NOT(ISBLANK(Marks!$M97))),Marks!$M$6,0)+IF(AND(Marks!$N$7=M$9,NOT(ISBLANK(Marks!$N97))),Marks!$N$6,0)+IF(AND(Marks!$O$7=M$9,NOT(ISBLANK(Marks!$O97))),Marks!$O$6,0)+IF(AND(Marks!$P$7=M$9,NOT(ISBLANK(Marks!$P97))),Marks!$P$6,0)+IF(AND(Marks!$Q$7=M$9,NOT(ISBLANK(Marks!$Q97))),Marks!$Q$6,0)+IF(AND(Marks!$R$7=M$9,NOT(ISBLANK(Marks!$R97))),Marks!$R$6,0)+IF(AND(Marks!$S$7=M$9,NOT(ISBLANK(Marks!$S97))),Marks!$S$6,0)+IF(AND(Marks!$T$7=M$9,NOT(ISBLANK(Marks!$T97))),Marks!$T$6,0)+IF(AND(Marks!$U$7=M$9,NOT(ISBLANK(Marks!$U97))),Marks!$U$6,0)+IF(AND(Marks!$V$7=M$9,NOT(ISBLANK(Marks!$V97))),Marks!$V$6,0)+IF(AND(Marks!$W$7=M$9,NOT(ISBLANK(Marks!$W97))),Marks!$W$6,0)+IF(AND(Marks!$X$7=M$9,NOT(ISBLANK(Marks!$X97))),Marks!$X$6,0)+IF(AND(Marks!$Y$7=M$9,NOT(ISBLANK(Marks!$Y97))),Marks!$Y$6,0)+IF(AND(Marks!$Z$7=M$9,NOT(ISBLANK(Marks!$Z97))),Marks!$Z$6,0)+IF(AND(Marks!$AA$7=M$9,NOT(ISBLANK(Marks!$AA97))),Marks!$AA$6,0)+IF(AND(Marks!$AB$7=M$9,NOT(ISBLANK(Marks!$AB97))),Marks!$AB$6,0)+IF(AND(Marks!$AC$7=M$9,NOT(ISBLANK(Marks!$AC97))),Marks!$AC$6,0)+IF(AND(Marks!$AD$7=M$9,NOT(ISBLANK(Marks!$AD97))),Marks!$AD$6,0)+IF(AND(Marks!$AE$7=M$9,NOT(ISBLANK(Marks!$AE97))),Marks!$AE$6,0)+IF(AND(Marks!$AF$7=M$9,NOT(ISBLANK(Marks!$AF97))),Marks!$AF$6,0)+IF(AND(Marks!$AG$7=M$9,NOT(ISBLANK(Marks!$AG97))),Marks!$AG$6,0)+IF(AND(Marks!$AH$7=M$9,NOT(ISBLANK(Marks!$AH97))),Marks!$AH$6,0)+IF(AND(Marks!$AI$7=M$9,NOT(ISBLANK(Marks!$AI97))),Marks!$AI$6,0)+IF(AND(Marks!$AJ$7=M$9,NOT(ISBLANK(Marks!$AJ97))),Marks!$AJ$6,0)+IF(AND(Marks!$AK$7=M$9,NOT(ISBLANK(Marks!$AK97))),Marks!$AK$6,0)+IF(AND(Marks!$AL$7=M$9,NOT(ISBLANK(Marks!$AL97))),Marks!$AL$6,0)+IF(AND(Marks!$AM$7=M$9,NOT(ISBLANK(Marks!$AM97))),Marks!$AM$6,0)+IF(AND(Marks!$AN$7=M$9,NOT(ISBLANK(Marks!$AN97))),Marks!$AN$6,0)+IF(AND(Marks!$AO$7=M$9,NOT(ISBLANK(Marks!$AO97))),Marks!$AO$6,0)+IF(AND(Marks!$AP$7=M$9,NOT(ISBLANK(Marks!$AP97))),Marks!$AP$6,0)+IF(AND(Marks!$AQ$7=M$9,NOT(ISBLANK(Marks!$AQ97))),Marks!$AQ$6,0)+IF(AND(Marks!$AR$7=M$9,NOT(ISBLANK(Marks!$AR97))),Marks!$AR$6,0)+IF(AND(Marks!$AS$7=M$9,NOT(ISBLANK(Marks!$AS97))),Marks!$AS$6,0)+IF(AND(Marks!$AT$7=M$9,NOT(ISBLANK(Marks!$AT97))),Marks!$AT$6,0)+IF(AND(Marks!$AU$7=M$9,NOT(ISBLANK(Marks!$AU97))),Marks!$AU$6,0)+IF(AND(Marks!$AV$7=M$9,NOT(ISBLANK(Marks!$AV97))),Marks!$AV$6,0)+IF(AND(Marks!$AW$7=M$9,NOT(ISBLANK(Marks!$AW97))),Marks!$AW$6,0)+IF(AND(Marks!$AX$7=M$9,NOT(ISBLANK(Marks!$AX97))),Marks!$AX$6,0)+IF(AND(Marks!$AY$7=M$9,NOT(ISBLANK(Marks!$AY97))),Marks!$AY$6,0)+IF(AND(Marks!$AZ$7=M$9,NOT(ISBLANK(Marks!$AZ97))),Marks!$AZ$6,0)+IF(AND(Marks!$BA$7=M$9,NOT(ISBLANK(Marks!$BA97))),Marks!$BA$6,0)+IF(AND(Marks!$BB$7=M$9,NOT(ISBLANK(Marks!$BB97))),Marks!$BB$6,0)+IF(AND(Marks!$BC$7=M$9,NOT(ISBLANK(Marks!$BC97))),Marks!$BC$6,0)+IF(AND(Marks!$BD$7=M$9,NOT(ISBLANK(Marks!$BD97))),Marks!$BD$6,0)+IF(AND(Marks!$BE$7=M$9,NOT(ISBLANK(Marks!$BE97))),Marks!$BE$6,0)+IF(AND(Marks!$BF$7=M$9,NOT(ISBLANK(Marks!$BF97))),Marks!$BF$6,0)+IF(AND(Marks!$BG$7=M$9,NOT(ISBLANK(Marks!$BG97))),Marks!$BG$6,0)+IF(AND(Marks!$BH$7=M$9,NOT(ISBLANK(Marks!$BH97))),Marks!$BH$6,0)+IF(AND(Marks!$BI$7=M$9,NOT(ISBLANK(Marks!$BI97))),Marks!$BI$6,0)+IF(AND(Marks!$BJ$7=M$9,NOT(ISBLANK(Marks!$BJ97))),Marks!$BJ$6,0)+IF(AND(Marks!$BK$7=M$9,NOT(ISBLANK(Marks!$BK97))),Marks!$BK$6,0)+IF(AND(Marks!$BL$7=M$9,NOT(ISBLANK(Marks!$BL97))),Marks!$BL$6,0)+IF(AND(Marks!$BM$7=M$9,NOT(ISBLANK(Marks!$BM97))),Marks!$BM$6,0)+IF(AND(Marks!$BN$7=M$9,NOT(ISBLANK(Marks!$BN97))),Marks!$BN$6,0)+IF(AND(Marks!$BO$7=M$9,NOT(ISBLANK(Marks!$BO97))),Marks!$BO$6,0)+IF(AND(Marks!$BP$7=M$9,NOT(ISBLANK(Marks!$BP97))),Marks!$BP$6,0)+IF(AND(Marks!$BQ$7=M$9,NOT(ISBLANK(Marks!$BQ97))),Marks!$BQ$6,0)+IF(AND(Marks!$BR$7=M$9,NOT(ISBLANK(Marks!$BR97))),Marks!$BR$6,0)+IF(AND(Marks!$BS$7=M$9,NOT(ISBLANK(Marks!$BS97))),Marks!$BS$6,0)+IF(AND(Marks!$BT$7=M$9,NOT(ISBLANK(Marks!$BT97))),Marks!$BT$6,0)+IF(AND(Marks!$BU$7=M$9,NOT(ISBLANK(Marks!$BU97))),Marks!$BU$6,0)+IF(AND(Marks!$BV$7=M$9,NOT(ISBLANK(Marks!$BV97))),Marks!$BV$6,0)+IF(AND(Marks!$BW$7=M$9,NOT(ISBLANK(Marks!$BW97))),Marks!$BW$6,0)+IF(AND(Marks!$BX$7=M$9,NOT(ISBLANK(Marks!$BX97))),Marks!$BX$6,0)+IF(AND(Marks!$BY$7=M$9,NOT(ISBLANK(Marks!$BY97))),Marks!$BY$6,0)</f>
        <v>0</v>
      </c>
      <c r="N97" s="3">
        <f t="shared" si="65"/>
        <v>0</v>
      </c>
      <c r="O97" s="3">
        <f>IF(Marks!$C$7=O$9,Marks!$C97,0)+IF(Marks!$D$7=O$9,Marks!$D97,0)+IF(Marks!$E$7=O$9,Marks!$E97,0)+IF(Marks!$F$7=O$9,Marks!$F97,0)+IF(Marks!$G$7=O$9,Marks!$G97,0)+IF(Marks!$H$7=O$9,Marks!$H97,0)+IF(Marks!$I$7=O$9,Marks!$I97,0)+IF(Marks!$J$7=O$9,Marks!$J97,0)+IF(Marks!$K$7=O$9,Marks!$K97,0)+IF(Marks!$L$7=O$9,Marks!$L97,0)+IF(Marks!$M$7=O$9,Marks!$M97,0)+IF(Marks!$N$7=O$9,Marks!$N97,0)+IF(Marks!$O$7=O$9,Marks!$O97,0)+IF(Marks!$P$7=O$9,Marks!$P97,0)+IF(Marks!$Q$7=O$9,Marks!$Q97,0)+IF(Marks!$R$7=O$9,Marks!$R97,0)+IF(Marks!$S$7=O$9,Marks!$S97,0)+IF(Marks!$T$7=O$9,Marks!$T97,0)+IF(Marks!$U$7=O$9,Marks!$U97,0)+IF(Marks!$V$7=O$9,Marks!$V97,0)+IF(Marks!$W$7=O$9,Marks!$W97,0)+IF(Marks!$X$7=O$9,Marks!$X97,0)+IF(Marks!$Y$7=O$9,Marks!$Y97,0)+IF(Marks!$Z$7=O$9,Marks!$Z97,0)+IF(Marks!$AA$7=O$9,Marks!$AA97,0)+IF(Marks!$AB$7=O$9,Marks!$AB97,0)+IF(Marks!$AC$7=O$9,Marks!$AC97,0)+IF(Marks!$AD$7=O$9,Marks!$AD97,0)+IF(Marks!$AE$7=O$9,Marks!$AE97,0)+IF(Marks!$AF$7=O$9,Marks!$AF97,0)+IF(Marks!$AG$7=O$9,Marks!$AG97,0)+IF(Marks!$AH$7=O$9,Marks!$AH97,0)+IF(Marks!$AI$7=O$9,Marks!$AI97,0)+IF(Marks!$AJ$7=O$9,Marks!$AJ97,0)+IF(Marks!$AK$7=O$9,Marks!$AK97,0)+IF(Marks!$AL$7=O$9,Marks!$AL97,0)+IF(Marks!$AM$7=O$9,Marks!$AM97,0)+IF(Marks!$AN$7=O$9,Marks!$AN97,0)+IF(Marks!$AO$7=O$9,Marks!$AO97,0)+IF(Marks!$AP$7=O$9,Marks!$AP97,0)+IF(Marks!$AQ$7=O$9,Marks!$AQ97,0)+IF(Marks!$AR$7=O$9,Marks!$AR97,0)+IF(Marks!$AS$7=O$9,Marks!$AS97,0)+IF(Marks!$AT$7=O$9,Marks!$AT97,0)+IF(Marks!$AU$7=O$9,Marks!$AU97,0)+IF(Marks!$AV$7=O$9,Marks!$AV97,0)+IF(Marks!$AW$7=O$9,Marks!$AW97,0)+IF(Marks!$AX$7=O$9,Marks!$AX97,0)+IF(Marks!$AY$7=O$9,Marks!$AY97,0)+IF(Marks!$AZ$7=O$9,Marks!$AZ97,0)+IF(Marks!$BA$7=O$9,Marks!$BA97,0)+IF(Marks!$BB$7=O$9,Marks!$BB97,0)+IF(Marks!$BC$7=O$9,Marks!$BC97,0)+IF(Marks!$BD$7=O$9,Marks!$BD97,0)+IF(Marks!$BE$7=O$9,Marks!$BE97,0)+IF(Marks!$BF$7=O$9,Marks!$BF97,0)+IF(Marks!$BG$7=O$9,Marks!$BG97,0)+IF(Marks!$BH$7=O$9,Marks!$BH97,0)+IF(Marks!$BI$7=O$9,Marks!$BI97,0)+IF(Marks!$BJ$7=O$9,Marks!$BJ97,0)+IF(Marks!$BK$7=O$9,Marks!$BK97,0)+IF(Marks!$BL$7=O$9,Marks!$BL97,0)+IF(Marks!$BM$7=O$9,Marks!$BM97,0)+IF(Marks!$BN$7=O$9,Marks!$BN97,0)+IF(Marks!$BO$7=O$9,Marks!$BO97,0)+IF(Marks!$BP$7=O$9,Marks!$BP97,0)+IF(Marks!$BQ$7=O$9,Marks!$BQ97,0)+IF(Marks!$BR$7=O$9,Marks!$BR97,0)+IF(Marks!$BS$7=O$9,Marks!$BS97,0)+IF(Marks!$BT$7=O$9,Marks!$BT97,0)+IF(Marks!$BU$7=O$9,Marks!$BU97,0)+IF(Marks!$BV$7=O$9,Marks!$BV97,0)+IF(Marks!$BW$7=O$9,Marks!$BW97,0)+IF(Marks!$BX$7=O$9,Marks!$BX97,0)+IF(Marks!$BY$7=O$9,Marks!$BY97,0)</f>
        <v>0</v>
      </c>
      <c r="P97" s="3">
        <f>IF(AND(Marks!$C$7=P$9,NOT(ISBLANK(Marks!$C97))),Marks!$C$6,0)+IF(AND(Marks!$D$7=P$9,NOT(ISBLANK(Marks!$D97))),Marks!$D$6,0)+IF(AND(Marks!$E$7=P$9,NOT(ISBLANK(Marks!$E97))),Marks!$E$6,0)+IF(AND(Marks!$F$7=P$9,NOT(ISBLANK(Marks!$F97))),Marks!$F$6,0)+IF(AND(Marks!$G$7=P$9,NOT(ISBLANK(Marks!$G97))),Marks!$G$6,0)+IF(AND(Marks!$H$7=P$9,NOT(ISBLANK(Marks!$H97))),Marks!$H$6,0)+IF(AND(Marks!$I$7=P$9,NOT(ISBLANK(Marks!$I97))),Marks!$I$6,0)+IF(AND(Marks!$J$7=P$9,NOT(ISBLANK(Marks!$J97))),Marks!$J$6,0)+IF(AND(Marks!$K$7=P$9,NOT(ISBLANK(Marks!$K97))),Marks!$K$6,0)+IF(AND(Marks!$L$7=P$9,NOT(ISBLANK(Marks!$L97))),Marks!$L$6,0)+IF(AND(Marks!$M$7=P$9,NOT(ISBLANK(Marks!$M97))),Marks!$M$6,0)+IF(AND(Marks!$N$7=P$9,NOT(ISBLANK(Marks!$N97))),Marks!$N$6,0)+IF(AND(Marks!$O$7=P$9,NOT(ISBLANK(Marks!$O97))),Marks!$O$6,0)+IF(AND(Marks!$P$7=P$9,NOT(ISBLANK(Marks!$P97))),Marks!$P$6,0)+IF(AND(Marks!$Q$7=P$9,NOT(ISBLANK(Marks!$Q97))),Marks!$Q$6,0)+IF(AND(Marks!$R$7=P$9,NOT(ISBLANK(Marks!$R97))),Marks!$R$6,0)+IF(AND(Marks!$S$7=P$9,NOT(ISBLANK(Marks!$S97))),Marks!$S$6,0)+IF(AND(Marks!$T$7=P$9,NOT(ISBLANK(Marks!$T97))),Marks!$T$6,0)+IF(AND(Marks!$U$7=P$9,NOT(ISBLANK(Marks!$U97))),Marks!$U$6,0)+IF(AND(Marks!$V$7=P$9,NOT(ISBLANK(Marks!$V97))),Marks!$V$6,0)+IF(AND(Marks!$W$7=P$9,NOT(ISBLANK(Marks!$W97))),Marks!$W$6,0)+IF(AND(Marks!$X$7=P$9,NOT(ISBLANK(Marks!$X97))),Marks!$X$6,0)+IF(AND(Marks!$Y$7=P$9,NOT(ISBLANK(Marks!$Y97))),Marks!$Y$6,0)+IF(AND(Marks!$Z$7=P$9,NOT(ISBLANK(Marks!$Z97))),Marks!$Z$6,0)+IF(AND(Marks!$AA$7=P$9,NOT(ISBLANK(Marks!$AA97))),Marks!$AA$6,0)+IF(AND(Marks!$AB$7=P$9,NOT(ISBLANK(Marks!$AB97))),Marks!$AB$6,0)+IF(AND(Marks!$AC$7=P$9,NOT(ISBLANK(Marks!$AC97))),Marks!$AC$6,0)+IF(AND(Marks!$AD$7=P$9,NOT(ISBLANK(Marks!$AD97))),Marks!$AD$6,0)+IF(AND(Marks!$AE$7=P$9,NOT(ISBLANK(Marks!$AE97))),Marks!$AE$6,0)+IF(AND(Marks!$AF$7=P$9,NOT(ISBLANK(Marks!$AF97))),Marks!$AF$6,0)+IF(AND(Marks!$AG$7=P$9,NOT(ISBLANK(Marks!$AG97))),Marks!$AG$6,0)+IF(AND(Marks!$AH$7=P$9,NOT(ISBLANK(Marks!$AH97))),Marks!$AH$6,0)+IF(AND(Marks!$AI$7=P$9,NOT(ISBLANK(Marks!$AI97))),Marks!$AI$6,0)+IF(AND(Marks!$AJ$7=P$9,NOT(ISBLANK(Marks!$AJ97))),Marks!$AJ$6,0)+IF(AND(Marks!$AK$7=P$9,NOT(ISBLANK(Marks!$AK97))),Marks!$AK$6,0)+IF(AND(Marks!$AL$7=P$9,NOT(ISBLANK(Marks!$AL97))),Marks!$AL$6,0)+IF(AND(Marks!$AM$7=P$9,NOT(ISBLANK(Marks!$AM97))),Marks!$AM$6,0)+IF(AND(Marks!$AN$7=P$9,NOT(ISBLANK(Marks!$AN97))),Marks!$AN$6,0)+IF(AND(Marks!$AO$7=P$9,NOT(ISBLANK(Marks!$AO97))),Marks!$AO$6,0)+IF(AND(Marks!$AP$7=P$9,NOT(ISBLANK(Marks!$AP97))),Marks!$AP$6,0)+IF(AND(Marks!$AQ$7=P$9,NOT(ISBLANK(Marks!$AQ97))),Marks!$AQ$6,0)+IF(AND(Marks!$AR$7=P$9,NOT(ISBLANK(Marks!$AR97))),Marks!$AR$6,0)+IF(AND(Marks!$AS$7=P$9,NOT(ISBLANK(Marks!$AS97))),Marks!$AS$6,0)+IF(AND(Marks!$AT$7=P$9,NOT(ISBLANK(Marks!$AT97))),Marks!$AT$6,0)+IF(AND(Marks!$AU$7=P$9,NOT(ISBLANK(Marks!$AU97))),Marks!$AU$6,0)+IF(AND(Marks!$AV$7=P$9,NOT(ISBLANK(Marks!$AV97))),Marks!$AV$6,0)+IF(AND(Marks!$AW$7=P$9,NOT(ISBLANK(Marks!$AW97))),Marks!$AW$6,0)+IF(AND(Marks!$AX$7=P$9,NOT(ISBLANK(Marks!$AX97))),Marks!$AX$6,0)+IF(AND(Marks!$AY$7=P$9,NOT(ISBLANK(Marks!$AY97))),Marks!$AY$6,0)+IF(AND(Marks!$AZ$7=P$9,NOT(ISBLANK(Marks!$AZ97))),Marks!$AZ$6,0)+IF(AND(Marks!$BA$7=P$9,NOT(ISBLANK(Marks!$BA97))),Marks!$BA$6,0)+IF(AND(Marks!$BB$7=P$9,NOT(ISBLANK(Marks!$BB97))),Marks!$BB$6,0)+IF(AND(Marks!$BC$7=P$9,NOT(ISBLANK(Marks!$BC97))),Marks!$BC$6,0)+IF(AND(Marks!$BD$7=P$9,NOT(ISBLANK(Marks!$BD97))),Marks!$BD$6,0)+IF(AND(Marks!$BE$7=P$9,NOT(ISBLANK(Marks!$BE97))),Marks!$BE$6,0)+IF(AND(Marks!$BF$7=P$9,NOT(ISBLANK(Marks!$BF97))),Marks!$BF$6,0)+IF(AND(Marks!$BG$7=P$9,NOT(ISBLANK(Marks!$BG97))),Marks!$BG$6,0)+IF(AND(Marks!$BH$7=P$9,NOT(ISBLANK(Marks!$BH97))),Marks!$BH$6,0)+IF(AND(Marks!$BI$7=P$9,NOT(ISBLANK(Marks!$BI97))),Marks!$BI$6,0)+IF(AND(Marks!$BJ$7=P$9,NOT(ISBLANK(Marks!$BJ97))),Marks!$BJ$6,0)+IF(AND(Marks!$BK$7=P$9,NOT(ISBLANK(Marks!$BK97))),Marks!$BK$6,0)+IF(AND(Marks!$BL$7=P$9,NOT(ISBLANK(Marks!$BL97))),Marks!$BL$6,0)+IF(AND(Marks!$BM$7=P$9,NOT(ISBLANK(Marks!$BM97))),Marks!$BM$6,0)+IF(AND(Marks!$BN$7=P$9,NOT(ISBLANK(Marks!$BN97))),Marks!$BN$6,0)+IF(AND(Marks!$BO$7=P$9,NOT(ISBLANK(Marks!$BO97))),Marks!$BO$6,0)+IF(AND(Marks!$BP$7=P$9,NOT(ISBLANK(Marks!$BP97))),Marks!$BP$6,0)+IF(AND(Marks!$BQ$7=P$9,NOT(ISBLANK(Marks!$BQ97))),Marks!$BQ$6,0)+IF(AND(Marks!$BR$7=P$9,NOT(ISBLANK(Marks!$BR97))),Marks!$BR$6,0)+IF(AND(Marks!$BS$7=P$9,NOT(ISBLANK(Marks!$BS97))),Marks!$BS$6,0)+IF(AND(Marks!$BT$7=P$9,NOT(ISBLANK(Marks!$BT97))),Marks!$BT$6,0)+IF(AND(Marks!$BU$7=P$9,NOT(ISBLANK(Marks!$BU97))),Marks!$BU$6,0)+IF(AND(Marks!$BV$7=P$9,NOT(ISBLANK(Marks!$BV97))),Marks!$BV$6,0)+IF(AND(Marks!$BW$7=P$9,NOT(ISBLANK(Marks!$BW97))),Marks!$BW$6,0)+IF(AND(Marks!$BX$7=P$9,NOT(ISBLANK(Marks!$BX97))),Marks!$BX$6,0)+IF(AND(Marks!$BY$7=P$9,NOT(ISBLANK(Marks!$BY97))),Marks!$BY$6,0)</f>
        <v>0</v>
      </c>
      <c r="Q97" s="3">
        <f t="shared" si="66"/>
        <v>0</v>
      </c>
      <c r="R97" s="3">
        <f>IF(Marks!$C$7=R$9,Marks!$C97,0)+IF(Marks!$D$7=R$9,Marks!$D97,0)+IF(Marks!$E$7=R$9,Marks!$E97,0)+IF(Marks!$F$7=R$9,Marks!$F97,0)+IF(Marks!$G$7=R$9,Marks!$G97,0)+IF(Marks!$H$7=R$9,Marks!$H97,0)+IF(Marks!$I$7=R$9,Marks!$I97,0)+IF(Marks!$J$7=R$9,Marks!$J97,0)+IF(Marks!$K$7=R$9,Marks!$K97,0)+IF(Marks!$L$7=R$9,Marks!$L97,0)+IF(Marks!$M$7=R$9,Marks!$M97,0)+IF(Marks!$N$7=R$9,Marks!$N97,0)+IF(Marks!$O$7=R$9,Marks!$O97,0)+IF(Marks!$P$7=R$9,Marks!$P97,0)+IF(Marks!$Q$7=R$9,Marks!$Q97,0)+IF(Marks!$R$7=R$9,Marks!$R97,0)+IF(Marks!$S$7=R$9,Marks!$S97,0)+IF(Marks!$T$7=R$9,Marks!$T97,0)+IF(Marks!$U$7=R$9,Marks!$U97,0)+IF(Marks!$V$7=R$9,Marks!$V97,0)+IF(Marks!$W$7=R$9,Marks!$W97,0)+IF(Marks!$X$7=R$9,Marks!$X97,0)+IF(Marks!$Y$7=R$9,Marks!$Y97,0)+IF(Marks!$Z$7=R$9,Marks!$Z97,0)+IF(Marks!$AA$7=R$9,Marks!$AA97,0)+IF(Marks!$AB$7=R$9,Marks!$AB97,0)+IF(Marks!$AC$7=R$9,Marks!$AC97,0)+IF(Marks!$AD$7=R$9,Marks!$AD97,0)+IF(Marks!$AE$7=R$9,Marks!$AE97,0)+IF(Marks!$AF$7=R$9,Marks!$AF97,0)+IF(Marks!$AG$7=R$9,Marks!$AG97,0)+IF(Marks!$AH$7=R$9,Marks!$AH97,0)+IF(Marks!$AI$7=R$9,Marks!$AI97,0)+IF(Marks!$AJ$7=R$9,Marks!$AJ97,0)+IF(Marks!$AK$7=R$9,Marks!$AK97,0)+IF(Marks!$AL$7=R$9,Marks!$AL97,0)+IF(Marks!$AM$7=R$9,Marks!$AM97,0)+IF(Marks!$AN$7=R$9,Marks!$AN97,0)+IF(Marks!$AO$7=R$9,Marks!$AO97,0)+IF(Marks!$AP$7=R$9,Marks!$AP97,0)+IF(Marks!$AQ$7=R$9,Marks!$AQ97,0)+IF(Marks!$AR$7=R$9,Marks!$AR97,0)+IF(Marks!$AS$7=R$9,Marks!$AS97,0)+IF(Marks!$AT$7=R$9,Marks!$AT97,0)+IF(Marks!$AU$7=R$9,Marks!$AU97,0)+IF(Marks!$AV$7=R$9,Marks!$AV97,0)+IF(Marks!$AW$7=R$9,Marks!$AW97,0)+IF(Marks!$AX$7=R$9,Marks!$AX97,0)+IF(Marks!$AY$7=R$9,Marks!$AY97,0)+IF(Marks!$AZ$7=R$9,Marks!$AZ97,0)+IF(Marks!$BA$7=R$9,Marks!$BA97,0)+IF(Marks!$BB$7=R$9,Marks!$BB97,0)+IF(Marks!$BC$7=R$9,Marks!$BC97,0)+IF(Marks!$BD$7=R$9,Marks!$BD97,0)+IF(Marks!$BE$7=R$9,Marks!$BE97,0)+IF(Marks!$BF$7=R$9,Marks!$BF97,0)+IF(Marks!$BG$7=R$9,Marks!$BG97,0)+IF(Marks!$BH$7=R$9,Marks!$BH97,0)+IF(Marks!$BI$7=R$9,Marks!$BI97,0)+IF(Marks!$BJ$7=R$9,Marks!$BJ97,0)+IF(Marks!$BK$7=R$9,Marks!$BK97,0)+IF(Marks!$BL$7=R$9,Marks!$BL97,0)+IF(Marks!$BM$7=R$9,Marks!$BM97,0)+IF(Marks!$BN$7=R$9,Marks!$BN97,0)+IF(Marks!$BO$7=R$9,Marks!$BO97,0)+IF(Marks!$BP$7=R$9,Marks!$BP97,0)+IF(Marks!$BQ$7=R$9,Marks!$BQ97,0)+IF(Marks!$BR$7=R$9,Marks!$BR97,0)+IF(Marks!$BS$7=R$9,Marks!$BS97,0)+IF(Marks!$BT$7=R$9,Marks!$BT97,0)+IF(Marks!$BU$7=R$9,Marks!$BU97,0)+IF(Marks!$BV$7=R$9,Marks!$BV97,0)+IF(Marks!$BW$7=R$9,Marks!$BW97,0)+IF(Marks!$BX$7=R$9,Marks!$BX97,0)+IF(Marks!$BY$7=R$9,Marks!$BY97,0)</f>
        <v>0</v>
      </c>
      <c r="S97" s="3">
        <f>IF(AND(Marks!$C$7=S$9,NOT(ISBLANK(Marks!$C97))),Marks!$C$6,0)+IF(AND(Marks!$D$7=S$9,NOT(ISBLANK(Marks!$D97))),Marks!$D$6,0)+IF(AND(Marks!$E$7=S$9,NOT(ISBLANK(Marks!$E97))),Marks!$E$6,0)+IF(AND(Marks!$F$7=S$9,NOT(ISBLANK(Marks!$F97))),Marks!$F$6,0)+IF(AND(Marks!$G$7=S$9,NOT(ISBLANK(Marks!$G97))),Marks!$G$6,0)+IF(AND(Marks!$H$7=S$9,NOT(ISBLANK(Marks!$H97))),Marks!$H$6,0)+IF(AND(Marks!$I$7=S$9,NOT(ISBLANK(Marks!$I97))),Marks!$I$6,0)+IF(AND(Marks!$J$7=S$9,NOT(ISBLANK(Marks!$J97))),Marks!$J$6,0)+IF(AND(Marks!$K$7=S$9,NOT(ISBLANK(Marks!$K97))),Marks!$K$6,0)+IF(AND(Marks!$L$7=S$9,NOT(ISBLANK(Marks!$L97))),Marks!$L$6,0)+IF(AND(Marks!$M$7=S$9,NOT(ISBLANK(Marks!$M97))),Marks!$M$6,0)+IF(AND(Marks!$N$7=S$9,NOT(ISBLANK(Marks!$N97))),Marks!$N$6,0)+IF(AND(Marks!$O$7=S$9,NOT(ISBLANK(Marks!$O97))),Marks!$O$6,0)+IF(AND(Marks!$P$7=S$9,NOT(ISBLANK(Marks!$P97))),Marks!$P$6,0)+IF(AND(Marks!$Q$7=S$9,NOT(ISBLANK(Marks!$Q97))),Marks!$Q$6,0)+IF(AND(Marks!$R$7=S$9,NOT(ISBLANK(Marks!$R97))),Marks!$R$6,0)+IF(AND(Marks!$S$7=S$9,NOT(ISBLANK(Marks!$S97))),Marks!$S$6,0)+IF(AND(Marks!$T$7=S$9,NOT(ISBLANK(Marks!$T97))),Marks!$T$6,0)+IF(AND(Marks!$U$7=S$9,NOT(ISBLANK(Marks!$U97))),Marks!$U$6,0)+IF(AND(Marks!$V$7=S$9,NOT(ISBLANK(Marks!$V97))),Marks!$V$6,0)+IF(AND(Marks!$W$7=S$9,NOT(ISBLANK(Marks!$W97))),Marks!$W$6,0)+IF(AND(Marks!$X$7=S$9,NOT(ISBLANK(Marks!$X97))),Marks!$X$6,0)+IF(AND(Marks!$Y$7=S$9,NOT(ISBLANK(Marks!$Y97))),Marks!$Y$6,0)+IF(AND(Marks!$Z$7=S$9,NOT(ISBLANK(Marks!$Z97))),Marks!$Z$6,0)+IF(AND(Marks!$AA$7=S$9,NOT(ISBLANK(Marks!$AA97))),Marks!$AA$6,0)+IF(AND(Marks!$AB$7=S$9,NOT(ISBLANK(Marks!$AB97))),Marks!$AB$6,0)+IF(AND(Marks!$AC$7=S$9,NOT(ISBLANK(Marks!$AC97))),Marks!$AC$6,0)+IF(AND(Marks!$AD$7=S$9,NOT(ISBLANK(Marks!$AD97))),Marks!$AD$6,0)+IF(AND(Marks!$AE$7=S$9,NOT(ISBLANK(Marks!$AE97))),Marks!$AE$6,0)+IF(AND(Marks!$AF$7=S$9,NOT(ISBLANK(Marks!$AF97))),Marks!$AF$6,0)+IF(AND(Marks!$AG$7=S$9,NOT(ISBLANK(Marks!$AG97))),Marks!$AG$6,0)+IF(AND(Marks!$AH$7=S$9,NOT(ISBLANK(Marks!$AH97))),Marks!$AH$6,0)+IF(AND(Marks!$AI$7=S$9,NOT(ISBLANK(Marks!$AI97))),Marks!$AI$6,0)+IF(AND(Marks!$AJ$7=S$9,NOT(ISBLANK(Marks!$AJ97))),Marks!$AJ$6,0)+IF(AND(Marks!$AK$7=S$9,NOT(ISBLANK(Marks!$AK97))),Marks!$AK$6,0)+IF(AND(Marks!$AL$7=S$9,NOT(ISBLANK(Marks!$AL97))),Marks!$AL$6,0)+IF(AND(Marks!$AM$7=S$9,NOT(ISBLANK(Marks!$AM97))),Marks!$AM$6,0)+IF(AND(Marks!$AN$7=S$9,NOT(ISBLANK(Marks!$AN97))),Marks!$AN$6,0)+IF(AND(Marks!$AO$7=S$9,NOT(ISBLANK(Marks!$AO97))),Marks!$AO$6,0)+IF(AND(Marks!$AP$7=S$9,NOT(ISBLANK(Marks!$AP97))),Marks!$AP$6,0)+IF(AND(Marks!$AQ$7=S$9,NOT(ISBLANK(Marks!$AQ97))),Marks!$AQ$6,0)+IF(AND(Marks!$AR$7=S$9,NOT(ISBLANK(Marks!$AR97))),Marks!$AR$6,0)+IF(AND(Marks!$AS$7=S$9,NOT(ISBLANK(Marks!$AS97))),Marks!$AS$6,0)+IF(AND(Marks!$AT$7=S$9,NOT(ISBLANK(Marks!$AT97))),Marks!$AT$6,0)+IF(AND(Marks!$AU$7=S$9,NOT(ISBLANK(Marks!$AU97))),Marks!$AU$6,0)+IF(AND(Marks!$AV$7=S$9,NOT(ISBLANK(Marks!$AV97))),Marks!$AV$6,0)+IF(AND(Marks!$AW$7=S$9,NOT(ISBLANK(Marks!$AW97))),Marks!$AW$6,0)+IF(AND(Marks!$AX$7=S$9,NOT(ISBLANK(Marks!$AX97))),Marks!$AX$6,0)+IF(AND(Marks!$AY$7=S$9,NOT(ISBLANK(Marks!$AY97))),Marks!$AY$6,0)+IF(AND(Marks!$AZ$7=S$9,NOT(ISBLANK(Marks!$AZ97))),Marks!$AZ$6,0)+IF(AND(Marks!$BA$7=S$9,NOT(ISBLANK(Marks!$BA97))),Marks!$BA$6,0)+IF(AND(Marks!$BB$7=S$9,NOT(ISBLANK(Marks!$BB97))),Marks!$BB$6,0)+IF(AND(Marks!$BC$7=S$9,NOT(ISBLANK(Marks!$BC97))),Marks!$BC$6,0)+IF(AND(Marks!$BD$7=S$9,NOT(ISBLANK(Marks!$BD97))),Marks!$BD$6,0)+IF(AND(Marks!$BE$7=S$9,NOT(ISBLANK(Marks!$BE97))),Marks!$BE$6,0)+IF(AND(Marks!$BF$7=S$9,NOT(ISBLANK(Marks!$BF97))),Marks!$BF$6,0)+IF(AND(Marks!$BG$7=S$9,NOT(ISBLANK(Marks!$BG97))),Marks!$BG$6,0)+IF(AND(Marks!$BH$7=S$9,NOT(ISBLANK(Marks!$BH97))),Marks!$BH$6,0)+IF(AND(Marks!$BI$7=S$9,NOT(ISBLANK(Marks!$BI97))),Marks!$BI$6,0)+IF(AND(Marks!$BJ$7=S$9,NOT(ISBLANK(Marks!$BJ97))),Marks!$BJ$6,0)+IF(AND(Marks!$BK$7=S$9,NOT(ISBLANK(Marks!$BK97))),Marks!$BK$6,0)+IF(AND(Marks!$BL$7=S$9,NOT(ISBLANK(Marks!$BL97))),Marks!$BL$6,0)+IF(AND(Marks!$BM$7=S$9,NOT(ISBLANK(Marks!$BM97))),Marks!$BM$6,0)+IF(AND(Marks!$BN$7=S$9,NOT(ISBLANK(Marks!$BN97))),Marks!$BN$6,0)+IF(AND(Marks!$BO$7=S$9,NOT(ISBLANK(Marks!$BO97))),Marks!$BO$6,0)+IF(AND(Marks!$BP$7=S$9,NOT(ISBLANK(Marks!$BP97))),Marks!$BP$6,0)+IF(AND(Marks!$BQ$7=S$9,NOT(ISBLANK(Marks!$BQ97))),Marks!$BQ$6,0)+IF(AND(Marks!$BR$7=S$9,NOT(ISBLANK(Marks!$BR97))),Marks!$BR$6,0)+IF(AND(Marks!$BS$7=S$9,NOT(ISBLANK(Marks!$BS97))),Marks!$BS$6,0)+IF(AND(Marks!$BT$7=S$9,NOT(ISBLANK(Marks!$BT97))),Marks!$BT$6,0)+IF(AND(Marks!$BU$7=S$9,NOT(ISBLANK(Marks!$BU97))),Marks!$BU$6,0)+IF(AND(Marks!$BV$7=S$9,NOT(ISBLANK(Marks!$BV97))),Marks!$BV$6,0)+IF(AND(Marks!$BW$7=S$9,NOT(ISBLANK(Marks!$BW97))),Marks!$BW$6,0)+IF(AND(Marks!$BX$7=S$9,NOT(ISBLANK(Marks!$BX97))),Marks!$BX$6,0)+IF(AND(Marks!$BY$7=S$9,NOT(ISBLANK(Marks!$BY97))),Marks!$BY$6,0)</f>
        <v>0</v>
      </c>
      <c r="T97" s="3">
        <f t="shared" si="67"/>
        <v>0</v>
      </c>
      <c r="U97" s="3">
        <f>IF(Marks!$C$7=U$9,Marks!$C97,0)+IF(Marks!$D$7=U$9,Marks!$D97,0)+IF(Marks!$E$7=U$9,Marks!$E97,0)+IF(Marks!$F$7=U$9,Marks!$F97,0)+IF(Marks!$G$7=U$9,Marks!$G97,0)+IF(Marks!$H$7=U$9,Marks!$H97,0)+IF(Marks!$I$7=U$9,Marks!$I97,0)+IF(Marks!$J$7=U$9,Marks!$J97,0)+IF(Marks!$K$7=U$9,Marks!$K97,0)+IF(Marks!$L$7=U$9,Marks!$L97,0)+IF(Marks!$M$7=U$9,Marks!$M97,0)+IF(Marks!$N$7=U$9,Marks!$N97,0)+IF(Marks!$O$7=U$9,Marks!$O97,0)+IF(Marks!$P$7=U$9,Marks!$P97,0)+IF(Marks!$Q$7=U$9,Marks!$Q97,0)+IF(Marks!$R$7=U$9,Marks!$R97,0)+IF(Marks!$S$7=U$9,Marks!$S97,0)+IF(Marks!$T$7=U$9,Marks!$T97,0)+IF(Marks!$U$7=U$9,Marks!$U97,0)+IF(Marks!$V$7=U$9,Marks!$V97,0)+IF(Marks!$W$7=U$9,Marks!$W97,0)+IF(Marks!$X$7=U$9,Marks!$X97,0)+IF(Marks!$Y$7=U$9,Marks!$Y97,0)+IF(Marks!$Z$7=U$9,Marks!$Z97,0)+IF(Marks!$AA$7=U$9,Marks!$AA97,0)+IF(Marks!$AB$7=U$9,Marks!$AB97,0)+IF(Marks!$AC$7=U$9,Marks!$AC97,0)+IF(Marks!$AD$7=U$9,Marks!$AD97,0)+IF(Marks!$AE$7=U$9,Marks!$AE97,0)+IF(Marks!$AF$7=U$9,Marks!$AF97,0)+IF(Marks!$AG$7=U$9,Marks!$AG97,0)+IF(Marks!$AH$7=U$9,Marks!$AH97,0)+IF(Marks!$AI$7=U$9,Marks!$AI97,0)+IF(Marks!$AJ$7=U$9,Marks!$AJ97,0)+IF(Marks!$AK$7=U$9,Marks!$AK97,0)+IF(Marks!$AL$7=U$9,Marks!$AL97,0)+IF(Marks!$AM$7=U$9,Marks!$AM97,0)+IF(Marks!$AN$7=U$9,Marks!$AN97,0)+IF(Marks!$AO$7=U$9,Marks!$AO97,0)+IF(Marks!$AP$7=U$9,Marks!$AP97,0)+IF(Marks!$AQ$7=U$9,Marks!$AQ97,0)+IF(Marks!$AR$7=U$9,Marks!$AR97,0)+IF(Marks!$AS$7=U$9,Marks!$AS97,0)+IF(Marks!$AT$7=U$9,Marks!$AT97,0)+IF(Marks!$AU$7=U$9,Marks!$AU97,0)+IF(Marks!$AV$7=U$9,Marks!$AV97,0)+IF(Marks!$AW$7=U$9,Marks!$AW97,0)+IF(Marks!$AX$7=U$9,Marks!$AX97,0)+IF(Marks!$AY$7=U$9,Marks!$AY97,0)+IF(Marks!$AZ$7=U$9,Marks!$AZ97,0)+IF(Marks!$BA$7=U$9,Marks!$BA97,0)+IF(Marks!$BB$7=U$9,Marks!$BB97,0)+IF(Marks!$BC$7=U$9,Marks!$BC97,0)+IF(Marks!$BD$7=U$9,Marks!$BD97,0)+IF(Marks!$BE$7=U$9,Marks!$BE97,0)+IF(Marks!$BF$7=U$9,Marks!$BF97,0)+IF(Marks!$BG$7=U$9,Marks!$BG97,0)+IF(Marks!$BH$7=U$9,Marks!$BH97,0)+IF(Marks!$BI$7=U$9,Marks!$BI97,0)+IF(Marks!$BJ$7=U$9,Marks!$BJ97,0)+IF(Marks!$BK$7=U$9,Marks!$BK97,0)+IF(Marks!$BL$7=U$9,Marks!$BL97,0)+IF(Marks!$BM$7=U$9,Marks!$BM97,0)+IF(Marks!$BN$7=U$9,Marks!$BN97,0)+IF(Marks!$BO$7=U$9,Marks!$BO97,0)+IF(Marks!$BP$7=U$9,Marks!$BP97,0)+IF(Marks!$BQ$7=U$9,Marks!$BQ97,0)+IF(Marks!$BR$7=U$9,Marks!$BR97,0)+IF(Marks!$BS$7=U$9,Marks!$BS97,0)+IF(Marks!$BT$7=U$9,Marks!$BT97,0)+IF(Marks!$BU$7=U$9,Marks!$BU97,0)+IF(Marks!$BV$7=U$9,Marks!$BV97,0)+IF(Marks!$BW$7=U$9,Marks!$BW97,0)+IF(Marks!$BX$7=U$9,Marks!$BX97,0)+IF(Marks!$BY$7=U$9,Marks!$BY97,0)</f>
        <v>0</v>
      </c>
      <c r="V97" s="3">
        <f>IF(AND(Marks!$C$7=V$9,NOT(ISBLANK(Marks!$C97))),Marks!$C$6,0)+IF(AND(Marks!$D$7=V$9,NOT(ISBLANK(Marks!$D97))),Marks!$D$6,0)+IF(AND(Marks!$E$7=V$9,NOT(ISBLANK(Marks!$E97))),Marks!$E$6,0)+IF(AND(Marks!$F$7=V$9,NOT(ISBLANK(Marks!$F97))),Marks!$F$6,0)+IF(AND(Marks!$G$7=V$9,NOT(ISBLANK(Marks!$G97))),Marks!$G$6,0)+IF(AND(Marks!$H$7=V$9,NOT(ISBLANK(Marks!$H97))),Marks!$H$6,0)+IF(AND(Marks!$I$7=V$9,NOT(ISBLANK(Marks!$I97))),Marks!$I$6,0)+IF(AND(Marks!$J$7=V$9,NOT(ISBLANK(Marks!$J97))),Marks!$J$6,0)+IF(AND(Marks!$K$7=V$9,NOT(ISBLANK(Marks!$K97))),Marks!$K$6,0)+IF(AND(Marks!$L$7=V$9,NOT(ISBLANK(Marks!$L97))),Marks!$L$6,0)+IF(AND(Marks!$M$7=V$9,NOT(ISBLANK(Marks!$M97))),Marks!$M$6,0)+IF(AND(Marks!$N$7=V$9,NOT(ISBLANK(Marks!$N97))),Marks!$N$6,0)+IF(AND(Marks!$O$7=V$9,NOT(ISBLANK(Marks!$O97))),Marks!$O$6,0)+IF(AND(Marks!$P$7=V$9,NOT(ISBLANK(Marks!$P97))),Marks!$P$6,0)+IF(AND(Marks!$Q$7=V$9,NOT(ISBLANK(Marks!$Q97))),Marks!$Q$6,0)+IF(AND(Marks!$R$7=V$9,NOT(ISBLANK(Marks!$R97))),Marks!$R$6,0)+IF(AND(Marks!$S$7=V$9,NOT(ISBLANK(Marks!$S97))),Marks!$S$6,0)+IF(AND(Marks!$T$7=V$9,NOT(ISBLANK(Marks!$T97))),Marks!$T$6,0)+IF(AND(Marks!$U$7=V$9,NOT(ISBLANK(Marks!$U97))),Marks!$U$6,0)+IF(AND(Marks!$V$7=V$9,NOT(ISBLANK(Marks!$V97))),Marks!$V$6,0)+IF(AND(Marks!$W$7=V$9,NOT(ISBLANK(Marks!$W97))),Marks!$W$6,0)+IF(AND(Marks!$X$7=V$9,NOT(ISBLANK(Marks!$X97))),Marks!$X$6,0)+IF(AND(Marks!$Y$7=V$9,NOT(ISBLANK(Marks!$Y97))),Marks!$Y$6,0)+IF(AND(Marks!$Z$7=V$9,NOT(ISBLANK(Marks!$Z97))),Marks!$Z$6,0)+IF(AND(Marks!$AA$7=V$9,NOT(ISBLANK(Marks!$AA97))),Marks!$AA$6,0)+IF(AND(Marks!$AB$7=V$9,NOT(ISBLANK(Marks!$AB97))),Marks!$AB$6,0)+IF(AND(Marks!$AC$7=V$9,NOT(ISBLANK(Marks!$AC97))),Marks!$AC$6,0)+IF(AND(Marks!$AD$7=V$9,NOT(ISBLANK(Marks!$AD97))),Marks!$AD$6,0)+IF(AND(Marks!$AE$7=V$9,NOT(ISBLANK(Marks!$AE97))),Marks!$AE$6,0)+IF(AND(Marks!$AF$7=V$9,NOT(ISBLANK(Marks!$AF97))),Marks!$AF$6,0)+IF(AND(Marks!$AG$7=V$9,NOT(ISBLANK(Marks!$AG97))),Marks!$AG$6,0)+IF(AND(Marks!$AH$7=V$9,NOT(ISBLANK(Marks!$AH97))),Marks!$AH$6,0)+IF(AND(Marks!$AI$7=V$9,NOT(ISBLANK(Marks!$AI97))),Marks!$AI$6,0)+IF(AND(Marks!$AJ$7=V$9,NOT(ISBLANK(Marks!$AJ97))),Marks!$AJ$6,0)+IF(AND(Marks!$AK$7=V$9,NOT(ISBLANK(Marks!$AK97))),Marks!$AK$6,0)+IF(AND(Marks!$AL$7=V$9,NOT(ISBLANK(Marks!$AL97))),Marks!$AL$6,0)+IF(AND(Marks!$AM$7=V$9,NOT(ISBLANK(Marks!$AM97))),Marks!$AM$6,0)+IF(AND(Marks!$AN$7=V$9,NOT(ISBLANK(Marks!$AN97))),Marks!$AN$6,0)+IF(AND(Marks!$AO$7=V$9,NOT(ISBLANK(Marks!$AO97))),Marks!$AO$6,0)+IF(AND(Marks!$AP$7=V$9,NOT(ISBLANK(Marks!$AP97))),Marks!$AP$6,0)+IF(AND(Marks!$AQ$7=V$9,NOT(ISBLANK(Marks!$AQ97))),Marks!$AQ$6,0)+IF(AND(Marks!$AR$7=V$9,NOT(ISBLANK(Marks!$AR97))),Marks!$AR$6,0)+IF(AND(Marks!$AS$7=V$9,NOT(ISBLANK(Marks!$AS97))),Marks!$AS$6,0)+IF(AND(Marks!$AT$7=V$9,NOT(ISBLANK(Marks!$AT97))),Marks!$AT$6,0)+IF(AND(Marks!$AU$7=V$9,NOT(ISBLANK(Marks!$AU97))),Marks!$AU$6,0)+IF(AND(Marks!$AV$7=V$9,NOT(ISBLANK(Marks!$AV97))),Marks!$AV$6,0)+IF(AND(Marks!$AW$7=V$9,NOT(ISBLANK(Marks!$AW97))),Marks!$AW$6,0)+IF(AND(Marks!$AX$7=V$9,NOT(ISBLANK(Marks!$AX97))),Marks!$AX$6,0)+IF(AND(Marks!$AY$7=V$9,NOT(ISBLANK(Marks!$AY97))),Marks!$AY$6,0)+IF(AND(Marks!$AZ$7=V$9,NOT(ISBLANK(Marks!$AZ97))),Marks!$AZ$6,0)+IF(AND(Marks!$BA$7=V$9,NOT(ISBLANK(Marks!$BA97))),Marks!$BA$6,0)+IF(AND(Marks!$BB$7=V$9,NOT(ISBLANK(Marks!$BB97))),Marks!$BB$6,0)+IF(AND(Marks!$BC$7=V$9,NOT(ISBLANK(Marks!$BC97))),Marks!$BC$6,0)+IF(AND(Marks!$BD$7=V$9,NOT(ISBLANK(Marks!$BD97))),Marks!$BD$6,0)+IF(AND(Marks!$BE$7=V$9,NOT(ISBLANK(Marks!$BE97))),Marks!$BE$6,0)+IF(AND(Marks!$BF$7=V$9,NOT(ISBLANK(Marks!$BF97))),Marks!$BF$6,0)+IF(AND(Marks!$BG$7=V$9,NOT(ISBLANK(Marks!$BG97))),Marks!$BG$6,0)+IF(AND(Marks!$BH$7=V$9,NOT(ISBLANK(Marks!$BH97))),Marks!$BH$6,0)+IF(AND(Marks!$BI$7=V$9,NOT(ISBLANK(Marks!$BI97))),Marks!$BI$6,0)+IF(AND(Marks!$BJ$7=V$9,NOT(ISBLANK(Marks!$BJ97))),Marks!$BJ$6,0)+IF(AND(Marks!$BK$7=V$9,NOT(ISBLANK(Marks!$BK97))),Marks!$BK$6,0)+IF(AND(Marks!$BL$7=V$9,NOT(ISBLANK(Marks!$BL97))),Marks!$BL$6,0)+IF(AND(Marks!$BM$7=V$9,NOT(ISBLANK(Marks!$BM97))),Marks!$BM$6,0)+IF(AND(Marks!$BN$7=V$9,NOT(ISBLANK(Marks!$BN97))),Marks!$BN$6,0)+IF(AND(Marks!$BO$7=V$9,NOT(ISBLANK(Marks!$BO97))),Marks!$BO$6,0)+IF(AND(Marks!$BP$7=V$9,NOT(ISBLANK(Marks!$BP97))),Marks!$BP$6,0)+IF(AND(Marks!$BQ$7=V$9,NOT(ISBLANK(Marks!$BQ97))),Marks!$BQ$6,0)+IF(AND(Marks!$BR$7=V$9,NOT(ISBLANK(Marks!$BR97))),Marks!$BR$6,0)+IF(AND(Marks!$BS$7=V$9,NOT(ISBLANK(Marks!$BS97))),Marks!$BS$6,0)+IF(AND(Marks!$BT$7=V$9,NOT(ISBLANK(Marks!$BT97))),Marks!$BT$6,0)+IF(AND(Marks!$BU$7=V$9,NOT(ISBLANK(Marks!$BU97))),Marks!$BU$6,0)+IF(AND(Marks!$BV$7=V$9,NOT(ISBLANK(Marks!$BV97))),Marks!$BV$6,0)+IF(AND(Marks!$BW$7=V$9,NOT(ISBLANK(Marks!$BW97))),Marks!$BW$6,0)+IF(AND(Marks!$BX$7=V$9,NOT(ISBLANK(Marks!$BX97))),Marks!$BX$6,0)+IF(AND(Marks!$BY$7=V$9,NOT(ISBLANK(Marks!$BY97))),Marks!$BY$6,0)</f>
        <v>0</v>
      </c>
      <c r="W97" s="3">
        <f t="shared" si="68"/>
        <v>0</v>
      </c>
      <c r="X97" s="3">
        <f>IF(Marks!$C$7=X$9,Marks!$C97,0)+IF(Marks!$D$7=X$9,Marks!$D97,0)+IF(Marks!$E$7=X$9,Marks!$E97,0)+IF(Marks!$F$7=X$9,Marks!$F97,0)+IF(Marks!$G$7=X$9,Marks!$G97,0)+IF(Marks!$H$7=X$9,Marks!$H97,0)+IF(Marks!$I$7=X$9,Marks!$I97,0)+IF(Marks!$J$7=X$9,Marks!$J97,0)+IF(Marks!$K$7=X$9,Marks!$K97,0)+IF(Marks!$L$7=X$9,Marks!$L97,0)+IF(Marks!$M$7=X$9,Marks!$M97,0)+IF(Marks!$N$7=X$9,Marks!$N97,0)+IF(Marks!$O$7=X$9,Marks!$O97,0)+IF(Marks!$P$7=X$9,Marks!$P97,0)+IF(Marks!$Q$7=X$9,Marks!$Q97,0)+IF(Marks!$R$7=X$9,Marks!$R97,0)+IF(Marks!$S$7=X$9,Marks!$S97,0)+IF(Marks!$T$7=X$9,Marks!$T97,0)+IF(Marks!$U$7=X$9,Marks!$U97,0)+IF(Marks!$V$7=X$9,Marks!$V97,0)+IF(Marks!$W$7=X$9,Marks!$W97,0)+IF(Marks!$X$7=X$9,Marks!$X97,0)+IF(Marks!$Y$7=X$9,Marks!$Y97,0)+IF(Marks!$Z$7=X$9,Marks!$Z97,0)+IF(Marks!$AA$7=X$9,Marks!$AA97,0)+IF(Marks!$AB$7=X$9,Marks!$AB97,0)+IF(Marks!$AC$7=X$9,Marks!$AC97,0)+IF(Marks!$AD$7=X$9,Marks!$AD97,0)+IF(Marks!$AE$7=X$9,Marks!$AE97,0)+IF(Marks!$AF$7=X$9,Marks!$AF97,0)+IF(Marks!$AG$7=X$9,Marks!$AG97,0)+IF(Marks!$AH$7=X$9,Marks!$AH97,0)+IF(Marks!$AI$7=X$9,Marks!$AI97,0)+IF(Marks!$AJ$7=X$9,Marks!$AJ97,0)+IF(Marks!$AK$7=X$9,Marks!$AK97,0)+IF(Marks!$AL$7=X$9,Marks!$AL97,0)+IF(Marks!$AM$7=X$9,Marks!$AM97,0)+IF(Marks!$AN$7=X$9,Marks!$AN97,0)+IF(Marks!$AO$7=X$9,Marks!$AO97,0)+IF(Marks!$AP$7=X$9,Marks!$AP97,0)+IF(Marks!$AQ$7=X$9,Marks!$AQ97,0)+IF(Marks!$AR$7=X$9,Marks!$AR97,0)+IF(Marks!$AS$7=X$9,Marks!$AS97,0)+IF(Marks!$AT$7=X$9,Marks!$AT97,0)+IF(Marks!$AU$7=X$9,Marks!$AU97,0)+IF(Marks!$AV$7=X$9,Marks!$AV97,0)+IF(Marks!$AW$7=X$9,Marks!$AW97,0)+IF(Marks!$AX$7=X$9,Marks!$AX97,0)+IF(Marks!$AY$7=X$9,Marks!$AY97,0)+IF(Marks!$AZ$7=X$9,Marks!$AZ97,0)+IF(Marks!$BA$7=X$9,Marks!$BA97,0)+IF(Marks!$BB$7=X$9,Marks!$BB97,0)+IF(Marks!$BC$7=X$9,Marks!$BC97,0)+IF(Marks!$BD$7=X$9,Marks!$BD97,0)+IF(Marks!$BE$7=X$9,Marks!$BE97,0)+IF(Marks!$BF$7=X$9,Marks!$BF97,0)+IF(Marks!$BG$7=X$9,Marks!$BG97,0)+IF(Marks!$BH$7=X$9,Marks!$BH97,0)+IF(Marks!$BI$7=X$9,Marks!$BI97,0)+IF(Marks!$BJ$7=X$9,Marks!$BJ97,0)+IF(Marks!$BK$7=X$9,Marks!$BK97,0)+IF(Marks!$BL$7=X$9,Marks!$BL97,0)+IF(Marks!$BM$7=X$9,Marks!$BM97,0)+IF(Marks!$BN$7=X$9,Marks!$BN97,0)+IF(Marks!$BO$7=X$9,Marks!$BO97,0)+IF(Marks!$BP$7=X$9,Marks!$BP97,0)+IF(Marks!$BQ$7=X$9,Marks!$BQ97,0)+IF(Marks!$BR$7=X$9,Marks!$BR97,0)+IF(Marks!$BS$7=X$9,Marks!$BS97,0)+IF(Marks!$BT$7=X$9,Marks!$BT97,0)+IF(Marks!$BU$7=X$9,Marks!$BU97,0)+IF(Marks!$BV$7=X$9,Marks!$BV97,0)+IF(Marks!$BW$7=X$9,Marks!$BW97,0)+IF(Marks!$BX$7=X$9,Marks!$BX97,0)+IF(Marks!$BY$7=X$9,Marks!$BY97,0)</f>
        <v>0</v>
      </c>
      <c r="Y97" s="3">
        <f>IF(AND(Marks!$C$7=Y$9,NOT(ISBLANK(Marks!$C97))),Marks!$C$6,0)+IF(AND(Marks!$D$7=Y$9,NOT(ISBLANK(Marks!$D97))),Marks!$D$6,0)+IF(AND(Marks!$E$7=Y$9,NOT(ISBLANK(Marks!$E97))),Marks!$E$6,0)+IF(AND(Marks!$F$7=Y$9,NOT(ISBLANK(Marks!$F97))),Marks!$F$6,0)+IF(AND(Marks!$G$7=Y$9,NOT(ISBLANK(Marks!$G97))),Marks!$G$6,0)+IF(AND(Marks!$H$7=Y$9,NOT(ISBLANK(Marks!$H97))),Marks!$H$6,0)+IF(AND(Marks!$I$7=Y$9,NOT(ISBLANK(Marks!$I97))),Marks!$I$6,0)+IF(AND(Marks!$J$7=Y$9,NOT(ISBLANK(Marks!$J97))),Marks!$J$6,0)+IF(AND(Marks!$K$7=Y$9,NOT(ISBLANK(Marks!$K97))),Marks!$K$6,0)+IF(AND(Marks!$L$7=Y$9,NOT(ISBLANK(Marks!$L97))),Marks!$L$6,0)+IF(AND(Marks!$M$7=Y$9,NOT(ISBLANK(Marks!$M97))),Marks!$M$6,0)+IF(AND(Marks!$N$7=Y$9,NOT(ISBLANK(Marks!$N97))),Marks!$N$6,0)+IF(AND(Marks!$O$7=Y$9,NOT(ISBLANK(Marks!$O97))),Marks!$O$6,0)+IF(AND(Marks!$P$7=Y$9,NOT(ISBLANK(Marks!$P97))),Marks!$P$6,0)+IF(AND(Marks!$Q$7=Y$9,NOT(ISBLANK(Marks!$Q97))),Marks!$Q$6,0)+IF(AND(Marks!$R$7=Y$9,NOT(ISBLANK(Marks!$R97))),Marks!$R$6,0)+IF(AND(Marks!$S$7=Y$9,NOT(ISBLANK(Marks!$S97))),Marks!$S$6,0)+IF(AND(Marks!$T$7=Y$9,NOT(ISBLANK(Marks!$T97))),Marks!$T$6,0)+IF(AND(Marks!$U$7=Y$9,NOT(ISBLANK(Marks!$U97))),Marks!$U$6,0)+IF(AND(Marks!$V$7=Y$9,NOT(ISBLANK(Marks!$V97))),Marks!$V$6,0)+IF(AND(Marks!$W$7=Y$9,NOT(ISBLANK(Marks!$W97))),Marks!$W$6,0)+IF(AND(Marks!$X$7=Y$9,NOT(ISBLANK(Marks!$X97))),Marks!$X$6,0)+IF(AND(Marks!$Y$7=Y$9,NOT(ISBLANK(Marks!$Y97))),Marks!$Y$6,0)+IF(AND(Marks!$Z$7=Y$9,NOT(ISBLANK(Marks!$Z97))),Marks!$Z$6,0)+IF(AND(Marks!$AA$7=Y$9,NOT(ISBLANK(Marks!$AA97))),Marks!$AA$6,0)+IF(AND(Marks!$AB$7=Y$9,NOT(ISBLANK(Marks!$AB97))),Marks!$AB$6,0)+IF(AND(Marks!$AC$7=Y$9,NOT(ISBLANK(Marks!$AC97))),Marks!$AC$6,0)+IF(AND(Marks!$AD$7=Y$9,NOT(ISBLANK(Marks!$AD97))),Marks!$AD$6,0)+IF(AND(Marks!$AE$7=Y$9,NOT(ISBLANK(Marks!$AE97))),Marks!$AE$6,0)+IF(AND(Marks!$AF$7=Y$9,NOT(ISBLANK(Marks!$AF97))),Marks!$AF$6,0)+IF(AND(Marks!$AG$7=Y$9,NOT(ISBLANK(Marks!$AG97))),Marks!$AG$6,0)+IF(AND(Marks!$AH$7=Y$9,NOT(ISBLANK(Marks!$AH97))),Marks!$AH$6,0)+IF(AND(Marks!$AI$7=Y$9,NOT(ISBLANK(Marks!$AI97))),Marks!$AI$6,0)+IF(AND(Marks!$AJ$7=Y$9,NOT(ISBLANK(Marks!$AJ97))),Marks!$AJ$6,0)+IF(AND(Marks!$AK$7=Y$9,NOT(ISBLANK(Marks!$AK97))),Marks!$AK$6,0)+IF(AND(Marks!$AL$7=Y$9,NOT(ISBLANK(Marks!$AL97))),Marks!$AL$6,0)+IF(AND(Marks!$AM$7=Y$9,NOT(ISBLANK(Marks!$AM97))),Marks!$AM$6,0)+IF(AND(Marks!$AN$7=Y$9,NOT(ISBLANK(Marks!$AN97))),Marks!$AN$6,0)+IF(AND(Marks!$AO$7=Y$9,NOT(ISBLANK(Marks!$AO97))),Marks!$AO$6,0)+IF(AND(Marks!$AP$7=Y$9,NOT(ISBLANK(Marks!$AP97))),Marks!$AP$6,0)+IF(AND(Marks!$AQ$7=Y$9,NOT(ISBLANK(Marks!$AQ97))),Marks!$AQ$6,0)+IF(AND(Marks!$AR$7=Y$9,NOT(ISBLANK(Marks!$AR97))),Marks!$AR$6,0)+IF(AND(Marks!$AS$7=Y$9,NOT(ISBLANK(Marks!$AS97))),Marks!$AS$6,0)+IF(AND(Marks!$AT$7=Y$9,NOT(ISBLANK(Marks!$AT97))),Marks!$AT$6,0)+IF(AND(Marks!$AU$7=Y$9,NOT(ISBLANK(Marks!$AU97))),Marks!$AU$6,0)+IF(AND(Marks!$AV$7=Y$9,NOT(ISBLANK(Marks!$AV97))),Marks!$AV$6,0)+IF(AND(Marks!$AW$7=Y$9,NOT(ISBLANK(Marks!$AW97))),Marks!$AW$6,0)+IF(AND(Marks!$AX$7=Y$9,NOT(ISBLANK(Marks!$AX97))),Marks!$AX$6,0)+IF(AND(Marks!$AY$7=Y$9,NOT(ISBLANK(Marks!$AY97))),Marks!$AY$6,0)+IF(AND(Marks!$AZ$7=Y$9,NOT(ISBLANK(Marks!$AZ97))),Marks!$AZ$6,0)+IF(AND(Marks!$BA$7=Y$9,NOT(ISBLANK(Marks!$BA97))),Marks!$BA$6,0)+IF(AND(Marks!$BB$7=Y$9,NOT(ISBLANK(Marks!$BB97))),Marks!$BB$6,0)+IF(AND(Marks!$BC$7=Y$9,NOT(ISBLANK(Marks!$BC97))),Marks!$BC$6,0)+IF(AND(Marks!$BD$7=Y$9,NOT(ISBLANK(Marks!$BD97))),Marks!$BD$6,0)+IF(AND(Marks!$BE$7=Y$9,NOT(ISBLANK(Marks!$BE97))),Marks!$BE$6,0)+IF(AND(Marks!$BF$7=Y$9,NOT(ISBLANK(Marks!$BF97))),Marks!$BF$6,0)+IF(AND(Marks!$BG$7=Y$9,NOT(ISBLANK(Marks!$BG97))),Marks!$BG$6,0)+IF(AND(Marks!$BH$7=Y$9,NOT(ISBLANK(Marks!$BH97))),Marks!$BH$6,0)+IF(AND(Marks!$BI$7=Y$9,NOT(ISBLANK(Marks!$BI97))),Marks!$BI$6,0)+IF(AND(Marks!$BJ$7=Y$9,NOT(ISBLANK(Marks!$BJ97))),Marks!$BJ$6,0)+IF(AND(Marks!$BK$7=Y$9,NOT(ISBLANK(Marks!$BK97))),Marks!$BK$6,0)+IF(AND(Marks!$BL$7=Y$9,NOT(ISBLANK(Marks!$BL97))),Marks!$BL$6,0)+IF(AND(Marks!$BM$7=Y$9,NOT(ISBLANK(Marks!$BM97))),Marks!$BM$6,0)+IF(AND(Marks!$BN$7=Y$9,NOT(ISBLANK(Marks!$BN97))),Marks!$BN$6,0)+IF(AND(Marks!$BO$7=Y$9,NOT(ISBLANK(Marks!$BO97))),Marks!$BO$6,0)+IF(AND(Marks!$BP$7=Y$9,NOT(ISBLANK(Marks!$BP97))),Marks!$BP$6,0)+IF(AND(Marks!$BQ$7=Y$9,NOT(ISBLANK(Marks!$BQ97))),Marks!$BQ$6,0)+IF(AND(Marks!$BR$7=Y$9,NOT(ISBLANK(Marks!$BR97))),Marks!$BR$6,0)+IF(AND(Marks!$BS$7=Y$9,NOT(ISBLANK(Marks!$BS97))),Marks!$BS$6,0)+IF(AND(Marks!$BT$7=Y$9,NOT(ISBLANK(Marks!$BT97))),Marks!$BT$6,0)+IF(AND(Marks!$BU$7=Y$9,NOT(ISBLANK(Marks!$BU97))),Marks!$BU$6,0)+IF(AND(Marks!$BV$7=Y$9,NOT(ISBLANK(Marks!$BV97))),Marks!$BV$6,0)+IF(AND(Marks!$BW$7=Y$9,NOT(ISBLANK(Marks!$BW97))),Marks!$BW$6,0)+IF(AND(Marks!$BX$7=Y$9,NOT(ISBLANK(Marks!$BX97))),Marks!$BX$6,0)+IF(AND(Marks!$BY$7=Y$9,NOT(ISBLANK(Marks!$BY97))),Marks!$BY$6,0)</f>
        <v>0</v>
      </c>
      <c r="Z97" s="3">
        <f t="shared" si="69"/>
        <v>0</v>
      </c>
      <c r="AA97" s="3" t="str">
        <f t="shared" si="70"/>
        <v>YES</v>
      </c>
      <c r="AB97" s="3">
        <f t="shared" si="60"/>
        <v>0</v>
      </c>
      <c r="AC97" s="3">
        <f t="shared" si="61"/>
        <v>0</v>
      </c>
      <c r="AD97" s="3" t="e">
        <f t="shared" si="71"/>
        <v>#DIV/0!</v>
      </c>
      <c r="AE97" s="3" t="e">
        <f>(IF(Mapping!$B$11=1,$E97,0)+IF(Mapping!$B$12=1,$H97,0)+IF(Mapping!$B$13=1,$K97,0)+IF(Mapping!$B$14=1,$N97,0)+IF(Mapping!$B$15=1,$Q97,0)+IF(Mapping!$B$16=1,$T97,0)+IF(Mapping!$B$17=1,$W97,0)+IF(Mapping!$B$18=1,$Z97,0))/COUNTIF(Mapping!$B$11:'Mapping'!$B$18,1)</f>
        <v>#DIV/0!</v>
      </c>
      <c r="AF97" s="3" t="e">
        <f>(IF(Mapping!$C$11=1,$E97,0)+IF(Mapping!$C$12=1,$H97,0)+IF(Mapping!$C$13=1,$K97,0)+IF(Mapping!$C$14=1,$N97,0)+IF(Mapping!$C$15=1,$Q97,0)+IF(Mapping!$C$16=1,$T97,0)+IF(Mapping!$C$17=1,$W97,0)+IF(Mapping!$C$18=1,$Z97,0))/COUNTIF(Mapping!$C$11:'Mapping'!$C$18,1)</f>
        <v>#DIV/0!</v>
      </c>
      <c r="AG97" s="3">
        <f>IF(COUNTIF(Mapping!$D$11:'Mapping'!$D$18,1)=0,0,(IF(Mapping!$D$11=1,$E97,0)+IF(Mapping!$D$12=1,$H97,0)+IF(Mapping!$D$13=1,$K97,0)+IF(Mapping!$D$14=1,$N97,0)+IF(Mapping!$D$15=1,$Q97,0)+IF(Mapping!$D$16=1,$T97,0)+IF(Mapping!$D$17=1,$W97,0)+IF(Mapping!$D$18=1,$Z97,0))/COUNTIF(Mapping!$D$11:'Mapping'!$D$18,1))</f>
        <v>0</v>
      </c>
      <c r="AH97" s="3">
        <f>IF(COUNTIF(Mapping!$E$11:'Mapping'!$E$18,1)=0,0,(IF(Mapping!$E$11=1,$E97,0)+IF(Mapping!$E$12=1,$H97,0)+IF(Mapping!$E$13=1,$K97,0)+IF(Mapping!$E$14=1,$N97,0)+IF(Mapping!$E$15=1,$Q97,0)+IF(Mapping!$E$16=1,$T97,0)+IF(Mapping!$E$17=1,$W97,0)+IF(Mapping!$E$18=1,$Z97,0))/COUNTIF(Mapping!$E$11:'Mapping'!$E$18,1))</f>
        <v>0</v>
      </c>
      <c r="AI97" s="3">
        <f>IF(COUNTIF(Mapping!$F$11:'Mapping'!$F$18,1)=0,0,(IF(Mapping!$F$11=1,$E97,0)+IF(Mapping!$F$12=1,$H97,0)+IF(Mapping!$F$13=1,$K97,0)+IF(Mapping!$F$14=1,$N97,0)+IF(Mapping!$F$15=1,$Q97,0)+IF(Mapping!$F$16=1,$T97,0)+IF(Mapping!$F$17=1,$W97,0)+IF(Mapping!$F$18=1,$Z97,0))/COUNTIF(Mapping!$F$11:'Mapping'!$F$18,1))</f>
        <v>0</v>
      </c>
      <c r="AJ97" s="3">
        <f>IF(COUNTIF(Mapping!$G$11:'Mapping'!$G$18,1)=0,0,(IF(Mapping!$G$11=1,$E97,0)+IF(Mapping!$G$12=1,$H97,0)+IF(Mapping!$G$13=1,$K97,0)+IF(Mapping!$G$14=1,$N97,0)+IF(Mapping!$G$15=1,$Q97,0)+IF(Mapping!$G$16=1,$T97,0)+IF(Mapping!$G$17=1,$W97,0)+IF(Mapping!$G$18=1,$Z97,0))/COUNTIF(Mapping!$G$11:'Mapping'!$G$18,1))</f>
        <v>0</v>
      </c>
      <c r="AK97" s="3">
        <f>IF(COUNTIF(Mapping!$H$11:'Mapping'!$H$18,1)=0,0,(IF(Mapping!$H$11=1,$E97,0)+IF(Mapping!$H$12=1,$H97,0)+IF(Mapping!$H$13=1,$K97,0)+IF(Mapping!$H$14=1,$N97,0)+IF(Mapping!$H$15=1,$Q97,0)+IF(Mapping!$H$16=1,$T97,0)+IF(Mapping!$H$17=1,$W97,0)+IF(Mapping!$H$18=1,$Z97,0))/COUNTIF(Mapping!$H$11:'Mapping'!$H$18,1))</f>
        <v>0</v>
      </c>
      <c r="AL97" s="3">
        <f>IF(COUNTIF(Mapping!$I$11:'Mapping'!$I$18,1)=0,0,(IF(Mapping!$I$11=1,$E97,0)+IF(Mapping!$I$12=1,$H97,0)+IF(Mapping!$I$13=1,$K97,0)+IF(Mapping!$I$14=1,$N97,0)+IF(Mapping!$I$15=1,$Q97,0)+IF(Mapping!$I$16=1,$T97,0)+IF(Mapping!$I$17=1,$W97,0)+IF(Mapping!$I$18=1,$Z97,0))/COUNTIF(Mapping!$I$11:'Mapping'!$I$18,1))</f>
        <v>0</v>
      </c>
      <c r="AM97" s="3">
        <f>IF(COUNTIF(Mapping!$J$11:'Mapping'!$J$18,1)=0,0,(IF(Mapping!$J$11=1,$E97,0)+IF(Mapping!$J$12=1,$H97,0)+IF(Mapping!$J$13=1,$K97,0)+IF(Mapping!$J$14=1,$N97,0)+IF(Mapping!$J$15=1,$Q97,0)+IF(Mapping!$J$16=1,$T97,0)+IF(Mapping!$J$17=1,$W97,0)+IF(Mapping!$J$18=1,$Z97,0))/COUNTIF(Mapping!$J$11:'Mapping'!$J$18,1))</f>
        <v>0</v>
      </c>
      <c r="AN97" s="3">
        <f>IF(COUNTIF(Mapping!$K$11:'Mapping'!$K$18,1)=0,0,(IF(Mapping!$K$11=1,$E97,0)+IF(Mapping!$K$12=1,$H97,0)+IF(Mapping!$K$13=1,$K97,0)+IF(Mapping!$K$14=1,$N97,0)+IF(Mapping!$K$15=1,$Q97,0)+IF(Mapping!$K$16=1,$T97,0)+IF(Mapping!$K$17=1,$W97,0)+IF(Mapping!$K$18=1,$Z97,0))/COUNTIF(Mapping!$K$11:'Mapping'!$K$18,1))</f>
        <v>0</v>
      </c>
      <c r="AO97" s="3">
        <f>IF(COUNTIF(Mapping!$L$11:'Mapping'!$L$18,1)=0,0,(IF(Mapping!$L$11=1,$E97,0)+IF(Mapping!$L$12=1,$H97,0)+IF(Mapping!$L$13=1,$K97,0)+IF(Mapping!$L$14=1,$N97,0)+IF(Mapping!$L$15=1,$Q97,0)+IF(Mapping!$L$16=1,$T97,0)+IF(Mapping!$L$17=1,$W97,0)+IF(Mapping!$L$18=1,$Z97,0))/COUNTIF(Mapping!$L$11:'Mapping'!$L$18,1))</f>
        <v>0</v>
      </c>
      <c r="AP97" s="3">
        <f>IF(COUNTIF(Mapping!$M$11:'Mapping'!$M$18,1)=0,0,(IF(Mapping!$M$11=1,$E97,0)+IF(Mapping!$M$12=1,$H97,0)+IF(Mapping!$M$13=1,$K97,0)+IF(Mapping!$M$14=1,$N97,0)+IF(Mapping!$M$15=1,$Q97,0)+IF(Mapping!$M$16=1,$T97,0)+IF(Mapping!$M$17=1,$W97,0)+IF(Mapping!$M$18=1,$Z97,0))/COUNTIF(Mapping!$M$11:'Mapping'!$M$18,1))</f>
        <v>0</v>
      </c>
    </row>
    <row r="98" spans="1:42" ht="15.75" customHeight="1" x14ac:dyDescent="0.35">
      <c r="A98" s="3">
        <v>88</v>
      </c>
      <c r="B98" s="3">
        <f>Marks!B98</f>
        <v>0</v>
      </c>
      <c r="C98" s="3">
        <f>IF(Marks!$C$7=C$9,Marks!$C98,0)+IF(Marks!$D$7=C$9,Marks!$D98,0)+IF(Marks!$E$7=C$9,Marks!$E98,0)+IF(Marks!$F$7=C$9,Marks!$F98,0)+IF(Marks!$G$7=C$9,Marks!$G98,0)+IF(Marks!$H$7=C$9,Marks!$H98,0)+IF(Marks!$I$7=C$9,Marks!$I98,0)+IF(Marks!$J$7=C$9,Marks!$J98,0)+IF(Marks!$K$7=C$9,Marks!$K98,0)+IF(Marks!$L$7=C$9,Marks!$L98,0)+IF(Marks!$M$7=C$9,Marks!$M98,0)+IF(Marks!$N$7=C$9,Marks!$N98,0)+IF(Marks!$O$7=C$9,Marks!$O98,0)+IF(Marks!$P$7=C$9,Marks!$P98,0)+IF(Marks!$Q$7=C$9,Marks!$Q98,0)+IF(Marks!$R$7=C$9,Marks!$R98,0)+IF(Marks!$S$7=C$9,Marks!$S98,0)+IF(Marks!$T$7=C$9,Marks!$T98,0)+IF(Marks!$U$7=C$9,Marks!$U98,0)+IF(Marks!$V$7=C$9,Marks!$V98,0)+IF(Marks!$W$7=C$9,Marks!$W98,0)+IF(Marks!$X$7=C$9,Marks!$X98,0)+IF(Marks!$Y$7=C$9,Marks!$Y98,0)+IF(Marks!$Z$7=C$9,Marks!$Z98,0)+IF(Marks!$AA$7=C$9,Marks!$AA98,0)+IF(Marks!$AB$7=C$9,Marks!$AB98,0)+IF(Marks!$AC$7=C$9,Marks!$AC98,0)+IF(Marks!$AD$7=C$9,Marks!$AD98,0)+IF(Marks!$AE$7=C$9,Marks!$AE98,0)+IF(Marks!$AF$7=C$9,Marks!$AF98,0)+IF(Marks!$AG$7=C$9,Marks!$AG98,0)+IF(Marks!$AH$7=C$9,Marks!$AH98,0)+IF(Marks!$AI$7=C$9,Marks!$AI98,0)+IF(Marks!$AJ$7=C$9,Marks!$AJ98,0)+IF(Marks!$AK$7=C$9,Marks!$AK98,0)+IF(Marks!$AL$7=C$9,Marks!$AL98,0)+IF(Marks!$AM$7=C$9,Marks!$AM98,0)+IF(Marks!$AN$7=C$9,Marks!$AN98,0)+IF(Marks!$AO$7=C$9,Marks!$AO98,0)+IF(Marks!$AP$7=C$9,Marks!$AP98,0)+IF(Marks!$AQ$7=C$9,Marks!$AQ98,0)+IF(Marks!$AR$7=C$9,Marks!$AR98,0)+IF(Marks!$AS$7=C$9,Marks!$AS98,0)+IF(Marks!$AT$7=C$9,Marks!$AT98,0)+IF(Marks!$AU$7=C$9,Marks!$AU98,0)+IF(Marks!$AV$7=C$9,Marks!$AV98,0)+IF(Marks!$AW$7=C$9,Marks!$AW98,0)+IF(Marks!$AX$7=C$9,Marks!$AX98,0)+IF(Marks!$AY$7=C$9,Marks!$AY98,0)+IF(Marks!$AZ$7=C$9,Marks!$AZ98,0)+IF(Marks!$BA$7=C$9,Marks!$BA98,0)+IF(Marks!$BB$7=C$9,Marks!$BB98,0)+IF(Marks!$BC$7=C$9,Marks!$BC98,0)+IF(Marks!$BD$7=C$9,Marks!$BD98,0)+IF(Marks!$BE$7=C$9,Marks!$BE98,0)+IF(Marks!$BF$7=C$9,Marks!$BF98,0)+IF(Marks!$BG$7=C$9,Marks!$BG98,0)+IF(Marks!$BH$7=C$9,Marks!$BH98,0)+IF(Marks!$BI$7=C$9,Marks!$BI98,0)+IF(Marks!$BJ$7=C$9,Marks!$BJ98,0)+IF(Marks!$BK$7=C$9,Marks!$BK98,0)+IF(Marks!$BL$7=C$9,Marks!$BL98,0)+IF(Marks!$BM$7=C$9,Marks!$BM98,0)+IF(Marks!$BN$7=C$9,Marks!$BN98,0)+IF(Marks!$BO$7=C$9,Marks!$BO98,0)+IF(Marks!$BP$7=C$9,Marks!$BP98,0)+IF(Marks!$BQ$7=C$9,Marks!$BQ98,0)+IF(Marks!$BR$7=C$9,Marks!$BR98,0)+IF(Marks!$BS$7=C$9,Marks!$BS98,0)+IF(Marks!$BT$7=C$9,Marks!$BT98,0)+IF(Marks!$BU$7=C$9,Marks!$BU98,0)+IF(Marks!$BV$7=C$9,Marks!$BV98,0)+IF(Marks!$BW$7=C$9,Marks!$BW98,0)+IF(Marks!$BX$7=C$9,Marks!$BX98,0)+IF(Marks!$BY$7=C$9,Marks!$BY98,0)</f>
        <v>0</v>
      </c>
      <c r="D98" s="3">
        <f>IF(AND(Marks!$C$7=D$9,NOT(ISBLANK(Marks!$C98))),Marks!$C$6,0)+IF(AND(Marks!$D$7=D$9,NOT(ISBLANK(Marks!$D98))),Marks!$D$6,0)+IF(AND(Marks!$E$7=D$9,NOT(ISBLANK(Marks!$E98))),Marks!$E$6,0)+IF(AND(Marks!$F$7=D$9,NOT(ISBLANK(Marks!$F98))),Marks!$F$6,0)+IF(AND(Marks!$G$7=D$9,NOT(ISBLANK(Marks!$G98))),Marks!$G$6,0)+IF(AND(Marks!$H$7=D$9,NOT(ISBLANK(Marks!$H98))),Marks!$H$6,0)+IF(AND(Marks!$I$7=D$9,NOT(ISBLANK(Marks!$I98))),Marks!$I$6,0)+IF(AND(Marks!$J$7=D$9,NOT(ISBLANK(Marks!$J98))),Marks!$J$6,0)+IF(AND(Marks!$K$7=D$9,NOT(ISBLANK(Marks!$K98))),Marks!$K$6,0)+IF(AND(Marks!$L$7=D$9,NOT(ISBLANK(Marks!$L98))),Marks!$L$6,0)+IF(AND(Marks!$M$7=D$9,NOT(ISBLANK(Marks!$M98))),Marks!$M$6,0)+IF(AND(Marks!$N$7=D$9,NOT(ISBLANK(Marks!$N98))),Marks!$N$6,0)+IF(AND(Marks!$O$7=D$9,NOT(ISBLANK(Marks!$O98))),Marks!$O$6,0)+IF(AND(Marks!$P$7=D$9,NOT(ISBLANK(Marks!$P98))),Marks!$P$6,0)+IF(AND(Marks!$Q$7=D$9,NOT(ISBLANK(Marks!$Q98))),Marks!$Q$6,0)+IF(AND(Marks!$R$7=D$9,NOT(ISBLANK(Marks!$R98))),Marks!$R$6,0)+IF(AND(Marks!$S$7=D$9,NOT(ISBLANK(Marks!$S98))),Marks!$S$6,0)+IF(AND(Marks!$T$7=D$9,NOT(ISBLANK(Marks!$T98))),Marks!$T$6,0)+IF(AND(Marks!$U$7=D$9,NOT(ISBLANK(Marks!$U98))),Marks!$U$6,0)+IF(AND(Marks!$V$7=D$9,NOT(ISBLANK(Marks!$V98))),Marks!$V$6,0)+IF(AND(Marks!$W$7=D$9,NOT(ISBLANK(Marks!$W98))),Marks!$W$6,0)+IF(AND(Marks!$X$7=D$9,NOT(ISBLANK(Marks!$X98))),Marks!$X$6,0)+IF(AND(Marks!$Y$7=D$9,NOT(ISBLANK(Marks!$Y98))),Marks!$Y$6,0)+IF(AND(Marks!$Z$7=D$9,NOT(ISBLANK(Marks!$Z98))),Marks!$Z$6,0)+IF(AND(Marks!$AA$7=D$9,NOT(ISBLANK(Marks!$AA98))),Marks!$AA$6,0)+IF(AND(Marks!$AB$7=D$9,NOT(ISBLANK(Marks!$AB98))),Marks!$AB$6,0)+IF(AND(Marks!$AC$7=D$9,NOT(ISBLANK(Marks!$AC98))),Marks!$AC$6,0)+IF(AND(Marks!$AD$7=D$9,NOT(ISBLANK(Marks!$AD98))),Marks!$AD$6,0)+IF(AND(Marks!$AE$7=D$9,NOT(ISBLANK(Marks!$AE98))),Marks!$AE$6,0)+IF(AND(Marks!$AF$7=D$9,NOT(ISBLANK(Marks!$AF98))),Marks!$AF$6,0)+IF(AND(Marks!$AG$7=D$9,NOT(ISBLANK(Marks!$AG98))),Marks!$AG$6,0)+IF(AND(Marks!$AH$7=D$9,NOT(ISBLANK(Marks!$AH98))),Marks!$AH$6,0)+IF(AND(Marks!$AI$7=D$9,NOT(ISBLANK(Marks!$AI98))),Marks!$AI$6,0)+IF(AND(Marks!$AJ$7=D$9,NOT(ISBLANK(Marks!$AJ98))),Marks!$AJ$6,0)+IF(AND(Marks!$AK$7=D$9,NOT(ISBLANK(Marks!$AK98))),Marks!$AK$6,0)+IF(AND(Marks!$AL$7=D$9,NOT(ISBLANK(Marks!$AL98))),Marks!$AL$6,0)+IF(AND(Marks!$AM$7=D$9,NOT(ISBLANK(Marks!$AM98))),Marks!$AM$6,0)+IF(AND(Marks!$AN$7=D$9,NOT(ISBLANK(Marks!$AN98))),Marks!$AN$6,0)+IF(AND(Marks!$AO$7=D$9,NOT(ISBLANK(Marks!$AO98))),Marks!$AO$6,0)+IF(AND(Marks!$AP$7=D$9,NOT(ISBLANK(Marks!$AP98))),Marks!$AP$6,0)+IF(AND(Marks!$AQ$7=D$9,NOT(ISBLANK(Marks!$AQ98))),Marks!$AQ$6,0)+IF(AND(Marks!$AR$7=D$9,NOT(ISBLANK(Marks!$AR98))),Marks!$AR$6,0)+IF(AND(Marks!$AS$7=D$9,NOT(ISBLANK(Marks!$AS98))),Marks!$AS$6,0)+IF(AND(Marks!$AT$7=D$9,NOT(ISBLANK(Marks!$AT98))),Marks!$AT$6,0)+IF(AND(Marks!$AU$7=D$9,NOT(ISBLANK(Marks!$AU98))),Marks!$AU$6,0)+IF(AND(Marks!$AV$7=D$9,NOT(ISBLANK(Marks!$AV98))),Marks!$AV$6,0)+IF(AND(Marks!$AW$7=D$9,NOT(ISBLANK(Marks!$AW98))),Marks!$AW$6,0)+IF(AND(Marks!$AX$7=D$9,NOT(ISBLANK(Marks!$AX98))),Marks!$AX$6,0)+IF(AND(Marks!$AY$7=D$9,NOT(ISBLANK(Marks!$AY98))),Marks!$AY$6,0)+IF(AND(Marks!$AZ$7=D$9,NOT(ISBLANK(Marks!$AZ98))),Marks!$AZ$6,0)+IF(AND(Marks!$BA$7=D$9,NOT(ISBLANK(Marks!$BA98))),Marks!$BA$6,0)+IF(AND(Marks!$BB$7=D$9,NOT(ISBLANK(Marks!$BB98))),Marks!$BB$6,0)+IF(AND(Marks!$BC$7=D$9,NOT(ISBLANK(Marks!$BC98))),Marks!$BC$6,0)+IF(AND(Marks!$BD$7=D$9,NOT(ISBLANK(Marks!$BD98))),Marks!$BD$6,0)+IF(AND(Marks!$BE$7=D$9,NOT(ISBLANK(Marks!$BE98))),Marks!$BE$6,0)+IF(AND(Marks!$BF$7=D$9,NOT(ISBLANK(Marks!$BF98))),Marks!$BF$6,0)+IF(AND(Marks!$BG$7=D$9,NOT(ISBLANK(Marks!$BG98))),Marks!$BG$6,0)+IF(AND(Marks!$BH$7=D$9,NOT(ISBLANK(Marks!$BH98))),Marks!$BH$6,0)+IF(AND(Marks!$BI$7=D$9,NOT(ISBLANK(Marks!$BI98))),Marks!$BI$6,0)+IF(AND(Marks!$BJ$7=D$9,NOT(ISBLANK(Marks!$BJ98))),Marks!$BJ$6,0)+IF(AND(Marks!$BK$7=D$9,NOT(ISBLANK(Marks!$BK98))),Marks!$BK$6,0)+IF(AND(Marks!$BL$7=D$9,NOT(ISBLANK(Marks!$BL98))),Marks!$BL$6,0)+IF(AND(Marks!$BM$7=D$9,NOT(ISBLANK(Marks!$BM98))),Marks!$BM$6,0)+IF(AND(Marks!$BN$7=D$9,NOT(ISBLANK(Marks!$BN98))),Marks!$BN$6,0)+IF(AND(Marks!$BO$7=D$9,NOT(ISBLANK(Marks!$BO98))),Marks!$BO$6,0)+IF(AND(Marks!$BP$7=D$9,NOT(ISBLANK(Marks!$BP98))),Marks!$BP$6,0)+IF(AND(Marks!$BQ$7=D$9,NOT(ISBLANK(Marks!$BQ98))),Marks!$BQ$6,0)+IF(AND(Marks!$BR$7=D$9,NOT(ISBLANK(Marks!$BR98))),Marks!$BR$6,0)+IF(AND(Marks!$BS$7=D$9,NOT(ISBLANK(Marks!$BS98))),Marks!$BS$6,0)+IF(AND(Marks!$BT$7=D$9,NOT(ISBLANK(Marks!$BT98))),Marks!$BT$6,0)+IF(AND(Marks!$BU$7=D$9,NOT(ISBLANK(Marks!$BU98))),Marks!$BU$6,0)+IF(AND(Marks!$BV$7=D$9,NOT(ISBLANK(Marks!$BV98))),Marks!$BV$6,0)+IF(AND(Marks!$BW$7=D$9,NOT(ISBLANK(Marks!$BW98))),Marks!$BW$6,0)+IF(AND(Marks!$BX$7=D$9,NOT(ISBLANK(Marks!$BX98))),Marks!$BX$6,0)+IF(AND(Marks!$BY$7=D$9,NOT(ISBLANK(Marks!$BY98))),Marks!$BY$6,0)</f>
        <v>0</v>
      </c>
      <c r="E98" s="3">
        <f t="shared" si="62"/>
        <v>0</v>
      </c>
      <c r="F98" s="3">
        <f>IF(Marks!$C$7=F$9,Marks!$C98,0)+IF(Marks!$D$7=F$9,Marks!$D98,0)+IF(Marks!$E$7=F$9,Marks!$E98,0)+IF(Marks!$F$7=F$9,Marks!$F98,0)+IF(Marks!$G$7=F$9,Marks!$G98,0)+IF(Marks!$H$7=F$9,Marks!$H98,0)+IF(Marks!$I$7=F$9,Marks!$I98,0)+IF(Marks!$J$7=F$9,Marks!$J98,0)+IF(Marks!$K$7=F$9,Marks!$K98,0)+IF(Marks!$L$7=F$9,Marks!$L98,0)+IF(Marks!$M$7=F$9,Marks!$M98,0)+IF(Marks!$N$7=F$9,Marks!$N98,0)+IF(Marks!$O$7=F$9,Marks!$O98,0)+IF(Marks!$P$7=F$9,Marks!$P98,0)+IF(Marks!$Q$7=F$9,Marks!$Q98,0)+IF(Marks!$R$7=F$9,Marks!$R98,0)+IF(Marks!$S$7=F$9,Marks!$S98,0)+IF(Marks!$T$7=F$9,Marks!$T98,0)+IF(Marks!$U$7=F$9,Marks!$U98,0)+IF(Marks!$V$7=F$9,Marks!$V98,0)+IF(Marks!$W$7=F$9,Marks!$W98,0)+IF(Marks!$X$7=F$9,Marks!$X98,0)+IF(Marks!$Y$7=F$9,Marks!$Y98,0)+IF(Marks!$Z$7=F$9,Marks!$Z98,0)+IF(Marks!$AA$7=F$9,Marks!$AA98,0)+IF(Marks!$AB$7=F$9,Marks!$AB98,0)+IF(Marks!$AC$7=F$9,Marks!$AC98,0)+IF(Marks!$AD$7=F$9,Marks!$AD98,0)+IF(Marks!$AE$7=F$9,Marks!$AE98,0)+IF(Marks!$AF$7=F$9,Marks!$AF98,0)+IF(Marks!$AG$7=F$9,Marks!$AG98,0)+IF(Marks!$AH$7=F$9,Marks!$AH98,0)+IF(Marks!$AI$7=F$9,Marks!$AI98,0)+IF(Marks!$AJ$7=F$9,Marks!$AJ98,0)+IF(Marks!$AK$7=F$9,Marks!$AK98,0)+IF(Marks!$AL$7=F$9,Marks!$AL98,0)+IF(Marks!$AM$7=F$9,Marks!$AM98,0)+IF(Marks!$AN$7=F$9,Marks!$AN98,0)+IF(Marks!$AO$7=F$9,Marks!$AO98,0)+IF(Marks!$AP$7=F$9,Marks!$AP98,0)+IF(Marks!$AQ$7=F$9,Marks!$AQ98,0)+IF(Marks!$AR$7=F$9,Marks!$AR98,0)+IF(Marks!$AS$7=F$9,Marks!$AS98,0)+IF(Marks!$AT$7=F$9,Marks!$AT98,0)+IF(Marks!$AU$7=F$9,Marks!$AU98,0)+IF(Marks!$AV$7=F$9,Marks!$AV98,0)+IF(Marks!$AW$7=F$9,Marks!$AW98,0)+IF(Marks!$AX$7=F$9,Marks!$AX98,0)+IF(Marks!$AY$7=F$9,Marks!$AY98,0)+IF(Marks!$AZ$7=F$9,Marks!$AZ98,0)+IF(Marks!$BA$7=F$9,Marks!$BA98,0)+IF(Marks!$BB$7=F$9,Marks!$BB98,0)+IF(Marks!$BC$7=F$9,Marks!$BC98,0)+IF(Marks!$BD$7=F$9,Marks!$BD98,0)+IF(Marks!$BE$7=F$9,Marks!$BE98,0)+IF(Marks!$BF$7=F$9,Marks!$BF98,0)+IF(Marks!$BG$7=F$9,Marks!$BG98,0)+IF(Marks!$BH$7=F$9,Marks!$BH98,0)+IF(Marks!$BI$7=F$9,Marks!$BI98,0)+IF(Marks!$BJ$7=F$9,Marks!$BJ98,0)+IF(Marks!$BK$7=F$9,Marks!$BK98,0)+IF(Marks!$BL$7=F$9,Marks!$BL98,0)+IF(Marks!$BM$7=F$9,Marks!$BM98,0)+IF(Marks!$BN$7=F$9,Marks!$BN98,0)+IF(Marks!$BO$7=F$9,Marks!$BO98,0)+IF(Marks!$BP$7=F$9,Marks!$BP98,0)+IF(Marks!$BQ$7=F$9,Marks!$BQ98,0)+IF(Marks!$BR$7=F$9,Marks!$BR98,0)+IF(Marks!$BS$7=F$9,Marks!$BS98,0)+IF(Marks!$BT$7=F$9,Marks!$BT98,0)+IF(Marks!$BU$7=F$9,Marks!$BU98,0)+IF(Marks!$BV$7=F$9,Marks!$BV98,0)+IF(Marks!$BW$7=F$9,Marks!$BW98,0)+IF(Marks!$BX$7=F$9,Marks!$BX98,0)+IF(Marks!$BY$7=F$9,Marks!$BY98,0)</f>
        <v>0</v>
      </c>
      <c r="G98" s="3">
        <f>IF(AND(Marks!$C$7=G$9,NOT(ISBLANK(Marks!$C98))),Marks!$C$6,0)+IF(AND(Marks!$D$7=G$9,NOT(ISBLANK(Marks!$D98))),Marks!$D$6,0)+IF(AND(Marks!$E$7=G$9,NOT(ISBLANK(Marks!$E98))),Marks!$E$6,0)+IF(AND(Marks!$F$7=G$9,NOT(ISBLANK(Marks!$F98))),Marks!$F$6,0)+IF(AND(Marks!$G$7=G$9,NOT(ISBLANK(Marks!$G98))),Marks!$G$6,0)+IF(AND(Marks!$H$7=G$9,NOT(ISBLANK(Marks!$H98))),Marks!$H$6,0)+IF(AND(Marks!$I$7=G$9,NOT(ISBLANK(Marks!$I98))),Marks!$I$6,0)+IF(AND(Marks!$J$7=G$9,NOT(ISBLANK(Marks!$J98))),Marks!$J$6,0)+IF(AND(Marks!$K$7=G$9,NOT(ISBLANK(Marks!$K98))),Marks!$K$6,0)+IF(AND(Marks!$L$7=G$9,NOT(ISBLANK(Marks!$L98))),Marks!$L$6,0)+IF(AND(Marks!$M$7=G$9,NOT(ISBLANK(Marks!$M98))),Marks!$M$6,0)+IF(AND(Marks!$N$7=G$9,NOT(ISBLANK(Marks!$N98))),Marks!$N$6,0)+IF(AND(Marks!$O$7=G$9,NOT(ISBLANK(Marks!$O98))),Marks!$O$6,0)+IF(AND(Marks!$P$7=G$9,NOT(ISBLANK(Marks!$P98))),Marks!$P$6,0)+IF(AND(Marks!$Q$7=G$9,NOT(ISBLANK(Marks!$Q98))),Marks!$Q$6,0)+IF(AND(Marks!$R$7=G$9,NOT(ISBLANK(Marks!$R98))),Marks!$R$6,0)+IF(AND(Marks!$S$7=G$9,NOT(ISBLANK(Marks!$S98))),Marks!$S$6,0)+IF(AND(Marks!$T$7=G$9,NOT(ISBLANK(Marks!$T98))),Marks!$T$6,0)+IF(AND(Marks!$U$7=G$9,NOT(ISBLANK(Marks!$U98))),Marks!$U$6,0)+IF(AND(Marks!$V$7=G$9,NOT(ISBLANK(Marks!$V98))),Marks!$V$6,0)+IF(AND(Marks!$W$7=G$9,NOT(ISBLANK(Marks!$W98))),Marks!$W$6,0)+IF(AND(Marks!$X$7=G$9,NOT(ISBLANK(Marks!$X98))),Marks!$X$6,0)+IF(AND(Marks!$Y$7=G$9,NOT(ISBLANK(Marks!$Y98))),Marks!$Y$6,0)+IF(AND(Marks!$Z$7=G$9,NOT(ISBLANK(Marks!$Z98))),Marks!$Z$6,0)+IF(AND(Marks!$AA$7=G$9,NOT(ISBLANK(Marks!$AA98))),Marks!$AA$6,0)+IF(AND(Marks!$AB$7=G$9,NOT(ISBLANK(Marks!$AB98))),Marks!$AB$6,0)+IF(AND(Marks!$AC$7=G$9,NOT(ISBLANK(Marks!$AC98))),Marks!$AC$6,0)+IF(AND(Marks!$AD$7=G$9,NOT(ISBLANK(Marks!$AD98))),Marks!$AD$6,0)+IF(AND(Marks!$AE$7=G$9,NOT(ISBLANK(Marks!$AE98))),Marks!$AE$6,0)+IF(AND(Marks!$AF$7=G$9,NOT(ISBLANK(Marks!$AF98))),Marks!$AF$6,0)+IF(AND(Marks!$AG$7=G$9,NOT(ISBLANK(Marks!$AG98))),Marks!$AG$6,0)+IF(AND(Marks!$AH$7=G$9,NOT(ISBLANK(Marks!$AH98))),Marks!$AH$6,0)+IF(AND(Marks!$AI$7=G$9,NOT(ISBLANK(Marks!$AI98))),Marks!$AI$6,0)+IF(AND(Marks!$AJ$7=G$9,NOT(ISBLANK(Marks!$AJ98))),Marks!$AJ$6,0)+IF(AND(Marks!$AK$7=G$9,NOT(ISBLANK(Marks!$AK98))),Marks!$AK$6,0)+IF(AND(Marks!$AL$7=G$9,NOT(ISBLANK(Marks!$AL98))),Marks!$AL$6,0)+IF(AND(Marks!$AM$7=G$9,NOT(ISBLANK(Marks!$AM98))),Marks!$AM$6,0)+IF(AND(Marks!$AN$7=G$9,NOT(ISBLANK(Marks!$AN98))),Marks!$AN$6,0)+IF(AND(Marks!$AO$7=G$9,NOT(ISBLANK(Marks!$AO98))),Marks!$AO$6,0)+IF(AND(Marks!$AP$7=G$9,NOT(ISBLANK(Marks!$AP98))),Marks!$AP$6,0)+IF(AND(Marks!$AQ$7=G$9,NOT(ISBLANK(Marks!$AQ98))),Marks!$AQ$6,0)+IF(AND(Marks!$AR$7=G$9,NOT(ISBLANK(Marks!$AR98))),Marks!$AR$6,0)+IF(AND(Marks!$AS$7=G$9,NOT(ISBLANK(Marks!$AS98))),Marks!$AS$6,0)+IF(AND(Marks!$AT$7=G$9,NOT(ISBLANK(Marks!$AT98))),Marks!$AT$6,0)+IF(AND(Marks!$AU$7=G$9,NOT(ISBLANK(Marks!$AU98))),Marks!$AU$6,0)+IF(AND(Marks!$AV$7=G$9,NOT(ISBLANK(Marks!$AV98))),Marks!$AV$6,0)+IF(AND(Marks!$AW$7=G$9,NOT(ISBLANK(Marks!$AW98))),Marks!$AW$6,0)+IF(AND(Marks!$AX$7=G$9,NOT(ISBLANK(Marks!$AX98))),Marks!$AX$6,0)+IF(AND(Marks!$AY$7=G$9,NOT(ISBLANK(Marks!$AY98))),Marks!$AY$6,0)+IF(AND(Marks!$AZ$7=G$9,NOT(ISBLANK(Marks!$AZ98))),Marks!$AZ$6,0)+IF(AND(Marks!$BA$7=G$9,NOT(ISBLANK(Marks!$BA98))),Marks!$BA$6,0)+IF(AND(Marks!$BB$7=G$9,NOT(ISBLANK(Marks!$BB98))),Marks!$BB$6,0)+IF(AND(Marks!$BC$7=G$9,NOT(ISBLANK(Marks!$BC98))),Marks!$BC$6,0)+IF(AND(Marks!$BD$7=G$9,NOT(ISBLANK(Marks!$BD98))),Marks!$BD$6,0)+IF(AND(Marks!$BE$7=G$9,NOT(ISBLANK(Marks!$BE98))),Marks!$BE$6,0)+IF(AND(Marks!$BF$7=G$9,NOT(ISBLANK(Marks!$BF98))),Marks!$BF$6,0)+IF(AND(Marks!$BG$7=G$9,NOT(ISBLANK(Marks!$BG98))),Marks!$BG$6,0)+IF(AND(Marks!$BH$7=G$9,NOT(ISBLANK(Marks!$BH98))),Marks!$BH$6,0)+IF(AND(Marks!$BI$7=G$9,NOT(ISBLANK(Marks!$BI98))),Marks!$BI$6,0)+IF(AND(Marks!$BJ$7=G$9,NOT(ISBLANK(Marks!$BJ98))),Marks!$BJ$6,0)+IF(AND(Marks!$BK$7=G$9,NOT(ISBLANK(Marks!$BK98))),Marks!$BK$6,0)+IF(AND(Marks!$BL$7=G$9,NOT(ISBLANK(Marks!$BL98))),Marks!$BL$6,0)+IF(AND(Marks!$BM$7=G$9,NOT(ISBLANK(Marks!$BM98))),Marks!$BM$6,0)+IF(AND(Marks!$BN$7=G$9,NOT(ISBLANK(Marks!$BN98))),Marks!$BN$6,0)+IF(AND(Marks!$BO$7=G$9,NOT(ISBLANK(Marks!$BO98))),Marks!$BO$6,0)+IF(AND(Marks!$BP$7=G$9,NOT(ISBLANK(Marks!$BP98))),Marks!$BP$6,0)+IF(AND(Marks!$BQ$7=G$9,NOT(ISBLANK(Marks!$BQ98))),Marks!$BQ$6,0)+IF(AND(Marks!$BR$7=G$9,NOT(ISBLANK(Marks!$BR98))),Marks!$BR$6,0)+IF(AND(Marks!$BS$7=G$9,NOT(ISBLANK(Marks!$BS98))),Marks!$BS$6,0)+IF(AND(Marks!$BT$7=G$9,NOT(ISBLANK(Marks!$BT98))),Marks!$BT$6,0)+IF(AND(Marks!$BU$7=G$9,NOT(ISBLANK(Marks!$BU98))),Marks!$BU$6,0)+IF(AND(Marks!$BV$7=G$9,NOT(ISBLANK(Marks!$BV98))),Marks!$BV$6,0)+IF(AND(Marks!$BW$7=G$9,NOT(ISBLANK(Marks!$BW98))),Marks!$BW$6,0)+IF(AND(Marks!$BX$7=G$9,NOT(ISBLANK(Marks!$BX98))),Marks!$BX$6,0)+IF(AND(Marks!$BY$7=G$9,NOT(ISBLANK(Marks!$BY98))),Marks!$BY$6,0)</f>
        <v>0</v>
      </c>
      <c r="H98" s="3">
        <f t="shared" si="63"/>
        <v>0</v>
      </c>
      <c r="I98" s="3">
        <f>IF(Marks!$C$7=I$9,Marks!$C98,0)+IF(Marks!$D$7=I$9,Marks!$D98,0)+IF(Marks!$E$7=I$9,Marks!$E98,0)+IF(Marks!$F$7=I$9,Marks!$F98,0)+IF(Marks!$G$7=I$9,Marks!$G98,0)+IF(Marks!$H$7=I$9,Marks!$H98,0)+IF(Marks!$I$7=I$9,Marks!$I98,0)+IF(Marks!$J$7=I$9,Marks!$J98,0)+IF(Marks!$K$7=I$9,Marks!$K98,0)+IF(Marks!$L$7=I$9,Marks!$L98,0)+IF(Marks!$M$7=I$9,Marks!$M98,0)+IF(Marks!$N$7=I$9,Marks!$N98,0)+IF(Marks!$O$7=I$9,Marks!$O98,0)+IF(Marks!$P$7=I$9,Marks!$P98,0)+IF(Marks!$Q$7=I$9,Marks!$Q98,0)+IF(Marks!$R$7=I$9,Marks!$R98,0)+IF(Marks!$S$7=I$9,Marks!$S98,0)+IF(Marks!$T$7=I$9,Marks!$T98,0)+IF(Marks!$U$7=I$9,Marks!$U98,0)+IF(Marks!$V$7=I$9,Marks!$V98,0)+IF(Marks!$W$7=I$9,Marks!$W98,0)+IF(Marks!$X$7=I$9,Marks!$X98,0)+IF(Marks!$Y$7=I$9,Marks!$Y98,0)+IF(Marks!$Z$7=I$9,Marks!$Z98,0)+IF(Marks!$AA$7=I$9,Marks!$AA98,0)+IF(Marks!$AB$7=I$9,Marks!$AB98,0)+IF(Marks!$AC$7=I$9,Marks!$AC98,0)+IF(Marks!$AD$7=I$9,Marks!$AD98,0)+IF(Marks!$AE$7=I$9,Marks!$AE98,0)+IF(Marks!$AF$7=I$9,Marks!$AF98,0)+IF(Marks!$AG$7=I$9,Marks!$AG98,0)+IF(Marks!$AH$7=I$9,Marks!$AH98,0)+IF(Marks!$AI$7=I$9,Marks!$AI98,0)+IF(Marks!$AJ$7=I$9,Marks!$AJ98,0)+IF(Marks!$AK$7=I$9,Marks!$AK98,0)+IF(Marks!$AL$7=I$9,Marks!$AL98,0)+IF(Marks!$AM$7=I$9,Marks!$AM98,0)+IF(Marks!$AN$7=I$9,Marks!$AN98,0)+IF(Marks!$AO$7=I$9,Marks!$AO98,0)+IF(Marks!$AP$7=I$9,Marks!$AP98,0)+IF(Marks!$AQ$7=I$9,Marks!$AQ98,0)+IF(Marks!$AR$7=I$9,Marks!$AR98,0)+IF(Marks!$AS$7=I$9,Marks!$AS98,0)+IF(Marks!$AT$7=I$9,Marks!$AT98,0)+IF(Marks!$AU$7=I$9,Marks!$AU98,0)+IF(Marks!$AV$7=I$9,Marks!$AV98,0)+IF(Marks!$AW$7=I$9,Marks!$AW98,0)+IF(Marks!$AX$7=I$9,Marks!$AX98,0)+IF(Marks!$AY$7=I$9,Marks!$AY98,0)+IF(Marks!$AZ$7=I$9,Marks!$AZ98,0)+IF(Marks!$BA$7=I$9,Marks!$BA98,0)+IF(Marks!$BB$7=I$9,Marks!$BB98,0)+IF(Marks!$BC$7=I$9,Marks!$BC98,0)+IF(Marks!$BD$7=I$9,Marks!$BD98,0)+IF(Marks!$BE$7=I$9,Marks!$BE98,0)+IF(Marks!$BF$7=I$9,Marks!$BF98,0)+IF(Marks!$BG$7=I$9,Marks!$BG98,0)+IF(Marks!$BH$7=I$9,Marks!$BH98,0)+IF(Marks!$BI$7=I$9,Marks!$BI98,0)+IF(Marks!$BJ$7=I$9,Marks!$BJ98,0)+IF(Marks!$BK$7=I$9,Marks!$BK98,0)+IF(Marks!$BL$7=I$9,Marks!$BL98,0)+IF(Marks!$BM$7=I$9,Marks!$BM98,0)+IF(Marks!$BN$7=I$9,Marks!$BN98,0)+IF(Marks!$BO$7=I$9,Marks!$BO98,0)+IF(Marks!$BP$7=I$9,Marks!$BP98,0)+IF(Marks!$BQ$7=I$9,Marks!$BQ98,0)+IF(Marks!$BR$7=I$9,Marks!$BR98,0)+IF(Marks!$BS$7=I$9,Marks!$BS98,0)+IF(Marks!$BT$7=I$9,Marks!$BT98,0)+IF(Marks!$BU$7=I$9,Marks!$BU98,0)+IF(Marks!$BV$7=I$9,Marks!$BV98,0)+IF(Marks!$BW$7=I$9,Marks!$BW98,0)+IF(Marks!$BX$7=I$9,Marks!$BX98,0)+IF(Marks!$BY$7=I$9,Marks!$BY98,0)</f>
        <v>0</v>
      </c>
      <c r="J98" s="3">
        <f>IF(AND(Marks!$C$7=J$9,NOT(ISBLANK(Marks!$C98))),Marks!$C$6,0)+IF(AND(Marks!$D$7=J$9,NOT(ISBLANK(Marks!$D98))),Marks!$D$6,0)+IF(AND(Marks!$E$7=J$9,NOT(ISBLANK(Marks!$E98))),Marks!$E$6,0)+IF(AND(Marks!$F$7=J$9,NOT(ISBLANK(Marks!$F98))),Marks!$F$6,0)+IF(AND(Marks!$G$7=J$9,NOT(ISBLANK(Marks!$G98))),Marks!$G$6,0)+IF(AND(Marks!$H$7=J$9,NOT(ISBLANK(Marks!$H98))),Marks!$H$6,0)+IF(AND(Marks!$I$7=J$9,NOT(ISBLANK(Marks!$I98))),Marks!$I$6,0)+IF(AND(Marks!$J$7=J$9,NOT(ISBLANK(Marks!$J98))),Marks!$J$6,0)+IF(AND(Marks!$K$7=J$9,NOT(ISBLANK(Marks!$K98))),Marks!$K$6,0)+IF(AND(Marks!$L$7=J$9,NOT(ISBLANK(Marks!$L98))),Marks!$L$6,0)+IF(AND(Marks!$M$7=J$9,NOT(ISBLANK(Marks!$M98))),Marks!$M$6,0)+IF(AND(Marks!$N$7=J$9,NOT(ISBLANK(Marks!$N98))),Marks!$N$6,0)+IF(AND(Marks!$O$7=J$9,NOT(ISBLANK(Marks!$O98))),Marks!$O$6,0)+IF(AND(Marks!$P$7=J$9,NOT(ISBLANK(Marks!$P98))),Marks!$P$6,0)+IF(AND(Marks!$Q$7=J$9,NOT(ISBLANK(Marks!$Q98))),Marks!$Q$6,0)+IF(AND(Marks!$R$7=J$9,NOT(ISBLANK(Marks!$R98))),Marks!$R$6,0)+IF(AND(Marks!$S$7=J$9,NOT(ISBLANK(Marks!$S98))),Marks!$S$6,0)+IF(AND(Marks!$T$7=J$9,NOT(ISBLANK(Marks!$T98))),Marks!$T$6,0)+IF(AND(Marks!$U$7=J$9,NOT(ISBLANK(Marks!$U98))),Marks!$U$6,0)+IF(AND(Marks!$V$7=J$9,NOT(ISBLANK(Marks!$V98))),Marks!$V$6,0)+IF(AND(Marks!$W$7=J$9,NOT(ISBLANK(Marks!$W98))),Marks!$W$6,0)+IF(AND(Marks!$X$7=J$9,NOT(ISBLANK(Marks!$X98))),Marks!$X$6,0)+IF(AND(Marks!$Y$7=J$9,NOT(ISBLANK(Marks!$Y98))),Marks!$Y$6,0)+IF(AND(Marks!$Z$7=J$9,NOT(ISBLANK(Marks!$Z98))),Marks!$Z$6,0)+IF(AND(Marks!$AA$7=J$9,NOT(ISBLANK(Marks!$AA98))),Marks!$AA$6,0)+IF(AND(Marks!$AB$7=J$9,NOT(ISBLANK(Marks!$AB98))),Marks!$AB$6,0)+IF(AND(Marks!$AC$7=J$9,NOT(ISBLANK(Marks!$AC98))),Marks!$AC$6,0)+IF(AND(Marks!$AD$7=J$9,NOT(ISBLANK(Marks!$AD98))),Marks!$AD$6,0)+IF(AND(Marks!$AE$7=J$9,NOT(ISBLANK(Marks!$AE98))),Marks!$AE$6,0)+IF(AND(Marks!$AF$7=J$9,NOT(ISBLANK(Marks!$AF98))),Marks!$AF$6,0)+IF(AND(Marks!$AG$7=J$9,NOT(ISBLANK(Marks!$AG98))),Marks!$AG$6,0)+IF(AND(Marks!$AH$7=J$9,NOT(ISBLANK(Marks!$AH98))),Marks!$AH$6,0)+IF(AND(Marks!$AI$7=J$9,NOT(ISBLANK(Marks!$AI98))),Marks!$AI$6,0)+IF(AND(Marks!$AJ$7=J$9,NOT(ISBLANK(Marks!$AJ98))),Marks!$AJ$6,0)+IF(AND(Marks!$AK$7=J$9,NOT(ISBLANK(Marks!$AK98))),Marks!$AK$6,0)+IF(AND(Marks!$AL$7=J$9,NOT(ISBLANK(Marks!$AL98))),Marks!$AL$6,0)+IF(AND(Marks!$AM$7=J$9,NOT(ISBLANK(Marks!$AM98))),Marks!$AM$6,0)+IF(AND(Marks!$AN$7=J$9,NOT(ISBLANK(Marks!$AN98))),Marks!$AN$6,0)+IF(AND(Marks!$AO$7=J$9,NOT(ISBLANK(Marks!$AO98))),Marks!$AO$6,0)+IF(AND(Marks!$AP$7=J$9,NOT(ISBLANK(Marks!$AP98))),Marks!$AP$6,0)+IF(AND(Marks!$AQ$7=J$9,NOT(ISBLANK(Marks!$AQ98))),Marks!$AQ$6,0)+IF(AND(Marks!$AR$7=J$9,NOT(ISBLANK(Marks!$AR98))),Marks!$AR$6,0)+IF(AND(Marks!$AS$7=J$9,NOT(ISBLANK(Marks!$AS98))),Marks!$AS$6,0)+IF(AND(Marks!$AT$7=J$9,NOT(ISBLANK(Marks!$AT98))),Marks!$AT$6,0)+IF(AND(Marks!$AU$7=J$9,NOT(ISBLANK(Marks!$AU98))),Marks!$AU$6,0)+IF(AND(Marks!$AV$7=J$9,NOT(ISBLANK(Marks!$AV98))),Marks!$AV$6,0)+IF(AND(Marks!$AW$7=J$9,NOT(ISBLANK(Marks!$AW98))),Marks!$AW$6,0)+IF(AND(Marks!$AX$7=J$9,NOT(ISBLANK(Marks!$AX98))),Marks!$AX$6,0)+IF(AND(Marks!$AY$7=J$9,NOT(ISBLANK(Marks!$AY98))),Marks!$AY$6,0)+IF(AND(Marks!$AZ$7=J$9,NOT(ISBLANK(Marks!$AZ98))),Marks!$AZ$6,0)+IF(AND(Marks!$BA$7=J$9,NOT(ISBLANK(Marks!$BA98))),Marks!$BA$6,0)+IF(AND(Marks!$BB$7=J$9,NOT(ISBLANK(Marks!$BB98))),Marks!$BB$6,0)+IF(AND(Marks!$BC$7=J$9,NOT(ISBLANK(Marks!$BC98))),Marks!$BC$6,0)+IF(AND(Marks!$BD$7=J$9,NOT(ISBLANK(Marks!$BD98))),Marks!$BD$6,0)+IF(AND(Marks!$BE$7=J$9,NOT(ISBLANK(Marks!$BE98))),Marks!$BE$6,0)+IF(AND(Marks!$BF$7=J$9,NOT(ISBLANK(Marks!$BF98))),Marks!$BF$6,0)+IF(AND(Marks!$BG$7=J$9,NOT(ISBLANK(Marks!$BG98))),Marks!$BG$6,0)+IF(AND(Marks!$BH$7=J$9,NOT(ISBLANK(Marks!$BH98))),Marks!$BH$6,0)+IF(AND(Marks!$BI$7=J$9,NOT(ISBLANK(Marks!$BI98))),Marks!$BI$6,0)+IF(AND(Marks!$BJ$7=J$9,NOT(ISBLANK(Marks!$BJ98))),Marks!$BJ$6,0)+IF(AND(Marks!$BK$7=J$9,NOT(ISBLANK(Marks!$BK98))),Marks!$BK$6,0)+IF(AND(Marks!$BL$7=J$9,NOT(ISBLANK(Marks!$BL98))),Marks!$BL$6,0)+IF(AND(Marks!$BM$7=J$9,NOT(ISBLANK(Marks!$BM98))),Marks!$BM$6,0)+IF(AND(Marks!$BN$7=J$9,NOT(ISBLANK(Marks!$BN98))),Marks!$BN$6,0)+IF(AND(Marks!$BO$7=J$9,NOT(ISBLANK(Marks!$BO98))),Marks!$BO$6,0)+IF(AND(Marks!$BP$7=J$9,NOT(ISBLANK(Marks!$BP98))),Marks!$BP$6,0)+IF(AND(Marks!$BQ$7=J$9,NOT(ISBLANK(Marks!$BQ98))),Marks!$BQ$6,0)+IF(AND(Marks!$BR$7=J$9,NOT(ISBLANK(Marks!$BR98))),Marks!$BR$6,0)+IF(AND(Marks!$BS$7=J$9,NOT(ISBLANK(Marks!$BS98))),Marks!$BS$6,0)+IF(AND(Marks!$BT$7=J$9,NOT(ISBLANK(Marks!$BT98))),Marks!$BT$6,0)+IF(AND(Marks!$BU$7=J$9,NOT(ISBLANK(Marks!$BU98))),Marks!$BU$6,0)+IF(AND(Marks!$BV$7=J$9,NOT(ISBLANK(Marks!$BV98))),Marks!$BV$6,0)+IF(AND(Marks!$BW$7=J$9,NOT(ISBLANK(Marks!$BW98))),Marks!$BW$6,0)+IF(AND(Marks!$BX$7=J$9,NOT(ISBLANK(Marks!$BX98))),Marks!$BX$6,0)+IF(AND(Marks!$BY$7=J$9,NOT(ISBLANK(Marks!$BY98))),Marks!$BY$6,0)</f>
        <v>0</v>
      </c>
      <c r="K98" s="3">
        <f t="shared" si="64"/>
        <v>0</v>
      </c>
      <c r="L98" s="3">
        <f>IF(Marks!$C$7=L$9,Marks!$C98,0)+IF(Marks!$D$7=L$9,Marks!$D98,0)+IF(Marks!$E$7=L$9,Marks!$E98,0)+IF(Marks!$F$7=L$9,Marks!$F98,0)+IF(Marks!$G$7=L$9,Marks!$G98,0)+IF(Marks!$H$7=L$9,Marks!$H98,0)+IF(Marks!$I$7=L$9,Marks!$I98,0)+IF(Marks!$J$7=L$9,Marks!$J98,0)+IF(Marks!$K$7=L$9,Marks!$K98,0)+IF(Marks!$L$7=L$9,Marks!$L98,0)+IF(Marks!$M$7=L$9,Marks!$M98,0)+IF(Marks!$N$7=L$9,Marks!$N98,0)+IF(Marks!$O$7=L$9,Marks!$O98,0)+IF(Marks!$P$7=L$9,Marks!$P98,0)+IF(Marks!$Q$7=L$9,Marks!$Q98,0)+IF(Marks!$R$7=L$9,Marks!$R98,0)+IF(Marks!$S$7=L$9,Marks!$S98,0)+IF(Marks!$T$7=L$9,Marks!$T98,0)+IF(Marks!$U$7=L$9,Marks!$U98,0)+IF(Marks!$V$7=L$9,Marks!$V98,0)+IF(Marks!$W$7=L$9,Marks!$W98,0)+IF(Marks!$X$7=L$9,Marks!$X98,0)+IF(Marks!$Y$7=L$9,Marks!$Y98,0)+IF(Marks!$Z$7=L$9,Marks!$Z98,0)+IF(Marks!$AA$7=L$9,Marks!$AA98,0)+IF(Marks!$AB$7=L$9,Marks!$AB98,0)+IF(Marks!$AC$7=L$9,Marks!$AC98,0)+IF(Marks!$AD$7=L$9,Marks!$AD98,0)+IF(Marks!$AE$7=L$9,Marks!$AE98,0)+IF(Marks!$AF$7=L$9,Marks!$AF98,0)+IF(Marks!$AG$7=L$9,Marks!$AG98,0)+IF(Marks!$AH$7=L$9,Marks!$AH98,0)+IF(Marks!$AI$7=L$9,Marks!$AI98,0)+IF(Marks!$AJ$7=L$9,Marks!$AJ98,0)+IF(Marks!$AK$7=L$9,Marks!$AK98,0)+IF(Marks!$AL$7=L$9,Marks!$AL98,0)+IF(Marks!$AM$7=L$9,Marks!$AM98,0)+IF(Marks!$AN$7=L$9,Marks!$AN98,0)+IF(Marks!$AO$7=L$9,Marks!$AO98,0)+IF(Marks!$AP$7=L$9,Marks!$AP98,0)+IF(Marks!$AQ$7=L$9,Marks!$AQ98,0)+IF(Marks!$AR$7=L$9,Marks!$AR98,0)+IF(Marks!$AS$7=L$9,Marks!$AS98,0)+IF(Marks!$AT$7=L$9,Marks!$AT98,0)+IF(Marks!$AU$7=L$9,Marks!$AU98,0)+IF(Marks!$AV$7=L$9,Marks!$AV98,0)+IF(Marks!$AW$7=L$9,Marks!$AW98,0)+IF(Marks!$AX$7=L$9,Marks!$AX98,0)+IF(Marks!$AY$7=L$9,Marks!$AY98,0)+IF(Marks!$AZ$7=L$9,Marks!$AZ98,0)+IF(Marks!$BA$7=L$9,Marks!$BA98,0)+IF(Marks!$BB$7=L$9,Marks!$BB98,0)+IF(Marks!$BC$7=L$9,Marks!$BC98,0)+IF(Marks!$BD$7=L$9,Marks!$BD98,0)+IF(Marks!$BE$7=L$9,Marks!$BE98,0)+IF(Marks!$BF$7=L$9,Marks!$BF98,0)+IF(Marks!$BG$7=L$9,Marks!$BG98,0)+IF(Marks!$BH$7=L$9,Marks!$BH98,0)+IF(Marks!$BI$7=L$9,Marks!$BI98,0)+IF(Marks!$BJ$7=L$9,Marks!$BJ98,0)+IF(Marks!$BK$7=L$9,Marks!$BK98,0)+IF(Marks!$BL$7=L$9,Marks!$BL98,0)+IF(Marks!$BM$7=L$9,Marks!$BM98,0)+IF(Marks!$BN$7=L$9,Marks!$BN98,0)+IF(Marks!$BO$7=L$9,Marks!$BO98,0)+IF(Marks!$BP$7=L$9,Marks!$BP98,0)+IF(Marks!$BQ$7=L$9,Marks!$BQ98,0)+IF(Marks!$BR$7=L$9,Marks!$BR98,0)+IF(Marks!$BS$7=L$9,Marks!$BS98,0)+IF(Marks!$BT$7=L$9,Marks!$BT98,0)+IF(Marks!$BU$7=L$9,Marks!$BU98,0)+IF(Marks!$BV$7=L$9,Marks!$BV98,0)+IF(Marks!$BW$7=L$9,Marks!$BW98,0)+IF(Marks!$BX$7=L$9,Marks!$BX98,0)+IF(Marks!$BY$7=L$9,Marks!$BY98,0)</f>
        <v>0</v>
      </c>
      <c r="M98" s="3">
        <f>IF(AND(Marks!$C$7=M$9,NOT(ISBLANK(Marks!$C98))),Marks!$C$6,0)+IF(AND(Marks!$D$7=M$9,NOT(ISBLANK(Marks!$D98))),Marks!$D$6,0)+IF(AND(Marks!$E$7=M$9,NOT(ISBLANK(Marks!$E98))),Marks!$E$6,0)+IF(AND(Marks!$F$7=M$9,NOT(ISBLANK(Marks!$F98))),Marks!$F$6,0)+IF(AND(Marks!$G$7=M$9,NOT(ISBLANK(Marks!$G98))),Marks!$G$6,0)+IF(AND(Marks!$H$7=M$9,NOT(ISBLANK(Marks!$H98))),Marks!$H$6,0)+IF(AND(Marks!$I$7=M$9,NOT(ISBLANK(Marks!$I98))),Marks!$I$6,0)+IF(AND(Marks!$J$7=M$9,NOT(ISBLANK(Marks!$J98))),Marks!$J$6,0)+IF(AND(Marks!$K$7=M$9,NOT(ISBLANK(Marks!$K98))),Marks!$K$6,0)+IF(AND(Marks!$L$7=M$9,NOT(ISBLANK(Marks!$L98))),Marks!$L$6,0)+IF(AND(Marks!$M$7=M$9,NOT(ISBLANK(Marks!$M98))),Marks!$M$6,0)+IF(AND(Marks!$N$7=M$9,NOT(ISBLANK(Marks!$N98))),Marks!$N$6,0)+IF(AND(Marks!$O$7=M$9,NOT(ISBLANK(Marks!$O98))),Marks!$O$6,0)+IF(AND(Marks!$P$7=M$9,NOT(ISBLANK(Marks!$P98))),Marks!$P$6,0)+IF(AND(Marks!$Q$7=M$9,NOT(ISBLANK(Marks!$Q98))),Marks!$Q$6,0)+IF(AND(Marks!$R$7=M$9,NOT(ISBLANK(Marks!$R98))),Marks!$R$6,0)+IF(AND(Marks!$S$7=M$9,NOT(ISBLANK(Marks!$S98))),Marks!$S$6,0)+IF(AND(Marks!$T$7=M$9,NOT(ISBLANK(Marks!$T98))),Marks!$T$6,0)+IF(AND(Marks!$U$7=M$9,NOT(ISBLANK(Marks!$U98))),Marks!$U$6,0)+IF(AND(Marks!$V$7=M$9,NOT(ISBLANK(Marks!$V98))),Marks!$V$6,0)+IF(AND(Marks!$W$7=M$9,NOT(ISBLANK(Marks!$W98))),Marks!$W$6,0)+IF(AND(Marks!$X$7=M$9,NOT(ISBLANK(Marks!$X98))),Marks!$X$6,0)+IF(AND(Marks!$Y$7=M$9,NOT(ISBLANK(Marks!$Y98))),Marks!$Y$6,0)+IF(AND(Marks!$Z$7=M$9,NOT(ISBLANK(Marks!$Z98))),Marks!$Z$6,0)+IF(AND(Marks!$AA$7=M$9,NOT(ISBLANK(Marks!$AA98))),Marks!$AA$6,0)+IF(AND(Marks!$AB$7=M$9,NOT(ISBLANK(Marks!$AB98))),Marks!$AB$6,0)+IF(AND(Marks!$AC$7=M$9,NOT(ISBLANK(Marks!$AC98))),Marks!$AC$6,0)+IF(AND(Marks!$AD$7=M$9,NOT(ISBLANK(Marks!$AD98))),Marks!$AD$6,0)+IF(AND(Marks!$AE$7=M$9,NOT(ISBLANK(Marks!$AE98))),Marks!$AE$6,0)+IF(AND(Marks!$AF$7=M$9,NOT(ISBLANK(Marks!$AF98))),Marks!$AF$6,0)+IF(AND(Marks!$AG$7=M$9,NOT(ISBLANK(Marks!$AG98))),Marks!$AG$6,0)+IF(AND(Marks!$AH$7=M$9,NOT(ISBLANK(Marks!$AH98))),Marks!$AH$6,0)+IF(AND(Marks!$AI$7=M$9,NOT(ISBLANK(Marks!$AI98))),Marks!$AI$6,0)+IF(AND(Marks!$AJ$7=M$9,NOT(ISBLANK(Marks!$AJ98))),Marks!$AJ$6,0)+IF(AND(Marks!$AK$7=M$9,NOT(ISBLANK(Marks!$AK98))),Marks!$AK$6,0)+IF(AND(Marks!$AL$7=M$9,NOT(ISBLANK(Marks!$AL98))),Marks!$AL$6,0)+IF(AND(Marks!$AM$7=M$9,NOT(ISBLANK(Marks!$AM98))),Marks!$AM$6,0)+IF(AND(Marks!$AN$7=M$9,NOT(ISBLANK(Marks!$AN98))),Marks!$AN$6,0)+IF(AND(Marks!$AO$7=M$9,NOT(ISBLANK(Marks!$AO98))),Marks!$AO$6,0)+IF(AND(Marks!$AP$7=M$9,NOT(ISBLANK(Marks!$AP98))),Marks!$AP$6,0)+IF(AND(Marks!$AQ$7=M$9,NOT(ISBLANK(Marks!$AQ98))),Marks!$AQ$6,0)+IF(AND(Marks!$AR$7=M$9,NOT(ISBLANK(Marks!$AR98))),Marks!$AR$6,0)+IF(AND(Marks!$AS$7=M$9,NOT(ISBLANK(Marks!$AS98))),Marks!$AS$6,0)+IF(AND(Marks!$AT$7=M$9,NOT(ISBLANK(Marks!$AT98))),Marks!$AT$6,0)+IF(AND(Marks!$AU$7=M$9,NOT(ISBLANK(Marks!$AU98))),Marks!$AU$6,0)+IF(AND(Marks!$AV$7=M$9,NOT(ISBLANK(Marks!$AV98))),Marks!$AV$6,0)+IF(AND(Marks!$AW$7=M$9,NOT(ISBLANK(Marks!$AW98))),Marks!$AW$6,0)+IF(AND(Marks!$AX$7=M$9,NOT(ISBLANK(Marks!$AX98))),Marks!$AX$6,0)+IF(AND(Marks!$AY$7=M$9,NOT(ISBLANK(Marks!$AY98))),Marks!$AY$6,0)+IF(AND(Marks!$AZ$7=M$9,NOT(ISBLANK(Marks!$AZ98))),Marks!$AZ$6,0)+IF(AND(Marks!$BA$7=M$9,NOT(ISBLANK(Marks!$BA98))),Marks!$BA$6,0)+IF(AND(Marks!$BB$7=M$9,NOT(ISBLANK(Marks!$BB98))),Marks!$BB$6,0)+IF(AND(Marks!$BC$7=M$9,NOT(ISBLANK(Marks!$BC98))),Marks!$BC$6,0)+IF(AND(Marks!$BD$7=M$9,NOT(ISBLANK(Marks!$BD98))),Marks!$BD$6,0)+IF(AND(Marks!$BE$7=M$9,NOT(ISBLANK(Marks!$BE98))),Marks!$BE$6,0)+IF(AND(Marks!$BF$7=M$9,NOT(ISBLANK(Marks!$BF98))),Marks!$BF$6,0)+IF(AND(Marks!$BG$7=M$9,NOT(ISBLANK(Marks!$BG98))),Marks!$BG$6,0)+IF(AND(Marks!$BH$7=M$9,NOT(ISBLANK(Marks!$BH98))),Marks!$BH$6,0)+IF(AND(Marks!$BI$7=M$9,NOT(ISBLANK(Marks!$BI98))),Marks!$BI$6,0)+IF(AND(Marks!$BJ$7=M$9,NOT(ISBLANK(Marks!$BJ98))),Marks!$BJ$6,0)+IF(AND(Marks!$BK$7=M$9,NOT(ISBLANK(Marks!$BK98))),Marks!$BK$6,0)+IF(AND(Marks!$BL$7=M$9,NOT(ISBLANK(Marks!$BL98))),Marks!$BL$6,0)+IF(AND(Marks!$BM$7=M$9,NOT(ISBLANK(Marks!$BM98))),Marks!$BM$6,0)+IF(AND(Marks!$BN$7=M$9,NOT(ISBLANK(Marks!$BN98))),Marks!$BN$6,0)+IF(AND(Marks!$BO$7=M$9,NOT(ISBLANK(Marks!$BO98))),Marks!$BO$6,0)+IF(AND(Marks!$BP$7=M$9,NOT(ISBLANK(Marks!$BP98))),Marks!$BP$6,0)+IF(AND(Marks!$BQ$7=M$9,NOT(ISBLANK(Marks!$BQ98))),Marks!$BQ$6,0)+IF(AND(Marks!$BR$7=M$9,NOT(ISBLANK(Marks!$BR98))),Marks!$BR$6,0)+IF(AND(Marks!$BS$7=M$9,NOT(ISBLANK(Marks!$BS98))),Marks!$BS$6,0)+IF(AND(Marks!$BT$7=M$9,NOT(ISBLANK(Marks!$BT98))),Marks!$BT$6,0)+IF(AND(Marks!$BU$7=M$9,NOT(ISBLANK(Marks!$BU98))),Marks!$BU$6,0)+IF(AND(Marks!$BV$7=M$9,NOT(ISBLANK(Marks!$BV98))),Marks!$BV$6,0)+IF(AND(Marks!$BW$7=M$9,NOT(ISBLANK(Marks!$BW98))),Marks!$BW$6,0)+IF(AND(Marks!$BX$7=M$9,NOT(ISBLANK(Marks!$BX98))),Marks!$BX$6,0)+IF(AND(Marks!$BY$7=M$9,NOT(ISBLANK(Marks!$BY98))),Marks!$BY$6,0)</f>
        <v>0</v>
      </c>
      <c r="N98" s="3">
        <f t="shared" si="65"/>
        <v>0</v>
      </c>
      <c r="O98" s="3">
        <f>IF(Marks!$C$7=O$9,Marks!$C98,0)+IF(Marks!$D$7=O$9,Marks!$D98,0)+IF(Marks!$E$7=O$9,Marks!$E98,0)+IF(Marks!$F$7=O$9,Marks!$F98,0)+IF(Marks!$G$7=O$9,Marks!$G98,0)+IF(Marks!$H$7=O$9,Marks!$H98,0)+IF(Marks!$I$7=O$9,Marks!$I98,0)+IF(Marks!$J$7=O$9,Marks!$J98,0)+IF(Marks!$K$7=O$9,Marks!$K98,0)+IF(Marks!$L$7=O$9,Marks!$L98,0)+IF(Marks!$M$7=O$9,Marks!$M98,0)+IF(Marks!$N$7=O$9,Marks!$N98,0)+IF(Marks!$O$7=O$9,Marks!$O98,0)+IF(Marks!$P$7=O$9,Marks!$P98,0)+IF(Marks!$Q$7=O$9,Marks!$Q98,0)+IF(Marks!$R$7=O$9,Marks!$R98,0)+IF(Marks!$S$7=O$9,Marks!$S98,0)+IF(Marks!$T$7=O$9,Marks!$T98,0)+IF(Marks!$U$7=O$9,Marks!$U98,0)+IF(Marks!$V$7=O$9,Marks!$V98,0)+IF(Marks!$W$7=O$9,Marks!$W98,0)+IF(Marks!$X$7=O$9,Marks!$X98,0)+IF(Marks!$Y$7=O$9,Marks!$Y98,0)+IF(Marks!$Z$7=O$9,Marks!$Z98,0)+IF(Marks!$AA$7=O$9,Marks!$AA98,0)+IF(Marks!$AB$7=O$9,Marks!$AB98,0)+IF(Marks!$AC$7=O$9,Marks!$AC98,0)+IF(Marks!$AD$7=O$9,Marks!$AD98,0)+IF(Marks!$AE$7=O$9,Marks!$AE98,0)+IF(Marks!$AF$7=O$9,Marks!$AF98,0)+IF(Marks!$AG$7=O$9,Marks!$AG98,0)+IF(Marks!$AH$7=O$9,Marks!$AH98,0)+IF(Marks!$AI$7=O$9,Marks!$AI98,0)+IF(Marks!$AJ$7=O$9,Marks!$AJ98,0)+IF(Marks!$AK$7=O$9,Marks!$AK98,0)+IF(Marks!$AL$7=O$9,Marks!$AL98,0)+IF(Marks!$AM$7=O$9,Marks!$AM98,0)+IF(Marks!$AN$7=O$9,Marks!$AN98,0)+IF(Marks!$AO$7=O$9,Marks!$AO98,0)+IF(Marks!$AP$7=O$9,Marks!$AP98,0)+IF(Marks!$AQ$7=O$9,Marks!$AQ98,0)+IF(Marks!$AR$7=O$9,Marks!$AR98,0)+IF(Marks!$AS$7=O$9,Marks!$AS98,0)+IF(Marks!$AT$7=O$9,Marks!$AT98,0)+IF(Marks!$AU$7=O$9,Marks!$AU98,0)+IF(Marks!$AV$7=O$9,Marks!$AV98,0)+IF(Marks!$AW$7=O$9,Marks!$AW98,0)+IF(Marks!$AX$7=O$9,Marks!$AX98,0)+IF(Marks!$AY$7=O$9,Marks!$AY98,0)+IF(Marks!$AZ$7=O$9,Marks!$AZ98,0)+IF(Marks!$BA$7=O$9,Marks!$BA98,0)+IF(Marks!$BB$7=O$9,Marks!$BB98,0)+IF(Marks!$BC$7=O$9,Marks!$BC98,0)+IF(Marks!$BD$7=O$9,Marks!$BD98,0)+IF(Marks!$BE$7=O$9,Marks!$BE98,0)+IF(Marks!$BF$7=O$9,Marks!$BF98,0)+IF(Marks!$BG$7=O$9,Marks!$BG98,0)+IF(Marks!$BH$7=O$9,Marks!$BH98,0)+IF(Marks!$BI$7=O$9,Marks!$BI98,0)+IF(Marks!$BJ$7=O$9,Marks!$BJ98,0)+IF(Marks!$BK$7=O$9,Marks!$BK98,0)+IF(Marks!$BL$7=O$9,Marks!$BL98,0)+IF(Marks!$BM$7=O$9,Marks!$BM98,0)+IF(Marks!$BN$7=O$9,Marks!$BN98,0)+IF(Marks!$BO$7=O$9,Marks!$BO98,0)+IF(Marks!$BP$7=O$9,Marks!$BP98,0)+IF(Marks!$BQ$7=O$9,Marks!$BQ98,0)+IF(Marks!$BR$7=O$9,Marks!$BR98,0)+IF(Marks!$BS$7=O$9,Marks!$BS98,0)+IF(Marks!$BT$7=O$9,Marks!$BT98,0)+IF(Marks!$BU$7=O$9,Marks!$BU98,0)+IF(Marks!$BV$7=O$9,Marks!$BV98,0)+IF(Marks!$BW$7=O$9,Marks!$BW98,0)+IF(Marks!$BX$7=O$9,Marks!$BX98,0)+IF(Marks!$BY$7=O$9,Marks!$BY98,0)</f>
        <v>0</v>
      </c>
      <c r="P98" s="3">
        <f>IF(AND(Marks!$C$7=P$9,NOT(ISBLANK(Marks!$C98))),Marks!$C$6,0)+IF(AND(Marks!$D$7=P$9,NOT(ISBLANK(Marks!$D98))),Marks!$D$6,0)+IF(AND(Marks!$E$7=P$9,NOT(ISBLANK(Marks!$E98))),Marks!$E$6,0)+IF(AND(Marks!$F$7=P$9,NOT(ISBLANK(Marks!$F98))),Marks!$F$6,0)+IF(AND(Marks!$G$7=P$9,NOT(ISBLANK(Marks!$G98))),Marks!$G$6,0)+IF(AND(Marks!$H$7=P$9,NOT(ISBLANK(Marks!$H98))),Marks!$H$6,0)+IF(AND(Marks!$I$7=P$9,NOT(ISBLANK(Marks!$I98))),Marks!$I$6,0)+IF(AND(Marks!$J$7=P$9,NOT(ISBLANK(Marks!$J98))),Marks!$J$6,0)+IF(AND(Marks!$K$7=P$9,NOT(ISBLANK(Marks!$K98))),Marks!$K$6,0)+IF(AND(Marks!$L$7=P$9,NOT(ISBLANK(Marks!$L98))),Marks!$L$6,0)+IF(AND(Marks!$M$7=P$9,NOT(ISBLANK(Marks!$M98))),Marks!$M$6,0)+IF(AND(Marks!$N$7=P$9,NOT(ISBLANK(Marks!$N98))),Marks!$N$6,0)+IF(AND(Marks!$O$7=P$9,NOT(ISBLANK(Marks!$O98))),Marks!$O$6,0)+IF(AND(Marks!$P$7=P$9,NOT(ISBLANK(Marks!$P98))),Marks!$P$6,0)+IF(AND(Marks!$Q$7=P$9,NOT(ISBLANK(Marks!$Q98))),Marks!$Q$6,0)+IF(AND(Marks!$R$7=P$9,NOT(ISBLANK(Marks!$R98))),Marks!$R$6,0)+IF(AND(Marks!$S$7=P$9,NOT(ISBLANK(Marks!$S98))),Marks!$S$6,0)+IF(AND(Marks!$T$7=P$9,NOT(ISBLANK(Marks!$T98))),Marks!$T$6,0)+IF(AND(Marks!$U$7=P$9,NOT(ISBLANK(Marks!$U98))),Marks!$U$6,0)+IF(AND(Marks!$V$7=P$9,NOT(ISBLANK(Marks!$V98))),Marks!$V$6,0)+IF(AND(Marks!$W$7=P$9,NOT(ISBLANK(Marks!$W98))),Marks!$W$6,0)+IF(AND(Marks!$X$7=P$9,NOT(ISBLANK(Marks!$X98))),Marks!$X$6,0)+IF(AND(Marks!$Y$7=P$9,NOT(ISBLANK(Marks!$Y98))),Marks!$Y$6,0)+IF(AND(Marks!$Z$7=P$9,NOT(ISBLANK(Marks!$Z98))),Marks!$Z$6,0)+IF(AND(Marks!$AA$7=P$9,NOT(ISBLANK(Marks!$AA98))),Marks!$AA$6,0)+IF(AND(Marks!$AB$7=P$9,NOT(ISBLANK(Marks!$AB98))),Marks!$AB$6,0)+IF(AND(Marks!$AC$7=P$9,NOT(ISBLANK(Marks!$AC98))),Marks!$AC$6,0)+IF(AND(Marks!$AD$7=P$9,NOT(ISBLANK(Marks!$AD98))),Marks!$AD$6,0)+IF(AND(Marks!$AE$7=P$9,NOT(ISBLANK(Marks!$AE98))),Marks!$AE$6,0)+IF(AND(Marks!$AF$7=P$9,NOT(ISBLANK(Marks!$AF98))),Marks!$AF$6,0)+IF(AND(Marks!$AG$7=P$9,NOT(ISBLANK(Marks!$AG98))),Marks!$AG$6,0)+IF(AND(Marks!$AH$7=P$9,NOT(ISBLANK(Marks!$AH98))),Marks!$AH$6,0)+IF(AND(Marks!$AI$7=P$9,NOT(ISBLANK(Marks!$AI98))),Marks!$AI$6,0)+IF(AND(Marks!$AJ$7=P$9,NOT(ISBLANK(Marks!$AJ98))),Marks!$AJ$6,0)+IF(AND(Marks!$AK$7=P$9,NOT(ISBLANK(Marks!$AK98))),Marks!$AK$6,0)+IF(AND(Marks!$AL$7=P$9,NOT(ISBLANK(Marks!$AL98))),Marks!$AL$6,0)+IF(AND(Marks!$AM$7=P$9,NOT(ISBLANK(Marks!$AM98))),Marks!$AM$6,0)+IF(AND(Marks!$AN$7=P$9,NOT(ISBLANK(Marks!$AN98))),Marks!$AN$6,0)+IF(AND(Marks!$AO$7=P$9,NOT(ISBLANK(Marks!$AO98))),Marks!$AO$6,0)+IF(AND(Marks!$AP$7=P$9,NOT(ISBLANK(Marks!$AP98))),Marks!$AP$6,0)+IF(AND(Marks!$AQ$7=P$9,NOT(ISBLANK(Marks!$AQ98))),Marks!$AQ$6,0)+IF(AND(Marks!$AR$7=P$9,NOT(ISBLANK(Marks!$AR98))),Marks!$AR$6,0)+IF(AND(Marks!$AS$7=P$9,NOT(ISBLANK(Marks!$AS98))),Marks!$AS$6,0)+IF(AND(Marks!$AT$7=P$9,NOT(ISBLANK(Marks!$AT98))),Marks!$AT$6,0)+IF(AND(Marks!$AU$7=P$9,NOT(ISBLANK(Marks!$AU98))),Marks!$AU$6,0)+IF(AND(Marks!$AV$7=P$9,NOT(ISBLANK(Marks!$AV98))),Marks!$AV$6,0)+IF(AND(Marks!$AW$7=P$9,NOT(ISBLANK(Marks!$AW98))),Marks!$AW$6,0)+IF(AND(Marks!$AX$7=P$9,NOT(ISBLANK(Marks!$AX98))),Marks!$AX$6,0)+IF(AND(Marks!$AY$7=P$9,NOT(ISBLANK(Marks!$AY98))),Marks!$AY$6,0)+IF(AND(Marks!$AZ$7=P$9,NOT(ISBLANK(Marks!$AZ98))),Marks!$AZ$6,0)+IF(AND(Marks!$BA$7=P$9,NOT(ISBLANK(Marks!$BA98))),Marks!$BA$6,0)+IF(AND(Marks!$BB$7=P$9,NOT(ISBLANK(Marks!$BB98))),Marks!$BB$6,0)+IF(AND(Marks!$BC$7=P$9,NOT(ISBLANK(Marks!$BC98))),Marks!$BC$6,0)+IF(AND(Marks!$BD$7=P$9,NOT(ISBLANK(Marks!$BD98))),Marks!$BD$6,0)+IF(AND(Marks!$BE$7=P$9,NOT(ISBLANK(Marks!$BE98))),Marks!$BE$6,0)+IF(AND(Marks!$BF$7=P$9,NOT(ISBLANK(Marks!$BF98))),Marks!$BF$6,0)+IF(AND(Marks!$BG$7=P$9,NOT(ISBLANK(Marks!$BG98))),Marks!$BG$6,0)+IF(AND(Marks!$BH$7=P$9,NOT(ISBLANK(Marks!$BH98))),Marks!$BH$6,0)+IF(AND(Marks!$BI$7=P$9,NOT(ISBLANK(Marks!$BI98))),Marks!$BI$6,0)+IF(AND(Marks!$BJ$7=P$9,NOT(ISBLANK(Marks!$BJ98))),Marks!$BJ$6,0)+IF(AND(Marks!$BK$7=P$9,NOT(ISBLANK(Marks!$BK98))),Marks!$BK$6,0)+IF(AND(Marks!$BL$7=P$9,NOT(ISBLANK(Marks!$BL98))),Marks!$BL$6,0)+IF(AND(Marks!$BM$7=P$9,NOT(ISBLANK(Marks!$BM98))),Marks!$BM$6,0)+IF(AND(Marks!$BN$7=P$9,NOT(ISBLANK(Marks!$BN98))),Marks!$BN$6,0)+IF(AND(Marks!$BO$7=P$9,NOT(ISBLANK(Marks!$BO98))),Marks!$BO$6,0)+IF(AND(Marks!$BP$7=P$9,NOT(ISBLANK(Marks!$BP98))),Marks!$BP$6,0)+IF(AND(Marks!$BQ$7=P$9,NOT(ISBLANK(Marks!$BQ98))),Marks!$BQ$6,0)+IF(AND(Marks!$BR$7=P$9,NOT(ISBLANK(Marks!$BR98))),Marks!$BR$6,0)+IF(AND(Marks!$BS$7=P$9,NOT(ISBLANK(Marks!$BS98))),Marks!$BS$6,0)+IF(AND(Marks!$BT$7=P$9,NOT(ISBLANK(Marks!$BT98))),Marks!$BT$6,0)+IF(AND(Marks!$BU$7=P$9,NOT(ISBLANK(Marks!$BU98))),Marks!$BU$6,0)+IF(AND(Marks!$BV$7=P$9,NOT(ISBLANK(Marks!$BV98))),Marks!$BV$6,0)+IF(AND(Marks!$BW$7=P$9,NOT(ISBLANK(Marks!$BW98))),Marks!$BW$6,0)+IF(AND(Marks!$BX$7=P$9,NOT(ISBLANK(Marks!$BX98))),Marks!$BX$6,0)+IF(AND(Marks!$BY$7=P$9,NOT(ISBLANK(Marks!$BY98))),Marks!$BY$6,0)</f>
        <v>0</v>
      </c>
      <c r="Q98" s="3">
        <f t="shared" si="66"/>
        <v>0</v>
      </c>
      <c r="R98" s="3">
        <f>IF(Marks!$C$7=R$9,Marks!$C98,0)+IF(Marks!$D$7=R$9,Marks!$D98,0)+IF(Marks!$E$7=R$9,Marks!$E98,0)+IF(Marks!$F$7=R$9,Marks!$F98,0)+IF(Marks!$G$7=R$9,Marks!$G98,0)+IF(Marks!$H$7=R$9,Marks!$H98,0)+IF(Marks!$I$7=R$9,Marks!$I98,0)+IF(Marks!$J$7=R$9,Marks!$J98,0)+IF(Marks!$K$7=R$9,Marks!$K98,0)+IF(Marks!$L$7=R$9,Marks!$L98,0)+IF(Marks!$M$7=R$9,Marks!$M98,0)+IF(Marks!$N$7=R$9,Marks!$N98,0)+IF(Marks!$O$7=R$9,Marks!$O98,0)+IF(Marks!$P$7=R$9,Marks!$P98,0)+IF(Marks!$Q$7=R$9,Marks!$Q98,0)+IF(Marks!$R$7=R$9,Marks!$R98,0)+IF(Marks!$S$7=R$9,Marks!$S98,0)+IF(Marks!$T$7=R$9,Marks!$T98,0)+IF(Marks!$U$7=R$9,Marks!$U98,0)+IF(Marks!$V$7=R$9,Marks!$V98,0)+IF(Marks!$W$7=R$9,Marks!$W98,0)+IF(Marks!$X$7=R$9,Marks!$X98,0)+IF(Marks!$Y$7=R$9,Marks!$Y98,0)+IF(Marks!$Z$7=R$9,Marks!$Z98,0)+IF(Marks!$AA$7=R$9,Marks!$AA98,0)+IF(Marks!$AB$7=R$9,Marks!$AB98,0)+IF(Marks!$AC$7=R$9,Marks!$AC98,0)+IF(Marks!$AD$7=R$9,Marks!$AD98,0)+IF(Marks!$AE$7=R$9,Marks!$AE98,0)+IF(Marks!$AF$7=R$9,Marks!$AF98,0)+IF(Marks!$AG$7=R$9,Marks!$AG98,0)+IF(Marks!$AH$7=R$9,Marks!$AH98,0)+IF(Marks!$AI$7=R$9,Marks!$AI98,0)+IF(Marks!$AJ$7=R$9,Marks!$AJ98,0)+IF(Marks!$AK$7=R$9,Marks!$AK98,0)+IF(Marks!$AL$7=R$9,Marks!$AL98,0)+IF(Marks!$AM$7=R$9,Marks!$AM98,0)+IF(Marks!$AN$7=R$9,Marks!$AN98,0)+IF(Marks!$AO$7=R$9,Marks!$AO98,0)+IF(Marks!$AP$7=R$9,Marks!$AP98,0)+IF(Marks!$AQ$7=R$9,Marks!$AQ98,0)+IF(Marks!$AR$7=R$9,Marks!$AR98,0)+IF(Marks!$AS$7=R$9,Marks!$AS98,0)+IF(Marks!$AT$7=R$9,Marks!$AT98,0)+IF(Marks!$AU$7=R$9,Marks!$AU98,0)+IF(Marks!$AV$7=R$9,Marks!$AV98,0)+IF(Marks!$AW$7=R$9,Marks!$AW98,0)+IF(Marks!$AX$7=R$9,Marks!$AX98,0)+IF(Marks!$AY$7=R$9,Marks!$AY98,0)+IF(Marks!$AZ$7=R$9,Marks!$AZ98,0)+IF(Marks!$BA$7=R$9,Marks!$BA98,0)+IF(Marks!$BB$7=R$9,Marks!$BB98,0)+IF(Marks!$BC$7=R$9,Marks!$BC98,0)+IF(Marks!$BD$7=R$9,Marks!$BD98,0)+IF(Marks!$BE$7=R$9,Marks!$BE98,0)+IF(Marks!$BF$7=R$9,Marks!$BF98,0)+IF(Marks!$BG$7=R$9,Marks!$BG98,0)+IF(Marks!$BH$7=R$9,Marks!$BH98,0)+IF(Marks!$BI$7=R$9,Marks!$BI98,0)+IF(Marks!$BJ$7=R$9,Marks!$BJ98,0)+IF(Marks!$BK$7=R$9,Marks!$BK98,0)+IF(Marks!$BL$7=R$9,Marks!$BL98,0)+IF(Marks!$BM$7=R$9,Marks!$BM98,0)+IF(Marks!$BN$7=R$9,Marks!$BN98,0)+IF(Marks!$BO$7=R$9,Marks!$BO98,0)+IF(Marks!$BP$7=R$9,Marks!$BP98,0)+IF(Marks!$BQ$7=R$9,Marks!$BQ98,0)+IF(Marks!$BR$7=R$9,Marks!$BR98,0)+IF(Marks!$BS$7=R$9,Marks!$BS98,0)+IF(Marks!$BT$7=R$9,Marks!$BT98,0)+IF(Marks!$BU$7=R$9,Marks!$BU98,0)+IF(Marks!$BV$7=R$9,Marks!$BV98,0)+IF(Marks!$BW$7=R$9,Marks!$BW98,0)+IF(Marks!$BX$7=R$9,Marks!$BX98,0)+IF(Marks!$BY$7=R$9,Marks!$BY98,0)</f>
        <v>0</v>
      </c>
      <c r="S98" s="3">
        <f>IF(AND(Marks!$C$7=S$9,NOT(ISBLANK(Marks!$C98))),Marks!$C$6,0)+IF(AND(Marks!$D$7=S$9,NOT(ISBLANK(Marks!$D98))),Marks!$D$6,0)+IF(AND(Marks!$E$7=S$9,NOT(ISBLANK(Marks!$E98))),Marks!$E$6,0)+IF(AND(Marks!$F$7=S$9,NOT(ISBLANK(Marks!$F98))),Marks!$F$6,0)+IF(AND(Marks!$G$7=S$9,NOT(ISBLANK(Marks!$G98))),Marks!$G$6,0)+IF(AND(Marks!$H$7=S$9,NOT(ISBLANK(Marks!$H98))),Marks!$H$6,0)+IF(AND(Marks!$I$7=S$9,NOT(ISBLANK(Marks!$I98))),Marks!$I$6,0)+IF(AND(Marks!$J$7=S$9,NOT(ISBLANK(Marks!$J98))),Marks!$J$6,0)+IF(AND(Marks!$K$7=S$9,NOT(ISBLANK(Marks!$K98))),Marks!$K$6,0)+IF(AND(Marks!$L$7=S$9,NOT(ISBLANK(Marks!$L98))),Marks!$L$6,0)+IF(AND(Marks!$M$7=S$9,NOT(ISBLANK(Marks!$M98))),Marks!$M$6,0)+IF(AND(Marks!$N$7=S$9,NOT(ISBLANK(Marks!$N98))),Marks!$N$6,0)+IF(AND(Marks!$O$7=S$9,NOT(ISBLANK(Marks!$O98))),Marks!$O$6,0)+IF(AND(Marks!$P$7=S$9,NOT(ISBLANK(Marks!$P98))),Marks!$P$6,0)+IF(AND(Marks!$Q$7=S$9,NOT(ISBLANK(Marks!$Q98))),Marks!$Q$6,0)+IF(AND(Marks!$R$7=S$9,NOT(ISBLANK(Marks!$R98))),Marks!$R$6,0)+IF(AND(Marks!$S$7=S$9,NOT(ISBLANK(Marks!$S98))),Marks!$S$6,0)+IF(AND(Marks!$T$7=S$9,NOT(ISBLANK(Marks!$T98))),Marks!$T$6,0)+IF(AND(Marks!$U$7=S$9,NOT(ISBLANK(Marks!$U98))),Marks!$U$6,0)+IF(AND(Marks!$V$7=S$9,NOT(ISBLANK(Marks!$V98))),Marks!$V$6,0)+IF(AND(Marks!$W$7=S$9,NOT(ISBLANK(Marks!$W98))),Marks!$W$6,0)+IF(AND(Marks!$X$7=S$9,NOT(ISBLANK(Marks!$X98))),Marks!$X$6,0)+IF(AND(Marks!$Y$7=S$9,NOT(ISBLANK(Marks!$Y98))),Marks!$Y$6,0)+IF(AND(Marks!$Z$7=S$9,NOT(ISBLANK(Marks!$Z98))),Marks!$Z$6,0)+IF(AND(Marks!$AA$7=S$9,NOT(ISBLANK(Marks!$AA98))),Marks!$AA$6,0)+IF(AND(Marks!$AB$7=S$9,NOT(ISBLANK(Marks!$AB98))),Marks!$AB$6,0)+IF(AND(Marks!$AC$7=S$9,NOT(ISBLANK(Marks!$AC98))),Marks!$AC$6,0)+IF(AND(Marks!$AD$7=S$9,NOT(ISBLANK(Marks!$AD98))),Marks!$AD$6,0)+IF(AND(Marks!$AE$7=S$9,NOT(ISBLANK(Marks!$AE98))),Marks!$AE$6,0)+IF(AND(Marks!$AF$7=S$9,NOT(ISBLANK(Marks!$AF98))),Marks!$AF$6,0)+IF(AND(Marks!$AG$7=S$9,NOT(ISBLANK(Marks!$AG98))),Marks!$AG$6,0)+IF(AND(Marks!$AH$7=S$9,NOT(ISBLANK(Marks!$AH98))),Marks!$AH$6,0)+IF(AND(Marks!$AI$7=S$9,NOT(ISBLANK(Marks!$AI98))),Marks!$AI$6,0)+IF(AND(Marks!$AJ$7=S$9,NOT(ISBLANK(Marks!$AJ98))),Marks!$AJ$6,0)+IF(AND(Marks!$AK$7=S$9,NOT(ISBLANK(Marks!$AK98))),Marks!$AK$6,0)+IF(AND(Marks!$AL$7=S$9,NOT(ISBLANK(Marks!$AL98))),Marks!$AL$6,0)+IF(AND(Marks!$AM$7=S$9,NOT(ISBLANK(Marks!$AM98))),Marks!$AM$6,0)+IF(AND(Marks!$AN$7=S$9,NOT(ISBLANK(Marks!$AN98))),Marks!$AN$6,0)+IF(AND(Marks!$AO$7=S$9,NOT(ISBLANK(Marks!$AO98))),Marks!$AO$6,0)+IF(AND(Marks!$AP$7=S$9,NOT(ISBLANK(Marks!$AP98))),Marks!$AP$6,0)+IF(AND(Marks!$AQ$7=S$9,NOT(ISBLANK(Marks!$AQ98))),Marks!$AQ$6,0)+IF(AND(Marks!$AR$7=S$9,NOT(ISBLANK(Marks!$AR98))),Marks!$AR$6,0)+IF(AND(Marks!$AS$7=S$9,NOT(ISBLANK(Marks!$AS98))),Marks!$AS$6,0)+IF(AND(Marks!$AT$7=S$9,NOT(ISBLANK(Marks!$AT98))),Marks!$AT$6,0)+IF(AND(Marks!$AU$7=S$9,NOT(ISBLANK(Marks!$AU98))),Marks!$AU$6,0)+IF(AND(Marks!$AV$7=S$9,NOT(ISBLANK(Marks!$AV98))),Marks!$AV$6,0)+IF(AND(Marks!$AW$7=S$9,NOT(ISBLANK(Marks!$AW98))),Marks!$AW$6,0)+IF(AND(Marks!$AX$7=S$9,NOT(ISBLANK(Marks!$AX98))),Marks!$AX$6,0)+IF(AND(Marks!$AY$7=S$9,NOT(ISBLANK(Marks!$AY98))),Marks!$AY$6,0)+IF(AND(Marks!$AZ$7=S$9,NOT(ISBLANK(Marks!$AZ98))),Marks!$AZ$6,0)+IF(AND(Marks!$BA$7=S$9,NOT(ISBLANK(Marks!$BA98))),Marks!$BA$6,0)+IF(AND(Marks!$BB$7=S$9,NOT(ISBLANK(Marks!$BB98))),Marks!$BB$6,0)+IF(AND(Marks!$BC$7=S$9,NOT(ISBLANK(Marks!$BC98))),Marks!$BC$6,0)+IF(AND(Marks!$BD$7=S$9,NOT(ISBLANK(Marks!$BD98))),Marks!$BD$6,0)+IF(AND(Marks!$BE$7=S$9,NOT(ISBLANK(Marks!$BE98))),Marks!$BE$6,0)+IF(AND(Marks!$BF$7=S$9,NOT(ISBLANK(Marks!$BF98))),Marks!$BF$6,0)+IF(AND(Marks!$BG$7=S$9,NOT(ISBLANK(Marks!$BG98))),Marks!$BG$6,0)+IF(AND(Marks!$BH$7=S$9,NOT(ISBLANK(Marks!$BH98))),Marks!$BH$6,0)+IF(AND(Marks!$BI$7=S$9,NOT(ISBLANK(Marks!$BI98))),Marks!$BI$6,0)+IF(AND(Marks!$BJ$7=S$9,NOT(ISBLANK(Marks!$BJ98))),Marks!$BJ$6,0)+IF(AND(Marks!$BK$7=S$9,NOT(ISBLANK(Marks!$BK98))),Marks!$BK$6,0)+IF(AND(Marks!$BL$7=S$9,NOT(ISBLANK(Marks!$BL98))),Marks!$BL$6,0)+IF(AND(Marks!$BM$7=S$9,NOT(ISBLANK(Marks!$BM98))),Marks!$BM$6,0)+IF(AND(Marks!$BN$7=S$9,NOT(ISBLANK(Marks!$BN98))),Marks!$BN$6,0)+IF(AND(Marks!$BO$7=S$9,NOT(ISBLANK(Marks!$BO98))),Marks!$BO$6,0)+IF(AND(Marks!$BP$7=S$9,NOT(ISBLANK(Marks!$BP98))),Marks!$BP$6,0)+IF(AND(Marks!$BQ$7=S$9,NOT(ISBLANK(Marks!$BQ98))),Marks!$BQ$6,0)+IF(AND(Marks!$BR$7=S$9,NOT(ISBLANK(Marks!$BR98))),Marks!$BR$6,0)+IF(AND(Marks!$BS$7=S$9,NOT(ISBLANK(Marks!$BS98))),Marks!$BS$6,0)+IF(AND(Marks!$BT$7=S$9,NOT(ISBLANK(Marks!$BT98))),Marks!$BT$6,0)+IF(AND(Marks!$BU$7=S$9,NOT(ISBLANK(Marks!$BU98))),Marks!$BU$6,0)+IF(AND(Marks!$BV$7=S$9,NOT(ISBLANK(Marks!$BV98))),Marks!$BV$6,0)+IF(AND(Marks!$BW$7=S$9,NOT(ISBLANK(Marks!$BW98))),Marks!$BW$6,0)+IF(AND(Marks!$BX$7=S$9,NOT(ISBLANK(Marks!$BX98))),Marks!$BX$6,0)+IF(AND(Marks!$BY$7=S$9,NOT(ISBLANK(Marks!$BY98))),Marks!$BY$6,0)</f>
        <v>0</v>
      </c>
      <c r="T98" s="3">
        <f t="shared" si="67"/>
        <v>0</v>
      </c>
      <c r="U98" s="3">
        <f>IF(Marks!$C$7=U$9,Marks!$C98,0)+IF(Marks!$D$7=U$9,Marks!$D98,0)+IF(Marks!$E$7=U$9,Marks!$E98,0)+IF(Marks!$F$7=U$9,Marks!$F98,0)+IF(Marks!$G$7=U$9,Marks!$G98,0)+IF(Marks!$H$7=U$9,Marks!$H98,0)+IF(Marks!$I$7=U$9,Marks!$I98,0)+IF(Marks!$J$7=U$9,Marks!$J98,0)+IF(Marks!$K$7=U$9,Marks!$K98,0)+IF(Marks!$L$7=U$9,Marks!$L98,0)+IF(Marks!$M$7=U$9,Marks!$M98,0)+IF(Marks!$N$7=U$9,Marks!$N98,0)+IF(Marks!$O$7=U$9,Marks!$O98,0)+IF(Marks!$P$7=U$9,Marks!$P98,0)+IF(Marks!$Q$7=U$9,Marks!$Q98,0)+IF(Marks!$R$7=U$9,Marks!$R98,0)+IF(Marks!$S$7=U$9,Marks!$S98,0)+IF(Marks!$T$7=U$9,Marks!$T98,0)+IF(Marks!$U$7=U$9,Marks!$U98,0)+IF(Marks!$V$7=U$9,Marks!$V98,0)+IF(Marks!$W$7=U$9,Marks!$W98,0)+IF(Marks!$X$7=U$9,Marks!$X98,0)+IF(Marks!$Y$7=U$9,Marks!$Y98,0)+IF(Marks!$Z$7=U$9,Marks!$Z98,0)+IF(Marks!$AA$7=U$9,Marks!$AA98,0)+IF(Marks!$AB$7=U$9,Marks!$AB98,0)+IF(Marks!$AC$7=U$9,Marks!$AC98,0)+IF(Marks!$AD$7=U$9,Marks!$AD98,0)+IF(Marks!$AE$7=U$9,Marks!$AE98,0)+IF(Marks!$AF$7=U$9,Marks!$AF98,0)+IF(Marks!$AG$7=U$9,Marks!$AG98,0)+IF(Marks!$AH$7=U$9,Marks!$AH98,0)+IF(Marks!$AI$7=U$9,Marks!$AI98,0)+IF(Marks!$AJ$7=U$9,Marks!$AJ98,0)+IF(Marks!$AK$7=U$9,Marks!$AK98,0)+IF(Marks!$AL$7=U$9,Marks!$AL98,0)+IF(Marks!$AM$7=U$9,Marks!$AM98,0)+IF(Marks!$AN$7=U$9,Marks!$AN98,0)+IF(Marks!$AO$7=U$9,Marks!$AO98,0)+IF(Marks!$AP$7=U$9,Marks!$AP98,0)+IF(Marks!$AQ$7=U$9,Marks!$AQ98,0)+IF(Marks!$AR$7=U$9,Marks!$AR98,0)+IF(Marks!$AS$7=U$9,Marks!$AS98,0)+IF(Marks!$AT$7=U$9,Marks!$AT98,0)+IF(Marks!$AU$7=U$9,Marks!$AU98,0)+IF(Marks!$AV$7=U$9,Marks!$AV98,0)+IF(Marks!$AW$7=U$9,Marks!$AW98,0)+IF(Marks!$AX$7=U$9,Marks!$AX98,0)+IF(Marks!$AY$7=U$9,Marks!$AY98,0)+IF(Marks!$AZ$7=U$9,Marks!$AZ98,0)+IF(Marks!$BA$7=U$9,Marks!$BA98,0)+IF(Marks!$BB$7=U$9,Marks!$BB98,0)+IF(Marks!$BC$7=U$9,Marks!$BC98,0)+IF(Marks!$BD$7=U$9,Marks!$BD98,0)+IF(Marks!$BE$7=U$9,Marks!$BE98,0)+IF(Marks!$BF$7=U$9,Marks!$BF98,0)+IF(Marks!$BG$7=U$9,Marks!$BG98,0)+IF(Marks!$BH$7=U$9,Marks!$BH98,0)+IF(Marks!$BI$7=U$9,Marks!$BI98,0)+IF(Marks!$BJ$7=U$9,Marks!$BJ98,0)+IF(Marks!$BK$7=U$9,Marks!$BK98,0)+IF(Marks!$BL$7=U$9,Marks!$BL98,0)+IF(Marks!$BM$7=U$9,Marks!$BM98,0)+IF(Marks!$BN$7=U$9,Marks!$BN98,0)+IF(Marks!$BO$7=U$9,Marks!$BO98,0)+IF(Marks!$BP$7=U$9,Marks!$BP98,0)+IF(Marks!$BQ$7=U$9,Marks!$BQ98,0)+IF(Marks!$BR$7=U$9,Marks!$BR98,0)+IF(Marks!$BS$7=U$9,Marks!$BS98,0)+IF(Marks!$BT$7=U$9,Marks!$BT98,0)+IF(Marks!$BU$7=U$9,Marks!$BU98,0)+IF(Marks!$BV$7=U$9,Marks!$BV98,0)+IF(Marks!$BW$7=U$9,Marks!$BW98,0)+IF(Marks!$BX$7=U$9,Marks!$BX98,0)+IF(Marks!$BY$7=U$9,Marks!$BY98,0)</f>
        <v>0</v>
      </c>
      <c r="V98" s="3">
        <f>IF(AND(Marks!$C$7=V$9,NOT(ISBLANK(Marks!$C98))),Marks!$C$6,0)+IF(AND(Marks!$D$7=V$9,NOT(ISBLANK(Marks!$D98))),Marks!$D$6,0)+IF(AND(Marks!$E$7=V$9,NOT(ISBLANK(Marks!$E98))),Marks!$E$6,0)+IF(AND(Marks!$F$7=V$9,NOT(ISBLANK(Marks!$F98))),Marks!$F$6,0)+IF(AND(Marks!$G$7=V$9,NOT(ISBLANK(Marks!$G98))),Marks!$G$6,0)+IF(AND(Marks!$H$7=V$9,NOT(ISBLANK(Marks!$H98))),Marks!$H$6,0)+IF(AND(Marks!$I$7=V$9,NOT(ISBLANK(Marks!$I98))),Marks!$I$6,0)+IF(AND(Marks!$J$7=V$9,NOT(ISBLANK(Marks!$J98))),Marks!$J$6,0)+IF(AND(Marks!$K$7=V$9,NOT(ISBLANK(Marks!$K98))),Marks!$K$6,0)+IF(AND(Marks!$L$7=V$9,NOT(ISBLANK(Marks!$L98))),Marks!$L$6,0)+IF(AND(Marks!$M$7=V$9,NOT(ISBLANK(Marks!$M98))),Marks!$M$6,0)+IF(AND(Marks!$N$7=V$9,NOT(ISBLANK(Marks!$N98))),Marks!$N$6,0)+IF(AND(Marks!$O$7=V$9,NOT(ISBLANK(Marks!$O98))),Marks!$O$6,0)+IF(AND(Marks!$P$7=V$9,NOT(ISBLANK(Marks!$P98))),Marks!$P$6,0)+IF(AND(Marks!$Q$7=V$9,NOT(ISBLANK(Marks!$Q98))),Marks!$Q$6,0)+IF(AND(Marks!$R$7=V$9,NOT(ISBLANK(Marks!$R98))),Marks!$R$6,0)+IF(AND(Marks!$S$7=V$9,NOT(ISBLANK(Marks!$S98))),Marks!$S$6,0)+IF(AND(Marks!$T$7=V$9,NOT(ISBLANK(Marks!$T98))),Marks!$T$6,0)+IF(AND(Marks!$U$7=V$9,NOT(ISBLANK(Marks!$U98))),Marks!$U$6,0)+IF(AND(Marks!$V$7=V$9,NOT(ISBLANK(Marks!$V98))),Marks!$V$6,0)+IF(AND(Marks!$W$7=V$9,NOT(ISBLANK(Marks!$W98))),Marks!$W$6,0)+IF(AND(Marks!$X$7=V$9,NOT(ISBLANK(Marks!$X98))),Marks!$X$6,0)+IF(AND(Marks!$Y$7=V$9,NOT(ISBLANK(Marks!$Y98))),Marks!$Y$6,0)+IF(AND(Marks!$Z$7=V$9,NOT(ISBLANK(Marks!$Z98))),Marks!$Z$6,0)+IF(AND(Marks!$AA$7=V$9,NOT(ISBLANK(Marks!$AA98))),Marks!$AA$6,0)+IF(AND(Marks!$AB$7=V$9,NOT(ISBLANK(Marks!$AB98))),Marks!$AB$6,0)+IF(AND(Marks!$AC$7=V$9,NOT(ISBLANK(Marks!$AC98))),Marks!$AC$6,0)+IF(AND(Marks!$AD$7=V$9,NOT(ISBLANK(Marks!$AD98))),Marks!$AD$6,0)+IF(AND(Marks!$AE$7=V$9,NOT(ISBLANK(Marks!$AE98))),Marks!$AE$6,0)+IF(AND(Marks!$AF$7=V$9,NOT(ISBLANK(Marks!$AF98))),Marks!$AF$6,0)+IF(AND(Marks!$AG$7=V$9,NOT(ISBLANK(Marks!$AG98))),Marks!$AG$6,0)+IF(AND(Marks!$AH$7=V$9,NOT(ISBLANK(Marks!$AH98))),Marks!$AH$6,0)+IF(AND(Marks!$AI$7=V$9,NOT(ISBLANK(Marks!$AI98))),Marks!$AI$6,0)+IF(AND(Marks!$AJ$7=V$9,NOT(ISBLANK(Marks!$AJ98))),Marks!$AJ$6,0)+IF(AND(Marks!$AK$7=V$9,NOT(ISBLANK(Marks!$AK98))),Marks!$AK$6,0)+IF(AND(Marks!$AL$7=V$9,NOT(ISBLANK(Marks!$AL98))),Marks!$AL$6,0)+IF(AND(Marks!$AM$7=V$9,NOT(ISBLANK(Marks!$AM98))),Marks!$AM$6,0)+IF(AND(Marks!$AN$7=V$9,NOT(ISBLANK(Marks!$AN98))),Marks!$AN$6,0)+IF(AND(Marks!$AO$7=V$9,NOT(ISBLANK(Marks!$AO98))),Marks!$AO$6,0)+IF(AND(Marks!$AP$7=V$9,NOT(ISBLANK(Marks!$AP98))),Marks!$AP$6,0)+IF(AND(Marks!$AQ$7=V$9,NOT(ISBLANK(Marks!$AQ98))),Marks!$AQ$6,0)+IF(AND(Marks!$AR$7=V$9,NOT(ISBLANK(Marks!$AR98))),Marks!$AR$6,0)+IF(AND(Marks!$AS$7=V$9,NOT(ISBLANK(Marks!$AS98))),Marks!$AS$6,0)+IF(AND(Marks!$AT$7=V$9,NOT(ISBLANK(Marks!$AT98))),Marks!$AT$6,0)+IF(AND(Marks!$AU$7=V$9,NOT(ISBLANK(Marks!$AU98))),Marks!$AU$6,0)+IF(AND(Marks!$AV$7=V$9,NOT(ISBLANK(Marks!$AV98))),Marks!$AV$6,0)+IF(AND(Marks!$AW$7=V$9,NOT(ISBLANK(Marks!$AW98))),Marks!$AW$6,0)+IF(AND(Marks!$AX$7=V$9,NOT(ISBLANK(Marks!$AX98))),Marks!$AX$6,0)+IF(AND(Marks!$AY$7=V$9,NOT(ISBLANK(Marks!$AY98))),Marks!$AY$6,0)+IF(AND(Marks!$AZ$7=V$9,NOT(ISBLANK(Marks!$AZ98))),Marks!$AZ$6,0)+IF(AND(Marks!$BA$7=V$9,NOT(ISBLANK(Marks!$BA98))),Marks!$BA$6,0)+IF(AND(Marks!$BB$7=V$9,NOT(ISBLANK(Marks!$BB98))),Marks!$BB$6,0)+IF(AND(Marks!$BC$7=V$9,NOT(ISBLANK(Marks!$BC98))),Marks!$BC$6,0)+IF(AND(Marks!$BD$7=V$9,NOT(ISBLANK(Marks!$BD98))),Marks!$BD$6,0)+IF(AND(Marks!$BE$7=V$9,NOT(ISBLANK(Marks!$BE98))),Marks!$BE$6,0)+IF(AND(Marks!$BF$7=V$9,NOT(ISBLANK(Marks!$BF98))),Marks!$BF$6,0)+IF(AND(Marks!$BG$7=V$9,NOT(ISBLANK(Marks!$BG98))),Marks!$BG$6,0)+IF(AND(Marks!$BH$7=V$9,NOT(ISBLANK(Marks!$BH98))),Marks!$BH$6,0)+IF(AND(Marks!$BI$7=V$9,NOT(ISBLANK(Marks!$BI98))),Marks!$BI$6,0)+IF(AND(Marks!$BJ$7=V$9,NOT(ISBLANK(Marks!$BJ98))),Marks!$BJ$6,0)+IF(AND(Marks!$BK$7=V$9,NOT(ISBLANK(Marks!$BK98))),Marks!$BK$6,0)+IF(AND(Marks!$BL$7=V$9,NOT(ISBLANK(Marks!$BL98))),Marks!$BL$6,0)+IF(AND(Marks!$BM$7=V$9,NOT(ISBLANK(Marks!$BM98))),Marks!$BM$6,0)+IF(AND(Marks!$BN$7=V$9,NOT(ISBLANK(Marks!$BN98))),Marks!$BN$6,0)+IF(AND(Marks!$BO$7=V$9,NOT(ISBLANK(Marks!$BO98))),Marks!$BO$6,0)+IF(AND(Marks!$BP$7=V$9,NOT(ISBLANK(Marks!$BP98))),Marks!$BP$6,0)+IF(AND(Marks!$BQ$7=V$9,NOT(ISBLANK(Marks!$BQ98))),Marks!$BQ$6,0)+IF(AND(Marks!$BR$7=V$9,NOT(ISBLANK(Marks!$BR98))),Marks!$BR$6,0)+IF(AND(Marks!$BS$7=V$9,NOT(ISBLANK(Marks!$BS98))),Marks!$BS$6,0)+IF(AND(Marks!$BT$7=V$9,NOT(ISBLANK(Marks!$BT98))),Marks!$BT$6,0)+IF(AND(Marks!$BU$7=V$9,NOT(ISBLANK(Marks!$BU98))),Marks!$BU$6,0)+IF(AND(Marks!$BV$7=V$9,NOT(ISBLANK(Marks!$BV98))),Marks!$BV$6,0)+IF(AND(Marks!$BW$7=V$9,NOT(ISBLANK(Marks!$BW98))),Marks!$BW$6,0)+IF(AND(Marks!$BX$7=V$9,NOT(ISBLANK(Marks!$BX98))),Marks!$BX$6,0)+IF(AND(Marks!$BY$7=V$9,NOT(ISBLANK(Marks!$BY98))),Marks!$BY$6,0)</f>
        <v>0</v>
      </c>
      <c r="W98" s="3">
        <f t="shared" si="68"/>
        <v>0</v>
      </c>
      <c r="X98" s="3">
        <f>IF(Marks!$C$7=X$9,Marks!$C98,0)+IF(Marks!$D$7=X$9,Marks!$D98,0)+IF(Marks!$E$7=X$9,Marks!$E98,0)+IF(Marks!$F$7=X$9,Marks!$F98,0)+IF(Marks!$G$7=X$9,Marks!$G98,0)+IF(Marks!$H$7=X$9,Marks!$H98,0)+IF(Marks!$I$7=X$9,Marks!$I98,0)+IF(Marks!$J$7=X$9,Marks!$J98,0)+IF(Marks!$K$7=X$9,Marks!$K98,0)+IF(Marks!$L$7=X$9,Marks!$L98,0)+IF(Marks!$M$7=X$9,Marks!$M98,0)+IF(Marks!$N$7=X$9,Marks!$N98,0)+IF(Marks!$O$7=X$9,Marks!$O98,0)+IF(Marks!$P$7=X$9,Marks!$P98,0)+IF(Marks!$Q$7=X$9,Marks!$Q98,0)+IF(Marks!$R$7=X$9,Marks!$R98,0)+IF(Marks!$S$7=X$9,Marks!$S98,0)+IF(Marks!$T$7=X$9,Marks!$T98,0)+IF(Marks!$U$7=X$9,Marks!$U98,0)+IF(Marks!$V$7=X$9,Marks!$V98,0)+IF(Marks!$W$7=X$9,Marks!$W98,0)+IF(Marks!$X$7=X$9,Marks!$X98,0)+IF(Marks!$Y$7=X$9,Marks!$Y98,0)+IF(Marks!$Z$7=X$9,Marks!$Z98,0)+IF(Marks!$AA$7=X$9,Marks!$AA98,0)+IF(Marks!$AB$7=X$9,Marks!$AB98,0)+IF(Marks!$AC$7=X$9,Marks!$AC98,0)+IF(Marks!$AD$7=X$9,Marks!$AD98,0)+IF(Marks!$AE$7=X$9,Marks!$AE98,0)+IF(Marks!$AF$7=X$9,Marks!$AF98,0)+IF(Marks!$AG$7=X$9,Marks!$AG98,0)+IF(Marks!$AH$7=X$9,Marks!$AH98,0)+IF(Marks!$AI$7=X$9,Marks!$AI98,0)+IF(Marks!$AJ$7=X$9,Marks!$AJ98,0)+IF(Marks!$AK$7=X$9,Marks!$AK98,0)+IF(Marks!$AL$7=X$9,Marks!$AL98,0)+IF(Marks!$AM$7=X$9,Marks!$AM98,0)+IF(Marks!$AN$7=X$9,Marks!$AN98,0)+IF(Marks!$AO$7=X$9,Marks!$AO98,0)+IF(Marks!$AP$7=X$9,Marks!$AP98,0)+IF(Marks!$AQ$7=X$9,Marks!$AQ98,0)+IF(Marks!$AR$7=X$9,Marks!$AR98,0)+IF(Marks!$AS$7=X$9,Marks!$AS98,0)+IF(Marks!$AT$7=X$9,Marks!$AT98,0)+IF(Marks!$AU$7=X$9,Marks!$AU98,0)+IF(Marks!$AV$7=X$9,Marks!$AV98,0)+IF(Marks!$AW$7=X$9,Marks!$AW98,0)+IF(Marks!$AX$7=X$9,Marks!$AX98,0)+IF(Marks!$AY$7=X$9,Marks!$AY98,0)+IF(Marks!$AZ$7=X$9,Marks!$AZ98,0)+IF(Marks!$BA$7=X$9,Marks!$BA98,0)+IF(Marks!$BB$7=X$9,Marks!$BB98,0)+IF(Marks!$BC$7=X$9,Marks!$BC98,0)+IF(Marks!$BD$7=X$9,Marks!$BD98,0)+IF(Marks!$BE$7=X$9,Marks!$BE98,0)+IF(Marks!$BF$7=X$9,Marks!$BF98,0)+IF(Marks!$BG$7=X$9,Marks!$BG98,0)+IF(Marks!$BH$7=X$9,Marks!$BH98,0)+IF(Marks!$BI$7=X$9,Marks!$BI98,0)+IF(Marks!$BJ$7=X$9,Marks!$BJ98,0)+IF(Marks!$BK$7=X$9,Marks!$BK98,0)+IF(Marks!$BL$7=X$9,Marks!$BL98,0)+IF(Marks!$BM$7=X$9,Marks!$BM98,0)+IF(Marks!$BN$7=X$9,Marks!$BN98,0)+IF(Marks!$BO$7=X$9,Marks!$BO98,0)+IF(Marks!$BP$7=X$9,Marks!$BP98,0)+IF(Marks!$BQ$7=X$9,Marks!$BQ98,0)+IF(Marks!$BR$7=X$9,Marks!$BR98,0)+IF(Marks!$BS$7=X$9,Marks!$BS98,0)+IF(Marks!$BT$7=X$9,Marks!$BT98,0)+IF(Marks!$BU$7=X$9,Marks!$BU98,0)+IF(Marks!$BV$7=X$9,Marks!$BV98,0)+IF(Marks!$BW$7=X$9,Marks!$BW98,0)+IF(Marks!$BX$7=X$9,Marks!$BX98,0)+IF(Marks!$BY$7=X$9,Marks!$BY98,0)</f>
        <v>0</v>
      </c>
      <c r="Y98" s="3">
        <f>IF(AND(Marks!$C$7=Y$9,NOT(ISBLANK(Marks!$C98))),Marks!$C$6,0)+IF(AND(Marks!$D$7=Y$9,NOT(ISBLANK(Marks!$D98))),Marks!$D$6,0)+IF(AND(Marks!$E$7=Y$9,NOT(ISBLANK(Marks!$E98))),Marks!$E$6,0)+IF(AND(Marks!$F$7=Y$9,NOT(ISBLANK(Marks!$F98))),Marks!$F$6,0)+IF(AND(Marks!$G$7=Y$9,NOT(ISBLANK(Marks!$G98))),Marks!$G$6,0)+IF(AND(Marks!$H$7=Y$9,NOT(ISBLANK(Marks!$H98))),Marks!$H$6,0)+IF(AND(Marks!$I$7=Y$9,NOT(ISBLANK(Marks!$I98))),Marks!$I$6,0)+IF(AND(Marks!$J$7=Y$9,NOT(ISBLANK(Marks!$J98))),Marks!$J$6,0)+IF(AND(Marks!$K$7=Y$9,NOT(ISBLANK(Marks!$K98))),Marks!$K$6,0)+IF(AND(Marks!$L$7=Y$9,NOT(ISBLANK(Marks!$L98))),Marks!$L$6,0)+IF(AND(Marks!$M$7=Y$9,NOT(ISBLANK(Marks!$M98))),Marks!$M$6,0)+IF(AND(Marks!$N$7=Y$9,NOT(ISBLANK(Marks!$N98))),Marks!$N$6,0)+IF(AND(Marks!$O$7=Y$9,NOT(ISBLANK(Marks!$O98))),Marks!$O$6,0)+IF(AND(Marks!$P$7=Y$9,NOT(ISBLANK(Marks!$P98))),Marks!$P$6,0)+IF(AND(Marks!$Q$7=Y$9,NOT(ISBLANK(Marks!$Q98))),Marks!$Q$6,0)+IF(AND(Marks!$R$7=Y$9,NOT(ISBLANK(Marks!$R98))),Marks!$R$6,0)+IF(AND(Marks!$S$7=Y$9,NOT(ISBLANK(Marks!$S98))),Marks!$S$6,0)+IF(AND(Marks!$T$7=Y$9,NOT(ISBLANK(Marks!$T98))),Marks!$T$6,0)+IF(AND(Marks!$U$7=Y$9,NOT(ISBLANK(Marks!$U98))),Marks!$U$6,0)+IF(AND(Marks!$V$7=Y$9,NOT(ISBLANK(Marks!$V98))),Marks!$V$6,0)+IF(AND(Marks!$W$7=Y$9,NOT(ISBLANK(Marks!$W98))),Marks!$W$6,0)+IF(AND(Marks!$X$7=Y$9,NOT(ISBLANK(Marks!$X98))),Marks!$X$6,0)+IF(AND(Marks!$Y$7=Y$9,NOT(ISBLANK(Marks!$Y98))),Marks!$Y$6,0)+IF(AND(Marks!$Z$7=Y$9,NOT(ISBLANK(Marks!$Z98))),Marks!$Z$6,0)+IF(AND(Marks!$AA$7=Y$9,NOT(ISBLANK(Marks!$AA98))),Marks!$AA$6,0)+IF(AND(Marks!$AB$7=Y$9,NOT(ISBLANK(Marks!$AB98))),Marks!$AB$6,0)+IF(AND(Marks!$AC$7=Y$9,NOT(ISBLANK(Marks!$AC98))),Marks!$AC$6,0)+IF(AND(Marks!$AD$7=Y$9,NOT(ISBLANK(Marks!$AD98))),Marks!$AD$6,0)+IF(AND(Marks!$AE$7=Y$9,NOT(ISBLANK(Marks!$AE98))),Marks!$AE$6,0)+IF(AND(Marks!$AF$7=Y$9,NOT(ISBLANK(Marks!$AF98))),Marks!$AF$6,0)+IF(AND(Marks!$AG$7=Y$9,NOT(ISBLANK(Marks!$AG98))),Marks!$AG$6,0)+IF(AND(Marks!$AH$7=Y$9,NOT(ISBLANK(Marks!$AH98))),Marks!$AH$6,0)+IF(AND(Marks!$AI$7=Y$9,NOT(ISBLANK(Marks!$AI98))),Marks!$AI$6,0)+IF(AND(Marks!$AJ$7=Y$9,NOT(ISBLANK(Marks!$AJ98))),Marks!$AJ$6,0)+IF(AND(Marks!$AK$7=Y$9,NOT(ISBLANK(Marks!$AK98))),Marks!$AK$6,0)+IF(AND(Marks!$AL$7=Y$9,NOT(ISBLANK(Marks!$AL98))),Marks!$AL$6,0)+IF(AND(Marks!$AM$7=Y$9,NOT(ISBLANK(Marks!$AM98))),Marks!$AM$6,0)+IF(AND(Marks!$AN$7=Y$9,NOT(ISBLANK(Marks!$AN98))),Marks!$AN$6,0)+IF(AND(Marks!$AO$7=Y$9,NOT(ISBLANK(Marks!$AO98))),Marks!$AO$6,0)+IF(AND(Marks!$AP$7=Y$9,NOT(ISBLANK(Marks!$AP98))),Marks!$AP$6,0)+IF(AND(Marks!$AQ$7=Y$9,NOT(ISBLANK(Marks!$AQ98))),Marks!$AQ$6,0)+IF(AND(Marks!$AR$7=Y$9,NOT(ISBLANK(Marks!$AR98))),Marks!$AR$6,0)+IF(AND(Marks!$AS$7=Y$9,NOT(ISBLANK(Marks!$AS98))),Marks!$AS$6,0)+IF(AND(Marks!$AT$7=Y$9,NOT(ISBLANK(Marks!$AT98))),Marks!$AT$6,0)+IF(AND(Marks!$AU$7=Y$9,NOT(ISBLANK(Marks!$AU98))),Marks!$AU$6,0)+IF(AND(Marks!$AV$7=Y$9,NOT(ISBLANK(Marks!$AV98))),Marks!$AV$6,0)+IF(AND(Marks!$AW$7=Y$9,NOT(ISBLANK(Marks!$AW98))),Marks!$AW$6,0)+IF(AND(Marks!$AX$7=Y$9,NOT(ISBLANK(Marks!$AX98))),Marks!$AX$6,0)+IF(AND(Marks!$AY$7=Y$9,NOT(ISBLANK(Marks!$AY98))),Marks!$AY$6,0)+IF(AND(Marks!$AZ$7=Y$9,NOT(ISBLANK(Marks!$AZ98))),Marks!$AZ$6,0)+IF(AND(Marks!$BA$7=Y$9,NOT(ISBLANK(Marks!$BA98))),Marks!$BA$6,0)+IF(AND(Marks!$BB$7=Y$9,NOT(ISBLANK(Marks!$BB98))),Marks!$BB$6,0)+IF(AND(Marks!$BC$7=Y$9,NOT(ISBLANK(Marks!$BC98))),Marks!$BC$6,0)+IF(AND(Marks!$BD$7=Y$9,NOT(ISBLANK(Marks!$BD98))),Marks!$BD$6,0)+IF(AND(Marks!$BE$7=Y$9,NOT(ISBLANK(Marks!$BE98))),Marks!$BE$6,0)+IF(AND(Marks!$BF$7=Y$9,NOT(ISBLANK(Marks!$BF98))),Marks!$BF$6,0)+IF(AND(Marks!$BG$7=Y$9,NOT(ISBLANK(Marks!$BG98))),Marks!$BG$6,0)+IF(AND(Marks!$BH$7=Y$9,NOT(ISBLANK(Marks!$BH98))),Marks!$BH$6,0)+IF(AND(Marks!$BI$7=Y$9,NOT(ISBLANK(Marks!$BI98))),Marks!$BI$6,0)+IF(AND(Marks!$BJ$7=Y$9,NOT(ISBLANK(Marks!$BJ98))),Marks!$BJ$6,0)+IF(AND(Marks!$BK$7=Y$9,NOT(ISBLANK(Marks!$BK98))),Marks!$BK$6,0)+IF(AND(Marks!$BL$7=Y$9,NOT(ISBLANK(Marks!$BL98))),Marks!$BL$6,0)+IF(AND(Marks!$BM$7=Y$9,NOT(ISBLANK(Marks!$BM98))),Marks!$BM$6,0)+IF(AND(Marks!$BN$7=Y$9,NOT(ISBLANK(Marks!$BN98))),Marks!$BN$6,0)+IF(AND(Marks!$BO$7=Y$9,NOT(ISBLANK(Marks!$BO98))),Marks!$BO$6,0)+IF(AND(Marks!$BP$7=Y$9,NOT(ISBLANK(Marks!$BP98))),Marks!$BP$6,0)+IF(AND(Marks!$BQ$7=Y$9,NOT(ISBLANK(Marks!$BQ98))),Marks!$BQ$6,0)+IF(AND(Marks!$BR$7=Y$9,NOT(ISBLANK(Marks!$BR98))),Marks!$BR$6,0)+IF(AND(Marks!$BS$7=Y$9,NOT(ISBLANK(Marks!$BS98))),Marks!$BS$6,0)+IF(AND(Marks!$BT$7=Y$9,NOT(ISBLANK(Marks!$BT98))),Marks!$BT$6,0)+IF(AND(Marks!$BU$7=Y$9,NOT(ISBLANK(Marks!$BU98))),Marks!$BU$6,0)+IF(AND(Marks!$BV$7=Y$9,NOT(ISBLANK(Marks!$BV98))),Marks!$BV$6,0)+IF(AND(Marks!$BW$7=Y$9,NOT(ISBLANK(Marks!$BW98))),Marks!$BW$6,0)+IF(AND(Marks!$BX$7=Y$9,NOT(ISBLANK(Marks!$BX98))),Marks!$BX$6,0)+IF(AND(Marks!$BY$7=Y$9,NOT(ISBLANK(Marks!$BY98))),Marks!$BY$6,0)</f>
        <v>0</v>
      </c>
      <c r="Z98" s="3">
        <f t="shared" si="69"/>
        <v>0</v>
      </c>
      <c r="AA98" s="3" t="str">
        <f t="shared" si="70"/>
        <v>YES</v>
      </c>
      <c r="AB98" s="3">
        <f t="shared" si="60"/>
        <v>0</v>
      </c>
      <c r="AC98" s="3">
        <f t="shared" si="61"/>
        <v>0</v>
      </c>
      <c r="AD98" s="3" t="e">
        <f t="shared" si="71"/>
        <v>#DIV/0!</v>
      </c>
      <c r="AE98" s="3" t="e">
        <f>(IF(Mapping!$B$11=1,$E98,0)+IF(Mapping!$B$12=1,$H98,0)+IF(Mapping!$B$13=1,$K98,0)+IF(Mapping!$B$14=1,$N98,0)+IF(Mapping!$B$15=1,$Q98,0)+IF(Mapping!$B$16=1,$T98,0)+IF(Mapping!$B$17=1,$W98,0)+IF(Mapping!$B$18=1,$Z98,0))/COUNTIF(Mapping!$B$11:'Mapping'!$B$18,1)</f>
        <v>#DIV/0!</v>
      </c>
      <c r="AF98" s="3" t="e">
        <f>(IF(Mapping!$C$11=1,$E98,0)+IF(Mapping!$C$12=1,$H98,0)+IF(Mapping!$C$13=1,$K98,0)+IF(Mapping!$C$14=1,$N98,0)+IF(Mapping!$C$15=1,$Q98,0)+IF(Mapping!$C$16=1,$T98,0)+IF(Mapping!$C$17=1,$W98,0)+IF(Mapping!$C$18=1,$Z98,0))/COUNTIF(Mapping!$C$11:'Mapping'!$C$18,1)</f>
        <v>#DIV/0!</v>
      </c>
      <c r="AG98" s="3">
        <f>IF(COUNTIF(Mapping!$D$11:'Mapping'!$D$18,1)=0,0,(IF(Mapping!$D$11=1,$E98,0)+IF(Mapping!$D$12=1,$H98,0)+IF(Mapping!$D$13=1,$K98,0)+IF(Mapping!$D$14=1,$N98,0)+IF(Mapping!$D$15=1,$Q98,0)+IF(Mapping!$D$16=1,$T98,0)+IF(Mapping!$D$17=1,$W98,0)+IF(Mapping!$D$18=1,$Z98,0))/COUNTIF(Mapping!$D$11:'Mapping'!$D$18,1))</f>
        <v>0</v>
      </c>
      <c r="AH98" s="3">
        <f>IF(COUNTIF(Mapping!$E$11:'Mapping'!$E$18,1)=0,0,(IF(Mapping!$E$11=1,$E98,0)+IF(Mapping!$E$12=1,$H98,0)+IF(Mapping!$E$13=1,$K98,0)+IF(Mapping!$E$14=1,$N98,0)+IF(Mapping!$E$15=1,$Q98,0)+IF(Mapping!$E$16=1,$T98,0)+IF(Mapping!$E$17=1,$W98,0)+IF(Mapping!$E$18=1,$Z98,0))/COUNTIF(Mapping!$E$11:'Mapping'!$E$18,1))</f>
        <v>0</v>
      </c>
      <c r="AI98" s="3">
        <f>IF(COUNTIF(Mapping!$F$11:'Mapping'!$F$18,1)=0,0,(IF(Mapping!$F$11=1,$E98,0)+IF(Mapping!$F$12=1,$H98,0)+IF(Mapping!$F$13=1,$K98,0)+IF(Mapping!$F$14=1,$N98,0)+IF(Mapping!$F$15=1,$Q98,0)+IF(Mapping!$F$16=1,$T98,0)+IF(Mapping!$F$17=1,$W98,0)+IF(Mapping!$F$18=1,$Z98,0))/COUNTIF(Mapping!$F$11:'Mapping'!$F$18,1))</f>
        <v>0</v>
      </c>
      <c r="AJ98" s="3">
        <f>IF(COUNTIF(Mapping!$G$11:'Mapping'!$G$18,1)=0,0,(IF(Mapping!$G$11=1,$E98,0)+IF(Mapping!$G$12=1,$H98,0)+IF(Mapping!$G$13=1,$K98,0)+IF(Mapping!$G$14=1,$N98,0)+IF(Mapping!$G$15=1,$Q98,0)+IF(Mapping!$G$16=1,$T98,0)+IF(Mapping!$G$17=1,$W98,0)+IF(Mapping!$G$18=1,$Z98,0))/COUNTIF(Mapping!$G$11:'Mapping'!$G$18,1))</f>
        <v>0</v>
      </c>
      <c r="AK98" s="3">
        <f>IF(COUNTIF(Mapping!$H$11:'Mapping'!$H$18,1)=0,0,(IF(Mapping!$H$11=1,$E98,0)+IF(Mapping!$H$12=1,$H98,0)+IF(Mapping!$H$13=1,$K98,0)+IF(Mapping!$H$14=1,$N98,0)+IF(Mapping!$H$15=1,$Q98,0)+IF(Mapping!$H$16=1,$T98,0)+IF(Mapping!$H$17=1,$W98,0)+IF(Mapping!$H$18=1,$Z98,0))/COUNTIF(Mapping!$H$11:'Mapping'!$H$18,1))</f>
        <v>0</v>
      </c>
      <c r="AL98" s="3">
        <f>IF(COUNTIF(Mapping!$I$11:'Mapping'!$I$18,1)=0,0,(IF(Mapping!$I$11=1,$E98,0)+IF(Mapping!$I$12=1,$H98,0)+IF(Mapping!$I$13=1,$K98,0)+IF(Mapping!$I$14=1,$N98,0)+IF(Mapping!$I$15=1,$Q98,0)+IF(Mapping!$I$16=1,$T98,0)+IF(Mapping!$I$17=1,$W98,0)+IF(Mapping!$I$18=1,$Z98,0))/COUNTIF(Mapping!$I$11:'Mapping'!$I$18,1))</f>
        <v>0</v>
      </c>
      <c r="AM98" s="3">
        <f>IF(COUNTIF(Mapping!$J$11:'Mapping'!$J$18,1)=0,0,(IF(Mapping!$J$11=1,$E98,0)+IF(Mapping!$J$12=1,$H98,0)+IF(Mapping!$J$13=1,$K98,0)+IF(Mapping!$J$14=1,$N98,0)+IF(Mapping!$J$15=1,$Q98,0)+IF(Mapping!$J$16=1,$T98,0)+IF(Mapping!$J$17=1,$W98,0)+IF(Mapping!$J$18=1,$Z98,0))/COUNTIF(Mapping!$J$11:'Mapping'!$J$18,1))</f>
        <v>0</v>
      </c>
      <c r="AN98" s="3">
        <f>IF(COUNTIF(Mapping!$K$11:'Mapping'!$K$18,1)=0,0,(IF(Mapping!$K$11=1,$E98,0)+IF(Mapping!$K$12=1,$H98,0)+IF(Mapping!$K$13=1,$K98,0)+IF(Mapping!$K$14=1,$N98,0)+IF(Mapping!$K$15=1,$Q98,0)+IF(Mapping!$K$16=1,$T98,0)+IF(Mapping!$K$17=1,$W98,0)+IF(Mapping!$K$18=1,$Z98,0))/COUNTIF(Mapping!$K$11:'Mapping'!$K$18,1))</f>
        <v>0</v>
      </c>
      <c r="AO98" s="3">
        <f>IF(COUNTIF(Mapping!$L$11:'Mapping'!$L$18,1)=0,0,(IF(Mapping!$L$11=1,$E98,0)+IF(Mapping!$L$12=1,$H98,0)+IF(Mapping!$L$13=1,$K98,0)+IF(Mapping!$L$14=1,$N98,0)+IF(Mapping!$L$15=1,$Q98,0)+IF(Mapping!$L$16=1,$T98,0)+IF(Mapping!$L$17=1,$W98,0)+IF(Mapping!$L$18=1,$Z98,0))/COUNTIF(Mapping!$L$11:'Mapping'!$L$18,1))</f>
        <v>0</v>
      </c>
      <c r="AP98" s="3">
        <f>IF(COUNTIF(Mapping!$M$11:'Mapping'!$M$18,1)=0,0,(IF(Mapping!$M$11=1,$E98,0)+IF(Mapping!$M$12=1,$H98,0)+IF(Mapping!$M$13=1,$K98,0)+IF(Mapping!$M$14=1,$N98,0)+IF(Mapping!$M$15=1,$Q98,0)+IF(Mapping!$M$16=1,$T98,0)+IF(Mapping!$M$17=1,$W98,0)+IF(Mapping!$M$18=1,$Z98,0))/COUNTIF(Mapping!$M$11:'Mapping'!$M$18,1))</f>
        <v>0</v>
      </c>
    </row>
    <row r="99" spans="1:42" ht="15.75" customHeight="1" x14ac:dyDescent="0.35">
      <c r="A99" s="3">
        <v>89</v>
      </c>
      <c r="B99" s="3">
        <f>Marks!B99</f>
        <v>0</v>
      </c>
      <c r="C99" s="3">
        <f>IF(Marks!$C$7=C$9,Marks!$C99,0)+IF(Marks!$D$7=C$9,Marks!$D99,0)+IF(Marks!$E$7=C$9,Marks!$E99,0)+IF(Marks!$F$7=C$9,Marks!$F99,0)+IF(Marks!$G$7=C$9,Marks!$G99,0)+IF(Marks!$H$7=C$9,Marks!$H99,0)+IF(Marks!$I$7=C$9,Marks!$I99,0)+IF(Marks!$J$7=C$9,Marks!$J99,0)+IF(Marks!$K$7=C$9,Marks!$K99,0)+IF(Marks!$L$7=C$9,Marks!$L99,0)+IF(Marks!$M$7=C$9,Marks!$M99,0)+IF(Marks!$N$7=C$9,Marks!$N99,0)+IF(Marks!$O$7=C$9,Marks!$O99,0)+IF(Marks!$P$7=C$9,Marks!$P99,0)+IF(Marks!$Q$7=C$9,Marks!$Q99,0)+IF(Marks!$R$7=C$9,Marks!$R99,0)+IF(Marks!$S$7=C$9,Marks!$S99,0)+IF(Marks!$T$7=C$9,Marks!$T99,0)+IF(Marks!$U$7=C$9,Marks!$U99,0)+IF(Marks!$V$7=C$9,Marks!$V99,0)+IF(Marks!$W$7=C$9,Marks!$W99,0)+IF(Marks!$X$7=C$9,Marks!$X99,0)+IF(Marks!$Y$7=C$9,Marks!$Y99,0)+IF(Marks!$Z$7=C$9,Marks!$Z99,0)+IF(Marks!$AA$7=C$9,Marks!$AA99,0)+IF(Marks!$AB$7=C$9,Marks!$AB99,0)+IF(Marks!$AC$7=C$9,Marks!$AC99,0)+IF(Marks!$AD$7=C$9,Marks!$AD99,0)+IF(Marks!$AE$7=C$9,Marks!$AE99,0)+IF(Marks!$AF$7=C$9,Marks!$AF99,0)+IF(Marks!$AG$7=C$9,Marks!$AG99,0)+IF(Marks!$AH$7=C$9,Marks!$AH99,0)+IF(Marks!$AI$7=C$9,Marks!$AI99,0)+IF(Marks!$AJ$7=C$9,Marks!$AJ99,0)+IF(Marks!$AK$7=C$9,Marks!$AK99,0)+IF(Marks!$AL$7=C$9,Marks!$AL99,0)+IF(Marks!$AM$7=C$9,Marks!$AM99,0)+IF(Marks!$AN$7=C$9,Marks!$AN99,0)+IF(Marks!$AO$7=C$9,Marks!$AO99,0)+IF(Marks!$AP$7=C$9,Marks!$AP99,0)+IF(Marks!$AQ$7=C$9,Marks!$AQ99,0)+IF(Marks!$AR$7=C$9,Marks!$AR99,0)+IF(Marks!$AS$7=C$9,Marks!$AS99,0)+IF(Marks!$AT$7=C$9,Marks!$AT99,0)+IF(Marks!$AU$7=C$9,Marks!$AU99,0)+IF(Marks!$AV$7=C$9,Marks!$AV99,0)+IF(Marks!$AW$7=C$9,Marks!$AW99,0)+IF(Marks!$AX$7=C$9,Marks!$AX99,0)+IF(Marks!$AY$7=C$9,Marks!$AY99,0)+IF(Marks!$AZ$7=C$9,Marks!$AZ99,0)+IF(Marks!$BA$7=C$9,Marks!$BA99,0)+IF(Marks!$BB$7=C$9,Marks!$BB99,0)+IF(Marks!$BC$7=C$9,Marks!$BC99,0)+IF(Marks!$BD$7=C$9,Marks!$BD99,0)+IF(Marks!$BE$7=C$9,Marks!$BE99,0)+IF(Marks!$BF$7=C$9,Marks!$BF99,0)+IF(Marks!$BG$7=C$9,Marks!$BG99,0)+IF(Marks!$BH$7=C$9,Marks!$BH99,0)+IF(Marks!$BI$7=C$9,Marks!$BI99,0)+IF(Marks!$BJ$7=C$9,Marks!$BJ99,0)+IF(Marks!$BK$7=C$9,Marks!$BK99,0)+IF(Marks!$BL$7=C$9,Marks!$BL99,0)+IF(Marks!$BM$7=C$9,Marks!$BM99,0)+IF(Marks!$BN$7=C$9,Marks!$BN99,0)+IF(Marks!$BO$7=C$9,Marks!$BO99,0)+IF(Marks!$BP$7=C$9,Marks!$BP99,0)+IF(Marks!$BQ$7=C$9,Marks!$BQ99,0)+IF(Marks!$BR$7=C$9,Marks!$BR99,0)+IF(Marks!$BS$7=C$9,Marks!$BS99,0)+IF(Marks!$BT$7=C$9,Marks!$BT99,0)+IF(Marks!$BU$7=C$9,Marks!$BU99,0)+IF(Marks!$BV$7=C$9,Marks!$BV99,0)+IF(Marks!$BW$7=C$9,Marks!$BW99,0)+IF(Marks!$BX$7=C$9,Marks!$BX99,0)+IF(Marks!$BY$7=C$9,Marks!$BY99,0)</f>
        <v>0</v>
      </c>
      <c r="D99" s="3">
        <f>IF(AND(Marks!$C$7=D$9,NOT(ISBLANK(Marks!$C99))),Marks!$C$6,0)+IF(AND(Marks!$D$7=D$9,NOT(ISBLANK(Marks!$D99))),Marks!$D$6,0)+IF(AND(Marks!$E$7=D$9,NOT(ISBLANK(Marks!$E99))),Marks!$E$6,0)+IF(AND(Marks!$F$7=D$9,NOT(ISBLANK(Marks!$F99))),Marks!$F$6,0)+IF(AND(Marks!$G$7=D$9,NOT(ISBLANK(Marks!$G99))),Marks!$G$6,0)+IF(AND(Marks!$H$7=D$9,NOT(ISBLANK(Marks!$H99))),Marks!$H$6,0)+IF(AND(Marks!$I$7=D$9,NOT(ISBLANK(Marks!$I99))),Marks!$I$6,0)+IF(AND(Marks!$J$7=D$9,NOT(ISBLANK(Marks!$J99))),Marks!$J$6,0)+IF(AND(Marks!$K$7=D$9,NOT(ISBLANK(Marks!$K99))),Marks!$K$6,0)+IF(AND(Marks!$L$7=D$9,NOT(ISBLANK(Marks!$L99))),Marks!$L$6,0)+IF(AND(Marks!$M$7=D$9,NOT(ISBLANK(Marks!$M99))),Marks!$M$6,0)+IF(AND(Marks!$N$7=D$9,NOT(ISBLANK(Marks!$N99))),Marks!$N$6,0)+IF(AND(Marks!$O$7=D$9,NOT(ISBLANK(Marks!$O99))),Marks!$O$6,0)+IF(AND(Marks!$P$7=D$9,NOT(ISBLANK(Marks!$P99))),Marks!$P$6,0)+IF(AND(Marks!$Q$7=D$9,NOT(ISBLANK(Marks!$Q99))),Marks!$Q$6,0)+IF(AND(Marks!$R$7=D$9,NOT(ISBLANK(Marks!$R99))),Marks!$R$6,0)+IF(AND(Marks!$S$7=D$9,NOT(ISBLANK(Marks!$S99))),Marks!$S$6,0)+IF(AND(Marks!$T$7=D$9,NOT(ISBLANK(Marks!$T99))),Marks!$T$6,0)+IF(AND(Marks!$U$7=D$9,NOT(ISBLANK(Marks!$U99))),Marks!$U$6,0)+IF(AND(Marks!$V$7=D$9,NOT(ISBLANK(Marks!$V99))),Marks!$V$6,0)+IF(AND(Marks!$W$7=D$9,NOT(ISBLANK(Marks!$W99))),Marks!$W$6,0)+IF(AND(Marks!$X$7=D$9,NOT(ISBLANK(Marks!$X99))),Marks!$X$6,0)+IF(AND(Marks!$Y$7=D$9,NOT(ISBLANK(Marks!$Y99))),Marks!$Y$6,0)+IF(AND(Marks!$Z$7=D$9,NOT(ISBLANK(Marks!$Z99))),Marks!$Z$6,0)+IF(AND(Marks!$AA$7=D$9,NOT(ISBLANK(Marks!$AA99))),Marks!$AA$6,0)+IF(AND(Marks!$AB$7=D$9,NOT(ISBLANK(Marks!$AB99))),Marks!$AB$6,0)+IF(AND(Marks!$AC$7=D$9,NOT(ISBLANK(Marks!$AC99))),Marks!$AC$6,0)+IF(AND(Marks!$AD$7=D$9,NOT(ISBLANK(Marks!$AD99))),Marks!$AD$6,0)+IF(AND(Marks!$AE$7=D$9,NOT(ISBLANK(Marks!$AE99))),Marks!$AE$6,0)+IF(AND(Marks!$AF$7=D$9,NOT(ISBLANK(Marks!$AF99))),Marks!$AF$6,0)+IF(AND(Marks!$AG$7=D$9,NOT(ISBLANK(Marks!$AG99))),Marks!$AG$6,0)+IF(AND(Marks!$AH$7=D$9,NOT(ISBLANK(Marks!$AH99))),Marks!$AH$6,0)+IF(AND(Marks!$AI$7=D$9,NOT(ISBLANK(Marks!$AI99))),Marks!$AI$6,0)+IF(AND(Marks!$AJ$7=D$9,NOT(ISBLANK(Marks!$AJ99))),Marks!$AJ$6,0)+IF(AND(Marks!$AK$7=D$9,NOT(ISBLANK(Marks!$AK99))),Marks!$AK$6,0)+IF(AND(Marks!$AL$7=D$9,NOT(ISBLANK(Marks!$AL99))),Marks!$AL$6,0)+IF(AND(Marks!$AM$7=D$9,NOT(ISBLANK(Marks!$AM99))),Marks!$AM$6,0)+IF(AND(Marks!$AN$7=D$9,NOT(ISBLANK(Marks!$AN99))),Marks!$AN$6,0)+IF(AND(Marks!$AO$7=D$9,NOT(ISBLANK(Marks!$AO99))),Marks!$AO$6,0)+IF(AND(Marks!$AP$7=D$9,NOT(ISBLANK(Marks!$AP99))),Marks!$AP$6,0)+IF(AND(Marks!$AQ$7=D$9,NOT(ISBLANK(Marks!$AQ99))),Marks!$AQ$6,0)+IF(AND(Marks!$AR$7=D$9,NOT(ISBLANK(Marks!$AR99))),Marks!$AR$6,0)+IF(AND(Marks!$AS$7=D$9,NOT(ISBLANK(Marks!$AS99))),Marks!$AS$6,0)+IF(AND(Marks!$AT$7=D$9,NOT(ISBLANK(Marks!$AT99))),Marks!$AT$6,0)+IF(AND(Marks!$AU$7=D$9,NOT(ISBLANK(Marks!$AU99))),Marks!$AU$6,0)+IF(AND(Marks!$AV$7=D$9,NOT(ISBLANK(Marks!$AV99))),Marks!$AV$6,0)+IF(AND(Marks!$AW$7=D$9,NOT(ISBLANK(Marks!$AW99))),Marks!$AW$6,0)+IF(AND(Marks!$AX$7=D$9,NOT(ISBLANK(Marks!$AX99))),Marks!$AX$6,0)+IF(AND(Marks!$AY$7=D$9,NOT(ISBLANK(Marks!$AY99))),Marks!$AY$6,0)+IF(AND(Marks!$AZ$7=D$9,NOT(ISBLANK(Marks!$AZ99))),Marks!$AZ$6,0)+IF(AND(Marks!$BA$7=D$9,NOT(ISBLANK(Marks!$BA99))),Marks!$BA$6,0)+IF(AND(Marks!$BB$7=D$9,NOT(ISBLANK(Marks!$BB99))),Marks!$BB$6,0)+IF(AND(Marks!$BC$7=D$9,NOT(ISBLANK(Marks!$BC99))),Marks!$BC$6,0)+IF(AND(Marks!$BD$7=D$9,NOT(ISBLANK(Marks!$BD99))),Marks!$BD$6,0)+IF(AND(Marks!$BE$7=D$9,NOT(ISBLANK(Marks!$BE99))),Marks!$BE$6,0)+IF(AND(Marks!$BF$7=D$9,NOT(ISBLANK(Marks!$BF99))),Marks!$BF$6,0)+IF(AND(Marks!$BG$7=D$9,NOT(ISBLANK(Marks!$BG99))),Marks!$BG$6,0)+IF(AND(Marks!$BH$7=D$9,NOT(ISBLANK(Marks!$BH99))),Marks!$BH$6,0)+IF(AND(Marks!$BI$7=D$9,NOT(ISBLANK(Marks!$BI99))),Marks!$BI$6,0)+IF(AND(Marks!$BJ$7=D$9,NOT(ISBLANK(Marks!$BJ99))),Marks!$BJ$6,0)+IF(AND(Marks!$BK$7=D$9,NOT(ISBLANK(Marks!$BK99))),Marks!$BK$6,0)+IF(AND(Marks!$BL$7=D$9,NOT(ISBLANK(Marks!$BL99))),Marks!$BL$6,0)+IF(AND(Marks!$BM$7=D$9,NOT(ISBLANK(Marks!$BM99))),Marks!$BM$6,0)+IF(AND(Marks!$BN$7=D$9,NOT(ISBLANK(Marks!$BN99))),Marks!$BN$6,0)+IF(AND(Marks!$BO$7=D$9,NOT(ISBLANK(Marks!$BO99))),Marks!$BO$6,0)+IF(AND(Marks!$BP$7=D$9,NOT(ISBLANK(Marks!$BP99))),Marks!$BP$6,0)+IF(AND(Marks!$BQ$7=D$9,NOT(ISBLANK(Marks!$BQ99))),Marks!$BQ$6,0)+IF(AND(Marks!$BR$7=D$9,NOT(ISBLANK(Marks!$BR99))),Marks!$BR$6,0)+IF(AND(Marks!$BS$7=D$9,NOT(ISBLANK(Marks!$BS99))),Marks!$BS$6,0)+IF(AND(Marks!$BT$7=D$9,NOT(ISBLANK(Marks!$BT99))),Marks!$BT$6,0)+IF(AND(Marks!$BU$7=D$9,NOT(ISBLANK(Marks!$BU99))),Marks!$BU$6,0)+IF(AND(Marks!$BV$7=D$9,NOT(ISBLANK(Marks!$BV99))),Marks!$BV$6,0)+IF(AND(Marks!$BW$7=D$9,NOT(ISBLANK(Marks!$BW99))),Marks!$BW$6,0)+IF(AND(Marks!$BX$7=D$9,NOT(ISBLANK(Marks!$BX99))),Marks!$BX$6,0)+IF(AND(Marks!$BY$7=D$9,NOT(ISBLANK(Marks!$BY99))),Marks!$BY$6,0)</f>
        <v>0</v>
      </c>
      <c r="E99" s="3">
        <f t="shared" si="62"/>
        <v>0</v>
      </c>
      <c r="F99" s="3">
        <f>IF(Marks!$C$7=F$9,Marks!$C99,0)+IF(Marks!$D$7=F$9,Marks!$D99,0)+IF(Marks!$E$7=F$9,Marks!$E99,0)+IF(Marks!$F$7=F$9,Marks!$F99,0)+IF(Marks!$G$7=F$9,Marks!$G99,0)+IF(Marks!$H$7=F$9,Marks!$H99,0)+IF(Marks!$I$7=F$9,Marks!$I99,0)+IF(Marks!$J$7=F$9,Marks!$J99,0)+IF(Marks!$K$7=F$9,Marks!$K99,0)+IF(Marks!$L$7=F$9,Marks!$L99,0)+IF(Marks!$M$7=F$9,Marks!$M99,0)+IF(Marks!$N$7=F$9,Marks!$N99,0)+IF(Marks!$O$7=F$9,Marks!$O99,0)+IF(Marks!$P$7=F$9,Marks!$P99,0)+IF(Marks!$Q$7=F$9,Marks!$Q99,0)+IF(Marks!$R$7=F$9,Marks!$R99,0)+IF(Marks!$S$7=F$9,Marks!$S99,0)+IF(Marks!$T$7=F$9,Marks!$T99,0)+IF(Marks!$U$7=F$9,Marks!$U99,0)+IF(Marks!$V$7=F$9,Marks!$V99,0)+IF(Marks!$W$7=F$9,Marks!$W99,0)+IF(Marks!$X$7=F$9,Marks!$X99,0)+IF(Marks!$Y$7=F$9,Marks!$Y99,0)+IF(Marks!$Z$7=F$9,Marks!$Z99,0)+IF(Marks!$AA$7=F$9,Marks!$AA99,0)+IF(Marks!$AB$7=F$9,Marks!$AB99,0)+IF(Marks!$AC$7=F$9,Marks!$AC99,0)+IF(Marks!$AD$7=F$9,Marks!$AD99,0)+IF(Marks!$AE$7=F$9,Marks!$AE99,0)+IF(Marks!$AF$7=F$9,Marks!$AF99,0)+IF(Marks!$AG$7=F$9,Marks!$AG99,0)+IF(Marks!$AH$7=F$9,Marks!$AH99,0)+IF(Marks!$AI$7=F$9,Marks!$AI99,0)+IF(Marks!$AJ$7=F$9,Marks!$AJ99,0)+IF(Marks!$AK$7=F$9,Marks!$AK99,0)+IF(Marks!$AL$7=F$9,Marks!$AL99,0)+IF(Marks!$AM$7=F$9,Marks!$AM99,0)+IF(Marks!$AN$7=F$9,Marks!$AN99,0)+IF(Marks!$AO$7=F$9,Marks!$AO99,0)+IF(Marks!$AP$7=F$9,Marks!$AP99,0)+IF(Marks!$AQ$7=F$9,Marks!$AQ99,0)+IF(Marks!$AR$7=F$9,Marks!$AR99,0)+IF(Marks!$AS$7=F$9,Marks!$AS99,0)+IF(Marks!$AT$7=F$9,Marks!$AT99,0)+IF(Marks!$AU$7=F$9,Marks!$AU99,0)+IF(Marks!$AV$7=F$9,Marks!$AV99,0)+IF(Marks!$AW$7=F$9,Marks!$AW99,0)+IF(Marks!$AX$7=F$9,Marks!$AX99,0)+IF(Marks!$AY$7=F$9,Marks!$AY99,0)+IF(Marks!$AZ$7=F$9,Marks!$AZ99,0)+IF(Marks!$BA$7=F$9,Marks!$BA99,0)+IF(Marks!$BB$7=F$9,Marks!$BB99,0)+IF(Marks!$BC$7=F$9,Marks!$BC99,0)+IF(Marks!$BD$7=F$9,Marks!$BD99,0)+IF(Marks!$BE$7=F$9,Marks!$BE99,0)+IF(Marks!$BF$7=F$9,Marks!$BF99,0)+IF(Marks!$BG$7=F$9,Marks!$BG99,0)+IF(Marks!$BH$7=F$9,Marks!$BH99,0)+IF(Marks!$BI$7=F$9,Marks!$BI99,0)+IF(Marks!$BJ$7=F$9,Marks!$BJ99,0)+IF(Marks!$BK$7=F$9,Marks!$BK99,0)+IF(Marks!$BL$7=F$9,Marks!$BL99,0)+IF(Marks!$BM$7=F$9,Marks!$BM99,0)+IF(Marks!$BN$7=F$9,Marks!$BN99,0)+IF(Marks!$BO$7=F$9,Marks!$BO99,0)+IF(Marks!$BP$7=F$9,Marks!$BP99,0)+IF(Marks!$BQ$7=F$9,Marks!$BQ99,0)+IF(Marks!$BR$7=F$9,Marks!$BR99,0)+IF(Marks!$BS$7=F$9,Marks!$BS99,0)+IF(Marks!$BT$7=F$9,Marks!$BT99,0)+IF(Marks!$BU$7=F$9,Marks!$BU99,0)+IF(Marks!$BV$7=F$9,Marks!$BV99,0)+IF(Marks!$BW$7=F$9,Marks!$BW99,0)+IF(Marks!$BX$7=F$9,Marks!$BX99,0)+IF(Marks!$BY$7=F$9,Marks!$BY99,0)</f>
        <v>0</v>
      </c>
      <c r="G99" s="3">
        <f>IF(AND(Marks!$C$7=G$9,NOT(ISBLANK(Marks!$C99))),Marks!$C$6,0)+IF(AND(Marks!$D$7=G$9,NOT(ISBLANK(Marks!$D99))),Marks!$D$6,0)+IF(AND(Marks!$E$7=G$9,NOT(ISBLANK(Marks!$E99))),Marks!$E$6,0)+IF(AND(Marks!$F$7=G$9,NOT(ISBLANK(Marks!$F99))),Marks!$F$6,0)+IF(AND(Marks!$G$7=G$9,NOT(ISBLANK(Marks!$G99))),Marks!$G$6,0)+IF(AND(Marks!$H$7=G$9,NOT(ISBLANK(Marks!$H99))),Marks!$H$6,0)+IF(AND(Marks!$I$7=G$9,NOT(ISBLANK(Marks!$I99))),Marks!$I$6,0)+IF(AND(Marks!$J$7=G$9,NOT(ISBLANK(Marks!$J99))),Marks!$J$6,0)+IF(AND(Marks!$K$7=G$9,NOT(ISBLANK(Marks!$K99))),Marks!$K$6,0)+IF(AND(Marks!$L$7=G$9,NOT(ISBLANK(Marks!$L99))),Marks!$L$6,0)+IF(AND(Marks!$M$7=G$9,NOT(ISBLANK(Marks!$M99))),Marks!$M$6,0)+IF(AND(Marks!$N$7=G$9,NOT(ISBLANK(Marks!$N99))),Marks!$N$6,0)+IF(AND(Marks!$O$7=G$9,NOT(ISBLANK(Marks!$O99))),Marks!$O$6,0)+IF(AND(Marks!$P$7=G$9,NOT(ISBLANK(Marks!$P99))),Marks!$P$6,0)+IF(AND(Marks!$Q$7=G$9,NOT(ISBLANK(Marks!$Q99))),Marks!$Q$6,0)+IF(AND(Marks!$R$7=G$9,NOT(ISBLANK(Marks!$R99))),Marks!$R$6,0)+IF(AND(Marks!$S$7=G$9,NOT(ISBLANK(Marks!$S99))),Marks!$S$6,0)+IF(AND(Marks!$T$7=G$9,NOT(ISBLANK(Marks!$T99))),Marks!$T$6,0)+IF(AND(Marks!$U$7=G$9,NOT(ISBLANK(Marks!$U99))),Marks!$U$6,0)+IF(AND(Marks!$V$7=G$9,NOT(ISBLANK(Marks!$V99))),Marks!$V$6,0)+IF(AND(Marks!$W$7=G$9,NOT(ISBLANK(Marks!$W99))),Marks!$W$6,0)+IF(AND(Marks!$X$7=G$9,NOT(ISBLANK(Marks!$X99))),Marks!$X$6,0)+IF(AND(Marks!$Y$7=G$9,NOT(ISBLANK(Marks!$Y99))),Marks!$Y$6,0)+IF(AND(Marks!$Z$7=G$9,NOT(ISBLANK(Marks!$Z99))),Marks!$Z$6,0)+IF(AND(Marks!$AA$7=G$9,NOT(ISBLANK(Marks!$AA99))),Marks!$AA$6,0)+IF(AND(Marks!$AB$7=G$9,NOT(ISBLANK(Marks!$AB99))),Marks!$AB$6,0)+IF(AND(Marks!$AC$7=G$9,NOT(ISBLANK(Marks!$AC99))),Marks!$AC$6,0)+IF(AND(Marks!$AD$7=G$9,NOT(ISBLANK(Marks!$AD99))),Marks!$AD$6,0)+IF(AND(Marks!$AE$7=G$9,NOT(ISBLANK(Marks!$AE99))),Marks!$AE$6,0)+IF(AND(Marks!$AF$7=G$9,NOT(ISBLANK(Marks!$AF99))),Marks!$AF$6,0)+IF(AND(Marks!$AG$7=G$9,NOT(ISBLANK(Marks!$AG99))),Marks!$AG$6,0)+IF(AND(Marks!$AH$7=G$9,NOT(ISBLANK(Marks!$AH99))),Marks!$AH$6,0)+IF(AND(Marks!$AI$7=G$9,NOT(ISBLANK(Marks!$AI99))),Marks!$AI$6,0)+IF(AND(Marks!$AJ$7=G$9,NOT(ISBLANK(Marks!$AJ99))),Marks!$AJ$6,0)+IF(AND(Marks!$AK$7=G$9,NOT(ISBLANK(Marks!$AK99))),Marks!$AK$6,0)+IF(AND(Marks!$AL$7=G$9,NOT(ISBLANK(Marks!$AL99))),Marks!$AL$6,0)+IF(AND(Marks!$AM$7=G$9,NOT(ISBLANK(Marks!$AM99))),Marks!$AM$6,0)+IF(AND(Marks!$AN$7=G$9,NOT(ISBLANK(Marks!$AN99))),Marks!$AN$6,0)+IF(AND(Marks!$AO$7=G$9,NOT(ISBLANK(Marks!$AO99))),Marks!$AO$6,0)+IF(AND(Marks!$AP$7=G$9,NOT(ISBLANK(Marks!$AP99))),Marks!$AP$6,0)+IF(AND(Marks!$AQ$7=G$9,NOT(ISBLANK(Marks!$AQ99))),Marks!$AQ$6,0)+IF(AND(Marks!$AR$7=G$9,NOT(ISBLANK(Marks!$AR99))),Marks!$AR$6,0)+IF(AND(Marks!$AS$7=G$9,NOT(ISBLANK(Marks!$AS99))),Marks!$AS$6,0)+IF(AND(Marks!$AT$7=G$9,NOT(ISBLANK(Marks!$AT99))),Marks!$AT$6,0)+IF(AND(Marks!$AU$7=G$9,NOT(ISBLANK(Marks!$AU99))),Marks!$AU$6,0)+IF(AND(Marks!$AV$7=G$9,NOT(ISBLANK(Marks!$AV99))),Marks!$AV$6,0)+IF(AND(Marks!$AW$7=G$9,NOT(ISBLANK(Marks!$AW99))),Marks!$AW$6,0)+IF(AND(Marks!$AX$7=G$9,NOT(ISBLANK(Marks!$AX99))),Marks!$AX$6,0)+IF(AND(Marks!$AY$7=G$9,NOT(ISBLANK(Marks!$AY99))),Marks!$AY$6,0)+IF(AND(Marks!$AZ$7=G$9,NOT(ISBLANK(Marks!$AZ99))),Marks!$AZ$6,0)+IF(AND(Marks!$BA$7=G$9,NOT(ISBLANK(Marks!$BA99))),Marks!$BA$6,0)+IF(AND(Marks!$BB$7=G$9,NOT(ISBLANK(Marks!$BB99))),Marks!$BB$6,0)+IF(AND(Marks!$BC$7=G$9,NOT(ISBLANK(Marks!$BC99))),Marks!$BC$6,0)+IF(AND(Marks!$BD$7=G$9,NOT(ISBLANK(Marks!$BD99))),Marks!$BD$6,0)+IF(AND(Marks!$BE$7=G$9,NOT(ISBLANK(Marks!$BE99))),Marks!$BE$6,0)+IF(AND(Marks!$BF$7=G$9,NOT(ISBLANK(Marks!$BF99))),Marks!$BF$6,0)+IF(AND(Marks!$BG$7=G$9,NOT(ISBLANK(Marks!$BG99))),Marks!$BG$6,0)+IF(AND(Marks!$BH$7=G$9,NOT(ISBLANK(Marks!$BH99))),Marks!$BH$6,0)+IF(AND(Marks!$BI$7=G$9,NOT(ISBLANK(Marks!$BI99))),Marks!$BI$6,0)+IF(AND(Marks!$BJ$7=G$9,NOT(ISBLANK(Marks!$BJ99))),Marks!$BJ$6,0)+IF(AND(Marks!$BK$7=G$9,NOT(ISBLANK(Marks!$BK99))),Marks!$BK$6,0)+IF(AND(Marks!$BL$7=G$9,NOT(ISBLANK(Marks!$BL99))),Marks!$BL$6,0)+IF(AND(Marks!$BM$7=G$9,NOT(ISBLANK(Marks!$BM99))),Marks!$BM$6,0)+IF(AND(Marks!$BN$7=G$9,NOT(ISBLANK(Marks!$BN99))),Marks!$BN$6,0)+IF(AND(Marks!$BO$7=G$9,NOT(ISBLANK(Marks!$BO99))),Marks!$BO$6,0)+IF(AND(Marks!$BP$7=G$9,NOT(ISBLANK(Marks!$BP99))),Marks!$BP$6,0)+IF(AND(Marks!$BQ$7=G$9,NOT(ISBLANK(Marks!$BQ99))),Marks!$BQ$6,0)+IF(AND(Marks!$BR$7=G$9,NOT(ISBLANK(Marks!$BR99))),Marks!$BR$6,0)+IF(AND(Marks!$BS$7=G$9,NOT(ISBLANK(Marks!$BS99))),Marks!$BS$6,0)+IF(AND(Marks!$BT$7=G$9,NOT(ISBLANK(Marks!$BT99))),Marks!$BT$6,0)+IF(AND(Marks!$BU$7=G$9,NOT(ISBLANK(Marks!$BU99))),Marks!$BU$6,0)+IF(AND(Marks!$BV$7=G$9,NOT(ISBLANK(Marks!$BV99))),Marks!$BV$6,0)+IF(AND(Marks!$BW$7=G$9,NOT(ISBLANK(Marks!$BW99))),Marks!$BW$6,0)+IF(AND(Marks!$BX$7=G$9,NOT(ISBLANK(Marks!$BX99))),Marks!$BX$6,0)+IF(AND(Marks!$BY$7=G$9,NOT(ISBLANK(Marks!$BY99))),Marks!$BY$6,0)</f>
        <v>0</v>
      </c>
      <c r="H99" s="3">
        <f t="shared" si="63"/>
        <v>0</v>
      </c>
      <c r="I99" s="3">
        <f>IF(Marks!$C$7=I$9,Marks!$C99,0)+IF(Marks!$D$7=I$9,Marks!$D99,0)+IF(Marks!$E$7=I$9,Marks!$E99,0)+IF(Marks!$F$7=I$9,Marks!$F99,0)+IF(Marks!$G$7=I$9,Marks!$G99,0)+IF(Marks!$H$7=I$9,Marks!$H99,0)+IF(Marks!$I$7=I$9,Marks!$I99,0)+IF(Marks!$J$7=I$9,Marks!$J99,0)+IF(Marks!$K$7=I$9,Marks!$K99,0)+IF(Marks!$L$7=I$9,Marks!$L99,0)+IF(Marks!$M$7=I$9,Marks!$M99,0)+IF(Marks!$N$7=I$9,Marks!$N99,0)+IF(Marks!$O$7=I$9,Marks!$O99,0)+IF(Marks!$P$7=I$9,Marks!$P99,0)+IF(Marks!$Q$7=I$9,Marks!$Q99,0)+IF(Marks!$R$7=I$9,Marks!$R99,0)+IF(Marks!$S$7=I$9,Marks!$S99,0)+IF(Marks!$T$7=I$9,Marks!$T99,0)+IF(Marks!$U$7=I$9,Marks!$U99,0)+IF(Marks!$V$7=I$9,Marks!$V99,0)+IF(Marks!$W$7=I$9,Marks!$W99,0)+IF(Marks!$X$7=I$9,Marks!$X99,0)+IF(Marks!$Y$7=I$9,Marks!$Y99,0)+IF(Marks!$Z$7=I$9,Marks!$Z99,0)+IF(Marks!$AA$7=I$9,Marks!$AA99,0)+IF(Marks!$AB$7=I$9,Marks!$AB99,0)+IF(Marks!$AC$7=I$9,Marks!$AC99,0)+IF(Marks!$AD$7=I$9,Marks!$AD99,0)+IF(Marks!$AE$7=I$9,Marks!$AE99,0)+IF(Marks!$AF$7=I$9,Marks!$AF99,0)+IF(Marks!$AG$7=I$9,Marks!$AG99,0)+IF(Marks!$AH$7=I$9,Marks!$AH99,0)+IF(Marks!$AI$7=I$9,Marks!$AI99,0)+IF(Marks!$AJ$7=I$9,Marks!$AJ99,0)+IF(Marks!$AK$7=I$9,Marks!$AK99,0)+IF(Marks!$AL$7=I$9,Marks!$AL99,0)+IF(Marks!$AM$7=I$9,Marks!$AM99,0)+IF(Marks!$AN$7=I$9,Marks!$AN99,0)+IF(Marks!$AO$7=I$9,Marks!$AO99,0)+IF(Marks!$AP$7=I$9,Marks!$AP99,0)+IF(Marks!$AQ$7=I$9,Marks!$AQ99,0)+IF(Marks!$AR$7=I$9,Marks!$AR99,0)+IF(Marks!$AS$7=I$9,Marks!$AS99,0)+IF(Marks!$AT$7=I$9,Marks!$AT99,0)+IF(Marks!$AU$7=I$9,Marks!$AU99,0)+IF(Marks!$AV$7=I$9,Marks!$AV99,0)+IF(Marks!$AW$7=I$9,Marks!$AW99,0)+IF(Marks!$AX$7=I$9,Marks!$AX99,0)+IF(Marks!$AY$7=I$9,Marks!$AY99,0)+IF(Marks!$AZ$7=I$9,Marks!$AZ99,0)+IF(Marks!$BA$7=I$9,Marks!$BA99,0)+IF(Marks!$BB$7=I$9,Marks!$BB99,0)+IF(Marks!$BC$7=I$9,Marks!$BC99,0)+IF(Marks!$BD$7=I$9,Marks!$BD99,0)+IF(Marks!$BE$7=I$9,Marks!$BE99,0)+IF(Marks!$BF$7=I$9,Marks!$BF99,0)+IF(Marks!$BG$7=I$9,Marks!$BG99,0)+IF(Marks!$BH$7=I$9,Marks!$BH99,0)+IF(Marks!$BI$7=I$9,Marks!$BI99,0)+IF(Marks!$BJ$7=I$9,Marks!$BJ99,0)+IF(Marks!$BK$7=I$9,Marks!$BK99,0)+IF(Marks!$BL$7=I$9,Marks!$BL99,0)+IF(Marks!$BM$7=I$9,Marks!$BM99,0)+IF(Marks!$BN$7=I$9,Marks!$BN99,0)+IF(Marks!$BO$7=I$9,Marks!$BO99,0)+IF(Marks!$BP$7=I$9,Marks!$BP99,0)+IF(Marks!$BQ$7=I$9,Marks!$BQ99,0)+IF(Marks!$BR$7=I$9,Marks!$BR99,0)+IF(Marks!$BS$7=I$9,Marks!$BS99,0)+IF(Marks!$BT$7=I$9,Marks!$BT99,0)+IF(Marks!$BU$7=I$9,Marks!$BU99,0)+IF(Marks!$BV$7=I$9,Marks!$BV99,0)+IF(Marks!$BW$7=I$9,Marks!$BW99,0)+IF(Marks!$BX$7=I$9,Marks!$BX99,0)+IF(Marks!$BY$7=I$9,Marks!$BY99,0)</f>
        <v>0</v>
      </c>
      <c r="J99" s="3">
        <f>IF(AND(Marks!$C$7=J$9,NOT(ISBLANK(Marks!$C99))),Marks!$C$6,0)+IF(AND(Marks!$D$7=J$9,NOT(ISBLANK(Marks!$D99))),Marks!$D$6,0)+IF(AND(Marks!$E$7=J$9,NOT(ISBLANK(Marks!$E99))),Marks!$E$6,0)+IF(AND(Marks!$F$7=J$9,NOT(ISBLANK(Marks!$F99))),Marks!$F$6,0)+IF(AND(Marks!$G$7=J$9,NOT(ISBLANK(Marks!$G99))),Marks!$G$6,0)+IF(AND(Marks!$H$7=J$9,NOT(ISBLANK(Marks!$H99))),Marks!$H$6,0)+IF(AND(Marks!$I$7=J$9,NOT(ISBLANK(Marks!$I99))),Marks!$I$6,0)+IF(AND(Marks!$J$7=J$9,NOT(ISBLANK(Marks!$J99))),Marks!$J$6,0)+IF(AND(Marks!$K$7=J$9,NOT(ISBLANK(Marks!$K99))),Marks!$K$6,0)+IF(AND(Marks!$L$7=J$9,NOT(ISBLANK(Marks!$L99))),Marks!$L$6,0)+IF(AND(Marks!$M$7=J$9,NOT(ISBLANK(Marks!$M99))),Marks!$M$6,0)+IF(AND(Marks!$N$7=J$9,NOT(ISBLANK(Marks!$N99))),Marks!$N$6,0)+IF(AND(Marks!$O$7=J$9,NOT(ISBLANK(Marks!$O99))),Marks!$O$6,0)+IF(AND(Marks!$P$7=J$9,NOT(ISBLANK(Marks!$P99))),Marks!$P$6,0)+IF(AND(Marks!$Q$7=J$9,NOT(ISBLANK(Marks!$Q99))),Marks!$Q$6,0)+IF(AND(Marks!$R$7=J$9,NOT(ISBLANK(Marks!$R99))),Marks!$R$6,0)+IF(AND(Marks!$S$7=J$9,NOT(ISBLANK(Marks!$S99))),Marks!$S$6,0)+IF(AND(Marks!$T$7=J$9,NOT(ISBLANK(Marks!$T99))),Marks!$T$6,0)+IF(AND(Marks!$U$7=J$9,NOT(ISBLANK(Marks!$U99))),Marks!$U$6,0)+IF(AND(Marks!$V$7=J$9,NOT(ISBLANK(Marks!$V99))),Marks!$V$6,0)+IF(AND(Marks!$W$7=J$9,NOT(ISBLANK(Marks!$W99))),Marks!$W$6,0)+IF(AND(Marks!$X$7=J$9,NOT(ISBLANK(Marks!$X99))),Marks!$X$6,0)+IF(AND(Marks!$Y$7=J$9,NOT(ISBLANK(Marks!$Y99))),Marks!$Y$6,0)+IF(AND(Marks!$Z$7=J$9,NOT(ISBLANK(Marks!$Z99))),Marks!$Z$6,0)+IF(AND(Marks!$AA$7=J$9,NOT(ISBLANK(Marks!$AA99))),Marks!$AA$6,0)+IF(AND(Marks!$AB$7=J$9,NOT(ISBLANK(Marks!$AB99))),Marks!$AB$6,0)+IF(AND(Marks!$AC$7=J$9,NOT(ISBLANK(Marks!$AC99))),Marks!$AC$6,0)+IF(AND(Marks!$AD$7=J$9,NOT(ISBLANK(Marks!$AD99))),Marks!$AD$6,0)+IF(AND(Marks!$AE$7=J$9,NOT(ISBLANK(Marks!$AE99))),Marks!$AE$6,0)+IF(AND(Marks!$AF$7=J$9,NOT(ISBLANK(Marks!$AF99))),Marks!$AF$6,0)+IF(AND(Marks!$AG$7=J$9,NOT(ISBLANK(Marks!$AG99))),Marks!$AG$6,0)+IF(AND(Marks!$AH$7=J$9,NOT(ISBLANK(Marks!$AH99))),Marks!$AH$6,0)+IF(AND(Marks!$AI$7=J$9,NOT(ISBLANK(Marks!$AI99))),Marks!$AI$6,0)+IF(AND(Marks!$AJ$7=J$9,NOT(ISBLANK(Marks!$AJ99))),Marks!$AJ$6,0)+IF(AND(Marks!$AK$7=J$9,NOT(ISBLANK(Marks!$AK99))),Marks!$AK$6,0)+IF(AND(Marks!$AL$7=J$9,NOT(ISBLANK(Marks!$AL99))),Marks!$AL$6,0)+IF(AND(Marks!$AM$7=J$9,NOT(ISBLANK(Marks!$AM99))),Marks!$AM$6,0)+IF(AND(Marks!$AN$7=J$9,NOT(ISBLANK(Marks!$AN99))),Marks!$AN$6,0)+IF(AND(Marks!$AO$7=J$9,NOT(ISBLANK(Marks!$AO99))),Marks!$AO$6,0)+IF(AND(Marks!$AP$7=J$9,NOT(ISBLANK(Marks!$AP99))),Marks!$AP$6,0)+IF(AND(Marks!$AQ$7=J$9,NOT(ISBLANK(Marks!$AQ99))),Marks!$AQ$6,0)+IF(AND(Marks!$AR$7=J$9,NOT(ISBLANK(Marks!$AR99))),Marks!$AR$6,0)+IF(AND(Marks!$AS$7=J$9,NOT(ISBLANK(Marks!$AS99))),Marks!$AS$6,0)+IF(AND(Marks!$AT$7=J$9,NOT(ISBLANK(Marks!$AT99))),Marks!$AT$6,0)+IF(AND(Marks!$AU$7=J$9,NOT(ISBLANK(Marks!$AU99))),Marks!$AU$6,0)+IF(AND(Marks!$AV$7=J$9,NOT(ISBLANK(Marks!$AV99))),Marks!$AV$6,0)+IF(AND(Marks!$AW$7=J$9,NOT(ISBLANK(Marks!$AW99))),Marks!$AW$6,0)+IF(AND(Marks!$AX$7=J$9,NOT(ISBLANK(Marks!$AX99))),Marks!$AX$6,0)+IF(AND(Marks!$AY$7=J$9,NOT(ISBLANK(Marks!$AY99))),Marks!$AY$6,0)+IF(AND(Marks!$AZ$7=J$9,NOT(ISBLANK(Marks!$AZ99))),Marks!$AZ$6,0)+IF(AND(Marks!$BA$7=J$9,NOT(ISBLANK(Marks!$BA99))),Marks!$BA$6,0)+IF(AND(Marks!$BB$7=J$9,NOT(ISBLANK(Marks!$BB99))),Marks!$BB$6,0)+IF(AND(Marks!$BC$7=J$9,NOT(ISBLANK(Marks!$BC99))),Marks!$BC$6,0)+IF(AND(Marks!$BD$7=J$9,NOT(ISBLANK(Marks!$BD99))),Marks!$BD$6,0)+IF(AND(Marks!$BE$7=J$9,NOT(ISBLANK(Marks!$BE99))),Marks!$BE$6,0)+IF(AND(Marks!$BF$7=J$9,NOT(ISBLANK(Marks!$BF99))),Marks!$BF$6,0)+IF(AND(Marks!$BG$7=J$9,NOT(ISBLANK(Marks!$BG99))),Marks!$BG$6,0)+IF(AND(Marks!$BH$7=J$9,NOT(ISBLANK(Marks!$BH99))),Marks!$BH$6,0)+IF(AND(Marks!$BI$7=J$9,NOT(ISBLANK(Marks!$BI99))),Marks!$BI$6,0)+IF(AND(Marks!$BJ$7=J$9,NOT(ISBLANK(Marks!$BJ99))),Marks!$BJ$6,0)+IF(AND(Marks!$BK$7=J$9,NOT(ISBLANK(Marks!$BK99))),Marks!$BK$6,0)+IF(AND(Marks!$BL$7=J$9,NOT(ISBLANK(Marks!$BL99))),Marks!$BL$6,0)+IF(AND(Marks!$BM$7=J$9,NOT(ISBLANK(Marks!$BM99))),Marks!$BM$6,0)+IF(AND(Marks!$BN$7=J$9,NOT(ISBLANK(Marks!$BN99))),Marks!$BN$6,0)+IF(AND(Marks!$BO$7=J$9,NOT(ISBLANK(Marks!$BO99))),Marks!$BO$6,0)+IF(AND(Marks!$BP$7=J$9,NOT(ISBLANK(Marks!$BP99))),Marks!$BP$6,0)+IF(AND(Marks!$BQ$7=J$9,NOT(ISBLANK(Marks!$BQ99))),Marks!$BQ$6,0)+IF(AND(Marks!$BR$7=J$9,NOT(ISBLANK(Marks!$BR99))),Marks!$BR$6,0)+IF(AND(Marks!$BS$7=J$9,NOT(ISBLANK(Marks!$BS99))),Marks!$BS$6,0)+IF(AND(Marks!$BT$7=J$9,NOT(ISBLANK(Marks!$BT99))),Marks!$BT$6,0)+IF(AND(Marks!$BU$7=J$9,NOT(ISBLANK(Marks!$BU99))),Marks!$BU$6,0)+IF(AND(Marks!$BV$7=J$9,NOT(ISBLANK(Marks!$BV99))),Marks!$BV$6,0)+IF(AND(Marks!$BW$7=J$9,NOT(ISBLANK(Marks!$BW99))),Marks!$BW$6,0)+IF(AND(Marks!$BX$7=J$9,NOT(ISBLANK(Marks!$BX99))),Marks!$BX$6,0)+IF(AND(Marks!$BY$7=J$9,NOT(ISBLANK(Marks!$BY99))),Marks!$BY$6,0)</f>
        <v>0</v>
      </c>
      <c r="K99" s="3">
        <f t="shared" si="64"/>
        <v>0</v>
      </c>
      <c r="L99" s="3">
        <f>IF(Marks!$C$7=L$9,Marks!$C99,0)+IF(Marks!$D$7=L$9,Marks!$D99,0)+IF(Marks!$E$7=L$9,Marks!$E99,0)+IF(Marks!$F$7=L$9,Marks!$F99,0)+IF(Marks!$G$7=L$9,Marks!$G99,0)+IF(Marks!$H$7=L$9,Marks!$H99,0)+IF(Marks!$I$7=L$9,Marks!$I99,0)+IF(Marks!$J$7=L$9,Marks!$J99,0)+IF(Marks!$K$7=L$9,Marks!$K99,0)+IF(Marks!$L$7=L$9,Marks!$L99,0)+IF(Marks!$M$7=L$9,Marks!$M99,0)+IF(Marks!$N$7=L$9,Marks!$N99,0)+IF(Marks!$O$7=L$9,Marks!$O99,0)+IF(Marks!$P$7=L$9,Marks!$P99,0)+IF(Marks!$Q$7=L$9,Marks!$Q99,0)+IF(Marks!$R$7=L$9,Marks!$R99,0)+IF(Marks!$S$7=L$9,Marks!$S99,0)+IF(Marks!$T$7=L$9,Marks!$T99,0)+IF(Marks!$U$7=L$9,Marks!$U99,0)+IF(Marks!$V$7=L$9,Marks!$V99,0)+IF(Marks!$W$7=L$9,Marks!$W99,0)+IF(Marks!$X$7=L$9,Marks!$X99,0)+IF(Marks!$Y$7=L$9,Marks!$Y99,0)+IF(Marks!$Z$7=L$9,Marks!$Z99,0)+IF(Marks!$AA$7=L$9,Marks!$AA99,0)+IF(Marks!$AB$7=L$9,Marks!$AB99,0)+IF(Marks!$AC$7=L$9,Marks!$AC99,0)+IF(Marks!$AD$7=L$9,Marks!$AD99,0)+IF(Marks!$AE$7=L$9,Marks!$AE99,0)+IF(Marks!$AF$7=L$9,Marks!$AF99,0)+IF(Marks!$AG$7=L$9,Marks!$AG99,0)+IF(Marks!$AH$7=L$9,Marks!$AH99,0)+IF(Marks!$AI$7=L$9,Marks!$AI99,0)+IF(Marks!$AJ$7=L$9,Marks!$AJ99,0)+IF(Marks!$AK$7=L$9,Marks!$AK99,0)+IF(Marks!$AL$7=L$9,Marks!$AL99,0)+IF(Marks!$AM$7=L$9,Marks!$AM99,0)+IF(Marks!$AN$7=L$9,Marks!$AN99,0)+IF(Marks!$AO$7=L$9,Marks!$AO99,0)+IF(Marks!$AP$7=L$9,Marks!$AP99,0)+IF(Marks!$AQ$7=L$9,Marks!$AQ99,0)+IF(Marks!$AR$7=L$9,Marks!$AR99,0)+IF(Marks!$AS$7=L$9,Marks!$AS99,0)+IF(Marks!$AT$7=L$9,Marks!$AT99,0)+IF(Marks!$AU$7=L$9,Marks!$AU99,0)+IF(Marks!$AV$7=L$9,Marks!$AV99,0)+IF(Marks!$AW$7=L$9,Marks!$AW99,0)+IF(Marks!$AX$7=L$9,Marks!$AX99,0)+IF(Marks!$AY$7=L$9,Marks!$AY99,0)+IF(Marks!$AZ$7=L$9,Marks!$AZ99,0)+IF(Marks!$BA$7=L$9,Marks!$BA99,0)+IF(Marks!$BB$7=L$9,Marks!$BB99,0)+IF(Marks!$BC$7=L$9,Marks!$BC99,0)+IF(Marks!$BD$7=L$9,Marks!$BD99,0)+IF(Marks!$BE$7=L$9,Marks!$BE99,0)+IF(Marks!$BF$7=L$9,Marks!$BF99,0)+IF(Marks!$BG$7=L$9,Marks!$BG99,0)+IF(Marks!$BH$7=L$9,Marks!$BH99,0)+IF(Marks!$BI$7=L$9,Marks!$BI99,0)+IF(Marks!$BJ$7=L$9,Marks!$BJ99,0)+IF(Marks!$BK$7=L$9,Marks!$BK99,0)+IF(Marks!$BL$7=L$9,Marks!$BL99,0)+IF(Marks!$BM$7=L$9,Marks!$BM99,0)+IF(Marks!$BN$7=L$9,Marks!$BN99,0)+IF(Marks!$BO$7=L$9,Marks!$BO99,0)+IF(Marks!$BP$7=L$9,Marks!$BP99,0)+IF(Marks!$BQ$7=L$9,Marks!$BQ99,0)+IF(Marks!$BR$7=L$9,Marks!$BR99,0)+IF(Marks!$BS$7=L$9,Marks!$BS99,0)+IF(Marks!$BT$7=L$9,Marks!$BT99,0)+IF(Marks!$BU$7=L$9,Marks!$BU99,0)+IF(Marks!$BV$7=L$9,Marks!$BV99,0)+IF(Marks!$BW$7=L$9,Marks!$BW99,0)+IF(Marks!$BX$7=L$9,Marks!$BX99,0)+IF(Marks!$BY$7=L$9,Marks!$BY99,0)</f>
        <v>0</v>
      </c>
      <c r="M99" s="3">
        <f>IF(AND(Marks!$C$7=M$9,NOT(ISBLANK(Marks!$C99))),Marks!$C$6,0)+IF(AND(Marks!$D$7=M$9,NOT(ISBLANK(Marks!$D99))),Marks!$D$6,0)+IF(AND(Marks!$E$7=M$9,NOT(ISBLANK(Marks!$E99))),Marks!$E$6,0)+IF(AND(Marks!$F$7=M$9,NOT(ISBLANK(Marks!$F99))),Marks!$F$6,0)+IF(AND(Marks!$G$7=M$9,NOT(ISBLANK(Marks!$G99))),Marks!$G$6,0)+IF(AND(Marks!$H$7=M$9,NOT(ISBLANK(Marks!$H99))),Marks!$H$6,0)+IF(AND(Marks!$I$7=M$9,NOT(ISBLANK(Marks!$I99))),Marks!$I$6,0)+IF(AND(Marks!$J$7=M$9,NOT(ISBLANK(Marks!$J99))),Marks!$J$6,0)+IF(AND(Marks!$K$7=M$9,NOT(ISBLANK(Marks!$K99))),Marks!$K$6,0)+IF(AND(Marks!$L$7=M$9,NOT(ISBLANK(Marks!$L99))),Marks!$L$6,0)+IF(AND(Marks!$M$7=M$9,NOT(ISBLANK(Marks!$M99))),Marks!$M$6,0)+IF(AND(Marks!$N$7=M$9,NOT(ISBLANK(Marks!$N99))),Marks!$N$6,0)+IF(AND(Marks!$O$7=M$9,NOT(ISBLANK(Marks!$O99))),Marks!$O$6,0)+IF(AND(Marks!$P$7=M$9,NOT(ISBLANK(Marks!$P99))),Marks!$P$6,0)+IF(AND(Marks!$Q$7=M$9,NOT(ISBLANK(Marks!$Q99))),Marks!$Q$6,0)+IF(AND(Marks!$R$7=M$9,NOT(ISBLANK(Marks!$R99))),Marks!$R$6,0)+IF(AND(Marks!$S$7=M$9,NOT(ISBLANK(Marks!$S99))),Marks!$S$6,0)+IF(AND(Marks!$T$7=M$9,NOT(ISBLANK(Marks!$T99))),Marks!$T$6,0)+IF(AND(Marks!$U$7=M$9,NOT(ISBLANK(Marks!$U99))),Marks!$U$6,0)+IF(AND(Marks!$V$7=M$9,NOT(ISBLANK(Marks!$V99))),Marks!$V$6,0)+IF(AND(Marks!$W$7=M$9,NOT(ISBLANK(Marks!$W99))),Marks!$W$6,0)+IF(AND(Marks!$X$7=M$9,NOT(ISBLANK(Marks!$X99))),Marks!$X$6,0)+IF(AND(Marks!$Y$7=M$9,NOT(ISBLANK(Marks!$Y99))),Marks!$Y$6,0)+IF(AND(Marks!$Z$7=M$9,NOT(ISBLANK(Marks!$Z99))),Marks!$Z$6,0)+IF(AND(Marks!$AA$7=M$9,NOT(ISBLANK(Marks!$AA99))),Marks!$AA$6,0)+IF(AND(Marks!$AB$7=M$9,NOT(ISBLANK(Marks!$AB99))),Marks!$AB$6,0)+IF(AND(Marks!$AC$7=M$9,NOT(ISBLANK(Marks!$AC99))),Marks!$AC$6,0)+IF(AND(Marks!$AD$7=M$9,NOT(ISBLANK(Marks!$AD99))),Marks!$AD$6,0)+IF(AND(Marks!$AE$7=M$9,NOT(ISBLANK(Marks!$AE99))),Marks!$AE$6,0)+IF(AND(Marks!$AF$7=M$9,NOT(ISBLANK(Marks!$AF99))),Marks!$AF$6,0)+IF(AND(Marks!$AG$7=M$9,NOT(ISBLANK(Marks!$AG99))),Marks!$AG$6,0)+IF(AND(Marks!$AH$7=M$9,NOT(ISBLANK(Marks!$AH99))),Marks!$AH$6,0)+IF(AND(Marks!$AI$7=M$9,NOT(ISBLANK(Marks!$AI99))),Marks!$AI$6,0)+IF(AND(Marks!$AJ$7=M$9,NOT(ISBLANK(Marks!$AJ99))),Marks!$AJ$6,0)+IF(AND(Marks!$AK$7=M$9,NOT(ISBLANK(Marks!$AK99))),Marks!$AK$6,0)+IF(AND(Marks!$AL$7=M$9,NOT(ISBLANK(Marks!$AL99))),Marks!$AL$6,0)+IF(AND(Marks!$AM$7=M$9,NOT(ISBLANK(Marks!$AM99))),Marks!$AM$6,0)+IF(AND(Marks!$AN$7=M$9,NOT(ISBLANK(Marks!$AN99))),Marks!$AN$6,0)+IF(AND(Marks!$AO$7=M$9,NOT(ISBLANK(Marks!$AO99))),Marks!$AO$6,0)+IF(AND(Marks!$AP$7=M$9,NOT(ISBLANK(Marks!$AP99))),Marks!$AP$6,0)+IF(AND(Marks!$AQ$7=M$9,NOT(ISBLANK(Marks!$AQ99))),Marks!$AQ$6,0)+IF(AND(Marks!$AR$7=M$9,NOT(ISBLANK(Marks!$AR99))),Marks!$AR$6,0)+IF(AND(Marks!$AS$7=M$9,NOT(ISBLANK(Marks!$AS99))),Marks!$AS$6,0)+IF(AND(Marks!$AT$7=M$9,NOT(ISBLANK(Marks!$AT99))),Marks!$AT$6,0)+IF(AND(Marks!$AU$7=M$9,NOT(ISBLANK(Marks!$AU99))),Marks!$AU$6,0)+IF(AND(Marks!$AV$7=M$9,NOT(ISBLANK(Marks!$AV99))),Marks!$AV$6,0)+IF(AND(Marks!$AW$7=M$9,NOT(ISBLANK(Marks!$AW99))),Marks!$AW$6,0)+IF(AND(Marks!$AX$7=M$9,NOT(ISBLANK(Marks!$AX99))),Marks!$AX$6,0)+IF(AND(Marks!$AY$7=M$9,NOT(ISBLANK(Marks!$AY99))),Marks!$AY$6,0)+IF(AND(Marks!$AZ$7=M$9,NOT(ISBLANK(Marks!$AZ99))),Marks!$AZ$6,0)+IF(AND(Marks!$BA$7=M$9,NOT(ISBLANK(Marks!$BA99))),Marks!$BA$6,0)+IF(AND(Marks!$BB$7=M$9,NOT(ISBLANK(Marks!$BB99))),Marks!$BB$6,0)+IF(AND(Marks!$BC$7=M$9,NOT(ISBLANK(Marks!$BC99))),Marks!$BC$6,0)+IF(AND(Marks!$BD$7=M$9,NOT(ISBLANK(Marks!$BD99))),Marks!$BD$6,0)+IF(AND(Marks!$BE$7=M$9,NOT(ISBLANK(Marks!$BE99))),Marks!$BE$6,0)+IF(AND(Marks!$BF$7=M$9,NOT(ISBLANK(Marks!$BF99))),Marks!$BF$6,0)+IF(AND(Marks!$BG$7=M$9,NOT(ISBLANK(Marks!$BG99))),Marks!$BG$6,0)+IF(AND(Marks!$BH$7=M$9,NOT(ISBLANK(Marks!$BH99))),Marks!$BH$6,0)+IF(AND(Marks!$BI$7=M$9,NOT(ISBLANK(Marks!$BI99))),Marks!$BI$6,0)+IF(AND(Marks!$BJ$7=M$9,NOT(ISBLANK(Marks!$BJ99))),Marks!$BJ$6,0)+IF(AND(Marks!$BK$7=M$9,NOT(ISBLANK(Marks!$BK99))),Marks!$BK$6,0)+IF(AND(Marks!$BL$7=M$9,NOT(ISBLANK(Marks!$BL99))),Marks!$BL$6,0)+IF(AND(Marks!$BM$7=M$9,NOT(ISBLANK(Marks!$BM99))),Marks!$BM$6,0)+IF(AND(Marks!$BN$7=M$9,NOT(ISBLANK(Marks!$BN99))),Marks!$BN$6,0)+IF(AND(Marks!$BO$7=M$9,NOT(ISBLANK(Marks!$BO99))),Marks!$BO$6,0)+IF(AND(Marks!$BP$7=M$9,NOT(ISBLANK(Marks!$BP99))),Marks!$BP$6,0)+IF(AND(Marks!$BQ$7=M$9,NOT(ISBLANK(Marks!$BQ99))),Marks!$BQ$6,0)+IF(AND(Marks!$BR$7=M$9,NOT(ISBLANK(Marks!$BR99))),Marks!$BR$6,0)+IF(AND(Marks!$BS$7=M$9,NOT(ISBLANK(Marks!$BS99))),Marks!$BS$6,0)+IF(AND(Marks!$BT$7=M$9,NOT(ISBLANK(Marks!$BT99))),Marks!$BT$6,0)+IF(AND(Marks!$BU$7=M$9,NOT(ISBLANK(Marks!$BU99))),Marks!$BU$6,0)+IF(AND(Marks!$BV$7=M$9,NOT(ISBLANK(Marks!$BV99))),Marks!$BV$6,0)+IF(AND(Marks!$BW$7=M$9,NOT(ISBLANK(Marks!$BW99))),Marks!$BW$6,0)+IF(AND(Marks!$BX$7=M$9,NOT(ISBLANK(Marks!$BX99))),Marks!$BX$6,0)+IF(AND(Marks!$BY$7=M$9,NOT(ISBLANK(Marks!$BY99))),Marks!$BY$6,0)</f>
        <v>0</v>
      </c>
      <c r="N99" s="3">
        <f t="shared" si="65"/>
        <v>0</v>
      </c>
      <c r="O99" s="3">
        <f>IF(Marks!$C$7=O$9,Marks!$C99,0)+IF(Marks!$D$7=O$9,Marks!$D99,0)+IF(Marks!$E$7=O$9,Marks!$E99,0)+IF(Marks!$F$7=O$9,Marks!$F99,0)+IF(Marks!$G$7=O$9,Marks!$G99,0)+IF(Marks!$H$7=O$9,Marks!$H99,0)+IF(Marks!$I$7=O$9,Marks!$I99,0)+IF(Marks!$J$7=O$9,Marks!$J99,0)+IF(Marks!$K$7=O$9,Marks!$K99,0)+IF(Marks!$L$7=O$9,Marks!$L99,0)+IF(Marks!$M$7=O$9,Marks!$M99,0)+IF(Marks!$N$7=O$9,Marks!$N99,0)+IF(Marks!$O$7=O$9,Marks!$O99,0)+IF(Marks!$P$7=O$9,Marks!$P99,0)+IF(Marks!$Q$7=O$9,Marks!$Q99,0)+IF(Marks!$R$7=O$9,Marks!$R99,0)+IF(Marks!$S$7=O$9,Marks!$S99,0)+IF(Marks!$T$7=O$9,Marks!$T99,0)+IF(Marks!$U$7=O$9,Marks!$U99,0)+IF(Marks!$V$7=O$9,Marks!$V99,0)+IF(Marks!$W$7=O$9,Marks!$W99,0)+IF(Marks!$X$7=O$9,Marks!$X99,0)+IF(Marks!$Y$7=O$9,Marks!$Y99,0)+IF(Marks!$Z$7=O$9,Marks!$Z99,0)+IF(Marks!$AA$7=O$9,Marks!$AA99,0)+IF(Marks!$AB$7=O$9,Marks!$AB99,0)+IF(Marks!$AC$7=O$9,Marks!$AC99,0)+IF(Marks!$AD$7=O$9,Marks!$AD99,0)+IF(Marks!$AE$7=O$9,Marks!$AE99,0)+IF(Marks!$AF$7=O$9,Marks!$AF99,0)+IF(Marks!$AG$7=O$9,Marks!$AG99,0)+IF(Marks!$AH$7=O$9,Marks!$AH99,0)+IF(Marks!$AI$7=O$9,Marks!$AI99,0)+IF(Marks!$AJ$7=O$9,Marks!$AJ99,0)+IF(Marks!$AK$7=O$9,Marks!$AK99,0)+IF(Marks!$AL$7=O$9,Marks!$AL99,0)+IF(Marks!$AM$7=O$9,Marks!$AM99,0)+IF(Marks!$AN$7=O$9,Marks!$AN99,0)+IF(Marks!$AO$7=O$9,Marks!$AO99,0)+IF(Marks!$AP$7=O$9,Marks!$AP99,0)+IF(Marks!$AQ$7=O$9,Marks!$AQ99,0)+IF(Marks!$AR$7=O$9,Marks!$AR99,0)+IF(Marks!$AS$7=O$9,Marks!$AS99,0)+IF(Marks!$AT$7=O$9,Marks!$AT99,0)+IF(Marks!$AU$7=O$9,Marks!$AU99,0)+IF(Marks!$AV$7=O$9,Marks!$AV99,0)+IF(Marks!$AW$7=O$9,Marks!$AW99,0)+IF(Marks!$AX$7=O$9,Marks!$AX99,0)+IF(Marks!$AY$7=O$9,Marks!$AY99,0)+IF(Marks!$AZ$7=O$9,Marks!$AZ99,0)+IF(Marks!$BA$7=O$9,Marks!$BA99,0)+IF(Marks!$BB$7=O$9,Marks!$BB99,0)+IF(Marks!$BC$7=O$9,Marks!$BC99,0)+IF(Marks!$BD$7=O$9,Marks!$BD99,0)+IF(Marks!$BE$7=O$9,Marks!$BE99,0)+IF(Marks!$BF$7=O$9,Marks!$BF99,0)+IF(Marks!$BG$7=O$9,Marks!$BG99,0)+IF(Marks!$BH$7=O$9,Marks!$BH99,0)+IF(Marks!$BI$7=O$9,Marks!$BI99,0)+IF(Marks!$BJ$7=O$9,Marks!$BJ99,0)+IF(Marks!$BK$7=O$9,Marks!$BK99,0)+IF(Marks!$BL$7=O$9,Marks!$BL99,0)+IF(Marks!$BM$7=O$9,Marks!$BM99,0)+IF(Marks!$BN$7=O$9,Marks!$BN99,0)+IF(Marks!$BO$7=O$9,Marks!$BO99,0)+IF(Marks!$BP$7=O$9,Marks!$BP99,0)+IF(Marks!$BQ$7=O$9,Marks!$BQ99,0)+IF(Marks!$BR$7=O$9,Marks!$BR99,0)+IF(Marks!$BS$7=O$9,Marks!$BS99,0)+IF(Marks!$BT$7=O$9,Marks!$BT99,0)+IF(Marks!$BU$7=O$9,Marks!$BU99,0)+IF(Marks!$BV$7=O$9,Marks!$BV99,0)+IF(Marks!$BW$7=O$9,Marks!$BW99,0)+IF(Marks!$BX$7=O$9,Marks!$BX99,0)+IF(Marks!$BY$7=O$9,Marks!$BY99,0)</f>
        <v>0</v>
      </c>
      <c r="P99" s="3">
        <f>IF(AND(Marks!$C$7=P$9,NOT(ISBLANK(Marks!$C99))),Marks!$C$6,0)+IF(AND(Marks!$D$7=P$9,NOT(ISBLANK(Marks!$D99))),Marks!$D$6,0)+IF(AND(Marks!$E$7=P$9,NOT(ISBLANK(Marks!$E99))),Marks!$E$6,0)+IF(AND(Marks!$F$7=P$9,NOT(ISBLANK(Marks!$F99))),Marks!$F$6,0)+IF(AND(Marks!$G$7=P$9,NOT(ISBLANK(Marks!$G99))),Marks!$G$6,0)+IF(AND(Marks!$H$7=P$9,NOT(ISBLANK(Marks!$H99))),Marks!$H$6,0)+IF(AND(Marks!$I$7=P$9,NOT(ISBLANK(Marks!$I99))),Marks!$I$6,0)+IF(AND(Marks!$J$7=P$9,NOT(ISBLANK(Marks!$J99))),Marks!$J$6,0)+IF(AND(Marks!$K$7=P$9,NOT(ISBLANK(Marks!$K99))),Marks!$K$6,0)+IF(AND(Marks!$L$7=P$9,NOT(ISBLANK(Marks!$L99))),Marks!$L$6,0)+IF(AND(Marks!$M$7=P$9,NOT(ISBLANK(Marks!$M99))),Marks!$M$6,0)+IF(AND(Marks!$N$7=P$9,NOT(ISBLANK(Marks!$N99))),Marks!$N$6,0)+IF(AND(Marks!$O$7=P$9,NOT(ISBLANK(Marks!$O99))),Marks!$O$6,0)+IF(AND(Marks!$P$7=P$9,NOT(ISBLANK(Marks!$P99))),Marks!$P$6,0)+IF(AND(Marks!$Q$7=P$9,NOT(ISBLANK(Marks!$Q99))),Marks!$Q$6,0)+IF(AND(Marks!$R$7=P$9,NOT(ISBLANK(Marks!$R99))),Marks!$R$6,0)+IF(AND(Marks!$S$7=P$9,NOT(ISBLANK(Marks!$S99))),Marks!$S$6,0)+IF(AND(Marks!$T$7=P$9,NOT(ISBLANK(Marks!$T99))),Marks!$T$6,0)+IF(AND(Marks!$U$7=P$9,NOT(ISBLANK(Marks!$U99))),Marks!$U$6,0)+IF(AND(Marks!$V$7=P$9,NOT(ISBLANK(Marks!$V99))),Marks!$V$6,0)+IF(AND(Marks!$W$7=P$9,NOT(ISBLANK(Marks!$W99))),Marks!$W$6,0)+IF(AND(Marks!$X$7=P$9,NOT(ISBLANK(Marks!$X99))),Marks!$X$6,0)+IF(AND(Marks!$Y$7=P$9,NOT(ISBLANK(Marks!$Y99))),Marks!$Y$6,0)+IF(AND(Marks!$Z$7=P$9,NOT(ISBLANK(Marks!$Z99))),Marks!$Z$6,0)+IF(AND(Marks!$AA$7=P$9,NOT(ISBLANK(Marks!$AA99))),Marks!$AA$6,0)+IF(AND(Marks!$AB$7=P$9,NOT(ISBLANK(Marks!$AB99))),Marks!$AB$6,0)+IF(AND(Marks!$AC$7=P$9,NOT(ISBLANK(Marks!$AC99))),Marks!$AC$6,0)+IF(AND(Marks!$AD$7=P$9,NOT(ISBLANK(Marks!$AD99))),Marks!$AD$6,0)+IF(AND(Marks!$AE$7=P$9,NOT(ISBLANK(Marks!$AE99))),Marks!$AE$6,0)+IF(AND(Marks!$AF$7=P$9,NOT(ISBLANK(Marks!$AF99))),Marks!$AF$6,0)+IF(AND(Marks!$AG$7=P$9,NOT(ISBLANK(Marks!$AG99))),Marks!$AG$6,0)+IF(AND(Marks!$AH$7=P$9,NOT(ISBLANK(Marks!$AH99))),Marks!$AH$6,0)+IF(AND(Marks!$AI$7=P$9,NOT(ISBLANK(Marks!$AI99))),Marks!$AI$6,0)+IF(AND(Marks!$AJ$7=P$9,NOT(ISBLANK(Marks!$AJ99))),Marks!$AJ$6,0)+IF(AND(Marks!$AK$7=P$9,NOT(ISBLANK(Marks!$AK99))),Marks!$AK$6,0)+IF(AND(Marks!$AL$7=P$9,NOT(ISBLANK(Marks!$AL99))),Marks!$AL$6,0)+IF(AND(Marks!$AM$7=P$9,NOT(ISBLANK(Marks!$AM99))),Marks!$AM$6,0)+IF(AND(Marks!$AN$7=P$9,NOT(ISBLANK(Marks!$AN99))),Marks!$AN$6,0)+IF(AND(Marks!$AO$7=P$9,NOT(ISBLANK(Marks!$AO99))),Marks!$AO$6,0)+IF(AND(Marks!$AP$7=P$9,NOT(ISBLANK(Marks!$AP99))),Marks!$AP$6,0)+IF(AND(Marks!$AQ$7=P$9,NOT(ISBLANK(Marks!$AQ99))),Marks!$AQ$6,0)+IF(AND(Marks!$AR$7=P$9,NOT(ISBLANK(Marks!$AR99))),Marks!$AR$6,0)+IF(AND(Marks!$AS$7=P$9,NOT(ISBLANK(Marks!$AS99))),Marks!$AS$6,0)+IF(AND(Marks!$AT$7=P$9,NOT(ISBLANK(Marks!$AT99))),Marks!$AT$6,0)+IF(AND(Marks!$AU$7=P$9,NOT(ISBLANK(Marks!$AU99))),Marks!$AU$6,0)+IF(AND(Marks!$AV$7=P$9,NOT(ISBLANK(Marks!$AV99))),Marks!$AV$6,0)+IF(AND(Marks!$AW$7=P$9,NOT(ISBLANK(Marks!$AW99))),Marks!$AW$6,0)+IF(AND(Marks!$AX$7=P$9,NOT(ISBLANK(Marks!$AX99))),Marks!$AX$6,0)+IF(AND(Marks!$AY$7=P$9,NOT(ISBLANK(Marks!$AY99))),Marks!$AY$6,0)+IF(AND(Marks!$AZ$7=P$9,NOT(ISBLANK(Marks!$AZ99))),Marks!$AZ$6,0)+IF(AND(Marks!$BA$7=P$9,NOT(ISBLANK(Marks!$BA99))),Marks!$BA$6,0)+IF(AND(Marks!$BB$7=P$9,NOT(ISBLANK(Marks!$BB99))),Marks!$BB$6,0)+IF(AND(Marks!$BC$7=P$9,NOT(ISBLANK(Marks!$BC99))),Marks!$BC$6,0)+IF(AND(Marks!$BD$7=P$9,NOT(ISBLANK(Marks!$BD99))),Marks!$BD$6,0)+IF(AND(Marks!$BE$7=P$9,NOT(ISBLANK(Marks!$BE99))),Marks!$BE$6,0)+IF(AND(Marks!$BF$7=P$9,NOT(ISBLANK(Marks!$BF99))),Marks!$BF$6,0)+IF(AND(Marks!$BG$7=P$9,NOT(ISBLANK(Marks!$BG99))),Marks!$BG$6,0)+IF(AND(Marks!$BH$7=P$9,NOT(ISBLANK(Marks!$BH99))),Marks!$BH$6,0)+IF(AND(Marks!$BI$7=P$9,NOT(ISBLANK(Marks!$BI99))),Marks!$BI$6,0)+IF(AND(Marks!$BJ$7=P$9,NOT(ISBLANK(Marks!$BJ99))),Marks!$BJ$6,0)+IF(AND(Marks!$BK$7=P$9,NOT(ISBLANK(Marks!$BK99))),Marks!$BK$6,0)+IF(AND(Marks!$BL$7=P$9,NOT(ISBLANK(Marks!$BL99))),Marks!$BL$6,0)+IF(AND(Marks!$BM$7=P$9,NOT(ISBLANK(Marks!$BM99))),Marks!$BM$6,0)+IF(AND(Marks!$BN$7=P$9,NOT(ISBLANK(Marks!$BN99))),Marks!$BN$6,0)+IF(AND(Marks!$BO$7=P$9,NOT(ISBLANK(Marks!$BO99))),Marks!$BO$6,0)+IF(AND(Marks!$BP$7=P$9,NOT(ISBLANK(Marks!$BP99))),Marks!$BP$6,0)+IF(AND(Marks!$BQ$7=P$9,NOT(ISBLANK(Marks!$BQ99))),Marks!$BQ$6,0)+IF(AND(Marks!$BR$7=P$9,NOT(ISBLANK(Marks!$BR99))),Marks!$BR$6,0)+IF(AND(Marks!$BS$7=P$9,NOT(ISBLANK(Marks!$BS99))),Marks!$BS$6,0)+IF(AND(Marks!$BT$7=P$9,NOT(ISBLANK(Marks!$BT99))),Marks!$BT$6,0)+IF(AND(Marks!$BU$7=P$9,NOT(ISBLANK(Marks!$BU99))),Marks!$BU$6,0)+IF(AND(Marks!$BV$7=P$9,NOT(ISBLANK(Marks!$BV99))),Marks!$BV$6,0)+IF(AND(Marks!$BW$7=P$9,NOT(ISBLANK(Marks!$BW99))),Marks!$BW$6,0)+IF(AND(Marks!$BX$7=P$9,NOT(ISBLANK(Marks!$BX99))),Marks!$BX$6,0)+IF(AND(Marks!$BY$7=P$9,NOT(ISBLANK(Marks!$BY99))),Marks!$BY$6,0)</f>
        <v>0</v>
      </c>
      <c r="Q99" s="3">
        <f t="shared" si="66"/>
        <v>0</v>
      </c>
      <c r="R99" s="3">
        <f>IF(Marks!$C$7=R$9,Marks!$C99,0)+IF(Marks!$D$7=R$9,Marks!$D99,0)+IF(Marks!$E$7=R$9,Marks!$E99,0)+IF(Marks!$F$7=R$9,Marks!$F99,0)+IF(Marks!$G$7=R$9,Marks!$G99,0)+IF(Marks!$H$7=R$9,Marks!$H99,0)+IF(Marks!$I$7=R$9,Marks!$I99,0)+IF(Marks!$J$7=R$9,Marks!$J99,0)+IF(Marks!$K$7=R$9,Marks!$K99,0)+IF(Marks!$L$7=R$9,Marks!$L99,0)+IF(Marks!$M$7=R$9,Marks!$M99,0)+IF(Marks!$N$7=R$9,Marks!$N99,0)+IF(Marks!$O$7=R$9,Marks!$O99,0)+IF(Marks!$P$7=R$9,Marks!$P99,0)+IF(Marks!$Q$7=R$9,Marks!$Q99,0)+IF(Marks!$R$7=R$9,Marks!$R99,0)+IF(Marks!$S$7=R$9,Marks!$S99,0)+IF(Marks!$T$7=R$9,Marks!$T99,0)+IF(Marks!$U$7=R$9,Marks!$U99,0)+IF(Marks!$V$7=R$9,Marks!$V99,0)+IF(Marks!$W$7=R$9,Marks!$W99,0)+IF(Marks!$X$7=R$9,Marks!$X99,0)+IF(Marks!$Y$7=R$9,Marks!$Y99,0)+IF(Marks!$Z$7=R$9,Marks!$Z99,0)+IF(Marks!$AA$7=R$9,Marks!$AA99,0)+IF(Marks!$AB$7=R$9,Marks!$AB99,0)+IF(Marks!$AC$7=R$9,Marks!$AC99,0)+IF(Marks!$AD$7=R$9,Marks!$AD99,0)+IF(Marks!$AE$7=R$9,Marks!$AE99,0)+IF(Marks!$AF$7=R$9,Marks!$AF99,0)+IF(Marks!$AG$7=R$9,Marks!$AG99,0)+IF(Marks!$AH$7=R$9,Marks!$AH99,0)+IF(Marks!$AI$7=R$9,Marks!$AI99,0)+IF(Marks!$AJ$7=R$9,Marks!$AJ99,0)+IF(Marks!$AK$7=R$9,Marks!$AK99,0)+IF(Marks!$AL$7=R$9,Marks!$AL99,0)+IF(Marks!$AM$7=R$9,Marks!$AM99,0)+IF(Marks!$AN$7=R$9,Marks!$AN99,0)+IF(Marks!$AO$7=R$9,Marks!$AO99,0)+IF(Marks!$AP$7=R$9,Marks!$AP99,0)+IF(Marks!$AQ$7=R$9,Marks!$AQ99,0)+IF(Marks!$AR$7=R$9,Marks!$AR99,0)+IF(Marks!$AS$7=R$9,Marks!$AS99,0)+IF(Marks!$AT$7=R$9,Marks!$AT99,0)+IF(Marks!$AU$7=R$9,Marks!$AU99,0)+IF(Marks!$AV$7=R$9,Marks!$AV99,0)+IF(Marks!$AW$7=R$9,Marks!$AW99,0)+IF(Marks!$AX$7=R$9,Marks!$AX99,0)+IF(Marks!$AY$7=R$9,Marks!$AY99,0)+IF(Marks!$AZ$7=R$9,Marks!$AZ99,0)+IF(Marks!$BA$7=R$9,Marks!$BA99,0)+IF(Marks!$BB$7=R$9,Marks!$BB99,0)+IF(Marks!$BC$7=R$9,Marks!$BC99,0)+IF(Marks!$BD$7=R$9,Marks!$BD99,0)+IF(Marks!$BE$7=R$9,Marks!$BE99,0)+IF(Marks!$BF$7=R$9,Marks!$BF99,0)+IF(Marks!$BG$7=R$9,Marks!$BG99,0)+IF(Marks!$BH$7=R$9,Marks!$BH99,0)+IF(Marks!$BI$7=R$9,Marks!$BI99,0)+IF(Marks!$BJ$7=R$9,Marks!$BJ99,0)+IF(Marks!$BK$7=R$9,Marks!$BK99,0)+IF(Marks!$BL$7=R$9,Marks!$BL99,0)+IF(Marks!$BM$7=R$9,Marks!$BM99,0)+IF(Marks!$BN$7=R$9,Marks!$BN99,0)+IF(Marks!$BO$7=R$9,Marks!$BO99,0)+IF(Marks!$BP$7=R$9,Marks!$BP99,0)+IF(Marks!$BQ$7=R$9,Marks!$BQ99,0)+IF(Marks!$BR$7=R$9,Marks!$BR99,0)+IF(Marks!$BS$7=R$9,Marks!$BS99,0)+IF(Marks!$BT$7=R$9,Marks!$BT99,0)+IF(Marks!$BU$7=R$9,Marks!$BU99,0)+IF(Marks!$BV$7=R$9,Marks!$BV99,0)+IF(Marks!$BW$7=R$9,Marks!$BW99,0)+IF(Marks!$BX$7=R$9,Marks!$BX99,0)+IF(Marks!$BY$7=R$9,Marks!$BY99,0)</f>
        <v>0</v>
      </c>
      <c r="S99" s="3">
        <f>IF(AND(Marks!$C$7=S$9,NOT(ISBLANK(Marks!$C99))),Marks!$C$6,0)+IF(AND(Marks!$D$7=S$9,NOT(ISBLANK(Marks!$D99))),Marks!$D$6,0)+IF(AND(Marks!$E$7=S$9,NOT(ISBLANK(Marks!$E99))),Marks!$E$6,0)+IF(AND(Marks!$F$7=S$9,NOT(ISBLANK(Marks!$F99))),Marks!$F$6,0)+IF(AND(Marks!$G$7=S$9,NOT(ISBLANK(Marks!$G99))),Marks!$G$6,0)+IF(AND(Marks!$H$7=S$9,NOT(ISBLANK(Marks!$H99))),Marks!$H$6,0)+IF(AND(Marks!$I$7=S$9,NOT(ISBLANK(Marks!$I99))),Marks!$I$6,0)+IF(AND(Marks!$J$7=S$9,NOT(ISBLANK(Marks!$J99))),Marks!$J$6,0)+IF(AND(Marks!$K$7=S$9,NOT(ISBLANK(Marks!$K99))),Marks!$K$6,0)+IF(AND(Marks!$L$7=S$9,NOT(ISBLANK(Marks!$L99))),Marks!$L$6,0)+IF(AND(Marks!$M$7=S$9,NOT(ISBLANK(Marks!$M99))),Marks!$M$6,0)+IF(AND(Marks!$N$7=S$9,NOT(ISBLANK(Marks!$N99))),Marks!$N$6,0)+IF(AND(Marks!$O$7=S$9,NOT(ISBLANK(Marks!$O99))),Marks!$O$6,0)+IF(AND(Marks!$P$7=S$9,NOT(ISBLANK(Marks!$P99))),Marks!$P$6,0)+IF(AND(Marks!$Q$7=S$9,NOT(ISBLANK(Marks!$Q99))),Marks!$Q$6,0)+IF(AND(Marks!$R$7=S$9,NOT(ISBLANK(Marks!$R99))),Marks!$R$6,0)+IF(AND(Marks!$S$7=S$9,NOT(ISBLANK(Marks!$S99))),Marks!$S$6,0)+IF(AND(Marks!$T$7=S$9,NOT(ISBLANK(Marks!$T99))),Marks!$T$6,0)+IF(AND(Marks!$U$7=S$9,NOT(ISBLANK(Marks!$U99))),Marks!$U$6,0)+IF(AND(Marks!$V$7=S$9,NOT(ISBLANK(Marks!$V99))),Marks!$V$6,0)+IF(AND(Marks!$W$7=S$9,NOT(ISBLANK(Marks!$W99))),Marks!$W$6,0)+IF(AND(Marks!$X$7=S$9,NOT(ISBLANK(Marks!$X99))),Marks!$X$6,0)+IF(AND(Marks!$Y$7=S$9,NOT(ISBLANK(Marks!$Y99))),Marks!$Y$6,0)+IF(AND(Marks!$Z$7=S$9,NOT(ISBLANK(Marks!$Z99))),Marks!$Z$6,0)+IF(AND(Marks!$AA$7=S$9,NOT(ISBLANK(Marks!$AA99))),Marks!$AA$6,0)+IF(AND(Marks!$AB$7=S$9,NOT(ISBLANK(Marks!$AB99))),Marks!$AB$6,0)+IF(AND(Marks!$AC$7=S$9,NOT(ISBLANK(Marks!$AC99))),Marks!$AC$6,0)+IF(AND(Marks!$AD$7=S$9,NOT(ISBLANK(Marks!$AD99))),Marks!$AD$6,0)+IF(AND(Marks!$AE$7=S$9,NOT(ISBLANK(Marks!$AE99))),Marks!$AE$6,0)+IF(AND(Marks!$AF$7=S$9,NOT(ISBLANK(Marks!$AF99))),Marks!$AF$6,0)+IF(AND(Marks!$AG$7=S$9,NOT(ISBLANK(Marks!$AG99))),Marks!$AG$6,0)+IF(AND(Marks!$AH$7=S$9,NOT(ISBLANK(Marks!$AH99))),Marks!$AH$6,0)+IF(AND(Marks!$AI$7=S$9,NOT(ISBLANK(Marks!$AI99))),Marks!$AI$6,0)+IF(AND(Marks!$AJ$7=S$9,NOT(ISBLANK(Marks!$AJ99))),Marks!$AJ$6,0)+IF(AND(Marks!$AK$7=S$9,NOT(ISBLANK(Marks!$AK99))),Marks!$AK$6,0)+IF(AND(Marks!$AL$7=S$9,NOT(ISBLANK(Marks!$AL99))),Marks!$AL$6,0)+IF(AND(Marks!$AM$7=S$9,NOT(ISBLANK(Marks!$AM99))),Marks!$AM$6,0)+IF(AND(Marks!$AN$7=S$9,NOT(ISBLANK(Marks!$AN99))),Marks!$AN$6,0)+IF(AND(Marks!$AO$7=S$9,NOT(ISBLANK(Marks!$AO99))),Marks!$AO$6,0)+IF(AND(Marks!$AP$7=S$9,NOT(ISBLANK(Marks!$AP99))),Marks!$AP$6,0)+IF(AND(Marks!$AQ$7=S$9,NOT(ISBLANK(Marks!$AQ99))),Marks!$AQ$6,0)+IF(AND(Marks!$AR$7=S$9,NOT(ISBLANK(Marks!$AR99))),Marks!$AR$6,0)+IF(AND(Marks!$AS$7=S$9,NOT(ISBLANK(Marks!$AS99))),Marks!$AS$6,0)+IF(AND(Marks!$AT$7=S$9,NOT(ISBLANK(Marks!$AT99))),Marks!$AT$6,0)+IF(AND(Marks!$AU$7=S$9,NOT(ISBLANK(Marks!$AU99))),Marks!$AU$6,0)+IF(AND(Marks!$AV$7=S$9,NOT(ISBLANK(Marks!$AV99))),Marks!$AV$6,0)+IF(AND(Marks!$AW$7=S$9,NOT(ISBLANK(Marks!$AW99))),Marks!$AW$6,0)+IF(AND(Marks!$AX$7=S$9,NOT(ISBLANK(Marks!$AX99))),Marks!$AX$6,0)+IF(AND(Marks!$AY$7=S$9,NOT(ISBLANK(Marks!$AY99))),Marks!$AY$6,0)+IF(AND(Marks!$AZ$7=S$9,NOT(ISBLANK(Marks!$AZ99))),Marks!$AZ$6,0)+IF(AND(Marks!$BA$7=S$9,NOT(ISBLANK(Marks!$BA99))),Marks!$BA$6,0)+IF(AND(Marks!$BB$7=S$9,NOT(ISBLANK(Marks!$BB99))),Marks!$BB$6,0)+IF(AND(Marks!$BC$7=S$9,NOT(ISBLANK(Marks!$BC99))),Marks!$BC$6,0)+IF(AND(Marks!$BD$7=S$9,NOT(ISBLANK(Marks!$BD99))),Marks!$BD$6,0)+IF(AND(Marks!$BE$7=S$9,NOT(ISBLANK(Marks!$BE99))),Marks!$BE$6,0)+IF(AND(Marks!$BF$7=S$9,NOT(ISBLANK(Marks!$BF99))),Marks!$BF$6,0)+IF(AND(Marks!$BG$7=S$9,NOT(ISBLANK(Marks!$BG99))),Marks!$BG$6,0)+IF(AND(Marks!$BH$7=S$9,NOT(ISBLANK(Marks!$BH99))),Marks!$BH$6,0)+IF(AND(Marks!$BI$7=S$9,NOT(ISBLANK(Marks!$BI99))),Marks!$BI$6,0)+IF(AND(Marks!$BJ$7=S$9,NOT(ISBLANK(Marks!$BJ99))),Marks!$BJ$6,0)+IF(AND(Marks!$BK$7=S$9,NOT(ISBLANK(Marks!$BK99))),Marks!$BK$6,0)+IF(AND(Marks!$BL$7=S$9,NOT(ISBLANK(Marks!$BL99))),Marks!$BL$6,0)+IF(AND(Marks!$BM$7=S$9,NOT(ISBLANK(Marks!$BM99))),Marks!$BM$6,0)+IF(AND(Marks!$BN$7=S$9,NOT(ISBLANK(Marks!$BN99))),Marks!$BN$6,0)+IF(AND(Marks!$BO$7=S$9,NOT(ISBLANK(Marks!$BO99))),Marks!$BO$6,0)+IF(AND(Marks!$BP$7=S$9,NOT(ISBLANK(Marks!$BP99))),Marks!$BP$6,0)+IF(AND(Marks!$BQ$7=S$9,NOT(ISBLANK(Marks!$BQ99))),Marks!$BQ$6,0)+IF(AND(Marks!$BR$7=S$9,NOT(ISBLANK(Marks!$BR99))),Marks!$BR$6,0)+IF(AND(Marks!$BS$7=S$9,NOT(ISBLANK(Marks!$BS99))),Marks!$BS$6,0)+IF(AND(Marks!$BT$7=S$9,NOT(ISBLANK(Marks!$BT99))),Marks!$BT$6,0)+IF(AND(Marks!$BU$7=S$9,NOT(ISBLANK(Marks!$BU99))),Marks!$BU$6,0)+IF(AND(Marks!$BV$7=S$9,NOT(ISBLANK(Marks!$BV99))),Marks!$BV$6,0)+IF(AND(Marks!$BW$7=S$9,NOT(ISBLANK(Marks!$BW99))),Marks!$BW$6,0)+IF(AND(Marks!$BX$7=S$9,NOT(ISBLANK(Marks!$BX99))),Marks!$BX$6,0)+IF(AND(Marks!$BY$7=S$9,NOT(ISBLANK(Marks!$BY99))),Marks!$BY$6,0)</f>
        <v>0</v>
      </c>
      <c r="T99" s="3">
        <f t="shared" si="67"/>
        <v>0</v>
      </c>
      <c r="U99" s="3">
        <f>IF(Marks!$C$7=U$9,Marks!$C99,0)+IF(Marks!$D$7=U$9,Marks!$D99,0)+IF(Marks!$E$7=U$9,Marks!$E99,0)+IF(Marks!$F$7=U$9,Marks!$F99,0)+IF(Marks!$G$7=U$9,Marks!$G99,0)+IF(Marks!$H$7=U$9,Marks!$H99,0)+IF(Marks!$I$7=U$9,Marks!$I99,0)+IF(Marks!$J$7=U$9,Marks!$J99,0)+IF(Marks!$K$7=U$9,Marks!$K99,0)+IF(Marks!$L$7=U$9,Marks!$L99,0)+IF(Marks!$M$7=U$9,Marks!$M99,0)+IF(Marks!$N$7=U$9,Marks!$N99,0)+IF(Marks!$O$7=U$9,Marks!$O99,0)+IF(Marks!$P$7=U$9,Marks!$P99,0)+IF(Marks!$Q$7=U$9,Marks!$Q99,0)+IF(Marks!$R$7=U$9,Marks!$R99,0)+IF(Marks!$S$7=U$9,Marks!$S99,0)+IF(Marks!$T$7=U$9,Marks!$T99,0)+IF(Marks!$U$7=U$9,Marks!$U99,0)+IF(Marks!$V$7=U$9,Marks!$V99,0)+IF(Marks!$W$7=U$9,Marks!$W99,0)+IF(Marks!$X$7=U$9,Marks!$X99,0)+IF(Marks!$Y$7=U$9,Marks!$Y99,0)+IF(Marks!$Z$7=U$9,Marks!$Z99,0)+IF(Marks!$AA$7=U$9,Marks!$AA99,0)+IF(Marks!$AB$7=U$9,Marks!$AB99,0)+IF(Marks!$AC$7=U$9,Marks!$AC99,0)+IF(Marks!$AD$7=U$9,Marks!$AD99,0)+IF(Marks!$AE$7=U$9,Marks!$AE99,0)+IF(Marks!$AF$7=U$9,Marks!$AF99,0)+IF(Marks!$AG$7=U$9,Marks!$AG99,0)+IF(Marks!$AH$7=U$9,Marks!$AH99,0)+IF(Marks!$AI$7=U$9,Marks!$AI99,0)+IF(Marks!$AJ$7=U$9,Marks!$AJ99,0)+IF(Marks!$AK$7=U$9,Marks!$AK99,0)+IF(Marks!$AL$7=U$9,Marks!$AL99,0)+IF(Marks!$AM$7=U$9,Marks!$AM99,0)+IF(Marks!$AN$7=U$9,Marks!$AN99,0)+IF(Marks!$AO$7=U$9,Marks!$AO99,0)+IF(Marks!$AP$7=U$9,Marks!$AP99,0)+IF(Marks!$AQ$7=U$9,Marks!$AQ99,0)+IF(Marks!$AR$7=U$9,Marks!$AR99,0)+IF(Marks!$AS$7=U$9,Marks!$AS99,0)+IF(Marks!$AT$7=U$9,Marks!$AT99,0)+IF(Marks!$AU$7=U$9,Marks!$AU99,0)+IF(Marks!$AV$7=U$9,Marks!$AV99,0)+IF(Marks!$AW$7=U$9,Marks!$AW99,0)+IF(Marks!$AX$7=U$9,Marks!$AX99,0)+IF(Marks!$AY$7=U$9,Marks!$AY99,0)+IF(Marks!$AZ$7=U$9,Marks!$AZ99,0)+IF(Marks!$BA$7=U$9,Marks!$BA99,0)+IF(Marks!$BB$7=U$9,Marks!$BB99,0)+IF(Marks!$BC$7=U$9,Marks!$BC99,0)+IF(Marks!$BD$7=U$9,Marks!$BD99,0)+IF(Marks!$BE$7=U$9,Marks!$BE99,0)+IF(Marks!$BF$7=U$9,Marks!$BF99,0)+IF(Marks!$BG$7=U$9,Marks!$BG99,0)+IF(Marks!$BH$7=U$9,Marks!$BH99,0)+IF(Marks!$BI$7=U$9,Marks!$BI99,0)+IF(Marks!$BJ$7=U$9,Marks!$BJ99,0)+IF(Marks!$BK$7=U$9,Marks!$BK99,0)+IF(Marks!$BL$7=U$9,Marks!$BL99,0)+IF(Marks!$BM$7=U$9,Marks!$BM99,0)+IF(Marks!$BN$7=U$9,Marks!$BN99,0)+IF(Marks!$BO$7=U$9,Marks!$BO99,0)+IF(Marks!$BP$7=U$9,Marks!$BP99,0)+IF(Marks!$BQ$7=U$9,Marks!$BQ99,0)+IF(Marks!$BR$7=U$9,Marks!$BR99,0)+IF(Marks!$BS$7=U$9,Marks!$BS99,0)+IF(Marks!$BT$7=U$9,Marks!$BT99,0)+IF(Marks!$BU$7=U$9,Marks!$BU99,0)+IF(Marks!$BV$7=U$9,Marks!$BV99,0)+IF(Marks!$BW$7=U$9,Marks!$BW99,0)+IF(Marks!$BX$7=U$9,Marks!$BX99,0)+IF(Marks!$BY$7=U$9,Marks!$BY99,0)</f>
        <v>0</v>
      </c>
      <c r="V99" s="3">
        <f>IF(AND(Marks!$C$7=V$9,NOT(ISBLANK(Marks!$C99))),Marks!$C$6,0)+IF(AND(Marks!$D$7=V$9,NOT(ISBLANK(Marks!$D99))),Marks!$D$6,0)+IF(AND(Marks!$E$7=V$9,NOT(ISBLANK(Marks!$E99))),Marks!$E$6,0)+IF(AND(Marks!$F$7=V$9,NOT(ISBLANK(Marks!$F99))),Marks!$F$6,0)+IF(AND(Marks!$G$7=V$9,NOT(ISBLANK(Marks!$G99))),Marks!$G$6,0)+IF(AND(Marks!$H$7=V$9,NOT(ISBLANK(Marks!$H99))),Marks!$H$6,0)+IF(AND(Marks!$I$7=V$9,NOT(ISBLANK(Marks!$I99))),Marks!$I$6,0)+IF(AND(Marks!$J$7=V$9,NOT(ISBLANK(Marks!$J99))),Marks!$J$6,0)+IF(AND(Marks!$K$7=V$9,NOT(ISBLANK(Marks!$K99))),Marks!$K$6,0)+IF(AND(Marks!$L$7=V$9,NOT(ISBLANK(Marks!$L99))),Marks!$L$6,0)+IF(AND(Marks!$M$7=V$9,NOT(ISBLANK(Marks!$M99))),Marks!$M$6,0)+IF(AND(Marks!$N$7=V$9,NOT(ISBLANK(Marks!$N99))),Marks!$N$6,0)+IF(AND(Marks!$O$7=V$9,NOT(ISBLANK(Marks!$O99))),Marks!$O$6,0)+IF(AND(Marks!$P$7=V$9,NOT(ISBLANK(Marks!$P99))),Marks!$P$6,0)+IF(AND(Marks!$Q$7=V$9,NOT(ISBLANK(Marks!$Q99))),Marks!$Q$6,0)+IF(AND(Marks!$R$7=V$9,NOT(ISBLANK(Marks!$R99))),Marks!$R$6,0)+IF(AND(Marks!$S$7=V$9,NOT(ISBLANK(Marks!$S99))),Marks!$S$6,0)+IF(AND(Marks!$T$7=V$9,NOT(ISBLANK(Marks!$T99))),Marks!$T$6,0)+IF(AND(Marks!$U$7=V$9,NOT(ISBLANK(Marks!$U99))),Marks!$U$6,0)+IF(AND(Marks!$V$7=V$9,NOT(ISBLANK(Marks!$V99))),Marks!$V$6,0)+IF(AND(Marks!$W$7=V$9,NOT(ISBLANK(Marks!$W99))),Marks!$W$6,0)+IF(AND(Marks!$X$7=V$9,NOT(ISBLANK(Marks!$X99))),Marks!$X$6,0)+IF(AND(Marks!$Y$7=V$9,NOT(ISBLANK(Marks!$Y99))),Marks!$Y$6,0)+IF(AND(Marks!$Z$7=V$9,NOT(ISBLANK(Marks!$Z99))),Marks!$Z$6,0)+IF(AND(Marks!$AA$7=V$9,NOT(ISBLANK(Marks!$AA99))),Marks!$AA$6,0)+IF(AND(Marks!$AB$7=V$9,NOT(ISBLANK(Marks!$AB99))),Marks!$AB$6,0)+IF(AND(Marks!$AC$7=V$9,NOT(ISBLANK(Marks!$AC99))),Marks!$AC$6,0)+IF(AND(Marks!$AD$7=V$9,NOT(ISBLANK(Marks!$AD99))),Marks!$AD$6,0)+IF(AND(Marks!$AE$7=V$9,NOT(ISBLANK(Marks!$AE99))),Marks!$AE$6,0)+IF(AND(Marks!$AF$7=V$9,NOT(ISBLANK(Marks!$AF99))),Marks!$AF$6,0)+IF(AND(Marks!$AG$7=V$9,NOT(ISBLANK(Marks!$AG99))),Marks!$AG$6,0)+IF(AND(Marks!$AH$7=V$9,NOT(ISBLANK(Marks!$AH99))),Marks!$AH$6,0)+IF(AND(Marks!$AI$7=V$9,NOT(ISBLANK(Marks!$AI99))),Marks!$AI$6,0)+IF(AND(Marks!$AJ$7=V$9,NOT(ISBLANK(Marks!$AJ99))),Marks!$AJ$6,0)+IF(AND(Marks!$AK$7=V$9,NOT(ISBLANK(Marks!$AK99))),Marks!$AK$6,0)+IF(AND(Marks!$AL$7=V$9,NOT(ISBLANK(Marks!$AL99))),Marks!$AL$6,0)+IF(AND(Marks!$AM$7=V$9,NOT(ISBLANK(Marks!$AM99))),Marks!$AM$6,0)+IF(AND(Marks!$AN$7=V$9,NOT(ISBLANK(Marks!$AN99))),Marks!$AN$6,0)+IF(AND(Marks!$AO$7=V$9,NOT(ISBLANK(Marks!$AO99))),Marks!$AO$6,0)+IF(AND(Marks!$AP$7=V$9,NOT(ISBLANK(Marks!$AP99))),Marks!$AP$6,0)+IF(AND(Marks!$AQ$7=V$9,NOT(ISBLANK(Marks!$AQ99))),Marks!$AQ$6,0)+IF(AND(Marks!$AR$7=V$9,NOT(ISBLANK(Marks!$AR99))),Marks!$AR$6,0)+IF(AND(Marks!$AS$7=V$9,NOT(ISBLANK(Marks!$AS99))),Marks!$AS$6,0)+IF(AND(Marks!$AT$7=V$9,NOT(ISBLANK(Marks!$AT99))),Marks!$AT$6,0)+IF(AND(Marks!$AU$7=V$9,NOT(ISBLANK(Marks!$AU99))),Marks!$AU$6,0)+IF(AND(Marks!$AV$7=V$9,NOT(ISBLANK(Marks!$AV99))),Marks!$AV$6,0)+IF(AND(Marks!$AW$7=V$9,NOT(ISBLANK(Marks!$AW99))),Marks!$AW$6,0)+IF(AND(Marks!$AX$7=V$9,NOT(ISBLANK(Marks!$AX99))),Marks!$AX$6,0)+IF(AND(Marks!$AY$7=V$9,NOT(ISBLANK(Marks!$AY99))),Marks!$AY$6,0)+IF(AND(Marks!$AZ$7=V$9,NOT(ISBLANK(Marks!$AZ99))),Marks!$AZ$6,0)+IF(AND(Marks!$BA$7=V$9,NOT(ISBLANK(Marks!$BA99))),Marks!$BA$6,0)+IF(AND(Marks!$BB$7=V$9,NOT(ISBLANK(Marks!$BB99))),Marks!$BB$6,0)+IF(AND(Marks!$BC$7=V$9,NOT(ISBLANK(Marks!$BC99))),Marks!$BC$6,0)+IF(AND(Marks!$BD$7=V$9,NOT(ISBLANK(Marks!$BD99))),Marks!$BD$6,0)+IF(AND(Marks!$BE$7=V$9,NOT(ISBLANK(Marks!$BE99))),Marks!$BE$6,0)+IF(AND(Marks!$BF$7=V$9,NOT(ISBLANK(Marks!$BF99))),Marks!$BF$6,0)+IF(AND(Marks!$BG$7=V$9,NOT(ISBLANK(Marks!$BG99))),Marks!$BG$6,0)+IF(AND(Marks!$BH$7=V$9,NOT(ISBLANK(Marks!$BH99))),Marks!$BH$6,0)+IF(AND(Marks!$BI$7=V$9,NOT(ISBLANK(Marks!$BI99))),Marks!$BI$6,0)+IF(AND(Marks!$BJ$7=V$9,NOT(ISBLANK(Marks!$BJ99))),Marks!$BJ$6,0)+IF(AND(Marks!$BK$7=V$9,NOT(ISBLANK(Marks!$BK99))),Marks!$BK$6,0)+IF(AND(Marks!$BL$7=V$9,NOT(ISBLANK(Marks!$BL99))),Marks!$BL$6,0)+IF(AND(Marks!$BM$7=V$9,NOT(ISBLANK(Marks!$BM99))),Marks!$BM$6,0)+IF(AND(Marks!$BN$7=V$9,NOT(ISBLANK(Marks!$BN99))),Marks!$BN$6,0)+IF(AND(Marks!$BO$7=V$9,NOT(ISBLANK(Marks!$BO99))),Marks!$BO$6,0)+IF(AND(Marks!$BP$7=V$9,NOT(ISBLANK(Marks!$BP99))),Marks!$BP$6,0)+IF(AND(Marks!$BQ$7=V$9,NOT(ISBLANK(Marks!$BQ99))),Marks!$BQ$6,0)+IF(AND(Marks!$BR$7=V$9,NOT(ISBLANK(Marks!$BR99))),Marks!$BR$6,0)+IF(AND(Marks!$BS$7=V$9,NOT(ISBLANK(Marks!$BS99))),Marks!$BS$6,0)+IF(AND(Marks!$BT$7=V$9,NOT(ISBLANK(Marks!$BT99))),Marks!$BT$6,0)+IF(AND(Marks!$BU$7=V$9,NOT(ISBLANK(Marks!$BU99))),Marks!$BU$6,0)+IF(AND(Marks!$BV$7=V$9,NOT(ISBLANK(Marks!$BV99))),Marks!$BV$6,0)+IF(AND(Marks!$BW$7=V$9,NOT(ISBLANK(Marks!$BW99))),Marks!$BW$6,0)+IF(AND(Marks!$BX$7=V$9,NOT(ISBLANK(Marks!$BX99))),Marks!$BX$6,0)+IF(AND(Marks!$BY$7=V$9,NOT(ISBLANK(Marks!$BY99))),Marks!$BY$6,0)</f>
        <v>0</v>
      </c>
      <c r="W99" s="3">
        <f t="shared" si="68"/>
        <v>0</v>
      </c>
      <c r="X99" s="3">
        <f>IF(Marks!$C$7=X$9,Marks!$C99,0)+IF(Marks!$D$7=X$9,Marks!$D99,0)+IF(Marks!$E$7=X$9,Marks!$E99,0)+IF(Marks!$F$7=X$9,Marks!$F99,0)+IF(Marks!$G$7=X$9,Marks!$G99,0)+IF(Marks!$H$7=X$9,Marks!$H99,0)+IF(Marks!$I$7=X$9,Marks!$I99,0)+IF(Marks!$J$7=X$9,Marks!$J99,0)+IF(Marks!$K$7=X$9,Marks!$K99,0)+IF(Marks!$L$7=X$9,Marks!$L99,0)+IF(Marks!$M$7=X$9,Marks!$M99,0)+IF(Marks!$N$7=X$9,Marks!$N99,0)+IF(Marks!$O$7=X$9,Marks!$O99,0)+IF(Marks!$P$7=X$9,Marks!$P99,0)+IF(Marks!$Q$7=X$9,Marks!$Q99,0)+IF(Marks!$R$7=X$9,Marks!$R99,0)+IF(Marks!$S$7=X$9,Marks!$S99,0)+IF(Marks!$T$7=X$9,Marks!$T99,0)+IF(Marks!$U$7=X$9,Marks!$U99,0)+IF(Marks!$V$7=X$9,Marks!$V99,0)+IF(Marks!$W$7=X$9,Marks!$W99,0)+IF(Marks!$X$7=X$9,Marks!$X99,0)+IF(Marks!$Y$7=X$9,Marks!$Y99,0)+IF(Marks!$Z$7=X$9,Marks!$Z99,0)+IF(Marks!$AA$7=X$9,Marks!$AA99,0)+IF(Marks!$AB$7=X$9,Marks!$AB99,0)+IF(Marks!$AC$7=X$9,Marks!$AC99,0)+IF(Marks!$AD$7=X$9,Marks!$AD99,0)+IF(Marks!$AE$7=X$9,Marks!$AE99,0)+IF(Marks!$AF$7=X$9,Marks!$AF99,0)+IF(Marks!$AG$7=X$9,Marks!$AG99,0)+IF(Marks!$AH$7=X$9,Marks!$AH99,0)+IF(Marks!$AI$7=X$9,Marks!$AI99,0)+IF(Marks!$AJ$7=X$9,Marks!$AJ99,0)+IF(Marks!$AK$7=X$9,Marks!$AK99,0)+IF(Marks!$AL$7=X$9,Marks!$AL99,0)+IF(Marks!$AM$7=X$9,Marks!$AM99,0)+IF(Marks!$AN$7=X$9,Marks!$AN99,0)+IF(Marks!$AO$7=X$9,Marks!$AO99,0)+IF(Marks!$AP$7=X$9,Marks!$AP99,0)+IF(Marks!$AQ$7=X$9,Marks!$AQ99,0)+IF(Marks!$AR$7=X$9,Marks!$AR99,0)+IF(Marks!$AS$7=X$9,Marks!$AS99,0)+IF(Marks!$AT$7=X$9,Marks!$AT99,0)+IF(Marks!$AU$7=X$9,Marks!$AU99,0)+IF(Marks!$AV$7=X$9,Marks!$AV99,0)+IF(Marks!$AW$7=X$9,Marks!$AW99,0)+IF(Marks!$AX$7=X$9,Marks!$AX99,0)+IF(Marks!$AY$7=X$9,Marks!$AY99,0)+IF(Marks!$AZ$7=X$9,Marks!$AZ99,0)+IF(Marks!$BA$7=X$9,Marks!$BA99,0)+IF(Marks!$BB$7=X$9,Marks!$BB99,0)+IF(Marks!$BC$7=X$9,Marks!$BC99,0)+IF(Marks!$BD$7=X$9,Marks!$BD99,0)+IF(Marks!$BE$7=X$9,Marks!$BE99,0)+IF(Marks!$BF$7=X$9,Marks!$BF99,0)+IF(Marks!$BG$7=X$9,Marks!$BG99,0)+IF(Marks!$BH$7=X$9,Marks!$BH99,0)+IF(Marks!$BI$7=X$9,Marks!$BI99,0)+IF(Marks!$BJ$7=X$9,Marks!$BJ99,0)+IF(Marks!$BK$7=X$9,Marks!$BK99,0)+IF(Marks!$BL$7=X$9,Marks!$BL99,0)+IF(Marks!$BM$7=X$9,Marks!$BM99,0)+IF(Marks!$BN$7=X$9,Marks!$BN99,0)+IF(Marks!$BO$7=X$9,Marks!$BO99,0)+IF(Marks!$BP$7=X$9,Marks!$BP99,0)+IF(Marks!$BQ$7=X$9,Marks!$BQ99,0)+IF(Marks!$BR$7=X$9,Marks!$BR99,0)+IF(Marks!$BS$7=X$9,Marks!$BS99,0)+IF(Marks!$BT$7=X$9,Marks!$BT99,0)+IF(Marks!$BU$7=X$9,Marks!$BU99,0)+IF(Marks!$BV$7=X$9,Marks!$BV99,0)+IF(Marks!$BW$7=X$9,Marks!$BW99,0)+IF(Marks!$BX$7=X$9,Marks!$BX99,0)+IF(Marks!$BY$7=X$9,Marks!$BY99,0)</f>
        <v>0</v>
      </c>
      <c r="Y99" s="3">
        <f>IF(AND(Marks!$C$7=Y$9,NOT(ISBLANK(Marks!$C99))),Marks!$C$6,0)+IF(AND(Marks!$D$7=Y$9,NOT(ISBLANK(Marks!$D99))),Marks!$D$6,0)+IF(AND(Marks!$E$7=Y$9,NOT(ISBLANK(Marks!$E99))),Marks!$E$6,0)+IF(AND(Marks!$F$7=Y$9,NOT(ISBLANK(Marks!$F99))),Marks!$F$6,0)+IF(AND(Marks!$G$7=Y$9,NOT(ISBLANK(Marks!$G99))),Marks!$G$6,0)+IF(AND(Marks!$H$7=Y$9,NOT(ISBLANK(Marks!$H99))),Marks!$H$6,0)+IF(AND(Marks!$I$7=Y$9,NOT(ISBLANK(Marks!$I99))),Marks!$I$6,0)+IF(AND(Marks!$J$7=Y$9,NOT(ISBLANK(Marks!$J99))),Marks!$J$6,0)+IF(AND(Marks!$K$7=Y$9,NOT(ISBLANK(Marks!$K99))),Marks!$K$6,0)+IF(AND(Marks!$L$7=Y$9,NOT(ISBLANK(Marks!$L99))),Marks!$L$6,0)+IF(AND(Marks!$M$7=Y$9,NOT(ISBLANK(Marks!$M99))),Marks!$M$6,0)+IF(AND(Marks!$N$7=Y$9,NOT(ISBLANK(Marks!$N99))),Marks!$N$6,0)+IF(AND(Marks!$O$7=Y$9,NOT(ISBLANK(Marks!$O99))),Marks!$O$6,0)+IF(AND(Marks!$P$7=Y$9,NOT(ISBLANK(Marks!$P99))),Marks!$P$6,0)+IF(AND(Marks!$Q$7=Y$9,NOT(ISBLANK(Marks!$Q99))),Marks!$Q$6,0)+IF(AND(Marks!$R$7=Y$9,NOT(ISBLANK(Marks!$R99))),Marks!$R$6,0)+IF(AND(Marks!$S$7=Y$9,NOT(ISBLANK(Marks!$S99))),Marks!$S$6,0)+IF(AND(Marks!$T$7=Y$9,NOT(ISBLANK(Marks!$T99))),Marks!$T$6,0)+IF(AND(Marks!$U$7=Y$9,NOT(ISBLANK(Marks!$U99))),Marks!$U$6,0)+IF(AND(Marks!$V$7=Y$9,NOT(ISBLANK(Marks!$V99))),Marks!$V$6,0)+IF(AND(Marks!$W$7=Y$9,NOT(ISBLANK(Marks!$W99))),Marks!$W$6,0)+IF(AND(Marks!$X$7=Y$9,NOT(ISBLANK(Marks!$X99))),Marks!$X$6,0)+IF(AND(Marks!$Y$7=Y$9,NOT(ISBLANK(Marks!$Y99))),Marks!$Y$6,0)+IF(AND(Marks!$Z$7=Y$9,NOT(ISBLANK(Marks!$Z99))),Marks!$Z$6,0)+IF(AND(Marks!$AA$7=Y$9,NOT(ISBLANK(Marks!$AA99))),Marks!$AA$6,0)+IF(AND(Marks!$AB$7=Y$9,NOT(ISBLANK(Marks!$AB99))),Marks!$AB$6,0)+IF(AND(Marks!$AC$7=Y$9,NOT(ISBLANK(Marks!$AC99))),Marks!$AC$6,0)+IF(AND(Marks!$AD$7=Y$9,NOT(ISBLANK(Marks!$AD99))),Marks!$AD$6,0)+IF(AND(Marks!$AE$7=Y$9,NOT(ISBLANK(Marks!$AE99))),Marks!$AE$6,0)+IF(AND(Marks!$AF$7=Y$9,NOT(ISBLANK(Marks!$AF99))),Marks!$AF$6,0)+IF(AND(Marks!$AG$7=Y$9,NOT(ISBLANK(Marks!$AG99))),Marks!$AG$6,0)+IF(AND(Marks!$AH$7=Y$9,NOT(ISBLANK(Marks!$AH99))),Marks!$AH$6,0)+IF(AND(Marks!$AI$7=Y$9,NOT(ISBLANK(Marks!$AI99))),Marks!$AI$6,0)+IF(AND(Marks!$AJ$7=Y$9,NOT(ISBLANK(Marks!$AJ99))),Marks!$AJ$6,0)+IF(AND(Marks!$AK$7=Y$9,NOT(ISBLANK(Marks!$AK99))),Marks!$AK$6,0)+IF(AND(Marks!$AL$7=Y$9,NOT(ISBLANK(Marks!$AL99))),Marks!$AL$6,0)+IF(AND(Marks!$AM$7=Y$9,NOT(ISBLANK(Marks!$AM99))),Marks!$AM$6,0)+IF(AND(Marks!$AN$7=Y$9,NOT(ISBLANK(Marks!$AN99))),Marks!$AN$6,0)+IF(AND(Marks!$AO$7=Y$9,NOT(ISBLANK(Marks!$AO99))),Marks!$AO$6,0)+IF(AND(Marks!$AP$7=Y$9,NOT(ISBLANK(Marks!$AP99))),Marks!$AP$6,0)+IF(AND(Marks!$AQ$7=Y$9,NOT(ISBLANK(Marks!$AQ99))),Marks!$AQ$6,0)+IF(AND(Marks!$AR$7=Y$9,NOT(ISBLANK(Marks!$AR99))),Marks!$AR$6,0)+IF(AND(Marks!$AS$7=Y$9,NOT(ISBLANK(Marks!$AS99))),Marks!$AS$6,0)+IF(AND(Marks!$AT$7=Y$9,NOT(ISBLANK(Marks!$AT99))),Marks!$AT$6,0)+IF(AND(Marks!$AU$7=Y$9,NOT(ISBLANK(Marks!$AU99))),Marks!$AU$6,0)+IF(AND(Marks!$AV$7=Y$9,NOT(ISBLANK(Marks!$AV99))),Marks!$AV$6,0)+IF(AND(Marks!$AW$7=Y$9,NOT(ISBLANK(Marks!$AW99))),Marks!$AW$6,0)+IF(AND(Marks!$AX$7=Y$9,NOT(ISBLANK(Marks!$AX99))),Marks!$AX$6,0)+IF(AND(Marks!$AY$7=Y$9,NOT(ISBLANK(Marks!$AY99))),Marks!$AY$6,0)+IF(AND(Marks!$AZ$7=Y$9,NOT(ISBLANK(Marks!$AZ99))),Marks!$AZ$6,0)+IF(AND(Marks!$BA$7=Y$9,NOT(ISBLANK(Marks!$BA99))),Marks!$BA$6,0)+IF(AND(Marks!$BB$7=Y$9,NOT(ISBLANK(Marks!$BB99))),Marks!$BB$6,0)+IF(AND(Marks!$BC$7=Y$9,NOT(ISBLANK(Marks!$BC99))),Marks!$BC$6,0)+IF(AND(Marks!$BD$7=Y$9,NOT(ISBLANK(Marks!$BD99))),Marks!$BD$6,0)+IF(AND(Marks!$BE$7=Y$9,NOT(ISBLANK(Marks!$BE99))),Marks!$BE$6,0)+IF(AND(Marks!$BF$7=Y$9,NOT(ISBLANK(Marks!$BF99))),Marks!$BF$6,0)+IF(AND(Marks!$BG$7=Y$9,NOT(ISBLANK(Marks!$BG99))),Marks!$BG$6,0)+IF(AND(Marks!$BH$7=Y$9,NOT(ISBLANK(Marks!$BH99))),Marks!$BH$6,0)+IF(AND(Marks!$BI$7=Y$9,NOT(ISBLANK(Marks!$BI99))),Marks!$BI$6,0)+IF(AND(Marks!$BJ$7=Y$9,NOT(ISBLANK(Marks!$BJ99))),Marks!$BJ$6,0)+IF(AND(Marks!$BK$7=Y$9,NOT(ISBLANK(Marks!$BK99))),Marks!$BK$6,0)+IF(AND(Marks!$BL$7=Y$9,NOT(ISBLANK(Marks!$BL99))),Marks!$BL$6,0)+IF(AND(Marks!$BM$7=Y$9,NOT(ISBLANK(Marks!$BM99))),Marks!$BM$6,0)+IF(AND(Marks!$BN$7=Y$9,NOT(ISBLANK(Marks!$BN99))),Marks!$BN$6,0)+IF(AND(Marks!$BO$7=Y$9,NOT(ISBLANK(Marks!$BO99))),Marks!$BO$6,0)+IF(AND(Marks!$BP$7=Y$9,NOT(ISBLANK(Marks!$BP99))),Marks!$BP$6,0)+IF(AND(Marks!$BQ$7=Y$9,NOT(ISBLANK(Marks!$BQ99))),Marks!$BQ$6,0)+IF(AND(Marks!$BR$7=Y$9,NOT(ISBLANK(Marks!$BR99))),Marks!$BR$6,0)+IF(AND(Marks!$BS$7=Y$9,NOT(ISBLANK(Marks!$BS99))),Marks!$BS$6,0)+IF(AND(Marks!$BT$7=Y$9,NOT(ISBLANK(Marks!$BT99))),Marks!$BT$6,0)+IF(AND(Marks!$BU$7=Y$9,NOT(ISBLANK(Marks!$BU99))),Marks!$BU$6,0)+IF(AND(Marks!$BV$7=Y$9,NOT(ISBLANK(Marks!$BV99))),Marks!$BV$6,0)+IF(AND(Marks!$BW$7=Y$9,NOT(ISBLANK(Marks!$BW99))),Marks!$BW$6,0)+IF(AND(Marks!$BX$7=Y$9,NOT(ISBLANK(Marks!$BX99))),Marks!$BX$6,0)+IF(AND(Marks!$BY$7=Y$9,NOT(ISBLANK(Marks!$BY99))),Marks!$BY$6,0)</f>
        <v>0</v>
      </c>
      <c r="Z99" s="3">
        <f t="shared" si="69"/>
        <v>0</v>
      </c>
      <c r="AA99" s="3" t="str">
        <f t="shared" si="70"/>
        <v>YES</v>
      </c>
      <c r="AB99" s="3">
        <f t="shared" si="60"/>
        <v>0</v>
      </c>
      <c r="AC99" s="3">
        <f t="shared" si="61"/>
        <v>0</v>
      </c>
      <c r="AD99" s="3" t="e">
        <f t="shared" si="71"/>
        <v>#DIV/0!</v>
      </c>
      <c r="AE99" s="3" t="e">
        <f>(IF(Mapping!$B$11=1,$E99,0)+IF(Mapping!$B$12=1,$H99,0)+IF(Mapping!$B$13=1,$K99,0)+IF(Mapping!$B$14=1,$N99,0)+IF(Mapping!$B$15=1,$Q99,0)+IF(Mapping!$B$16=1,$T99,0)+IF(Mapping!$B$17=1,$W99,0)+IF(Mapping!$B$18=1,$Z99,0))/COUNTIF(Mapping!$B$11:'Mapping'!$B$18,1)</f>
        <v>#DIV/0!</v>
      </c>
      <c r="AF99" s="3" t="e">
        <f>(IF(Mapping!$C$11=1,$E99,0)+IF(Mapping!$C$12=1,$H99,0)+IF(Mapping!$C$13=1,$K99,0)+IF(Mapping!$C$14=1,$N99,0)+IF(Mapping!$C$15=1,$Q99,0)+IF(Mapping!$C$16=1,$T99,0)+IF(Mapping!$C$17=1,$W99,0)+IF(Mapping!$C$18=1,$Z99,0))/COUNTIF(Mapping!$C$11:'Mapping'!$C$18,1)</f>
        <v>#DIV/0!</v>
      </c>
      <c r="AG99" s="3">
        <f>IF(COUNTIF(Mapping!$D$11:'Mapping'!$D$18,1)=0,0,(IF(Mapping!$D$11=1,$E99,0)+IF(Mapping!$D$12=1,$H99,0)+IF(Mapping!$D$13=1,$K99,0)+IF(Mapping!$D$14=1,$N99,0)+IF(Mapping!$D$15=1,$Q99,0)+IF(Mapping!$D$16=1,$T99,0)+IF(Mapping!$D$17=1,$W99,0)+IF(Mapping!$D$18=1,$Z99,0))/COUNTIF(Mapping!$D$11:'Mapping'!$D$18,1))</f>
        <v>0</v>
      </c>
      <c r="AH99" s="3">
        <f>IF(COUNTIF(Mapping!$E$11:'Mapping'!$E$18,1)=0,0,(IF(Mapping!$E$11=1,$E99,0)+IF(Mapping!$E$12=1,$H99,0)+IF(Mapping!$E$13=1,$K99,0)+IF(Mapping!$E$14=1,$N99,0)+IF(Mapping!$E$15=1,$Q99,0)+IF(Mapping!$E$16=1,$T99,0)+IF(Mapping!$E$17=1,$W99,0)+IF(Mapping!$E$18=1,$Z99,0))/COUNTIF(Mapping!$E$11:'Mapping'!$E$18,1))</f>
        <v>0</v>
      </c>
      <c r="AI99" s="3">
        <f>IF(COUNTIF(Mapping!$F$11:'Mapping'!$F$18,1)=0,0,(IF(Mapping!$F$11=1,$E99,0)+IF(Mapping!$F$12=1,$H99,0)+IF(Mapping!$F$13=1,$K99,0)+IF(Mapping!$F$14=1,$N99,0)+IF(Mapping!$F$15=1,$Q99,0)+IF(Mapping!$F$16=1,$T99,0)+IF(Mapping!$F$17=1,$W99,0)+IF(Mapping!$F$18=1,$Z99,0))/COUNTIF(Mapping!$F$11:'Mapping'!$F$18,1))</f>
        <v>0</v>
      </c>
      <c r="AJ99" s="3">
        <f>IF(COUNTIF(Mapping!$G$11:'Mapping'!$G$18,1)=0,0,(IF(Mapping!$G$11=1,$E99,0)+IF(Mapping!$G$12=1,$H99,0)+IF(Mapping!$G$13=1,$K99,0)+IF(Mapping!$G$14=1,$N99,0)+IF(Mapping!$G$15=1,$Q99,0)+IF(Mapping!$G$16=1,$T99,0)+IF(Mapping!$G$17=1,$W99,0)+IF(Mapping!$G$18=1,$Z99,0))/COUNTIF(Mapping!$G$11:'Mapping'!$G$18,1))</f>
        <v>0</v>
      </c>
      <c r="AK99" s="3">
        <f>IF(COUNTIF(Mapping!$H$11:'Mapping'!$H$18,1)=0,0,(IF(Mapping!$H$11=1,$E99,0)+IF(Mapping!$H$12=1,$H99,0)+IF(Mapping!$H$13=1,$K99,0)+IF(Mapping!$H$14=1,$N99,0)+IF(Mapping!$H$15=1,$Q99,0)+IF(Mapping!$H$16=1,$T99,0)+IF(Mapping!$H$17=1,$W99,0)+IF(Mapping!$H$18=1,$Z99,0))/COUNTIF(Mapping!$H$11:'Mapping'!$H$18,1))</f>
        <v>0</v>
      </c>
      <c r="AL99" s="3">
        <f>IF(COUNTIF(Mapping!$I$11:'Mapping'!$I$18,1)=0,0,(IF(Mapping!$I$11=1,$E99,0)+IF(Mapping!$I$12=1,$H99,0)+IF(Mapping!$I$13=1,$K99,0)+IF(Mapping!$I$14=1,$N99,0)+IF(Mapping!$I$15=1,$Q99,0)+IF(Mapping!$I$16=1,$T99,0)+IF(Mapping!$I$17=1,$W99,0)+IF(Mapping!$I$18=1,$Z99,0))/COUNTIF(Mapping!$I$11:'Mapping'!$I$18,1))</f>
        <v>0</v>
      </c>
      <c r="AM99" s="3">
        <f>IF(COUNTIF(Mapping!$J$11:'Mapping'!$J$18,1)=0,0,(IF(Mapping!$J$11=1,$E99,0)+IF(Mapping!$J$12=1,$H99,0)+IF(Mapping!$J$13=1,$K99,0)+IF(Mapping!$J$14=1,$N99,0)+IF(Mapping!$J$15=1,$Q99,0)+IF(Mapping!$J$16=1,$T99,0)+IF(Mapping!$J$17=1,$W99,0)+IF(Mapping!$J$18=1,$Z99,0))/COUNTIF(Mapping!$J$11:'Mapping'!$J$18,1))</f>
        <v>0</v>
      </c>
      <c r="AN99" s="3">
        <f>IF(COUNTIF(Mapping!$K$11:'Mapping'!$K$18,1)=0,0,(IF(Mapping!$K$11=1,$E99,0)+IF(Mapping!$K$12=1,$H99,0)+IF(Mapping!$K$13=1,$K99,0)+IF(Mapping!$K$14=1,$N99,0)+IF(Mapping!$K$15=1,$Q99,0)+IF(Mapping!$K$16=1,$T99,0)+IF(Mapping!$K$17=1,$W99,0)+IF(Mapping!$K$18=1,$Z99,0))/COUNTIF(Mapping!$K$11:'Mapping'!$K$18,1))</f>
        <v>0</v>
      </c>
      <c r="AO99" s="3">
        <f>IF(COUNTIF(Mapping!$L$11:'Mapping'!$L$18,1)=0,0,(IF(Mapping!$L$11=1,$E99,0)+IF(Mapping!$L$12=1,$H99,0)+IF(Mapping!$L$13=1,$K99,0)+IF(Mapping!$L$14=1,$N99,0)+IF(Mapping!$L$15=1,$Q99,0)+IF(Mapping!$L$16=1,$T99,0)+IF(Mapping!$L$17=1,$W99,0)+IF(Mapping!$L$18=1,$Z99,0))/COUNTIF(Mapping!$L$11:'Mapping'!$L$18,1))</f>
        <v>0</v>
      </c>
      <c r="AP99" s="3">
        <f>IF(COUNTIF(Mapping!$M$11:'Mapping'!$M$18,1)=0,0,(IF(Mapping!$M$11=1,$E99,0)+IF(Mapping!$M$12=1,$H99,0)+IF(Mapping!$M$13=1,$K99,0)+IF(Mapping!$M$14=1,$N99,0)+IF(Mapping!$M$15=1,$Q99,0)+IF(Mapping!$M$16=1,$T99,0)+IF(Mapping!$M$17=1,$W99,0)+IF(Mapping!$M$18=1,$Z99,0))/COUNTIF(Mapping!$M$11:'Mapping'!$M$18,1))</f>
        <v>0</v>
      </c>
    </row>
    <row r="100" spans="1:42" ht="15.75" customHeight="1" x14ac:dyDescent="0.35">
      <c r="A100" s="3">
        <v>90</v>
      </c>
      <c r="B100" s="3">
        <f>Marks!B100</f>
        <v>0</v>
      </c>
      <c r="C100" s="3">
        <f>IF(Marks!$C$7=C$9,Marks!$C100,0)+IF(Marks!$D$7=C$9,Marks!$D100,0)+IF(Marks!$E$7=C$9,Marks!$E100,0)+IF(Marks!$F$7=C$9,Marks!$F100,0)+IF(Marks!$G$7=C$9,Marks!$G100,0)+IF(Marks!$H$7=C$9,Marks!$H100,0)+IF(Marks!$I$7=C$9,Marks!$I100,0)+IF(Marks!$J$7=C$9,Marks!$J100,0)+IF(Marks!$K$7=C$9,Marks!$K100,0)+IF(Marks!$L$7=C$9,Marks!$L100,0)+IF(Marks!$M$7=C$9,Marks!$M100,0)+IF(Marks!$N$7=C$9,Marks!$N100,0)+IF(Marks!$O$7=C$9,Marks!$O100,0)+IF(Marks!$P$7=C$9,Marks!$P100,0)+IF(Marks!$Q$7=C$9,Marks!$Q100,0)+IF(Marks!$R$7=C$9,Marks!$R100,0)+IF(Marks!$S$7=C$9,Marks!$S100,0)+IF(Marks!$T$7=C$9,Marks!$T100,0)+IF(Marks!$U$7=C$9,Marks!$U100,0)+IF(Marks!$V$7=C$9,Marks!$V100,0)+IF(Marks!$W$7=C$9,Marks!$W100,0)+IF(Marks!$X$7=C$9,Marks!$X100,0)+IF(Marks!$Y$7=C$9,Marks!$Y100,0)+IF(Marks!$Z$7=C$9,Marks!$Z100,0)+IF(Marks!$AA$7=C$9,Marks!$AA100,0)+IF(Marks!$AB$7=C$9,Marks!$AB100,0)+IF(Marks!$AC$7=C$9,Marks!$AC100,0)+IF(Marks!$AD$7=C$9,Marks!$AD100,0)+IF(Marks!$AE$7=C$9,Marks!$AE100,0)+IF(Marks!$AF$7=C$9,Marks!$AF100,0)+IF(Marks!$AG$7=C$9,Marks!$AG100,0)+IF(Marks!$AH$7=C$9,Marks!$AH100,0)+IF(Marks!$AI$7=C$9,Marks!$AI100,0)+IF(Marks!$AJ$7=C$9,Marks!$AJ100,0)+IF(Marks!$AK$7=C$9,Marks!$AK100,0)+IF(Marks!$AL$7=C$9,Marks!$AL100,0)+IF(Marks!$AM$7=C$9,Marks!$AM100,0)+IF(Marks!$AN$7=C$9,Marks!$AN100,0)+IF(Marks!$AO$7=C$9,Marks!$AO100,0)+IF(Marks!$AP$7=C$9,Marks!$AP100,0)+IF(Marks!$AQ$7=C$9,Marks!$AQ100,0)+IF(Marks!$AR$7=C$9,Marks!$AR100,0)+IF(Marks!$AS$7=C$9,Marks!$AS100,0)+IF(Marks!$AT$7=C$9,Marks!$AT100,0)+IF(Marks!$AU$7=C$9,Marks!$AU100,0)+IF(Marks!$AV$7=C$9,Marks!$AV100,0)+IF(Marks!$AW$7=C$9,Marks!$AW100,0)+IF(Marks!$AX$7=C$9,Marks!$AX100,0)+IF(Marks!$AY$7=C$9,Marks!$AY100,0)+IF(Marks!$AZ$7=C$9,Marks!$AZ100,0)+IF(Marks!$BA$7=C$9,Marks!$BA100,0)+IF(Marks!$BB$7=C$9,Marks!$BB100,0)+IF(Marks!$BC$7=C$9,Marks!$BC100,0)+IF(Marks!$BD$7=C$9,Marks!$BD100,0)+IF(Marks!$BE$7=C$9,Marks!$BE100,0)+IF(Marks!$BF$7=C$9,Marks!$BF100,0)+IF(Marks!$BG$7=C$9,Marks!$BG100,0)+IF(Marks!$BH$7=C$9,Marks!$BH100,0)+IF(Marks!$BI$7=C$9,Marks!$BI100,0)+IF(Marks!$BJ$7=C$9,Marks!$BJ100,0)+IF(Marks!$BK$7=C$9,Marks!$BK100,0)+IF(Marks!$BL$7=C$9,Marks!$BL100,0)+IF(Marks!$BM$7=C$9,Marks!$BM100,0)+IF(Marks!$BN$7=C$9,Marks!$BN100,0)+IF(Marks!$BO$7=C$9,Marks!$BO100,0)+IF(Marks!$BP$7=C$9,Marks!$BP100,0)+IF(Marks!$BQ$7=C$9,Marks!$BQ100,0)+IF(Marks!$BR$7=C$9,Marks!$BR100,0)+IF(Marks!$BS$7=C$9,Marks!$BS100,0)+IF(Marks!$BT$7=C$9,Marks!$BT100,0)+IF(Marks!$BU$7=C$9,Marks!$BU100,0)+IF(Marks!$BV$7=C$9,Marks!$BV100,0)+IF(Marks!$BW$7=C$9,Marks!$BW100,0)+IF(Marks!$BX$7=C$9,Marks!$BX100,0)+IF(Marks!$BY$7=C$9,Marks!$BY100,0)</f>
        <v>0</v>
      </c>
      <c r="D100" s="3">
        <f>IF(AND(Marks!$C$7=D$9,NOT(ISBLANK(Marks!$C100))),Marks!$C$6,0)+IF(AND(Marks!$D$7=D$9,NOT(ISBLANK(Marks!$D100))),Marks!$D$6,0)+IF(AND(Marks!$E$7=D$9,NOT(ISBLANK(Marks!$E100))),Marks!$E$6,0)+IF(AND(Marks!$F$7=D$9,NOT(ISBLANK(Marks!$F100))),Marks!$F$6,0)+IF(AND(Marks!$G$7=D$9,NOT(ISBLANK(Marks!$G100))),Marks!$G$6,0)+IF(AND(Marks!$H$7=D$9,NOT(ISBLANK(Marks!$H100))),Marks!$H$6,0)+IF(AND(Marks!$I$7=D$9,NOT(ISBLANK(Marks!$I100))),Marks!$I$6,0)+IF(AND(Marks!$J$7=D$9,NOT(ISBLANK(Marks!$J100))),Marks!$J$6,0)+IF(AND(Marks!$K$7=D$9,NOT(ISBLANK(Marks!$K100))),Marks!$K$6,0)+IF(AND(Marks!$L$7=D$9,NOT(ISBLANK(Marks!$L100))),Marks!$L$6,0)+IF(AND(Marks!$M$7=D$9,NOT(ISBLANK(Marks!$M100))),Marks!$M$6,0)+IF(AND(Marks!$N$7=D$9,NOT(ISBLANK(Marks!$N100))),Marks!$N$6,0)+IF(AND(Marks!$O$7=D$9,NOT(ISBLANK(Marks!$O100))),Marks!$O$6,0)+IF(AND(Marks!$P$7=D$9,NOT(ISBLANK(Marks!$P100))),Marks!$P$6,0)+IF(AND(Marks!$Q$7=D$9,NOT(ISBLANK(Marks!$Q100))),Marks!$Q$6,0)+IF(AND(Marks!$R$7=D$9,NOT(ISBLANK(Marks!$R100))),Marks!$R$6,0)+IF(AND(Marks!$S$7=D$9,NOT(ISBLANK(Marks!$S100))),Marks!$S$6,0)+IF(AND(Marks!$T$7=D$9,NOT(ISBLANK(Marks!$T100))),Marks!$T$6,0)+IF(AND(Marks!$U$7=D$9,NOT(ISBLANK(Marks!$U100))),Marks!$U$6,0)+IF(AND(Marks!$V$7=D$9,NOT(ISBLANK(Marks!$V100))),Marks!$V$6,0)+IF(AND(Marks!$W$7=D$9,NOT(ISBLANK(Marks!$W100))),Marks!$W$6,0)+IF(AND(Marks!$X$7=D$9,NOT(ISBLANK(Marks!$X100))),Marks!$X$6,0)+IF(AND(Marks!$Y$7=D$9,NOT(ISBLANK(Marks!$Y100))),Marks!$Y$6,0)+IF(AND(Marks!$Z$7=D$9,NOT(ISBLANK(Marks!$Z100))),Marks!$Z$6,0)+IF(AND(Marks!$AA$7=D$9,NOT(ISBLANK(Marks!$AA100))),Marks!$AA$6,0)+IF(AND(Marks!$AB$7=D$9,NOT(ISBLANK(Marks!$AB100))),Marks!$AB$6,0)+IF(AND(Marks!$AC$7=D$9,NOT(ISBLANK(Marks!$AC100))),Marks!$AC$6,0)+IF(AND(Marks!$AD$7=D$9,NOT(ISBLANK(Marks!$AD100))),Marks!$AD$6,0)+IF(AND(Marks!$AE$7=D$9,NOT(ISBLANK(Marks!$AE100))),Marks!$AE$6,0)+IF(AND(Marks!$AF$7=D$9,NOT(ISBLANK(Marks!$AF100))),Marks!$AF$6,0)+IF(AND(Marks!$AG$7=D$9,NOT(ISBLANK(Marks!$AG100))),Marks!$AG$6,0)+IF(AND(Marks!$AH$7=D$9,NOT(ISBLANK(Marks!$AH100))),Marks!$AH$6,0)+IF(AND(Marks!$AI$7=D$9,NOT(ISBLANK(Marks!$AI100))),Marks!$AI$6,0)+IF(AND(Marks!$AJ$7=D$9,NOT(ISBLANK(Marks!$AJ100))),Marks!$AJ$6,0)+IF(AND(Marks!$AK$7=D$9,NOT(ISBLANK(Marks!$AK100))),Marks!$AK$6,0)+IF(AND(Marks!$AL$7=D$9,NOT(ISBLANK(Marks!$AL100))),Marks!$AL$6,0)+IF(AND(Marks!$AM$7=D$9,NOT(ISBLANK(Marks!$AM100))),Marks!$AM$6,0)+IF(AND(Marks!$AN$7=D$9,NOT(ISBLANK(Marks!$AN100))),Marks!$AN$6,0)+IF(AND(Marks!$AO$7=D$9,NOT(ISBLANK(Marks!$AO100))),Marks!$AO$6,0)+IF(AND(Marks!$AP$7=D$9,NOT(ISBLANK(Marks!$AP100))),Marks!$AP$6,0)+IF(AND(Marks!$AQ$7=D$9,NOT(ISBLANK(Marks!$AQ100))),Marks!$AQ$6,0)+IF(AND(Marks!$AR$7=D$9,NOT(ISBLANK(Marks!$AR100))),Marks!$AR$6,0)+IF(AND(Marks!$AS$7=D$9,NOT(ISBLANK(Marks!$AS100))),Marks!$AS$6,0)+IF(AND(Marks!$AT$7=D$9,NOT(ISBLANK(Marks!$AT100))),Marks!$AT$6,0)+IF(AND(Marks!$AU$7=D$9,NOT(ISBLANK(Marks!$AU100))),Marks!$AU$6,0)+IF(AND(Marks!$AV$7=D$9,NOT(ISBLANK(Marks!$AV100))),Marks!$AV$6,0)+IF(AND(Marks!$AW$7=D$9,NOT(ISBLANK(Marks!$AW100))),Marks!$AW$6,0)+IF(AND(Marks!$AX$7=D$9,NOT(ISBLANK(Marks!$AX100))),Marks!$AX$6,0)+IF(AND(Marks!$AY$7=D$9,NOT(ISBLANK(Marks!$AY100))),Marks!$AY$6,0)+IF(AND(Marks!$AZ$7=D$9,NOT(ISBLANK(Marks!$AZ100))),Marks!$AZ$6,0)+IF(AND(Marks!$BA$7=D$9,NOT(ISBLANK(Marks!$BA100))),Marks!$BA$6,0)+IF(AND(Marks!$BB$7=D$9,NOT(ISBLANK(Marks!$BB100))),Marks!$BB$6,0)+IF(AND(Marks!$BC$7=D$9,NOT(ISBLANK(Marks!$BC100))),Marks!$BC$6,0)+IF(AND(Marks!$BD$7=D$9,NOT(ISBLANK(Marks!$BD100))),Marks!$BD$6,0)+IF(AND(Marks!$BE$7=D$9,NOT(ISBLANK(Marks!$BE100))),Marks!$BE$6,0)+IF(AND(Marks!$BF$7=D$9,NOT(ISBLANK(Marks!$BF100))),Marks!$BF$6,0)+IF(AND(Marks!$BG$7=D$9,NOT(ISBLANK(Marks!$BG100))),Marks!$BG$6,0)+IF(AND(Marks!$BH$7=D$9,NOT(ISBLANK(Marks!$BH100))),Marks!$BH$6,0)+IF(AND(Marks!$BI$7=D$9,NOT(ISBLANK(Marks!$BI100))),Marks!$BI$6,0)+IF(AND(Marks!$BJ$7=D$9,NOT(ISBLANK(Marks!$BJ100))),Marks!$BJ$6,0)+IF(AND(Marks!$BK$7=D$9,NOT(ISBLANK(Marks!$BK100))),Marks!$BK$6,0)+IF(AND(Marks!$BL$7=D$9,NOT(ISBLANK(Marks!$BL100))),Marks!$BL$6,0)+IF(AND(Marks!$BM$7=D$9,NOT(ISBLANK(Marks!$BM100))),Marks!$BM$6,0)+IF(AND(Marks!$BN$7=D$9,NOT(ISBLANK(Marks!$BN100))),Marks!$BN$6,0)+IF(AND(Marks!$BO$7=D$9,NOT(ISBLANK(Marks!$BO100))),Marks!$BO$6,0)+IF(AND(Marks!$BP$7=D$9,NOT(ISBLANK(Marks!$BP100))),Marks!$BP$6,0)+IF(AND(Marks!$BQ$7=D$9,NOT(ISBLANK(Marks!$BQ100))),Marks!$BQ$6,0)+IF(AND(Marks!$BR$7=D$9,NOT(ISBLANK(Marks!$BR100))),Marks!$BR$6,0)+IF(AND(Marks!$BS$7=D$9,NOT(ISBLANK(Marks!$BS100))),Marks!$BS$6,0)+IF(AND(Marks!$BT$7=D$9,NOT(ISBLANK(Marks!$BT100))),Marks!$BT$6,0)+IF(AND(Marks!$BU$7=D$9,NOT(ISBLANK(Marks!$BU100))),Marks!$BU$6,0)+IF(AND(Marks!$BV$7=D$9,NOT(ISBLANK(Marks!$BV100))),Marks!$BV$6,0)+IF(AND(Marks!$BW$7=D$9,NOT(ISBLANK(Marks!$BW100))),Marks!$BW$6,0)+IF(AND(Marks!$BX$7=D$9,NOT(ISBLANK(Marks!$BX100))),Marks!$BX$6,0)+IF(AND(Marks!$BY$7=D$9,NOT(ISBLANK(Marks!$BY100))),Marks!$BY$6,0)</f>
        <v>0</v>
      </c>
      <c r="E100" s="3">
        <f t="shared" si="62"/>
        <v>0</v>
      </c>
      <c r="F100" s="3">
        <f>IF(Marks!$C$7=F$9,Marks!$C100,0)+IF(Marks!$D$7=F$9,Marks!$D100,0)+IF(Marks!$E$7=F$9,Marks!$E100,0)+IF(Marks!$F$7=F$9,Marks!$F100,0)+IF(Marks!$G$7=F$9,Marks!$G100,0)+IF(Marks!$H$7=F$9,Marks!$H100,0)+IF(Marks!$I$7=F$9,Marks!$I100,0)+IF(Marks!$J$7=F$9,Marks!$J100,0)+IF(Marks!$K$7=F$9,Marks!$K100,0)+IF(Marks!$L$7=F$9,Marks!$L100,0)+IF(Marks!$M$7=F$9,Marks!$M100,0)+IF(Marks!$N$7=F$9,Marks!$N100,0)+IF(Marks!$O$7=F$9,Marks!$O100,0)+IF(Marks!$P$7=F$9,Marks!$P100,0)+IF(Marks!$Q$7=F$9,Marks!$Q100,0)+IF(Marks!$R$7=F$9,Marks!$R100,0)+IF(Marks!$S$7=F$9,Marks!$S100,0)+IF(Marks!$T$7=F$9,Marks!$T100,0)+IF(Marks!$U$7=F$9,Marks!$U100,0)+IF(Marks!$V$7=F$9,Marks!$V100,0)+IF(Marks!$W$7=F$9,Marks!$W100,0)+IF(Marks!$X$7=F$9,Marks!$X100,0)+IF(Marks!$Y$7=F$9,Marks!$Y100,0)+IF(Marks!$Z$7=F$9,Marks!$Z100,0)+IF(Marks!$AA$7=F$9,Marks!$AA100,0)+IF(Marks!$AB$7=F$9,Marks!$AB100,0)+IF(Marks!$AC$7=F$9,Marks!$AC100,0)+IF(Marks!$AD$7=F$9,Marks!$AD100,0)+IF(Marks!$AE$7=F$9,Marks!$AE100,0)+IF(Marks!$AF$7=F$9,Marks!$AF100,0)+IF(Marks!$AG$7=F$9,Marks!$AG100,0)+IF(Marks!$AH$7=F$9,Marks!$AH100,0)+IF(Marks!$AI$7=F$9,Marks!$AI100,0)+IF(Marks!$AJ$7=F$9,Marks!$AJ100,0)+IF(Marks!$AK$7=F$9,Marks!$AK100,0)+IF(Marks!$AL$7=F$9,Marks!$AL100,0)+IF(Marks!$AM$7=F$9,Marks!$AM100,0)+IF(Marks!$AN$7=F$9,Marks!$AN100,0)+IF(Marks!$AO$7=F$9,Marks!$AO100,0)+IF(Marks!$AP$7=F$9,Marks!$AP100,0)+IF(Marks!$AQ$7=F$9,Marks!$AQ100,0)+IF(Marks!$AR$7=F$9,Marks!$AR100,0)+IF(Marks!$AS$7=F$9,Marks!$AS100,0)+IF(Marks!$AT$7=F$9,Marks!$AT100,0)+IF(Marks!$AU$7=F$9,Marks!$AU100,0)+IF(Marks!$AV$7=F$9,Marks!$AV100,0)+IF(Marks!$AW$7=F$9,Marks!$AW100,0)+IF(Marks!$AX$7=F$9,Marks!$AX100,0)+IF(Marks!$AY$7=F$9,Marks!$AY100,0)+IF(Marks!$AZ$7=F$9,Marks!$AZ100,0)+IF(Marks!$BA$7=F$9,Marks!$BA100,0)+IF(Marks!$BB$7=F$9,Marks!$BB100,0)+IF(Marks!$BC$7=F$9,Marks!$BC100,0)+IF(Marks!$BD$7=F$9,Marks!$BD100,0)+IF(Marks!$BE$7=F$9,Marks!$BE100,0)+IF(Marks!$BF$7=F$9,Marks!$BF100,0)+IF(Marks!$BG$7=F$9,Marks!$BG100,0)+IF(Marks!$BH$7=F$9,Marks!$BH100,0)+IF(Marks!$BI$7=F$9,Marks!$BI100,0)+IF(Marks!$BJ$7=F$9,Marks!$BJ100,0)+IF(Marks!$BK$7=F$9,Marks!$BK100,0)+IF(Marks!$BL$7=F$9,Marks!$BL100,0)+IF(Marks!$BM$7=F$9,Marks!$BM100,0)+IF(Marks!$BN$7=F$9,Marks!$BN100,0)+IF(Marks!$BO$7=F$9,Marks!$BO100,0)+IF(Marks!$BP$7=F$9,Marks!$BP100,0)+IF(Marks!$BQ$7=F$9,Marks!$BQ100,0)+IF(Marks!$BR$7=F$9,Marks!$BR100,0)+IF(Marks!$BS$7=F$9,Marks!$BS100,0)+IF(Marks!$BT$7=F$9,Marks!$BT100,0)+IF(Marks!$BU$7=F$9,Marks!$BU100,0)+IF(Marks!$BV$7=F$9,Marks!$BV100,0)+IF(Marks!$BW$7=F$9,Marks!$BW100,0)+IF(Marks!$BX$7=F$9,Marks!$BX100,0)+IF(Marks!$BY$7=F$9,Marks!$BY100,0)</f>
        <v>0</v>
      </c>
      <c r="G100" s="3">
        <f>IF(AND(Marks!$C$7=G$9,NOT(ISBLANK(Marks!$C100))),Marks!$C$6,0)+IF(AND(Marks!$D$7=G$9,NOT(ISBLANK(Marks!$D100))),Marks!$D$6,0)+IF(AND(Marks!$E$7=G$9,NOT(ISBLANK(Marks!$E100))),Marks!$E$6,0)+IF(AND(Marks!$F$7=G$9,NOT(ISBLANK(Marks!$F100))),Marks!$F$6,0)+IF(AND(Marks!$G$7=G$9,NOT(ISBLANK(Marks!$G100))),Marks!$G$6,0)+IF(AND(Marks!$H$7=G$9,NOT(ISBLANK(Marks!$H100))),Marks!$H$6,0)+IF(AND(Marks!$I$7=G$9,NOT(ISBLANK(Marks!$I100))),Marks!$I$6,0)+IF(AND(Marks!$J$7=G$9,NOT(ISBLANK(Marks!$J100))),Marks!$J$6,0)+IF(AND(Marks!$K$7=G$9,NOT(ISBLANK(Marks!$K100))),Marks!$K$6,0)+IF(AND(Marks!$L$7=G$9,NOT(ISBLANK(Marks!$L100))),Marks!$L$6,0)+IF(AND(Marks!$M$7=G$9,NOT(ISBLANK(Marks!$M100))),Marks!$M$6,0)+IF(AND(Marks!$N$7=G$9,NOT(ISBLANK(Marks!$N100))),Marks!$N$6,0)+IF(AND(Marks!$O$7=G$9,NOT(ISBLANK(Marks!$O100))),Marks!$O$6,0)+IF(AND(Marks!$P$7=G$9,NOT(ISBLANK(Marks!$P100))),Marks!$P$6,0)+IF(AND(Marks!$Q$7=G$9,NOT(ISBLANK(Marks!$Q100))),Marks!$Q$6,0)+IF(AND(Marks!$R$7=G$9,NOT(ISBLANK(Marks!$R100))),Marks!$R$6,0)+IF(AND(Marks!$S$7=G$9,NOT(ISBLANK(Marks!$S100))),Marks!$S$6,0)+IF(AND(Marks!$T$7=G$9,NOT(ISBLANK(Marks!$T100))),Marks!$T$6,0)+IF(AND(Marks!$U$7=G$9,NOT(ISBLANK(Marks!$U100))),Marks!$U$6,0)+IF(AND(Marks!$V$7=G$9,NOT(ISBLANK(Marks!$V100))),Marks!$V$6,0)+IF(AND(Marks!$W$7=G$9,NOT(ISBLANK(Marks!$W100))),Marks!$W$6,0)+IF(AND(Marks!$X$7=G$9,NOT(ISBLANK(Marks!$X100))),Marks!$X$6,0)+IF(AND(Marks!$Y$7=G$9,NOT(ISBLANK(Marks!$Y100))),Marks!$Y$6,0)+IF(AND(Marks!$Z$7=G$9,NOT(ISBLANK(Marks!$Z100))),Marks!$Z$6,0)+IF(AND(Marks!$AA$7=G$9,NOT(ISBLANK(Marks!$AA100))),Marks!$AA$6,0)+IF(AND(Marks!$AB$7=G$9,NOT(ISBLANK(Marks!$AB100))),Marks!$AB$6,0)+IF(AND(Marks!$AC$7=G$9,NOT(ISBLANK(Marks!$AC100))),Marks!$AC$6,0)+IF(AND(Marks!$AD$7=G$9,NOT(ISBLANK(Marks!$AD100))),Marks!$AD$6,0)+IF(AND(Marks!$AE$7=G$9,NOT(ISBLANK(Marks!$AE100))),Marks!$AE$6,0)+IF(AND(Marks!$AF$7=G$9,NOT(ISBLANK(Marks!$AF100))),Marks!$AF$6,0)+IF(AND(Marks!$AG$7=G$9,NOT(ISBLANK(Marks!$AG100))),Marks!$AG$6,0)+IF(AND(Marks!$AH$7=G$9,NOT(ISBLANK(Marks!$AH100))),Marks!$AH$6,0)+IF(AND(Marks!$AI$7=G$9,NOT(ISBLANK(Marks!$AI100))),Marks!$AI$6,0)+IF(AND(Marks!$AJ$7=G$9,NOT(ISBLANK(Marks!$AJ100))),Marks!$AJ$6,0)+IF(AND(Marks!$AK$7=G$9,NOT(ISBLANK(Marks!$AK100))),Marks!$AK$6,0)+IF(AND(Marks!$AL$7=G$9,NOT(ISBLANK(Marks!$AL100))),Marks!$AL$6,0)+IF(AND(Marks!$AM$7=G$9,NOT(ISBLANK(Marks!$AM100))),Marks!$AM$6,0)+IF(AND(Marks!$AN$7=G$9,NOT(ISBLANK(Marks!$AN100))),Marks!$AN$6,0)+IF(AND(Marks!$AO$7=G$9,NOT(ISBLANK(Marks!$AO100))),Marks!$AO$6,0)+IF(AND(Marks!$AP$7=G$9,NOT(ISBLANK(Marks!$AP100))),Marks!$AP$6,0)+IF(AND(Marks!$AQ$7=G$9,NOT(ISBLANK(Marks!$AQ100))),Marks!$AQ$6,0)+IF(AND(Marks!$AR$7=G$9,NOT(ISBLANK(Marks!$AR100))),Marks!$AR$6,0)+IF(AND(Marks!$AS$7=G$9,NOT(ISBLANK(Marks!$AS100))),Marks!$AS$6,0)+IF(AND(Marks!$AT$7=G$9,NOT(ISBLANK(Marks!$AT100))),Marks!$AT$6,0)+IF(AND(Marks!$AU$7=G$9,NOT(ISBLANK(Marks!$AU100))),Marks!$AU$6,0)+IF(AND(Marks!$AV$7=G$9,NOT(ISBLANK(Marks!$AV100))),Marks!$AV$6,0)+IF(AND(Marks!$AW$7=G$9,NOT(ISBLANK(Marks!$AW100))),Marks!$AW$6,0)+IF(AND(Marks!$AX$7=G$9,NOT(ISBLANK(Marks!$AX100))),Marks!$AX$6,0)+IF(AND(Marks!$AY$7=G$9,NOT(ISBLANK(Marks!$AY100))),Marks!$AY$6,0)+IF(AND(Marks!$AZ$7=G$9,NOT(ISBLANK(Marks!$AZ100))),Marks!$AZ$6,0)+IF(AND(Marks!$BA$7=G$9,NOT(ISBLANK(Marks!$BA100))),Marks!$BA$6,0)+IF(AND(Marks!$BB$7=G$9,NOT(ISBLANK(Marks!$BB100))),Marks!$BB$6,0)+IF(AND(Marks!$BC$7=G$9,NOT(ISBLANK(Marks!$BC100))),Marks!$BC$6,0)+IF(AND(Marks!$BD$7=G$9,NOT(ISBLANK(Marks!$BD100))),Marks!$BD$6,0)+IF(AND(Marks!$BE$7=G$9,NOT(ISBLANK(Marks!$BE100))),Marks!$BE$6,0)+IF(AND(Marks!$BF$7=G$9,NOT(ISBLANK(Marks!$BF100))),Marks!$BF$6,0)+IF(AND(Marks!$BG$7=G$9,NOT(ISBLANK(Marks!$BG100))),Marks!$BG$6,0)+IF(AND(Marks!$BH$7=G$9,NOT(ISBLANK(Marks!$BH100))),Marks!$BH$6,0)+IF(AND(Marks!$BI$7=G$9,NOT(ISBLANK(Marks!$BI100))),Marks!$BI$6,0)+IF(AND(Marks!$BJ$7=G$9,NOT(ISBLANK(Marks!$BJ100))),Marks!$BJ$6,0)+IF(AND(Marks!$BK$7=G$9,NOT(ISBLANK(Marks!$BK100))),Marks!$BK$6,0)+IF(AND(Marks!$BL$7=G$9,NOT(ISBLANK(Marks!$BL100))),Marks!$BL$6,0)+IF(AND(Marks!$BM$7=G$9,NOT(ISBLANK(Marks!$BM100))),Marks!$BM$6,0)+IF(AND(Marks!$BN$7=G$9,NOT(ISBLANK(Marks!$BN100))),Marks!$BN$6,0)+IF(AND(Marks!$BO$7=G$9,NOT(ISBLANK(Marks!$BO100))),Marks!$BO$6,0)+IF(AND(Marks!$BP$7=G$9,NOT(ISBLANK(Marks!$BP100))),Marks!$BP$6,0)+IF(AND(Marks!$BQ$7=G$9,NOT(ISBLANK(Marks!$BQ100))),Marks!$BQ$6,0)+IF(AND(Marks!$BR$7=G$9,NOT(ISBLANK(Marks!$BR100))),Marks!$BR$6,0)+IF(AND(Marks!$BS$7=G$9,NOT(ISBLANK(Marks!$BS100))),Marks!$BS$6,0)+IF(AND(Marks!$BT$7=G$9,NOT(ISBLANK(Marks!$BT100))),Marks!$BT$6,0)+IF(AND(Marks!$BU$7=G$9,NOT(ISBLANK(Marks!$BU100))),Marks!$BU$6,0)+IF(AND(Marks!$BV$7=G$9,NOT(ISBLANK(Marks!$BV100))),Marks!$BV$6,0)+IF(AND(Marks!$BW$7=G$9,NOT(ISBLANK(Marks!$BW100))),Marks!$BW$6,0)+IF(AND(Marks!$BX$7=G$9,NOT(ISBLANK(Marks!$BX100))),Marks!$BX$6,0)+IF(AND(Marks!$BY$7=G$9,NOT(ISBLANK(Marks!$BY100))),Marks!$BY$6,0)</f>
        <v>0</v>
      </c>
      <c r="H100" s="3">
        <f t="shared" si="63"/>
        <v>0</v>
      </c>
      <c r="I100" s="3">
        <f>IF(Marks!$C$7=I$9,Marks!$C100,0)+IF(Marks!$D$7=I$9,Marks!$D100,0)+IF(Marks!$E$7=I$9,Marks!$E100,0)+IF(Marks!$F$7=I$9,Marks!$F100,0)+IF(Marks!$G$7=I$9,Marks!$G100,0)+IF(Marks!$H$7=I$9,Marks!$H100,0)+IF(Marks!$I$7=I$9,Marks!$I100,0)+IF(Marks!$J$7=I$9,Marks!$J100,0)+IF(Marks!$K$7=I$9,Marks!$K100,0)+IF(Marks!$L$7=I$9,Marks!$L100,0)+IF(Marks!$M$7=I$9,Marks!$M100,0)+IF(Marks!$N$7=I$9,Marks!$N100,0)+IF(Marks!$O$7=I$9,Marks!$O100,0)+IF(Marks!$P$7=I$9,Marks!$P100,0)+IF(Marks!$Q$7=I$9,Marks!$Q100,0)+IF(Marks!$R$7=I$9,Marks!$R100,0)+IF(Marks!$S$7=I$9,Marks!$S100,0)+IF(Marks!$T$7=I$9,Marks!$T100,0)+IF(Marks!$U$7=I$9,Marks!$U100,0)+IF(Marks!$V$7=I$9,Marks!$V100,0)+IF(Marks!$W$7=I$9,Marks!$W100,0)+IF(Marks!$X$7=I$9,Marks!$X100,0)+IF(Marks!$Y$7=I$9,Marks!$Y100,0)+IF(Marks!$Z$7=I$9,Marks!$Z100,0)+IF(Marks!$AA$7=I$9,Marks!$AA100,0)+IF(Marks!$AB$7=I$9,Marks!$AB100,0)+IF(Marks!$AC$7=I$9,Marks!$AC100,0)+IF(Marks!$AD$7=I$9,Marks!$AD100,0)+IF(Marks!$AE$7=I$9,Marks!$AE100,0)+IF(Marks!$AF$7=I$9,Marks!$AF100,0)+IF(Marks!$AG$7=I$9,Marks!$AG100,0)+IF(Marks!$AH$7=I$9,Marks!$AH100,0)+IF(Marks!$AI$7=I$9,Marks!$AI100,0)+IF(Marks!$AJ$7=I$9,Marks!$AJ100,0)+IF(Marks!$AK$7=I$9,Marks!$AK100,0)+IF(Marks!$AL$7=I$9,Marks!$AL100,0)+IF(Marks!$AM$7=I$9,Marks!$AM100,0)+IF(Marks!$AN$7=I$9,Marks!$AN100,0)+IF(Marks!$AO$7=I$9,Marks!$AO100,0)+IF(Marks!$AP$7=I$9,Marks!$AP100,0)+IF(Marks!$AQ$7=I$9,Marks!$AQ100,0)+IF(Marks!$AR$7=I$9,Marks!$AR100,0)+IF(Marks!$AS$7=I$9,Marks!$AS100,0)+IF(Marks!$AT$7=I$9,Marks!$AT100,0)+IF(Marks!$AU$7=I$9,Marks!$AU100,0)+IF(Marks!$AV$7=I$9,Marks!$AV100,0)+IF(Marks!$AW$7=I$9,Marks!$AW100,0)+IF(Marks!$AX$7=I$9,Marks!$AX100,0)+IF(Marks!$AY$7=I$9,Marks!$AY100,0)+IF(Marks!$AZ$7=I$9,Marks!$AZ100,0)+IF(Marks!$BA$7=I$9,Marks!$BA100,0)+IF(Marks!$BB$7=I$9,Marks!$BB100,0)+IF(Marks!$BC$7=I$9,Marks!$BC100,0)+IF(Marks!$BD$7=I$9,Marks!$BD100,0)+IF(Marks!$BE$7=I$9,Marks!$BE100,0)+IF(Marks!$BF$7=I$9,Marks!$BF100,0)+IF(Marks!$BG$7=I$9,Marks!$BG100,0)+IF(Marks!$BH$7=I$9,Marks!$BH100,0)+IF(Marks!$BI$7=I$9,Marks!$BI100,0)+IF(Marks!$BJ$7=I$9,Marks!$BJ100,0)+IF(Marks!$BK$7=I$9,Marks!$BK100,0)+IF(Marks!$BL$7=I$9,Marks!$BL100,0)+IF(Marks!$BM$7=I$9,Marks!$BM100,0)+IF(Marks!$BN$7=I$9,Marks!$BN100,0)+IF(Marks!$BO$7=I$9,Marks!$BO100,0)+IF(Marks!$BP$7=I$9,Marks!$BP100,0)+IF(Marks!$BQ$7=I$9,Marks!$BQ100,0)+IF(Marks!$BR$7=I$9,Marks!$BR100,0)+IF(Marks!$BS$7=I$9,Marks!$BS100,0)+IF(Marks!$BT$7=I$9,Marks!$BT100,0)+IF(Marks!$BU$7=I$9,Marks!$BU100,0)+IF(Marks!$BV$7=I$9,Marks!$BV100,0)+IF(Marks!$BW$7=I$9,Marks!$BW100,0)+IF(Marks!$BX$7=I$9,Marks!$BX100,0)+IF(Marks!$BY$7=I$9,Marks!$BY100,0)</f>
        <v>0</v>
      </c>
      <c r="J100" s="3">
        <f>IF(AND(Marks!$C$7=J$9,NOT(ISBLANK(Marks!$C100))),Marks!$C$6,0)+IF(AND(Marks!$D$7=J$9,NOT(ISBLANK(Marks!$D100))),Marks!$D$6,0)+IF(AND(Marks!$E$7=J$9,NOT(ISBLANK(Marks!$E100))),Marks!$E$6,0)+IF(AND(Marks!$F$7=J$9,NOT(ISBLANK(Marks!$F100))),Marks!$F$6,0)+IF(AND(Marks!$G$7=J$9,NOT(ISBLANK(Marks!$G100))),Marks!$G$6,0)+IF(AND(Marks!$H$7=J$9,NOT(ISBLANK(Marks!$H100))),Marks!$H$6,0)+IF(AND(Marks!$I$7=J$9,NOT(ISBLANK(Marks!$I100))),Marks!$I$6,0)+IF(AND(Marks!$J$7=J$9,NOT(ISBLANK(Marks!$J100))),Marks!$J$6,0)+IF(AND(Marks!$K$7=J$9,NOT(ISBLANK(Marks!$K100))),Marks!$K$6,0)+IF(AND(Marks!$L$7=J$9,NOT(ISBLANK(Marks!$L100))),Marks!$L$6,0)+IF(AND(Marks!$M$7=J$9,NOT(ISBLANK(Marks!$M100))),Marks!$M$6,0)+IF(AND(Marks!$N$7=J$9,NOT(ISBLANK(Marks!$N100))),Marks!$N$6,0)+IF(AND(Marks!$O$7=J$9,NOT(ISBLANK(Marks!$O100))),Marks!$O$6,0)+IF(AND(Marks!$P$7=J$9,NOT(ISBLANK(Marks!$P100))),Marks!$P$6,0)+IF(AND(Marks!$Q$7=J$9,NOT(ISBLANK(Marks!$Q100))),Marks!$Q$6,0)+IF(AND(Marks!$R$7=J$9,NOT(ISBLANK(Marks!$R100))),Marks!$R$6,0)+IF(AND(Marks!$S$7=J$9,NOT(ISBLANK(Marks!$S100))),Marks!$S$6,0)+IF(AND(Marks!$T$7=J$9,NOT(ISBLANK(Marks!$T100))),Marks!$T$6,0)+IF(AND(Marks!$U$7=J$9,NOT(ISBLANK(Marks!$U100))),Marks!$U$6,0)+IF(AND(Marks!$V$7=J$9,NOT(ISBLANK(Marks!$V100))),Marks!$V$6,0)+IF(AND(Marks!$W$7=J$9,NOT(ISBLANK(Marks!$W100))),Marks!$W$6,0)+IF(AND(Marks!$X$7=J$9,NOT(ISBLANK(Marks!$X100))),Marks!$X$6,0)+IF(AND(Marks!$Y$7=J$9,NOT(ISBLANK(Marks!$Y100))),Marks!$Y$6,0)+IF(AND(Marks!$Z$7=J$9,NOT(ISBLANK(Marks!$Z100))),Marks!$Z$6,0)+IF(AND(Marks!$AA$7=J$9,NOT(ISBLANK(Marks!$AA100))),Marks!$AA$6,0)+IF(AND(Marks!$AB$7=J$9,NOT(ISBLANK(Marks!$AB100))),Marks!$AB$6,0)+IF(AND(Marks!$AC$7=J$9,NOT(ISBLANK(Marks!$AC100))),Marks!$AC$6,0)+IF(AND(Marks!$AD$7=J$9,NOT(ISBLANK(Marks!$AD100))),Marks!$AD$6,0)+IF(AND(Marks!$AE$7=J$9,NOT(ISBLANK(Marks!$AE100))),Marks!$AE$6,0)+IF(AND(Marks!$AF$7=J$9,NOT(ISBLANK(Marks!$AF100))),Marks!$AF$6,0)+IF(AND(Marks!$AG$7=J$9,NOT(ISBLANK(Marks!$AG100))),Marks!$AG$6,0)+IF(AND(Marks!$AH$7=J$9,NOT(ISBLANK(Marks!$AH100))),Marks!$AH$6,0)+IF(AND(Marks!$AI$7=J$9,NOT(ISBLANK(Marks!$AI100))),Marks!$AI$6,0)+IF(AND(Marks!$AJ$7=J$9,NOT(ISBLANK(Marks!$AJ100))),Marks!$AJ$6,0)+IF(AND(Marks!$AK$7=J$9,NOT(ISBLANK(Marks!$AK100))),Marks!$AK$6,0)+IF(AND(Marks!$AL$7=J$9,NOT(ISBLANK(Marks!$AL100))),Marks!$AL$6,0)+IF(AND(Marks!$AM$7=J$9,NOT(ISBLANK(Marks!$AM100))),Marks!$AM$6,0)+IF(AND(Marks!$AN$7=J$9,NOT(ISBLANK(Marks!$AN100))),Marks!$AN$6,0)+IF(AND(Marks!$AO$7=J$9,NOT(ISBLANK(Marks!$AO100))),Marks!$AO$6,0)+IF(AND(Marks!$AP$7=J$9,NOT(ISBLANK(Marks!$AP100))),Marks!$AP$6,0)+IF(AND(Marks!$AQ$7=J$9,NOT(ISBLANK(Marks!$AQ100))),Marks!$AQ$6,0)+IF(AND(Marks!$AR$7=J$9,NOT(ISBLANK(Marks!$AR100))),Marks!$AR$6,0)+IF(AND(Marks!$AS$7=J$9,NOT(ISBLANK(Marks!$AS100))),Marks!$AS$6,0)+IF(AND(Marks!$AT$7=J$9,NOT(ISBLANK(Marks!$AT100))),Marks!$AT$6,0)+IF(AND(Marks!$AU$7=J$9,NOT(ISBLANK(Marks!$AU100))),Marks!$AU$6,0)+IF(AND(Marks!$AV$7=J$9,NOT(ISBLANK(Marks!$AV100))),Marks!$AV$6,0)+IF(AND(Marks!$AW$7=J$9,NOT(ISBLANK(Marks!$AW100))),Marks!$AW$6,0)+IF(AND(Marks!$AX$7=J$9,NOT(ISBLANK(Marks!$AX100))),Marks!$AX$6,0)+IF(AND(Marks!$AY$7=J$9,NOT(ISBLANK(Marks!$AY100))),Marks!$AY$6,0)+IF(AND(Marks!$AZ$7=J$9,NOT(ISBLANK(Marks!$AZ100))),Marks!$AZ$6,0)+IF(AND(Marks!$BA$7=J$9,NOT(ISBLANK(Marks!$BA100))),Marks!$BA$6,0)+IF(AND(Marks!$BB$7=J$9,NOT(ISBLANK(Marks!$BB100))),Marks!$BB$6,0)+IF(AND(Marks!$BC$7=J$9,NOT(ISBLANK(Marks!$BC100))),Marks!$BC$6,0)+IF(AND(Marks!$BD$7=J$9,NOT(ISBLANK(Marks!$BD100))),Marks!$BD$6,0)+IF(AND(Marks!$BE$7=J$9,NOT(ISBLANK(Marks!$BE100))),Marks!$BE$6,0)+IF(AND(Marks!$BF$7=J$9,NOT(ISBLANK(Marks!$BF100))),Marks!$BF$6,0)+IF(AND(Marks!$BG$7=J$9,NOT(ISBLANK(Marks!$BG100))),Marks!$BG$6,0)+IF(AND(Marks!$BH$7=J$9,NOT(ISBLANK(Marks!$BH100))),Marks!$BH$6,0)+IF(AND(Marks!$BI$7=J$9,NOT(ISBLANK(Marks!$BI100))),Marks!$BI$6,0)+IF(AND(Marks!$BJ$7=J$9,NOT(ISBLANK(Marks!$BJ100))),Marks!$BJ$6,0)+IF(AND(Marks!$BK$7=J$9,NOT(ISBLANK(Marks!$BK100))),Marks!$BK$6,0)+IF(AND(Marks!$BL$7=J$9,NOT(ISBLANK(Marks!$BL100))),Marks!$BL$6,0)+IF(AND(Marks!$BM$7=J$9,NOT(ISBLANK(Marks!$BM100))),Marks!$BM$6,0)+IF(AND(Marks!$BN$7=J$9,NOT(ISBLANK(Marks!$BN100))),Marks!$BN$6,0)+IF(AND(Marks!$BO$7=J$9,NOT(ISBLANK(Marks!$BO100))),Marks!$BO$6,0)+IF(AND(Marks!$BP$7=J$9,NOT(ISBLANK(Marks!$BP100))),Marks!$BP$6,0)+IF(AND(Marks!$BQ$7=J$9,NOT(ISBLANK(Marks!$BQ100))),Marks!$BQ$6,0)+IF(AND(Marks!$BR$7=J$9,NOT(ISBLANK(Marks!$BR100))),Marks!$BR$6,0)+IF(AND(Marks!$BS$7=J$9,NOT(ISBLANK(Marks!$BS100))),Marks!$BS$6,0)+IF(AND(Marks!$BT$7=J$9,NOT(ISBLANK(Marks!$BT100))),Marks!$BT$6,0)+IF(AND(Marks!$BU$7=J$9,NOT(ISBLANK(Marks!$BU100))),Marks!$BU$6,0)+IF(AND(Marks!$BV$7=J$9,NOT(ISBLANK(Marks!$BV100))),Marks!$BV$6,0)+IF(AND(Marks!$BW$7=J$9,NOT(ISBLANK(Marks!$BW100))),Marks!$BW$6,0)+IF(AND(Marks!$BX$7=J$9,NOT(ISBLANK(Marks!$BX100))),Marks!$BX$6,0)+IF(AND(Marks!$BY$7=J$9,NOT(ISBLANK(Marks!$BY100))),Marks!$BY$6,0)</f>
        <v>0</v>
      </c>
      <c r="K100" s="3">
        <f t="shared" si="64"/>
        <v>0</v>
      </c>
      <c r="L100" s="3">
        <f>IF(Marks!$C$7=L$9,Marks!$C100,0)+IF(Marks!$D$7=L$9,Marks!$D100,0)+IF(Marks!$E$7=L$9,Marks!$E100,0)+IF(Marks!$F$7=L$9,Marks!$F100,0)+IF(Marks!$G$7=L$9,Marks!$G100,0)+IF(Marks!$H$7=L$9,Marks!$H100,0)+IF(Marks!$I$7=L$9,Marks!$I100,0)+IF(Marks!$J$7=L$9,Marks!$J100,0)+IF(Marks!$K$7=L$9,Marks!$K100,0)+IF(Marks!$L$7=L$9,Marks!$L100,0)+IF(Marks!$M$7=L$9,Marks!$M100,0)+IF(Marks!$N$7=L$9,Marks!$N100,0)+IF(Marks!$O$7=L$9,Marks!$O100,0)+IF(Marks!$P$7=L$9,Marks!$P100,0)+IF(Marks!$Q$7=L$9,Marks!$Q100,0)+IF(Marks!$R$7=L$9,Marks!$R100,0)+IF(Marks!$S$7=L$9,Marks!$S100,0)+IF(Marks!$T$7=L$9,Marks!$T100,0)+IF(Marks!$U$7=L$9,Marks!$U100,0)+IF(Marks!$V$7=L$9,Marks!$V100,0)+IF(Marks!$W$7=L$9,Marks!$W100,0)+IF(Marks!$X$7=L$9,Marks!$X100,0)+IF(Marks!$Y$7=L$9,Marks!$Y100,0)+IF(Marks!$Z$7=L$9,Marks!$Z100,0)+IF(Marks!$AA$7=L$9,Marks!$AA100,0)+IF(Marks!$AB$7=L$9,Marks!$AB100,0)+IF(Marks!$AC$7=L$9,Marks!$AC100,0)+IF(Marks!$AD$7=L$9,Marks!$AD100,0)+IF(Marks!$AE$7=L$9,Marks!$AE100,0)+IF(Marks!$AF$7=L$9,Marks!$AF100,0)+IF(Marks!$AG$7=L$9,Marks!$AG100,0)+IF(Marks!$AH$7=L$9,Marks!$AH100,0)+IF(Marks!$AI$7=L$9,Marks!$AI100,0)+IF(Marks!$AJ$7=L$9,Marks!$AJ100,0)+IF(Marks!$AK$7=L$9,Marks!$AK100,0)+IF(Marks!$AL$7=L$9,Marks!$AL100,0)+IF(Marks!$AM$7=L$9,Marks!$AM100,0)+IF(Marks!$AN$7=L$9,Marks!$AN100,0)+IF(Marks!$AO$7=L$9,Marks!$AO100,0)+IF(Marks!$AP$7=L$9,Marks!$AP100,0)+IF(Marks!$AQ$7=L$9,Marks!$AQ100,0)+IF(Marks!$AR$7=L$9,Marks!$AR100,0)+IF(Marks!$AS$7=L$9,Marks!$AS100,0)+IF(Marks!$AT$7=L$9,Marks!$AT100,0)+IF(Marks!$AU$7=L$9,Marks!$AU100,0)+IF(Marks!$AV$7=L$9,Marks!$AV100,0)+IF(Marks!$AW$7=L$9,Marks!$AW100,0)+IF(Marks!$AX$7=L$9,Marks!$AX100,0)+IF(Marks!$AY$7=L$9,Marks!$AY100,0)+IF(Marks!$AZ$7=L$9,Marks!$AZ100,0)+IF(Marks!$BA$7=L$9,Marks!$BA100,0)+IF(Marks!$BB$7=L$9,Marks!$BB100,0)+IF(Marks!$BC$7=L$9,Marks!$BC100,0)+IF(Marks!$BD$7=L$9,Marks!$BD100,0)+IF(Marks!$BE$7=L$9,Marks!$BE100,0)+IF(Marks!$BF$7=L$9,Marks!$BF100,0)+IF(Marks!$BG$7=L$9,Marks!$BG100,0)+IF(Marks!$BH$7=L$9,Marks!$BH100,0)+IF(Marks!$BI$7=L$9,Marks!$BI100,0)+IF(Marks!$BJ$7=L$9,Marks!$BJ100,0)+IF(Marks!$BK$7=L$9,Marks!$BK100,0)+IF(Marks!$BL$7=L$9,Marks!$BL100,0)+IF(Marks!$BM$7=L$9,Marks!$BM100,0)+IF(Marks!$BN$7=L$9,Marks!$BN100,0)+IF(Marks!$BO$7=L$9,Marks!$BO100,0)+IF(Marks!$BP$7=L$9,Marks!$BP100,0)+IF(Marks!$BQ$7=L$9,Marks!$BQ100,0)+IF(Marks!$BR$7=L$9,Marks!$BR100,0)+IF(Marks!$BS$7=L$9,Marks!$BS100,0)+IF(Marks!$BT$7=L$9,Marks!$BT100,0)+IF(Marks!$BU$7=L$9,Marks!$BU100,0)+IF(Marks!$BV$7=L$9,Marks!$BV100,0)+IF(Marks!$BW$7=L$9,Marks!$BW100,0)+IF(Marks!$BX$7=L$9,Marks!$BX100,0)+IF(Marks!$BY$7=L$9,Marks!$BY100,0)</f>
        <v>0</v>
      </c>
      <c r="M100" s="3">
        <f>IF(AND(Marks!$C$7=M$9,NOT(ISBLANK(Marks!$C100))),Marks!$C$6,0)+IF(AND(Marks!$D$7=M$9,NOT(ISBLANK(Marks!$D100))),Marks!$D$6,0)+IF(AND(Marks!$E$7=M$9,NOT(ISBLANK(Marks!$E100))),Marks!$E$6,0)+IF(AND(Marks!$F$7=M$9,NOT(ISBLANK(Marks!$F100))),Marks!$F$6,0)+IF(AND(Marks!$G$7=M$9,NOT(ISBLANK(Marks!$G100))),Marks!$G$6,0)+IF(AND(Marks!$H$7=M$9,NOT(ISBLANK(Marks!$H100))),Marks!$H$6,0)+IF(AND(Marks!$I$7=M$9,NOT(ISBLANK(Marks!$I100))),Marks!$I$6,0)+IF(AND(Marks!$J$7=M$9,NOT(ISBLANK(Marks!$J100))),Marks!$J$6,0)+IF(AND(Marks!$K$7=M$9,NOT(ISBLANK(Marks!$K100))),Marks!$K$6,0)+IF(AND(Marks!$L$7=M$9,NOT(ISBLANK(Marks!$L100))),Marks!$L$6,0)+IF(AND(Marks!$M$7=M$9,NOT(ISBLANK(Marks!$M100))),Marks!$M$6,0)+IF(AND(Marks!$N$7=M$9,NOT(ISBLANK(Marks!$N100))),Marks!$N$6,0)+IF(AND(Marks!$O$7=M$9,NOT(ISBLANK(Marks!$O100))),Marks!$O$6,0)+IF(AND(Marks!$P$7=M$9,NOT(ISBLANK(Marks!$P100))),Marks!$P$6,0)+IF(AND(Marks!$Q$7=M$9,NOT(ISBLANK(Marks!$Q100))),Marks!$Q$6,0)+IF(AND(Marks!$R$7=M$9,NOT(ISBLANK(Marks!$R100))),Marks!$R$6,0)+IF(AND(Marks!$S$7=M$9,NOT(ISBLANK(Marks!$S100))),Marks!$S$6,0)+IF(AND(Marks!$T$7=M$9,NOT(ISBLANK(Marks!$T100))),Marks!$T$6,0)+IF(AND(Marks!$U$7=M$9,NOT(ISBLANK(Marks!$U100))),Marks!$U$6,0)+IF(AND(Marks!$V$7=M$9,NOT(ISBLANK(Marks!$V100))),Marks!$V$6,0)+IF(AND(Marks!$W$7=M$9,NOT(ISBLANK(Marks!$W100))),Marks!$W$6,0)+IF(AND(Marks!$X$7=M$9,NOT(ISBLANK(Marks!$X100))),Marks!$X$6,0)+IF(AND(Marks!$Y$7=M$9,NOT(ISBLANK(Marks!$Y100))),Marks!$Y$6,0)+IF(AND(Marks!$Z$7=M$9,NOT(ISBLANK(Marks!$Z100))),Marks!$Z$6,0)+IF(AND(Marks!$AA$7=M$9,NOT(ISBLANK(Marks!$AA100))),Marks!$AA$6,0)+IF(AND(Marks!$AB$7=M$9,NOT(ISBLANK(Marks!$AB100))),Marks!$AB$6,0)+IF(AND(Marks!$AC$7=M$9,NOT(ISBLANK(Marks!$AC100))),Marks!$AC$6,0)+IF(AND(Marks!$AD$7=M$9,NOT(ISBLANK(Marks!$AD100))),Marks!$AD$6,0)+IF(AND(Marks!$AE$7=M$9,NOT(ISBLANK(Marks!$AE100))),Marks!$AE$6,0)+IF(AND(Marks!$AF$7=M$9,NOT(ISBLANK(Marks!$AF100))),Marks!$AF$6,0)+IF(AND(Marks!$AG$7=M$9,NOT(ISBLANK(Marks!$AG100))),Marks!$AG$6,0)+IF(AND(Marks!$AH$7=M$9,NOT(ISBLANK(Marks!$AH100))),Marks!$AH$6,0)+IF(AND(Marks!$AI$7=M$9,NOT(ISBLANK(Marks!$AI100))),Marks!$AI$6,0)+IF(AND(Marks!$AJ$7=M$9,NOT(ISBLANK(Marks!$AJ100))),Marks!$AJ$6,0)+IF(AND(Marks!$AK$7=M$9,NOT(ISBLANK(Marks!$AK100))),Marks!$AK$6,0)+IF(AND(Marks!$AL$7=M$9,NOT(ISBLANK(Marks!$AL100))),Marks!$AL$6,0)+IF(AND(Marks!$AM$7=M$9,NOT(ISBLANK(Marks!$AM100))),Marks!$AM$6,0)+IF(AND(Marks!$AN$7=M$9,NOT(ISBLANK(Marks!$AN100))),Marks!$AN$6,0)+IF(AND(Marks!$AO$7=M$9,NOT(ISBLANK(Marks!$AO100))),Marks!$AO$6,0)+IF(AND(Marks!$AP$7=M$9,NOT(ISBLANK(Marks!$AP100))),Marks!$AP$6,0)+IF(AND(Marks!$AQ$7=M$9,NOT(ISBLANK(Marks!$AQ100))),Marks!$AQ$6,0)+IF(AND(Marks!$AR$7=M$9,NOT(ISBLANK(Marks!$AR100))),Marks!$AR$6,0)+IF(AND(Marks!$AS$7=M$9,NOT(ISBLANK(Marks!$AS100))),Marks!$AS$6,0)+IF(AND(Marks!$AT$7=M$9,NOT(ISBLANK(Marks!$AT100))),Marks!$AT$6,0)+IF(AND(Marks!$AU$7=M$9,NOT(ISBLANK(Marks!$AU100))),Marks!$AU$6,0)+IF(AND(Marks!$AV$7=M$9,NOT(ISBLANK(Marks!$AV100))),Marks!$AV$6,0)+IF(AND(Marks!$AW$7=M$9,NOT(ISBLANK(Marks!$AW100))),Marks!$AW$6,0)+IF(AND(Marks!$AX$7=M$9,NOT(ISBLANK(Marks!$AX100))),Marks!$AX$6,0)+IF(AND(Marks!$AY$7=M$9,NOT(ISBLANK(Marks!$AY100))),Marks!$AY$6,0)+IF(AND(Marks!$AZ$7=M$9,NOT(ISBLANK(Marks!$AZ100))),Marks!$AZ$6,0)+IF(AND(Marks!$BA$7=M$9,NOT(ISBLANK(Marks!$BA100))),Marks!$BA$6,0)+IF(AND(Marks!$BB$7=M$9,NOT(ISBLANK(Marks!$BB100))),Marks!$BB$6,0)+IF(AND(Marks!$BC$7=M$9,NOT(ISBLANK(Marks!$BC100))),Marks!$BC$6,0)+IF(AND(Marks!$BD$7=M$9,NOT(ISBLANK(Marks!$BD100))),Marks!$BD$6,0)+IF(AND(Marks!$BE$7=M$9,NOT(ISBLANK(Marks!$BE100))),Marks!$BE$6,0)+IF(AND(Marks!$BF$7=M$9,NOT(ISBLANK(Marks!$BF100))),Marks!$BF$6,0)+IF(AND(Marks!$BG$7=M$9,NOT(ISBLANK(Marks!$BG100))),Marks!$BG$6,0)+IF(AND(Marks!$BH$7=M$9,NOT(ISBLANK(Marks!$BH100))),Marks!$BH$6,0)+IF(AND(Marks!$BI$7=M$9,NOT(ISBLANK(Marks!$BI100))),Marks!$BI$6,0)+IF(AND(Marks!$BJ$7=M$9,NOT(ISBLANK(Marks!$BJ100))),Marks!$BJ$6,0)+IF(AND(Marks!$BK$7=M$9,NOT(ISBLANK(Marks!$BK100))),Marks!$BK$6,0)+IF(AND(Marks!$BL$7=M$9,NOT(ISBLANK(Marks!$BL100))),Marks!$BL$6,0)+IF(AND(Marks!$BM$7=M$9,NOT(ISBLANK(Marks!$BM100))),Marks!$BM$6,0)+IF(AND(Marks!$BN$7=M$9,NOT(ISBLANK(Marks!$BN100))),Marks!$BN$6,0)+IF(AND(Marks!$BO$7=M$9,NOT(ISBLANK(Marks!$BO100))),Marks!$BO$6,0)+IF(AND(Marks!$BP$7=M$9,NOT(ISBLANK(Marks!$BP100))),Marks!$BP$6,0)+IF(AND(Marks!$BQ$7=M$9,NOT(ISBLANK(Marks!$BQ100))),Marks!$BQ$6,0)+IF(AND(Marks!$BR$7=M$9,NOT(ISBLANK(Marks!$BR100))),Marks!$BR$6,0)+IF(AND(Marks!$BS$7=M$9,NOT(ISBLANK(Marks!$BS100))),Marks!$BS$6,0)+IF(AND(Marks!$BT$7=M$9,NOT(ISBLANK(Marks!$BT100))),Marks!$BT$6,0)+IF(AND(Marks!$BU$7=M$9,NOT(ISBLANK(Marks!$BU100))),Marks!$BU$6,0)+IF(AND(Marks!$BV$7=M$9,NOT(ISBLANK(Marks!$BV100))),Marks!$BV$6,0)+IF(AND(Marks!$BW$7=M$9,NOT(ISBLANK(Marks!$BW100))),Marks!$BW$6,0)+IF(AND(Marks!$BX$7=M$9,NOT(ISBLANK(Marks!$BX100))),Marks!$BX$6,0)+IF(AND(Marks!$BY$7=M$9,NOT(ISBLANK(Marks!$BY100))),Marks!$BY$6,0)</f>
        <v>0</v>
      </c>
      <c r="N100" s="3">
        <f t="shared" si="65"/>
        <v>0</v>
      </c>
      <c r="O100" s="3">
        <f>IF(Marks!$C$7=O$9,Marks!$C100,0)+IF(Marks!$D$7=O$9,Marks!$D100,0)+IF(Marks!$E$7=O$9,Marks!$E100,0)+IF(Marks!$F$7=O$9,Marks!$F100,0)+IF(Marks!$G$7=O$9,Marks!$G100,0)+IF(Marks!$H$7=O$9,Marks!$H100,0)+IF(Marks!$I$7=O$9,Marks!$I100,0)+IF(Marks!$J$7=O$9,Marks!$J100,0)+IF(Marks!$K$7=O$9,Marks!$K100,0)+IF(Marks!$L$7=O$9,Marks!$L100,0)+IF(Marks!$M$7=O$9,Marks!$M100,0)+IF(Marks!$N$7=O$9,Marks!$N100,0)+IF(Marks!$O$7=O$9,Marks!$O100,0)+IF(Marks!$P$7=O$9,Marks!$P100,0)+IF(Marks!$Q$7=O$9,Marks!$Q100,0)+IF(Marks!$R$7=O$9,Marks!$R100,0)+IF(Marks!$S$7=O$9,Marks!$S100,0)+IF(Marks!$T$7=O$9,Marks!$T100,0)+IF(Marks!$U$7=O$9,Marks!$U100,0)+IF(Marks!$V$7=O$9,Marks!$V100,0)+IF(Marks!$W$7=O$9,Marks!$W100,0)+IF(Marks!$X$7=O$9,Marks!$X100,0)+IF(Marks!$Y$7=O$9,Marks!$Y100,0)+IF(Marks!$Z$7=O$9,Marks!$Z100,0)+IF(Marks!$AA$7=O$9,Marks!$AA100,0)+IF(Marks!$AB$7=O$9,Marks!$AB100,0)+IF(Marks!$AC$7=O$9,Marks!$AC100,0)+IF(Marks!$AD$7=O$9,Marks!$AD100,0)+IF(Marks!$AE$7=O$9,Marks!$AE100,0)+IF(Marks!$AF$7=O$9,Marks!$AF100,0)+IF(Marks!$AG$7=O$9,Marks!$AG100,0)+IF(Marks!$AH$7=O$9,Marks!$AH100,0)+IF(Marks!$AI$7=O$9,Marks!$AI100,0)+IF(Marks!$AJ$7=O$9,Marks!$AJ100,0)+IF(Marks!$AK$7=O$9,Marks!$AK100,0)+IF(Marks!$AL$7=O$9,Marks!$AL100,0)+IF(Marks!$AM$7=O$9,Marks!$AM100,0)+IF(Marks!$AN$7=O$9,Marks!$AN100,0)+IF(Marks!$AO$7=O$9,Marks!$AO100,0)+IF(Marks!$AP$7=O$9,Marks!$AP100,0)+IF(Marks!$AQ$7=O$9,Marks!$AQ100,0)+IF(Marks!$AR$7=O$9,Marks!$AR100,0)+IF(Marks!$AS$7=O$9,Marks!$AS100,0)+IF(Marks!$AT$7=O$9,Marks!$AT100,0)+IF(Marks!$AU$7=O$9,Marks!$AU100,0)+IF(Marks!$AV$7=O$9,Marks!$AV100,0)+IF(Marks!$AW$7=O$9,Marks!$AW100,0)+IF(Marks!$AX$7=O$9,Marks!$AX100,0)+IF(Marks!$AY$7=O$9,Marks!$AY100,0)+IF(Marks!$AZ$7=O$9,Marks!$AZ100,0)+IF(Marks!$BA$7=O$9,Marks!$BA100,0)+IF(Marks!$BB$7=O$9,Marks!$BB100,0)+IF(Marks!$BC$7=O$9,Marks!$BC100,0)+IF(Marks!$BD$7=O$9,Marks!$BD100,0)+IF(Marks!$BE$7=O$9,Marks!$BE100,0)+IF(Marks!$BF$7=O$9,Marks!$BF100,0)+IF(Marks!$BG$7=O$9,Marks!$BG100,0)+IF(Marks!$BH$7=O$9,Marks!$BH100,0)+IF(Marks!$BI$7=O$9,Marks!$BI100,0)+IF(Marks!$BJ$7=O$9,Marks!$BJ100,0)+IF(Marks!$BK$7=O$9,Marks!$BK100,0)+IF(Marks!$BL$7=O$9,Marks!$BL100,0)+IF(Marks!$BM$7=O$9,Marks!$BM100,0)+IF(Marks!$BN$7=O$9,Marks!$BN100,0)+IF(Marks!$BO$7=O$9,Marks!$BO100,0)+IF(Marks!$BP$7=O$9,Marks!$BP100,0)+IF(Marks!$BQ$7=O$9,Marks!$BQ100,0)+IF(Marks!$BR$7=O$9,Marks!$BR100,0)+IF(Marks!$BS$7=O$9,Marks!$BS100,0)+IF(Marks!$BT$7=O$9,Marks!$BT100,0)+IF(Marks!$BU$7=O$9,Marks!$BU100,0)+IF(Marks!$BV$7=O$9,Marks!$BV100,0)+IF(Marks!$BW$7=O$9,Marks!$BW100,0)+IF(Marks!$BX$7=O$9,Marks!$BX100,0)+IF(Marks!$BY$7=O$9,Marks!$BY100,0)</f>
        <v>0</v>
      </c>
      <c r="P100" s="3">
        <f>IF(AND(Marks!$C$7=P$9,NOT(ISBLANK(Marks!$C100))),Marks!$C$6,0)+IF(AND(Marks!$D$7=P$9,NOT(ISBLANK(Marks!$D100))),Marks!$D$6,0)+IF(AND(Marks!$E$7=P$9,NOT(ISBLANK(Marks!$E100))),Marks!$E$6,0)+IF(AND(Marks!$F$7=P$9,NOT(ISBLANK(Marks!$F100))),Marks!$F$6,0)+IF(AND(Marks!$G$7=P$9,NOT(ISBLANK(Marks!$G100))),Marks!$G$6,0)+IF(AND(Marks!$H$7=P$9,NOT(ISBLANK(Marks!$H100))),Marks!$H$6,0)+IF(AND(Marks!$I$7=P$9,NOT(ISBLANK(Marks!$I100))),Marks!$I$6,0)+IF(AND(Marks!$J$7=P$9,NOT(ISBLANK(Marks!$J100))),Marks!$J$6,0)+IF(AND(Marks!$K$7=P$9,NOT(ISBLANK(Marks!$K100))),Marks!$K$6,0)+IF(AND(Marks!$L$7=P$9,NOT(ISBLANK(Marks!$L100))),Marks!$L$6,0)+IF(AND(Marks!$M$7=P$9,NOT(ISBLANK(Marks!$M100))),Marks!$M$6,0)+IF(AND(Marks!$N$7=P$9,NOT(ISBLANK(Marks!$N100))),Marks!$N$6,0)+IF(AND(Marks!$O$7=P$9,NOT(ISBLANK(Marks!$O100))),Marks!$O$6,0)+IF(AND(Marks!$P$7=P$9,NOT(ISBLANK(Marks!$P100))),Marks!$P$6,0)+IF(AND(Marks!$Q$7=P$9,NOT(ISBLANK(Marks!$Q100))),Marks!$Q$6,0)+IF(AND(Marks!$R$7=P$9,NOT(ISBLANK(Marks!$R100))),Marks!$R$6,0)+IF(AND(Marks!$S$7=P$9,NOT(ISBLANK(Marks!$S100))),Marks!$S$6,0)+IF(AND(Marks!$T$7=P$9,NOT(ISBLANK(Marks!$T100))),Marks!$T$6,0)+IF(AND(Marks!$U$7=P$9,NOT(ISBLANK(Marks!$U100))),Marks!$U$6,0)+IF(AND(Marks!$V$7=P$9,NOT(ISBLANK(Marks!$V100))),Marks!$V$6,0)+IF(AND(Marks!$W$7=P$9,NOT(ISBLANK(Marks!$W100))),Marks!$W$6,0)+IF(AND(Marks!$X$7=P$9,NOT(ISBLANK(Marks!$X100))),Marks!$X$6,0)+IF(AND(Marks!$Y$7=P$9,NOT(ISBLANK(Marks!$Y100))),Marks!$Y$6,0)+IF(AND(Marks!$Z$7=P$9,NOT(ISBLANK(Marks!$Z100))),Marks!$Z$6,0)+IF(AND(Marks!$AA$7=P$9,NOT(ISBLANK(Marks!$AA100))),Marks!$AA$6,0)+IF(AND(Marks!$AB$7=P$9,NOT(ISBLANK(Marks!$AB100))),Marks!$AB$6,0)+IF(AND(Marks!$AC$7=P$9,NOT(ISBLANK(Marks!$AC100))),Marks!$AC$6,0)+IF(AND(Marks!$AD$7=P$9,NOT(ISBLANK(Marks!$AD100))),Marks!$AD$6,0)+IF(AND(Marks!$AE$7=P$9,NOT(ISBLANK(Marks!$AE100))),Marks!$AE$6,0)+IF(AND(Marks!$AF$7=P$9,NOT(ISBLANK(Marks!$AF100))),Marks!$AF$6,0)+IF(AND(Marks!$AG$7=P$9,NOT(ISBLANK(Marks!$AG100))),Marks!$AG$6,0)+IF(AND(Marks!$AH$7=P$9,NOT(ISBLANK(Marks!$AH100))),Marks!$AH$6,0)+IF(AND(Marks!$AI$7=P$9,NOT(ISBLANK(Marks!$AI100))),Marks!$AI$6,0)+IF(AND(Marks!$AJ$7=P$9,NOT(ISBLANK(Marks!$AJ100))),Marks!$AJ$6,0)+IF(AND(Marks!$AK$7=P$9,NOT(ISBLANK(Marks!$AK100))),Marks!$AK$6,0)+IF(AND(Marks!$AL$7=P$9,NOT(ISBLANK(Marks!$AL100))),Marks!$AL$6,0)+IF(AND(Marks!$AM$7=P$9,NOT(ISBLANK(Marks!$AM100))),Marks!$AM$6,0)+IF(AND(Marks!$AN$7=P$9,NOT(ISBLANK(Marks!$AN100))),Marks!$AN$6,0)+IF(AND(Marks!$AO$7=P$9,NOT(ISBLANK(Marks!$AO100))),Marks!$AO$6,0)+IF(AND(Marks!$AP$7=P$9,NOT(ISBLANK(Marks!$AP100))),Marks!$AP$6,0)+IF(AND(Marks!$AQ$7=P$9,NOT(ISBLANK(Marks!$AQ100))),Marks!$AQ$6,0)+IF(AND(Marks!$AR$7=P$9,NOT(ISBLANK(Marks!$AR100))),Marks!$AR$6,0)+IF(AND(Marks!$AS$7=P$9,NOT(ISBLANK(Marks!$AS100))),Marks!$AS$6,0)+IF(AND(Marks!$AT$7=P$9,NOT(ISBLANK(Marks!$AT100))),Marks!$AT$6,0)+IF(AND(Marks!$AU$7=P$9,NOT(ISBLANK(Marks!$AU100))),Marks!$AU$6,0)+IF(AND(Marks!$AV$7=P$9,NOT(ISBLANK(Marks!$AV100))),Marks!$AV$6,0)+IF(AND(Marks!$AW$7=P$9,NOT(ISBLANK(Marks!$AW100))),Marks!$AW$6,0)+IF(AND(Marks!$AX$7=P$9,NOT(ISBLANK(Marks!$AX100))),Marks!$AX$6,0)+IF(AND(Marks!$AY$7=P$9,NOT(ISBLANK(Marks!$AY100))),Marks!$AY$6,0)+IF(AND(Marks!$AZ$7=P$9,NOT(ISBLANK(Marks!$AZ100))),Marks!$AZ$6,0)+IF(AND(Marks!$BA$7=P$9,NOT(ISBLANK(Marks!$BA100))),Marks!$BA$6,0)+IF(AND(Marks!$BB$7=P$9,NOT(ISBLANK(Marks!$BB100))),Marks!$BB$6,0)+IF(AND(Marks!$BC$7=P$9,NOT(ISBLANK(Marks!$BC100))),Marks!$BC$6,0)+IF(AND(Marks!$BD$7=P$9,NOT(ISBLANK(Marks!$BD100))),Marks!$BD$6,0)+IF(AND(Marks!$BE$7=P$9,NOT(ISBLANK(Marks!$BE100))),Marks!$BE$6,0)+IF(AND(Marks!$BF$7=P$9,NOT(ISBLANK(Marks!$BF100))),Marks!$BF$6,0)+IF(AND(Marks!$BG$7=P$9,NOT(ISBLANK(Marks!$BG100))),Marks!$BG$6,0)+IF(AND(Marks!$BH$7=P$9,NOT(ISBLANK(Marks!$BH100))),Marks!$BH$6,0)+IF(AND(Marks!$BI$7=P$9,NOT(ISBLANK(Marks!$BI100))),Marks!$BI$6,0)+IF(AND(Marks!$BJ$7=P$9,NOT(ISBLANK(Marks!$BJ100))),Marks!$BJ$6,0)+IF(AND(Marks!$BK$7=P$9,NOT(ISBLANK(Marks!$BK100))),Marks!$BK$6,0)+IF(AND(Marks!$BL$7=P$9,NOT(ISBLANK(Marks!$BL100))),Marks!$BL$6,0)+IF(AND(Marks!$BM$7=P$9,NOT(ISBLANK(Marks!$BM100))),Marks!$BM$6,0)+IF(AND(Marks!$BN$7=P$9,NOT(ISBLANK(Marks!$BN100))),Marks!$BN$6,0)+IF(AND(Marks!$BO$7=P$9,NOT(ISBLANK(Marks!$BO100))),Marks!$BO$6,0)+IF(AND(Marks!$BP$7=P$9,NOT(ISBLANK(Marks!$BP100))),Marks!$BP$6,0)+IF(AND(Marks!$BQ$7=P$9,NOT(ISBLANK(Marks!$BQ100))),Marks!$BQ$6,0)+IF(AND(Marks!$BR$7=P$9,NOT(ISBLANK(Marks!$BR100))),Marks!$BR$6,0)+IF(AND(Marks!$BS$7=P$9,NOT(ISBLANK(Marks!$BS100))),Marks!$BS$6,0)+IF(AND(Marks!$BT$7=P$9,NOT(ISBLANK(Marks!$BT100))),Marks!$BT$6,0)+IF(AND(Marks!$BU$7=P$9,NOT(ISBLANK(Marks!$BU100))),Marks!$BU$6,0)+IF(AND(Marks!$BV$7=P$9,NOT(ISBLANK(Marks!$BV100))),Marks!$BV$6,0)+IF(AND(Marks!$BW$7=P$9,NOT(ISBLANK(Marks!$BW100))),Marks!$BW$6,0)+IF(AND(Marks!$BX$7=P$9,NOT(ISBLANK(Marks!$BX100))),Marks!$BX$6,0)+IF(AND(Marks!$BY$7=P$9,NOT(ISBLANK(Marks!$BY100))),Marks!$BY$6,0)</f>
        <v>0</v>
      </c>
      <c r="Q100" s="3">
        <f t="shared" si="66"/>
        <v>0</v>
      </c>
      <c r="R100" s="3">
        <f>IF(Marks!$C$7=R$9,Marks!$C100,0)+IF(Marks!$D$7=R$9,Marks!$D100,0)+IF(Marks!$E$7=R$9,Marks!$E100,0)+IF(Marks!$F$7=R$9,Marks!$F100,0)+IF(Marks!$G$7=R$9,Marks!$G100,0)+IF(Marks!$H$7=R$9,Marks!$H100,0)+IF(Marks!$I$7=R$9,Marks!$I100,0)+IF(Marks!$J$7=R$9,Marks!$J100,0)+IF(Marks!$K$7=R$9,Marks!$K100,0)+IF(Marks!$L$7=R$9,Marks!$L100,0)+IF(Marks!$M$7=R$9,Marks!$M100,0)+IF(Marks!$N$7=R$9,Marks!$N100,0)+IF(Marks!$O$7=R$9,Marks!$O100,0)+IF(Marks!$P$7=R$9,Marks!$P100,0)+IF(Marks!$Q$7=R$9,Marks!$Q100,0)+IF(Marks!$R$7=R$9,Marks!$R100,0)+IF(Marks!$S$7=R$9,Marks!$S100,0)+IF(Marks!$T$7=R$9,Marks!$T100,0)+IF(Marks!$U$7=R$9,Marks!$U100,0)+IF(Marks!$V$7=R$9,Marks!$V100,0)+IF(Marks!$W$7=R$9,Marks!$W100,0)+IF(Marks!$X$7=R$9,Marks!$X100,0)+IF(Marks!$Y$7=R$9,Marks!$Y100,0)+IF(Marks!$Z$7=R$9,Marks!$Z100,0)+IF(Marks!$AA$7=R$9,Marks!$AA100,0)+IF(Marks!$AB$7=R$9,Marks!$AB100,0)+IF(Marks!$AC$7=R$9,Marks!$AC100,0)+IF(Marks!$AD$7=R$9,Marks!$AD100,0)+IF(Marks!$AE$7=R$9,Marks!$AE100,0)+IF(Marks!$AF$7=R$9,Marks!$AF100,0)+IF(Marks!$AG$7=R$9,Marks!$AG100,0)+IF(Marks!$AH$7=R$9,Marks!$AH100,0)+IF(Marks!$AI$7=R$9,Marks!$AI100,0)+IF(Marks!$AJ$7=R$9,Marks!$AJ100,0)+IF(Marks!$AK$7=R$9,Marks!$AK100,0)+IF(Marks!$AL$7=R$9,Marks!$AL100,0)+IF(Marks!$AM$7=R$9,Marks!$AM100,0)+IF(Marks!$AN$7=R$9,Marks!$AN100,0)+IF(Marks!$AO$7=R$9,Marks!$AO100,0)+IF(Marks!$AP$7=R$9,Marks!$AP100,0)+IF(Marks!$AQ$7=R$9,Marks!$AQ100,0)+IF(Marks!$AR$7=R$9,Marks!$AR100,0)+IF(Marks!$AS$7=R$9,Marks!$AS100,0)+IF(Marks!$AT$7=R$9,Marks!$AT100,0)+IF(Marks!$AU$7=R$9,Marks!$AU100,0)+IF(Marks!$AV$7=R$9,Marks!$AV100,0)+IF(Marks!$AW$7=R$9,Marks!$AW100,0)+IF(Marks!$AX$7=R$9,Marks!$AX100,0)+IF(Marks!$AY$7=R$9,Marks!$AY100,0)+IF(Marks!$AZ$7=R$9,Marks!$AZ100,0)+IF(Marks!$BA$7=R$9,Marks!$BA100,0)+IF(Marks!$BB$7=R$9,Marks!$BB100,0)+IF(Marks!$BC$7=R$9,Marks!$BC100,0)+IF(Marks!$BD$7=R$9,Marks!$BD100,0)+IF(Marks!$BE$7=R$9,Marks!$BE100,0)+IF(Marks!$BF$7=R$9,Marks!$BF100,0)+IF(Marks!$BG$7=R$9,Marks!$BG100,0)+IF(Marks!$BH$7=R$9,Marks!$BH100,0)+IF(Marks!$BI$7=R$9,Marks!$BI100,0)+IF(Marks!$BJ$7=R$9,Marks!$BJ100,0)+IF(Marks!$BK$7=R$9,Marks!$BK100,0)+IF(Marks!$BL$7=R$9,Marks!$BL100,0)+IF(Marks!$BM$7=R$9,Marks!$BM100,0)+IF(Marks!$BN$7=R$9,Marks!$BN100,0)+IF(Marks!$BO$7=R$9,Marks!$BO100,0)+IF(Marks!$BP$7=R$9,Marks!$BP100,0)+IF(Marks!$BQ$7=R$9,Marks!$BQ100,0)+IF(Marks!$BR$7=R$9,Marks!$BR100,0)+IF(Marks!$BS$7=R$9,Marks!$BS100,0)+IF(Marks!$BT$7=R$9,Marks!$BT100,0)+IF(Marks!$BU$7=R$9,Marks!$BU100,0)+IF(Marks!$BV$7=R$9,Marks!$BV100,0)+IF(Marks!$BW$7=R$9,Marks!$BW100,0)+IF(Marks!$BX$7=R$9,Marks!$BX100,0)+IF(Marks!$BY$7=R$9,Marks!$BY100,0)</f>
        <v>0</v>
      </c>
      <c r="S100" s="3">
        <f>IF(AND(Marks!$C$7=S$9,NOT(ISBLANK(Marks!$C100))),Marks!$C$6,0)+IF(AND(Marks!$D$7=S$9,NOT(ISBLANK(Marks!$D100))),Marks!$D$6,0)+IF(AND(Marks!$E$7=S$9,NOT(ISBLANK(Marks!$E100))),Marks!$E$6,0)+IF(AND(Marks!$F$7=S$9,NOT(ISBLANK(Marks!$F100))),Marks!$F$6,0)+IF(AND(Marks!$G$7=S$9,NOT(ISBLANK(Marks!$G100))),Marks!$G$6,0)+IF(AND(Marks!$H$7=S$9,NOT(ISBLANK(Marks!$H100))),Marks!$H$6,0)+IF(AND(Marks!$I$7=S$9,NOT(ISBLANK(Marks!$I100))),Marks!$I$6,0)+IF(AND(Marks!$J$7=S$9,NOT(ISBLANK(Marks!$J100))),Marks!$J$6,0)+IF(AND(Marks!$K$7=S$9,NOT(ISBLANK(Marks!$K100))),Marks!$K$6,0)+IF(AND(Marks!$L$7=S$9,NOT(ISBLANK(Marks!$L100))),Marks!$L$6,0)+IF(AND(Marks!$M$7=S$9,NOT(ISBLANK(Marks!$M100))),Marks!$M$6,0)+IF(AND(Marks!$N$7=S$9,NOT(ISBLANK(Marks!$N100))),Marks!$N$6,0)+IF(AND(Marks!$O$7=S$9,NOT(ISBLANK(Marks!$O100))),Marks!$O$6,0)+IF(AND(Marks!$P$7=S$9,NOT(ISBLANK(Marks!$P100))),Marks!$P$6,0)+IF(AND(Marks!$Q$7=S$9,NOT(ISBLANK(Marks!$Q100))),Marks!$Q$6,0)+IF(AND(Marks!$R$7=S$9,NOT(ISBLANK(Marks!$R100))),Marks!$R$6,0)+IF(AND(Marks!$S$7=S$9,NOT(ISBLANK(Marks!$S100))),Marks!$S$6,0)+IF(AND(Marks!$T$7=S$9,NOT(ISBLANK(Marks!$T100))),Marks!$T$6,0)+IF(AND(Marks!$U$7=S$9,NOT(ISBLANK(Marks!$U100))),Marks!$U$6,0)+IF(AND(Marks!$V$7=S$9,NOT(ISBLANK(Marks!$V100))),Marks!$V$6,0)+IF(AND(Marks!$W$7=S$9,NOT(ISBLANK(Marks!$W100))),Marks!$W$6,0)+IF(AND(Marks!$X$7=S$9,NOT(ISBLANK(Marks!$X100))),Marks!$X$6,0)+IF(AND(Marks!$Y$7=S$9,NOT(ISBLANK(Marks!$Y100))),Marks!$Y$6,0)+IF(AND(Marks!$Z$7=S$9,NOT(ISBLANK(Marks!$Z100))),Marks!$Z$6,0)+IF(AND(Marks!$AA$7=S$9,NOT(ISBLANK(Marks!$AA100))),Marks!$AA$6,0)+IF(AND(Marks!$AB$7=S$9,NOT(ISBLANK(Marks!$AB100))),Marks!$AB$6,0)+IF(AND(Marks!$AC$7=S$9,NOT(ISBLANK(Marks!$AC100))),Marks!$AC$6,0)+IF(AND(Marks!$AD$7=S$9,NOT(ISBLANK(Marks!$AD100))),Marks!$AD$6,0)+IF(AND(Marks!$AE$7=S$9,NOT(ISBLANK(Marks!$AE100))),Marks!$AE$6,0)+IF(AND(Marks!$AF$7=S$9,NOT(ISBLANK(Marks!$AF100))),Marks!$AF$6,0)+IF(AND(Marks!$AG$7=S$9,NOT(ISBLANK(Marks!$AG100))),Marks!$AG$6,0)+IF(AND(Marks!$AH$7=S$9,NOT(ISBLANK(Marks!$AH100))),Marks!$AH$6,0)+IF(AND(Marks!$AI$7=S$9,NOT(ISBLANK(Marks!$AI100))),Marks!$AI$6,0)+IF(AND(Marks!$AJ$7=S$9,NOT(ISBLANK(Marks!$AJ100))),Marks!$AJ$6,0)+IF(AND(Marks!$AK$7=S$9,NOT(ISBLANK(Marks!$AK100))),Marks!$AK$6,0)+IF(AND(Marks!$AL$7=S$9,NOT(ISBLANK(Marks!$AL100))),Marks!$AL$6,0)+IF(AND(Marks!$AM$7=S$9,NOT(ISBLANK(Marks!$AM100))),Marks!$AM$6,0)+IF(AND(Marks!$AN$7=S$9,NOT(ISBLANK(Marks!$AN100))),Marks!$AN$6,0)+IF(AND(Marks!$AO$7=S$9,NOT(ISBLANK(Marks!$AO100))),Marks!$AO$6,0)+IF(AND(Marks!$AP$7=S$9,NOT(ISBLANK(Marks!$AP100))),Marks!$AP$6,0)+IF(AND(Marks!$AQ$7=S$9,NOT(ISBLANK(Marks!$AQ100))),Marks!$AQ$6,0)+IF(AND(Marks!$AR$7=S$9,NOT(ISBLANK(Marks!$AR100))),Marks!$AR$6,0)+IF(AND(Marks!$AS$7=S$9,NOT(ISBLANK(Marks!$AS100))),Marks!$AS$6,0)+IF(AND(Marks!$AT$7=S$9,NOT(ISBLANK(Marks!$AT100))),Marks!$AT$6,0)+IF(AND(Marks!$AU$7=S$9,NOT(ISBLANK(Marks!$AU100))),Marks!$AU$6,0)+IF(AND(Marks!$AV$7=S$9,NOT(ISBLANK(Marks!$AV100))),Marks!$AV$6,0)+IF(AND(Marks!$AW$7=S$9,NOT(ISBLANK(Marks!$AW100))),Marks!$AW$6,0)+IF(AND(Marks!$AX$7=S$9,NOT(ISBLANK(Marks!$AX100))),Marks!$AX$6,0)+IF(AND(Marks!$AY$7=S$9,NOT(ISBLANK(Marks!$AY100))),Marks!$AY$6,0)+IF(AND(Marks!$AZ$7=S$9,NOT(ISBLANK(Marks!$AZ100))),Marks!$AZ$6,0)+IF(AND(Marks!$BA$7=S$9,NOT(ISBLANK(Marks!$BA100))),Marks!$BA$6,0)+IF(AND(Marks!$BB$7=S$9,NOT(ISBLANK(Marks!$BB100))),Marks!$BB$6,0)+IF(AND(Marks!$BC$7=S$9,NOT(ISBLANK(Marks!$BC100))),Marks!$BC$6,0)+IF(AND(Marks!$BD$7=S$9,NOT(ISBLANK(Marks!$BD100))),Marks!$BD$6,0)+IF(AND(Marks!$BE$7=S$9,NOT(ISBLANK(Marks!$BE100))),Marks!$BE$6,0)+IF(AND(Marks!$BF$7=S$9,NOT(ISBLANK(Marks!$BF100))),Marks!$BF$6,0)+IF(AND(Marks!$BG$7=S$9,NOT(ISBLANK(Marks!$BG100))),Marks!$BG$6,0)+IF(AND(Marks!$BH$7=S$9,NOT(ISBLANK(Marks!$BH100))),Marks!$BH$6,0)+IF(AND(Marks!$BI$7=S$9,NOT(ISBLANK(Marks!$BI100))),Marks!$BI$6,0)+IF(AND(Marks!$BJ$7=S$9,NOT(ISBLANK(Marks!$BJ100))),Marks!$BJ$6,0)+IF(AND(Marks!$BK$7=S$9,NOT(ISBLANK(Marks!$BK100))),Marks!$BK$6,0)+IF(AND(Marks!$BL$7=S$9,NOT(ISBLANK(Marks!$BL100))),Marks!$BL$6,0)+IF(AND(Marks!$BM$7=S$9,NOT(ISBLANK(Marks!$BM100))),Marks!$BM$6,0)+IF(AND(Marks!$BN$7=S$9,NOT(ISBLANK(Marks!$BN100))),Marks!$BN$6,0)+IF(AND(Marks!$BO$7=S$9,NOT(ISBLANK(Marks!$BO100))),Marks!$BO$6,0)+IF(AND(Marks!$BP$7=S$9,NOT(ISBLANK(Marks!$BP100))),Marks!$BP$6,0)+IF(AND(Marks!$BQ$7=S$9,NOT(ISBLANK(Marks!$BQ100))),Marks!$BQ$6,0)+IF(AND(Marks!$BR$7=S$9,NOT(ISBLANK(Marks!$BR100))),Marks!$BR$6,0)+IF(AND(Marks!$BS$7=S$9,NOT(ISBLANK(Marks!$BS100))),Marks!$BS$6,0)+IF(AND(Marks!$BT$7=S$9,NOT(ISBLANK(Marks!$BT100))),Marks!$BT$6,0)+IF(AND(Marks!$BU$7=S$9,NOT(ISBLANK(Marks!$BU100))),Marks!$BU$6,0)+IF(AND(Marks!$BV$7=S$9,NOT(ISBLANK(Marks!$BV100))),Marks!$BV$6,0)+IF(AND(Marks!$BW$7=S$9,NOT(ISBLANK(Marks!$BW100))),Marks!$BW$6,0)+IF(AND(Marks!$BX$7=S$9,NOT(ISBLANK(Marks!$BX100))),Marks!$BX$6,0)+IF(AND(Marks!$BY$7=S$9,NOT(ISBLANK(Marks!$BY100))),Marks!$BY$6,0)</f>
        <v>0</v>
      </c>
      <c r="T100" s="3">
        <f t="shared" si="67"/>
        <v>0</v>
      </c>
      <c r="U100" s="3">
        <f>IF(Marks!$C$7=U$9,Marks!$C100,0)+IF(Marks!$D$7=U$9,Marks!$D100,0)+IF(Marks!$E$7=U$9,Marks!$E100,0)+IF(Marks!$F$7=U$9,Marks!$F100,0)+IF(Marks!$G$7=U$9,Marks!$G100,0)+IF(Marks!$H$7=U$9,Marks!$H100,0)+IF(Marks!$I$7=U$9,Marks!$I100,0)+IF(Marks!$J$7=U$9,Marks!$J100,0)+IF(Marks!$K$7=U$9,Marks!$K100,0)+IF(Marks!$L$7=U$9,Marks!$L100,0)+IF(Marks!$M$7=U$9,Marks!$M100,0)+IF(Marks!$N$7=U$9,Marks!$N100,0)+IF(Marks!$O$7=U$9,Marks!$O100,0)+IF(Marks!$P$7=U$9,Marks!$P100,0)+IF(Marks!$Q$7=U$9,Marks!$Q100,0)+IF(Marks!$R$7=U$9,Marks!$R100,0)+IF(Marks!$S$7=U$9,Marks!$S100,0)+IF(Marks!$T$7=U$9,Marks!$T100,0)+IF(Marks!$U$7=U$9,Marks!$U100,0)+IF(Marks!$V$7=U$9,Marks!$V100,0)+IF(Marks!$W$7=U$9,Marks!$W100,0)+IF(Marks!$X$7=U$9,Marks!$X100,0)+IF(Marks!$Y$7=U$9,Marks!$Y100,0)+IF(Marks!$Z$7=U$9,Marks!$Z100,0)+IF(Marks!$AA$7=U$9,Marks!$AA100,0)+IF(Marks!$AB$7=U$9,Marks!$AB100,0)+IF(Marks!$AC$7=U$9,Marks!$AC100,0)+IF(Marks!$AD$7=U$9,Marks!$AD100,0)+IF(Marks!$AE$7=U$9,Marks!$AE100,0)+IF(Marks!$AF$7=U$9,Marks!$AF100,0)+IF(Marks!$AG$7=U$9,Marks!$AG100,0)+IF(Marks!$AH$7=U$9,Marks!$AH100,0)+IF(Marks!$AI$7=U$9,Marks!$AI100,0)+IF(Marks!$AJ$7=U$9,Marks!$AJ100,0)+IF(Marks!$AK$7=U$9,Marks!$AK100,0)+IF(Marks!$AL$7=U$9,Marks!$AL100,0)+IF(Marks!$AM$7=U$9,Marks!$AM100,0)+IF(Marks!$AN$7=U$9,Marks!$AN100,0)+IF(Marks!$AO$7=U$9,Marks!$AO100,0)+IF(Marks!$AP$7=U$9,Marks!$AP100,0)+IF(Marks!$AQ$7=U$9,Marks!$AQ100,0)+IF(Marks!$AR$7=U$9,Marks!$AR100,0)+IF(Marks!$AS$7=U$9,Marks!$AS100,0)+IF(Marks!$AT$7=U$9,Marks!$AT100,0)+IF(Marks!$AU$7=U$9,Marks!$AU100,0)+IF(Marks!$AV$7=U$9,Marks!$AV100,0)+IF(Marks!$AW$7=U$9,Marks!$AW100,0)+IF(Marks!$AX$7=U$9,Marks!$AX100,0)+IF(Marks!$AY$7=U$9,Marks!$AY100,0)+IF(Marks!$AZ$7=U$9,Marks!$AZ100,0)+IF(Marks!$BA$7=U$9,Marks!$BA100,0)+IF(Marks!$BB$7=U$9,Marks!$BB100,0)+IF(Marks!$BC$7=U$9,Marks!$BC100,0)+IF(Marks!$BD$7=U$9,Marks!$BD100,0)+IF(Marks!$BE$7=U$9,Marks!$BE100,0)+IF(Marks!$BF$7=U$9,Marks!$BF100,0)+IF(Marks!$BG$7=U$9,Marks!$BG100,0)+IF(Marks!$BH$7=U$9,Marks!$BH100,0)+IF(Marks!$BI$7=U$9,Marks!$BI100,0)+IF(Marks!$BJ$7=U$9,Marks!$BJ100,0)+IF(Marks!$BK$7=U$9,Marks!$BK100,0)+IF(Marks!$BL$7=U$9,Marks!$BL100,0)+IF(Marks!$BM$7=U$9,Marks!$BM100,0)+IF(Marks!$BN$7=U$9,Marks!$BN100,0)+IF(Marks!$BO$7=U$9,Marks!$BO100,0)+IF(Marks!$BP$7=U$9,Marks!$BP100,0)+IF(Marks!$BQ$7=U$9,Marks!$BQ100,0)+IF(Marks!$BR$7=U$9,Marks!$BR100,0)+IF(Marks!$BS$7=U$9,Marks!$BS100,0)+IF(Marks!$BT$7=U$9,Marks!$BT100,0)+IF(Marks!$BU$7=U$9,Marks!$BU100,0)+IF(Marks!$BV$7=U$9,Marks!$BV100,0)+IF(Marks!$BW$7=U$9,Marks!$BW100,0)+IF(Marks!$BX$7=U$9,Marks!$BX100,0)+IF(Marks!$BY$7=U$9,Marks!$BY100,0)</f>
        <v>0</v>
      </c>
      <c r="V100" s="3">
        <f>IF(AND(Marks!$C$7=V$9,NOT(ISBLANK(Marks!$C100))),Marks!$C$6,0)+IF(AND(Marks!$D$7=V$9,NOT(ISBLANK(Marks!$D100))),Marks!$D$6,0)+IF(AND(Marks!$E$7=V$9,NOT(ISBLANK(Marks!$E100))),Marks!$E$6,0)+IF(AND(Marks!$F$7=V$9,NOT(ISBLANK(Marks!$F100))),Marks!$F$6,0)+IF(AND(Marks!$G$7=V$9,NOT(ISBLANK(Marks!$G100))),Marks!$G$6,0)+IF(AND(Marks!$H$7=V$9,NOT(ISBLANK(Marks!$H100))),Marks!$H$6,0)+IF(AND(Marks!$I$7=V$9,NOT(ISBLANK(Marks!$I100))),Marks!$I$6,0)+IF(AND(Marks!$J$7=V$9,NOT(ISBLANK(Marks!$J100))),Marks!$J$6,0)+IF(AND(Marks!$K$7=V$9,NOT(ISBLANK(Marks!$K100))),Marks!$K$6,0)+IF(AND(Marks!$L$7=V$9,NOT(ISBLANK(Marks!$L100))),Marks!$L$6,0)+IF(AND(Marks!$M$7=V$9,NOT(ISBLANK(Marks!$M100))),Marks!$M$6,0)+IF(AND(Marks!$N$7=V$9,NOT(ISBLANK(Marks!$N100))),Marks!$N$6,0)+IF(AND(Marks!$O$7=V$9,NOT(ISBLANK(Marks!$O100))),Marks!$O$6,0)+IF(AND(Marks!$P$7=V$9,NOT(ISBLANK(Marks!$P100))),Marks!$P$6,0)+IF(AND(Marks!$Q$7=V$9,NOT(ISBLANK(Marks!$Q100))),Marks!$Q$6,0)+IF(AND(Marks!$R$7=V$9,NOT(ISBLANK(Marks!$R100))),Marks!$R$6,0)+IF(AND(Marks!$S$7=V$9,NOT(ISBLANK(Marks!$S100))),Marks!$S$6,0)+IF(AND(Marks!$T$7=V$9,NOT(ISBLANK(Marks!$T100))),Marks!$T$6,0)+IF(AND(Marks!$U$7=V$9,NOT(ISBLANK(Marks!$U100))),Marks!$U$6,0)+IF(AND(Marks!$V$7=V$9,NOT(ISBLANK(Marks!$V100))),Marks!$V$6,0)+IF(AND(Marks!$W$7=V$9,NOT(ISBLANK(Marks!$W100))),Marks!$W$6,0)+IF(AND(Marks!$X$7=V$9,NOT(ISBLANK(Marks!$X100))),Marks!$X$6,0)+IF(AND(Marks!$Y$7=V$9,NOT(ISBLANK(Marks!$Y100))),Marks!$Y$6,0)+IF(AND(Marks!$Z$7=V$9,NOT(ISBLANK(Marks!$Z100))),Marks!$Z$6,0)+IF(AND(Marks!$AA$7=V$9,NOT(ISBLANK(Marks!$AA100))),Marks!$AA$6,0)+IF(AND(Marks!$AB$7=V$9,NOT(ISBLANK(Marks!$AB100))),Marks!$AB$6,0)+IF(AND(Marks!$AC$7=V$9,NOT(ISBLANK(Marks!$AC100))),Marks!$AC$6,0)+IF(AND(Marks!$AD$7=V$9,NOT(ISBLANK(Marks!$AD100))),Marks!$AD$6,0)+IF(AND(Marks!$AE$7=V$9,NOT(ISBLANK(Marks!$AE100))),Marks!$AE$6,0)+IF(AND(Marks!$AF$7=V$9,NOT(ISBLANK(Marks!$AF100))),Marks!$AF$6,0)+IF(AND(Marks!$AG$7=V$9,NOT(ISBLANK(Marks!$AG100))),Marks!$AG$6,0)+IF(AND(Marks!$AH$7=V$9,NOT(ISBLANK(Marks!$AH100))),Marks!$AH$6,0)+IF(AND(Marks!$AI$7=V$9,NOT(ISBLANK(Marks!$AI100))),Marks!$AI$6,0)+IF(AND(Marks!$AJ$7=V$9,NOT(ISBLANK(Marks!$AJ100))),Marks!$AJ$6,0)+IF(AND(Marks!$AK$7=V$9,NOT(ISBLANK(Marks!$AK100))),Marks!$AK$6,0)+IF(AND(Marks!$AL$7=V$9,NOT(ISBLANK(Marks!$AL100))),Marks!$AL$6,0)+IF(AND(Marks!$AM$7=V$9,NOT(ISBLANK(Marks!$AM100))),Marks!$AM$6,0)+IF(AND(Marks!$AN$7=V$9,NOT(ISBLANK(Marks!$AN100))),Marks!$AN$6,0)+IF(AND(Marks!$AO$7=V$9,NOT(ISBLANK(Marks!$AO100))),Marks!$AO$6,0)+IF(AND(Marks!$AP$7=V$9,NOT(ISBLANK(Marks!$AP100))),Marks!$AP$6,0)+IF(AND(Marks!$AQ$7=V$9,NOT(ISBLANK(Marks!$AQ100))),Marks!$AQ$6,0)+IF(AND(Marks!$AR$7=V$9,NOT(ISBLANK(Marks!$AR100))),Marks!$AR$6,0)+IF(AND(Marks!$AS$7=V$9,NOT(ISBLANK(Marks!$AS100))),Marks!$AS$6,0)+IF(AND(Marks!$AT$7=V$9,NOT(ISBLANK(Marks!$AT100))),Marks!$AT$6,0)+IF(AND(Marks!$AU$7=V$9,NOT(ISBLANK(Marks!$AU100))),Marks!$AU$6,0)+IF(AND(Marks!$AV$7=V$9,NOT(ISBLANK(Marks!$AV100))),Marks!$AV$6,0)+IF(AND(Marks!$AW$7=V$9,NOT(ISBLANK(Marks!$AW100))),Marks!$AW$6,0)+IF(AND(Marks!$AX$7=V$9,NOT(ISBLANK(Marks!$AX100))),Marks!$AX$6,0)+IF(AND(Marks!$AY$7=V$9,NOT(ISBLANK(Marks!$AY100))),Marks!$AY$6,0)+IF(AND(Marks!$AZ$7=V$9,NOT(ISBLANK(Marks!$AZ100))),Marks!$AZ$6,0)+IF(AND(Marks!$BA$7=V$9,NOT(ISBLANK(Marks!$BA100))),Marks!$BA$6,0)+IF(AND(Marks!$BB$7=V$9,NOT(ISBLANK(Marks!$BB100))),Marks!$BB$6,0)+IF(AND(Marks!$BC$7=V$9,NOT(ISBLANK(Marks!$BC100))),Marks!$BC$6,0)+IF(AND(Marks!$BD$7=V$9,NOT(ISBLANK(Marks!$BD100))),Marks!$BD$6,0)+IF(AND(Marks!$BE$7=V$9,NOT(ISBLANK(Marks!$BE100))),Marks!$BE$6,0)+IF(AND(Marks!$BF$7=V$9,NOT(ISBLANK(Marks!$BF100))),Marks!$BF$6,0)+IF(AND(Marks!$BG$7=V$9,NOT(ISBLANK(Marks!$BG100))),Marks!$BG$6,0)+IF(AND(Marks!$BH$7=V$9,NOT(ISBLANK(Marks!$BH100))),Marks!$BH$6,0)+IF(AND(Marks!$BI$7=V$9,NOT(ISBLANK(Marks!$BI100))),Marks!$BI$6,0)+IF(AND(Marks!$BJ$7=V$9,NOT(ISBLANK(Marks!$BJ100))),Marks!$BJ$6,0)+IF(AND(Marks!$BK$7=V$9,NOT(ISBLANK(Marks!$BK100))),Marks!$BK$6,0)+IF(AND(Marks!$BL$7=V$9,NOT(ISBLANK(Marks!$BL100))),Marks!$BL$6,0)+IF(AND(Marks!$BM$7=V$9,NOT(ISBLANK(Marks!$BM100))),Marks!$BM$6,0)+IF(AND(Marks!$BN$7=V$9,NOT(ISBLANK(Marks!$BN100))),Marks!$BN$6,0)+IF(AND(Marks!$BO$7=V$9,NOT(ISBLANK(Marks!$BO100))),Marks!$BO$6,0)+IF(AND(Marks!$BP$7=V$9,NOT(ISBLANK(Marks!$BP100))),Marks!$BP$6,0)+IF(AND(Marks!$BQ$7=V$9,NOT(ISBLANK(Marks!$BQ100))),Marks!$BQ$6,0)+IF(AND(Marks!$BR$7=V$9,NOT(ISBLANK(Marks!$BR100))),Marks!$BR$6,0)+IF(AND(Marks!$BS$7=V$9,NOT(ISBLANK(Marks!$BS100))),Marks!$BS$6,0)+IF(AND(Marks!$BT$7=V$9,NOT(ISBLANK(Marks!$BT100))),Marks!$BT$6,0)+IF(AND(Marks!$BU$7=V$9,NOT(ISBLANK(Marks!$BU100))),Marks!$BU$6,0)+IF(AND(Marks!$BV$7=V$9,NOT(ISBLANK(Marks!$BV100))),Marks!$BV$6,0)+IF(AND(Marks!$BW$7=V$9,NOT(ISBLANK(Marks!$BW100))),Marks!$BW$6,0)+IF(AND(Marks!$BX$7=V$9,NOT(ISBLANK(Marks!$BX100))),Marks!$BX$6,0)+IF(AND(Marks!$BY$7=V$9,NOT(ISBLANK(Marks!$BY100))),Marks!$BY$6,0)</f>
        <v>0</v>
      </c>
      <c r="W100" s="3">
        <f t="shared" si="68"/>
        <v>0</v>
      </c>
      <c r="X100" s="3">
        <f>IF(Marks!$C$7=X$9,Marks!$C100,0)+IF(Marks!$D$7=X$9,Marks!$D100,0)+IF(Marks!$E$7=X$9,Marks!$E100,0)+IF(Marks!$F$7=X$9,Marks!$F100,0)+IF(Marks!$G$7=X$9,Marks!$G100,0)+IF(Marks!$H$7=X$9,Marks!$H100,0)+IF(Marks!$I$7=X$9,Marks!$I100,0)+IF(Marks!$J$7=X$9,Marks!$J100,0)+IF(Marks!$K$7=X$9,Marks!$K100,0)+IF(Marks!$L$7=X$9,Marks!$L100,0)+IF(Marks!$M$7=X$9,Marks!$M100,0)+IF(Marks!$N$7=X$9,Marks!$N100,0)+IF(Marks!$O$7=X$9,Marks!$O100,0)+IF(Marks!$P$7=X$9,Marks!$P100,0)+IF(Marks!$Q$7=X$9,Marks!$Q100,0)+IF(Marks!$R$7=X$9,Marks!$R100,0)+IF(Marks!$S$7=X$9,Marks!$S100,0)+IF(Marks!$T$7=X$9,Marks!$T100,0)+IF(Marks!$U$7=X$9,Marks!$U100,0)+IF(Marks!$V$7=X$9,Marks!$V100,0)+IF(Marks!$W$7=X$9,Marks!$W100,0)+IF(Marks!$X$7=X$9,Marks!$X100,0)+IF(Marks!$Y$7=X$9,Marks!$Y100,0)+IF(Marks!$Z$7=X$9,Marks!$Z100,0)+IF(Marks!$AA$7=X$9,Marks!$AA100,0)+IF(Marks!$AB$7=X$9,Marks!$AB100,0)+IF(Marks!$AC$7=X$9,Marks!$AC100,0)+IF(Marks!$AD$7=X$9,Marks!$AD100,0)+IF(Marks!$AE$7=X$9,Marks!$AE100,0)+IF(Marks!$AF$7=X$9,Marks!$AF100,0)+IF(Marks!$AG$7=X$9,Marks!$AG100,0)+IF(Marks!$AH$7=X$9,Marks!$AH100,0)+IF(Marks!$AI$7=X$9,Marks!$AI100,0)+IF(Marks!$AJ$7=X$9,Marks!$AJ100,0)+IF(Marks!$AK$7=X$9,Marks!$AK100,0)+IF(Marks!$AL$7=X$9,Marks!$AL100,0)+IF(Marks!$AM$7=X$9,Marks!$AM100,0)+IF(Marks!$AN$7=X$9,Marks!$AN100,0)+IF(Marks!$AO$7=X$9,Marks!$AO100,0)+IF(Marks!$AP$7=X$9,Marks!$AP100,0)+IF(Marks!$AQ$7=X$9,Marks!$AQ100,0)+IF(Marks!$AR$7=X$9,Marks!$AR100,0)+IF(Marks!$AS$7=X$9,Marks!$AS100,0)+IF(Marks!$AT$7=X$9,Marks!$AT100,0)+IF(Marks!$AU$7=X$9,Marks!$AU100,0)+IF(Marks!$AV$7=X$9,Marks!$AV100,0)+IF(Marks!$AW$7=X$9,Marks!$AW100,0)+IF(Marks!$AX$7=X$9,Marks!$AX100,0)+IF(Marks!$AY$7=X$9,Marks!$AY100,0)+IF(Marks!$AZ$7=X$9,Marks!$AZ100,0)+IF(Marks!$BA$7=X$9,Marks!$BA100,0)+IF(Marks!$BB$7=X$9,Marks!$BB100,0)+IF(Marks!$BC$7=X$9,Marks!$BC100,0)+IF(Marks!$BD$7=X$9,Marks!$BD100,0)+IF(Marks!$BE$7=X$9,Marks!$BE100,0)+IF(Marks!$BF$7=X$9,Marks!$BF100,0)+IF(Marks!$BG$7=X$9,Marks!$BG100,0)+IF(Marks!$BH$7=X$9,Marks!$BH100,0)+IF(Marks!$BI$7=X$9,Marks!$BI100,0)+IF(Marks!$BJ$7=X$9,Marks!$BJ100,0)+IF(Marks!$BK$7=X$9,Marks!$BK100,0)+IF(Marks!$BL$7=X$9,Marks!$BL100,0)+IF(Marks!$BM$7=X$9,Marks!$BM100,0)+IF(Marks!$BN$7=X$9,Marks!$BN100,0)+IF(Marks!$BO$7=X$9,Marks!$BO100,0)+IF(Marks!$BP$7=X$9,Marks!$BP100,0)+IF(Marks!$BQ$7=X$9,Marks!$BQ100,0)+IF(Marks!$BR$7=X$9,Marks!$BR100,0)+IF(Marks!$BS$7=X$9,Marks!$BS100,0)+IF(Marks!$BT$7=X$9,Marks!$BT100,0)+IF(Marks!$BU$7=X$9,Marks!$BU100,0)+IF(Marks!$BV$7=X$9,Marks!$BV100,0)+IF(Marks!$BW$7=X$9,Marks!$BW100,0)+IF(Marks!$BX$7=X$9,Marks!$BX100,0)+IF(Marks!$BY$7=X$9,Marks!$BY100,0)</f>
        <v>0</v>
      </c>
      <c r="Y100" s="3">
        <f>IF(AND(Marks!$C$7=Y$9,NOT(ISBLANK(Marks!$C100))),Marks!$C$6,0)+IF(AND(Marks!$D$7=Y$9,NOT(ISBLANK(Marks!$D100))),Marks!$D$6,0)+IF(AND(Marks!$E$7=Y$9,NOT(ISBLANK(Marks!$E100))),Marks!$E$6,0)+IF(AND(Marks!$F$7=Y$9,NOT(ISBLANK(Marks!$F100))),Marks!$F$6,0)+IF(AND(Marks!$G$7=Y$9,NOT(ISBLANK(Marks!$G100))),Marks!$G$6,0)+IF(AND(Marks!$H$7=Y$9,NOT(ISBLANK(Marks!$H100))),Marks!$H$6,0)+IF(AND(Marks!$I$7=Y$9,NOT(ISBLANK(Marks!$I100))),Marks!$I$6,0)+IF(AND(Marks!$J$7=Y$9,NOT(ISBLANK(Marks!$J100))),Marks!$J$6,0)+IF(AND(Marks!$K$7=Y$9,NOT(ISBLANK(Marks!$K100))),Marks!$K$6,0)+IF(AND(Marks!$L$7=Y$9,NOT(ISBLANK(Marks!$L100))),Marks!$L$6,0)+IF(AND(Marks!$M$7=Y$9,NOT(ISBLANK(Marks!$M100))),Marks!$M$6,0)+IF(AND(Marks!$N$7=Y$9,NOT(ISBLANK(Marks!$N100))),Marks!$N$6,0)+IF(AND(Marks!$O$7=Y$9,NOT(ISBLANK(Marks!$O100))),Marks!$O$6,0)+IF(AND(Marks!$P$7=Y$9,NOT(ISBLANK(Marks!$P100))),Marks!$P$6,0)+IF(AND(Marks!$Q$7=Y$9,NOT(ISBLANK(Marks!$Q100))),Marks!$Q$6,0)+IF(AND(Marks!$R$7=Y$9,NOT(ISBLANK(Marks!$R100))),Marks!$R$6,0)+IF(AND(Marks!$S$7=Y$9,NOT(ISBLANK(Marks!$S100))),Marks!$S$6,0)+IF(AND(Marks!$T$7=Y$9,NOT(ISBLANK(Marks!$T100))),Marks!$T$6,0)+IF(AND(Marks!$U$7=Y$9,NOT(ISBLANK(Marks!$U100))),Marks!$U$6,0)+IF(AND(Marks!$V$7=Y$9,NOT(ISBLANK(Marks!$V100))),Marks!$V$6,0)+IF(AND(Marks!$W$7=Y$9,NOT(ISBLANK(Marks!$W100))),Marks!$W$6,0)+IF(AND(Marks!$X$7=Y$9,NOT(ISBLANK(Marks!$X100))),Marks!$X$6,0)+IF(AND(Marks!$Y$7=Y$9,NOT(ISBLANK(Marks!$Y100))),Marks!$Y$6,0)+IF(AND(Marks!$Z$7=Y$9,NOT(ISBLANK(Marks!$Z100))),Marks!$Z$6,0)+IF(AND(Marks!$AA$7=Y$9,NOT(ISBLANK(Marks!$AA100))),Marks!$AA$6,0)+IF(AND(Marks!$AB$7=Y$9,NOT(ISBLANK(Marks!$AB100))),Marks!$AB$6,0)+IF(AND(Marks!$AC$7=Y$9,NOT(ISBLANK(Marks!$AC100))),Marks!$AC$6,0)+IF(AND(Marks!$AD$7=Y$9,NOT(ISBLANK(Marks!$AD100))),Marks!$AD$6,0)+IF(AND(Marks!$AE$7=Y$9,NOT(ISBLANK(Marks!$AE100))),Marks!$AE$6,0)+IF(AND(Marks!$AF$7=Y$9,NOT(ISBLANK(Marks!$AF100))),Marks!$AF$6,0)+IF(AND(Marks!$AG$7=Y$9,NOT(ISBLANK(Marks!$AG100))),Marks!$AG$6,0)+IF(AND(Marks!$AH$7=Y$9,NOT(ISBLANK(Marks!$AH100))),Marks!$AH$6,0)+IF(AND(Marks!$AI$7=Y$9,NOT(ISBLANK(Marks!$AI100))),Marks!$AI$6,0)+IF(AND(Marks!$AJ$7=Y$9,NOT(ISBLANK(Marks!$AJ100))),Marks!$AJ$6,0)+IF(AND(Marks!$AK$7=Y$9,NOT(ISBLANK(Marks!$AK100))),Marks!$AK$6,0)+IF(AND(Marks!$AL$7=Y$9,NOT(ISBLANK(Marks!$AL100))),Marks!$AL$6,0)+IF(AND(Marks!$AM$7=Y$9,NOT(ISBLANK(Marks!$AM100))),Marks!$AM$6,0)+IF(AND(Marks!$AN$7=Y$9,NOT(ISBLANK(Marks!$AN100))),Marks!$AN$6,0)+IF(AND(Marks!$AO$7=Y$9,NOT(ISBLANK(Marks!$AO100))),Marks!$AO$6,0)+IF(AND(Marks!$AP$7=Y$9,NOT(ISBLANK(Marks!$AP100))),Marks!$AP$6,0)+IF(AND(Marks!$AQ$7=Y$9,NOT(ISBLANK(Marks!$AQ100))),Marks!$AQ$6,0)+IF(AND(Marks!$AR$7=Y$9,NOT(ISBLANK(Marks!$AR100))),Marks!$AR$6,0)+IF(AND(Marks!$AS$7=Y$9,NOT(ISBLANK(Marks!$AS100))),Marks!$AS$6,0)+IF(AND(Marks!$AT$7=Y$9,NOT(ISBLANK(Marks!$AT100))),Marks!$AT$6,0)+IF(AND(Marks!$AU$7=Y$9,NOT(ISBLANK(Marks!$AU100))),Marks!$AU$6,0)+IF(AND(Marks!$AV$7=Y$9,NOT(ISBLANK(Marks!$AV100))),Marks!$AV$6,0)+IF(AND(Marks!$AW$7=Y$9,NOT(ISBLANK(Marks!$AW100))),Marks!$AW$6,0)+IF(AND(Marks!$AX$7=Y$9,NOT(ISBLANK(Marks!$AX100))),Marks!$AX$6,0)+IF(AND(Marks!$AY$7=Y$9,NOT(ISBLANK(Marks!$AY100))),Marks!$AY$6,0)+IF(AND(Marks!$AZ$7=Y$9,NOT(ISBLANK(Marks!$AZ100))),Marks!$AZ$6,0)+IF(AND(Marks!$BA$7=Y$9,NOT(ISBLANK(Marks!$BA100))),Marks!$BA$6,0)+IF(AND(Marks!$BB$7=Y$9,NOT(ISBLANK(Marks!$BB100))),Marks!$BB$6,0)+IF(AND(Marks!$BC$7=Y$9,NOT(ISBLANK(Marks!$BC100))),Marks!$BC$6,0)+IF(AND(Marks!$BD$7=Y$9,NOT(ISBLANK(Marks!$BD100))),Marks!$BD$6,0)+IF(AND(Marks!$BE$7=Y$9,NOT(ISBLANK(Marks!$BE100))),Marks!$BE$6,0)+IF(AND(Marks!$BF$7=Y$9,NOT(ISBLANK(Marks!$BF100))),Marks!$BF$6,0)+IF(AND(Marks!$BG$7=Y$9,NOT(ISBLANK(Marks!$BG100))),Marks!$BG$6,0)+IF(AND(Marks!$BH$7=Y$9,NOT(ISBLANK(Marks!$BH100))),Marks!$BH$6,0)+IF(AND(Marks!$BI$7=Y$9,NOT(ISBLANK(Marks!$BI100))),Marks!$BI$6,0)+IF(AND(Marks!$BJ$7=Y$9,NOT(ISBLANK(Marks!$BJ100))),Marks!$BJ$6,0)+IF(AND(Marks!$BK$7=Y$9,NOT(ISBLANK(Marks!$BK100))),Marks!$BK$6,0)+IF(AND(Marks!$BL$7=Y$9,NOT(ISBLANK(Marks!$BL100))),Marks!$BL$6,0)+IF(AND(Marks!$BM$7=Y$9,NOT(ISBLANK(Marks!$BM100))),Marks!$BM$6,0)+IF(AND(Marks!$BN$7=Y$9,NOT(ISBLANK(Marks!$BN100))),Marks!$BN$6,0)+IF(AND(Marks!$BO$7=Y$9,NOT(ISBLANK(Marks!$BO100))),Marks!$BO$6,0)+IF(AND(Marks!$BP$7=Y$9,NOT(ISBLANK(Marks!$BP100))),Marks!$BP$6,0)+IF(AND(Marks!$BQ$7=Y$9,NOT(ISBLANK(Marks!$BQ100))),Marks!$BQ$6,0)+IF(AND(Marks!$BR$7=Y$9,NOT(ISBLANK(Marks!$BR100))),Marks!$BR$6,0)+IF(AND(Marks!$BS$7=Y$9,NOT(ISBLANK(Marks!$BS100))),Marks!$BS$6,0)+IF(AND(Marks!$BT$7=Y$9,NOT(ISBLANK(Marks!$BT100))),Marks!$BT$6,0)+IF(AND(Marks!$BU$7=Y$9,NOT(ISBLANK(Marks!$BU100))),Marks!$BU$6,0)+IF(AND(Marks!$BV$7=Y$9,NOT(ISBLANK(Marks!$BV100))),Marks!$BV$6,0)+IF(AND(Marks!$BW$7=Y$9,NOT(ISBLANK(Marks!$BW100))),Marks!$BW$6,0)+IF(AND(Marks!$BX$7=Y$9,NOT(ISBLANK(Marks!$BX100))),Marks!$BX$6,0)+IF(AND(Marks!$BY$7=Y$9,NOT(ISBLANK(Marks!$BY100))),Marks!$BY$6,0)</f>
        <v>0</v>
      </c>
      <c r="Z100" s="3">
        <f t="shared" si="69"/>
        <v>0</v>
      </c>
      <c r="AA100" s="3" t="str">
        <f t="shared" si="70"/>
        <v>YES</v>
      </c>
      <c r="AB100" s="3">
        <f t="shared" si="60"/>
        <v>0</v>
      </c>
      <c r="AC100" s="3">
        <f t="shared" si="61"/>
        <v>0</v>
      </c>
      <c r="AD100" s="3" t="e">
        <f t="shared" si="71"/>
        <v>#DIV/0!</v>
      </c>
      <c r="AE100" s="3" t="e">
        <f>(IF(Mapping!$B$11=1,$E100,0)+IF(Mapping!$B$12=1,$H100,0)+IF(Mapping!$B$13=1,$K100,0)+IF(Mapping!$B$14=1,$N100,0)+IF(Mapping!$B$15=1,$Q100,0)+IF(Mapping!$B$16=1,$T100,0)+IF(Mapping!$B$17=1,$W100,0)+IF(Mapping!$B$18=1,$Z100,0))/COUNTIF(Mapping!$B$11:'Mapping'!$B$18,1)</f>
        <v>#DIV/0!</v>
      </c>
      <c r="AF100" s="3" t="e">
        <f>(IF(Mapping!$C$11=1,$E100,0)+IF(Mapping!$C$12=1,$H100,0)+IF(Mapping!$C$13=1,$K100,0)+IF(Mapping!$C$14=1,$N100,0)+IF(Mapping!$C$15=1,$Q100,0)+IF(Mapping!$C$16=1,$T100,0)+IF(Mapping!$C$17=1,$W100,0)+IF(Mapping!$C$18=1,$Z100,0))/COUNTIF(Mapping!$C$11:'Mapping'!$C$18,1)</f>
        <v>#DIV/0!</v>
      </c>
      <c r="AG100" s="3">
        <f>IF(COUNTIF(Mapping!$D$11:'Mapping'!$D$18,1)=0,0,(IF(Mapping!$D$11=1,$E100,0)+IF(Mapping!$D$12=1,$H100,0)+IF(Mapping!$D$13=1,$K100,0)+IF(Mapping!$D$14=1,$N100,0)+IF(Mapping!$D$15=1,$Q100,0)+IF(Mapping!$D$16=1,$T100,0)+IF(Mapping!$D$17=1,$W100,0)+IF(Mapping!$D$18=1,$Z100,0))/COUNTIF(Mapping!$D$11:'Mapping'!$D$18,1))</f>
        <v>0</v>
      </c>
      <c r="AH100" s="3">
        <f>IF(COUNTIF(Mapping!$E$11:'Mapping'!$E$18,1)=0,0,(IF(Mapping!$E$11=1,$E100,0)+IF(Mapping!$E$12=1,$H100,0)+IF(Mapping!$E$13=1,$K100,0)+IF(Mapping!$E$14=1,$N100,0)+IF(Mapping!$E$15=1,$Q100,0)+IF(Mapping!$E$16=1,$T100,0)+IF(Mapping!$E$17=1,$W100,0)+IF(Mapping!$E$18=1,$Z100,0))/COUNTIF(Mapping!$E$11:'Mapping'!$E$18,1))</f>
        <v>0</v>
      </c>
      <c r="AI100" s="3">
        <f>IF(COUNTIF(Mapping!$F$11:'Mapping'!$F$18,1)=0,0,(IF(Mapping!$F$11=1,$E100,0)+IF(Mapping!$F$12=1,$H100,0)+IF(Mapping!$F$13=1,$K100,0)+IF(Mapping!$F$14=1,$N100,0)+IF(Mapping!$F$15=1,$Q100,0)+IF(Mapping!$F$16=1,$T100,0)+IF(Mapping!$F$17=1,$W100,0)+IF(Mapping!$F$18=1,$Z100,0))/COUNTIF(Mapping!$F$11:'Mapping'!$F$18,1))</f>
        <v>0</v>
      </c>
      <c r="AJ100" s="3">
        <f>IF(COUNTIF(Mapping!$G$11:'Mapping'!$G$18,1)=0,0,(IF(Mapping!$G$11=1,$E100,0)+IF(Mapping!$G$12=1,$H100,0)+IF(Mapping!$G$13=1,$K100,0)+IF(Mapping!$G$14=1,$N100,0)+IF(Mapping!$G$15=1,$Q100,0)+IF(Mapping!$G$16=1,$T100,0)+IF(Mapping!$G$17=1,$W100,0)+IF(Mapping!$G$18=1,$Z100,0))/COUNTIF(Mapping!$G$11:'Mapping'!$G$18,1))</f>
        <v>0</v>
      </c>
      <c r="AK100" s="3">
        <f>IF(COUNTIF(Mapping!$H$11:'Mapping'!$H$18,1)=0,0,(IF(Mapping!$H$11=1,$E100,0)+IF(Mapping!$H$12=1,$H100,0)+IF(Mapping!$H$13=1,$K100,0)+IF(Mapping!$H$14=1,$N100,0)+IF(Mapping!$H$15=1,$Q100,0)+IF(Mapping!$H$16=1,$T100,0)+IF(Mapping!$H$17=1,$W100,0)+IF(Mapping!$H$18=1,$Z100,0))/COUNTIF(Mapping!$H$11:'Mapping'!$H$18,1))</f>
        <v>0</v>
      </c>
      <c r="AL100" s="3">
        <f>IF(COUNTIF(Mapping!$I$11:'Mapping'!$I$18,1)=0,0,(IF(Mapping!$I$11=1,$E100,0)+IF(Mapping!$I$12=1,$H100,0)+IF(Mapping!$I$13=1,$K100,0)+IF(Mapping!$I$14=1,$N100,0)+IF(Mapping!$I$15=1,$Q100,0)+IF(Mapping!$I$16=1,$T100,0)+IF(Mapping!$I$17=1,$W100,0)+IF(Mapping!$I$18=1,$Z100,0))/COUNTIF(Mapping!$I$11:'Mapping'!$I$18,1))</f>
        <v>0</v>
      </c>
      <c r="AM100" s="3">
        <f>IF(COUNTIF(Mapping!$J$11:'Mapping'!$J$18,1)=0,0,(IF(Mapping!$J$11=1,$E100,0)+IF(Mapping!$J$12=1,$H100,0)+IF(Mapping!$J$13=1,$K100,0)+IF(Mapping!$J$14=1,$N100,0)+IF(Mapping!$J$15=1,$Q100,0)+IF(Mapping!$J$16=1,$T100,0)+IF(Mapping!$J$17=1,$W100,0)+IF(Mapping!$J$18=1,$Z100,0))/COUNTIF(Mapping!$J$11:'Mapping'!$J$18,1))</f>
        <v>0</v>
      </c>
      <c r="AN100" s="3">
        <f>IF(COUNTIF(Mapping!$K$11:'Mapping'!$K$18,1)=0,0,(IF(Mapping!$K$11=1,$E100,0)+IF(Mapping!$K$12=1,$H100,0)+IF(Mapping!$K$13=1,$K100,0)+IF(Mapping!$K$14=1,$N100,0)+IF(Mapping!$K$15=1,$Q100,0)+IF(Mapping!$K$16=1,$T100,0)+IF(Mapping!$K$17=1,$W100,0)+IF(Mapping!$K$18=1,$Z100,0))/COUNTIF(Mapping!$K$11:'Mapping'!$K$18,1))</f>
        <v>0</v>
      </c>
      <c r="AO100" s="3">
        <f>IF(COUNTIF(Mapping!$L$11:'Mapping'!$L$18,1)=0,0,(IF(Mapping!$L$11=1,$E100,0)+IF(Mapping!$L$12=1,$H100,0)+IF(Mapping!$L$13=1,$K100,0)+IF(Mapping!$L$14=1,$N100,0)+IF(Mapping!$L$15=1,$Q100,0)+IF(Mapping!$L$16=1,$T100,0)+IF(Mapping!$L$17=1,$W100,0)+IF(Mapping!$L$18=1,$Z100,0))/COUNTIF(Mapping!$L$11:'Mapping'!$L$18,1))</f>
        <v>0</v>
      </c>
      <c r="AP100" s="3">
        <f>IF(COUNTIF(Mapping!$M$11:'Mapping'!$M$18,1)=0,0,(IF(Mapping!$M$11=1,$E100,0)+IF(Mapping!$M$12=1,$H100,0)+IF(Mapping!$M$13=1,$K100,0)+IF(Mapping!$M$14=1,$N100,0)+IF(Mapping!$M$15=1,$Q100,0)+IF(Mapping!$M$16=1,$T100,0)+IF(Mapping!$M$17=1,$W100,0)+IF(Mapping!$M$18=1,$Z100,0))/COUNTIF(Mapping!$M$11:'Mapping'!$M$18,1))</f>
        <v>0</v>
      </c>
    </row>
    <row r="101" spans="1:42" ht="15.75" customHeight="1" x14ac:dyDescent="0.35">
      <c r="A101" s="3">
        <v>91</v>
      </c>
      <c r="B101" s="3">
        <f>Marks!B101</f>
        <v>0</v>
      </c>
      <c r="C101" s="3">
        <f>IF(Marks!$C$7=C$9,Marks!$C101,0)+IF(Marks!$D$7=C$9,Marks!$D101,0)+IF(Marks!$E$7=C$9,Marks!$E101,0)+IF(Marks!$F$7=C$9,Marks!$F101,0)+IF(Marks!$G$7=C$9,Marks!$G101,0)+IF(Marks!$H$7=C$9,Marks!$H101,0)+IF(Marks!$I$7=C$9,Marks!$I101,0)+IF(Marks!$J$7=C$9,Marks!$J101,0)+IF(Marks!$K$7=C$9,Marks!$K101,0)+IF(Marks!$L$7=C$9,Marks!$L101,0)+IF(Marks!$M$7=C$9,Marks!$M101,0)+IF(Marks!$N$7=C$9,Marks!$N101,0)+IF(Marks!$O$7=C$9,Marks!$O101,0)+IF(Marks!$P$7=C$9,Marks!$P101,0)+IF(Marks!$Q$7=C$9,Marks!$Q101,0)+IF(Marks!$R$7=C$9,Marks!$R101,0)+IF(Marks!$S$7=C$9,Marks!$S101,0)+IF(Marks!$T$7=C$9,Marks!$T101,0)+IF(Marks!$U$7=C$9,Marks!$U101,0)+IF(Marks!$V$7=C$9,Marks!$V101,0)+IF(Marks!$W$7=C$9,Marks!$W101,0)+IF(Marks!$X$7=C$9,Marks!$X101,0)+IF(Marks!$Y$7=C$9,Marks!$Y101,0)+IF(Marks!$Z$7=C$9,Marks!$Z101,0)+IF(Marks!$AA$7=C$9,Marks!$AA101,0)+IF(Marks!$AB$7=C$9,Marks!$AB101,0)+IF(Marks!$AC$7=C$9,Marks!$AC101,0)+IF(Marks!$AD$7=C$9,Marks!$AD101,0)+IF(Marks!$AE$7=C$9,Marks!$AE101,0)+IF(Marks!$AF$7=C$9,Marks!$AF101,0)+IF(Marks!$AG$7=C$9,Marks!$AG101,0)+IF(Marks!$AH$7=C$9,Marks!$AH101,0)+IF(Marks!$AI$7=C$9,Marks!$AI101,0)+IF(Marks!$AJ$7=C$9,Marks!$AJ101,0)+IF(Marks!$AK$7=C$9,Marks!$AK101,0)+IF(Marks!$AL$7=C$9,Marks!$AL101,0)+IF(Marks!$AM$7=C$9,Marks!$AM101,0)+IF(Marks!$AN$7=C$9,Marks!$AN101,0)+IF(Marks!$AO$7=C$9,Marks!$AO101,0)+IF(Marks!$AP$7=C$9,Marks!$AP101,0)+IF(Marks!$AQ$7=C$9,Marks!$AQ101,0)+IF(Marks!$AR$7=C$9,Marks!$AR101,0)+IF(Marks!$AS$7=C$9,Marks!$AS101,0)+IF(Marks!$AT$7=C$9,Marks!$AT101,0)+IF(Marks!$AU$7=C$9,Marks!$AU101,0)+IF(Marks!$AV$7=C$9,Marks!$AV101,0)+IF(Marks!$AW$7=C$9,Marks!$AW101,0)+IF(Marks!$AX$7=C$9,Marks!$AX101,0)+IF(Marks!$AY$7=C$9,Marks!$AY101,0)+IF(Marks!$AZ$7=C$9,Marks!$AZ101,0)+IF(Marks!$BA$7=C$9,Marks!$BA101,0)+IF(Marks!$BB$7=C$9,Marks!$BB101,0)+IF(Marks!$BC$7=C$9,Marks!$BC101,0)+IF(Marks!$BD$7=C$9,Marks!$BD101,0)+IF(Marks!$BE$7=C$9,Marks!$BE101,0)+IF(Marks!$BF$7=C$9,Marks!$BF101,0)+IF(Marks!$BG$7=C$9,Marks!$BG101,0)+IF(Marks!$BH$7=C$9,Marks!$BH101,0)+IF(Marks!$BI$7=C$9,Marks!$BI101,0)+IF(Marks!$BJ$7=C$9,Marks!$BJ101,0)+IF(Marks!$BK$7=C$9,Marks!$BK101,0)+IF(Marks!$BL$7=C$9,Marks!$BL101,0)+IF(Marks!$BM$7=C$9,Marks!$BM101,0)+IF(Marks!$BN$7=C$9,Marks!$BN101,0)+IF(Marks!$BO$7=C$9,Marks!$BO101,0)+IF(Marks!$BP$7=C$9,Marks!$BP101,0)+IF(Marks!$BQ$7=C$9,Marks!$BQ101,0)+IF(Marks!$BR$7=C$9,Marks!$BR101,0)+IF(Marks!$BS$7=C$9,Marks!$BS101,0)+IF(Marks!$BT$7=C$9,Marks!$BT101,0)+IF(Marks!$BU$7=C$9,Marks!$BU101,0)+IF(Marks!$BV$7=C$9,Marks!$BV101,0)+IF(Marks!$BW$7=C$9,Marks!$BW101,0)+IF(Marks!$BX$7=C$9,Marks!$BX101,0)+IF(Marks!$BY$7=C$9,Marks!$BY101,0)</f>
        <v>0</v>
      </c>
      <c r="D101" s="3">
        <f>IF(AND(Marks!$C$7=D$9,NOT(ISBLANK(Marks!$C101))),Marks!$C$6,0)+IF(AND(Marks!$D$7=D$9,NOT(ISBLANK(Marks!$D101))),Marks!$D$6,0)+IF(AND(Marks!$E$7=D$9,NOT(ISBLANK(Marks!$E101))),Marks!$E$6,0)+IF(AND(Marks!$F$7=D$9,NOT(ISBLANK(Marks!$F101))),Marks!$F$6,0)+IF(AND(Marks!$G$7=D$9,NOT(ISBLANK(Marks!$G101))),Marks!$G$6,0)+IF(AND(Marks!$H$7=D$9,NOT(ISBLANK(Marks!$H101))),Marks!$H$6,0)+IF(AND(Marks!$I$7=D$9,NOT(ISBLANK(Marks!$I101))),Marks!$I$6,0)+IF(AND(Marks!$J$7=D$9,NOT(ISBLANK(Marks!$J101))),Marks!$J$6,0)+IF(AND(Marks!$K$7=D$9,NOT(ISBLANK(Marks!$K101))),Marks!$K$6,0)+IF(AND(Marks!$L$7=D$9,NOT(ISBLANK(Marks!$L101))),Marks!$L$6,0)+IF(AND(Marks!$M$7=D$9,NOT(ISBLANK(Marks!$M101))),Marks!$M$6,0)+IF(AND(Marks!$N$7=D$9,NOT(ISBLANK(Marks!$N101))),Marks!$N$6,0)+IF(AND(Marks!$O$7=D$9,NOT(ISBLANK(Marks!$O101))),Marks!$O$6,0)+IF(AND(Marks!$P$7=D$9,NOT(ISBLANK(Marks!$P101))),Marks!$P$6,0)+IF(AND(Marks!$Q$7=D$9,NOT(ISBLANK(Marks!$Q101))),Marks!$Q$6,0)+IF(AND(Marks!$R$7=D$9,NOT(ISBLANK(Marks!$R101))),Marks!$R$6,0)+IF(AND(Marks!$S$7=D$9,NOT(ISBLANK(Marks!$S101))),Marks!$S$6,0)+IF(AND(Marks!$T$7=D$9,NOT(ISBLANK(Marks!$T101))),Marks!$T$6,0)+IF(AND(Marks!$U$7=D$9,NOT(ISBLANK(Marks!$U101))),Marks!$U$6,0)+IF(AND(Marks!$V$7=D$9,NOT(ISBLANK(Marks!$V101))),Marks!$V$6,0)+IF(AND(Marks!$W$7=D$9,NOT(ISBLANK(Marks!$W101))),Marks!$W$6,0)+IF(AND(Marks!$X$7=D$9,NOT(ISBLANK(Marks!$X101))),Marks!$X$6,0)+IF(AND(Marks!$Y$7=D$9,NOT(ISBLANK(Marks!$Y101))),Marks!$Y$6,0)+IF(AND(Marks!$Z$7=D$9,NOT(ISBLANK(Marks!$Z101))),Marks!$Z$6,0)+IF(AND(Marks!$AA$7=D$9,NOT(ISBLANK(Marks!$AA101))),Marks!$AA$6,0)+IF(AND(Marks!$AB$7=D$9,NOT(ISBLANK(Marks!$AB101))),Marks!$AB$6,0)+IF(AND(Marks!$AC$7=D$9,NOT(ISBLANK(Marks!$AC101))),Marks!$AC$6,0)+IF(AND(Marks!$AD$7=D$9,NOT(ISBLANK(Marks!$AD101))),Marks!$AD$6,0)+IF(AND(Marks!$AE$7=D$9,NOT(ISBLANK(Marks!$AE101))),Marks!$AE$6,0)+IF(AND(Marks!$AF$7=D$9,NOT(ISBLANK(Marks!$AF101))),Marks!$AF$6,0)+IF(AND(Marks!$AG$7=D$9,NOT(ISBLANK(Marks!$AG101))),Marks!$AG$6,0)+IF(AND(Marks!$AH$7=D$9,NOT(ISBLANK(Marks!$AH101))),Marks!$AH$6,0)+IF(AND(Marks!$AI$7=D$9,NOT(ISBLANK(Marks!$AI101))),Marks!$AI$6,0)+IF(AND(Marks!$AJ$7=D$9,NOT(ISBLANK(Marks!$AJ101))),Marks!$AJ$6,0)+IF(AND(Marks!$AK$7=D$9,NOT(ISBLANK(Marks!$AK101))),Marks!$AK$6,0)+IF(AND(Marks!$AL$7=D$9,NOT(ISBLANK(Marks!$AL101))),Marks!$AL$6,0)+IF(AND(Marks!$AM$7=D$9,NOT(ISBLANK(Marks!$AM101))),Marks!$AM$6,0)+IF(AND(Marks!$AN$7=D$9,NOT(ISBLANK(Marks!$AN101))),Marks!$AN$6,0)+IF(AND(Marks!$AO$7=D$9,NOT(ISBLANK(Marks!$AO101))),Marks!$AO$6,0)+IF(AND(Marks!$AP$7=D$9,NOT(ISBLANK(Marks!$AP101))),Marks!$AP$6,0)+IF(AND(Marks!$AQ$7=D$9,NOT(ISBLANK(Marks!$AQ101))),Marks!$AQ$6,0)+IF(AND(Marks!$AR$7=D$9,NOT(ISBLANK(Marks!$AR101))),Marks!$AR$6,0)+IF(AND(Marks!$AS$7=D$9,NOT(ISBLANK(Marks!$AS101))),Marks!$AS$6,0)+IF(AND(Marks!$AT$7=D$9,NOT(ISBLANK(Marks!$AT101))),Marks!$AT$6,0)+IF(AND(Marks!$AU$7=D$9,NOT(ISBLANK(Marks!$AU101))),Marks!$AU$6,0)+IF(AND(Marks!$AV$7=D$9,NOT(ISBLANK(Marks!$AV101))),Marks!$AV$6,0)+IF(AND(Marks!$AW$7=D$9,NOT(ISBLANK(Marks!$AW101))),Marks!$AW$6,0)+IF(AND(Marks!$AX$7=D$9,NOT(ISBLANK(Marks!$AX101))),Marks!$AX$6,0)+IF(AND(Marks!$AY$7=D$9,NOT(ISBLANK(Marks!$AY101))),Marks!$AY$6,0)+IF(AND(Marks!$AZ$7=D$9,NOT(ISBLANK(Marks!$AZ101))),Marks!$AZ$6,0)+IF(AND(Marks!$BA$7=D$9,NOT(ISBLANK(Marks!$BA101))),Marks!$BA$6,0)+IF(AND(Marks!$BB$7=D$9,NOT(ISBLANK(Marks!$BB101))),Marks!$BB$6,0)+IF(AND(Marks!$BC$7=D$9,NOT(ISBLANK(Marks!$BC101))),Marks!$BC$6,0)+IF(AND(Marks!$BD$7=D$9,NOT(ISBLANK(Marks!$BD101))),Marks!$BD$6,0)+IF(AND(Marks!$BE$7=D$9,NOT(ISBLANK(Marks!$BE101))),Marks!$BE$6,0)+IF(AND(Marks!$BF$7=D$9,NOT(ISBLANK(Marks!$BF101))),Marks!$BF$6,0)+IF(AND(Marks!$BG$7=D$9,NOT(ISBLANK(Marks!$BG101))),Marks!$BG$6,0)+IF(AND(Marks!$BH$7=D$9,NOT(ISBLANK(Marks!$BH101))),Marks!$BH$6,0)+IF(AND(Marks!$BI$7=D$9,NOT(ISBLANK(Marks!$BI101))),Marks!$BI$6,0)+IF(AND(Marks!$BJ$7=D$9,NOT(ISBLANK(Marks!$BJ101))),Marks!$BJ$6,0)+IF(AND(Marks!$BK$7=D$9,NOT(ISBLANK(Marks!$BK101))),Marks!$BK$6,0)+IF(AND(Marks!$BL$7=D$9,NOT(ISBLANK(Marks!$BL101))),Marks!$BL$6,0)+IF(AND(Marks!$BM$7=D$9,NOT(ISBLANK(Marks!$BM101))),Marks!$BM$6,0)+IF(AND(Marks!$BN$7=D$9,NOT(ISBLANK(Marks!$BN101))),Marks!$BN$6,0)+IF(AND(Marks!$BO$7=D$9,NOT(ISBLANK(Marks!$BO101))),Marks!$BO$6,0)+IF(AND(Marks!$BP$7=D$9,NOT(ISBLANK(Marks!$BP101))),Marks!$BP$6,0)+IF(AND(Marks!$BQ$7=D$9,NOT(ISBLANK(Marks!$BQ101))),Marks!$BQ$6,0)+IF(AND(Marks!$BR$7=D$9,NOT(ISBLANK(Marks!$BR101))),Marks!$BR$6,0)+IF(AND(Marks!$BS$7=D$9,NOT(ISBLANK(Marks!$BS101))),Marks!$BS$6,0)+IF(AND(Marks!$BT$7=D$9,NOT(ISBLANK(Marks!$BT101))),Marks!$BT$6,0)+IF(AND(Marks!$BU$7=D$9,NOT(ISBLANK(Marks!$BU101))),Marks!$BU$6,0)+IF(AND(Marks!$BV$7=D$9,NOT(ISBLANK(Marks!$BV101))),Marks!$BV$6,0)+IF(AND(Marks!$BW$7=D$9,NOT(ISBLANK(Marks!$BW101))),Marks!$BW$6,0)+IF(AND(Marks!$BX$7=D$9,NOT(ISBLANK(Marks!$BX101))),Marks!$BX$6,0)+IF(AND(Marks!$BY$7=D$9,NOT(ISBLANK(Marks!$BY101))),Marks!$BY$6,0)</f>
        <v>0</v>
      </c>
      <c r="E101" s="3">
        <f t="shared" si="62"/>
        <v>0</v>
      </c>
      <c r="F101" s="3">
        <f>IF(Marks!$C$7=F$9,Marks!$C101,0)+IF(Marks!$D$7=F$9,Marks!$D101,0)+IF(Marks!$E$7=F$9,Marks!$E101,0)+IF(Marks!$F$7=F$9,Marks!$F101,0)+IF(Marks!$G$7=F$9,Marks!$G101,0)+IF(Marks!$H$7=F$9,Marks!$H101,0)+IF(Marks!$I$7=F$9,Marks!$I101,0)+IF(Marks!$J$7=F$9,Marks!$J101,0)+IF(Marks!$K$7=F$9,Marks!$K101,0)+IF(Marks!$L$7=F$9,Marks!$L101,0)+IF(Marks!$M$7=F$9,Marks!$M101,0)+IF(Marks!$N$7=F$9,Marks!$N101,0)+IF(Marks!$O$7=F$9,Marks!$O101,0)+IF(Marks!$P$7=F$9,Marks!$P101,0)+IF(Marks!$Q$7=F$9,Marks!$Q101,0)+IF(Marks!$R$7=F$9,Marks!$R101,0)+IF(Marks!$S$7=F$9,Marks!$S101,0)+IF(Marks!$T$7=F$9,Marks!$T101,0)+IF(Marks!$U$7=F$9,Marks!$U101,0)+IF(Marks!$V$7=F$9,Marks!$V101,0)+IF(Marks!$W$7=F$9,Marks!$W101,0)+IF(Marks!$X$7=F$9,Marks!$X101,0)+IF(Marks!$Y$7=F$9,Marks!$Y101,0)+IF(Marks!$Z$7=F$9,Marks!$Z101,0)+IF(Marks!$AA$7=F$9,Marks!$AA101,0)+IF(Marks!$AB$7=F$9,Marks!$AB101,0)+IF(Marks!$AC$7=F$9,Marks!$AC101,0)+IF(Marks!$AD$7=F$9,Marks!$AD101,0)+IF(Marks!$AE$7=F$9,Marks!$AE101,0)+IF(Marks!$AF$7=F$9,Marks!$AF101,0)+IF(Marks!$AG$7=F$9,Marks!$AG101,0)+IF(Marks!$AH$7=F$9,Marks!$AH101,0)+IF(Marks!$AI$7=F$9,Marks!$AI101,0)+IF(Marks!$AJ$7=F$9,Marks!$AJ101,0)+IF(Marks!$AK$7=F$9,Marks!$AK101,0)+IF(Marks!$AL$7=F$9,Marks!$AL101,0)+IF(Marks!$AM$7=F$9,Marks!$AM101,0)+IF(Marks!$AN$7=F$9,Marks!$AN101,0)+IF(Marks!$AO$7=F$9,Marks!$AO101,0)+IF(Marks!$AP$7=F$9,Marks!$AP101,0)+IF(Marks!$AQ$7=F$9,Marks!$AQ101,0)+IF(Marks!$AR$7=F$9,Marks!$AR101,0)+IF(Marks!$AS$7=F$9,Marks!$AS101,0)+IF(Marks!$AT$7=F$9,Marks!$AT101,0)+IF(Marks!$AU$7=F$9,Marks!$AU101,0)+IF(Marks!$AV$7=F$9,Marks!$AV101,0)+IF(Marks!$AW$7=F$9,Marks!$AW101,0)+IF(Marks!$AX$7=F$9,Marks!$AX101,0)+IF(Marks!$AY$7=F$9,Marks!$AY101,0)+IF(Marks!$AZ$7=F$9,Marks!$AZ101,0)+IF(Marks!$BA$7=F$9,Marks!$BA101,0)+IF(Marks!$BB$7=F$9,Marks!$BB101,0)+IF(Marks!$BC$7=F$9,Marks!$BC101,0)+IF(Marks!$BD$7=F$9,Marks!$BD101,0)+IF(Marks!$BE$7=F$9,Marks!$BE101,0)+IF(Marks!$BF$7=F$9,Marks!$BF101,0)+IF(Marks!$BG$7=F$9,Marks!$BG101,0)+IF(Marks!$BH$7=F$9,Marks!$BH101,0)+IF(Marks!$BI$7=F$9,Marks!$BI101,0)+IF(Marks!$BJ$7=F$9,Marks!$BJ101,0)+IF(Marks!$BK$7=F$9,Marks!$BK101,0)+IF(Marks!$BL$7=F$9,Marks!$BL101,0)+IF(Marks!$BM$7=F$9,Marks!$BM101,0)+IF(Marks!$BN$7=F$9,Marks!$BN101,0)+IF(Marks!$BO$7=F$9,Marks!$BO101,0)+IF(Marks!$BP$7=F$9,Marks!$BP101,0)+IF(Marks!$BQ$7=F$9,Marks!$BQ101,0)+IF(Marks!$BR$7=F$9,Marks!$BR101,0)+IF(Marks!$BS$7=F$9,Marks!$BS101,0)+IF(Marks!$BT$7=F$9,Marks!$BT101,0)+IF(Marks!$BU$7=F$9,Marks!$BU101,0)+IF(Marks!$BV$7=F$9,Marks!$BV101,0)+IF(Marks!$BW$7=F$9,Marks!$BW101,0)+IF(Marks!$BX$7=F$9,Marks!$BX101,0)+IF(Marks!$BY$7=F$9,Marks!$BY101,0)</f>
        <v>0</v>
      </c>
      <c r="G101" s="3">
        <f>IF(AND(Marks!$C$7=G$9,NOT(ISBLANK(Marks!$C101))),Marks!$C$6,0)+IF(AND(Marks!$D$7=G$9,NOT(ISBLANK(Marks!$D101))),Marks!$D$6,0)+IF(AND(Marks!$E$7=G$9,NOT(ISBLANK(Marks!$E101))),Marks!$E$6,0)+IF(AND(Marks!$F$7=G$9,NOT(ISBLANK(Marks!$F101))),Marks!$F$6,0)+IF(AND(Marks!$G$7=G$9,NOT(ISBLANK(Marks!$G101))),Marks!$G$6,0)+IF(AND(Marks!$H$7=G$9,NOT(ISBLANK(Marks!$H101))),Marks!$H$6,0)+IF(AND(Marks!$I$7=G$9,NOT(ISBLANK(Marks!$I101))),Marks!$I$6,0)+IF(AND(Marks!$J$7=G$9,NOT(ISBLANK(Marks!$J101))),Marks!$J$6,0)+IF(AND(Marks!$K$7=G$9,NOT(ISBLANK(Marks!$K101))),Marks!$K$6,0)+IF(AND(Marks!$L$7=G$9,NOT(ISBLANK(Marks!$L101))),Marks!$L$6,0)+IF(AND(Marks!$M$7=G$9,NOT(ISBLANK(Marks!$M101))),Marks!$M$6,0)+IF(AND(Marks!$N$7=G$9,NOT(ISBLANK(Marks!$N101))),Marks!$N$6,0)+IF(AND(Marks!$O$7=G$9,NOT(ISBLANK(Marks!$O101))),Marks!$O$6,0)+IF(AND(Marks!$P$7=G$9,NOT(ISBLANK(Marks!$P101))),Marks!$P$6,0)+IF(AND(Marks!$Q$7=G$9,NOT(ISBLANK(Marks!$Q101))),Marks!$Q$6,0)+IF(AND(Marks!$R$7=G$9,NOT(ISBLANK(Marks!$R101))),Marks!$R$6,0)+IF(AND(Marks!$S$7=G$9,NOT(ISBLANK(Marks!$S101))),Marks!$S$6,0)+IF(AND(Marks!$T$7=G$9,NOT(ISBLANK(Marks!$T101))),Marks!$T$6,0)+IF(AND(Marks!$U$7=G$9,NOT(ISBLANK(Marks!$U101))),Marks!$U$6,0)+IF(AND(Marks!$V$7=G$9,NOT(ISBLANK(Marks!$V101))),Marks!$V$6,0)+IF(AND(Marks!$W$7=G$9,NOT(ISBLANK(Marks!$W101))),Marks!$W$6,0)+IF(AND(Marks!$X$7=G$9,NOT(ISBLANK(Marks!$X101))),Marks!$X$6,0)+IF(AND(Marks!$Y$7=G$9,NOT(ISBLANK(Marks!$Y101))),Marks!$Y$6,0)+IF(AND(Marks!$Z$7=G$9,NOT(ISBLANK(Marks!$Z101))),Marks!$Z$6,0)+IF(AND(Marks!$AA$7=G$9,NOT(ISBLANK(Marks!$AA101))),Marks!$AA$6,0)+IF(AND(Marks!$AB$7=G$9,NOT(ISBLANK(Marks!$AB101))),Marks!$AB$6,0)+IF(AND(Marks!$AC$7=G$9,NOT(ISBLANK(Marks!$AC101))),Marks!$AC$6,0)+IF(AND(Marks!$AD$7=G$9,NOT(ISBLANK(Marks!$AD101))),Marks!$AD$6,0)+IF(AND(Marks!$AE$7=G$9,NOT(ISBLANK(Marks!$AE101))),Marks!$AE$6,0)+IF(AND(Marks!$AF$7=G$9,NOT(ISBLANK(Marks!$AF101))),Marks!$AF$6,0)+IF(AND(Marks!$AG$7=G$9,NOT(ISBLANK(Marks!$AG101))),Marks!$AG$6,0)+IF(AND(Marks!$AH$7=G$9,NOT(ISBLANK(Marks!$AH101))),Marks!$AH$6,0)+IF(AND(Marks!$AI$7=G$9,NOT(ISBLANK(Marks!$AI101))),Marks!$AI$6,0)+IF(AND(Marks!$AJ$7=G$9,NOT(ISBLANK(Marks!$AJ101))),Marks!$AJ$6,0)+IF(AND(Marks!$AK$7=G$9,NOT(ISBLANK(Marks!$AK101))),Marks!$AK$6,0)+IF(AND(Marks!$AL$7=G$9,NOT(ISBLANK(Marks!$AL101))),Marks!$AL$6,0)+IF(AND(Marks!$AM$7=G$9,NOT(ISBLANK(Marks!$AM101))),Marks!$AM$6,0)+IF(AND(Marks!$AN$7=G$9,NOT(ISBLANK(Marks!$AN101))),Marks!$AN$6,0)+IF(AND(Marks!$AO$7=G$9,NOT(ISBLANK(Marks!$AO101))),Marks!$AO$6,0)+IF(AND(Marks!$AP$7=G$9,NOT(ISBLANK(Marks!$AP101))),Marks!$AP$6,0)+IF(AND(Marks!$AQ$7=G$9,NOT(ISBLANK(Marks!$AQ101))),Marks!$AQ$6,0)+IF(AND(Marks!$AR$7=G$9,NOT(ISBLANK(Marks!$AR101))),Marks!$AR$6,0)+IF(AND(Marks!$AS$7=G$9,NOT(ISBLANK(Marks!$AS101))),Marks!$AS$6,0)+IF(AND(Marks!$AT$7=G$9,NOT(ISBLANK(Marks!$AT101))),Marks!$AT$6,0)+IF(AND(Marks!$AU$7=G$9,NOT(ISBLANK(Marks!$AU101))),Marks!$AU$6,0)+IF(AND(Marks!$AV$7=G$9,NOT(ISBLANK(Marks!$AV101))),Marks!$AV$6,0)+IF(AND(Marks!$AW$7=G$9,NOT(ISBLANK(Marks!$AW101))),Marks!$AW$6,0)+IF(AND(Marks!$AX$7=G$9,NOT(ISBLANK(Marks!$AX101))),Marks!$AX$6,0)+IF(AND(Marks!$AY$7=G$9,NOT(ISBLANK(Marks!$AY101))),Marks!$AY$6,0)+IF(AND(Marks!$AZ$7=G$9,NOT(ISBLANK(Marks!$AZ101))),Marks!$AZ$6,0)+IF(AND(Marks!$BA$7=G$9,NOT(ISBLANK(Marks!$BA101))),Marks!$BA$6,0)+IF(AND(Marks!$BB$7=G$9,NOT(ISBLANK(Marks!$BB101))),Marks!$BB$6,0)+IF(AND(Marks!$BC$7=G$9,NOT(ISBLANK(Marks!$BC101))),Marks!$BC$6,0)+IF(AND(Marks!$BD$7=G$9,NOT(ISBLANK(Marks!$BD101))),Marks!$BD$6,0)+IF(AND(Marks!$BE$7=G$9,NOT(ISBLANK(Marks!$BE101))),Marks!$BE$6,0)+IF(AND(Marks!$BF$7=G$9,NOT(ISBLANK(Marks!$BF101))),Marks!$BF$6,0)+IF(AND(Marks!$BG$7=G$9,NOT(ISBLANK(Marks!$BG101))),Marks!$BG$6,0)+IF(AND(Marks!$BH$7=G$9,NOT(ISBLANK(Marks!$BH101))),Marks!$BH$6,0)+IF(AND(Marks!$BI$7=G$9,NOT(ISBLANK(Marks!$BI101))),Marks!$BI$6,0)+IF(AND(Marks!$BJ$7=G$9,NOT(ISBLANK(Marks!$BJ101))),Marks!$BJ$6,0)+IF(AND(Marks!$BK$7=G$9,NOT(ISBLANK(Marks!$BK101))),Marks!$BK$6,0)+IF(AND(Marks!$BL$7=G$9,NOT(ISBLANK(Marks!$BL101))),Marks!$BL$6,0)+IF(AND(Marks!$BM$7=G$9,NOT(ISBLANK(Marks!$BM101))),Marks!$BM$6,0)+IF(AND(Marks!$BN$7=G$9,NOT(ISBLANK(Marks!$BN101))),Marks!$BN$6,0)+IF(AND(Marks!$BO$7=G$9,NOT(ISBLANK(Marks!$BO101))),Marks!$BO$6,0)+IF(AND(Marks!$BP$7=G$9,NOT(ISBLANK(Marks!$BP101))),Marks!$BP$6,0)+IF(AND(Marks!$BQ$7=G$9,NOT(ISBLANK(Marks!$BQ101))),Marks!$BQ$6,0)+IF(AND(Marks!$BR$7=G$9,NOT(ISBLANK(Marks!$BR101))),Marks!$BR$6,0)+IF(AND(Marks!$BS$7=G$9,NOT(ISBLANK(Marks!$BS101))),Marks!$BS$6,0)+IF(AND(Marks!$BT$7=G$9,NOT(ISBLANK(Marks!$BT101))),Marks!$BT$6,0)+IF(AND(Marks!$BU$7=G$9,NOT(ISBLANK(Marks!$BU101))),Marks!$BU$6,0)+IF(AND(Marks!$BV$7=G$9,NOT(ISBLANK(Marks!$BV101))),Marks!$BV$6,0)+IF(AND(Marks!$BW$7=G$9,NOT(ISBLANK(Marks!$BW101))),Marks!$BW$6,0)+IF(AND(Marks!$BX$7=G$9,NOT(ISBLANK(Marks!$BX101))),Marks!$BX$6,0)+IF(AND(Marks!$BY$7=G$9,NOT(ISBLANK(Marks!$BY101))),Marks!$BY$6,0)</f>
        <v>0</v>
      </c>
      <c r="H101" s="3">
        <f t="shared" si="63"/>
        <v>0</v>
      </c>
      <c r="I101" s="3">
        <f>IF(Marks!$C$7=I$9,Marks!$C101,0)+IF(Marks!$D$7=I$9,Marks!$D101,0)+IF(Marks!$E$7=I$9,Marks!$E101,0)+IF(Marks!$F$7=I$9,Marks!$F101,0)+IF(Marks!$G$7=I$9,Marks!$G101,0)+IF(Marks!$H$7=I$9,Marks!$H101,0)+IF(Marks!$I$7=I$9,Marks!$I101,0)+IF(Marks!$J$7=I$9,Marks!$J101,0)+IF(Marks!$K$7=I$9,Marks!$K101,0)+IF(Marks!$L$7=I$9,Marks!$L101,0)+IF(Marks!$M$7=I$9,Marks!$M101,0)+IF(Marks!$N$7=I$9,Marks!$N101,0)+IF(Marks!$O$7=I$9,Marks!$O101,0)+IF(Marks!$P$7=I$9,Marks!$P101,0)+IF(Marks!$Q$7=I$9,Marks!$Q101,0)+IF(Marks!$R$7=I$9,Marks!$R101,0)+IF(Marks!$S$7=I$9,Marks!$S101,0)+IF(Marks!$T$7=I$9,Marks!$T101,0)+IF(Marks!$U$7=I$9,Marks!$U101,0)+IF(Marks!$V$7=I$9,Marks!$V101,0)+IF(Marks!$W$7=I$9,Marks!$W101,0)+IF(Marks!$X$7=I$9,Marks!$X101,0)+IF(Marks!$Y$7=I$9,Marks!$Y101,0)+IF(Marks!$Z$7=I$9,Marks!$Z101,0)+IF(Marks!$AA$7=I$9,Marks!$AA101,0)+IF(Marks!$AB$7=I$9,Marks!$AB101,0)+IF(Marks!$AC$7=I$9,Marks!$AC101,0)+IF(Marks!$AD$7=I$9,Marks!$AD101,0)+IF(Marks!$AE$7=I$9,Marks!$AE101,0)+IF(Marks!$AF$7=I$9,Marks!$AF101,0)+IF(Marks!$AG$7=I$9,Marks!$AG101,0)+IF(Marks!$AH$7=I$9,Marks!$AH101,0)+IF(Marks!$AI$7=I$9,Marks!$AI101,0)+IF(Marks!$AJ$7=I$9,Marks!$AJ101,0)+IF(Marks!$AK$7=I$9,Marks!$AK101,0)+IF(Marks!$AL$7=I$9,Marks!$AL101,0)+IF(Marks!$AM$7=I$9,Marks!$AM101,0)+IF(Marks!$AN$7=I$9,Marks!$AN101,0)+IF(Marks!$AO$7=I$9,Marks!$AO101,0)+IF(Marks!$AP$7=I$9,Marks!$AP101,0)+IF(Marks!$AQ$7=I$9,Marks!$AQ101,0)+IF(Marks!$AR$7=I$9,Marks!$AR101,0)+IF(Marks!$AS$7=I$9,Marks!$AS101,0)+IF(Marks!$AT$7=I$9,Marks!$AT101,0)+IF(Marks!$AU$7=I$9,Marks!$AU101,0)+IF(Marks!$AV$7=I$9,Marks!$AV101,0)+IF(Marks!$AW$7=I$9,Marks!$AW101,0)+IF(Marks!$AX$7=I$9,Marks!$AX101,0)+IF(Marks!$AY$7=I$9,Marks!$AY101,0)+IF(Marks!$AZ$7=I$9,Marks!$AZ101,0)+IF(Marks!$BA$7=I$9,Marks!$BA101,0)+IF(Marks!$BB$7=I$9,Marks!$BB101,0)+IF(Marks!$BC$7=I$9,Marks!$BC101,0)+IF(Marks!$BD$7=I$9,Marks!$BD101,0)+IF(Marks!$BE$7=I$9,Marks!$BE101,0)+IF(Marks!$BF$7=I$9,Marks!$BF101,0)+IF(Marks!$BG$7=I$9,Marks!$BG101,0)+IF(Marks!$BH$7=I$9,Marks!$BH101,0)+IF(Marks!$BI$7=I$9,Marks!$BI101,0)+IF(Marks!$BJ$7=I$9,Marks!$BJ101,0)+IF(Marks!$BK$7=I$9,Marks!$BK101,0)+IF(Marks!$BL$7=I$9,Marks!$BL101,0)+IF(Marks!$BM$7=I$9,Marks!$BM101,0)+IF(Marks!$BN$7=I$9,Marks!$BN101,0)+IF(Marks!$BO$7=I$9,Marks!$BO101,0)+IF(Marks!$BP$7=I$9,Marks!$BP101,0)+IF(Marks!$BQ$7=I$9,Marks!$BQ101,0)+IF(Marks!$BR$7=I$9,Marks!$BR101,0)+IF(Marks!$BS$7=I$9,Marks!$BS101,0)+IF(Marks!$BT$7=I$9,Marks!$BT101,0)+IF(Marks!$BU$7=I$9,Marks!$BU101,0)+IF(Marks!$BV$7=I$9,Marks!$BV101,0)+IF(Marks!$BW$7=I$9,Marks!$BW101,0)+IF(Marks!$BX$7=I$9,Marks!$BX101,0)+IF(Marks!$BY$7=I$9,Marks!$BY101,0)</f>
        <v>0</v>
      </c>
      <c r="J101" s="3">
        <f>IF(AND(Marks!$C$7=J$9,NOT(ISBLANK(Marks!$C101))),Marks!$C$6,0)+IF(AND(Marks!$D$7=J$9,NOT(ISBLANK(Marks!$D101))),Marks!$D$6,0)+IF(AND(Marks!$E$7=J$9,NOT(ISBLANK(Marks!$E101))),Marks!$E$6,0)+IF(AND(Marks!$F$7=J$9,NOT(ISBLANK(Marks!$F101))),Marks!$F$6,0)+IF(AND(Marks!$G$7=J$9,NOT(ISBLANK(Marks!$G101))),Marks!$G$6,0)+IF(AND(Marks!$H$7=J$9,NOT(ISBLANK(Marks!$H101))),Marks!$H$6,0)+IF(AND(Marks!$I$7=J$9,NOT(ISBLANK(Marks!$I101))),Marks!$I$6,0)+IF(AND(Marks!$J$7=J$9,NOT(ISBLANK(Marks!$J101))),Marks!$J$6,0)+IF(AND(Marks!$K$7=J$9,NOT(ISBLANK(Marks!$K101))),Marks!$K$6,0)+IF(AND(Marks!$L$7=J$9,NOT(ISBLANK(Marks!$L101))),Marks!$L$6,0)+IF(AND(Marks!$M$7=J$9,NOT(ISBLANK(Marks!$M101))),Marks!$M$6,0)+IF(AND(Marks!$N$7=J$9,NOT(ISBLANK(Marks!$N101))),Marks!$N$6,0)+IF(AND(Marks!$O$7=J$9,NOT(ISBLANK(Marks!$O101))),Marks!$O$6,0)+IF(AND(Marks!$P$7=J$9,NOT(ISBLANK(Marks!$P101))),Marks!$P$6,0)+IF(AND(Marks!$Q$7=J$9,NOT(ISBLANK(Marks!$Q101))),Marks!$Q$6,0)+IF(AND(Marks!$R$7=J$9,NOT(ISBLANK(Marks!$R101))),Marks!$R$6,0)+IF(AND(Marks!$S$7=J$9,NOT(ISBLANK(Marks!$S101))),Marks!$S$6,0)+IF(AND(Marks!$T$7=J$9,NOT(ISBLANK(Marks!$T101))),Marks!$T$6,0)+IF(AND(Marks!$U$7=J$9,NOT(ISBLANK(Marks!$U101))),Marks!$U$6,0)+IF(AND(Marks!$V$7=J$9,NOT(ISBLANK(Marks!$V101))),Marks!$V$6,0)+IF(AND(Marks!$W$7=J$9,NOT(ISBLANK(Marks!$W101))),Marks!$W$6,0)+IF(AND(Marks!$X$7=J$9,NOT(ISBLANK(Marks!$X101))),Marks!$X$6,0)+IF(AND(Marks!$Y$7=J$9,NOT(ISBLANK(Marks!$Y101))),Marks!$Y$6,0)+IF(AND(Marks!$Z$7=J$9,NOT(ISBLANK(Marks!$Z101))),Marks!$Z$6,0)+IF(AND(Marks!$AA$7=J$9,NOT(ISBLANK(Marks!$AA101))),Marks!$AA$6,0)+IF(AND(Marks!$AB$7=J$9,NOT(ISBLANK(Marks!$AB101))),Marks!$AB$6,0)+IF(AND(Marks!$AC$7=J$9,NOT(ISBLANK(Marks!$AC101))),Marks!$AC$6,0)+IF(AND(Marks!$AD$7=J$9,NOT(ISBLANK(Marks!$AD101))),Marks!$AD$6,0)+IF(AND(Marks!$AE$7=J$9,NOT(ISBLANK(Marks!$AE101))),Marks!$AE$6,0)+IF(AND(Marks!$AF$7=J$9,NOT(ISBLANK(Marks!$AF101))),Marks!$AF$6,0)+IF(AND(Marks!$AG$7=J$9,NOT(ISBLANK(Marks!$AG101))),Marks!$AG$6,0)+IF(AND(Marks!$AH$7=J$9,NOT(ISBLANK(Marks!$AH101))),Marks!$AH$6,0)+IF(AND(Marks!$AI$7=J$9,NOT(ISBLANK(Marks!$AI101))),Marks!$AI$6,0)+IF(AND(Marks!$AJ$7=J$9,NOT(ISBLANK(Marks!$AJ101))),Marks!$AJ$6,0)+IF(AND(Marks!$AK$7=J$9,NOT(ISBLANK(Marks!$AK101))),Marks!$AK$6,0)+IF(AND(Marks!$AL$7=J$9,NOT(ISBLANK(Marks!$AL101))),Marks!$AL$6,0)+IF(AND(Marks!$AM$7=J$9,NOT(ISBLANK(Marks!$AM101))),Marks!$AM$6,0)+IF(AND(Marks!$AN$7=J$9,NOT(ISBLANK(Marks!$AN101))),Marks!$AN$6,0)+IF(AND(Marks!$AO$7=J$9,NOT(ISBLANK(Marks!$AO101))),Marks!$AO$6,0)+IF(AND(Marks!$AP$7=J$9,NOT(ISBLANK(Marks!$AP101))),Marks!$AP$6,0)+IF(AND(Marks!$AQ$7=J$9,NOT(ISBLANK(Marks!$AQ101))),Marks!$AQ$6,0)+IF(AND(Marks!$AR$7=J$9,NOT(ISBLANK(Marks!$AR101))),Marks!$AR$6,0)+IF(AND(Marks!$AS$7=J$9,NOT(ISBLANK(Marks!$AS101))),Marks!$AS$6,0)+IF(AND(Marks!$AT$7=J$9,NOT(ISBLANK(Marks!$AT101))),Marks!$AT$6,0)+IF(AND(Marks!$AU$7=J$9,NOT(ISBLANK(Marks!$AU101))),Marks!$AU$6,0)+IF(AND(Marks!$AV$7=J$9,NOT(ISBLANK(Marks!$AV101))),Marks!$AV$6,0)+IF(AND(Marks!$AW$7=J$9,NOT(ISBLANK(Marks!$AW101))),Marks!$AW$6,0)+IF(AND(Marks!$AX$7=J$9,NOT(ISBLANK(Marks!$AX101))),Marks!$AX$6,0)+IF(AND(Marks!$AY$7=J$9,NOT(ISBLANK(Marks!$AY101))),Marks!$AY$6,0)+IF(AND(Marks!$AZ$7=J$9,NOT(ISBLANK(Marks!$AZ101))),Marks!$AZ$6,0)+IF(AND(Marks!$BA$7=J$9,NOT(ISBLANK(Marks!$BA101))),Marks!$BA$6,0)+IF(AND(Marks!$BB$7=J$9,NOT(ISBLANK(Marks!$BB101))),Marks!$BB$6,0)+IF(AND(Marks!$BC$7=J$9,NOT(ISBLANK(Marks!$BC101))),Marks!$BC$6,0)+IF(AND(Marks!$BD$7=J$9,NOT(ISBLANK(Marks!$BD101))),Marks!$BD$6,0)+IF(AND(Marks!$BE$7=J$9,NOT(ISBLANK(Marks!$BE101))),Marks!$BE$6,0)+IF(AND(Marks!$BF$7=J$9,NOT(ISBLANK(Marks!$BF101))),Marks!$BF$6,0)+IF(AND(Marks!$BG$7=J$9,NOT(ISBLANK(Marks!$BG101))),Marks!$BG$6,0)+IF(AND(Marks!$BH$7=J$9,NOT(ISBLANK(Marks!$BH101))),Marks!$BH$6,0)+IF(AND(Marks!$BI$7=J$9,NOT(ISBLANK(Marks!$BI101))),Marks!$BI$6,0)+IF(AND(Marks!$BJ$7=J$9,NOT(ISBLANK(Marks!$BJ101))),Marks!$BJ$6,0)+IF(AND(Marks!$BK$7=J$9,NOT(ISBLANK(Marks!$BK101))),Marks!$BK$6,0)+IF(AND(Marks!$BL$7=J$9,NOT(ISBLANK(Marks!$BL101))),Marks!$BL$6,0)+IF(AND(Marks!$BM$7=J$9,NOT(ISBLANK(Marks!$BM101))),Marks!$BM$6,0)+IF(AND(Marks!$BN$7=J$9,NOT(ISBLANK(Marks!$BN101))),Marks!$BN$6,0)+IF(AND(Marks!$BO$7=J$9,NOT(ISBLANK(Marks!$BO101))),Marks!$BO$6,0)+IF(AND(Marks!$BP$7=J$9,NOT(ISBLANK(Marks!$BP101))),Marks!$BP$6,0)+IF(AND(Marks!$BQ$7=J$9,NOT(ISBLANK(Marks!$BQ101))),Marks!$BQ$6,0)+IF(AND(Marks!$BR$7=J$9,NOT(ISBLANK(Marks!$BR101))),Marks!$BR$6,0)+IF(AND(Marks!$BS$7=J$9,NOT(ISBLANK(Marks!$BS101))),Marks!$BS$6,0)+IF(AND(Marks!$BT$7=J$9,NOT(ISBLANK(Marks!$BT101))),Marks!$BT$6,0)+IF(AND(Marks!$BU$7=J$9,NOT(ISBLANK(Marks!$BU101))),Marks!$BU$6,0)+IF(AND(Marks!$BV$7=J$9,NOT(ISBLANK(Marks!$BV101))),Marks!$BV$6,0)+IF(AND(Marks!$BW$7=J$9,NOT(ISBLANK(Marks!$BW101))),Marks!$BW$6,0)+IF(AND(Marks!$BX$7=J$9,NOT(ISBLANK(Marks!$BX101))),Marks!$BX$6,0)+IF(AND(Marks!$BY$7=J$9,NOT(ISBLANK(Marks!$BY101))),Marks!$BY$6,0)</f>
        <v>0</v>
      </c>
      <c r="K101" s="3">
        <f t="shared" si="64"/>
        <v>0</v>
      </c>
      <c r="L101" s="3">
        <f>IF(Marks!$C$7=L$9,Marks!$C101,0)+IF(Marks!$D$7=L$9,Marks!$D101,0)+IF(Marks!$E$7=L$9,Marks!$E101,0)+IF(Marks!$F$7=L$9,Marks!$F101,0)+IF(Marks!$G$7=L$9,Marks!$G101,0)+IF(Marks!$H$7=L$9,Marks!$H101,0)+IF(Marks!$I$7=L$9,Marks!$I101,0)+IF(Marks!$J$7=L$9,Marks!$J101,0)+IF(Marks!$K$7=L$9,Marks!$K101,0)+IF(Marks!$L$7=L$9,Marks!$L101,0)+IF(Marks!$M$7=L$9,Marks!$M101,0)+IF(Marks!$N$7=L$9,Marks!$N101,0)+IF(Marks!$O$7=L$9,Marks!$O101,0)+IF(Marks!$P$7=L$9,Marks!$P101,0)+IF(Marks!$Q$7=L$9,Marks!$Q101,0)+IF(Marks!$R$7=L$9,Marks!$R101,0)+IF(Marks!$S$7=L$9,Marks!$S101,0)+IF(Marks!$T$7=L$9,Marks!$T101,0)+IF(Marks!$U$7=L$9,Marks!$U101,0)+IF(Marks!$V$7=L$9,Marks!$V101,0)+IF(Marks!$W$7=L$9,Marks!$W101,0)+IF(Marks!$X$7=L$9,Marks!$X101,0)+IF(Marks!$Y$7=L$9,Marks!$Y101,0)+IF(Marks!$Z$7=L$9,Marks!$Z101,0)+IF(Marks!$AA$7=L$9,Marks!$AA101,0)+IF(Marks!$AB$7=L$9,Marks!$AB101,0)+IF(Marks!$AC$7=L$9,Marks!$AC101,0)+IF(Marks!$AD$7=L$9,Marks!$AD101,0)+IF(Marks!$AE$7=L$9,Marks!$AE101,0)+IF(Marks!$AF$7=L$9,Marks!$AF101,0)+IF(Marks!$AG$7=L$9,Marks!$AG101,0)+IF(Marks!$AH$7=L$9,Marks!$AH101,0)+IF(Marks!$AI$7=L$9,Marks!$AI101,0)+IF(Marks!$AJ$7=L$9,Marks!$AJ101,0)+IF(Marks!$AK$7=L$9,Marks!$AK101,0)+IF(Marks!$AL$7=L$9,Marks!$AL101,0)+IF(Marks!$AM$7=L$9,Marks!$AM101,0)+IF(Marks!$AN$7=L$9,Marks!$AN101,0)+IF(Marks!$AO$7=L$9,Marks!$AO101,0)+IF(Marks!$AP$7=L$9,Marks!$AP101,0)+IF(Marks!$AQ$7=L$9,Marks!$AQ101,0)+IF(Marks!$AR$7=L$9,Marks!$AR101,0)+IF(Marks!$AS$7=L$9,Marks!$AS101,0)+IF(Marks!$AT$7=L$9,Marks!$AT101,0)+IF(Marks!$AU$7=L$9,Marks!$AU101,0)+IF(Marks!$AV$7=L$9,Marks!$AV101,0)+IF(Marks!$AW$7=L$9,Marks!$AW101,0)+IF(Marks!$AX$7=L$9,Marks!$AX101,0)+IF(Marks!$AY$7=L$9,Marks!$AY101,0)+IF(Marks!$AZ$7=L$9,Marks!$AZ101,0)+IF(Marks!$BA$7=L$9,Marks!$BA101,0)+IF(Marks!$BB$7=L$9,Marks!$BB101,0)+IF(Marks!$BC$7=L$9,Marks!$BC101,0)+IF(Marks!$BD$7=L$9,Marks!$BD101,0)+IF(Marks!$BE$7=L$9,Marks!$BE101,0)+IF(Marks!$BF$7=L$9,Marks!$BF101,0)+IF(Marks!$BG$7=L$9,Marks!$BG101,0)+IF(Marks!$BH$7=L$9,Marks!$BH101,0)+IF(Marks!$BI$7=L$9,Marks!$BI101,0)+IF(Marks!$BJ$7=L$9,Marks!$BJ101,0)+IF(Marks!$BK$7=L$9,Marks!$BK101,0)+IF(Marks!$BL$7=L$9,Marks!$BL101,0)+IF(Marks!$BM$7=L$9,Marks!$BM101,0)+IF(Marks!$BN$7=L$9,Marks!$BN101,0)+IF(Marks!$BO$7=L$9,Marks!$BO101,0)+IF(Marks!$BP$7=L$9,Marks!$BP101,0)+IF(Marks!$BQ$7=L$9,Marks!$BQ101,0)+IF(Marks!$BR$7=L$9,Marks!$BR101,0)+IF(Marks!$BS$7=L$9,Marks!$BS101,0)+IF(Marks!$BT$7=L$9,Marks!$BT101,0)+IF(Marks!$BU$7=L$9,Marks!$BU101,0)+IF(Marks!$BV$7=L$9,Marks!$BV101,0)+IF(Marks!$BW$7=L$9,Marks!$BW101,0)+IF(Marks!$BX$7=L$9,Marks!$BX101,0)+IF(Marks!$BY$7=L$9,Marks!$BY101,0)</f>
        <v>0</v>
      </c>
      <c r="M101" s="3">
        <f>IF(AND(Marks!$C$7=M$9,NOT(ISBLANK(Marks!$C101))),Marks!$C$6,0)+IF(AND(Marks!$D$7=M$9,NOT(ISBLANK(Marks!$D101))),Marks!$D$6,0)+IF(AND(Marks!$E$7=M$9,NOT(ISBLANK(Marks!$E101))),Marks!$E$6,0)+IF(AND(Marks!$F$7=M$9,NOT(ISBLANK(Marks!$F101))),Marks!$F$6,0)+IF(AND(Marks!$G$7=M$9,NOT(ISBLANK(Marks!$G101))),Marks!$G$6,0)+IF(AND(Marks!$H$7=M$9,NOT(ISBLANK(Marks!$H101))),Marks!$H$6,0)+IF(AND(Marks!$I$7=M$9,NOT(ISBLANK(Marks!$I101))),Marks!$I$6,0)+IF(AND(Marks!$J$7=M$9,NOT(ISBLANK(Marks!$J101))),Marks!$J$6,0)+IF(AND(Marks!$K$7=M$9,NOT(ISBLANK(Marks!$K101))),Marks!$K$6,0)+IF(AND(Marks!$L$7=M$9,NOT(ISBLANK(Marks!$L101))),Marks!$L$6,0)+IF(AND(Marks!$M$7=M$9,NOT(ISBLANK(Marks!$M101))),Marks!$M$6,0)+IF(AND(Marks!$N$7=M$9,NOT(ISBLANK(Marks!$N101))),Marks!$N$6,0)+IF(AND(Marks!$O$7=M$9,NOT(ISBLANK(Marks!$O101))),Marks!$O$6,0)+IF(AND(Marks!$P$7=M$9,NOT(ISBLANK(Marks!$P101))),Marks!$P$6,0)+IF(AND(Marks!$Q$7=M$9,NOT(ISBLANK(Marks!$Q101))),Marks!$Q$6,0)+IF(AND(Marks!$R$7=M$9,NOT(ISBLANK(Marks!$R101))),Marks!$R$6,0)+IF(AND(Marks!$S$7=M$9,NOT(ISBLANK(Marks!$S101))),Marks!$S$6,0)+IF(AND(Marks!$T$7=M$9,NOT(ISBLANK(Marks!$T101))),Marks!$T$6,0)+IF(AND(Marks!$U$7=M$9,NOT(ISBLANK(Marks!$U101))),Marks!$U$6,0)+IF(AND(Marks!$V$7=M$9,NOT(ISBLANK(Marks!$V101))),Marks!$V$6,0)+IF(AND(Marks!$W$7=M$9,NOT(ISBLANK(Marks!$W101))),Marks!$W$6,0)+IF(AND(Marks!$X$7=M$9,NOT(ISBLANK(Marks!$X101))),Marks!$X$6,0)+IF(AND(Marks!$Y$7=M$9,NOT(ISBLANK(Marks!$Y101))),Marks!$Y$6,0)+IF(AND(Marks!$Z$7=M$9,NOT(ISBLANK(Marks!$Z101))),Marks!$Z$6,0)+IF(AND(Marks!$AA$7=M$9,NOT(ISBLANK(Marks!$AA101))),Marks!$AA$6,0)+IF(AND(Marks!$AB$7=M$9,NOT(ISBLANK(Marks!$AB101))),Marks!$AB$6,0)+IF(AND(Marks!$AC$7=M$9,NOT(ISBLANK(Marks!$AC101))),Marks!$AC$6,0)+IF(AND(Marks!$AD$7=M$9,NOT(ISBLANK(Marks!$AD101))),Marks!$AD$6,0)+IF(AND(Marks!$AE$7=M$9,NOT(ISBLANK(Marks!$AE101))),Marks!$AE$6,0)+IF(AND(Marks!$AF$7=M$9,NOT(ISBLANK(Marks!$AF101))),Marks!$AF$6,0)+IF(AND(Marks!$AG$7=M$9,NOT(ISBLANK(Marks!$AG101))),Marks!$AG$6,0)+IF(AND(Marks!$AH$7=M$9,NOT(ISBLANK(Marks!$AH101))),Marks!$AH$6,0)+IF(AND(Marks!$AI$7=M$9,NOT(ISBLANK(Marks!$AI101))),Marks!$AI$6,0)+IF(AND(Marks!$AJ$7=M$9,NOT(ISBLANK(Marks!$AJ101))),Marks!$AJ$6,0)+IF(AND(Marks!$AK$7=M$9,NOT(ISBLANK(Marks!$AK101))),Marks!$AK$6,0)+IF(AND(Marks!$AL$7=M$9,NOT(ISBLANK(Marks!$AL101))),Marks!$AL$6,0)+IF(AND(Marks!$AM$7=M$9,NOT(ISBLANK(Marks!$AM101))),Marks!$AM$6,0)+IF(AND(Marks!$AN$7=M$9,NOT(ISBLANK(Marks!$AN101))),Marks!$AN$6,0)+IF(AND(Marks!$AO$7=M$9,NOT(ISBLANK(Marks!$AO101))),Marks!$AO$6,0)+IF(AND(Marks!$AP$7=M$9,NOT(ISBLANK(Marks!$AP101))),Marks!$AP$6,0)+IF(AND(Marks!$AQ$7=M$9,NOT(ISBLANK(Marks!$AQ101))),Marks!$AQ$6,0)+IF(AND(Marks!$AR$7=M$9,NOT(ISBLANK(Marks!$AR101))),Marks!$AR$6,0)+IF(AND(Marks!$AS$7=M$9,NOT(ISBLANK(Marks!$AS101))),Marks!$AS$6,0)+IF(AND(Marks!$AT$7=M$9,NOT(ISBLANK(Marks!$AT101))),Marks!$AT$6,0)+IF(AND(Marks!$AU$7=M$9,NOT(ISBLANK(Marks!$AU101))),Marks!$AU$6,0)+IF(AND(Marks!$AV$7=M$9,NOT(ISBLANK(Marks!$AV101))),Marks!$AV$6,0)+IF(AND(Marks!$AW$7=M$9,NOT(ISBLANK(Marks!$AW101))),Marks!$AW$6,0)+IF(AND(Marks!$AX$7=M$9,NOT(ISBLANK(Marks!$AX101))),Marks!$AX$6,0)+IF(AND(Marks!$AY$7=M$9,NOT(ISBLANK(Marks!$AY101))),Marks!$AY$6,0)+IF(AND(Marks!$AZ$7=M$9,NOT(ISBLANK(Marks!$AZ101))),Marks!$AZ$6,0)+IF(AND(Marks!$BA$7=M$9,NOT(ISBLANK(Marks!$BA101))),Marks!$BA$6,0)+IF(AND(Marks!$BB$7=M$9,NOT(ISBLANK(Marks!$BB101))),Marks!$BB$6,0)+IF(AND(Marks!$BC$7=M$9,NOT(ISBLANK(Marks!$BC101))),Marks!$BC$6,0)+IF(AND(Marks!$BD$7=M$9,NOT(ISBLANK(Marks!$BD101))),Marks!$BD$6,0)+IF(AND(Marks!$BE$7=M$9,NOT(ISBLANK(Marks!$BE101))),Marks!$BE$6,0)+IF(AND(Marks!$BF$7=M$9,NOT(ISBLANK(Marks!$BF101))),Marks!$BF$6,0)+IF(AND(Marks!$BG$7=M$9,NOT(ISBLANK(Marks!$BG101))),Marks!$BG$6,0)+IF(AND(Marks!$BH$7=M$9,NOT(ISBLANK(Marks!$BH101))),Marks!$BH$6,0)+IF(AND(Marks!$BI$7=M$9,NOT(ISBLANK(Marks!$BI101))),Marks!$BI$6,0)+IF(AND(Marks!$BJ$7=M$9,NOT(ISBLANK(Marks!$BJ101))),Marks!$BJ$6,0)+IF(AND(Marks!$BK$7=M$9,NOT(ISBLANK(Marks!$BK101))),Marks!$BK$6,0)+IF(AND(Marks!$BL$7=M$9,NOT(ISBLANK(Marks!$BL101))),Marks!$BL$6,0)+IF(AND(Marks!$BM$7=M$9,NOT(ISBLANK(Marks!$BM101))),Marks!$BM$6,0)+IF(AND(Marks!$BN$7=M$9,NOT(ISBLANK(Marks!$BN101))),Marks!$BN$6,0)+IF(AND(Marks!$BO$7=M$9,NOT(ISBLANK(Marks!$BO101))),Marks!$BO$6,0)+IF(AND(Marks!$BP$7=M$9,NOT(ISBLANK(Marks!$BP101))),Marks!$BP$6,0)+IF(AND(Marks!$BQ$7=M$9,NOT(ISBLANK(Marks!$BQ101))),Marks!$BQ$6,0)+IF(AND(Marks!$BR$7=M$9,NOT(ISBLANK(Marks!$BR101))),Marks!$BR$6,0)+IF(AND(Marks!$BS$7=M$9,NOT(ISBLANK(Marks!$BS101))),Marks!$BS$6,0)+IF(AND(Marks!$BT$7=M$9,NOT(ISBLANK(Marks!$BT101))),Marks!$BT$6,0)+IF(AND(Marks!$BU$7=M$9,NOT(ISBLANK(Marks!$BU101))),Marks!$BU$6,0)+IF(AND(Marks!$BV$7=M$9,NOT(ISBLANK(Marks!$BV101))),Marks!$BV$6,0)+IF(AND(Marks!$BW$7=M$9,NOT(ISBLANK(Marks!$BW101))),Marks!$BW$6,0)+IF(AND(Marks!$BX$7=M$9,NOT(ISBLANK(Marks!$BX101))),Marks!$BX$6,0)+IF(AND(Marks!$BY$7=M$9,NOT(ISBLANK(Marks!$BY101))),Marks!$BY$6,0)</f>
        <v>0</v>
      </c>
      <c r="N101" s="3">
        <f t="shared" si="65"/>
        <v>0</v>
      </c>
      <c r="O101" s="3">
        <f>IF(Marks!$C$7=O$9,Marks!$C101,0)+IF(Marks!$D$7=O$9,Marks!$D101,0)+IF(Marks!$E$7=O$9,Marks!$E101,0)+IF(Marks!$F$7=O$9,Marks!$F101,0)+IF(Marks!$G$7=O$9,Marks!$G101,0)+IF(Marks!$H$7=O$9,Marks!$H101,0)+IF(Marks!$I$7=O$9,Marks!$I101,0)+IF(Marks!$J$7=O$9,Marks!$J101,0)+IF(Marks!$K$7=O$9,Marks!$K101,0)+IF(Marks!$L$7=O$9,Marks!$L101,0)+IF(Marks!$M$7=O$9,Marks!$M101,0)+IF(Marks!$N$7=O$9,Marks!$N101,0)+IF(Marks!$O$7=O$9,Marks!$O101,0)+IF(Marks!$P$7=O$9,Marks!$P101,0)+IF(Marks!$Q$7=O$9,Marks!$Q101,0)+IF(Marks!$R$7=O$9,Marks!$R101,0)+IF(Marks!$S$7=O$9,Marks!$S101,0)+IF(Marks!$T$7=O$9,Marks!$T101,0)+IF(Marks!$U$7=O$9,Marks!$U101,0)+IF(Marks!$V$7=O$9,Marks!$V101,0)+IF(Marks!$W$7=O$9,Marks!$W101,0)+IF(Marks!$X$7=O$9,Marks!$X101,0)+IF(Marks!$Y$7=O$9,Marks!$Y101,0)+IF(Marks!$Z$7=O$9,Marks!$Z101,0)+IF(Marks!$AA$7=O$9,Marks!$AA101,0)+IF(Marks!$AB$7=O$9,Marks!$AB101,0)+IF(Marks!$AC$7=O$9,Marks!$AC101,0)+IF(Marks!$AD$7=O$9,Marks!$AD101,0)+IF(Marks!$AE$7=O$9,Marks!$AE101,0)+IF(Marks!$AF$7=O$9,Marks!$AF101,0)+IF(Marks!$AG$7=O$9,Marks!$AG101,0)+IF(Marks!$AH$7=O$9,Marks!$AH101,0)+IF(Marks!$AI$7=O$9,Marks!$AI101,0)+IF(Marks!$AJ$7=O$9,Marks!$AJ101,0)+IF(Marks!$AK$7=O$9,Marks!$AK101,0)+IF(Marks!$AL$7=O$9,Marks!$AL101,0)+IF(Marks!$AM$7=O$9,Marks!$AM101,0)+IF(Marks!$AN$7=O$9,Marks!$AN101,0)+IF(Marks!$AO$7=O$9,Marks!$AO101,0)+IF(Marks!$AP$7=O$9,Marks!$AP101,0)+IF(Marks!$AQ$7=O$9,Marks!$AQ101,0)+IF(Marks!$AR$7=O$9,Marks!$AR101,0)+IF(Marks!$AS$7=O$9,Marks!$AS101,0)+IF(Marks!$AT$7=O$9,Marks!$AT101,0)+IF(Marks!$AU$7=O$9,Marks!$AU101,0)+IF(Marks!$AV$7=O$9,Marks!$AV101,0)+IF(Marks!$AW$7=O$9,Marks!$AW101,0)+IF(Marks!$AX$7=O$9,Marks!$AX101,0)+IF(Marks!$AY$7=O$9,Marks!$AY101,0)+IF(Marks!$AZ$7=O$9,Marks!$AZ101,0)+IF(Marks!$BA$7=O$9,Marks!$BA101,0)+IF(Marks!$BB$7=O$9,Marks!$BB101,0)+IF(Marks!$BC$7=O$9,Marks!$BC101,0)+IF(Marks!$BD$7=O$9,Marks!$BD101,0)+IF(Marks!$BE$7=O$9,Marks!$BE101,0)+IF(Marks!$BF$7=O$9,Marks!$BF101,0)+IF(Marks!$BG$7=O$9,Marks!$BG101,0)+IF(Marks!$BH$7=O$9,Marks!$BH101,0)+IF(Marks!$BI$7=O$9,Marks!$BI101,0)+IF(Marks!$BJ$7=O$9,Marks!$BJ101,0)+IF(Marks!$BK$7=O$9,Marks!$BK101,0)+IF(Marks!$BL$7=O$9,Marks!$BL101,0)+IF(Marks!$BM$7=O$9,Marks!$BM101,0)+IF(Marks!$BN$7=O$9,Marks!$BN101,0)+IF(Marks!$BO$7=O$9,Marks!$BO101,0)+IF(Marks!$BP$7=O$9,Marks!$BP101,0)+IF(Marks!$BQ$7=O$9,Marks!$BQ101,0)+IF(Marks!$BR$7=O$9,Marks!$BR101,0)+IF(Marks!$BS$7=O$9,Marks!$BS101,0)+IF(Marks!$BT$7=O$9,Marks!$BT101,0)+IF(Marks!$BU$7=O$9,Marks!$BU101,0)+IF(Marks!$BV$7=O$9,Marks!$BV101,0)+IF(Marks!$BW$7=O$9,Marks!$BW101,0)+IF(Marks!$BX$7=O$9,Marks!$BX101,0)+IF(Marks!$BY$7=O$9,Marks!$BY101,0)</f>
        <v>0</v>
      </c>
      <c r="P101" s="3">
        <f>IF(AND(Marks!$C$7=P$9,NOT(ISBLANK(Marks!$C101))),Marks!$C$6,0)+IF(AND(Marks!$D$7=P$9,NOT(ISBLANK(Marks!$D101))),Marks!$D$6,0)+IF(AND(Marks!$E$7=P$9,NOT(ISBLANK(Marks!$E101))),Marks!$E$6,0)+IF(AND(Marks!$F$7=P$9,NOT(ISBLANK(Marks!$F101))),Marks!$F$6,0)+IF(AND(Marks!$G$7=P$9,NOT(ISBLANK(Marks!$G101))),Marks!$G$6,0)+IF(AND(Marks!$H$7=P$9,NOT(ISBLANK(Marks!$H101))),Marks!$H$6,0)+IF(AND(Marks!$I$7=P$9,NOT(ISBLANK(Marks!$I101))),Marks!$I$6,0)+IF(AND(Marks!$J$7=P$9,NOT(ISBLANK(Marks!$J101))),Marks!$J$6,0)+IF(AND(Marks!$K$7=P$9,NOT(ISBLANK(Marks!$K101))),Marks!$K$6,0)+IF(AND(Marks!$L$7=P$9,NOT(ISBLANK(Marks!$L101))),Marks!$L$6,0)+IF(AND(Marks!$M$7=P$9,NOT(ISBLANK(Marks!$M101))),Marks!$M$6,0)+IF(AND(Marks!$N$7=P$9,NOT(ISBLANK(Marks!$N101))),Marks!$N$6,0)+IF(AND(Marks!$O$7=P$9,NOT(ISBLANK(Marks!$O101))),Marks!$O$6,0)+IF(AND(Marks!$P$7=P$9,NOT(ISBLANK(Marks!$P101))),Marks!$P$6,0)+IF(AND(Marks!$Q$7=P$9,NOT(ISBLANK(Marks!$Q101))),Marks!$Q$6,0)+IF(AND(Marks!$R$7=P$9,NOT(ISBLANK(Marks!$R101))),Marks!$R$6,0)+IF(AND(Marks!$S$7=P$9,NOT(ISBLANK(Marks!$S101))),Marks!$S$6,0)+IF(AND(Marks!$T$7=P$9,NOT(ISBLANK(Marks!$T101))),Marks!$T$6,0)+IF(AND(Marks!$U$7=P$9,NOT(ISBLANK(Marks!$U101))),Marks!$U$6,0)+IF(AND(Marks!$V$7=P$9,NOT(ISBLANK(Marks!$V101))),Marks!$V$6,0)+IF(AND(Marks!$W$7=P$9,NOT(ISBLANK(Marks!$W101))),Marks!$W$6,0)+IF(AND(Marks!$X$7=P$9,NOT(ISBLANK(Marks!$X101))),Marks!$X$6,0)+IF(AND(Marks!$Y$7=P$9,NOT(ISBLANK(Marks!$Y101))),Marks!$Y$6,0)+IF(AND(Marks!$Z$7=P$9,NOT(ISBLANK(Marks!$Z101))),Marks!$Z$6,0)+IF(AND(Marks!$AA$7=P$9,NOT(ISBLANK(Marks!$AA101))),Marks!$AA$6,0)+IF(AND(Marks!$AB$7=P$9,NOT(ISBLANK(Marks!$AB101))),Marks!$AB$6,0)+IF(AND(Marks!$AC$7=P$9,NOT(ISBLANK(Marks!$AC101))),Marks!$AC$6,0)+IF(AND(Marks!$AD$7=P$9,NOT(ISBLANK(Marks!$AD101))),Marks!$AD$6,0)+IF(AND(Marks!$AE$7=P$9,NOT(ISBLANK(Marks!$AE101))),Marks!$AE$6,0)+IF(AND(Marks!$AF$7=P$9,NOT(ISBLANK(Marks!$AF101))),Marks!$AF$6,0)+IF(AND(Marks!$AG$7=P$9,NOT(ISBLANK(Marks!$AG101))),Marks!$AG$6,0)+IF(AND(Marks!$AH$7=P$9,NOT(ISBLANK(Marks!$AH101))),Marks!$AH$6,0)+IF(AND(Marks!$AI$7=P$9,NOT(ISBLANK(Marks!$AI101))),Marks!$AI$6,0)+IF(AND(Marks!$AJ$7=P$9,NOT(ISBLANK(Marks!$AJ101))),Marks!$AJ$6,0)+IF(AND(Marks!$AK$7=P$9,NOT(ISBLANK(Marks!$AK101))),Marks!$AK$6,0)+IF(AND(Marks!$AL$7=P$9,NOT(ISBLANK(Marks!$AL101))),Marks!$AL$6,0)+IF(AND(Marks!$AM$7=P$9,NOT(ISBLANK(Marks!$AM101))),Marks!$AM$6,0)+IF(AND(Marks!$AN$7=P$9,NOT(ISBLANK(Marks!$AN101))),Marks!$AN$6,0)+IF(AND(Marks!$AO$7=P$9,NOT(ISBLANK(Marks!$AO101))),Marks!$AO$6,0)+IF(AND(Marks!$AP$7=P$9,NOT(ISBLANK(Marks!$AP101))),Marks!$AP$6,0)+IF(AND(Marks!$AQ$7=P$9,NOT(ISBLANK(Marks!$AQ101))),Marks!$AQ$6,0)+IF(AND(Marks!$AR$7=P$9,NOT(ISBLANK(Marks!$AR101))),Marks!$AR$6,0)+IF(AND(Marks!$AS$7=P$9,NOT(ISBLANK(Marks!$AS101))),Marks!$AS$6,0)+IF(AND(Marks!$AT$7=P$9,NOT(ISBLANK(Marks!$AT101))),Marks!$AT$6,0)+IF(AND(Marks!$AU$7=P$9,NOT(ISBLANK(Marks!$AU101))),Marks!$AU$6,0)+IF(AND(Marks!$AV$7=P$9,NOT(ISBLANK(Marks!$AV101))),Marks!$AV$6,0)+IF(AND(Marks!$AW$7=P$9,NOT(ISBLANK(Marks!$AW101))),Marks!$AW$6,0)+IF(AND(Marks!$AX$7=P$9,NOT(ISBLANK(Marks!$AX101))),Marks!$AX$6,0)+IF(AND(Marks!$AY$7=P$9,NOT(ISBLANK(Marks!$AY101))),Marks!$AY$6,0)+IF(AND(Marks!$AZ$7=P$9,NOT(ISBLANK(Marks!$AZ101))),Marks!$AZ$6,0)+IF(AND(Marks!$BA$7=P$9,NOT(ISBLANK(Marks!$BA101))),Marks!$BA$6,0)+IF(AND(Marks!$BB$7=P$9,NOT(ISBLANK(Marks!$BB101))),Marks!$BB$6,0)+IF(AND(Marks!$BC$7=P$9,NOT(ISBLANK(Marks!$BC101))),Marks!$BC$6,0)+IF(AND(Marks!$BD$7=P$9,NOT(ISBLANK(Marks!$BD101))),Marks!$BD$6,0)+IF(AND(Marks!$BE$7=P$9,NOT(ISBLANK(Marks!$BE101))),Marks!$BE$6,0)+IF(AND(Marks!$BF$7=P$9,NOT(ISBLANK(Marks!$BF101))),Marks!$BF$6,0)+IF(AND(Marks!$BG$7=P$9,NOT(ISBLANK(Marks!$BG101))),Marks!$BG$6,0)+IF(AND(Marks!$BH$7=P$9,NOT(ISBLANK(Marks!$BH101))),Marks!$BH$6,0)+IF(AND(Marks!$BI$7=P$9,NOT(ISBLANK(Marks!$BI101))),Marks!$BI$6,0)+IF(AND(Marks!$BJ$7=P$9,NOT(ISBLANK(Marks!$BJ101))),Marks!$BJ$6,0)+IF(AND(Marks!$BK$7=P$9,NOT(ISBLANK(Marks!$BK101))),Marks!$BK$6,0)+IF(AND(Marks!$BL$7=P$9,NOT(ISBLANK(Marks!$BL101))),Marks!$BL$6,0)+IF(AND(Marks!$BM$7=P$9,NOT(ISBLANK(Marks!$BM101))),Marks!$BM$6,0)+IF(AND(Marks!$BN$7=P$9,NOT(ISBLANK(Marks!$BN101))),Marks!$BN$6,0)+IF(AND(Marks!$BO$7=P$9,NOT(ISBLANK(Marks!$BO101))),Marks!$BO$6,0)+IF(AND(Marks!$BP$7=P$9,NOT(ISBLANK(Marks!$BP101))),Marks!$BP$6,0)+IF(AND(Marks!$BQ$7=P$9,NOT(ISBLANK(Marks!$BQ101))),Marks!$BQ$6,0)+IF(AND(Marks!$BR$7=P$9,NOT(ISBLANK(Marks!$BR101))),Marks!$BR$6,0)+IF(AND(Marks!$BS$7=P$9,NOT(ISBLANK(Marks!$BS101))),Marks!$BS$6,0)+IF(AND(Marks!$BT$7=P$9,NOT(ISBLANK(Marks!$BT101))),Marks!$BT$6,0)+IF(AND(Marks!$BU$7=P$9,NOT(ISBLANK(Marks!$BU101))),Marks!$BU$6,0)+IF(AND(Marks!$BV$7=P$9,NOT(ISBLANK(Marks!$BV101))),Marks!$BV$6,0)+IF(AND(Marks!$BW$7=P$9,NOT(ISBLANK(Marks!$BW101))),Marks!$BW$6,0)+IF(AND(Marks!$BX$7=P$9,NOT(ISBLANK(Marks!$BX101))),Marks!$BX$6,0)+IF(AND(Marks!$BY$7=P$9,NOT(ISBLANK(Marks!$BY101))),Marks!$BY$6,0)</f>
        <v>0</v>
      </c>
      <c r="Q101" s="3">
        <f t="shared" si="66"/>
        <v>0</v>
      </c>
      <c r="R101" s="3">
        <f>IF(Marks!$C$7=R$9,Marks!$C101,0)+IF(Marks!$D$7=R$9,Marks!$D101,0)+IF(Marks!$E$7=R$9,Marks!$E101,0)+IF(Marks!$F$7=R$9,Marks!$F101,0)+IF(Marks!$G$7=R$9,Marks!$G101,0)+IF(Marks!$H$7=R$9,Marks!$H101,0)+IF(Marks!$I$7=R$9,Marks!$I101,0)+IF(Marks!$J$7=R$9,Marks!$J101,0)+IF(Marks!$K$7=R$9,Marks!$K101,0)+IF(Marks!$L$7=R$9,Marks!$L101,0)+IF(Marks!$M$7=R$9,Marks!$M101,0)+IF(Marks!$N$7=R$9,Marks!$N101,0)+IF(Marks!$O$7=R$9,Marks!$O101,0)+IF(Marks!$P$7=R$9,Marks!$P101,0)+IF(Marks!$Q$7=R$9,Marks!$Q101,0)+IF(Marks!$R$7=R$9,Marks!$R101,0)+IF(Marks!$S$7=R$9,Marks!$S101,0)+IF(Marks!$T$7=R$9,Marks!$T101,0)+IF(Marks!$U$7=R$9,Marks!$U101,0)+IF(Marks!$V$7=R$9,Marks!$V101,0)+IF(Marks!$W$7=R$9,Marks!$W101,0)+IF(Marks!$X$7=R$9,Marks!$X101,0)+IF(Marks!$Y$7=R$9,Marks!$Y101,0)+IF(Marks!$Z$7=R$9,Marks!$Z101,0)+IF(Marks!$AA$7=R$9,Marks!$AA101,0)+IF(Marks!$AB$7=R$9,Marks!$AB101,0)+IF(Marks!$AC$7=R$9,Marks!$AC101,0)+IF(Marks!$AD$7=R$9,Marks!$AD101,0)+IF(Marks!$AE$7=R$9,Marks!$AE101,0)+IF(Marks!$AF$7=R$9,Marks!$AF101,0)+IF(Marks!$AG$7=R$9,Marks!$AG101,0)+IF(Marks!$AH$7=R$9,Marks!$AH101,0)+IF(Marks!$AI$7=R$9,Marks!$AI101,0)+IF(Marks!$AJ$7=R$9,Marks!$AJ101,0)+IF(Marks!$AK$7=R$9,Marks!$AK101,0)+IF(Marks!$AL$7=R$9,Marks!$AL101,0)+IF(Marks!$AM$7=R$9,Marks!$AM101,0)+IF(Marks!$AN$7=R$9,Marks!$AN101,0)+IF(Marks!$AO$7=R$9,Marks!$AO101,0)+IF(Marks!$AP$7=R$9,Marks!$AP101,0)+IF(Marks!$AQ$7=R$9,Marks!$AQ101,0)+IF(Marks!$AR$7=R$9,Marks!$AR101,0)+IF(Marks!$AS$7=R$9,Marks!$AS101,0)+IF(Marks!$AT$7=R$9,Marks!$AT101,0)+IF(Marks!$AU$7=R$9,Marks!$AU101,0)+IF(Marks!$AV$7=R$9,Marks!$AV101,0)+IF(Marks!$AW$7=R$9,Marks!$AW101,0)+IF(Marks!$AX$7=R$9,Marks!$AX101,0)+IF(Marks!$AY$7=R$9,Marks!$AY101,0)+IF(Marks!$AZ$7=R$9,Marks!$AZ101,0)+IF(Marks!$BA$7=R$9,Marks!$BA101,0)+IF(Marks!$BB$7=R$9,Marks!$BB101,0)+IF(Marks!$BC$7=R$9,Marks!$BC101,0)+IF(Marks!$BD$7=R$9,Marks!$BD101,0)+IF(Marks!$BE$7=R$9,Marks!$BE101,0)+IF(Marks!$BF$7=R$9,Marks!$BF101,0)+IF(Marks!$BG$7=R$9,Marks!$BG101,0)+IF(Marks!$BH$7=R$9,Marks!$BH101,0)+IF(Marks!$BI$7=R$9,Marks!$BI101,0)+IF(Marks!$BJ$7=R$9,Marks!$BJ101,0)+IF(Marks!$BK$7=R$9,Marks!$BK101,0)+IF(Marks!$BL$7=R$9,Marks!$BL101,0)+IF(Marks!$BM$7=R$9,Marks!$BM101,0)+IF(Marks!$BN$7=R$9,Marks!$BN101,0)+IF(Marks!$BO$7=R$9,Marks!$BO101,0)+IF(Marks!$BP$7=R$9,Marks!$BP101,0)+IF(Marks!$BQ$7=R$9,Marks!$BQ101,0)+IF(Marks!$BR$7=R$9,Marks!$BR101,0)+IF(Marks!$BS$7=R$9,Marks!$BS101,0)+IF(Marks!$BT$7=R$9,Marks!$BT101,0)+IF(Marks!$BU$7=R$9,Marks!$BU101,0)+IF(Marks!$BV$7=R$9,Marks!$BV101,0)+IF(Marks!$BW$7=R$9,Marks!$BW101,0)+IF(Marks!$BX$7=R$9,Marks!$BX101,0)+IF(Marks!$BY$7=R$9,Marks!$BY101,0)</f>
        <v>0</v>
      </c>
      <c r="S101" s="3">
        <f>IF(AND(Marks!$C$7=S$9,NOT(ISBLANK(Marks!$C101))),Marks!$C$6,0)+IF(AND(Marks!$D$7=S$9,NOT(ISBLANK(Marks!$D101))),Marks!$D$6,0)+IF(AND(Marks!$E$7=S$9,NOT(ISBLANK(Marks!$E101))),Marks!$E$6,0)+IF(AND(Marks!$F$7=S$9,NOT(ISBLANK(Marks!$F101))),Marks!$F$6,0)+IF(AND(Marks!$G$7=S$9,NOT(ISBLANK(Marks!$G101))),Marks!$G$6,0)+IF(AND(Marks!$H$7=S$9,NOT(ISBLANK(Marks!$H101))),Marks!$H$6,0)+IF(AND(Marks!$I$7=S$9,NOT(ISBLANK(Marks!$I101))),Marks!$I$6,0)+IF(AND(Marks!$J$7=S$9,NOT(ISBLANK(Marks!$J101))),Marks!$J$6,0)+IF(AND(Marks!$K$7=S$9,NOT(ISBLANK(Marks!$K101))),Marks!$K$6,0)+IF(AND(Marks!$L$7=S$9,NOT(ISBLANK(Marks!$L101))),Marks!$L$6,0)+IF(AND(Marks!$M$7=S$9,NOT(ISBLANK(Marks!$M101))),Marks!$M$6,0)+IF(AND(Marks!$N$7=S$9,NOT(ISBLANK(Marks!$N101))),Marks!$N$6,0)+IF(AND(Marks!$O$7=S$9,NOT(ISBLANK(Marks!$O101))),Marks!$O$6,0)+IF(AND(Marks!$P$7=S$9,NOT(ISBLANK(Marks!$P101))),Marks!$P$6,0)+IF(AND(Marks!$Q$7=S$9,NOT(ISBLANK(Marks!$Q101))),Marks!$Q$6,0)+IF(AND(Marks!$R$7=S$9,NOT(ISBLANK(Marks!$R101))),Marks!$R$6,0)+IF(AND(Marks!$S$7=S$9,NOT(ISBLANK(Marks!$S101))),Marks!$S$6,0)+IF(AND(Marks!$T$7=S$9,NOT(ISBLANK(Marks!$T101))),Marks!$T$6,0)+IF(AND(Marks!$U$7=S$9,NOT(ISBLANK(Marks!$U101))),Marks!$U$6,0)+IF(AND(Marks!$V$7=S$9,NOT(ISBLANK(Marks!$V101))),Marks!$V$6,0)+IF(AND(Marks!$W$7=S$9,NOT(ISBLANK(Marks!$W101))),Marks!$W$6,0)+IF(AND(Marks!$X$7=S$9,NOT(ISBLANK(Marks!$X101))),Marks!$X$6,0)+IF(AND(Marks!$Y$7=S$9,NOT(ISBLANK(Marks!$Y101))),Marks!$Y$6,0)+IF(AND(Marks!$Z$7=S$9,NOT(ISBLANK(Marks!$Z101))),Marks!$Z$6,0)+IF(AND(Marks!$AA$7=S$9,NOT(ISBLANK(Marks!$AA101))),Marks!$AA$6,0)+IF(AND(Marks!$AB$7=S$9,NOT(ISBLANK(Marks!$AB101))),Marks!$AB$6,0)+IF(AND(Marks!$AC$7=S$9,NOT(ISBLANK(Marks!$AC101))),Marks!$AC$6,0)+IF(AND(Marks!$AD$7=S$9,NOT(ISBLANK(Marks!$AD101))),Marks!$AD$6,0)+IF(AND(Marks!$AE$7=S$9,NOT(ISBLANK(Marks!$AE101))),Marks!$AE$6,0)+IF(AND(Marks!$AF$7=S$9,NOT(ISBLANK(Marks!$AF101))),Marks!$AF$6,0)+IF(AND(Marks!$AG$7=S$9,NOT(ISBLANK(Marks!$AG101))),Marks!$AG$6,0)+IF(AND(Marks!$AH$7=S$9,NOT(ISBLANK(Marks!$AH101))),Marks!$AH$6,0)+IF(AND(Marks!$AI$7=S$9,NOT(ISBLANK(Marks!$AI101))),Marks!$AI$6,0)+IF(AND(Marks!$AJ$7=S$9,NOT(ISBLANK(Marks!$AJ101))),Marks!$AJ$6,0)+IF(AND(Marks!$AK$7=S$9,NOT(ISBLANK(Marks!$AK101))),Marks!$AK$6,0)+IF(AND(Marks!$AL$7=S$9,NOT(ISBLANK(Marks!$AL101))),Marks!$AL$6,0)+IF(AND(Marks!$AM$7=S$9,NOT(ISBLANK(Marks!$AM101))),Marks!$AM$6,0)+IF(AND(Marks!$AN$7=S$9,NOT(ISBLANK(Marks!$AN101))),Marks!$AN$6,0)+IF(AND(Marks!$AO$7=S$9,NOT(ISBLANK(Marks!$AO101))),Marks!$AO$6,0)+IF(AND(Marks!$AP$7=S$9,NOT(ISBLANK(Marks!$AP101))),Marks!$AP$6,0)+IF(AND(Marks!$AQ$7=S$9,NOT(ISBLANK(Marks!$AQ101))),Marks!$AQ$6,0)+IF(AND(Marks!$AR$7=S$9,NOT(ISBLANK(Marks!$AR101))),Marks!$AR$6,0)+IF(AND(Marks!$AS$7=S$9,NOT(ISBLANK(Marks!$AS101))),Marks!$AS$6,0)+IF(AND(Marks!$AT$7=S$9,NOT(ISBLANK(Marks!$AT101))),Marks!$AT$6,0)+IF(AND(Marks!$AU$7=S$9,NOT(ISBLANK(Marks!$AU101))),Marks!$AU$6,0)+IF(AND(Marks!$AV$7=S$9,NOT(ISBLANK(Marks!$AV101))),Marks!$AV$6,0)+IF(AND(Marks!$AW$7=S$9,NOT(ISBLANK(Marks!$AW101))),Marks!$AW$6,0)+IF(AND(Marks!$AX$7=S$9,NOT(ISBLANK(Marks!$AX101))),Marks!$AX$6,0)+IF(AND(Marks!$AY$7=S$9,NOT(ISBLANK(Marks!$AY101))),Marks!$AY$6,0)+IF(AND(Marks!$AZ$7=S$9,NOT(ISBLANK(Marks!$AZ101))),Marks!$AZ$6,0)+IF(AND(Marks!$BA$7=S$9,NOT(ISBLANK(Marks!$BA101))),Marks!$BA$6,0)+IF(AND(Marks!$BB$7=S$9,NOT(ISBLANK(Marks!$BB101))),Marks!$BB$6,0)+IF(AND(Marks!$BC$7=S$9,NOT(ISBLANK(Marks!$BC101))),Marks!$BC$6,0)+IF(AND(Marks!$BD$7=S$9,NOT(ISBLANK(Marks!$BD101))),Marks!$BD$6,0)+IF(AND(Marks!$BE$7=S$9,NOT(ISBLANK(Marks!$BE101))),Marks!$BE$6,0)+IF(AND(Marks!$BF$7=S$9,NOT(ISBLANK(Marks!$BF101))),Marks!$BF$6,0)+IF(AND(Marks!$BG$7=S$9,NOT(ISBLANK(Marks!$BG101))),Marks!$BG$6,0)+IF(AND(Marks!$BH$7=S$9,NOT(ISBLANK(Marks!$BH101))),Marks!$BH$6,0)+IF(AND(Marks!$BI$7=S$9,NOT(ISBLANK(Marks!$BI101))),Marks!$BI$6,0)+IF(AND(Marks!$BJ$7=S$9,NOT(ISBLANK(Marks!$BJ101))),Marks!$BJ$6,0)+IF(AND(Marks!$BK$7=S$9,NOT(ISBLANK(Marks!$BK101))),Marks!$BK$6,0)+IF(AND(Marks!$BL$7=S$9,NOT(ISBLANK(Marks!$BL101))),Marks!$BL$6,0)+IF(AND(Marks!$BM$7=S$9,NOT(ISBLANK(Marks!$BM101))),Marks!$BM$6,0)+IF(AND(Marks!$BN$7=S$9,NOT(ISBLANK(Marks!$BN101))),Marks!$BN$6,0)+IF(AND(Marks!$BO$7=S$9,NOT(ISBLANK(Marks!$BO101))),Marks!$BO$6,0)+IF(AND(Marks!$BP$7=S$9,NOT(ISBLANK(Marks!$BP101))),Marks!$BP$6,0)+IF(AND(Marks!$BQ$7=S$9,NOT(ISBLANK(Marks!$BQ101))),Marks!$BQ$6,0)+IF(AND(Marks!$BR$7=S$9,NOT(ISBLANK(Marks!$BR101))),Marks!$BR$6,0)+IF(AND(Marks!$BS$7=S$9,NOT(ISBLANK(Marks!$BS101))),Marks!$BS$6,0)+IF(AND(Marks!$BT$7=S$9,NOT(ISBLANK(Marks!$BT101))),Marks!$BT$6,0)+IF(AND(Marks!$BU$7=S$9,NOT(ISBLANK(Marks!$BU101))),Marks!$BU$6,0)+IF(AND(Marks!$BV$7=S$9,NOT(ISBLANK(Marks!$BV101))),Marks!$BV$6,0)+IF(AND(Marks!$BW$7=S$9,NOT(ISBLANK(Marks!$BW101))),Marks!$BW$6,0)+IF(AND(Marks!$BX$7=S$9,NOT(ISBLANK(Marks!$BX101))),Marks!$BX$6,0)+IF(AND(Marks!$BY$7=S$9,NOT(ISBLANK(Marks!$BY101))),Marks!$BY$6,0)</f>
        <v>0</v>
      </c>
      <c r="T101" s="3">
        <f t="shared" si="67"/>
        <v>0</v>
      </c>
      <c r="U101" s="3">
        <f>IF(Marks!$C$7=U$9,Marks!$C101,0)+IF(Marks!$D$7=U$9,Marks!$D101,0)+IF(Marks!$E$7=U$9,Marks!$E101,0)+IF(Marks!$F$7=U$9,Marks!$F101,0)+IF(Marks!$G$7=U$9,Marks!$G101,0)+IF(Marks!$H$7=U$9,Marks!$H101,0)+IF(Marks!$I$7=U$9,Marks!$I101,0)+IF(Marks!$J$7=U$9,Marks!$J101,0)+IF(Marks!$K$7=U$9,Marks!$K101,0)+IF(Marks!$L$7=U$9,Marks!$L101,0)+IF(Marks!$M$7=U$9,Marks!$M101,0)+IF(Marks!$N$7=U$9,Marks!$N101,0)+IF(Marks!$O$7=U$9,Marks!$O101,0)+IF(Marks!$P$7=U$9,Marks!$P101,0)+IF(Marks!$Q$7=U$9,Marks!$Q101,0)+IF(Marks!$R$7=U$9,Marks!$R101,0)+IF(Marks!$S$7=U$9,Marks!$S101,0)+IF(Marks!$T$7=U$9,Marks!$T101,0)+IF(Marks!$U$7=U$9,Marks!$U101,0)+IF(Marks!$V$7=U$9,Marks!$V101,0)+IF(Marks!$W$7=U$9,Marks!$W101,0)+IF(Marks!$X$7=U$9,Marks!$X101,0)+IF(Marks!$Y$7=U$9,Marks!$Y101,0)+IF(Marks!$Z$7=U$9,Marks!$Z101,0)+IF(Marks!$AA$7=U$9,Marks!$AA101,0)+IF(Marks!$AB$7=U$9,Marks!$AB101,0)+IF(Marks!$AC$7=U$9,Marks!$AC101,0)+IF(Marks!$AD$7=U$9,Marks!$AD101,0)+IF(Marks!$AE$7=U$9,Marks!$AE101,0)+IF(Marks!$AF$7=U$9,Marks!$AF101,0)+IF(Marks!$AG$7=U$9,Marks!$AG101,0)+IF(Marks!$AH$7=U$9,Marks!$AH101,0)+IF(Marks!$AI$7=U$9,Marks!$AI101,0)+IF(Marks!$AJ$7=U$9,Marks!$AJ101,0)+IF(Marks!$AK$7=U$9,Marks!$AK101,0)+IF(Marks!$AL$7=U$9,Marks!$AL101,0)+IF(Marks!$AM$7=U$9,Marks!$AM101,0)+IF(Marks!$AN$7=U$9,Marks!$AN101,0)+IF(Marks!$AO$7=U$9,Marks!$AO101,0)+IF(Marks!$AP$7=U$9,Marks!$AP101,0)+IF(Marks!$AQ$7=U$9,Marks!$AQ101,0)+IF(Marks!$AR$7=U$9,Marks!$AR101,0)+IF(Marks!$AS$7=U$9,Marks!$AS101,0)+IF(Marks!$AT$7=U$9,Marks!$AT101,0)+IF(Marks!$AU$7=U$9,Marks!$AU101,0)+IF(Marks!$AV$7=U$9,Marks!$AV101,0)+IF(Marks!$AW$7=U$9,Marks!$AW101,0)+IF(Marks!$AX$7=U$9,Marks!$AX101,0)+IF(Marks!$AY$7=U$9,Marks!$AY101,0)+IF(Marks!$AZ$7=U$9,Marks!$AZ101,0)+IF(Marks!$BA$7=U$9,Marks!$BA101,0)+IF(Marks!$BB$7=U$9,Marks!$BB101,0)+IF(Marks!$BC$7=U$9,Marks!$BC101,0)+IF(Marks!$BD$7=U$9,Marks!$BD101,0)+IF(Marks!$BE$7=U$9,Marks!$BE101,0)+IF(Marks!$BF$7=U$9,Marks!$BF101,0)+IF(Marks!$BG$7=U$9,Marks!$BG101,0)+IF(Marks!$BH$7=U$9,Marks!$BH101,0)+IF(Marks!$BI$7=U$9,Marks!$BI101,0)+IF(Marks!$BJ$7=U$9,Marks!$BJ101,0)+IF(Marks!$BK$7=U$9,Marks!$BK101,0)+IF(Marks!$BL$7=U$9,Marks!$BL101,0)+IF(Marks!$BM$7=U$9,Marks!$BM101,0)+IF(Marks!$BN$7=U$9,Marks!$BN101,0)+IF(Marks!$BO$7=U$9,Marks!$BO101,0)+IF(Marks!$BP$7=U$9,Marks!$BP101,0)+IF(Marks!$BQ$7=U$9,Marks!$BQ101,0)+IF(Marks!$BR$7=U$9,Marks!$BR101,0)+IF(Marks!$BS$7=U$9,Marks!$BS101,0)+IF(Marks!$BT$7=U$9,Marks!$BT101,0)+IF(Marks!$BU$7=U$9,Marks!$BU101,0)+IF(Marks!$BV$7=U$9,Marks!$BV101,0)+IF(Marks!$BW$7=U$9,Marks!$BW101,0)+IF(Marks!$BX$7=U$9,Marks!$BX101,0)+IF(Marks!$BY$7=U$9,Marks!$BY101,0)</f>
        <v>0</v>
      </c>
      <c r="V101" s="3">
        <f>IF(AND(Marks!$C$7=V$9,NOT(ISBLANK(Marks!$C101))),Marks!$C$6,0)+IF(AND(Marks!$D$7=V$9,NOT(ISBLANK(Marks!$D101))),Marks!$D$6,0)+IF(AND(Marks!$E$7=V$9,NOT(ISBLANK(Marks!$E101))),Marks!$E$6,0)+IF(AND(Marks!$F$7=V$9,NOT(ISBLANK(Marks!$F101))),Marks!$F$6,0)+IF(AND(Marks!$G$7=V$9,NOT(ISBLANK(Marks!$G101))),Marks!$G$6,0)+IF(AND(Marks!$H$7=V$9,NOT(ISBLANK(Marks!$H101))),Marks!$H$6,0)+IF(AND(Marks!$I$7=V$9,NOT(ISBLANK(Marks!$I101))),Marks!$I$6,0)+IF(AND(Marks!$J$7=V$9,NOT(ISBLANK(Marks!$J101))),Marks!$J$6,0)+IF(AND(Marks!$K$7=V$9,NOT(ISBLANK(Marks!$K101))),Marks!$K$6,0)+IF(AND(Marks!$L$7=V$9,NOT(ISBLANK(Marks!$L101))),Marks!$L$6,0)+IF(AND(Marks!$M$7=V$9,NOT(ISBLANK(Marks!$M101))),Marks!$M$6,0)+IF(AND(Marks!$N$7=V$9,NOT(ISBLANK(Marks!$N101))),Marks!$N$6,0)+IF(AND(Marks!$O$7=V$9,NOT(ISBLANK(Marks!$O101))),Marks!$O$6,0)+IF(AND(Marks!$P$7=V$9,NOT(ISBLANK(Marks!$P101))),Marks!$P$6,0)+IF(AND(Marks!$Q$7=V$9,NOT(ISBLANK(Marks!$Q101))),Marks!$Q$6,0)+IF(AND(Marks!$R$7=V$9,NOT(ISBLANK(Marks!$R101))),Marks!$R$6,0)+IF(AND(Marks!$S$7=V$9,NOT(ISBLANK(Marks!$S101))),Marks!$S$6,0)+IF(AND(Marks!$T$7=V$9,NOT(ISBLANK(Marks!$T101))),Marks!$T$6,0)+IF(AND(Marks!$U$7=V$9,NOT(ISBLANK(Marks!$U101))),Marks!$U$6,0)+IF(AND(Marks!$V$7=V$9,NOT(ISBLANK(Marks!$V101))),Marks!$V$6,0)+IF(AND(Marks!$W$7=V$9,NOT(ISBLANK(Marks!$W101))),Marks!$W$6,0)+IF(AND(Marks!$X$7=V$9,NOT(ISBLANK(Marks!$X101))),Marks!$X$6,0)+IF(AND(Marks!$Y$7=V$9,NOT(ISBLANK(Marks!$Y101))),Marks!$Y$6,0)+IF(AND(Marks!$Z$7=V$9,NOT(ISBLANK(Marks!$Z101))),Marks!$Z$6,0)+IF(AND(Marks!$AA$7=V$9,NOT(ISBLANK(Marks!$AA101))),Marks!$AA$6,0)+IF(AND(Marks!$AB$7=V$9,NOT(ISBLANK(Marks!$AB101))),Marks!$AB$6,0)+IF(AND(Marks!$AC$7=V$9,NOT(ISBLANK(Marks!$AC101))),Marks!$AC$6,0)+IF(AND(Marks!$AD$7=V$9,NOT(ISBLANK(Marks!$AD101))),Marks!$AD$6,0)+IF(AND(Marks!$AE$7=V$9,NOT(ISBLANK(Marks!$AE101))),Marks!$AE$6,0)+IF(AND(Marks!$AF$7=V$9,NOT(ISBLANK(Marks!$AF101))),Marks!$AF$6,0)+IF(AND(Marks!$AG$7=V$9,NOT(ISBLANK(Marks!$AG101))),Marks!$AG$6,0)+IF(AND(Marks!$AH$7=V$9,NOT(ISBLANK(Marks!$AH101))),Marks!$AH$6,0)+IF(AND(Marks!$AI$7=V$9,NOT(ISBLANK(Marks!$AI101))),Marks!$AI$6,0)+IF(AND(Marks!$AJ$7=V$9,NOT(ISBLANK(Marks!$AJ101))),Marks!$AJ$6,0)+IF(AND(Marks!$AK$7=V$9,NOT(ISBLANK(Marks!$AK101))),Marks!$AK$6,0)+IF(AND(Marks!$AL$7=V$9,NOT(ISBLANK(Marks!$AL101))),Marks!$AL$6,0)+IF(AND(Marks!$AM$7=V$9,NOT(ISBLANK(Marks!$AM101))),Marks!$AM$6,0)+IF(AND(Marks!$AN$7=V$9,NOT(ISBLANK(Marks!$AN101))),Marks!$AN$6,0)+IF(AND(Marks!$AO$7=V$9,NOT(ISBLANK(Marks!$AO101))),Marks!$AO$6,0)+IF(AND(Marks!$AP$7=V$9,NOT(ISBLANK(Marks!$AP101))),Marks!$AP$6,0)+IF(AND(Marks!$AQ$7=V$9,NOT(ISBLANK(Marks!$AQ101))),Marks!$AQ$6,0)+IF(AND(Marks!$AR$7=V$9,NOT(ISBLANK(Marks!$AR101))),Marks!$AR$6,0)+IF(AND(Marks!$AS$7=V$9,NOT(ISBLANK(Marks!$AS101))),Marks!$AS$6,0)+IF(AND(Marks!$AT$7=V$9,NOT(ISBLANK(Marks!$AT101))),Marks!$AT$6,0)+IF(AND(Marks!$AU$7=V$9,NOT(ISBLANK(Marks!$AU101))),Marks!$AU$6,0)+IF(AND(Marks!$AV$7=V$9,NOT(ISBLANK(Marks!$AV101))),Marks!$AV$6,0)+IF(AND(Marks!$AW$7=V$9,NOT(ISBLANK(Marks!$AW101))),Marks!$AW$6,0)+IF(AND(Marks!$AX$7=V$9,NOT(ISBLANK(Marks!$AX101))),Marks!$AX$6,0)+IF(AND(Marks!$AY$7=V$9,NOT(ISBLANK(Marks!$AY101))),Marks!$AY$6,0)+IF(AND(Marks!$AZ$7=V$9,NOT(ISBLANK(Marks!$AZ101))),Marks!$AZ$6,0)+IF(AND(Marks!$BA$7=V$9,NOT(ISBLANK(Marks!$BA101))),Marks!$BA$6,0)+IF(AND(Marks!$BB$7=V$9,NOT(ISBLANK(Marks!$BB101))),Marks!$BB$6,0)+IF(AND(Marks!$BC$7=V$9,NOT(ISBLANK(Marks!$BC101))),Marks!$BC$6,0)+IF(AND(Marks!$BD$7=V$9,NOT(ISBLANK(Marks!$BD101))),Marks!$BD$6,0)+IF(AND(Marks!$BE$7=V$9,NOT(ISBLANK(Marks!$BE101))),Marks!$BE$6,0)+IF(AND(Marks!$BF$7=V$9,NOT(ISBLANK(Marks!$BF101))),Marks!$BF$6,0)+IF(AND(Marks!$BG$7=V$9,NOT(ISBLANK(Marks!$BG101))),Marks!$BG$6,0)+IF(AND(Marks!$BH$7=V$9,NOT(ISBLANK(Marks!$BH101))),Marks!$BH$6,0)+IF(AND(Marks!$BI$7=V$9,NOT(ISBLANK(Marks!$BI101))),Marks!$BI$6,0)+IF(AND(Marks!$BJ$7=V$9,NOT(ISBLANK(Marks!$BJ101))),Marks!$BJ$6,0)+IF(AND(Marks!$BK$7=V$9,NOT(ISBLANK(Marks!$BK101))),Marks!$BK$6,0)+IF(AND(Marks!$BL$7=V$9,NOT(ISBLANK(Marks!$BL101))),Marks!$BL$6,0)+IF(AND(Marks!$BM$7=V$9,NOT(ISBLANK(Marks!$BM101))),Marks!$BM$6,0)+IF(AND(Marks!$BN$7=V$9,NOT(ISBLANK(Marks!$BN101))),Marks!$BN$6,0)+IF(AND(Marks!$BO$7=V$9,NOT(ISBLANK(Marks!$BO101))),Marks!$BO$6,0)+IF(AND(Marks!$BP$7=V$9,NOT(ISBLANK(Marks!$BP101))),Marks!$BP$6,0)+IF(AND(Marks!$BQ$7=V$9,NOT(ISBLANK(Marks!$BQ101))),Marks!$BQ$6,0)+IF(AND(Marks!$BR$7=V$9,NOT(ISBLANK(Marks!$BR101))),Marks!$BR$6,0)+IF(AND(Marks!$BS$7=V$9,NOT(ISBLANK(Marks!$BS101))),Marks!$BS$6,0)+IF(AND(Marks!$BT$7=V$9,NOT(ISBLANK(Marks!$BT101))),Marks!$BT$6,0)+IF(AND(Marks!$BU$7=V$9,NOT(ISBLANK(Marks!$BU101))),Marks!$BU$6,0)+IF(AND(Marks!$BV$7=V$9,NOT(ISBLANK(Marks!$BV101))),Marks!$BV$6,0)+IF(AND(Marks!$BW$7=V$9,NOT(ISBLANK(Marks!$BW101))),Marks!$BW$6,0)+IF(AND(Marks!$BX$7=V$9,NOT(ISBLANK(Marks!$BX101))),Marks!$BX$6,0)+IF(AND(Marks!$BY$7=V$9,NOT(ISBLANK(Marks!$BY101))),Marks!$BY$6,0)</f>
        <v>0</v>
      </c>
      <c r="W101" s="3">
        <f t="shared" si="68"/>
        <v>0</v>
      </c>
      <c r="X101" s="3">
        <f>IF(Marks!$C$7=X$9,Marks!$C101,0)+IF(Marks!$D$7=X$9,Marks!$D101,0)+IF(Marks!$E$7=X$9,Marks!$E101,0)+IF(Marks!$F$7=X$9,Marks!$F101,0)+IF(Marks!$G$7=X$9,Marks!$G101,0)+IF(Marks!$H$7=X$9,Marks!$H101,0)+IF(Marks!$I$7=X$9,Marks!$I101,0)+IF(Marks!$J$7=X$9,Marks!$J101,0)+IF(Marks!$K$7=X$9,Marks!$K101,0)+IF(Marks!$L$7=X$9,Marks!$L101,0)+IF(Marks!$M$7=X$9,Marks!$M101,0)+IF(Marks!$N$7=X$9,Marks!$N101,0)+IF(Marks!$O$7=X$9,Marks!$O101,0)+IF(Marks!$P$7=X$9,Marks!$P101,0)+IF(Marks!$Q$7=X$9,Marks!$Q101,0)+IF(Marks!$R$7=X$9,Marks!$R101,0)+IF(Marks!$S$7=X$9,Marks!$S101,0)+IF(Marks!$T$7=X$9,Marks!$T101,0)+IF(Marks!$U$7=X$9,Marks!$U101,0)+IF(Marks!$V$7=X$9,Marks!$V101,0)+IF(Marks!$W$7=X$9,Marks!$W101,0)+IF(Marks!$X$7=X$9,Marks!$X101,0)+IF(Marks!$Y$7=X$9,Marks!$Y101,0)+IF(Marks!$Z$7=X$9,Marks!$Z101,0)+IF(Marks!$AA$7=X$9,Marks!$AA101,0)+IF(Marks!$AB$7=X$9,Marks!$AB101,0)+IF(Marks!$AC$7=X$9,Marks!$AC101,0)+IF(Marks!$AD$7=X$9,Marks!$AD101,0)+IF(Marks!$AE$7=X$9,Marks!$AE101,0)+IF(Marks!$AF$7=X$9,Marks!$AF101,0)+IF(Marks!$AG$7=X$9,Marks!$AG101,0)+IF(Marks!$AH$7=X$9,Marks!$AH101,0)+IF(Marks!$AI$7=X$9,Marks!$AI101,0)+IF(Marks!$AJ$7=X$9,Marks!$AJ101,0)+IF(Marks!$AK$7=X$9,Marks!$AK101,0)+IF(Marks!$AL$7=X$9,Marks!$AL101,0)+IF(Marks!$AM$7=X$9,Marks!$AM101,0)+IF(Marks!$AN$7=X$9,Marks!$AN101,0)+IF(Marks!$AO$7=X$9,Marks!$AO101,0)+IF(Marks!$AP$7=X$9,Marks!$AP101,0)+IF(Marks!$AQ$7=X$9,Marks!$AQ101,0)+IF(Marks!$AR$7=X$9,Marks!$AR101,0)+IF(Marks!$AS$7=X$9,Marks!$AS101,0)+IF(Marks!$AT$7=X$9,Marks!$AT101,0)+IF(Marks!$AU$7=X$9,Marks!$AU101,0)+IF(Marks!$AV$7=X$9,Marks!$AV101,0)+IF(Marks!$AW$7=X$9,Marks!$AW101,0)+IF(Marks!$AX$7=X$9,Marks!$AX101,0)+IF(Marks!$AY$7=X$9,Marks!$AY101,0)+IF(Marks!$AZ$7=X$9,Marks!$AZ101,0)+IF(Marks!$BA$7=X$9,Marks!$BA101,0)+IF(Marks!$BB$7=X$9,Marks!$BB101,0)+IF(Marks!$BC$7=X$9,Marks!$BC101,0)+IF(Marks!$BD$7=X$9,Marks!$BD101,0)+IF(Marks!$BE$7=X$9,Marks!$BE101,0)+IF(Marks!$BF$7=X$9,Marks!$BF101,0)+IF(Marks!$BG$7=X$9,Marks!$BG101,0)+IF(Marks!$BH$7=X$9,Marks!$BH101,0)+IF(Marks!$BI$7=X$9,Marks!$BI101,0)+IF(Marks!$BJ$7=X$9,Marks!$BJ101,0)+IF(Marks!$BK$7=X$9,Marks!$BK101,0)+IF(Marks!$BL$7=X$9,Marks!$BL101,0)+IF(Marks!$BM$7=X$9,Marks!$BM101,0)+IF(Marks!$BN$7=X$9,Marks!$BN101,0)+IF(Marks!$BO$7=X$9,Marks!$BO101,0)+IF(Marks!$BP$7=X$9,Marks!$BP101,0)+IF(Marks!$BQ$7=X$9,Marks!$BQ101,0)+IF(Marks!$BR$7=X$9,Marks!$BR101,0)+IF(Marks!$BS$7=X$9,Marks!$BS101,0)+IF(Marks!$BT$7=X$9,Marks!$BT101,0)+IF(Marks!$BU$7=X$9,Marks!$BU101,0)+IF(Marks!$BV$7=X$9,Marks!$BV101,0)+IF(Marks!$BW$7=X$9,Marks!$BW101,0)+IF(Marks!$BX$7=X$9,Marks!$BX101,0)+IF(Marks!$BY$7=X$9,Marks!$BY101,0)</f>
        <v>0</v>
      </c>
      <c r="Y101" s="3">
        <f>IF(AND(Marks!$C$7=Y$9,NOT(ISBLANK(Marks!$C101))),Marks!$C$6,0)+IF(AND(Marks!$D$7=Y$9,NOT(ISBLANK(Marks!$D101))),Marks!$D$6,0)+IF(AND(Marks!$E$7=Y$9,NOT(ISBLANK(Marks!$E101))),Marks!$E$6,0)+IF(AND(Marks!$F$7=Y$9,NOT(ISBLANK(Marks!$F101))),Marks!$F$6,0)+IF(AND(Marks!$G$7=Y$9,NOT(ISBLANK(Marks!$G101))),Marks!$G$6,0)+IF(AND(Marks!$H$7=Y$9,NOT(ISBLANK(Marks!$H101))),Marks!$H$6,0)+IF(AND(Marks!$I$7=Y$9,NOT(ISBLANK(Marks!$I101))),Marks!$I$6,0)+IF(AND(Marks!$J$7=Y$9,NOT(ISBLANK(Marks!$J101))),Marks!$J$6,0)+IF(AND(Marks!$K$7=Y$9,NOT(ISBLANK(Marks!$K101))),Marks!$K$6,0)+IF(AND(Marks!$L$7=Y$9,NOT(ISBLANK(Marks!$L101))),Marks!$L$6,0)+IF(AND(Marks!$M$7=Y$9,NOT(ISBLANK(Marks!$M101))),Marks!$M$6,0)+IF(AND(Marks!$N$7=Y$9,NOT(ISBLANK(Marks!$N101))),Marks!$N$6,0)+IF(AND(Marks!$O$7=Y$9,NOT(ISBLANK(Marks!$O101))),Marks!$O$6,0)+IF(AND(Marks!$P$7=Y$9,NOT(ISBLANK(Marks!$P101))),Marks!$P$6,0)+IF(AND(Marks!$Q$7=Y$9,NOT(ISBLANK(Marks!$Q101))),Marks!$Q$6,0)+IF(AND(Marks!$R$7=Y$9,NOT(ISBLANK(Marks!$R101))),Marks!$R$6,0)+IF(AND(Marks!$S$7=Y$9,NOT(ISBLANK(Marks!$S101))),Marks!$S$6,0)+IF(AND(Marks!$T$7=Y$9,NOT(ISBLANK(Marks!$T101))),Marks!$T$6,0)+IF(AND(Marks!$U$7=Y$9,NOT(ISBLANK(Marks!$U101))),Marks!$U$6,0)+IF(AND(Marks!$V$7=Y$9,NOT(ISBLANK(Marks!$V101))),Marks!$V$6,0)+IF(AND(Marks!$W$7=Y$9,NOT(ISBLANK(Marks!$W101))),Marks!$W$6,0)+IF(AND(Marks!$X$7=Y$9,NOT(ISBLANK(Marks!$X101))),Marks!$X$6,0)+IF(AND(Marks!$Y$7=Y$9,NOT(ISBLANK(Marks!$Y101))),Marks!$Y$6,0)+IF(AND(Marks!$Z$7=Y$9,NOT(ISBLANK(Marks!$Z101))),Marks!$Z$6,0)+IF(AND(Marks!$AA$7=Y$9,NOT(ISBLANK(Marks!$AA101))),Marks!$AA$6,0)+IF(AND(Marks!$AB$7=Y$9,NOT(ISBLANK(Marks!$AB101))),Marks!$AB$6,0)+IF(AND(Marks!$AC$7=Y$9,NOT(ISBLANK(Marks!$AC101))),Marks!$AC$6,0)+IF(AND(Marks!$AD$7=Y$9,NOT(ISBLANK(Marks!$AD101))),Marks!$AD$6,0)+IF(AND(Marks!$AE$7=Y$9,NOT(ISBLANK(Marks!$AE101))),Marks!$AE$6,0)+IF(AND(Marks!$AF$7=Y$9,NOT(ISBLANK(Marks!$AF101))),Marks!$AF$6,0)+IF(AND(Marks!$AG$7=Y$9,NOT(ISBLANK(Marks!$AG101))),Marks!$AG$6,0)+IF(AND(Marks!$AH$7=Y$9,NOT(ISBLANK(Marks!$AH101))),Marks!$AH$6,0)+IF(AND(Marks!$AI$7=Y$9,NOT(ISBLANK(Marks!$AI101))),Marks!$AI$6,0)+IF(AND(Marks!$AJ$7=Y$9,NOT(ISBLANK(Marks!$AJ101))),Marks!$AJ$6,0)+IF(AND(Marks!$AK$7=Y$9,NOT(ISBLANK(Marks!$AK101))),Marks!$AK$6,0)+IF(AND(Marks!$AL$7=Y$9,NOT(ISBLANK(Marks!$AL101))),Marks!$AL$6,0)+IF(AND(Marks!$AM$7=Y$9,NOT(ISBLANK(Marks!$AM101))),Marks!$AM$6,0)+IF(AND(Marks!$AN$7=Y$9,NOT(ISBLANK(Marks!$AN101))),Marks!$AN$6,0)+IF(AND(Marks!$AO$7=Y$9,NOT(ISBLANK(Marks!$AO101))),Marks!$AO$6,0)+IF(AND(Marks!$AP$7=Y$9,NOT(ISBLANK(Marks!$AP101))),Marks!$AP$6,0)+IF(AND(Marks!$AQ$7=Y$9,NOT(ISBLANK(Marks!$AQ101))),Marks!$AQ$6,0)+IF(AND(Marks!$AR$7=Y$9,NOT(ISBLANK(Marks!$AR101))),Marks!$AR$6,0)+IF(AND(Marks!$AS$7=Y$9,NOT(ISBLANK(Marks!$AS101))),Marks!$AS$6,0)+IF(AND(Marks!$AT$7=Y$9,NOT(ISBLANK(Marks!$AT101))),Marks!$AT$6,0)+IF(AND(Marks!$AU$7=Y$9,NOT(ISBLANK(Marks!$AU101))),Marks!$AU$6,0)+IF(AND(Marks!$AV$7=Y$9,NOT(ISBLANK(Marks!$AV101))),Marks!$AV$6,0)+IF(AND(Marks!$AW$7=Y$9,NOT(ISBLANK(Marks!$AW101))),Marks!$AW$6,0)+IF(AND(Marks!$AX$7=Y$9,NOT(ISBLANK(Marks!$AX101))),Marks!$AX$6,0)+IF(AND(Marks!$AY$7=Y$9,NOT(ISBLANK(Marks!$AY101))),Marks!$AY$6,0)+IF(AND(Marks!$AZ$7=Y$9,NOT(ISBLANK(Marks!$AZ101))),Marks!$AZ$6,0)+IF(AND(Marks!$BA$7=Y$9,NOT(ISBLANK(Marks!$BA101))),Marks!$BA$6,0)+IF(AND(Marks!$BB$7=Y$9,NOT(ISBLANK(Marks!$BB101))),Marks!$BB$6,0)+IF(AND(Marks!$BC$7=Y$9,NOT(ISBLANK(Marks!$BC101))),Marks!$BC$6,0)+IF(AND(Marks!$BD$7=Y$9,NOT(ISBLANK(Marks!$BD101))),Marks!$BD$6,0)+IF(AND(Marks!$BE$7=Y$9,NOT(ISBLANK(Marks!$BE101))),Marks!$BE$6,0)+IF(AND(Marks!$BF$7=Y$9,NOT(ISBLANK(Marks!$BF101))),Marks!$BF$6,0)+IF(AND(Marks!$BG$7=Y$9,NOT(ISBLANK(Marks!$BG101))),Marks!$BG$6,0)+IF(AND(Marks!$BH$7=Y$9,NOT(ISBLANK(Marks!$BH101))),Marks!$BH$6,0)+IF(AND(Marks!$BI$7=Y$9,NOT(ISBLANK(Marks!$BI101))),Marks!$BI$6,0)+IF(AND(Marks!$BJ$7=Y$9,NOT(ISBLANK(Marks!$BJ101))),Marks!$BJ$6,0)+IF(AND(Marks!$BK$7=Y$9,NOT(ISBLANK(Marks!$BK101))),Marks!$BK$6,0)+IF(AND(Marks!$BL$7=Y$9,NOT(ISBLANK(Marks!$BL101))),Marks!$BL$6,0)+IF(AND(Marks!$BM$7=Y$9,NOT(ISBLANK(Marks!$BM101))),Marks!$BM$6,0)+IF(AND(Marks!$BN$7=Y$9,NOT(ISBLANK(Marks!$BN101))),Marks!$BN$6,0)+IF(AND(Marks!$BO$7=Y$9,NOT(ISBLANK(Marks!$BO101))),Marks!$BO$6,0)+IF(AND(Marks!$BP$7=Y$9,NOT(ISBLANK(Marks!$BP101))),Marks!$BP$6,0)+IF(AND(Marks!$BQ$7=Y$9,NOT(ISBLANK(Marks!$BQ101))),Marks!$BQ$6,0)+IF(AND(Marks!$BR$7=Y$9,NOT(ISBLANK(Marks!$BR101))),Marks!$BR$6,0)+IF(AND(Marks!$BS$7=Y$9,NOT(ISBLANK(Marks!$BS101))),Marks!$BS$6,0)+IF(AND(Marks!$BT$7=Y$9,NOT(ISBLANK(Marks!$BT101))),Marks!$BT$6,0)+IF(AND(Marks!$BU$7=Y$9,NOT(ISBLANK(Marks!$BU101))),Marks!$BU$6,0)+IF(AND(Marks!$BV$7=Y$9,NOT(ISBLANK(Marks!$BV101))),Marks!$BV$6,0)+IF(AND(Marks!$BW$7=Y$9,NOT(ISBLANK(Marks!$BW101))),Marks!$BW$6,0)+IF(AND(Marks!$BX$7=Y$9,NOT(ISBLANK(Marks!$BX101))),Marks!$BX$6,0)+IF(AND(Marks!$BY$7=Y$9,NOT(ISBLANK(Marks!$BY101))),Marks!$BY$6,0)</f>
        <v>0</v>
      </c>
      <c r="Z101" s="3">
        <f t="shared" si="69"/>
        <v>0</v>
      </c>
      <c r="AA101" s="3" t="str">
        <f t="shared" si="70"/>
        <v>YES</v>
      </c>
      <c r="AB101" s="3">
        <f t="shared" ref="AB101:AB110" si="72">C101+F101+I101+L101+O101+R101+U101+X101</f>
        <v>0</v>
      </c>
      <c r="AC101" s="3">
        <f t="shared" ref="AC101:AC110" si="73">D101+G101+J101+M101+P101+S101+V101+Y101</f>
        <v>0</v>
      </c>
      <c r="AD101" s="3" t="e">
        <f t="shared" si="71"/>
        <v>#DIV/0!</v>
      </c>
      <c r="AE101" s="3" t="e">
        <f>(IF(Mapping!$B$11=1,$E101,0)+IF(Mapping!$B$12=1,$H101,0)+IF(Mapping!$B$13=1,$K101,0)+IF(Mapping!$B$14=1,$N101,0)+IF(Mapping!$B$15=1,$Q101,0)+IF(Mapping!$B$16=1,$T101,0)+IF(Mapping!$B$17=1,$W101,0)+IF(Mapping!$B$18=1,$Z101,0))/COUNTIF(Mapping!$B$11:'Mapping'!$B$18,1)</f>
        <v>#DIV/0!</v>
      </c>
      <c r="AF101" s="3" t="e">
        <f>(IF(Mapping!$C$11=1,$E101,0)+IF(Mapping!$C$12=1,$H101,0)+IF(Mapping!$C$13=1,$K101,0)+IF(Mapping!$C$14=1,$N101,0)+IF(Mapping!$C$15=1,$Q101,0)+IF(Mapping!$C$16=1,$T101,0)+IF(Mapping!$C$17=1,$W101,0)+IF(Mapping!$C$18=1,$Z101,0))/COUNTIF(Mapping!$C$11:'Mapping'!$C$18,1)</f>
        <v>#DIV/0!</v>
      </c>
      <c r="AG101" s="3">
        <f>IF(COUNTIF(Mapping!$D$11:'Mapping'!$D$18,1)=0,0,(IF(Mapping!$D$11=1,$E101,0)+IF(Mapping!$D$12=1,$H101,0)+IF(Mapping!$D$13=1,$K101,0)+IF(Mapping!$D$14=1,$N101,0)+IF(Mapping!$D$15=1,$Q101,0)+IF(Mapping!$D$16=1,$T101,0)+IF(Mapping!$D$17=1,$W101,0)+IF(Mapping!$D$18=1,$Z101,0))/COUNTIF(Mapping!$D$11:'Mapping'!$D$18,1))</f>
        <v>0</v>
      </c>
      <c r="AH101" s="3">
        <f>IF(COUNTIF(Mapping!$E$11:'Mapping'!$E$18,1)=0,0,(IF(Mapping!$E$11=1,$E101,0)+IF(Mapping!$E$12=1,$H101,0)+IF(Mapping!$E$13=1,$K101,0)+IF(Mapping!$E$14=1,$N101,0)+IF(Mapping!$E$15=1,$Q101,0)+IF(Mapping!$E$16=1,$T101,0)+IF(Mapping!$E$17=1,$W101,0)+IF(Mapping!$E$18=1,$Z101,0))/COUNTIF(Mapping!$E$11:'Mapping'!$E$18,1))</f>
        <v>0</v>
      </c>
      <c r="AI101" s="3">
        <f>IF(COUNTIF(Mapping!$F$11:'Mapping'!$F$18,1)=0,0,(IF(Mapping!$F$11=1,$E101,0)+IF(Mapping!$F$12=1,$H101,0)+IF(Mapping!$F$13=1,$K101,0)+IF(Mapping!$F$14=1,$N101,0)+IF(Mapping!$F$15=1,$Q101,0)+IF(Mapping!$F$16=1,$T101,0)+IF(Mapping!$F$17=1,$W101,0)+IF(Mapping!$F$18=1,$Z101,0))/COUNTIF(Mapping!$F$11:'Mapping'!$F$18,1))</f>
        <v>0</v>
      </c>
      <c r="AJ101" s="3">
        <f>IF(COUNTIF(Mapping!$G$11:'Mapping'!$G$18,1)=0,0,(IF(Mapping!$G$11=1,$E101,0)+IF(Mapping!$G$12=1,$H101,0)+IF(Mapping!$G$13=1,$K101,0)+IF(Mapping!$G$14=1,$N101,0)+IF(Mapping!$G$15=1,$Q101,0)+IF(Mapping!$G$16=1,$T101,0)+IF(Mapping!$G$17=1,$W101,0)+IF(Mapping!$G$18=1,$Z101,0))/COUNTIF(Mapping!$G$11:'Mapping'!$G$18,1))</f>
        <v>0</v>
      </c>
      <c r="AK101" s="3">
        <f>IF(COUNTIF(Mapping!$H$11:'Mapping'!$H$18,1)=0,0,(IF(Mapping!$H$11=1,$E101,0)+IF(Mapping!$H$12=1,$H101,0)+IF(Mapping!$H$13=1,$K101,0)+IF(Mapping!$H$14=1,$N101,0)+IF(Mapping!$H$15=1,$Q101,0)+IF(Mapping!$H$16=1,$T101,0)+IF(Mapping!$H$17=1,$W101,0)+IF(Mapping!$H$18=1,$Z101,0))/COUNTIF(Mapping!$H$11:'Mapping'!$H$18,1))</f>
        <v>0</v>
      </c>
      <c r="AL101" s="3">
        <f>IF(COUNTIF(Mapping!$I$11:'Mapping'!$I$18,1)=0,0,(IF(Mapping!$I$11=1,$E101,0)+IF(Mapping!$I$12=1,$H101,0)+IF(Mapping!$I$13=1,$K101,0)+IF(Mapping!$I$14=1,$N101,0)+IF(Mapping!$I$15=1,$Q101,0)+IF(Mapping!$I$16=1,$T101,0)+IF(Mapping!$I$17=1,$W101,0)+IF(Mapping!$I$18=1,$Z101,0))/COUNTIF(Mapping!$I$11:'Mapping'!$I$18,1))</f>
        <v>0</v>
      </c>
      <c r="AM101" s="3">
        <f>IF(COUNTIF(Mapping!$J$11:'Mapping'!$J$18,1)=0,0,(IF(Mapping!$J$11=1,$E101,0)+IF(Mapping!$J$12=1,$H101,0)+IF(Mapping!$J$13=1,$K101,0)+IF(Mapping!$J$14=1,$N101,0)+IF(Mapping!$J$15=1,$Q101,0)+IF(Mapping!$J$16=1,$T101,0)+IF(Mapping!$J$17=1,$W101,0)+IF(Mapping!$J$18=1,$Z101,0))/COUNTIF(Mapping!$J$11:'Mapping'!$J$18,1))</f>
        <v>0</v>
      </c>
      <c r="AN101" s="3">
        <f>IF(COUNTIF(Mapping!$K$11:'Mapping'!$K$18,1)=0,0,(IF(Mapping!$K$11=1,$E101,0)+IF(Mapping!$K$12=1,$H101,0)+IF(Mapping!$K$13=1,$K101,0)+IF(Mapping!$K$14=1,$N101,0)+IF(Mapping!$K$15=1,$Q101,0)+IF(Mapping!$K$16=1,$T101,0)+IF(Mapping!$K$17=1,$W101,0)+IF(Mapping!$K$18=1,$Z101,0))/COUNTIF(Mapping!$K$11:'Mapping'!$K$18,1))</f>
        <v>0</v>
      </c>
      <c r="AO101" s="3">
        <f>IF(COUNTIF(Mapping!$L$11:'Mapping'!$L$18,1)=0,0,(IF(Mapping!$L$11=1,$E101,0)+IF(Mapping!$L$12=1,$H101,0)+IF(Mapping!$L$13=1,$K101,0)+IF(Mapping!$L$14=1,$N101,0)+IF(Mapping!$L$15=1,$Q101,0)+IF(Mapping!$L$16=1,$T101,0)+IF(Mapping!$L$17=1,$W101,0)+IF(Mapping!$L$18=1,$Z101,0))/COUNTIF(Mapping!$L$11:'Mapping'!$L$18,1))</f>
        <v>0</v>
      </c>
      <c r="AP101" s="3">
        <f>IF(COUNTIF(Mapping!$M$11:'Mapping'!$M$18,1)=0,0,(IF(Mapping!$M$11=1,$E101,0)+IF(Mapping!$M$12=1,$H101,0)+IF(Mapping!$M$13=1,$K101,0)+IF(Mapping!$M$14=1,$N101,0)+IF(Mapping!$M$15=1,$Q101,0)+IF(Mapping!$M$16=1,$T101,0)+IF(Mapping!$M$17=1,$W101,0)+IF(Mapping!$M$18=1,$Z101,0))/COUNTIF(Mapping!$M$11:'Mapping'!$M$18,1))</f>
        <v>0</v>
      </c>
    </row>
    <row r="102" spans="1:42" ht="15.75" customHeight="1" x14ac:dyDescent="0.35">
      <c r="A102" s="3">
        <v>92</v>
      </c>
      <c r="B102" s="3">
        <f>Marks!B102</f>
        <v>0</v>
      </c>
      <c r="C102" s="3">
        <f>IF(Marks!$C$7=C$9,Marks!$C102,0)+IF(Marks!$D$7=C$9,Marks!$D102,0)+IF(Marks!$E$7=C$9,Marks!$E102,0)+IF(Marks!$F$7=C$9,Marks!$F102,0)+IF(Marks!$G$7=C$9,Marks!$G102,0)+IF(Marks!$H$7=C$9,Marks!$H102,0)+IF(Marks!$I$7=C$9,Marks!$I102,0)+IF(Marks!$J$7=C$9,Marks!$J102,0)+IF(Marks!$K$7=C$9,Marks!$K102,0)+IF(Marks!$L$7=C$9,Marks!$L102,0)+IF(Marks!$M$7=C$9,Marks!$M102,0)+IF(Marks!$N$7=C$9,Marks!$N102,0)+IF(Marks!$O$7=C$9,Marks!$O102,0)+IF(Marks!$P$7=C$9,Marks!$P102,0)+IF(Marks!$Q$7=C$9,Marks!$Q102,0)+IF(Marks!$R$7=C$9,Marks!$R102,0)+IF(Marks!$S$7=C$9,Marks!$S102,0)+IF(Marks!$T$7=C$9,Marks!$T102,0)+IF(Marks!$U$7=C$9,Marks!$U102,0)+IF(Marks!$V$7=C$9,Marks!$V102,0)+IF(Marks!$W$7=C$9,Marks!$W102,0)+IF(Marks!$X$7=C$9,Marks!$X102,0)+IF(Marks!$Y$7=C$9,Marks!$Y102,0)+IF(Marks!$Z$7=C$9,Marks!$Z102,0)+IF(Marks!$AA$7=C$9,Marks!$AA102,0)+IF(Marks!$AB$7=C$9,Marks!$AB102,0)+IF(Marks!$AC$7=C$9,Marks!$AC102,0)+IF(Marks!$AD$7=C$9,Marks!$AD102,0)+IF(Marks!$AE$7=C$9,Marks!$AE102,0)+IF(Marks!$AF$7=C$9,Marks!$AF102,0)+IF(Marks!$AG$7=C$9,Marks!$AG102,0)+IF(Marks!$AH$7=C$9,Marks!$AH102,0)+IF(Marks!$AI$7=C$9,Marks!$AI102,0)+IF(Marks!$AJ$7=C$9,Marks!$AJ102,0)+IF(Marks!$AK$7=C$9,Marks!$AK102,0)+IF(Marks!$AL$7=C$9,Marks!$AL102,0)+IF(Marks!$AM$7=C$9,Marks!$AM102,0)+IF(Marks!$AN$7=C$9,Marks!$AN102,0)+IF(Marks!$AO$7=C$9,Marks!$AO102,0)+IF(Marks!$AP$7=C$9,Marks!$AP102,0)+IF(Marks!$AQ$7=C$9,Marks!$AQ102,0)+IF(Marks!$AR$7=C$9,Marks!$AR102,0)+IF(Marks!$AS$7=C$9,Marks!$AS102,0)+IF(Marks!$AT$7=C$9,Marks!$AT102,0)+IF(Marks!$AU$7=C$9,Marks!$AU102,0)+IF(Marks!$AV$7=C$9,Marks!$AV102,0)+IF(Marks!$AW$7=C$9,Marks!$AW102,0)+IF(Marks!$AX$7=C$9,Marks!$AX102,0)+IF(Marks!$AY$7=C$9,Marks!$AY102,0)+IF(Marks!$AZ$7=C$9,Marks!$AZ102,0)+IF(Marks!$BA$7=C$9,Marks!$BA102,0)+IF(Marks!$BB$7=C$9,Marks!$BB102,0)+IF(Marks!$BC$7=C$9,Marks!$BC102,0)+IF(Marks!$BD$7=C$9,Marks!$BD102,0)+IF(Marks!$BE$7=C$9,Marks!$BE102,0)+IF(Marks!$BF$7=C$9,Marks!$BF102,0)+IF(Marks!$BG$7=C$9,Marks!$BG102,0)+IF(Marks!$BH$7=C$9,Marks!$BH102,0)+IF(Marks!$BI$7=C$9,Marks!$BI102,0)+IF(Marks!$BJ$7=C$9,Marks!$BJ102,0)+IF(Marks!$BK$7=C$9,Marks!$BK102,0)+IF(Marks!$BL$7=C$9,Marks!$BL102,0)+IF(Marks!$BM$7=C$9,Marks!$BM102,0)+IF(Marks!$BN$7=C$9,Marks!$BN102,0)+IF(Marks!$BO$7=C$9,Marks!$BO102,0)+IF(Marks!$BP$7=C$9,Marks!$BP102,0)+IF(Marks!$BQ$7=C$9,Marks!$BQ102,0)+IF(Marks!$BR$7=C$9,Marks!$BR102,0)+IF(Marks!$BS$7=C$9,Marks!$BS102,0)+IF(Marks!$BT$7=C$9,Marks!$BT102,0)+IF(Marks!$BU$7=C$9,Marks!$BU102,0)+IF(Marks!$BV$7=C$9,Marks!$BV102,0)+IF(Marks!$BW$7=C$9,Marks!$BW102,0)+IF(Marks!$BX$7=C$9,Marks!$BX102,0)+IF(Marks!$BY$7=C$9,Marks!$BY102,0)</f>
        <v>0</v>
      </c>
      <c r="D102" s="3">
        <f>IF(AND(Marks!$C$7=D$9,NOT(ISBLANK(Marks!$C102))),Marks!$C$6,0)+IF(AND(Marks!$D$7=D$9,NOT(ISBLANK(Marks!$D102))),Marks!$D$6,0)+IF(AND(Marks!$E$7=D$9,NOT(ISBLANK(Marks!$E102))),Marks!$E$6,0)+IF(AND(Marks!$F$7=D$9,NOT(ISBLANK(Marks!$F102))),Marks!$F$6,0)+IF(AND(Marks!$G$7=D$9,NOT(ISBLANK(Marks!$G102))),Marks!$G$6,0)+IF(AND(Marks!$H$7=D$9,NOT(ISBLANK(Marks!$H102))),Marks!$H$6,0)+IF(AND(Marks!$I$7=D$9,NOT(ISBLANK(Marks!$I102))),Marks!$I$6,0)+IF(AND(Marks!$J$7=D$9,NOT(ISBLANK(Marks!$J102))),Marks!$J$6,0)+IF(AND(Marks!$K$7=D$9,NOT(ISBLANK(Marks!$K102))),Marks!$K$6,0)+IF(AND(Marks!$L$7=D$9,NOT(ISBLANK(Marks!$L102))),Marks!$L$6,0)+IF(AND(Marks!$M$7=D$9,NOT(ISBLANK(Marks!$M102))),Marks!$M$6,0)+IF(AND(Marks!$N$7=D$9,NOT(ISBLANK(Marks!$N102))),Marks!$N$6,0)+IF(AND(Marks!$O$7=D$9,NOT(ISBLANK(Marks!$O102))),Marks!$O$6,0)+IF(AND(Marks!$P$7=D$9,NOT(ISBLANK(Marks!$P102))),Marks!$P$6,0)+IF(AND(Marks!$Q$7=D$9,NOT(ISBLANK(Marks!$Q102))),Marks!$Q$6,0)+IF(AND(Marks!$R$7=D$9,NOT(ISBLANK(Marks!$R102))),Marks!$R$6,0)+IF(AND(Marks!$S$7=D$9,NOT(ISBLANK(Marks!$S102))),Marks!$S$6,0)+IF(AND(Marks!$T$7=D$9,NOT(ISBLANK(Marks!$T102))),Marks!$T$6,0)+IF(AND(Marks!$U$7=D$9,NOT(ISBLANK(Marks!$U102))),Marks!$U$6,0)+IF(AND(Marks!$V$7=D$9,NOT(ISBLANK(Marks!$V102))),Marks!$V$6,0)+IF(AND(Marks!$W$7=D$9,NOT(ISBLANK(Marks!$W102))),Marks!$W$6,0)+IF(AND(Marks!$X$7=D$9,NOT(ISBLANK(Marks!$X102))),Marks!$X$6,0)+IF(AND(Marks!$Y$7=D$9,NOT(ISBLANK(Marks!$Y102))),Marks!$Y$6,0)+IF(AND(Marks!$Z$7=D$9,NOT(ISBLANK(Marks!$Z102))),Marks!$Z$6,0)+IF(AND(Marks!$AA$7=D$9,NOT(ISBLANK(Marks!$AA102))),Marks!$AA$6,0)+IF(AND(Marks!$AB$7=D$9,NOT(ISBLANK(Marks!$AB102))),Marks!$AB$6,0)+IF(AND(Marks!$AC$7=D$9,NOT(ISBLANK(Marks!$AC102))),Marks!$AC$6,0)+IF(AND(Marks!$AD$7=D$9,NOT(ISBLANK(Marks!$AD102))),Marks!$AD$6,0)+IF(AND(Marks!$AE$7=D$9,NOT(ISBLANK(Marks!$AE102))),Marks!$AE$6,0)+IF(AND(Marks!$AF$7=D$9,NOT(ISBLANK(Marks!$AF102))),Marks!$AF$6,0)+IF(AND(Marks!$AG$7=D$9,NOT(ISBLANK(Marks!$AG102))),Marks!$AG$6,0)+IF(AND(Marks!$AH$7=D$9,NOT(ISBLANK(Marks!$AH102))),Marks!$AH$6,0)+IF(AND(Marks!$AI$7=D$9,NOT(ISBLANK(Marks!$AI102))),Marks!$AI$6,0)+IF(AND(Marks!$AJ$7=D$9,NOT(ISBLANK(Marks!$AJ102))),Marks!$AJ$6,0)+IF(AND(Marks!$AK$7=D$9,NOT(ISBLANK(Marks!$AK102))),Marks!$AK$6,0)+IF(AND(Marks!$AL$7=D$9,NOT(ISBLANK(Marks!$AL102))),Marks!$AL$6,0)+IF(AND(Marks!$AM$7=D$9,NOT(ISBLANK(Marks!$AM102))),Marks!$AM$6,0)+IF(AND(Marks!$AN$7=D$9,NOT(ISBLANK(Marks!$AN102))),Marks!$AN$6,0)+IF(AND(Marks!$AO$7=D$9,NOT(ISBLANK(Marks!$AO102))),Marks!$AO$6,0)+IF(AND(Marks!$AP$7=D$9,NOT(ISBLANK(Marks!$AP102))),Marks!$AP$6,0)+IF(AND(Marks!$AQ$7=D$9,NOT(ISBLANK(Marks!$AQ102))),Marks!$AQ$6,0)+IF(AND(Marks!$AR$7=D$9,NOT(ISBLANK(Marks!$AR102))),Marks!$AR$6,0)+IF(AND(Marks!$AS$7=D$9,NOT(ISBLANK(Marks!$AS102))),Marks!$AS$6,0)+IF(AND(Marks!$AT$7=D$9,NOT(ISBLANK(Marks!$AT102))),Marks!$AT$6,0)+IF(AND(Marks!$AU$7=D$9,NOT(ISBLANK(Marks!$AU102))),Marks!$AU$6,0)+IF(AND(Marks!$AV$7=D$9,NOT(ISBLANK(Marks!$AV102))),Marks!$AV$6,0)+IF(AND(Marks!$AW$7=D$9,NOT(ISBLANK(Marks!$AW102))),Marks!$AW$6,0)+IF(AND(Marks!$AX$7=D$9,NOT(ISBLANK(Marks!$AX102))),Marks!$AX$6,0)+IF(AND(Marks!$AY$7=D$9,NOT(ISBLANK(Marks!$AY102))),Marks!$AY$6,0)+IF(AND(Marks!$AZ$7=D$9,NOT(ISBLANK(Marks!$AZ102))),Marks!$AZ$6,0)+IF(AND(Marks!$BA$7=D$9,NOT(ISBLANK(Marks!$BA102))),Marks!$BA$6,0)+IF(AND(Marks!$BB$7=D$9,NOT(ISBLANK(Marks!$BB102))),Marks!$BB$6,0)+IF(AND(Marks!$BC$7=D$9,NOT(ISBLANK(Marks!$BC102))),Marks!$BC$6,0)+IF(AND(Marks!$BD$7=D$9,NOT(ISBLANK(Marks!$BD102))),Marks!$BD$6,0)+IF(AND(Marks!$BE$7=D$9,NOT(ISBLANK(Marks!$BE102))),Marks!$BE$6,0)+IF(AND(Marks!$BF$7=D$9,NOT(ISBLANK(Marks!$BF102))),Marks!$BF$6,0)+IF(AND(Marks!$BG$7=D$9,NOT(ISBLANK(Marks!$BG102))),Marks!$BG$6,0)+IF(AND(Marks!$BH$7=D$9,NOT(ISBLANK(Marks!$BH102))),Marks!$BH$6,0)+IF(AND(Marks!$BI$7=D$9,NOT(ISBLANK(Marks!$BI102))),Marks!$BI$6,0)+IF(AND(Marks!$BJ$7=D$9,NOT(ISBLANK(Marks!$BJ102))),Marks!$BJ$6,0)+IF(AND(Marks!$BK$7=D$9,NOT(ISBLANK(Marks!$BK102))),Marks!$BK$6,0)+IF(AND(Marks!$BL$7=D$9,NOT(ISBLANK(Marks!$BL102))),Marks!$BL$6,0)+IF(AND(Marks!$BM$7=D$9,NOT(ISBLANK(Marks!$BM102))),Marks!$BM$6,0)+IF(AND(Marks!$BN$7=D$9,NOT(ISBLANK(Marks!$BN102))),Marks!$BN$6,0)+IF(AND(Marks!$BO$7=D$9,NOT(ISBLANK(Marks!$BO102))),Marks!$BO$6,0)+IF(AND(Marks!$BP$7=D$9,NOT(ISBLANK(Marks!$BP102))),Marks!$BP$6,0)+IF(AND(Marks!$BQ$7=D$9,NOT(ISBLANK(Marks!$BQ102))),Marks!$BQ$6,0)+IF(AND(Marks!$BR$7=D$9,NOT(ISBLANK(Marks!$BR102))),Marks!$BR$6,0)+IF(AND(Marks!$BS$7=D$9,NOT(ISBLANK(Marks!$BS102))),Marks!$BS$6,0)+IF(AND(Marks!$BT$7=D$9,NOT(ISBLANK(Marks!$BT102))),Marks!$BT$6,0)+IF(AND(Marks!$BU$7=D$9,NOT(ISBLANK(Marks!$BU102))),Marks!$BU$6,0)+IF(AND(Marks!$BV$7=D$9,NOT(ISBLANK(Marks!$BV102))),Marks!$BV$6,0)+IF(AND(Marks!$BW$7=D$9,NOT(ISBLANK(Marks!$BW102))),Marks!$BW$6,0)+IF(AND(Marks!$BX$7=D$9,NOT(ISBLANK(Marks!$BX102))),Marks!$BX$6,0)+IF(AND(Marks!$BY$7=D$9,NOT(ISBLANK(Marks!$BY102))),Marks!$BY$6,0)</f>
        <v>0</v>
      </c>
      <c r="E102" s="3">
        <f t="shared" si="62"/>
        <v>0</v>
      </c>
      <c r="F102" s="3">
        <f>IF(Marks!$C$7=F$9,Marks!$C102,0)+IF(Marks!$D$7=F$9,Marks!$D102,0)+IF(Marks!$E$7=F$9,Marks!$E102,0)+IF(Marks!$F$7=F$9,Marks!$F102,0)+IF(Marks!$G$7=F$9,Marks!$G102,0)+IF(Marks!$H$7=F$9,Marks!$H102,0)+IF(Marks!$I$7=F$9,Marks!$I102,0)+IF(Marks!$J$7=F$9,Marks!$J102,0)+IF(Marks!$K$7=F$9,Marks!$K102,0)+IF(Marks!$L$7=F$9,Marks!$L102,0)+IF(Marks!$M$7=F$9,Marks!$M102,0)+IF(Marks!$N$7=F$9,Marks!$N102,0)+IF(Marks!$O$7=F$9,Marks!$O102,0)+IF(Marks!$P$7=F$9,Marks!$P102,0)+IF(Marks!$Q$7=F$9,Marks!$Q102,0)+IF(Marks!$R$7=F$9,Marks!$R102,0)+IF(Marks!$S$7=F$9,Marks!$S102,0)+IF(Marks!$T$7=F$9,Marks!$T102,0)+IF(Marks!$U$7=F$9,Marks!$U102,0)+IF(Marks!$V$7=F$9,Marks!$V102,0)+IF(Marks!$W$7=F$9,Marks!$W102,0)+IF(Marks!$X$7=F$9,Marks!$X102,0)+IF(Marks!$Y$7=F$9,Marks!$Y102,0)+IF(Marks!$Z$7=F$9,Marks!$Z102,0)+IF(Marks!$AA$7=F$9,Marks!$AA102,0)+IF(Marks!$AB$7=F$9,Marks!$AB102,0)+IF(Marks!$AC$7=F$9,Marks!$AC102,0)+IF(Marks!$AD$7=F$9,Marks!$AD102,0)+IF(Marks!$AE$7=F$9,Marks!$AE102,0)+IF(Marks!$AF$7=F$9,Marks!$AF102,0)+IF(Marks!$AG$7=F$9,Marks!$AG102,0)+IF(Marks!$AH$7=F$9,Marks!$AH102,0)+IF(Marks!$AI$7=F$9,Marks!$AI102,0)+IF(Marks!$AJ$7=F$9,Marks!$AJ102,0)+IF(Marks!$AK$7=F$9,Marks!$AK102,0)+IF(Marks!$AL$7=F$9,Marks!$AL102,0)+IF(Marks!$AM$7=F$9,Marks!$AM102,0)+IF(Marks!$AN$7=F$9,Marks!$AN102,0)+IF(Marks!$AO$7=F$9,Marks!$AO102,0)+IF(Marks!$AP$7=F$9,Marks!$AP102,0)+IF(Marks!$AQ$7=F$9,Marks!$AQ102,0)+IF(Marks!$AR$7=F$9,Marks!$AR102,0)+IF(Marks!$AS$7=F$9,Marks!$AS102,0)+IF(Marks!$AT$7=F$9,Marks!$AT102,0)+IF(Marks!$AU$7=F$9,Marks!$AU102,0)+IF(Marks!$AV$7=F$9,Marks!$AV102,0)+IF(Marks!$AW$7=F$9,Marks!$AW102,0)+IF(Marks!$AX$7=F$9,Marks!$AX102,0)+IF(Marks!$AY$7=F$9,Marks!$AY102,0)+IF(Marks!$AZ$7=F$9,Marks!$AZ102,0)+IF(Marks!$BA$7=F$9,Marks!$BA102,0)+IF(Marks!$BB$7=F$9,Marks!$BB102,0)+IF(Marks!$BC$7=F$9,Marks!$BC102,0)+IF(Marks!$BD$7=F$9,Marks!$BD102,0)+IF(Marks!$BE$7=F$9,Marks!$BE102,0)+IF(Marks!$BF$7=F$9,Marks!$BF102,0)+IF(Marks!$BG$7=F$9,Marks!$BG102,0)+IF(Marks!$BH$7=F$9,Marks!$BH102,0)+IF(Marks!$BI$7=F$9,Marks!$BI102,0)+IF(Marks!$BJ$7=F$9,Marks!$BJ102,0)+IF(Marks!$BK$7=F$9,Marks!$BK102,0)+IF(Marks!$BL$7=F$9,Marks!$BL102,0)+IF(Marks!$BM$7=F$9,Marks!$BM102,0)+IF(Marks!$BN$7=F$9,Marks!$BN102,0)+IF(Marks!$BO$7=F$9,Marks!$BO102,0)+IF(Marks!$BP$7=F$9,Marks!$BP102,0)+IF(Marks!$BQ$7=F$9,Marks!$BQ102,0)+IF(Marks!$BR$7=F$9,Marks!$BR102,0)+IF(Marks!$BS$7=F$9,Marks!$BS102,0)+IF(Marks!$BT$7=F$9,Marks!$BT102,0)+IF(Marks!$BU$7=F$9,Marks!$BU102,0)+IF(Marks!$BV$7=F$9,Marks!$BV102,0)+IF(Marks!$BW$7=F$9,Marks!$BW102,0)+IF(Marks!$BX$7=F$9,Marks!$BX102,0)+IF(Marks!$BY$7=F$9,Marks!$BY102,0)</f>
        <v>0</v>
      </c>
      <c r="G102" s="3">
        <f>IF(AND(Marks!$C$7=G$9,NOT(ISBLANK(Marks!$C102))),Marks!$C$6,0)+IF(AND(Marks!$D$7=G$9,NOT(ISBLANK(Marks!$D102))),Marks!$D$6,0)+IF(AND(Marks!$E$7=G$9,NOT(ISBLANK(Marks!$E102))),Marks!$E$6,0)+IF(AND(Marks!$F$7=G$9,NOT(ISBLANK(Marks!$F102))),Marks!$F$6,0)+IF(AND(Marks!$G$7=G$9,NOT(ISBLANK(Marks!$G102))),Marks!$G$6,0)+IF(AND(Marks!$H$7=G$9,NOT(ISBLANK(Marks!$H102))),Marks!$H$6,0)+IF(AND(Marks!$I$7=G$9,NOT(ISBLANK(Marks!$I102))),Marks!$I$6,0)+IF(AND(Marks!$J$7=G$9,NOT(ISBLANK(Marks!$J102))),Marks!$J$6,0)+IF(AND(Marks!$K$7=G$9,NOT(ISBLANK(Marks!$K102))),Marks!$K$6,0)+IF(AND(Marks!$L$7=G$9,NOT(ISBLANK(Marks!$L102))),Marks!$L$6,0)+IF(AND(Marks!$M$7=G$9,NOT(ISBLANK(Marks!$M102))),Marks!$M$6,0)+IF(AND(Marks!$N$7=G$9,NOT(ISBLANK(Marks!$N102))),Marks!$N$6,0)+IF(AND(Marks!$O$7=G$9,NOT(ISBLANK(Marks!$O102))),Marks!$O$6,0)+IF(AND(Marks!$P$7=G$9,NOT(ISBLANK(Marks!$P102))),Marks!$P$6,0)+IF(AND(Marks!$Q$7=G$9,NOT(ISBLANK(Marks!$Q102))),Marks!$Q$6,0)+IF(AND(Marks!$R$7=G$9,NOT(ISBLANK(Marks!$R102))),Marks!$R$6,0)+IF(AND(Marks!$S$7=G$9,NOT(ISBLANK(Marks!$S102))),Marks!$S$6,0)+IF(AND(Marks!$T$7=G$9,NOT(ISBLANK(Marks!$T102))),Marks!$T$6,0)+IF(AND(Marks!$U$7=G$9,NOT(ISBLANK(Marks!$U102))),Marks!$U$6,0)+IF(AND(Marks!$V$7=G$9,NOT(ISBLANK(Marks!$V102))),Marks!$V$6,0)+IF(AND(Marks!$W$7=G$9,NOT(ISBLANK(Marks!$W102))),Marks!$W$6,0)+IF(AND(Marks!$X$7=G$9,NOT(ISBLANK(Marks!$X102))),Marks!$X$6,0)+IF(AND(Marks!$Y$7=G$9,NOT(ISBLANK(Marks!$Y102))),Marks!$Y$6,0)+IF(AND(Marks!$Z$7=G$9,NOT(ISBLANK(Marks!$Z102))),Marks!$Z$6,0)+IF(AND(Marks!$AA$7=G$9,NOT(ISBLANK(Marks!$AA102))),Marks!$AA$6,0)+IF(AND(Marks!$AB$7=G$9,NOT(ISBLANK(Marks!$AB102))),Marks!$AB$6,0)+IF(AND(Marks!$AC$7=G$9,NOT(ISBLANK(Marks!$AC102))),Marks!$AC$6,0)+IF(AND(Marks!$AD$7=G$9,NOT(ISBLANK(Marks!$AD102))),Marks!$AD$6,0)+IF(AND(Marks!$AE$7=G$9,NOT(ISBLANK(Marks!$AE102))),Marks!$AE$6,0)+IF(AND(Marks!$AF$7=G$9,NOT(ISBLANK(Marks!$AF102))),Marks!$AF$6,0)+IF(AND(Marks!$AG$7=G$9,NOT(ISBLANK(Marks!$AG102))),Marks!$AG$6,0)+IF(AND(Marks!$AH$7=G$9,NOT(ISBLANK(Marks!$AH102))),Marks!$AH$6,0)+IF(AND(Marks!$AI$7=G$9,NOT(ISBLANK(Marks!$AI102))),Marks!$AI$6,0)+IF(AND(Marks!$AJ$7=G$9,NOT(ISBLANK(Marks!$AJ102))),Marks!$AJ$6,0)+IF(AND(Marks!$AK$7=G$9,NOT(ISBLANK(Marks!$AK102))),Marks!$AK$6,0)+IF(AND(Marks!$AL$7=G$9,NOT(ISBLANK(Marks!$AL102))),Marks!$AL$6,0)+IF(AND(Marks!$AM$7=G$9,NOT(ISBLANK(Marks!$AM102))),Marks!$AM$6,0)+IF(AND(Marks!$AN$7=G$9,NOT(ISBLANK(Marks!$AN102))),Marks!$AN$6,0)+IF(AND(Marks!$AO$7=G$9,NOT(ISBLANK(Marks!$AO102))),Marks!$AO$6,0)+IF(AND(Marks!$AP$7=G$9,NOT(ISBLANK(Marks!$AP102))),Marks!$AP$6,0)+IF(AND(Marks!$AQ$7=G$9,NOT(ISBLANK(Marks!$AQ102))),Marks!$AQ$6,0)+IF(AND(Marks!$AR$7=G$9,NOT(ISBLANK(Marks!$AR102))),Marks!$AR$6,0)+IF(AND(Marks!$AS$7=G$9,NOT(ISBLANK(Marks!$AS102))),Marks!$AS$6,0)+IF(AND(Marks!$AT$7=G$9,NOT(ISBLANK(Marks!$AT102))),Marks!$AT$6,0)+IF(AND(Marks!$AU$7=G$9,NOT(ISBLANK(Marks!$AU102))),Marks!$AU$6,0)+IF(AND(Marks!$AV$7=G$9,NOT(ISBLANK(Marks!$AV102))),Marks!$AV$6,0)+IF(AND(Marks!$AW$7=G$9,NOT(ISBLANK(Marks!$AW102))),Marks!$AW$6,0)+IF(AND(Marks!$AX$7=G$9,NOT(ISBLANK(Marks!$AX102))),Marks!$AX$6,0)+IF(AND(Marks!$AY$7=G$9,NOT(ISBLANK(Marks!$AY102))),Marks!$AY$6,0)+IF(AND(Marks!$AZ$7=G$9,NOT(ISBLANK(Marks!$AZ102))),Marks!$AZ$6,0)+IF(AND(Marks!$BA$7=G$9,NOT(ISBLANK(Marks!$BA102))),Marks!$BA$6,0)+IF(AND(Marks!$BB$7=G$9,NOT(ISBLANK(Marks!$BB102))),Marks!$BB$6,0)+IF(AND(Marks!$BC$7=G$9,NOT(ISBLANK(Marks!$BC102))),Marks!$BC$6,0)+IF(AND(Marks!$BD$7=G$9,NOT(ISBLANK(Marks!$BD102))),Marks!$BD$6,0)+IF(AND(Marks!$BE$7=G$9,NOT(ISBLANK(Marks!$BE102))),Marks!$BE$6,0)+IF(AND(Marks!$BF$7=G$9,NOT(ISBLANK(Marks!$BF102))),Marks!$BF$6,0)+IF(AND(Marks!$BG$7=G$9,NOT(ISBLANK(Marks!$BG102))),Marks!$BG$6,0)+IF(AND(Marks!$BH$7=G$9,NOT(ISBLANK(Marks!$BH102))),Marks!$BH$6,0)+IF(AND(Marks!$BI$7=G$9,NOT(ISBLANK(Marks!$BI102))),Marks!$BI$6,0)+IF(AND(Marks!$BJ$7=G$9,NOT(ISBLANK(Marks!$BJ102))),Marks!$BJ$6,0)+IF(AND(Marks!$BK$7=G$9,NOT(ISBLANK(Marks!$BK102))),Marks!$BK$6,0)+IF(AND(Marks!$BL$7=G$9,NOT(ISBLANK(Marks!$BL102))),Marks!$BL$6,0)+IF(AND(Marks!$BM$7=G$9,NOT(ISBLANK(Marks!$BM102))),Marks!$BM$6,0)+IF(AND(Marks!$BN$7=G$9,NOT(ISBLANK(Marks!$BN102))),Marks!$BN$6,0)+IF(AND(Marks!$BO$7=G$9,NOT(ISBLANK(Marks!$BO102))),Marks!$BO$6,0)+IF(AND(Marks!$BP$7=G$9,NOT(ISBLANK(Marks!$BP102))),Marks!$BP$6,0)+IF(AND(Marks!$BQ$7=G$9,NOT(ISBLANK(Marks!$BQ102))),Marks!$BQ$6,0)+IF(AND(Marks!$BR$7=G$9,NOT(ISBLANK(Marks!$BR102))),Marks!$BR$6,0)+IF(AND(Marks!$BS$7=G$9,NOT(ISBLANK(Marks!$BS102))),Marks!$BS$6,0)+IF(AND(Marks!$BT$7=G$9,NOT(ISBLANK(Marks!$BT102))),Marks!$BT$6,0)+IF(AND(Marks!$BU$7=G$9,NOT(ISBLANK(Marks!$BU102))),Marks!$BU$6,0)+IF(AND(Marks!$BV$7=G$9,NOT(ISBLANK(Marks!$BV102))),Marks!$BV$6,0)+IF(AND(Marks!$BW$7=G$9,NOT(ISBLANK(Marks!$BW102))),Marks!$BW$6,0)+IF(AND(Marks!$BX$7=G$9,NOT(ISBLANK(Marks!$BX102))),Marks!$BX$6,0)+IF(AND(Marks!$BY$7=G$9,NOT(ISBLANK(Marks!$BY102))),Marks!$BY$6,0)</f>
        <v>0</v>
      </c>
      <c r="H102" s="3">
        <f t="shared" si="63"/>
        <v>0</v>
      </c>
      <c r="I102" s="3">
        <f>IF(Marks!$C$7=I$9,Marks!$C102,0)+IF(Marks!$D$7=I$9,Marks!$D102,0)+IF(Marks!$E$7=I$9,Marks!$E102,0)+IF(Marks!$F$7=I$9,Marks!$F102,0)+IF(Marks!$G$7=I$9,Marks!$G102,0)+IF(Marks!$H$7=I$9,Marks!$H102,0)+IF(Marks!$I$7=I$9,Marks!$I102,0)+IF(Marks!$J$7=I$9,Marks!$J102,0)+IF(Marks!$K$7=I$9,Marks!$K102,0)+IF(Marks!$L$7=I$9,Marks!$L102,0)+IF(Marks!$M$7=I$9,Marks!$M102,0)+IF(Marks!$N$7=I$9,Marks!$N102,0)+IF(Marks!$O$7=I$9,Marks!$O102,0)+IF(Marks!$P$7=I$9,Marks!$P102,0)+IF(Marks!$Q$7=I$9,Marks!$Q102,0)+IF(Marks!$R$7=I$9,Marks!$R102,0)+IF(Marks!$S$7=I$9,Marks!$S102,0)+IF(Marks!$T$7=I$9,Marks!$T102,0)+IF(Marks!$U$7=I$9,Marks!$U102,0)+IF(Marks!$V$7=I$9,Marks!$V102,0)+IF(Marks!$W$7=I$9,Marks!$W102,0)+IF(Marks!$X$7=I$9,Marks!$X102,0)+IF(Marks!$Y$7=I$9,Marks!$Y102,0)+IF(Marks!$Z$7=I$9,Marks!$Z102,0)+IF(Marks!$AA$7=I$9,Marks!$AA102,0)+IF(Marks!$AB$7=I$9,Marks!$AB102,0)+IF(Marks!$AC$7=I$9,Marks!$AC102,0)+IF(Marks!$AD$7=I$9,Marks!$AD102,0)+IF(Marks!$AE$7=I$9,Marks!$AE102,0)+IF(Marks!$AF$7=I$9,Marks!$AF102,0)+IF(Marks!$AG$7=I$9,Marks!$AG102,0)+IF(Marks!$AH$7=I$9,Marks!$AH102,0)+IF(Marks!$AI$7=I$9,Marks!$AI102,0)+IF(Marks!$AJ$7=I$9,Marks!$AJ102,0)+IF(Marks!$AK$7=I$9,Marks!$AK102,0)+IF(Marks!$AL$7=I$9,Marks!$AL102,0)+IF(Marks!$AM$7=I$9,Marks!$AM102,0)+IF(Marks!$AN$7=I$9,Marks!$AN102,0)+IF(Marks!$AO$7=I$9,Marks!$AO102,0)+IF(Marks!$AP$7=I$9,Marks!$AP102,0)+IF(Marks!$AQ$7=I$9,Marks!$AQ102,0)+IF(Marks!$AR$7=I$9,Marks!$AR102,0)+IF(Marks!$AS$7=I$9,Marks!$AS102,0)+IF(Marks!$AT$7=I$9,Marks!$AT102,0)+IF(Marks!$AU$7=I$9,Marks!$AU102,0)+IF(Marks!$AV$7=I$9,Marks!$AV102,0)+IF(Marks!$AW$7=I$9,Marks!$AW102,0)+IF(Marks!$AX$7=I$9,Marks!$AX102,0)+IF(Marks!$AY$7=I$9,Marks!$AY102,0)+IF(Marks!$AZ$7=I$9,Marks!$AZ102,0)+IF(Marks!$BA$7=I$9,Marks!$BA102,0)+IF(Marks!$BB$7=I$9,Marks!$BB102,0)+IF(Marks!$BC$7=I$9,Marks!$BC102,0)+IF(Marks!$BD$7=I$9,Marks!$BD102,0)+IF(Marks!$BE$7=I$9,Marks!$BE102,0)+IF(Marks!$BF$7=I$9,Marks!$BF102,0)+IF(Marks!$BG$7=I$9,Marks!$BG102,0)+IF(Marks!$BH$7=I$9,Marks!$BH102,0)+IF(Marks!$BI$7=I$9,Marks!$BI102,0)+IF(Marks!$BJ$7=I$9,Marks!$BJ102,0)+IF(Marks!$BK$7=I$9,Marks!$BK102,0)+IF(Marks!$BL$7=I$9,Marks!$BL102,0)+IF(Marks!$BM$7=I$9,Marks!$BM102,0)+IF(Marks!$BN$7=I$9,Marks!$BN102,0)+IF(Marks!$BO$7=I$9,Marks!$BO102,0)+IF(Marks!$BP$7=I$9,Marks!$BP102,0)+IF(Marks!$BQ$7=I$9,Marks!$BQ102,0)+IF(Marks!$BR$7=I$9,Marks!$BR102,0)+IF(Marks!$BS$7=I$9,Marks!$BS102,0)+IF(Marks!$BT$7=I$9,Marks!$BT102,0)+IF(Marks!$BU$7=I$9,Marks!$BU102,0)+IF(Marks!$BV$7=I$9,Marks!$BV102,0)+IF(Marks!$BW$7=I$9,Marks!$BW102,0)+IF(Marks!$BX$7=I$9,Marks!$BX102,0)+IF(Marks!$BY$7=I$9,Marks!$BY102,0)</f>
        <v>0</v>
      </c>
      <c r="J102" s="3">
        <f>IF(AND(Marks!$C$7=J$9,NOT(ISBLANK(Marks!$C102))),Marks!$C$6,0)+IF(AND(Marks!$D$7=J$9,NOT(ISBLANK(Marks!$D102))),Marks!$D$6,0)+IF(AND(Marks!$E$7=J$9,NOT(ISBLANK(Marks!$E102))),Marks!$E$6,0)+IF(AND(Marks!$F$7=J$9,NOT(ISBLANK(Marks!$F102))),Marks!$F$6,0)+IF(AND(Marks!$G$7=J$9,NOT(ISBLANK(Marks!$G102))),Marks!$G$6,0)+IF(AND(Marks!$H$7=J$9,NOT(ISBLANK(Marks!$H102))),Marks!$H$6,0)+IF(AND(Marks!$I$7=J$9,NOT(ISBLANK(Marks!$I102))),Marks!$I$6,0)+IF(AND(Marks!$J$7=J$9,NOT(ISBLANK(Marks!$J102))),Marks!$J$6,0)+IF(AND(Marks!$K$7=J$9,NOT(ISBLANK(Marks!$K102))),Marks!$K$6,0)+IF(AND(Marks!$L$7=J$9,NOT(ISBLANK(Marks!$L102))),Marks!$L$6,0)+IF(AND(Marks!$M$7=J$9,NOT(ISBLANK(Marks!$M102))),Marks!$M$6,0)+IF(AND(Marks!$N$7=J$9,NOT(ISBLANK(Marks!$N102))),Marks!$N$6,0)+IF(AND(Marks!$O$7=J$9,NOT(ISBLANK(Marks!$O102))),Marks!$O$6,0)+IF(AND(Marks!$P$7=J$9,NOT(ISBLANK(Marks!$P102))),Marks!$P$6,0)+IF(AND(Marks!$Q$7=J$9,NOT(ISBLANK(Marks!$Q102))),Marks!$Q$6,0)+IF(AND(Marks!$R$7=J$9,NOT(ISBLANK(Marks!$R102))),Marks!$R$6,0)+IF(AND(Marks!$S$7=J$9,NOT(ISBLANK(Marks!$S102))),Marks!$S$6,0)+IF(AND(Marks!$T$7=J$9,NOT(ISBLANK(Marks!$T102))),Marks!$T$6,0)+IF(AND(Marks!$U$7=J$9,NOT(ISBLANK(Marks!$U102))),Marks!$U$6,0)+IF(AND(Marks!$V$7=J$9,NOT(ISBLANK(Marks!$V102))),Marks!$V$6,0)+IF(AND(Marks!$W$7=J$9,NOT(ISBLANK(Marks!$W102))),Marks!$W$6,0)+IF(AND(Marks!$X$7=J$9,NOT(ISBLANK(Marks!$X102))),Marks!$X$6,0)+IF(AND(Marks!$Y$7=J$9,NOT(ISBLANK(Marks!$Y102))),Marks!$Y$6,0)+IF(AND(Marks!$Z$7=J$9,NOT(ISBLANK(Marks!$Z102))),Marks!$Z$6,0)+IF(AND(Marks!$AA$7=J$9,NOT(ISBLANK(Marks!$AA102))),Marks!$AA$6,0)+IF(AND(Marks!$AB$7=J$9,NOT(ISBLANK(Marks!$AB102))),Marks!$AB$6,0)+IF(AND(Marks!$AC$7=J$9,NOT(ISBLANK(Marks!$AC102))),Marks!$AC$6,0)+IF(AND(Marks!$AD$7=J$9,NOT(ISBLANK(Marks!$AD102))),Marks!$AD$6,0)+IF(AND(Marks!$AE$7=J$9,NOT(ISBLANK(Marks!$AE102))),Marks!$AE$6,0)+IF(AND(Marks!$AF$7=J$9,NOT(ISBLANK(Marks!$AF102))),Marks!$AF$6,0)+IF(AND(Marks!$AG$7=J$9,NOT(ISBLANK(Marks!$AG102))),Marks!$AG$6,0)+IF(AND(Marks!$AH$7=J$9,NOT(ISBLANK(Marks!$AH102))),Marks!$AH$6,0)+IF(AND(Marks!$AI$7=J$9,NOT(ISBLANK(Marks!$AI102))),Marks!$AI$6,0)+IF(AND(Marks!$AJ$7=J$9,NOT(ISBLANK(Marks!$AJ102))),Marks!$AJ$6,0)+IF(AND(Marks!$AK$7=J$9,NOT(ISBLANK(Marks!$AK102))),Marks!$AK$6,0)+IF(AND(Marks!$AL$7=J$9,NOT(ISBLANK(Marks!$AL102))),Marks!$AL$6,0)+IF(AND(Marks!$AM$7=J$9,NOT(ISBLANK(Marks!$AM102))),Marks!$AM$6,0)+IF(AND(Marks!$AN$7=J$9,NOT(ISBLANK(Marks!$AN102))),Marks!$AN$6,0)+IF(AND(Marks!$AO$7=J$9,NOT(ISBLANK(Marks!$AO102))),Marks!$AO$6,0)+IF(AND(Marks!$AP$7=J$9,NOT(ISBLANK(Marks!$AP102))),Marks!$AP$6,0)+IF(AND(Marks!$AQ$7=J$9,NOT(ISBLANK(Marks!$AQ102))),Marks!$AQ$6,0)+IF(AND(Marks!$AR$7=J$9,NOT(ISBLANK(Marks!$AR102))),Marks!$AR$6,0)+IF(AND(Marks!$AS$7=J$9,NOT(ISBLANK(Marks!$AS102))),Marks!$AS$6,0)+IF(AND(Marks!$AT$7=J$9,NOT(ISBLANK(Marks!$AT102))),Marks!$AT$6,0)+IF(AND(Marks!$AU$7=J$9,NOT(ISBLANK(Marks!$AU102))),Marks!$AU$6,0)+IF(AND(Marks!$AV$7=J$9,NOT(ISBLANK(Marks!$AV102))),Marks!$AV$6,0)+IF(AND(Marks!$AW$7=J$9,NOT(ISBLANK(Marks!$AW102))),Marks!$AW$6,0)+IF(AND(Marks!$AX$7=J$9,NOT(ISBLANK(Marks!$AX102))),Marks!$AX$6,0)+IF(AND(Marks!$AY$7=J$9,NOT(ISBLANK(Marks!$AY102))),Marks!$AY$6,0)+IF(AND(Marks!$AZ$7=J$9,NOT(ISBLANK(Marks!$AZ102))),Marks!$AZ$6,0)+IF(AND(Marks!$BA$7=J$9,NOT(ISBLANK(Marks!$BA102))),Marks!$BA$6,0)+IF(AND(Marks!$BB$7=J$9,NOT(ISBLANK(Marks!$BB102))),Marks!$BB$6,0)+IF(AND(Marks!$BC$7=J$9,NOT(ISBLANK(Marks!$BC102))),Marks!$BC$6,0)+IF(AND(Marks!$BD$7=J$9,NOT(ISBLANK(Marks!$BD102))),Marks!$BD$6,0)+IF(AND(Marks!$BE$7=J$9,NOT(ISBLANK(Marks!$BE102))),Marks!$BE$6,0)+IF(AND(Marks!$BF$7=J$9,NOT(ISBLANK(Marks!$BF102))),Marks!$BF$6,0)+IF(AND(Marks!$BG$7=J$9,NOT(ISBLANK(Marks!$BG102))),Marks!$BG$6,0)+IF(AND(Marks!$BH$7=J$9,NOT(ISBLANK(Marks!$BH102))),Marks!$BH$6,0)+IF(AND(Marks!$BI$7=J$9,NOT(ISBLANK(Marks!$BI102))),Marks!$BI$6,0)+IF(AND(Marks!$BJ$7=J$9,NOT(ISBLANK(Marks!$BJ102))),Marks!$BJ$6,0)+IF(AND(Marks!$BK$7=J$9,NOT(ISBLANK(Marks!$BK102))),Marks!$BK$6,0)+IF(AND(Marks!$BL$7=J$9,NOT(ISBLANK(Marks!$BL102))),Marks!$BL$6,0)+IF(AND(Marks!$BM$7=J$9,NOT(ISBLANK(Marks!$BM102))),Marks!$BM$6,0)+IF(AND(Marks!$BN$7=J$9,NOT(ISBLANK(Marks!$BN102))),Marks!$BN$6,0)+IF(AND(Marks!$BO$7=J$9,NOT(ISBLANK(Marks!$BO102))),Marks!$BO$6,0)+IF(AND(Marks!$BP$7=J$9,NOT(ISBLANK(Marks!$BP102))),Marks!$BP$6,0)+IF(AND(Marks!$BQ$7=J$9,NOT(ISBLANK(Marks!$BQ102))),Marks!$BQ$6,0)+IF(AND(Marks!$BR$7=J$9,NOT(ISBLANK(Marks!$BR102))),Marks!$BR$6,0)+IF(AND(Marks!$BS$7=J$9,NOT(ISBLANK(Marks!$BS102))),Marks!$BS$6,0)+IF(AND(Marks!$BT$7=J$9,NOT(ISBLANK(Marks!$BT102))),Marks!$BT$6,0)+IF(AND(Marks!$BU$7=J$9,NOT(ISBLANK(Marks!$BU102))),Marks!$BU$6,0)+IF(AND(Marks!$BV$7=J$9,NOT(ISBLANK(Marks!$BV102))),Marks!$BV$6,0)+IF(AND(Marks!$BW$7=J$9,NOT(ISBLANK(Marks!$BW102))),Marks!$BW$6,0)+IF(AND(Marks!$BX$7=J$9,NOT(ISBLANK(Marks!$BX102))),Marks!$BX$6,0)+IF(AND(Marks!$BY$7=J$9,NOT(ISBLANK(Marks!$BY102))),Marks!$BY$6,0)</f>
        <v>0</v>
      </c>
      <c r="K102" s="3">
        <f t="shared" si="64"/>
        <v>0</v>
      </c>
      <c r="L102" s="3">
        <f>IF(Marks!$C$7=L$9,Marks!$C102,0)+IF(Marks!$D$7=L$9,Marks!$D102,0)+IF(Marks!$E$7=L$9,Marks!$E102,0)+IF(Marks!$F$7=L$9,Marks!$F102,0)+IF(Marks!$G$7=L$9,Marks!$G102,0)+IF(Marks!$H$7=L$9,Marks!$H102,0)+IF(Marks!$I$7=L$9,Marks!$I102,0)+IF(Marks!$J$7=L$9,Marks!$J102,0)+IF(Marks!$K$7=L$9,Marks!$K102,0)+IF(Marks!$L$7=L$9,Marks!$L102,0)+IF(Marks!$M$7=L$9,Marks!$M102,0)+IF(Marks!$N$7=L$9,Marks!$N102,0)+IF(Marks!$O$7=L$9,Marks!$O102,0)+IF(Marks!$P$7=L$9,Marks!$P102,0)+IF(Marks!$Q$7=L$9,Marks!$Q102,0)+IF(Marks!$R$7=L$9,Marks!$R102,0)+IF(Marks!$S$7=L$9,Marks!$S102,0)+IF(Marks!$T$7=L$9,Marks!$T102,0)+IF(Marks!$U$7=L$9,Marks!$U102,0)+IF(Marks!$V$7=L$9,Marks!$V102,0)+IF(Marks!$W$7=L$9,Marks!$W102,0)+IF(Marks!$X$7=L$9,Marks!$X102,0)+IF(Marks!$Y$7=L$9,Marks!$Y102,0)+IF(Marks!$Z$7=L$9,Marks!$Z102,0)+IF(Marks!$AA$7=L$9,Marks!$AA102,0)+IF(Marks!$AB$7=L$9,Marks!$AB102,0)+IF(Marks!$AC$7=L$9,Marks!$AC102,0)+IF(Marks!$AD$7=L$9,Marks!$AD102,0)+IF(Marks!$AE$7=L$9,Marks!$AE102,0)+IF(Marks!$AF$7=L$9,Marks!$AF102,0)+IF(Marks!$AG$7=L$9,Marks!$AG102,0)+IF(Marks!$AH$7=L$9,Marks!$AH102,0)+IF(Marks!$AI$7=L$9,Marks!$AI102,0)+IF(Marks!$AJ$7=L$9,Marks!$AJ102,0)+IF(Marks!$AK$7=L$9,Marks!$AK102,0)+IF(Marks!$AL$7=L$9,Marks!$AL102,0)+IF(Marks!$AM$7=L$9,Marks!$AM102,0)+IF(Marks!$AN$7=L$9,Marks!$AN102,0)+IF(Marks!$AO$7=L$9,Marks!$AO102,0)+IF(Marks!$AP$7=L$9,Marks!$AP102,0)+IF(Marks!$AQ$7=L$9,Marks!$AQ102,0)+IF(Marks!$AR$7=L$9,Marks!$AR102,0)+IF(Marks!$AS$7=L$9,Marks!$AS102,0)+IF(Marks!$AT$7=L$9,Marks!$AT102,0)+IF(Marks!$AU$7=L$9,Marks!$AU102,0)+IF(Marks!$AV$7=L$9,Marks!$AV102,0)+IF(Marks!$AW$7=L$9,Marks!$AW102,0)+IF(Marks!$AX$7=L$9,Marks!$AX102,0)+IF(Marks!$AY$7=L$9,Marks!$AY102,0)+IF(Marks!$AZ$7=L$9,Marks!$AZ102,0)+IF(Marks!$BA$7=L$9,Marks!$BA102,0)+IF(Marks!$BB$7=L$9,Marks!$BB102,0)+IF(Marks!$BC$7=L$9,Marks!$BC102,0)+IF(Marks!$BD$7=L$9,Marks!$BD102,0)+IF(Marks!$BE$7=L$9,Marks!$BE102,0)+IF(Marks!$BF$7=L$9,Marks!$BF102,0)+IF(Marks!$BG$7=L$9,Marks!$BG102,0)+IF(Marks!$BH$7=L$9,Marks!$BH102,0)+IF(Marks!$BI$7=L$9,Marks!$BI102,0)+IF(Marks!$BJ$7=L$9,Marks!$BJ102,0)+IF(Marks!$BK$7=L$9,Marks!$BK102,0)+IF(Marks!$BL$7=L$9,Marks!$BL102,0)+IF(Marks!$BM$7=L$9,Marks!$BM102,0)+IF(Marks!$BN$7=L$9,Marks!$BN102,0)+IF(Marks!$BO$7=L$9,Marks!$BO102,0)+IF(Marks!$BP$7=L$9,Marks!$BP102,0)+IF(Marks!$BQ$7=L$9,Marks!$BQ102,0)+IF(Marks!$BR$7=L$9,Marks!$BR102,0)+IF(Marks!$BS$7=L$9,Marks!$BS102,0)+IF(Marks!$BT$7=L$9,Marks!$BT102,0)+IF(Marks!$BU$7=L$9,Marks!$BU102,0)+IF(Marks!$BV$7=L$9,Marks!$BV102,0)+IF(Marks!$BW$7=L$9,Marks!$BW102,0)+IF(Marks!$BX$7=L$9,Marks!$BX102,0)+IF(Marks!$BY$7=L$9,Marks!$BY102,0)</f>
        <v>0</v>
      </c>
      <c r="M102" s="3">
        <f>IF(AND(Marks!$C$7=M$9,NOT(ISBLANK(Marks!$C102))),Marks!$C$6,0)+IF(AND(Marks!$D$7=M$9,NOT(ISBLANK(Marks!$D102))),Marks!$D$6,0)+IF(AND(Marks!$E$7=M$9,NOT(ISBLANK(Marks!$E102))),Marks!$E$6,0)+IF(AND(Marks!$F$7=M$9,NOT(ISBLANK(Marks!$F102))),Marks!$F$6,0)+IF(AND(Marks!$G$7=M$9,NOT(ISBLANK(Marks!$G102))),Marks!$G$6,0)+IF(AND(Marks!$H$7=M$9,NOT(ISBLANK(Marks!$H102))),Marks!$H$6,0)+IF(AND(Marks!$I$7=M$9,NOT(ISBLANK(Marks!$I102))),Marks!$I$6,0)+IF(AND(Marks!$J$7=M$9,NOT(ISBLANK(Marks!$J102))),Marks!$J$6,0)+IF(AND(Marks!$K$7=M$9,NOT(ISBLANK(Marks!$K102))),Marks!$K$6,0)+IF(AND(Marks!$L$7=M$9,NOT(ISBLANK(Marks!$L102))),Marks!$L$6,0)+IF(AND(Marks!$M$7=M$9,NOT(ISBLANK(Marks!$M102))),Marks!$M$6,0)+IF(AND(Marks!$N$7=M$9,NOT(ISBLANK(Marks!$N102))),Marks!$N$6,0)+IF(AND(Marks!$O$7=M$9,NOT(ISBLANK(Marks!$O102))),Marks!$O$6,0)+IF(AND(Marks!$P$7=M$9,NOT(ISBLANK(Marks!$P102))),Marks!$P$6,0)+IF(AND(Marks!$Q$7=M$9,NOT(ISBLANK(Marks!$Q102))),Marks!$Q$6,0)+IF(AND(Marks!$R$7=M$9,NOT(ISBLANK(Marks!$R102))),Marks!$R$6,0)+IF(AND(Marks!$S$7=M$9,NOT(ISBLANK(Marks!$S102))),Marks!$S$6,0)+IF(AND(Marks!$T$7=M$9,NOT(ISBLANK(Marks!$T102))),Marks!$T$6,0)+IF(AND(Marks!$U$7=M$9,NOT(ISBLANK(Marks!$U102))),Marks!$U$6,0)+IF(AND(Marks!$V$7=M$9,NOT(ISBLANK(Marks!$V102))),Marks!$V$6,0)+IF(AND(Marks!$W$7=M$9,NOT(ISBLANK(Marks!$W102))),Marks!$W$6,0)+IF(AND(Marks!$X$7=M$9,NOT(ISBLANK(Marks!$X102))),Marks!$X$6,0)+IF(AND(Marks!$Y$7=M$9,NOT(ISBLANK(Marks!$Y102))),Marks!$Y$6,0)+IF(AND(Marks!$Z$7=M$9,NOT(ISBLANK(Marks!$Z102))),Marks!$Z$6,0)+IF(AND(Marks!$AA$7=M$9,NOT(ISBLANK(Marks!$AA102))),Marks!$AA$6,0)+IF(AND(Marks!$AB$7=M$9,NOT(ISBLANK(Marks!$AB102))),Marks!$AB$6,0)+IF(AND(Marks!$AC$7=M$9,NOT(ISBLANK(Marks!$AC102))),Marks!$AC$6,0)+IF(AND(Marks!$AD$7=M$9,NOT(ISBLANK(Marks!$AD102))),Marks!$AD$6,0)+IF(AND(Marks!$AE$7=M$9,NOT(ISBLANK(Marks!$AE102))),Marks!$AE$6,0)+IF(AND(Marks!$AF$7=M$9,NOT(ISBLANK(Marks!$AF102))),Marks!$AF$6,0)+IF(AND(Marks!$AG$7=M$9,NOT(ISBLANK(Marks!$AG102))),Marks!$AG$6,0)+IF(AND(Marks!$AH$7=M$9,NOT(ISBLANK(Marks!$AH102))),Marks!$AH$6,0)+IF(AND(Marks!$AI$7=M$9,NOT(ISBLANK(Marks!$AI102))),Marks!$AI$6,0)+IF(AND(Marks!$AJ$7=M$9,NOT(ISBLANK(Marks!$AJ102))),Marks!$AJ$6,0)+IF(AND(Marks!$AK$7=M$9,NOT(ISBLANK(Marks!$AK102))),Marks!$AK$6,0)+IF(AND(Marks!$AL$7=M$9,NOT(ISBLANK(Marks!$AL102))),Marks!$AL$6,0)+IF(AND(Marks!$AM$7=M$9,NOT(ISBLANK(Marks!$AM102))),Marks!$AM$6,0)+IF(AND(Marks!$AN$7=M$9,NOT(ISBLANK(Marks!$AN102))),Marks!$AN$6,0)+IF(AND(Marks!$AO$7=M$9,NOT(ISBLANK(Marks!$AO102))),Marks!$AO$6,0)+IF(AND(Marks!$AP$7=M$9,NOT(ISBLANK(Marks!$AP102))),Marks!$AP$6,0)+IF(AND(Marks!$AQ$7=M$9,NOT(ISBLANK(Marks!$AQ102))),Marks!$AQ$6,0)+IF(AND(Marks!$AR$7=M$9,NOT(ISBLANK(Marks!$AR102))),Marks!$AR$6,0)+IF(AND(Marks!$AS$7=M$9,NOT(ISBLANK(Marks!$AS102))),Marks!$AS$6,0)+IF(AND(Marks!$AT$7=M$9,NOT(ISBLANK(Marks!$AT102))),Marks!$AT$6,0)+IF(AND(Marks!$AU$7=M$9,NOT(ISBLANK(Marks!$AU102))),Marks!$AU$6,0)+IF(AND(Marks!$AV$7=M$9,NOT(ISBLANK(Marks!$AV102))),Marks!$AV$6,0)+IF(AND(Marks!$AW$7=M$9,NOT(ISBLANK(Marks!$AW102))),Marks!$AW$6,0)+IF(AND(Marks!$AX$7=M$9,NOT(ISBLANK(Marks!$AX102))),Marks!$AX$6,0)+IF(AND(Marks!$AY$7=M$9,NOT(ISBLANK(Marks!$AY102))),Marks!$AY$6,0)+IF(AND(Marks!$AZ$7=M$9,NOT(ISBLANK(Marks!$AZ102))),Marks!$AZ$6,0)+IF(AND(Marks!$BA$7=M$9,NOT(ISBLANK(Marks!$BA102))),Marks!$BA$6,0)+IF(AND(Marks!$BB$7=M$9,NOT(ISBLANK(Marks!$BB102))),Marks!$BB$6,0)+IF(AND(Marks!$BC$7=M$9,NOT(ISBLANK(Marks!$BC102))),Marks!$BC$6,0)+IF(AND(Marks!$BD$7=M$9,NOT(ISBLANK(Marks!$BD102))),Marks!$BD$6,0)+IF(AND(Marks!$BE$7=M$9,NOT(ISBLANK(Marks!$BE102))),Marks!$BE$6,0)+IF(AND(Marks!$BF$7=M$9,NOT(ISBLANK(Marks!$BF102))),Marks!$BF$6,0)+IF(AND(Marks!$BG$7=M$9,NOT(ISBLANK(Marks!$BG102))),Marks!$BG$6,0)+IF(AND(Marks!$BH$7=M$9,NOT(ISBLANK(Marks!$BH102))),Marks!$BH$6,0)+IF(AND(Marks!$BI$7=M$9,NOT(ISBLANK(Marks!$BI102))),Marks!$BI$6,0)+IF(AND(Marks!$BJ$7=M$9,NOT(ISBLANK(Marks!$BJ102))),Marks!$BJ$6,0)+IF(AND(Marks!$BK$7=M$9,NOT(ISBLANK(Marks!$BK102))),Marks!$BK$6,0)+IF(AND(Marks!$BL$7=M$9,NOT(ISBLANK(Marks!$BL102))),Marks!$BL$6,0)+IF(AND(Marks!$BM$7=M$9,NOT(ISBLANK(Marks!$BM102))),Marks!$BM$6,0)+IF(AND(Marks!$BN$7=M$9,NOT(ISBLANK(Marks!$BN102))),Marks!$BN$6,0)+IF(AND(Marks!$BO$7=M$9,NOT(ISBLANK(Marks!$BO102))),Marks!$BO$6,0)+IF(AND(Marks!$BP$7=M$9,NOT(ISBLANK(Marks!$BP102))),Marks!$BP$6,0)+IF(AND(Marks!$BQ$7=M$9,NOT(ISBLANK(Marks!$BQ102))),Marks!$BQ$6,0)+IF(AND(Marks!$BR$7=M$9,NOT(ISBLANK(Marks!$BR102))),Marks!$BR$6,0)+IF(AND(Marks!$BS$7=M$9,NOT(ISBLANK(Marks!$BS102))),Marks!$BS$6,0)+IF(AND(Marks!$BT$7=M$9,NOT(ISBLANK(Marks!$BT102))),Marks!$BT$6,0)+IF(AND(Marks!$BU$7=M$9,NOT(ISBLANK(Marks!$BU102))),Marks!$BU$6,0)+IF(AND(Marks!$BV$7=M$9,NOT(ISBLANK(Marks!$BV102))),Marks!$BV$6,0)+IF(AND(Marks!$BW$7=M$9,NOT(ISBLANK(Marks!$BW102))),Marks!$BW$6,0)+IF(AND(Marks!$BX$7=M$9,NOT(ISBLANK(Marks!$BX102))),Marks!$BX$6,0)+IF(AND(Marks!$BY$7=M$9,NOT(ISBLANK(Marks!$BY102))),Marks!$BY$6,0)</f>
        <v>0</v>
      </c>
      <c r="N102" s="3">
        <f t="shared" si="65"/>
        <v>0</v>
      </c>
      <c r="O102" s="3">
        <f>IF(Marks!$C$7=O$9,Marks!$C102,0)+IF(Marks!$D$7=O$9,Marks!$D102,0)+IF(Marks!$E$7=O$9,Marks!$E102,0)+IF(Marks!$F$7=O$9,Marks!$F102,0)+IF(Marks!$G$7=O$9,Marks!$G102,0)+IF(Marks!$H$7=O$9,Marks!$H102,0)+IF(Marks!$I$7=O$9,Marks!$I102,0)+IF(Marks!$J$7=O$9,Marks!$J102,0)+IF(Marks!$K$7=O$9,Marks!$K102,0)+IF(Marks!$L$7=O$9,Marks!$L102,0)+IF(Marks!$M$7=O$9,Marks!$M102,0)+IF(Marks!$N$7=O$9,Marks!$N102,0)+IF(Marks!$O$7=O$9,Marks!$O102,0)+IF(Marks!$P$7=O$9,Marks!$P102,0)+IF(Marks!$Q$7=O$9,Marks!$Q102,0)+IF(Marks!$R$7=O$9,Marks!$R102,0)+IF(Marks!$S$7=O$9,Marks!$S102,0)+IF(Marks!$T$7=O$9,Marks!$T102,0)+IF(Marks!$U$7=O$9,Marks!$U102,0)+IF(Marks!$V$7=O$9,Marks!$V102,0)+IF(Marks!$W$7=O$9,Marks!$W102,0)+IF(Marks!$X$7=O$9,Marks!$X102,0)+IF(Marks!$Y$7=O$9,Marks!$Y102,0)+IF(Marks!$Z$7=O$9,Marks!$Z102,0)+IF(Marks!$AA$7=O$9,Marks!$AA102,0)+IF(Marks!$AB$7=O$9,Marks!$AB102,0)+IF(Marks!$AC$7=O$9,Marks!$AC102,0)+IF(Marks!$AD$7=O$9,Marks!$AD102,0)+IF(Marks!$AE$7=O$9,Marks!$AE102,0)+IF(Marks!$AF$7=O$9,Marks!$AF102,0)+IF(Marks!$AG$7=O$9,Marks!$AG102,0)+IF(Marks!$AH$7=O$9,Marks!$AH102,0)+IF(Marks!$AI$7=O$9,Marks!$AI102,0)+IF(Marks!$AJ$7=O$9,Marks!$AJ102,0)+IF(Marks!$AK$7=O$9,Marks!$AK102,0)+IF(Marks!$AL$7=O$9,Marks!$AL102,0)+IF(Marks!$AM$7=O$9,Marks!$AM102,0)+IF(Marks!$AN$7=O$9,Marks!$AN102,0)+IF(Marks!$AO$7=O$9,Marks!$AO102,0)+IF(Marks!$AP$7=O$9,Marks!$AP102,0)+IF(Marks!$AQ$7=O$9,Marks!$AQ102,0)+IF(Marks!$AR$7=O$9,Marks!$AR102,0)+IF(Marks!$AS$7=O$9,Marks!$AS102,0)+IF(Marks!$AT$7=O$9,Marks!$AT102,0)+IF(Marks!$AU$7=O$9,Marks!$AU102,0)+IF(Marks!$AV$7=O$9,Marks!$AV102,0)+IF(Marks!$AW$7=O$9,Marks!$AW102,0)+IF(Marks!$AX$7=O$9,Marks!$AX102,0)+IF(Marks!$AY$7=O$9,Marks!$AY102,0)+IF(Marks!$AZ$7=O$9,Marks!$AZ102,0)+IF(Marks!$BA$7=O$9,Marks!$BA102,0)+IF(Marks!$BB$7=O$9,Marks!$BB102,0)+IF(Marks!$BC$7=O$9,Marks!$BC102,0)+IF(Marks!$BD$7=O$9,Marks!$BD102,0)+IF(Marks!$BE$7=O$9,Marks!$BE102,0)+IF(Marks!$BF$7=O$9,Marks!$BF102,0)+IF(Marks!$BG$7=O$9,Marks!$BG102,0)+IF(Marks!$BH$7=O$9,Marks!$BH102,0)+IF(Marks!$BI$7=O$9,Marks!$BI102,0)+IF(Marks!$BJ$7=O$9,Marks!$BJ102,0)+IF(Marks!$BK$7=O$9,Marks!$BK102,0)+IF(Marks!$BL$7=O$9,Marks!$BL102,0)+IF(Marks!$BM$7=O$9,Marks!$BM102,0)+IF(Marks!$BN$7=O$9,Marks!$BN102,0)+IF(Marks!$BO$7=O$9,Marks!$BO102,0)+IF(Marks!$BP$7=O$9,Marks!$BP102,0)+IF(Marks!$BQ$7=O$9,Marks!$BQ102,0)+IF(Marks!$BR$7=O$9,Marks!$BR102,0)+IF(Marks!$BS$7=O$9,Marks!$BS102,0)+IF(Marks!$BT$7=O$9,Marks!$BT102,0)+IF(Marks!$BU$7=O$9,Marks!$BU102,0)+IF(Marks!$BV$7=O$9,Marks!$BV102,0)+IF(Marks!$BW$7=O$9,Marks!$BW102,0)+IF(Marks!$BX$7=O$9,Marks!$BX102,0)+IF(Marks!$BY$7=O$9,Marks!$BY102,0)</f>
        <v>0</v>
      </c>
      <c r="P102" s="3">
        <f>IF(AND(Marks!$C$7=P$9,NOT(ISBLANK(Marks!$C102))),Marks!$C$6,0)+IF(AND(Marks!$D$7=P$9,NOT(ISBLANK(Marks!$D102))),Marks!$D$6,0)+IF(AND(Marks!$E$7=P$9,NOT(ISBLANK(Marks!$E102))),Marks!$E$6,0)+IF(AND(Marks!$F$7=P$9,NOT(ISBLANK(Marks!$F102))),Marks!$F$6,0)+IF(AND(Marks!$G$7=P$9,NOT(ISBLANK(Marks!$G102))),Marks!$G$6,0)+IF(AND(Marks!$H$7=P$9,NOT(ISBLANK(Marks!$H102))),Marks!$H$6,0)+IF(AND(Marks!$I$7=P$9,NOT(ISBLANK(Marks!$I102))),Marks!$I$6,0)+IF(AND(Marks!$J$7=P$9,NOT(ISBLANK(Marks!$J102))),Marks!$J$6,0)+IF(AND(Marks!$K$7=P$9,NOT(ISBLANK(Marks!$K102))),Marks!$K$6,0)+IF(AND(Marks!$L$7=P$9,NOT(ISBLANK(Marks!$L102))),Marks!$L$6,0)+IF(AND(Marks!$M$7=P$9,NOT(ISBLANK(Marks!$M102))),Marks!$M$6,0)+IF(AND(Marks!$N$7=P$9,NOT(ISBLANK(Marks!$N102))),Marks!$N$6,0)+IF(AND(Marks!$O$7=P$9,NOT(ISBLANK(Marks!$O102))),Marks!$O$6,0)+IF(AND(Marks!$P$7=P$9,NOT(ISBLANK(Marks!$P102))),Marks!$P$6,0)+IF(AND(Marks!$Q$7=P$9,NOT(ISBLANK(Marks!$Q102))),Marks!$Q$6,0)+IF(AND(Marks!$R$7=P$9,NOT(ISBLANK(Marks!$R102))),Marks!$R$6,0)+IF(AND(Marks!$S$7=P$9,NOT(ISBLANK(Marks!$S102))),Marks!$S$6,0)+IF(AND(Marks!$T$7=P$9,NOT(ISBLANK(Marks!$T102))),Marks!$T$6,0)+IF(AND(Marks!$U$7=P$9,NOT(ISBLANK(Marks!$U102))),Marks!$U$6,0)+IF(AND(Marks!$V$7=P$9,NOT(ISBLANK(Marks!$V102))),Marks!$V$6,0)+IF(AND(Marks!$W$7=P$9,NOT(ISBLANK(Marks!$W102))),Marks!$W$6,0)+IF(AND(Marks!$X$7=P$9,NOT(ISBLANK(Marks!$X102))),Marks!$X$6,0)+IF(AND(Marks!$Y$7=P$9,NOT(ISBLANK(Marks!$Y102))),Marks!$Y$6,0)+IF(AND(Marks!$Z$7=P$9,NOT(ISBLANK(Marks!$Z102))),Marks!$Z$6,0)+IF(AND(Marks!$AA$7=P$9,NOT(ISBLANK(Marks!$AA102))),Marks!$AA$6,0)+IF(AND(Marks!$AB$7=P$9,NOT(ISBLANK(Marks!$AB102))),Marks!$AB$6,0)+IF(AND(Marks!$AC$7=P$9,NOT(ISBLANK(Marks!$AC102))),Marks!$AC$6,0)+IF(AND(Marks!$AD$7=P$9,NOT(ISBLANK(Marks!$AD102))),Marks!$AD$6,0)+IF(AND(Marks!$AE$7=P$9,NOT(ISBLANK(Marks!$AE102))),Marks!$AE$6,0)+IF(AND(Marks!$AF$7=P$9,NOT(ISBLANK(Marks!$AF102))),Marks!$AF$6,0)+IF(AND(Marks!$AG$7=P$9,NOT(ISBLANK(Marks!$AG102))),Marks!$AG$6,0)+IF(AND(Marks!$AH$7=P$9,NOT(ISBLANK(Marks!$AH102))),Marks!$AH$6,0)+IF(AND(Marks!$AI$7=P$9,NOT(ISBLANK(Marks!$AI102))),Marks!$AI$6,0)+IF(AND(Marks!$AJ$7=P$9,NOT(ISBLANK(Marks!$AJ102))),Marks!$AJ$6,0)+IF(AND(Marks!$AK$7=P$9,NOT(ISBLANK(Marks!$AK102))),Marks!$AK$6,0)+IF(AND(Marks!$AL$7=P$9,NOT(ISBLANK(Marks!$AL102))),Marks!$AL$6,0)+IF(AND(Marks!$AM$7=P$9,NOT(ISBLANK(Marks!$AM102))),Marks!$AM$6,0)+IF(AND(Marks!$AN$7=P$9,NOT(ISBLANK(Marks!$AN102))),Marks!$AN$6,0)+IF(AND(Marks!$AO$7=P$9,NOT(ISBLANK(Marks!$AO102))),Marks!$AO$6,0)+IF(AND(Marks!$AP$7=P$9,NOT(ISBLANK(Marks!$AP102))),Marks!$AP$6,0)+IF(AND(Marks!$AQ$7=P$9,NOT(ISBLANK(Marks!$AQ102))),Marks!$AQ$6,0)+IF(AND(Marks!$AR$7=P$9,NOT(ISBLANK(Marks!$AR102))),Marks!$AR$6,0)+IF(AND(Marks!$AS$7=P$9,NOT(ISBLANK(Marks!$AS102))),Marks!$AS$6,0)+IF(AND(Marks!$AT$7=P$9,NOT(ISBLANK(Marks!$AT102))),Marks!$AT$6,0)+IF(AND(Marks!$AU$7=P$9,NOT(ISBLANK(Marks!$AU102))),Marks!$AU$6,0)+IF(AND(Marks!$AV$7=P$9,NOT(ISBLANK(Marks!$AV102))),Marks!$AV$6,0)+IF(AND(Marks!$AW$7=P$9,NOT(ISBLANK(Marks!$AW102))),Marks!$AW$6,0)+IF(AND(Marks!$AX$7=P$9,NOT(ISBLANK(Marks!$AX102))),Marks!$AX$6,0)+IF(AND(Marks!$AY$7=P$9,NOT(ISBLANK(Marks!$AY102))),Marks!$AY$6,0)+IF(AND(Marks!$AZ$7=P$9,NOT(ISBLANK(Marks!$AZ102))),Marks!$AZ$6,0)+IF(AND(Marks!$BA$7=P$9,NOT(ISBLANK(Marks!$BA102))),Marks!$BA$6,0)+IF(AND(Marks!$BB$7=P$9,NOT(ISBLANK(Marks!$BB102))),Marks!$BB$6,0)+IF(AND(Marks!$BC$7=P$9,NOT(ISBLANK(Marks!$BC102))),Marks!$BC$6,0)+IF(AND(Marks!$BD$7=P$9,NOT(ISBLANK(Marks!$BD102))),Marks!$BD$6,0)+IF(AND(Marks!$BE$7=P$9,NOT(ISBLANK(Marks!$BE102))),Marks!$BE$6,0)+IF(AND(Marks!$BF$7=P$9,NOT(ISBLANK(Marks!$BF102))),Marks!$BF$6,0)+IF(AND(Marks!$BG$7=P$9,NOT(ISBLANK(Marks!$BG102))),Marks!$BG$6,0)+IF(AND(Marks!$BH$7=P$9,NOT(ISBLANK(Marks!$BH102))),Marks!$BH$6,0)+IF(AND(Marks!$BI$7=P$9,NOT(ISBLANK(Marks!$BI102))),Marks!$BI$6,0)+IF(AND(Marks!$BJ$7=P$9,NOT(ISBLANK(Marks!$BJ102))),Marks!$BJ$6,0)+IF(AND(Marks!$BK$7=P$9,NOT(ISBLANK(Marks!$BK102))),Marks!$BK$6,0)+IF(AND(Marks!$BL$7=P$9,NOT(ISBLANK(Marks!$BL102))),Marks!$BL$6,0)+IF(AND(Marks!$BM$7=P$9,NOT(ISBLANK(Marks!$BM102))),Marks!$BM$6,0)+IF(AND(Marks!$BN$7=P$9,NOT(ISBLANK(Marks!$BN102))),Marks!$BN$6,0)+IF(AND(Marks!$BO$7=P$9,NOT(ISBLANK(Marks!$BO102))),Marks!$BO$6,0)+IF(AND(Marks!$BP$7=P$9,NOT(ISBLANK(Marks!$BP102))),Marks!$BP$6,0)+IF(AND(Marks!$BQ$7=P$9,NOT(ISBLANK(Marks!$BQ102))),Marks!$BQ$6,0)+IF(AND(Marks!$BR$7=P$9,NOT(ISBLANK(Marks!$BR102))),Marks!$BR$6,0)+IF(AND(Marks!$BS$7=P$9,NOT(ISBLANK(Marks!$BS102))),Marks!$BS$6,0)+IF(AND(Marks!$BT$7=P$9,NOT(ISBLANK(Marks!$BT102))),Marks!$BT$6,0)+IF(AND(Marks!$BU$7=P$9,NOT(ISBLANK(Marks!$BU102))),Marks!$BU$6,0)+IF(AND(Marks!$BV$7=P$9,NOT(ISBLANK(Marks!$BV102))),Marks!$BV$6,0)+IF(AND(Marks!$BW$7=P$9,NOT(ISBLANK(Marks!$BW102))),Marks!$BW$6,0)+IF(AND(Marks!$BX$7=P$9,NOT(ISBLANK(Marks!$BX102))),Marks!$BX$6,0)+IF(AND(Marks!$BY$7=P$9,NOT(ISBLANK(Marks!$BY102))),Marks!$BY$6,0)</f>
        <v>0</v>
      </c>
      <c r="Q102" s="3">
        <f t="shared" si="66"/>
        <v>0</v>
      </c>
      <c r="R102" s="3">
        <f>IF(Marks!$C$7=R$9,Marks!$C102,0)+IF(Marks!$D$7=R$9,Marks!$D102,0)+IF(Marks!$E$7=R$9,Marks!$E102,0)+IF(Marks!$F$7=R$9,Marks!$F102,0)+IF(Marks!$G$7=R$9,Marks!$G102,0)+IF(Marks!$H$7=R$9,Marks!$H102,0)+IF(Marks!$I$7=R$9,Marks!$I102,0)+IF(Marks!$J$7=R$9,Marks!$J102,0)+IF(Marks!$K$7=R$9,Marks!$K102,0)+IF(Marks!$L$7=R$9,Marks!$L102,0)+IF(Marks!$M$7=R$9,Marks!$M102,0)+IF(Marks!$N$7=R$9,Marks!$N102,0)+IF(Marks!$O$7=R$9,Marks!$O102,0)+IF(Marks!$P$7=R$9,Marks!$P102,0)+IF(Marks!$Q$7=R$9,Marks!$Q102,0)+IF(Marks!$R$7=R$9,Marks!$R102,0)+IF(Marks!$S$7=R$9,Marks!$S102,0)+IF(Marks!$T$7=R$9,Marks!$T102,0)+IF(Marks!$U$7=R$9,Marks!$U102,0)+IF(Marks!$V$7=R$9,Marks!$V102,0)+IF(Marks!$W$7=R$9,Marks!$W102,0)+IF(Marks!$X$7=R$9,Marks!$X102,0)+IF(Marks!$Y$7=R$9,Marks!$Y102,0)+IF(Marks!$Z$7=R$9,Marks!$Z102,0)+IF(Marks!$AA$7=R$9,Marks!$AA102,0)+IF(Marks!$AB$7=R$9,Marks!$AB102,0)+IF(Marks!$AC$7=R$9,Marks!$AC102,0)+IF(Marks!$AD$7=R$9,Marks!$AD102,0)+IF(Marks!$AE$7=R$9,Marks!$AE102,0)+IF(Marks!$AF$7=R$9,Marks!$AF102,0)+IF(Marks!$AG$7=R$9,Marks!$AG102,0)+IF(Marks!$AH$7=R$9,Marks!$AH102,0)+IF(Marks!$AI$7=R$9,Marks!$AI102,0)+IF(Marks!$AJ$7=R$9,Marks!$AJ102,0)+IF(Marks!$AK$7=R$9,Marks!$AK102,0)+IF(Marks!$AL$7=R$9,Marks!$AL102,0)+IF(Marks!$AM$7=R$9,Marks!$AM102,0)+IF(Marks!$AN$7=R$9,Marks!$AN102,0)+IF(Marks!$AO$7=R$9,Marks!$AO102,0)+IF(Marks!$AP$7=R$9,Marks!$AP102,0)+IF(Marks!$AQ$7=R$9,Marks!$AQ102,0)+IF(Marks!$AR$7=R$9,Marks!$AR102,0)+IF(Marks!$AS$7=R$9,Marks!$AS102,0)+IF(Marks!$AT$7=R$9,Marks!$AT102,0)+IF(Marks!$AU$7=R$9,Marks!$AU102,0)+IF(Marks!$AV$7=R$9,Marks!$AV102,0)+IF(Marks!$AW$7=R$9,Marks!$AW102,0)+IF(Marks!$AX$7=R$9,Marks!$AX102,0)+IF(Marks!$AY$7=R$9,Marks!$AY102,0)+IF(Marks!$AZ$7=R$9,Marks!$AZ102,0)+IF(Marks!$BA$7=R$9,Marks!$BA102,0)+IF(Marks!$BB$7=R$9,Marks!$BB102,0)+IF(Marks!$BC$7=R$9,Marks!$BC102,0)+IF(Marks!$BD$7=R$9,Marks!$BD102,0)+IF(Marks!$BE$7=R$9,Marks!$BE102,0)+IF(Marks!$BF$7=R$9,Marks!$BF102,0)+IF(Marks!$BG$7=R$9,Marks!$BG102,0)+IF(Marks!$BH$7=R$9,Marks!$BH102,0)+IF(Marks!$BI$7=R$9,Marks!$BI102,0)+IF(Marks!$BJ$7=R$9,Marks!$BJ102,0)+IF(Marks!$BK$7=R$9,Marks!$BK102,0)+IF(Marks!$BL$7=R$9,Marks!$BL102,0)+IF(Marks!$BM$7=R$9,Marks!$BM102,0)+IF(Marks!$BN$7=R$9,Marks!$BN102,0)+IF(Marks!$BO$7=R$9,Marks!$BO102,0)+IF(Marks!$BP$7=R$9,Marks!$BP102,0)+IF(Marks!$BQ$7=R$9,Marks!$BQ102,0)+IF(Marks!$BR$7=R$9,Marks!$BR102,0)+IF(Marks!$BS$7=R$9,Marks!$BS102,0)+IF(Marks!$BT$7=R$9,Marks!$BT102,0)+IF(Marks!$BU$7=R$9,Marks!$BU102,0)+IF(Marks!$BV$7=R$9,Marks!$BV102,0)+IF(Marks!$BW$7=R$9,Marks!$BW102,0)+IF(Marks!$BX$7=R$9,Marks!$BX102,0)+IF(Marks!$BY$7=R$9,Marks!$BY102,0)</f>
        <v>0</v>
      </c>
      <c r="S102" s="3">
        <f>IF(AND(Marks!$C$7=S$9,NOT(ISBLANK(Marks!$C102))),Marks!$C$6,0)+IF(AND(Marks!$D$7=S$9,NOT(ISBLANK(Marks!$D102))),Marks!$D$6,0)+IF(AND(Marks!$E$7=S$9,NOT(ISBLANK(Marks!$E102))),Marks!$E$6,0)+IF(AND(Marks!$F$7=S$9,NOT(ISBLANK(Marks!$F102))),Marks!$F$6,0)+IF(AND(Marks!$G$7=S$9,NOT(ISBLANK(Marks!$G102))),Marks!$G$6,0)+IF(AND(Marks!$H$7=S$9,NOT(ISBLANK(Marks!$H102))),Marks!$H$6,0)+IF(AND(Marks!$I$7=S$9,NOT(ISBLANK(Marks!$I102))),Marks!$I$6,0)+IF(AND(Marks!$J$7=S$9,NOT(ISBLANK(Marks!$J102))),Marks!$J$6,0)+IF(AND(Marks!$K$7=S$9,NOT(ISBLANK(Marks!$K102))),Marks!$K$6,0)+IF(AND(Marks!$L$7=S$9,NOT(ISBLANK(Marks!$L102))),Marks!$L$6,0)+IF(AND(Marks!$M$7=S$9,NOT(ISBLANK(Marks!$M102))),Marks!$M$6,0)+IF(AND(Marks!$N$7=S$9,NOT(ISBLANK(Marks!$N102))),Marks!$N$6,0)+IF(AND(Marks!$O$7=S$9,NOT(ISBLANK(Marks!$O102))),Marks!$O$6,0)+IF(AND(Marks!$P$7=S$9,NOT(ISBLANK(Marks!$P102))),Marks!$P$6,0)+IF(AND(Marks!$Q$7=S$9,NOT(ISBLANK(Marks!$Q102))),Marks!$Q$6,0)+IF(AND(Marks!$R$7=S$9,NOT(ISBLANK(Marks!$R102))),Marks!$R$6,0)+IF(AND(Marks!$S$7=S$9,NOT(ISBLANK(Marks!$S102))),Marks!$S$6,0)+IF(AND(Marks!$T$7=S$9,NOT(ISBLANK(Marks!$T102))),Marks!$T$6,0)+IF(AND(Marks!$U$7=S$9,NOT(ISBLANK(Marks!$U102))),Marks!$U$6,0)+IF(AND(Marks!$V$7=S$9,NOT(ISBLANK(Marks!$V102))),Marks!$V$6,0)+IF(AND(Marks!$W$7=S$9,NOT(ISBLANK(Marks!$W102))),Marks!$W$6,0)+IF(AND(Marks!$X$7=S$9,NOT(ISBLANK(Marks!$X102))),Marks!$X$6,0)+IF(AND(Marks!$Y$7=S$9,NOT(ISBLANK(Marks!$Y102))),Marks!$Y$6,0)+IF(AND(Marks!$Z$7=S$9,NOT(ISBLANK(Marks!$Z102))),Marks!$Z$6,0)+IF(AND(Marks!$AA$7=S$9,NOT(ISBLANK(Marks!$AA102))),Marks!$AA$6,0)+IF(AND(Marks!$AB$7=S$9,NOT(ISBLANK(Marks!$AB102))),Marks!$AB$6,0)+IF(AND(Marks!$AC$7=S$9,NOT(ISBLANK(Marks!$AC102))),Marks!$AC$6,0)+IF(AND(Marks!$AD$7=S$9,NOT(ISBLANK(Marks!$AD102))),Marks!$AD$6,0)+IF(AND(Marks!$AE$7=S$9,NOT(ISBLANK(Marks!$AE102))),Marks!$AE$6,0)+IF(AND(Marks!$AF$7=S$9,NOT(ISBLANK(Marks!$AF102))),Marks!$AF$6,0)+IF(AND(Marks!$AG$7=S$9,NOT(ISBLANK(Marks!$AG102))),Marks!$AG$6,0)+IF(AND(Marks!$AH$7=S$9,NOT(ISBLANK(Marks!$AH102))),Marks!$AH$6,0)+IF(AND(Marks!$AI$7=S$9,NOT(ISBLANK(Marks!$AI102))),Marks!$AI$6,0)+IF(AND(Marks!$AJ$7=S$9,NOT(ISBLANK(Marks!$AJ102))),Marks!$AJ$6,0)+IF(AND(Marks!$AK$7=S$9,NOT(ISBLANK(Marks!$AK102))),Marks!$AK$6,0)+IF(AND(Marks!$AL$7=S$9,NOT(ISBLANK(Marks!$AL102))),Marks!$AL$6,0)+IF(AND(Marks!$AM$7=S$9,NOT(ISBLANK(Marks!$AM102))),Marks!$AM$6,0)+IF(AND(Marks!$AN$7=S$9,NOT(ISBLANK(Marks!$AN102))),Marks!$AN$6,0)+IF(AND(Marks!$AO$7=S$9,NOT(ISBLANK(Marks!$AO102))),Marks!$AO$6,0)+IF(AND(Marks!$AP$7=S$9,NOT(ISBLANK(Marks!$AP102))),Marks!$AP$6,0)+IF(AND(Marks!$AQ$7=S$9,NOT(ISBLANK(Marks!$AQ102))),Marks!$AQ$6,0)+IF(AND(Marks!$AR$7=S$9,NOT(ISBLANK(Marks!$AR102))),Marks!$AR$6,0)+IF(AND(Marks!$AS$7=S$9,NOT(ISBLANK(Marks!$AS102))),Marks!$AS$6,0)+IF(AND(Marks!$AT$7=S$9,NOT(ISBLANK(Marks!$AT102))),Marks!$AT$6,0)+IF(AND(Marks!$AU$7=S$9,NOT(ISBLANK(Marks!$AU102))),Marks!$AU$6,0)+IF(AND(Marks!$AV$7=S$9,NOT(ISBLANK(Marks!$AV102))),Marks!$AV$6,0)+IF(AND(Marks!$AW$7=S$9,NOT(ISBLANK(Marks!$AW102))),Marks!$AW$6,0)+IF(AND(Marks!$AX$7=S$9,NOT(ISBLANK(Marks!$AX102))),Marks!$AX$6,0)+IF(AND(Marks!$AY$7=S$9,NOT(ISBLANK(Marks!$AY102))),Marks!$AY$6,0)+IF(AND(Marks!$AZ$7=S$9,NOT(ISBLANK(Marks!$AZ102))),Marks!$AZ$6,0)+IF(AND(Marks!$BA$7=S$9,NOT(ISBLANK(Marks!$BA102))),Marks!$BA$6,0)+IF(AND(Marks!$BB$7=S$9,NOT(ISBLANK(Marks!$BB102))),Marks!$BB$6,0)+IF(AND(Marks!$BC$7=S$9,NOT(ISBLANK(Marks!$BC102))),Marks!$BC$6,0)+IF(AND(Marks!$BD$7=S$9,NOT(ISBLANK(Marks!$BD102))),Marks!$BD$6,0)+IF(AND(Marks!$BE$7=S$9,NOT(ISBLANK(Marks!$BE102))),Marks!$BE$6,0)+IF(AND(Marks!$BF$7=S$9,NOT(ISBLANK(Marks!$BF102))),Marks!$BF$6,0)+IF(AND(Marks!$BG$7=S$9,NOT(ISBLANK(Marks!$BG102))),Marks!$BG$6,0)+IF(AND(Marks!$BH$7=S$9,NOT(ISBLANK(Marks!$BH102))),Marks!$BH$6,0)+IF(AND(Marks!$BI$7=S$9,NOT(ISBLANK(Marks!$BI102))),Marks!$BI$6,0)+IF(AND(Marks!$BJ$7=S$9,NOT(ISBLANK(Marks!$BJ102))),Marks!$BJ$6,0)+IF(AND(Marks!$BK$7=S$9,NOT(ISBLANK(Marks!$BK102))),Marks!$BK$6,0)+IF(AND(Marks!$BL$7=S$9,NOT(ISBLANK(Marks!$BL102))),Marks!$BL$6,0)+IF(AND(Marks!$BM$7=S$9,NOT(ISBLANK(Marks!$BM102))),Marks!$BM$6,0)+IF(AND(Marks!$BN$7=S$9,NOT(ISBLANK(Marks!$BN102))),Marks!$BN$6,0)+IF(AND(Marks!$BO$7=S$9,NOT(ISBLANK(Marks!$BO102))),Marks!$BO$6,0)+IF(AND(Marks!$BP$7=S$9,NOT(ISBLANK(Marks!$BP102))),Marks!$BP$6,0)+IF(AND(Marks!$BQ$7=S$9,NOT(ISBLANK(Marks!$BQ102))),Marks!$BQ$6,0)+IF(AND(Marks!$BR$7=S$9,NOT(ISBLANK(Marks!$BR102))),Marks!$BR$6,0)+IF(AND(Marks!$BS$7=S$9,NOT(ISBLANK(Marks!$BS102))),Marks!$BS$6,0)+IF(AND(Marks!$BT$7=S$9,NOT(ISBLANK(Marks!$BT102))),Marks!$BT$6,0)+IF(AND(Marks!$BU$7=S$9,NOT(ISBLANK(Marks!$BU102))),Marks!$BU$6,0)+IF(AND(Marks!$BV$7=S$9,NOT(ISBLANK(Marks!$BV102))),Marks!$BV$6,0)+IF(AND(Marks!$BW$7=S$9,NOT(ISBLANK(Marks!$BW102))),Marks!$BW$6,0)+IF(AND(Marks!$BX$7=S$9,NOT(ISBLANK(Marks!$BX102))),Marks!$BX$6,0)+IF(AND(Marks!$BY$7=S$9,NOT(ISBLANK(Marks!$BY102))),Marks!$BY$6,0)</f>
        <v>0</v>
      </c>
      <c r="T102" s="3">
        <f t="shared" si="67"/>
        <v>0</v>
      </c>
      <c r="U102" s="3">
        <f>IF(Marks!$C$7=U$9,Marks!$C102,0)+IF(Marks!$D$7=U$9,Marks!$D102,0)+IF(Marks!$E$7=U$9,Marks!$E102,0)+IF(Marks!$F$7=U$9,Marks!$F102,0)+IF(Marks!$G$7=U$9,Marks!$G102,0)+IF(Marks!$H$7=U$9,Marks!$H102,0)+IF(Marks!$I$7=U$9,Marks!$I102,0)+IF(Marks!$J$7=U$9,Marks!$J102,0)+IF(Marks!$K$7=U$9,Marks!$K102,0)+IF(Marks!$L$7=U$9,Marks!$L102,0)+IF(Marks!$M$7=U$9,Marks!$M102,0)+IF(Marks!$N$7=U$9,Marks!$N102,0)+IF(Marks!$O$7=U$9,Marks!$O102,0)+IF(Marks!$P$7=U$9,Marks!$P102,0)+IF(Marks!$Q$7=U$9,Marks!$Q102,0)+IF(Marks!$R$7=U$9,Marks!$R102,0)+IF(Marks!$S$7=U$9,Marks!$S102,0)+IF(Marks!$T$7=U$9,Marks!$T102,0)+IF(Marks!$U$7=U$9,Marks!$U102,0)+IF(Marks!$V$7=U$9,Marks!$V102,0)+IF(Marks!$W$7=U$9,Marks!$W102,0)+IF(Marks!$X$7=U$9,Marks!$X102,0)+IF(Marks!$Y$7=U$9,Marks!$Y102,0)+IF(Marks!$Z$7=U$9,Marks!$Z102,0)+IF(Marks!$AA$7=U$9,Marks!$AA102,0)+IF(Marks!$AB$7=U$9,Marks!$AB102,0)+IF(Marks!$AC$7=U$9,Marks!$AC102,0)+IF(Marks!$AD$7=U$9,Marks!$AD102,0)+IF(Marks!$AE$7=U$9,Marks!$AE102,0)+IF(Marks!$AF$7=U$9,Marks!$AF102,0)+IF(Marks!$AG$7=U$9,Marks!$AG102,0)+IF(Marks!$AH$7=U$9,Marks!$AH102,0)+IF(Marks!$AI$7=U$9,Marks!$AI102,0)+IF(Marks!$AJ$7=U$9,Marks!$AJ102,0)+IF(Marks!$AK$7=U$9,Marks!$AK102,0)+IF(Marks!$AL$7=U$9,Marks!$AL102,0)+IF(Marks!$AM$7=U$9,Marks!$AM102,0)+IF(Marks!$AN$7=U$9,Marks!$AN102,0)+IF(Marks!$AO$7=U$9,Marks!$AO102,0)+IF(Marks!$AP$7=U$9,Marks!$AP102,0)+IF(Marks!$AQ$7=U$9,Marks!$AQ102,0)+IF(Marks!$AR$7=U$9,Marks!$AR102,0)+IF(Marks!$AS$7=U$9,Marks!$AS102,0)+IF(Marks!$AT$7=U$9,Marks!$AT102,0)+IF(Marks!$AU$7=U$9,Marks!$AU102,0)+IF(Marks!$AV$7=U$9,Marks!$AV102,0)+IF(Marks!$AW$7=U$9,Marks!$AW102,0)+IF(Marks!$AX$7=U$9,Marks!$AX102,0)+IF(Marks!$AY$7=U$9,Marks!$AY102,0)+IF(Marks!$AZ$7=U$9,Marks!$AZ102,0)+IF(Marks!$BA$7=U$9,Marks!$BA102,0)+IF(Marks!$BB$7=U$9,Marks!$BB102,0)+IF(Marks!$BC$7=U$9,Marks!$BC102,0)+IF(Marks!$BD$7=U$9,Marks!$BD102,0)+IF(Marks!$BE$7=U$9,Marks!$BE102,0)+IF(Marks!$BF$7=U$9,Marks!$BF102,0)+IF(Marks!$BG$7=U$9,Marks!$BG102,0)+IF(Marks!$BH$7=U$9,Marks!$BH102,0)+IF(Marks!$BI$7=U$9,Marks!$BI102,0)+IF(Marks!$BJ$7=U$9,Marks!$BJ102,0)+IF(Marks!$BK$7=U$9,Marks!$BK102,0)+IF(Marks!$BL$7=U$9,Marks!$BL102,0)+IF(Marks!$BM$7=U$9,Marks!$BM102,0)+IF(Marks!$BN$7=U$9,Marks!$BN102,0)+IF(Marks!$BO$7=U$9,Marks!$BO102,0)+IF(Marks!$BP$7=U$9,Marks!$BP102,0)+IF(Marks!$BQ$7=U$9,Marks!$BQ102,0)+IF(Marks!$BR$7=U$9,Marks!$BR102,0)+IF(Marks!$BS$7=U$9,Marks!$BS102,0)+IF(Marks!$BT$7=U$9,Marks!$BT102,0)+IF(Marks!$BU$7=U$9,Marks!$BU102,0)+IF(Marks!$BV$7=U$9,Marks!$BV102,0)+IF(Marks!$BW$7=U$9,Marks!$BW102,0)+IF(Marks!$BX$7=U$9,Marks!$BX102,0)+IF(Marks!$BY$7=U$9,Marks!$BY102,0)</f>
        <v>0</v>
      </c>
      <c r="V102" s="3">
        <f>IF(AND(Marks!$C$7=V$9,NOT(ISBLANK(Marks!$C102))),Marks!$C$6,0)+IF(AND(Marks!$D$7=V$9,NOT(ISBLANK(Marks!$D102))),Marks!$D$6,0)+IF(AND(Marks!$E$7=V$9,NOT(ISBLANK(Marks!$E102))),Marks!$E$6,0)+IF(AND(Marks!$F$7=V$9,NOT(ISBLANK(Marks!$F102))),Marks!$F$6,0)+IF(AND(Marks!$G$7=V$9,NOT(ISBLANK(Marks!$G102))),Marks!$G$6,0)+IF(AND(Marks!$H$7=V$9,NOT(ISBLANK(Marks!$H102))),Marks!$H$6,0)+IF(AND(Marks!$I$7=V$9,NOT(ISBLANK(Marks!$I102))),Marks!$I$6,0)+IF(AND(Marks!$J$7=V$9,NOT(ISBLANK(Marks!$J102))),Marks!$J$6,0)+IF(AND(Marks!$K$7=V$9,NOT(ISBLANK(Marks!$K102))),Marks!$K$6,0)+IF(AND(Marks!$L$7=V$9,NOT(ISBLANK(Marks!$L102))),Marks!$L$6,0)+IF(AND(Marks!$M$7=V$9,NOT(ISBLANK(Marks!$M102))),Marks!$M$6,0)+IF(AND(Marks!$N$7=V$9,NOT(ISBLANK(Marks!$N102))),Marks!$N$6,0)+IF(AND(Marks!$O$7=V$9,NOT(ISBLANK(Marks!$O102))),Marks!$O$6,0)+IF(AND(Marks!$P$7=V$9,NOT(ISBLANK(Marks!$P102))),Marks!$P$6,0)+IF(AND(Marks!$Q$7=V$9,NOT(ISBLANK(Marks!$Q102))),Marks!$Q$6,0)+IF(AND(Marks!$R$7=V$9,NOT(ISBLANK(Marks!$R102))),Marks!$R$6,0)+IF(AND(Marks!$S$7=V$9,NOT(ISBLANK(Marks!$S102))),Marks!$S$6,0)+IF(AND(Marks!$T$7=V$9,NOT(ISBLANK(Marks!$T102))),Marks!$T$6,0)+IF(AND(Marks!$U$7=V$9,NOT(ISBLANK(Marks!$U102))),Marks!$U$6,0)+IF(AND(Marks!$V$7=V$9,NOT(ISBLANK(Marks!$V102))),Marks!$V$6,0)+IF(AND(Marks!$W$7=V$9,NOT(ISBLANK(Marks!$W102))),Marks!$W$6,0)+IF(AND(Marks!$X$7=V$9,NOT(ISBLANK(Marks!$X102))),Marks!$X$6,0)+IF(AND(Marks!$Y$7=V$9,NOT(ISBLANK(Marks!$Y102))),Marks!$Y$6,0)+IF(AND(Marks!$Z$7=V$9,NOT(ISBLANK(Marks!$Z102))),Marks!$Z$6,0)+IF(AND(Marks!$AA$7=V$9,NOT(ISBLANK(Marks!$AA102))),Marks!$AA$6,0)+IF(AND(Marks!$AB$7=V$9,NOT(ISBLANK(Marks!$AB102))),Marks!$AB$6,0)+IF(AND(Marks!$AC$7=V$9,NOT(ISBLANK(Marks!$AC102))),Marks!$AC$6,0)+IF(AND(Marks!$AD$7=V$9,NOT(ISBLANK(Marks!$AD102))),Marks!$AD$6,0)+IF(AND(Marks!$AE$7=V$9,NOT(ISBLANK(Marks!$AE102))),Marks!$AE$6,0)+IF(AND(Marks!$AF$7=V$9,NOT(ISBLANK(Marks!$AF102))),Marks!$AF$6,0)+IF(AND(Marks!$AG$7=V$9,NOT(ISBLANK(Marks!$AG102))),Marks!$AG$6,0)+IF(AND(Marks!$AH$7=V$9,NOT(ISBLANK(Marks!$AH102))),Marks!$AH$6,0)+IF(AND(Marks!$AI$7=V$9,NOT(ISBLANK(Marks!$AI102))),Marks!$AI$6,0)+IF(AND(Marks!$AJ$7=V$9,NOT(ISBLANK(Marks!$AJ102))),Marks!$AJ$6,0)+IF(AND(Marks!$AK$7=V$9,NOT(ISBLANK(Marks!$AK102))),Marks!$AK$6,0)+IF(AND(Marks!$AL$7=V$9,NOT(ISBLANK(Marks!$AL102))),Marks!$AL$6,0)+IF(AND(Marks!$AM$7=V$9,NOT(ISBLANK(Marks!$AM102))),Marks!$AM$6,0)+IF(AND(Marks!$AN$7=V$9,NOT(ISBLANK(Marks!$AN102))),Marks!$AN$6,0)+IF(AND(Marks!$AO$7=V$9,NOT(ISBLANK(Marks!$AO102))),Marks!$AO$6,0)+IF(AND(Marks!$AP$7=V$9,NOT(ISBLANK(Marks!$AP102))),Marks!$AP$6,0)+IF(AND(Marks!$AQ$7=V$9,NOT(ISBLANK(Marks!$AQ102))),Marks!$AQ$6,0)+IF(AND(Marks!$AR$7=V$9,NOT(ISBLANK(Marks!$AR102))),Marks!$AR$6,0)+IF(AND(Marks!$AS$7=V$9,NOT(ISBLANK(Marks!$AS102))),Marks!$AS$6,0)+IF(AND(Marks!$AT$7=V$9,NOT(ISBLANK(Marks!$AT102))),Marks!$AT$6,0)+IF(AND(Marks!$AU$7=V$9,NOT(ISBLANK(Marks!$AU102))),Marks!$AU$6,0)+IF(AND(Marks!$AV$7=V$9,NOT(ISBLANK(Marks!$AV102))),Marks!$AV$6,0)+IF(AND(Marks!$AW$7=V$9,NOT(ISBLANK(Marks!$AW102))),Marks!$AW$6,0)+IF(AND(Marks!$AX$7=V$9,NOT(ISBLANK(Marks!$AX102))),Marks!$AX$6,0)+IF(AND(Marks!$AY$7=V$9,NOT(ISBLANK(Marks!$AY102))),Marks!$AY$6,0)+IF(AND(Marks!$AZ$7=V$9,NOT(ISBLANK(Marks!$AZ102))),Marks!$AZ$6,0)+IF(AND(Marks!$BA$7=V$9,NOT(ISBLANK(Marks!$BA102))),Marks!$BA$6,0)+IF(AND(Marks!$BB$7=V$9,NOT(ISBLANK(Marks!$BB102))),Marks!$BB$6,0)+IF(AND(Marks!$BC$7=V$9,NOT(ISBLANK(Marks!$BC102))),Marks!$BC$6,0)+IF(AND(Marks!$BD$7=V$9,NOT(ISBLANK(Marks!$BD102))),Marks!$BD$6,0)+IF(AND(Marks!$BE$7=V$9,NOT(ISBLANK(Marks!$BE102))),Marks!$BE$6,0)+IF(AND(Marks!$BF$7=V$9,NOT(ISBLANK(Marks!$BF102))),Marks!$BF$6,0)+IF(AND(Marks!$BG$7=V$9,NOT(ISBLANK(Marks!$BG102))),Marks!$BG$6,0)+IF(AND(Marks!$BH$7=V$9,NOT(ISBLANK(Marks!$BH102))),Marks!$BH$6,0)+IF(AND(Marks!$BI$7=V$9,NOT(ISBLANK(Marks!$BI102))),Marks!$BI$6,0)+IF(AND(Marks!$BJ$7=V$9,NOT(ISBLANK(Marks!$BJ102))),Marks!$BJ$6,0)+IF(AND(Marks!$BK$7=V$9,NOT(ISBLANK(Marks!$BK102))),Marks!$BK$6,0)+IF(AND(Marks!$BL$7=V$9,NOT(ISBLANK(Marks!$BL102))),Marks!$BL$6,0)+IF(AND(Marks!$BM$7=V$9,NOT(ISBLANK(Marks!$BM102))),Marks!$BM$6,0)+IF(AND(Marks!$BN$7=V$9,NOT(ISBLANK(Marks!$BN102))),Marks!$BN$6,0)+IF(AND(Marks!$BO$7=V$9,NOT(ISBLANK(Marks!$BO102))),Marks!$BO$6,0)+IF(AND(Marks!$BP$7=V$9,NOT(ISBLANK(Marks!$BP102))),Marks!$BP$6,0)+IF(AND(Marks!$BQ$7=V$9,NOT(ISBLANK(Marks!$BQ102))),Marks!$BQ$6,0)+IF(AND(Marks!$BR$7=V$9,NOT(ISBLANK(Marks!$BR102))),Marks!$BR$6,0)+IF(AND(Marks!$BS$7=V$9,NOT(ISBLANK(Marks!$BS102))),Marks!$BS$6,0)+IF(AND(Marks!$BT$7=V$9,NOT(ISBLANK(Marks!$BT102))),Marks!$BT$6,0)+IF(AND(Marks!$BU$7=V$9,NOT(ISBLANK(Marks!$BU102))),Marks!$BU$6,0)+IF(AND(Marks!$BV$7=V$9,NOT(ISBLANK(Marks!$BV102))),Marks!$BV$6,0)+IF(AND(Marks!$BW$7=V$9,NOT(ISBLANK(Marks!$BW102))),Marks!$BW$6,0)+IF(AND(Marks!$BX$7=V$9,NOT(ISBLANK(Marks!$BX102))),Marks!$BX$6,0)+IF(AND(Marks!$BY$7=V$9,NOT(ISBLANK(Marks!$BY102))),Marks!$BY$6,0)</f>
        <v>0</v>
      </c>
      <c r="W102" s="3">
        <f t="shared" si="68"/>
        <v>0</v>
      </c>
      <c r="X102" s="3">
        <f>IF(Marks!$C$7=X$9,Marks!$C102,0)+IF(Marks!$D$7=X$9,Marks!$D102,0)+IF(Marks!$E$7=X$9,Marks!$E102,0)+IF(Marks!$F$7=X$9,Marks!$F102,0)+IF(Marks!$G$7=X$9,Marks!$G102,0)+IF(Marks!$H$7=X$9,Marks!$H102,0)+IF(Marks!$I$7=X$9,Marks!$I102,0)+IF(Marks!$J$7=X$9,Marks!$J102,0)+IF(Marks!$K$7=X$9,Marks!$K102,0)+IF(Marks!$L$7=X$9,Marks!$L102,0)+IF(Marks!$M$7=X$9,Marks!$M102,0)+IF(Marks!$N$7=X$9,Marks!$N102,0)+IF(Marks!$O$7=X$9,Marks!$O102,0)+IF(Marks!$P$7=X$9,Marks!$P102,0)+IF(Marks!$Q$7=X$9,Marks!$Q102,0)+IF(Marks!$R$7=X$9,Marks!$R102,0)+IF(Marks!$S$7=X$9,Marks!$S102,0)+IF(Marks!$T$7=X$9,Marks!$T102,0)+IF(Marks!$U$7=X$9,Marks!$U102,0)+IF(Marks!$V$7=X$9,Marks!$V102,0)+IF(Marks!$W$7=X$9,Marks!$W102,0)+IF(Marks!$X$7=X$9,Marks!$X102,0)+IF(Marks!$Y$7=X$9,Marks!$Y102,0)+IF(Marks!$Z$7=X$9,Marks!$Z102,0)+IF(Marks!$AA$7=X$9,Marks!$AA102,0)+IF(Marks!$AB$7=X$9,Marks!$AB102,0)+IF(Marks!$AC$7=X$9,Marks!$AC102,0)+IF(Marks!$AD$7=X$9,Marks!$AD102,0)+IF(Marks!$AE$7=X$9,Marks!$AE102,0)+IF(Marks!$AF$7=X$9,Marks!$AF102,0)+IF(Marks!$AG$7=X$9,Marks!$AG102,0)+IF(Marks!$AH$7=X$9,Marks!$AH102,0)+IF(Marks!$AI$7=X$9,Marks!$AI102,0)+IF(Marks!$AJ$7=X$9,Marks!$AJ102,0)+IF(Marks!$AK$7=X$9,Marks!$AK102,0)+IF(Marks!$AL$7=X$9,Marks!$AL102,0)+IF(Marks!$AM$7=X$9,Marks!$AM102,0)+IF(Marks!$AN$7=X$9,Marks!$AN102,0)+IF(Marks!$AO$7=X$9,Marks!$AO102,0)+IF(Marks!$AP$7=X$9,Marks!$AP102,0)+IF(Marks!$AQ$7=X$9,Marks!$AQ102,0)+IF(Marks!$AR$7=X$9,Marks!$AR102,0)+IF(Marks!$AS$7=X$9,Marks!$AS102,0)+IF(Marks!$AT$7=X$9,Marks!$AT102,0)+IF(Marks!$AU$7=X$9,Marks!$AU102,0)+IF(Marks!$AV$7=X$9,Marks!$AV102,0)+IF(Marks!$AW$7=X$9,Marks!$AW102,0)+IF(Marks!$AX$7=X$9,Marks!$AX102,0)+IF(Marks!$AY$7=X$9,Marks!$AY102,0)+IF(Marks!$AZ$7=X$9,Marks!$AZ102,0)+IF(Marks!$BA$7=X$9,Marks!$BA102,0)+IF(Marks!$BB$7=X$9,Marks!$BB102,0)+IF(Marks!$BC$7=X$9,Marks!$BC102,0)+IF(Marks!$BD$7=X$9,Marks!$BD102,0)+IF(Marks!$BE$7=X$9,Marks!$BE102,0)+IF(Marks!$BF$7=X$9,Marks!$BF102,0)+IF(Marks!$BG$7=X$9,Marks!$BG102,0)+IF(Marks!$BH$7=X$9,Marks!$BH102,0)+IF(Marks!$BI$7=X$9,Marks!$BI102,0)+IF(Marks!$BJ$7=X$9,Marks!$BJ102,0)+IF(Marks!$BK$7=X$9,Marks!$BK102,0)+IF(Marks!$BL$7=X$9,Marks!$BL102,0)+IF(Marks!$BM$7=X$9,Marks!$BM102,0)+IF(Marks!$BN$7=X$9,Marks!$BN102,0)+IF(Marks!$BO$7=X$9,Marks!$BO102,0)+IF(Marks!$BP$7=X$9,Marks!$BP102,0)+IF(Marks!$BQ$7=X$9,Marks!$BQ102,0)+IF(Marks!$BR$7=X$9,Marks!$BR102,0)+IF(Marks!$BS$7=X$9,Marks!$BS102,0)+IF(Marks!$BT$7=X$9,Marks!$BT102,0)+IF(Marks!$BU$7=X$9,Marks!$BU102,0)+IF(Marks!$BV$7=X$9,Marks!$BV102,0)+IF(Marks!$BW$7=X$9,Marks!$BW102,0)+IF(Marks!$BX$7=X$9,Marks!$BX102,0)+IF(Marks!$BY$7=X$9,Marks!$BY102,0)</f>
        <v>0</v>
      </c>
      <c r="Y102" s="3">
        <f>IF(AND(Marks!$C$7=Y$9,NOT(ISBLANK(Marks!$C102))),Marks!$C$6,0)+IF(AND(Marks!$D$7=Y$9,NOT(ISBLANK(Marks!$D102))),Marks!$D$6,0)+IF(AND(Marks!$E$7=Y$9,NOT(ISBLANK(Marks!$E102))),Marks!$E$6,0)+IF(AND(Marks!$F$7=Y$9,NOT(ISBLANK(Marks!$F102))),Marks!$F$6,0)+IF(AND(Marks!$G$7=Y$9,NOT(ISBLANK(Marks!$G102))),Marks!$G$6,0)+IF(AND(Marks!$H$7=Y$9,NOT(ISBLANK(Marks!$H102))),Marks!$H$6,0)+IF(AND(Marks!$I$7=Y$9,NOT(ISBLANK(Marks!$I102))),Marks!$I$6,0)+IF(AND(Marks!$J$7=Y$9,NOT(ISBLANK(Marks!$J102))),Marks!$J$6,0)+IF(AND(Marks!$K$7=Y$9,NOT(ISBLANK(Marks!$K102))),Marks!$K$6,0)+IF(AND(Marks!$L$7=Y$9,NOT(ISBLANK(Marks!$L102))),Marks!$L$6,0)+IF(AND(Marks!$M$7=Y$9,NOT(ISBLANK(Marks!$M102))),Marks!$M$6,0)+IF(AND(Marks!$N$7=Y$9,NOT(ISBLANK(Marks!$N102))),Marks!$N$6,0)+IF(AND(Marks!$O$7=Y$9,NOT(ISBLANK(Marks!$O102))),Marks!$O$6,0)+IF(AND(Marks!$P$7=Y$9,NOT(ISBLANK(Marks!$P102))),Marks!$P$6,0)+IF(AND(Marks!$Q$7=Y$9,NOT(ISBLANK(Marks!$Q102))),Marks!$Q$6,0)+IF(AND(Marks!$R$7=Y$9,NOT(ISBLANK(Marks!$R102))),Marks!$R$6,0)+IF(AND(Marks!$S$7=Y$9,NOT(ISBLANK(Marks!$S102))),Marks!$S$6,0)+IF(AND(Marks!$T$7=Y$9,NOT(ISBLANK(Marks!$T102))),Marks!$T$6,0)+IF(AND(Marks!$U$7=Y$9,NOT(ISBLANK(Marks!$U102))),Marks!$U$6,0)+IF(AND(Marks!$V$7=Y$9,NOT(ISBLANK(Marks!$V102))),Marks!$V$6,0)+IF(AND(Marks!$W$7=Y$9,NOT(ISBLANK(Marks!$W102))),Marks!$W$6,0)+IF(AND(Marks!$X$7=Y$9,NOT(ISBLANK(Marks!$X102))),Marks!$X$6,0)+IF(AND(Marks!$Y$7=Y$9,NOT(ISBLANK(Marks!$Y102))),Marks!$Y$6,0)+IF(AND(Marks!$Z$7=Y$9,NOT(ISBLANK(Marks!$Z102))),Marks!$Z$6,0)+IF(AND(Marks!$AA$7=Y$9,NOT(ISBLANK(Marks!$AA102))),Marks!$AA$6,0)+IF(AND(Marks!$AB$7=Y$9,NOT(ISBLANK(Marks!$AB102))),Marks!$AB$6,0)+IF(AND(Marks!$AC$7=Y$9,NOT(ISBLANK(Marks!$AC102))),Marks!$AC$6,0)+IF(AND(Marks!$AD$7=Y$9,NOT(ISBLANK(Marks!$AD102))),Marks!$AD$6,0)+IF(AND(Marks!$AE$7=Y$9,NOT(ISBLANK(Marks!$AE102))),Marks!$AE$6,0)+IF(AND(Marks!$AF$7=Y$9,NOT(ISBLANK(Marks!$AF102))),Marks!$AF$6,0)+IF(AND(Marks!$AG$7=Y$9,NOT(ISBLANK(Marks!$AG102))),Marks!$AG$6,0)+IF(AND(Marks!$AH$7=Y$9,NOT(ISBLANK(Marks!$AH102))),Marks!$AH$6,0)+IF(AND(Marks!$AI$7=Y$9,NOT(ISBLANK(Marks!$AI102))),Marks!$AI$6,0)+IF(AND(Marks!$AJ$7=Y$9,NOT(ISBLANK(Marks!$AJ102))),Marks!$AJ$6,0)+IF(AND(Marks!$AK$7=Y$9,NOT(ISBLANK(Marks!$AK102))),Marks!$AK$6,0)+IF(AND(Marks!$AL$7=Y$9,NOT(ISBLANK(Marks!$AL102))),Marks!$AL$6,0)+IF(AND(Marks!$AM$7=Y$9,NOT(ISBLANK(Marks!$AM102))),Marks!$AM$6,0)+IF(AND(Marks!$AN$7=Y$9,NOT(ISBLANK(Marks!$AN102))),Marks!$AN$6,0)+IF(AND(Marks!$AO$7=Y$9,NOT(ISBLANK(Marks!$AO102))),Marks!$AO$6,0)+IF(AND(Marks!$AP$7=Y$9,NOT(ISBLANK(Marks!$AP102))),Marks!$AP$6,0)+IF(AND(Marks!$AQ$7=Y$9,NOT(ISBLANK(Marks!$AQ102))),Marks!$AQ$6,0)+IF(AND(Marks!$AR$7=Y$9,NOT(ISBLANK(Marks!$AR102))),Marks!$AR$6,0)+IF(AND(Marks!$AS$7=Y$9,NOT(ISBLANK(Marks!$AS102))),Marks!$AS$6,0)+IF(AND(Marks!$AT$7=Y$9,NOT(ISBLANK(Marks!$AT102))),Marks!$AT$6,0)+IF(AND(Marks!$AU$7=Y$9,NOT(ISBLANK(Marks!$AU102))),Marks!$AU$6,0)+IF(AND(Marks!$AV$7=Y$9,NOT(ISBLANK(Marks!$AV102))),Marks!$AV$6,0)+IF(AND(Marks!$AW$7=Y$9,NOT(ISBLANK(Marks!$AW102))),Marks!$AW$6,0)+IF(AND(Marks!$AX$7=Y$9,NOT(ISBLANK(Marks!$AX102))),Marks!$AX$6,0)+IF(AND(Marks!$AY$7=Y$9,NOT(ISBLANK(Marks!$AY102))),Marks!$AY$6,0)+IF(AND(Marks!$AZ$7=Y$9,NOT(ISBLANK(Marks!$AZ102))),Marks!$AZ$6,0)+IF(AND(Marks!$BA$7=Y$9,NOT(ISBLANK(Marks!$BA102))),Marks!$BA$6,0)+IF(AND(Marks!$BB$7=Y$9,NOT(ISBLANK(Marks!$BB102))),Marks!$BB$6,0)+IF(AND(Marks!$BC$7=Y$9,NOT(ISBLANK(Marks!$BC102))),Marks!$BC$6,0)+IF(AND(Marks!$BD$7=Y$9,NOT(ISBLANK(Marks!$BD102))),Marks!$BD$6,0)+IF(AND(Marks!$BE$7=Y$9,NOT(ISBLANK(Marks!$BE102))),Marks!$BE$6,0)+IF(AND(Marks!$BF$7=Y$9,NOT(ISBLANK(Marks!$BF102))),Marks!$BF$6,0)+IF(AND(Marks!$BG$7=Y$9,NOT(ISBLANK(Marks!$BG102))),Marks!$BG$6,0)+IF(AND(Marks!$BH$7=Y$9,NOT(ISBLANK(Marks!$BH102))),Marks!$BH$6,0)+IF(AND(Marks!$BI$7=Y$9,NOT(ISBLANK(Marks!$BI102))),Marks!$BI$6,0)+IF(AND(Marks!$BJ$7=Y$9,NOT(ISBLANK(Marks!$BJ102))),Marks!$BJ$6,0)+IF(AND(Marks!$BK$7=Y$9,NOT(ISBLANK(Marks!$BK102))),Marks!$BK$6,0)+IF(AND(Marks!$BL$7=Y$9,NOT(ISBLANK(Marks!$BL102))),Marks!$BL$6,0)+IF(AND(Marks!$BM$7=Y$9,NOT(ISBLANK(Marks!$BM102))),Marks!$BM$6,0)+IF(AND(Marks!$BN$7=Y$9,NOT(ISBLANK(Marks!$BN102))),Marks!$BN$6,0)+IF(AND(Marks!$BO$7=Y$9,NOT(ISBLANK(Marks!$BO102))),Marks!$BO$6,0)+IF(AND(Marks!$BP$7=Y$9,NOT(ISBLANK(Marks!$BP102))),Marks!$BP$6,0)+IF(AND(Marks!$BQ$7=Y$9,NOT(ISBLANK(Marks!$BQ102))),Marks!$BQ$6,0)+IF(AND(Marks!$BR$7=Y$9,NOT(ISBLANK(Marks!$BR102))),Marks!$BR$6,0)+IF(AND(Marks!$BS$7=Y$9,NOT(ISBLANK(Marks!$BS102))),Marks!$BS$6,0)+IF(AND(Marks!$BT$7=Y$9,NOT(ISBLANK(Marks!$BT102))),Marks!$BT$6,0)+IF(AND(Marks!$BU$7=Y$9,NOT(ISBLANK(Marks!$BU102))),Marks!$BU$6,0)+IF(AND(Marks!$BV$7=Y$9,NOT(ISBLANK(Marks!$BV102))),Marks!$BV$6,0)+IF(AND(Marks!$BW$7=Y$9,NOT(ISBLANK(Marks!$BW102))),Marks!$BW$6,0)+IF(AND(Marks!$BX$7=Y$9,NOT(ISBLANK(Marks!$BX102))),Marks!$BX$6,0)+IF(AND(Marks!$BY$7=Y$9,NOT(ISBLANK(Marks!$BY102))),Marks!$BY$6,0)</f>
        <v>0</v>
      </c>
      <c r="Z102" s="3">
        <f t="shared" si="69"/>
        <v>0</v>
      </c>
      <c r="AA102" s="3" t="str">
        <f t="shared" si="70"/>
        <v>YES</v>
      </c>
      <c r="AB102" s="3">
        <f t="shared" si="72"/>
        <v>0</v>
      </c>
      <c r="AC102" s="3">
        <f t="shared" si="73"/>
        <v>0</v>
      </c>
      <c r="AD102" s="3" t="e">
        <f t="shared" si="71"/>
        <v>#DIV/0!</v>
      </c>
      <c r="AE102" s="3" t="e">
        <f>(IF(Mapping!$B$11=1,$E102,0)+IF(Mapping!$B$12=1,$H102,0)+IF(Mapping!$B$13=1,$K102,0)+IF(Mapping!$B$14=1,$N102,0)+IF(Mapping!$B$15=1,$Q102,0)+IF(Mapping!$B$16=1,$T102,0)+IF(Mapping!$B$17=1,$W102,0)+IF(Mapping!$B$18=1,$Z102,0))/COUNTIF(Mapping!$B$11:'Mapping'!$B$18,1)</f>
        <v>#DIV/0!</v>
      </c>
      <c r="AF102" s="3" t="e">
        <f>(IF(Mapping!$C$11=1,$E102,0)+IF(Mapping!$C$12=1,$H102,0)+IF(Mapping!$C$13=1,$K102,0)+IF(Mapping!$C$14=1,$N102,0)+IF(Mapping!$C$15=1,$Q102,0)+IF(Mapping!$C$16=1,$T102,0)+IF(Mapping!$C$17=1,$W102,0)+IF(Mapping!$C$18=1,$Z102,0))/COUNTIF(Mapping!$C$11:'Mapping'!$C$18,1)</f>
        <v>#DIV/0!</v>
      </c>
      <c r="AG102" s="3">
        <f>IF(COUNTIF(Mapping!$D$11:'Mapping'!$D$18,1)=0,0,(IF(Mapping!$D$11=1,$E102,0)+IF(Mapping!$D$12=1,$H102,0)+IF(Mapping!$D$13=1,$K102,0)+IF(Mapping!$D$14=1,$N102,0)+IF(Mapping!$D$15=1,$Q102,0)+IF(Mapping!$D$16=1,$T102,0)+IF(Mapping!$D$17=1,$W102,0)+IF(Mapping!$D$18=1,$Z102,0))/COUNTIF(Mapping!$D$11:'Mapping'!$D$18,1))</f>
        <v>0</v>
      </c>
      <c r="AH102" s="3">
        <f>IF(COUNTIF(Mapping!$E$11:'Mapping'!$E$18,1)=0,0,(IF(Mapping!$E$11=1,$E102,0)+IF(Mapping!$E$12=1,$H102,0)+IF(Mapping!$E$13=1,$K102,0)+IF(Mapping!$E$14=1,$N102,0)+IF(Mapping!$E$15=1,$Q102,0)+IF(Mapping!$E$16=1,$T102,0)+IF(Mapping!$E$17=1,$W102,0)+IF(Mapping!$E$18=1,$Z102,0))/COUNTIF(Mapping!$E$11:'Mapping'!$E$18,1))</f>
        <v>0</v>
      </c>
      <c r="AI102" s="3">
        <f>IF(COUNTIF(Mapping!$F$11:'Mapping'!$F$18,1)=0,0,(IF(Mapping!$F$11=1,$E102,0)+IF(Mapping!$F$12=1,$H102,0)+IF(Mapping!$F$13=1,$K102,0)+IF(Mapping!$F$14=1,$N102,0)+IF(Mapping!$F$15=1,$Q102,0)+IF(Mapping!$F$16=1,$T102,0)+IF(Mapping!$F$17=1,$W102,0)+IF(Mapping!$F$18=1,$Z102,0))/COUNTIF(Mapping!$F$11:'Mapping'!$F$18,1))</f>
        <v>0</v>
      </c>
      <c r="AJ102" s="3">
        <f>IF(COUNTIF(Mapping!$G$11:'Mapping'!$G$18,1)=0,0,(IF(Mapping!$G$11=1,$E102,0)+IF(Mapping!$G$12=1,$H102,0)+IF(Mapping!$G$13=1,$K102,0)+IF(Mapping!$G$14=1,$N102,0)+IF(Mapping!$G$15=1,$Q102,0)+IF(Mapping!$G$16=1,$T102,0)+IF(Mapping!$G$17=1,$W102,0)+IF(Mapping!$G$18=1,$Z102,0))/COUNTIF(Mapping!$G$11:'Mapping'!$G$18,1))</f>
        <v>0</v>
      </c>
      <c r="AK102" s="3">
        <f>IF(COUNTIF(Mapping!$H$11:'Mapping'!$H$18,1)=0,0,(IF(Mapping!$H$11=1,$E102,0)+IF(Mapping!$H$12=1,$H102,0)+IF(Mapping!$H$13=1,$K102,0)+IF(Mapping!$H$14=1,$N102,0)+IF(Mapping!$H$15=1,$Q102,0)+IF(Mapping!$H$16=1,$T102,0)+IF(Mapping!$H$17=1,$W102,0)+IF(Mapping!$H$18=1,$Z102,0))/COUNTIF(Mapping!$H$11:'Mapping'!$H$18,1))</f>
        <v>0</v>
      </c>
      <c r="AL102" s="3">
        <f>IF(COUNTIF(Mapping!$I$11:'Mapping'!$I$18,1)=0,0,(IF(Mapping!$I$11=1,$E102,0)+IF(Mapping!$I$12=1,$H102,0)+IF(Mapping!$I$13=1,$K102,0)+IF(Mapping!$I$14=1,$N102,0)+IF(Mapping!$I$15=1,$Q102,0)+IF(Mapping!$I$16=1,$T102,0)+IF(Mapping!$I$17=1,$W102,0)+IF(Mapping!$I$18=1,$Z102,0))/COUNTIF(Mapping!$I$11:'Mapping'!$I$18,1))</f>
        <v>0</v>
      </c>
      <c r="AM102" s="3">
        <f>IF(COUNTIF(Mapping!$J$11:'Mapping'!$J$18,1)=0,0,(IF(Mapping!$J$11=1,$E102,0)+IF(Mapping!$J$12=1,$H102,0)+IF(Mapping!$J$13=1,$K102,0)+IF(Mapping!$J$14=1,$N102,0)+IF(Mapping!$J$15=1,$Q102,0)+IF(Mapping!$J$16=1,$T102,0)+IF(Mapping!$J$17=1,$W102,0)+IF(Mapping!$J$18=1,$Z102,0))/COUNTIF(Mapping!$J$11:'Mapping'!$J$18,1))</f>
        <v>0</v>
      </c>
      <c r="AN102" s="3">
        <f>IF(COUNTIF(Mapping!$K$11:'Mapping'!$K$18,1)=0,0,(IF(Mapping!$K$11=1,$E102,0)+IF(Mapping!$K$12=1,$H102,0)+IF(Mapping!$K$13=1,$K102,0)+IF(Mapping!$K$14=1,$N102,0)+IF(Mapping!$K$15=1,$Q102,0)+IF(Mapping!$K$16=1,$T102,0)+IF(Mapping!$K$17=1,$W102,0)+IF(Mapping!$K$18=1,$Z102,0))/COUNTIF(Mapping!$K$11:'Mapping'!$K$18,1))</f>
        <v>0</v>
      </c>
      <c r="AO102" s="3">
        <f>IF(COUNTIF(Mapping!$L$11:'Mapping'!$L$18,1)=0,0,(IF(Mapping!$L$11=1,$E102,0)+IF(Mapping!$L$12=1,$H102,0)+IF(Mapping!$L$13=1,$K102,0)+IF(Mapping!$L$14=1,$N102,0)+IF(Mapping!$L$15=1,$Q102,0)+IF(Mapping!$L$16=1,$T102,0)+IF(Mapping!$L$17=1,$W102,0)+IF(Mapping!$L$18=1,$Z102,0))/COUNTIF(Mapping!$L$11:'Mapping'!$L$18,1))</f>
        <v>0</v>
      </c>
      <c r="AP102" s="3">
        <f>IF(COUNTIF(Mapping!$M$11:'Mapping'!$M$18,1)=0,0,(IF(Mapping!$M$11=1,$E102,0)+IF(Mapping!$M$12=1,$H102,0)+IF(Mapping!$M$13=1,$K102,0)+IF(Mapping!$M$14=1,$N102,0)+IF(Mapping!$M$15=1,$Q102,0)+IF(Mapping!$M$16=1,$T102,0)+IF(Mapping!$M$17=1,$W102,0)+IF(Mapping!$M$18=1,$Z102,0))/COUNTIF(Mapping!$M$11:'Mapping'!$M$18,1))</f>
        <v>0</v>
      </c>
    </row>
    <row r="103" spans="1:42" ht="15.75" customHeight="1" x14ac:dyDescent="0.35">
      <c r="A103" s="3">
        <v>93</v>
      </c>
      <c r="B103" s="3">
        <f>Marks!B103</f>
        <v>0</v>
      </c>
      <c r="C103" s="3">
        <f>IF(Marks!$C$7=C$9,Marks!$C103,0)+IF(Marks!$D$7=C$9,Marks!$D103,0)+IF(Marks!$E$7=C$9,Marks!$E103,0)+IF(Marks!$F$7=C$9,Marks!$F103,0)+IF(Marks!$G$7=C$9,Marks!$G103,0)+IF(Marks!$H$7=C$9,Marks!$H103,0)+IF(Marks!$I$7=C$9,Marks!$I103,0)+IF(Marks!$J$7=C$9,Marks!$J103,0)+IF(Marks!$K$7=C$9,Marks!$K103,0)+IF(Marks!$L$7=C$9,Marks!$L103,0)+IF(Marks!$M$7=C$9,Marks!$M103,0)+IF(Marks!$N$7=C$9,Marks!$N103,0)+IF(Marks!$O$7=C$9,Marks!$O103,0)+IF(Marks!$P$7=C$9,Marks!$P103,0)+IF(Marks!$Q$7=C$9,Marks!$Q103,0)+IF(Marks!$R$7=C$9,Marks!$R103,0)+IF(Marks!$S$7=C$9,Marks!$S103,0)+IF(Marks!$T$7=C$9,Marks!$T103,0)+IF(Marks!$U$7=C$9,Marks!$U103,0)+IF(Marks!$V$7=C$9,Marks!$V103,0)+IF(Marks!$W$7=C$9,Marks!$W103,0)+IF(Marks!$X$7=C$9,Marks!$X103,0)+IF(Marks!$Y$7=C$9,Marks!$Y103,0)+IF(Marks!$Z$7=C$9,Marks!$Z103,0)+IF(Marks!$AA$7=C$9,Marks!$AA103,0)+IF(Marks!$AB$7=C$9,Marks!$AB103,0)+IF(Marks!$AC$7=C$9,Marks!$AC103,0)+IF(Marks!$AD$7=C$9,Marks!$AD103,0)+IF(Marks!$AE$7=C$9,Marks!$AE103,0)+IF(Marks!$AF$7=C$9,Marks!$AF103,0)+IF(Marks!$AG$7=C$9,Marks!$AG103,0)+IF(Marks!$AH$7=C$9,Marks!$AH103,0)+IF(Marks!$AI$7=C$9,Marks!$AI103,0)+IF(Marks!$AJ$7=C$9,Marks!$AJ103,0)+IF(Marks!$AK$7=C$9,Marks!$AK103,0)+IF(Marks!$AL$7=C$9,Marks!$AL103,0)+IF(Marks!$AM$7=C$9,Marks!$AM103,0)+IF(Marks!$AN$7=C$9,Marks!$AN103,0)+IF(Marks!$AO$7=C$9,Marks!$AO103,0)+IF(Marks!$AP$7=C$9,Marks!$AP103,0)+IF(Marks!$AQ$7=C$9,Marks!$AQ103,0)+IF(Marks!$AR$7=C$9,Marks!$AR103,0)+IF(Marks!$AS$7=C$9,Marks!$AS103,0)+IF(Marks!$AT$7=C$9,Marks!$AT103,0)+IF(Marks!$AU$7=C$9,Marks!$AU103,0)+IF(Marks!$AV$7=C$9,Marks!$AV103,0)+IF(Marks!$AW$7=C$9,Marks!$AW103,0)+IF(Marks!$AX$7=C$9,Marks!$AX103,0)+IF(Marks!$AY$7=C$9,Marks!$AY103,0)+IF(Marks!$AZ$7=C$9,Marks!$AZ103,0)+IF(Marks!$BA$7=C$9,Marks!$BA103,0)+IF(Marks!$BB$7=C$9,Marks!$BB103,0)+IF(Marks!$BC$7=C$9,Marks!$BC103,0)+IF(Marks!$BD$7=C$9,Marks!$BD103,0)+IF(Marks!$BE$7=C$9,Marks!$BE103,0)+IF(Marks!$BF$7=C$9,Marks!$BF103,0)+IF(Marks!$BG$7=C$9,Marks!$BG103,0)+IF(Marks!$BH$7=C$9,Marks!$BH103,0)+IF(Marks!$BI$7=C$9,Marks!$BI103,0)+IF(Marks!$BJ$7=C$9,Marks!$BJ103,0)+IF(Marks!$BK$7=C$9,Marks!$BK103,0)+IF(Marks!$BL$7=C$9,Marks!$BL103,0)+IF(Marks!$BM$7=C$9,Marks!$BM103,0)+IF(Marks!$BN$7=C$9,Marks!$BN103,0)+IF(Marks!$BO$7=C$9,Marks!$BO103,0)+IF(Marks!$BP$7=C$9,Marks!$BP103,0)+IF(Marks!$BQ$7=C$9,Marks!$BQ103,0)+IF(Marks!$BR$7=C$9,Marks!$BR103,0)+IF(Marks!$BS$7=C$9,Marks!$BS103,0)+IF(Marks!$BT$7=C$9,Marks!$BT103,0)+IF(Marks!$BU$7=C$9,Marks!$BU103,0)+IF(Marks!$BV$7=C$9,Marks!$BV103,0)+IF(Marks!$BW$7=C$9,Marks!$BW103,0)+IF(Marks!$BX$7=C$9,Marks!$BX103,0)+IF(Marks!$BY$7=C$9,Marks!$BY103,0)</f>
        <v>0</v>
      </c>
      <c r="D103" s="3">
        <f>IF(AND(Marks!$C$7=D$9,NOT(ISBLANK(Marks!$C103))),Marks!$C$6,0)+IF(AND(Marks!$D$7=D$9,NOT(ISBLANK(Marks!$D103))),Marks!$D$6,0)+IF(AND(Marks!$E$7=D$9,NOT(ISBLANK(Marks!$E103))),Marks!$E$6,0)+IF(AND(Marks!$F$7=D$9,NOT(ISBLANK(Marks!$F103))),Marks!$F$6,0)+IF(AND(Marks!$G$7=D$9,NOT(ISBLANK(Marks!$G103))),Marks!$G$6,0)+IF(AND(Marks!$H$7=D$9,NOT(ISBLANK(Marks!$H103))),Marks!$H$6,0)+IF(AND(Marks!$I$7=D$9,NOT(ISBLANK(Marks!$I103))),Marks!$I$6,0)+IF(AND(Marks!$J$7=D$9,NOT(ISBLANK(Marks!$J103))),Marks!$J$6,0)+IF(AND(Marks!$K$7=D$9,NOT(ISBLANK(Marks!$K103))),Marks!$K$6,0)+IF(AND(Marks!$L$7=D$9,NOT(ISBLANK(Marks!$L103))),Marks!$L$6,0)+IF(AND(Marks!$M$7=D$9,NOT(ISBLANK(Marks!$M103))),Marks!$M$6,0)+IF(AND(Marks!$N$7=D$9,NOT(ISBLANK(Marks!$N103))),Marks!$N$6,0)+IF(AND(Marks!$O$7=D$9,NOT(ISBLANK(Marks!$O103))),Marks!$O$6,0)+IF(AND(Marks!$P$7=D$9,NOT(ISBLANK(Marks!$P103))),Marks!$P$6,0)+IF(AND(Marks!$Q$7=D$9,NOT(ISBLANK(Marks!$Q103))),Marks!$Q$6,0)+IF(AND(Marks!$R$7=D$9,NOT(ISBLANK(Marks!$R103))),Marks!$R$6,0)+IF(AND(Marks!$S$7=D$9,NOT(ISBLANK(Marks!$S103))),Marks!$S$6,0)+IF(AND(Marks!$T$7=D$9,NOT(ISBLANK(Marks!$T103))),Marks!$T$6,0)+IF(AND(Marks!$U$7=D$9,NOT(ISBLANK(Marks!$U103))),Marks!$U$6,0)+IF(AND(Marks!$V$7=D$9,NOT(ISBLANK(Marks!$V103))),Marks!$V$6,0)+IF(AND(Marks!$W$7=D$9,NOT(ISBLANK(Marks!$W103))),Marks!$W$6,0)+IF(AND(Marks!$X$7=D$9,NOT(ISBLANK(Marks!$X103))),Marks!$X$6,0)+IF(AND(Marks!$Y$7=D$9,NOT(ISBLANK(Marks!$Y103))),Marks!$Y$6,0)+IF(AND(Marks!$Z$7=D$9,NOT(ISBLANK(Marks!$Z103))),Marks!$Z$6,0)+IF(AND(Marks!$AA$7=D$9,NOT(ISBLANK(Marks!$AA103))),Marks!$AA$6,0)+IF(AND(Marks!$AB$7=D$9,NOT(ISBLANK(Marks!$AB103))),Marks!$AB$6,0)+IF(AND(Marks!$AC$7=D$9,NOT(ISBLANK(Marks!$AC103))),Marks!$AC$6,0)+IF(AND(Marks!$AD$7=D$9,NOT(ISBLANK(Marks!$AD103))),Marks!$AD$6,0)+IF(AND(Marks!$AE$7=D$9,NOT(ISBLANK(Marks!$AE103))),Marks!$AE$6,0)+IF(AND(Marks!$AF$7=D$9,NOT(ISBLANK(Marks!$AF103))),Marks!$AF$6,0)+IF(AND(Marks!$AG$7=D$9,NOT(ISBLANK(Marks!$AG103))),Marks!$AG$6,0)+IF(AND(Marks!$AH$7=D$9,NOT(ISBLANK(Marks!$AH103))),Marks!$AH$6,0)+IF(AND(Marks!$AI$7=D$9,NOT(ISBLANK(Marks!$AI103))),Marks!$AI$6,0)+IF(AND(Marks!$AJ$7=D$9,NOT(ISBLANK(Marks!$AJ103))),Marks!$AJ$6,0)+IF(AND(Marks!$AK$7=D$9,NOT(ISBLANK(Marks!$AK103))),Marks!$AK$6,0)+IF(AND(Marks!$AL$7=D$9,NOT(ISBLANK(Marks!$AL103))),Marks!$AL$6,0)+IF(AND(Marks!$AM$7=D$9,NOT(ISBLANK(Marks!$AM103))),Marks!$AM$6,0)+IF(AND(Marks!$AN$7=D$9,NOT(ISBLANK(Marks!$AN103))),Marks!$AN$6,0)+IF(AND(Marks!$AO$7=D$9,NOT(ISBLANK(Marks!$AO103))),Marks!$AO$6,0)+IF(AND(Marks!$AP$7=D$9,NOT(ISBLANK(Marks!$AP103))),Marks!$AP$6,0)+IF(AND(Marks!$AQ$7=D$9,NOT(ISBLANK(Marks!$AQ103))),Marks!$AQ$6,0)+IF(AND(Marks!$AR$7=D$9,NOT(ISBLANK(Marks!$AR103))),Marks!$AR$6,0)+IF(AND(Marks!$AS$7=D$9,NOT(ISBLANK(Marks!$AS103))),Marks!$AS$6,0)+IF(AND(Marks!$AT$7=D$9,NOT(ISBLANK(Marks!$AT103))),Marks!$AT$6,0)+IF(AND(Marks!$AU$7=D$9,NOT(ISBLANK(Marks!$AU103))),Marks!$AU$6,0)+IF(AND(Marks!$AV$7=D$9,NOT(ISBLANK(Marks!$AV103))),Marks!$AV$6,0)+IF(AND(Marks!$AW$7=D$9,NOT(ISBLANK(Marks!$AW103))),Marks!$AW$6,0)+IF(AND(Marks!$AX$7=D$9,NOT(ISBLANK(Marks!$AX103))),Marks!$AX$6,0)+IF(AND(Marks!$AY$7=D$9,NOT(ISBLANK(Marks!$AY103))),Marks!$AY$6,0)+IF(AND(Marks!$AZ$7=D$9,NOT(ISBLANK(Marks!$AZ103))),Marks!$AZ$6,0)+IF(AND(Marks!$BA$7=D$9,NOT(ISBLANK(Marks!$BA103))),Marks!$BA$6,0)+IF(AND(Marks!$BB$7=D$9,NOT(ISBLANK(Marks!$BB103))),Marks!$BB$6,0)+IF(AND(Marks!$BC$7=D$9,NOT(ISBLANK(Marks!$BC103))),Marks!$BC$6,0)+IF(AND(Marks!$BD$7=D$9,NOT(ISBLANK(Marks!$BD103))),Marks!$BD$6,0)+IF(AND(Marks!$BE$7=D$9,NOT(ISBLANK(Marks!$BE103))),Marks!$BE$6,0)+IF(AND(Marks!$BF$7=D$9,NOT(ISBLANK(Marks!$BF103))),Marks!$BF$6,0)+IF(AND(Marks!$BG$7=D$9,NOT(ISBLANK(Marks!$BG103))),Marks!$BG$6,0)+IF(AND(Marks!$BH$7=D$9,NOT(ISBLANK(Marks!$BH103))),Marks!$BH$6,0)+IF(AND(Marks!$BI$7=D$9,NOT(ISBLANK(Marks!$BI103))),Marks!$BI$6,0)+IF(AND(Marks!$BJ$7=D$9,NOT(ISBLANK(Marks!$BJ103))),Marks!$BJ$6,0)+IF(AND(Marks!$BK$7=D$9,NOT(ISBLANK(Marks!$BK103))),Marks!$BK$6,0)+IF(AND(Marks!$BL$7=D$9,NOT(ISBLANK(Marks!$BL103))),Marks!$BL$6,0)+IF(AND(Marks!$BM$7=D$9,NOT(ISBLANK(Marks!$BM103))),Marks!$BM$6,0)+IF(AND(Marks!$BN$7=D$9,NOT(ISBLANK(Marks!$BN103))),Marks!$BN$6,0)+IF(AND(Marks!$BO$7=D$9,NOT(ISBLANK(Marks!$BO103))),Marks!$BO$6,0)+IF(AND(Marks!$BP$7=D$9,NOT(ISBLANK(Marks!$BP103))),Marks!$BP$6,0)+IF(AND(Marks!$BQ$7=D$9,NOT(ISBLANK(Marks!$BQ103))),Marks!$BQ$6,0)+IF(AND(Marks!$BR$7=D$9,NOT(ISBLANK(Marks!$BR103))),Marks!$BR$6,0)+IF(AND(Marks!$BS$7=D$9,NOT(ISBLANK(Marks!$BS103))),Marks!$BS$6,0)+IF(AND(Marks!$BT$7=D$9,NOT(ISBLANK(Marks!$BT103))),Marks!$BT$6,0)+IF(AND(Marks!$BU$7=D$9,NOT(ISBLANK(Marks!$BU103))),Marks!$BU$6,0)+IF(AND(Marks!$BV$7=D$9,NOT(ISBLANK(Marks!$BV103))),Marks!$BV$6,0)+IF(AND(Marks!$BW$7=D$9,NOT(ISBLANK(Marks!$BW103))),Marks!$BW$6,0)+IF(AND(Marks!$BX$7=D$9,NOT(ISBLANK(Marks!$BX103))),Marks!$BX$6,0)+IF(AND(Marks!$BY$7=D$9,NOT(ISBLANK(Marks!$BY103))),Marks!$BY$6,0)</f>
        <v>0</v>
      </c>
      <c r="E103" s="3">
        <f t="shared" ref="E103:E110" si="74">IF(D103=0,0,C103/D103*100)</f>
        <v>0</v>
      </c>
      <c r="F103" s="3">
        <f>IF(Marks!$C$7=F$9,Marks!$C103,0)+IF(Marks!$D$7=F$9,Marks!$D103,0)+IF(Marks!$E$7=F$9,Marks!$E103,0)+IF(Marks!$F$7=F$9,Marks!$F103,0)+IF(Marks!$G$7=F$9,Marks!$G103,0)+IF(Marks!$H$7=F$9,Marks!$H103,0)+IF(Marks!$I$7=F$9,Marks!$I103,0)+IF(Marks!$J$7=F$9,Marks!$J103,0)+IF(Marks!$K$7=F$9,Marks!$K103,0)+IF(Marks!$L$7=F$9,Marks!$L103,0)+IF(Marks!$M$7=F$9,Marks!$M103,0)+IF(Marks!$N$7=F$9,Marks!$N103,0)+IF(Marks!$O$7=F$9,Marks!$O103,0)+IF(Marks!$P$7=F$9,Marks!$P103,0)+IF(Marks!$Q$7=F$9,Marks!$Q103,0)+IF(Marks!$R$7=F$9,Marks!$R103,0)+IF(Marks!$S$7=F$9,Marks!$S103,0)+IF(Marks!$T$7=F$9,Marks!$T103,0)+IF(Marks!$U$7=F$9,Marks!$U103,0)+IF(Marks!$V$7=F$9,Marks!$V103,0)+IF(Marks!$W$7=F$9,Marks!$W103,0)+IF(Marks!$X$7=F$9,Marks!$X103,0)+IF(Marks!$Y$7=F$9,Marks!$Y103,0)+IF(Marks!$Z$7=F$9,Marks!$Z103,0)+IF(Marks!$AA$7=F$9,Marks!$AA103,0)+IF(Marks!$AB$7=F$9,Marks!$AB103,0)+IF(Marks!$AC$7=F$9,Marks!$AC103,0)+IF(Marks!$AD$7=F$9,Marks!$AD103,0)+IF(Marks!$AE$7=F$9,Marks!$AE103,0)+IF(Marks!$AF$7=F$9,Marks!$AF103,0)+IF(Marks!$AG$7=F$9,Marks!$AG103,0)+IF(Marks!$AH$7=F$9,Marks!$AH103,0)+IF(Marks!$AI$7=F$9,Marks!$AI103,0)+IF(Marks!$AJ$7=F$9,Marks!$AJ103,0)+IF(Marks!$AK$7=F$9,Marks!$AK103,0)+IF(Marks!$AL$7=F$9,Marks!$AL103,0)+IF(Marks!$AM$7=F$9,Marks!$AM103,0)+IF(Marks!$AN$7=F$9,Marks!$AN103,0)+IF(Marks!$AO$7=F$9,Marks!$AO103,0)+IF(Marks!$AP$7=F$9,Marks!$AP103,0)+IF(Marks!$AQ$7=F$9,Marks!$AQ103,0)+IF(Marks!$AR$7=F$9,Marks!$AR103,0)+IF(Marks!$AS$7=F$9,Marks!$AS103,0)+IF(Marks!$AT$7=F$9,Marks!$AT103,0)+IF(Marks!$AU$7=F$9,Marks!$AU103,0)+IF(Marks!$AV$7=F$9,Marks!$AV103,0)+IF(Marks!$AW$7=F$9,Marks!$AW103,0)+IF(Marks!$AX$7=F$9,Marks!$AX103,0)+IF(Marks!$AY$7=F$9,Marks!$AY103,0)+IF(Marks!$AZ$7=F$9,Marks!$AZ103,0)+IF(Marks!$BA$7=F$9,Marks!$BA103,0)+IF(Marks!$BB$7=F$9,Marks!$BB103,0)+IF(Marks!$BC$7=F$9,Marks!$BC103,0)+IF(Marks!$BD$7=F$9,Marks!$BD103,0)+IF(Marks!$BE$7=F$9,Marks!$BE103,0)+IF(Marks!$BF$7=F$9,Marks!$BF103,0)+IF(Marks!$BG$7=F$9,Marks!$BG103,0)+IF(Marks!$BH$7=F$9,Marks!$BH103,0)+IF(Marks!$BI$7=F$9,Marks!$BI103,0)+IF(Marks!$BJ$7=F$9,Marks!$BJ103,0)+IF(Marks!$BK$7=F$9,Marks!$BK103,0)+IF(Marks!$BL$7=F$9,Marks!$BL103,0)+IF(Marks!$BM$7=F$9,Marks!$BM103,0)+IF(Marks!$BN$7=F$9,Marks!$BN103,0)+IF(Marks!$BO$7=F$9,Marks!$BO103,0)+IF(Marks!$BP$7=F$9,Marks!$BP103,0)+IF(Marks!$BQ$7=F$9,Marks!$BQ103,0)+IF(Marks!$BR$7=F$9,Marks!$BR103,0)+IF(Marks!$BS$7=F$9,Marks!$BS103,0)+IF(Marks!$BT$7=F$9,Marks!$BT103,0)+IF(Marks!$BU$7=F$9,Marks!$BU103,0)+IF(Marks!$BV$7=F$9,Marks!$BV103,0)+IF(Marks!$BW$7=F$9,Marks!$BW103,0)+IF(Marks!$BX$7=F$9,Marks!$BX103,0)+IF(Marks!$BY$7=F$9,Marks!$BY103,0)</f>
        <v>0</v>
      </c>
      <c r="G103" s="3">
        <f>IF(AND(Marks!$C$7=G$9,NOT(ISBLANK(Marks!$C103))),Marks!$C$6,0)+IF(AND(Marks!$D$7=G$9,NOT(ISBLANK(Marks!$D103))),Marks!$D$6,0)+IF(AND(Marks!$E$7=G$9,NOT(ISBLANK(Marks!$E103))),Marks!$E$6,0)+IF(AND(Marks!$F$7=G$9,NOT(ISBLANK(Marks!$F103))),Marks!$F$6,0)+IF(AND(Marks!$G$7=G$9,NOT(ISBLANK(Marks!$G103))),Marks!$G$6,0)+IF(AND(Marks!$H$7=G$9,NOT(ISBLANK(Marks!$H103))),Marks!$H$6,0)+IF(AND(Marks!$I$7=G$9,NOT(ISBLANK(Marks!$I103))),Marks!$I$6,0)+IF(AND(Marks!$J$7=G$9,NOT(ISBLANK(Marks!$J103))),Marks!$J$6,0)+IF(AND(Marks!$K$7=G$9,NOT(ISBLANK(Marks!$K103))),Marks!$K$6,0)+IF(AND(Marks!$L$7=G$9,NOT(ISBLANK(Marks!$L103))),Marks!$L$6,0)+IF(AND(Marks!$M$7=G$9,NOT(ISBLANK(Marks!$M103))),Marks!$M$6,0)+IF(AND(Marks!$N$7=G$9,NOT(ISBLANK(Marks!$N103))),Marks!$N$6,0)+IF(AND(Marks!$O$7=G$9,NOT(ISBLANK(Marks!$O103))),Marks!$O$6,0)+IF(AND(Marks!$P$7=G$9,NOT(ISBLANK(Marks!$P103))),Marks!$P$6,0)+IF(AND(Marks!$Q$7=G$9,NOT(ISBLANK(Marks!$Q103))),Marks!$Q$6,0)+IF(AND(Marks!$R$7=G$9,NOT(ISBLANK(Marks!$R103))),Marks!$R$6,0)+IF(AND(Marks!$S$7=G$9,NOT(ISBLANK(Marks!$S103))),Marks!$S$6,0)+IF(AND(Marks!$T$7=G$9,NOT(ISBLANK(Marks!$T103))),Marks!$T$6,0)+IF(AND(Marks!$U$7=G$9,NOT(ISBLANK(Marks!$U103))),Marks!$U$6,0)+IF(AND(Marks!$V$7=G$9,NOT(ISBLANK(Marks!$V103))),Marks!$V$6,0)+IF(AND(Marks!$W$7=G$9,NOT(ISBLANK(Marks!$W103))),Marks!$W$6,0)+IF(AND(Marks!$X$7=G$9,NOT(ISBLANK(Marks!$X103))),Marks!$X$6,0)+IF(AND(Marks!$Y$7=G$9,NOT(ISBLANK(Marks!$Y103))),Marks!$Y$6,0)+IF(AND(Marks!$Z$7=G$9,NOT(ISBLANK(Marks!$Z103))),Marks!$Z$6,0)+IF(AND(Marks!$AA$7=G$9,NOT(ISBLANK(Marks!$AA103))),Marks!$AA$6,0)+IF(AND(Marks!$AB$7=G$9,NOT(ISBLANK(Marks!$AB103))),Marks!$AB$6,0)+IF(AND(Marks!$AC$7=G$9,NOT(ISBLANK(Marks!$AC103))),Marks!$AC$6,0)+IF(AND(Marks!$AD$7=G$9,NOT(ISBLANK(Marks!$AD103))),Marks!$AD$6,0)+IF(AND(Marks!$AE$7=G$9,NOT(ISBLANK(Marks!$AE103))),Marks!$AE$6,0)+IF(AND(Marks!$AF$7=G$9,NOT(ISBLANK(Marks!$AF103))),Marks!$AF$6,0)+IF(AND(Marks!$AG$7=G$9,NOT(ISBLANK(Marks!$AG103))),Marks!$AG$6,0)+IF(AND(Marks!$AH$7=G$9,NOT(ISBLANK(Marks!$AH103))),Marks!$AH$6,0)+IF(AND(Marks!$AI$7=G$9,NOT(ISBLANK(Marks!$AI103))),Marks!$AI$6,0)+IF(AND(Marks!$AJ$7=G$9,NOT(ISBLANK(Marks!$AJ103))),Marks!$AJ$6,0)+IF(AND(Marks!$AK$7=G$9,NOT(ISBLANK(Marks!$AK103))),Marks!$AK$6,0)+IF(AND(Marks!$AL$7=G$9,NOT(ISBLANK(Marks!$AL103))),Marks!$AL$6,0)+IF(AND(Marks!$AM$7=G$9,NOT(ISBLANK(Marks!$AM103))),Marks!$AM$6,0)+IF(AND(Marks!$AN$7=G$9,NOT(ISBLANK(Marks!$AN103))),Marks!$AN$6,0)+IF(AND(Marks!$AO$7=G$9,NOT(ISBLANK(Marks!$AO103))),Marks!$AO$6,0)+IF(AND(Marks!$AP$7=G$9,NOT(ISBLANK(Marks!$AP103))),Marks!$AP$6,0)+IF(AND(Marks!$AQ$7=G$9,NOT(ISBLANK(Marks!$AQ103))),Marks!$AQ$6,0)+IF(AND(Marks!$AR$7=G$9,NOT(ISBLANK(Marks!$AR103))),Marks!$AR$6,0)+IF(AND(Marks!$AS$7=G$9,NOT(ISBLANK(Marks!$AS103))),Marks!$AS$6,0)+IF(AND(Marks!$AT$7=G$9,NOT(ISBLANK(Marks!$AT103))),Marks!$AT$6,0)+IF(AND(Marks!$AU$7=G$9,NOT(ISBLANK(Marks!$AU103))),Marks!$AU$6,0)+IF(AND(Marks!$AV$7=G$9,NOT(ISBLANK(Marks!$AV103))),Marks!$AV$6,0)+IF(AND(Marks!$AW$7=G$9,NOT(ISBLANK(Marks!$AW103))),Marks!$AW$6,0)+IF(AND(Marks!$AX$7=G$9,NOT(ISBLANK(Marks!$AX103))),Marks!$AX$6,0)+IF(AND(Marks!$AY$7=G$9,NOT(ISBLANK(Marks!$AY103))),Marks!$AY$6,0)+IF(AND(Marks!$AZ$7=G$9,NOT(ISBLANK(Marks!$AZ103))),Marks!$AZ$6,0)+IF(AND(Marks!$BA$7=G$9,NOT(ISBLANK(Marks!$BA103))),Marks!$BA$6,0)+IF(AND(Marks!$BB$7=G$9,NOT(ISBLANK(Marks!$BB103))),Marks!$BB$6,0)+IF(AND(Marks!$BC$7=G$9,NOT(ISBLANK(Marks!$BC103))),Marks!$BC$6,0)+IF(AND(Marks!$BD$7=G$9,NOT(ISBLANK(Marks!$BD103))),Marks!$BD$6,0)+IF(AND(Marks!$BE$7=G$9,NOT(ISBLANK(Marks!$BE103))),Marks!$BE$6,0)+IF(AND(Marks!$BF$7=G$9,NOT(ISBLANK(Marks!$BF103))),Marks!$BF$6,0)+IF(AND(Marks!$BG$7=G$9,NOT(ISBLANK(Marks!$BG103))),Marks!$BG$6,0)+IF(AND(Marks!$BH$7=G$9,NOT(ISBLANK(Marks!$BH103))),Marks!$BH$6,0)+IF(AND(Marks!$BI$7=G$9,NOT(ISBLANK(Marks!$BI103))),Marks!$BI$6,0)+IF(AND(Marks!$BJ$7=G$9,NOT(ISBLANK(Marks!$BJ103))),Marks!$BJ$6,0)+IF(AND(Marks!$BK$7=G$9,NOT(ISBLANK(Marks!$BK103))),Marks!$BK$6,0)+IF(AND(Marks!$BL$7=G$9,NOT(ISBLANK(Marks!$BL103))),Marks!$BL$6,0)+IF(AND(Marks!$BM$7=G$9,NOT(ISBLANK(Marks!$BM103))),Marks!$BM$6,0)+IF(AND(Marks!$BN$7=G$9,NOT(ISBLANK(Marks!$BN103))),Marks!$BN$6,0)+IF(AND(Marks!$BO$7=G$9,NOT(ISBLANK(Marks!$BO103))),Marks!$BO$6,0)+IF(AND(Marks!$BP$7=G$9,NOT(ISBLANK(Marks!$BP103))),Marks!$BP$6,0)+IF(AND(Marks!$BQ$7=G$9,NOT(ISBLANK(Marks!$BQ103))),Marks!$BQ$6,0)+IF(AND(Marks!$BR$7=G$9,NOT(ISBLANK(Marks!$BR103))),Marks!$BR$6,0)+IF(AND(Marks!$BS$7=G$9,NOT(ISBLANK(Marks!$BS103))),Marks!$BS$6,0)+IF(AND(Marks!$BT$7=G$9,NOT(ISBLANK(Marks!$BT103))),Marks!$BT$6,0)+IF(AND(Marks!$BU$7=G$9,NOT(ISBLANK(Marks!$BU103))),Marks!$BU$6,0)+IF(AND(Marks!$BV$7=G$9,NOT(ISBLANK(Marks!$BV103))),Marks!$BV$6,0)+IF(AND(Marks!$BW$7=G$9,NOT(ISBLANK(Marks!$BW103))),Marks!$BW$6,0)+IF(AND(Marks!$BX$7=G$9,NOT(ISBLANK(Marks!$BX103))),Marks!$BX$6,0)+IF(AND(Marks!$BY$7=G$9,NOT(ISBLANK(Marks!$BY103))),Marks!$BY$6,0)</f>
        <v>0</v>
      </c>
      <c r="H103" s="3">
        <f t="shared" ref="H103:H110" si="75">IF(G103=0,0,F103/G103*100)</f>
        <v>0</v>
      </c>
      <c r="I103" s="3">
        <f>IF(Marks!$C$7=I$9,Marks!$C103,0)+IF(Marks!$D$7=I$9,Marks!$D103,0)+IF(Marks!$E$7=I$9,Marks!$E103,0)+IF(Marks!$F$7=I$9,Marks!$F103,0)+IF(Marks!$G$7=I$9,Marks!$G103,0)+IF(Marks!$H$7=I$9,Marks!$H103,0)+IF(Marks!$I$7=I$9,Marks!$I103,0)+IF(Marks!$J$7=I$9,Marks!$J103,0)+IF(Marks!$K$7=I$9,Marks!$K103,0)+IF(Marks!$L$7=I$9,Marks!$L103,0)+IF(Marks!$M$7=I$9,Marks!$M103,0)+IF(Marks!$N$7=I$9,Marks!$N103,0)+IF(Marks!$O$7=I$9,Marks!$O103,0)+IF(Marks!$P$7=I$9,Marks!$P103,0)+IF(Marks!$Q$7=I$9,Marks!$Q103,0)+IF(Marks!$R$7=I$9,Marks!$R103,0)+IF(Marks!$S$7=I$9,Marks!$S103,0)+IF(Marks!$T$7=I$9,Marks!$T103,0)+IF(Marks!$U$7=I$9,Marks!$U103,0)+IF(Marks!$V$7=I$9,Marks!$V103,0)+IF(Marks!$W$7=I$9,Marks!$W103,0)+IF(Marks!$X$7=I$9,Marks!$X103,0)+IF(Marks!$Y$7=I$9,Marks!$Y103,0)+IF(Marks!$Z$7=I$9,Marks!$Z103,0)+IF(Marks!$AA$7=I$9,Marks!$AA103,0)+IF(Marks!$AB$7=I$9,Marks!$AB103,0)+IF(Marks!$AC$7=I$9,Marks!$AC103,0)+IF(Marks!$AD$7=I$9,Marks!$AD103,0)+IF(Marks!$AE$7=I$9,Marks!$AE103,0)+IF(Marks!$AF$7=I$9,Marks!$AF103,0)+IF(Marks!$AG$7=I$9,Marks!$AG103,0)+IF(Marks!$AH$7=I$9,Marks!$AH103,0)+IF(Marks!$AI$7=I$9,Marks!$AI103,0)+IF(Marks!$AJ$7=I$9,Marks!$AJ103,0)+IF(Marks!$AK$7=I$9,Marks!$AK103,0)+IF(Marks!$AL$7=I$9,Marks!$AL103,0)+IF(Marks!$AM$7=I$9,Marks!$AM103,0)+IF(Marks!$AN$7=I$9,Marks!$AN103,0)+IF(Marks!$AO$7=I$9,Marks!$AO103,0)+IF(Marks!$AP$7=I$9,Marks!$AP103,0)+IF(Marks!$AQ$7=I$9,Marks!$AQ103,0)+IF(Marks!$AR$7=I$9,Marks!$AR103,0)+IF(Marks!$AS$7=I$9,Marks!$AS103,0)+IF(Marks!$AT$7=I$9,Marks!$AT103,0)+IF(Marks!$AU$7=I$9,Marks!$AU103,0)+IF(Marks!$AV$7=I$9,Marks!$AV103,0)+IF(Marks!$AW$7=I$9,Marks!$AW103,0)+IF(Marks!$AX$7=I$9,Marks!$AX103,0)+IF(Marks!$AY$7=I$9,Marks!$AY103,0)+IF(Marks!$AZ$7=I$9,Marks!$AZ103,0)+IF(Marks!$BA$7=I$9,Marks!$BA103,0)+IF(Marks!$BB$7=I$9,Marks!$BB103,0)+IF(Marks!$BC$7=I$9,Marks!$BC103,0)+IF(Marks!$BD$7=I$9,Marks!$BD103,0)+IF(Marks!$BE$7=I$9,Marks!$BE103,0)+IF(Marks!$BF$7=I$9,Marks!$BF103,0)+IF(Marks!$BG$7=I$9,Marks!$BG103,0)+IF(Marks!$BH$7=I$9,Marks!$BH103,0)+IF(Marks!$BI$7=I$9,Marks!$BI103,0)+IF(Marks!$BJ$7=I$9,Marks!$BJ103,0)+IF(Marks!$BK$7=I$9,Marks!$BK103,0)+IF(Marks!$BL$7=I$9,Marks!$BL103,0)+IF(Marks!$BM$7=I$9,Marks!$BM103,0)+IF(Marks!$BN$7=I$9,Marks!$BN103,0)+IF(Marks!$BO$7=I$9,Marks!$BO103,0)+IF(Marks!$BP$7=I$9,Marks!$BP103,0)+IF(Marks!$BQ$7=I$9,Marks!$BQ103,0)+IF(Marks!$BR$7=I$9,Marks!$BR103,0)+IF(Marks!$BS$7=I$9,Marks!$BS103,0)+IF(Marks!$BT$7=I$9,Marks!$BT103,0)+IF(Marks!$BU$7=I$9,Marks!$BU103,0)+IF(Marks!$BV$7=I$9,Marks!$BV103,0)+IF(Marks!$BW$7=I$9,Marks!$BW103,0)+IF(Marks!$BX$7=I$9,Marks!$BX103,0)+IF(Marks!$BY$7=I$9,Marks!$BY103,0)</f>
        <v>0</v>
      </c>
      <c r="J103" s="3">
        <f>IF(AND(Marks!$C$7=J$9,NOT(ISBLANK(Marks!$C103))),Marks!$C$6,0)+IF(AND(Marks!$D$7=J$9,NOT(ISBLANK(Marks!$D103))),Marks!$D$6,0)+IF(AND(Marks!$E$7=J$9,NOT(ISBLANK(Marks!$E103))),Marks!$E$6,0)+IF(AND(Marks!$F$7=J$9,NOT(ISBLANK(Marks!$F103))),Marks!$F$6,0)+IF(AND(Marks!$G$7=J$9,NOT(ISBLANK(Marks!$G103))),Marks!$G$6,0)+IF(AND(Marks!$H$7=J$9,NOT(ISBLANK(Marks!$H103))),Marks!$H$6,0)+IF(AND(Marks!$I$7=J$9,NOT(ISBLANK(Marks!$I103))),Marks!$I$6,0)+IF(AND(Marks!$J$7=J$9,NOT(ISBLANK(Marks!$J103))),Marks!$J$6,0)+IF(AND(Marks!$K$7=J$9,NOT(ISBLANK(Marks!$K103))),Marks!$K$6,0)+IF(AND(Marks!$L$7=J$9,NOT(ISBLANK(Marks!$L103))),Marks!$L$6,0)+IF(AND(Marks!$M$7=J$9,NOT(ISBLANK(Marks!$M103))),Marks!$M$6,0)+IF(AND(Marks!$N$7=J$9,NOT(ISBLANK(Marks!$N103))),Marks!$N$6,0)+IF(AND(Marks!$O$7=J$9,NOT(ISBLANK(Marks!$O103))),Marks!$O$6,0)+IF(AND(Marks!$P$7=J$9,NOT(ISBLANK(Marks!$P103))),Marks!$P$6,0)+IF(AND(Marks!$Q$7=J$9,NOT(ISBLANK(Marks!$Q103))),Marks!$Q$6,0)+IF(AND(Marks!$R$7=J$9,NOT(ISBLANK(Marks!$R103))),Marks!$R$6,0)+IF(AND(Marks!$S$7=J$9,NOT(ISBLANK(Marks!$S103))),Marks!$S$6,0)+IF(AND(Marks!$T$7=J$9,NOT(ISBLANK(Marks!$T103))),Marks!$T$6,0)+IF(AND(Marks!$U$7=J$9,NOT(ISBLANK(Marks!$U103))),Marks!$U$6,0)+IF(AND(Marks!$V$7=J$9,NOT(ISBLANK(Marks!$V103))),Marks!$V$6,0)+IF(AND(Marks!$W$7=J$9,NOT(ISBLANK(Marks!$W103))),Marks!$W$6,0)+IF(AND(Marks!$X$7=J$9,NOT(ISBLANK(Marks!$X103))),Marks!$X$6,0)+IF(AND(Marks!$Y$7=J$9,NOT(ISBLANK(Marks!$Y103))),Marks!$Y$6,0)+IF(AND(Marks!$Z$7=J$9,NOT(ISBLANK(Marks!$Z103))),Marks!$Z$6,0)+IF(AND(Marks!$AA$7=J$9,NOT(ISBLANK(Marks!$AA103))),Marks!$AA$6,0)+IF(AND(Marks!$AB$7=J$9,NOT(ISBLANK(Marks!$AB103))),Marks!$AB$6,0)+IF(AND(Marks!$AC$7=J$9,NOT(ISBLANK(Marks!$AC103))),Marks!$AC$6,0)+IF(AND(Marks!$AD$7=J$9,NOT(ISBLANK(Marks!$AD103))),Marks!$AD$6,0)+IF(AND(Marks!$AE$7=J$9,NOT(ISBLANK(Marks!$AE103))),Marks!$AE$6,0)+IF(AND(Marks!$AF$7=J$9,NOT(ISBLANK(Marks!$AF103))),Marks!$AF$6,0)+IF(AND(Marks!$AG$7=J$9,NOT(ISBLANK(Marks!$AG103))),Marks!$AG$6,0)+IF(AND(Marks!$AH$7=J$9,NOT(ISBLANK(Marks!$AH103))),Marks!$AH$6,0)+IF(AND(Marks!$AI$7=J$9,NOT(ISBLANK(Marks!$AI103))),Marks!$AI$6,0)+IF(AND(Marks!$AJ$7=J$9,NOT(ISBLANK(Marks!$AJ103))),Marks!$AJ$6,0)+IF(AND(Marks!$AK$7=J$9,NOT(ISBLANK(Marks!$AK103))),Marks!$AK$6,0)+IF(AND(Marks!$AL$7=J$9,NOT(ISBLANK(Marks!$AL103))),Marks!$AL$6,0)+IF(AND(Marks!$AM$7=J$9,NOT(ISBLANK(Marks!$AM103))),Marks!$AM$6,0)+IF(AND(Marks!$AN$7=J$9,NOT(ISBLANK(Marks!$AN103))),Marks!$AN$6,0)+IF(AND(Marks!$AO$7=J$9,NOT(ISBLANK(Marks!$AO103))),Marks!$AO$6,0)+IF(AND(Marks!$AP$7=J$9,NOT(ISBLANK(Marks!$AP103))),Marks!$AP$6,0)+IF(AND(Marks!$AQ$7=J$9,NOT(ISBLANK(Marks!$AQ103))),Marks!$AQ$6,0)+IF(AND(Marks!$AR$7=J$9,NOT(ISBLANK(Marks!$AR103))),Marks!$AR$6,0)+IF(AND(Marks!$AS$7=J$9,NOT(ISBLANK(Marks!$AS103))),Marks!$AS$6,0)+IF(AND(Marks!$AT$7=J$9,NOT(ISBLANK(Marks!$AT103))),Marks!$AT$6,0)+IF(AND(Marks!$AU$7=J$9,NOT(ISBLANK(Marks!$AU103))),Marks!$AU$6,0)+IF(AND(Marks!$AV$7=J$9,NOT(ISBLANK(Marks!$AV103))),Marks!$AV$6,0)+IF(AND(Marks!$AW$7=J$9,NOT(ISBLANK(Marks!$AW103))),Marks!$AW$6,0)+IF(AND(Marks!$AX$7=J$9,NOT(ISBLANK(Marks!$AX103))),Marks!$AX$6,0)+IF(AND(Marks!$AY$7=J$9,NOT(ISBLANK(Marks!$AY103))),Marks!$AY$6,0)+IF(AND(Marks!$AZ$7=J$9,NOT(ISBLANK(Marks!$AZ103))),Marks!$AZ$6,0)+IF(AND(Marks!$BA$7=J$9,NOT(ISBLANK(Marks!$BA103))),Marks!$BA$6,0)+IF(AND(Marks!$BB$7=J$9,NOT(ISBLANK(Marks!$BB103))),Marks!$BB$6,0)+IF(AND(Marks!$BC$7=J$9,NOT(ISBLANK(Marks!$BC103))),Marks!$BC$6,0)+IF(AND(Marks!$BD$7=J$9,NOT(ISBLANK(Marks!$BD103))),Marks!$BD$6,0)+IF(AND(Marks!$BE$7=J$9,NOT(ISBLANK(Marks!$BE103))),Marks!$BE$6,0)+IF(AND(Marks!$BF$7=J$9,NOT(ISBLANK(Marks!$BF103))),Marks!$BF$6,0)+IF(AND(Marks!$BG$7=J$9,NOT(ISBLANK(Marks!$BG103))),Marks!$BG$6,0)+IF(AND(Marks!$BH$7=J$9,NOT(ISBLANK(Marks!$BH103))),Marks!$BH$6,0)+IF(AND(Marks!$BI$7=J$9,NOT(ISBLANK(Marks!$BI103))),Marks!$BI$6,0)+IF(AND(Marks!$BJ$7=J$9,NOT(ISBLANK(Marks!$BJ103))),Marks!$BJ$6,0)+IF(AND(Marks!$BK$7=J$9,NOT(ISBLANK(Marks!$BK103))),Marks!$BK$6,0)+IF(AND(Marks!$BL$7=J$9,NOT(ISBLANK(Marks!$BL103))),Marks!$BL$6,0)+IF(AND(Marks!$BM$7=J$9,NOT(ISBLANK(Marks!$BM103))),Marks!$BM$6,0)+IF(AND(Marks!$BN$7=J$9,NOT(ISBLANK(Marks!$BN103))),Marks!$BN$6,0)+IF(AND(Marks!$BO$7=J$9,NOT(ISBLANK(Marks!$BO103))),Marks!$BO$6,0)+IF(AND(Marks!$BP$7=J$9,NOT(ISBLANK(Marks!$BP103))),Marks!$BP$6,0)+IF(AND(Marks!$BQ$7=J$9,NOT(ISBLANK(Marks!$BQ103))),Marks!$BQ$6,0)+IF(AND(Marks!$BR$7=J$9,NOT(ISBLANK(Marks!$BR103))),Marks!$BR$6,0)+IF(AND(Marks!$BS$7=J$9,NOT(ISBLANK(Marks!$BS103))),Marks!$BS$6,0)+IF(AND(Marks!$BT$7=J$9,NOT(ISBLANK(Marks!$BT103))),Marks!$BT$6,0)+IF(AND(Marks!$BU$7=J$9,NOT(ISBLANK(Marks!$BU103))),Marks!$BU$6,0)+IF(AND(Marks!$BV$7=J$9,NOT(ISBLANK(Marks!$BV103))),Marks!$BV$6,0)+IF(AND(Marks!$BW$7=J$9,NOT(ISBLANK(Marks!$BW103))),Marks!$BW$6,0)+IF(AND(Marks!$BX$7=J$9,NOT(ISBLANK(Marks!$BX103))),Marks!$BX$6,0)+IF(AND(Marks!$BY$7=J$9,NOT(ISBLANK(Marks!$BY103))),Marks!$BY$6,0)</f>
        <v>0</v>
      </c>
      <c r="K103" s="3">
        <f t="shared" ref="K103:K110" si="76">IF(J103=0,0,I103/J103*100)</f>
        <v>0</v>
      </c>
      <c r="L103" s="3">
        <f>IF(Marks!$C$7=L$9,Marks!$C103,0)+IF(Marks!$D$7=L$9,Marks!$D103,0)+IF(Marks!$E$7=L$9,Marks!$E103,0)+IF(Marks!$F$7=L$9,Marks!$F103,0)+IF(Marks!$G$7=L$9,Marks!$G103,0)+IF(Marks!$H$7=L$9,Marks!$H103,0)+IF(Marks!$I$7=L$9,Marks!$I103,0)+IF(Marks!$J$7=L$9,Marks!$J103,0)+IF(Marks!$K$7=L$9,Marks!$K103,0)+IF(Marks!$L$7=L$9,Marks!$L103,0)+IF(Marks!$M$7=L$9,Marks!$M103,0)+IF(Marks!$N$7=L$9,Marks!$N103,0)+IF(Marks!$O$7=L$9,Marks!$O103,0)+IF(Marks!$P$7=L$9,Marks!$P103,0)+IF(Marks!$Q$7=L$9,Marks!$Q103,0)+IF(Marks!$R$7=L$9,Marks!$R103,0)+IF(Marks!$S$7=L$9,Marks!$S103,0)+IF(Marks!$T$7=L$9,Marks!$T103,0)+IF(Marks!$U$7=L$9,Marks!$U103,0)+IF(Marks!$V$7=L$9,Marks!$V103,0)+IF(Marks!$W$7=L$9,Marks!$W103,0)+IF(Marks!$X$7=L$9,Marks!$X103,0)+IF(Marks!$Y$7=L$9,Marks!$Y103,0)+IF(Marks!$Z$7=L$9,Marks!$Z103,0)+IF(Marks!$AA$7=L$9,Marks!$AA103,0)+IF(Marks!$AB$7=L$9,Marks!$AB103,0)+IF(Marks!$AC$7=L$9,Marks!$AC103,0)+IF(Marks!$AD$7=L$9,Marks!$AD103,0)+IF(Marks!$AE$7=L$9,Marks!$AE103,0)+IF(Marks!$AF$7=L$9,Marks!$AF103,0)+IF(Marks!$AG$7=L$9,Marks!$AG103,0)+IF(Marks!$AH$7=L$9,Marks!$AH103,0)+IF(Marks!$AI$7=L$9,Marks!$AI103,0)+IF(Marks!$AJ$7=L$9,Marks!$AJ103,0)+IF(Marks!$AK$7=L$9,Marks!$AK103,0)+IF(Marks!$AL$7=L$9,Marks!$AL103,0)+IF(Marks!$AM$7=L$9,Marks!$AM103,0)+IF(Marks!$AN$7=L$9,Marks!$AN103,0)+IF(Marks!$AO$7=L$9,Marks!$AO103,0)+IF(Marks!$AP$7=L$9,Marks!$AP103,0)+IF(Marks!$AQ$7=L$9,Marks!$AQ103,0)+IF(Marks!$AR$7=L$9,Marks!$AR103,0)+IF(Marks!$AS$7=L$9,Marks!$AS103,0)+IF(Marks!$AT$7=L$9,Marks!$AT103,0)+IF(Marks!$AU$7=L$9,Marks!$AU103,0)+IF(Marks!$AV$7=L$9,Marks!$AV103,0)+IF(Marks!$AW$7=L$9,Marks!$AW103,0)+IF(Marks!$AX$7=L$9,Marks!$AX103,0)+IF(Marks!$AY$7=L$9,Marks!$AY103,0)+IF(Marks!$AZ$7=L$9,Marks!$AZ103,0)+IF(Marks!$BA$7=L$9,Marks!$BA103,0)+IF(Marks!$BB$7=L$9,Marks!$BB103,0)+IF(Marks!$BC$7=L$9,Marks!$BC103,0)+IF(Marks!$BD$7=L$9,Marks!$BD103,0)+IF(Marks!$BE$7=L$9,Marks!$BE103,0)+IF(Marks!$BF$7=L$9,Marks!$BF103,0)+IF(Marks!$BG$7=L$9,Marks!$BG103,0)+IF(Marks!$BH$7=L$9,Marks!$BH103,0)+IF(Marks!$BI$7=L$9,Marks!$BI103,0)+IF(Marks!$BJ$7=L$9,Marks!$BJ103,0)+IF(Marks!$BK$7=L$9,Marks!$BK103,0)+IF(Marks!$BL$7=L$9,Marks!$BL103,0)+IF(Marks!$BM$7=L$9,Marks!$BM103,0)+IF(Marks!$BN$7=L$9,Marks!$BN103,0)+IF(Marks!$BO$7=L$9,Marks!$BO103,0)+IF(Marks!$BP$7=L$9,Marks!$BP103,0)+IF(Marks!$BQ$7=L$9,Marks!$BQ103,0)+IF(Marks!$BR$7=L$9,Marks!$BR103,0)+IF(Marks!$BS$7=L$9,Marks!$BS103,0)+IF(Marks!$BT$7=L$9,Marks!$BT103,0)+IF(Marks!$BU$7=L$9,Marks!$BU103,0)+IF(Marks!$BV$7=L$9,Marks!$BV103,0)+IF(Marks!$BW$7=L$9,Marks!$BW103,0)+IF(Marks!$BX$7=L$9,Marks!$BX103,0)+IF(Marks!$BY$7=L$9,Marks!$BY103,0)</f>
        <v>0</v>
      </c>
      <c r="M103" s="3">
        <f>IF(AND(Marks!$C$7=M$9,NOT(ISBLANK(Marks!$C103))),Marks!$C$6,0)+IF(AND(Marks!$D$7=M$9,NOT(ISBLANK(Marks!$D103))),Marks!$D$6,0)+IF(AND(Marks!$E$7=M$9,NOT(ISBLANK(Marks!$E103))),Marks!$E$6,0)+IF(AND(Marks!$F$7=M$9,NOT(ISBLANK(Marks!$F103))),Marks!$F$6,0)+IF(AND(Marks!$G$7=M$9,NOT(ISBLANK(Marks!$G103))),Marks!$G$6,0)+IF(AND(Marks!$H$7=M$9,NOT(ISBLANK(Marks!$H103))),Marks!$H$6,0)+IF(AND(Marks!$I$7=M$9,NOT(ISBLANK(Marks!$I103))),Marks!$I$6,0)+IF(AND(Marks!$J$7=M$9,NOT(ISBLANK(Marks!$J103))),Marks!$J$6,0)+IF(AND(Marks!$K$7=M$9,NOT(ISBLANK(Marks!$K103))),Marks!$K$6,0)+IF(AND(Marks!$L$7=M$9,NOT(ISBLANK(Marks!$L103))),Marks!$L$6,0)+IF(AND(Marks!$M$7=M$9,NOT(ISBLANK(Marks!$M103))),Marks!$M$6,0)+IF(AND(Marks!$N$7=M$9,NOT(ISBLANK(Marks!$N103))),Marks!$N$6,0)+IF(AND(Marks!$O$7=M$9,NOT(ISBLANK(Marks!$O103))),Marks!$O$6,0)+IF(AND(Marks!$P$7=M$9,NOT(ISBLANK(Marks!$P103))),Marks!$P$6,0)+IF(AND(Marks!$Q$7=M$9,NOT(ISBLANK(Marks!$Q103))),Marks!$Q$6,0)+IF(AND(Marks!$R$7=M$9,NOT(ISBLANK(Marks!$R103))),Marks!$R$6,0)+IF(AND(Marks!$S$7=M$9,NOT(ISBLANK(Marks!$S103))),Marks!$S$6,0)+IF(AND(Marks!$T$7=M$9,NOT(ISBLANK(Marks!$T103))),Marks!$T$6,0)+IF(AND(Marks!$U$7=M$9,NOT(ISBLANK(Marks!$U103))),Marks!$U$6,0)+IF(AND(Marks!$V$7=M$9,NOT(ISBLANK(Marks!$V103))),Marks!$V$6,0)+IF(AND(Marks!$W$7=M$9,NOT(ISBLANK(Marks!$W103))),Marks!$W$6,0)+IF(AND(Marks!$X$7=M$9,NOT(ISBLANK(Marks!$X103))),Marks!$X$6,0)+IF(AND(Marks!$Y$7=M$9,NOT(ISBLANK(Marks!$Y103))),Marks!$Y$6,0)+IF(AND(Marks!$Z$7=M$9,NOT(ISBLANK(Marks!$Z103))),Marks!$Z$6,0)+IF(AND(Marks!$AA$7=M$9,NOT(ISBLANK(Marks!$AA103))),Marks!$AA$6,0)+IF(AND(Marks!$AB$7=M$9,NOT(ISBLANK(Marks!$AB103))),Marks!$AB$6,0)+IF(AND(Marks!$AC$7=M$9,NOT(ISBLANK(Marks!$AC103))),Marks!$AC$6,0)+IF(AND(Marks!$AD$7=M$9,NOT(ISBLANK(Marks!$AD103))),Marks!$AD$6,0)+IF(AND(Marks!$AE$7=M$9,NOT(ISBLANK(Marks!$AE103))),Marks!$AE$6,0)+IF(AND(Marks!$AF$7=M$9,NOT(ISBLANK(Marks!$AF103))),Marks!$AF$6,0)+IF(AND(Marks!$AG$7=M$9,NOT(ISBLANK(Marks!$AG103))),Marks!$AG$6,0)+IF(AND(Marks!$AH$7=M$9,NOT(ISBLANK(Marks!$AH103))),Marks!$AH$6,0)+IF(AND(Marks!$AI$7=M$9,NOT(ISBLANK(Marks!$AI103))),Marks!$AI$6,0)+IF(AND(Marks!$AJ$7=M$9,NOT(ISBLANK(Marks!$AJ103))),Marks!$AJ$6,0)+IF(AND(Marks!$AK$7=M$9,NOT(ISBLANK(Marks!$AK103))),Marks!$AK$6,0)+IF(AND(Marks!$AL$7=M$9,NOT(ISBLANK(Marks!$AL103))),Marks!$AL$6,0)+IF(AND(Marks!$AM$7=M$9,NOT(ISBLANK(Marks!$AM103))),Marks!$AM$6,0)+IF(AND(Marks!$AN$7=M$9,NOT(ISBLANK(Marks!$AN103))),Marks!$AN$6,0)+IF(AND(Marks!$AO$7=M$9,NOT(ISBLANK(Marks!$AO103))),Marks!$AO$6,0)+IF(AND(Marks!$AP$7=M$9,NOT(ISBLANK(Marks!$AP103))),Marks!$AP$6,0)+IF(AND(Marks!$AQ$7=M$9,NOT(ISBLANK(Marks!$AQ103))),Marks!$AQ$6,0)+IF(AND(Marks!$AR$7=M$9,NOT(ISBLANK(Marks!$AR103))),Marks!$AR$6,0)+IF(AND(Marks!$AS$7=M$9,NOT(ISBLANK(Marks!$AS103))),Marks!$AS$6,0)+IF(AND(Marks!$AT$7=M$9,NOT(ISBLANK(Marks!$AT103))),Marks!$AT$6,0)+IF(AND(Marks!$AU$7=M$9,NOT(ISBLANK(Marks!$AU103))),Marks!$AU$6,0)+IF(AND(Marks!$AV$7=M$9,NOT(ISBLANK(Marks!$AV103))),Marks!$AV$6,0)+IF(AND(Marks!$AW$7=M$9,NOT(ISBLANK(Marks!$AW103))),Marks!$AW$6,0)+IF(AND(Marks!$AX$7=M$9,NOT(ISBLANK(Marks!$AX103))),Marks!$AX$6,0)+IF(AND(Marks!$AY$7=M$9,NOT(ISBLANK(Marks!$AY103))),Marks!$AY$6,0)+IF(AND(Marks!$AZ$7=M$9,NOT(ISBLANK(Marks!$AZ103))),Marks!$AZ$6,0)+IF(AND(Marks!$BA$7=M$9,NOT(ISBLANK(Marks!$BA103))),Marks!$BA$6,0)+IF(AND(Marks!$BB$7=M$9,NOT(ISBLANK(Marks!$BB103))),Marks!$BB$6,0)+IF(AND(Marks!$BC$7=M$9,NOT(ISBLANK(Marks!$BC103))),Marks!$BC$6,0)+IF(AND(Marks!$BD$7=M$9,NOT(ISBLANK(Marks!$BD103))),Marks!$BD$6,0)+IF(AND(Marks!$BE$7=M$9,NOT(ISBLANK(Marks!$BE103))),Marks!$BE$6,0)+IF(AND(Marks!$BF$7=M$9,NOT(ISBLANK(Marks!$BF103))),Marks!$BF$6,0)+IF(AND(Marks!$BG$7=M$9,NOT(ISBLANK(Marks!$BG103))),Marks!$BG$6,0)+IF(AND(Marks!$BH$7=M$9,NOT(ISBLANK(Marks!$BH103))),Marks!$BH$6,0)+IF(AND(Marks!$BI$7=M$9,NOT(ISBLANK(Marks!$BI103))),Marks!$BI$6,0)+IF(AND(Marks!$BJ$7=M$9,NOT(ISBLANK(Marks!$BJ103))),Marks!$BJ$6,0)+IF(AND(Marks!$BK$7=M$9,NOT(ISBLANK(Marks!$BK103))),Marks!$BK$6,0)+IF(AND(Marks!$BL$7=M$9,NOT(ISBLANK(Marks!$BL103))),Marks!$BL$6,0)+IF(AND(Marks!$BM$7=M$9,NOT(ISBLANK(Marks!$BM103))),Marks!$BM$6,0)+IF(AND(Marks!$BN$7=M$9,NOT(ISBLANK(Marks!$BN103))),Marks!$BN$6,0)+IF(AND(Marks!$BO$7=M$9,NOT(ISBLANK(Marks!$BO103))),Marks!$BO$6,0)+IF(AND(Marks!$BP$7=M$9,NOT(ISBLANK(Marks!$BP103))),Marks!$BP$6,0)+IF(AND(Marks!$BQ$7=M$9,NOT(ISBLANK(Marks!$BQ103))),Marks!$BQ$6,0)+IF(AND(Marks!$BR$7=M$9,NOT(ISBLANK(Marks!$BR103))),Marks!$BR$6,0)+IF(AND(Marks!$BS$7=M$9,NOT(ISBLANK(Marks!$BS103))),Marks!$BS$6,0)+IF(AND(Marks!$BT$7=M$9,NOT(ISBLANK(Marks!$BT103))),Marks!$BT$6,0)+IF(AND(Marks!$BU$7=M$9,NOT(ISBLANK(Marks!$BU103))),Marks!$BU$6,0)+IF(AND(Marks!$BV$7=M$9,NOT(ISBLANK(Marks!$BV103))),Marks!$BV$6,0)+IF(AND(Marks!$BW$7=M$9,NOT(ISBLANK(Marks!$BW103))),Marks!$BW$6,0)+IF(AND(Marks!$BX$7=M$9,NOT(ISBLANK(Marks!$BX103))),Marks!$BX$6,0)+IF(AND(Marks!$BY$7=M$9,NOT(ISBLANK(Marks!$BY103))),Marks!$BY$6,0)</f>
        <v>0</v>
      </c>
      <c r="N103" s="3">
        <f t="shared" ref="N103:N110" si="77">IF(M103=0,0,L103/M103*100)</f>
        <v>0</v>
      </c>
      <c r="O103" s="3">
        <f>IF(Marks!$C$7=O$9,Marks!$C103,0)+IF(Marks!$D$7=O$9,Marks!$D103,0)+IF(Marks!$E$7=O$9,Marks!$E103,0)+IF(Marks!$F$7=O$9,Marks!$F103,0)+IF(Marks!$G$7=O$9,Marks!$G103,0)+IF(Marks!$H$7=O$9,Marks!$H103,0)+IF(Marks!$I$7=O$9,Marks!$I103,0)+IF(Marks!$J$7=O$9,Marks!$J103,0)+IF(Marks!$K$7=O$9,Marks!$K103,0)+IF(Marks!$L$7=O$9,Marks!$L103,0)+IF(Marks!$M$7=O$9,Marks!$M103,0)+IF(Marks!$N$7=O$9,Marks!$N103,0)+IF(Marks!$O$7=O$9,Marks!$O103,0)+IF(Marks!$P$7=O$9,Marks!$P103,0)+IF(Marks!$Q$7=O$9,Marks!$Q103,0)+IF(Marks!$R$7=O$9,Marks!$R103,0)+IF(Marks!$S$7=O$9,Marks!$S103,0)+IF(Marks!$T$7=O$9,Marks!$T103,0)+IF(Marks!$U$7=O$9,Marks!$U103,0)+IF(Marks!$V$7=O$9,Marks!$V103,0)+IF(Marks!$W$7=O$9,Marks!$W103,0)+IF(Marks!$X$7=O$9,Marks!$X103,0)+IF(Marks!$Y$7=O$9,Marks!$Y103,0)+IF(Marks!$Z$7=O$9,Marks!$Z103,0)+IF(Marks!$AA$7=O$9,Marks!$AA103,0)+IF(Marks!$AB$7=O$9,Marks!$AB103,0)+IF(Marks!$AC$7=O$9,Marks!$AC103,0)+IF(Marks!$AD$7=O$9,Marks!$AD103,0)+IF(Marks!$AE$7=O$9,Marks!$AE103,0)+IF(Marks!$AF$7=O$9,Marks!$AF103,0)+IF(Marks!$AG$7=O$9,Marks!$AG103,0)+IF(Marks!$AH$7=O$9,Marks!$AH103,0)+IF(Marks!$AI$7=O$9,Marks!$AI103,0)+IF(Marks!$AJ$7=O$9,Marks!$AJ103,0)+IF(Marks!$AK$7=O$9,Marks!$AK103,0)+IF(Marks!$AL$7=O$9,Marks!$AL103,0)+IF(Marks!$AM$7=O$9,Marks!$AM103,0)+IF(Marks!$AN$7=O$9,Marks!$AN103,0)+IF(Marks!$AO$7=O$9,Marks!$AO103,0)+IF(Marks!$AP$7=O$9,Marks!$AP103,0)+IF(Marks!$AQ$7=O$9,Marks!$AQ103,0)+IF(Marks!$AR$7=O$9,Marks!$AR103,0)+IF(Marks!$AS$7=O$9,Marks!$AS103,0)+IF(Marks!$AT$7=O$9,Marks!$AT103,0)+IF(Marks!$AU$7=O$9,Marks!$AU103,0)+IF(Marks!$AV$7=O$9,Marks!$AV103,0)+IF(Marks!$AW$7=O$9,Marks!$AW103,0)+IF(Marks!$AX$7=O$9,Marks!$AX103,0)+IF(Marks!$AY$7=O$9,Marks!$AY103,0)+IF(Marks!$AZ$7=O$9,Marks!$AZ103,0)+IF(Marks!$BA$7=O$9,Marks!$BA103,0)+IF(Marks!$BB$7=O$9,Marks!$BB103,0)+IF(Marks!$BC$7=O$9,Marks!$BC103,0)+IF(Marks!$BD$7=O$9,Marks!$BD103,0)+IF(Marks!$BE$7=O$9,Marks!$BE103,0)+IF(Marks!$BF$7=O$9,Marks!$BF103,0)+IF(Marks!$BG$7=O$9,Marks!$BG103,0)+IF(Marks!$BH$7=O$9,Marks!$BH103,0)+IF(Marks!$BI$7=O$9,Marks!$BI103,0)+IF(Marks!$BJ$7=O$9,Marks!$BJ103,0)+IF(Marks!$BK$7=O$9,Marks!$BK103,0)+IF(Marks!$BL$7=O$9,Marks!$BL103,0)+IF(Marks!$BM$7=O$9,Marks!$BM103,0)+IF(Marks!$BN$7=O$9,Marks!$BN103,0)+IF(Marks!$BO$7=O$9,Marks!$BO103,0)+IF(Marks!$BP$7=O$9,Marks!$BP103,0)+IF(Marks!$BQ$7=O$9,Marks!$BQ103,0)+IF(Marks!$BR$7=O$9,Marks!$BR103,0)+IF(Marks!$BS$7=O$9,Marks!$BS103,0)+IF(Marks!$BT$7=O$9,Marks!$BT103,0)+IF(Marks!$BU$7=O$9,Marks!$BU103,0)+IF(Marks!$BV$7=O$9,Marks!$BV103,0)+IF(Marks!$BW$7=O$9,Marks!$BW103,0)+IF(Marks!$BX$7=O$9,Marks!$BX103,0)+IF(Marks!$BY$7=O$9,Marks!$BY103,0)</f>
        <v>0</v>
      </c>
      <c r="P103" s="3">
        <f>IF(AND(Marks!$C$7=P$9,NOT(ISBLANK(Marks!$C103))),Marks!$C$6,0)+IF(AND(Marks!$D$7=P$9,NOT(ISBLANK(Marks!$D103))),Marks!$D$6,0)+IF(AND(Marks!$E$7=P$9,NOT(ISBLANK(Marks!$E103))),Marks!$E$6,0)+IF(AND(Marks!$F$7=P$9,NOT(ISBLANK(Marks!$F103))),Marks!$F$6,0)+IF(AND(Marks!$G$7=P$9,NOT(ISBLANK(Marks!$G103))),Marks!$G$6,0)+IF(AND(Marks!$H$7=P$9,NOT(ISBLANK(Marks!$H103))),Marks!$H$6,0)+IF(AND(Marks!$I$7=P$9,NOT(ISBLANK(Marks!$I103))),Marks!$I$6,0)+IF(AND(Marks!$J$7=P$9,NOT(ISBLANK(Marks!$J103))),Marks!$J$6,0)+IF(AND(Marks!$K$7=P$9,NOT(ISBLANK(Marks!$K103))),Marks!$K$6,0)+IF(AND(Marks!$L$7=P$9,NOT(ISBLANK(Marks!$L103))),Marks!$L$6,0)+IF(AND(Marks!$M$7=P$9,NOT(ISBLANK(Marks!$M103))),Marks!$M$6,0)+IF(AND(Marks!$N$7=P$9,NOT(ISBLANK(Marks!$N103))),Marks!$N$6,0)+IF(AND(Marks!$O$7=P$9,NOT(ISBLANK(Marks!$O103))),Marks!$O$6,0)+IF(AND(Marks!$P$7=P$9,NOT(ISBLANK(Marks!$P103))),Marks!$P$6,0)+IF(AND(Marks!$Q$7=P$9,NOT(ISBLANK(Marks!$Q103))),Marks!$Q$6,0)+IF(AND(Marks!$R$7=P$9,NOT(ISBLANK(Marks!$R103))),Marks!$R$6,0)+IF(AND(Marks!$S$7=P$9,NOT(ISBLANK(Marks!$S103))),Marks!$S$6,0)+IF(AND(Marks!$T$7=P$9,NOT(ISBLANK(Marks!$T103))),Marks!$T$6,0)+IF(AND(Marks!$U$7=P$9,NOT(ISBLANK(Marks!$U103))),Marks!$U$6,0)+IF(AND(Marks!$V$7=P$9,NOT(ISBLANK(Marks!$V103))),Marks!$V$6,0)+IF(AND(Marks!$W$7=P$9,NOT(ISBLANK(Marks!$W103))),Marks!$W$6,0)+IF(AND(Marks!$X$7=P$9,NOT(ISBLANK(Marks!$X103))),Marks!$X$6,0)+IF(AND(Marks!$Y$7=P$9,NOT(ISBLANK(Marks!$Y103))),Marks!$Y$6,0)+IF(AND(Marks!$Z$7=P$9,NOT(ISBLANK(Marks!$Z103))),Marks!$Z$6,0)+IF(AND(Marks!$AA$7=P$9,NOT(ISBLANK(Marks!$AA103))),Marks!$AA$6,0)+IF(AND(Marks!$AB$7=P$9,NOT(ISBLANK(Marks!$AB103))),Marks!$AB$6,0)+IF(AND(Marks!$AC$7=P$9,NOT(ISBLANK(Marks!$AC103))),Marks!$AC$6,0)+IF(AND(Marks!$AD$7=P$9,NOT(ISBLANK(Marks!$AD103))),Marks!$AD$6,0)+IF(AND(Marks!$AE$7=P$9,NOT(ISBLANK(Marks!$AE103))),Marks!$AE$6,0)+IF(AND(Marks!$AF$7=P$9,NOT(ISBLANK(Marks!$AF103))),Marks!$AF$6,0)+IF(AND(Marks!$AG$7=P$9,NOT(ISBLANK(Marks!$AG103))),Marks!$AG$6,0)+IF(AND(Marks!$AH$7=P$9,NOT(ISBLANK(Marks!$AH103))),Marks!$AH$6,0)+IF(AND(Marks!$AI$7=P$9,NOT(ISBLANK(Marks!$AI103))),Marks!$AI$6,0)+IF(AND(Marks!$AJ$7=P$9,NOT(ISBLANK(Marks!$AJ103))),Marks!$AJ$6,0)+IF(AND(Marks!$AK$7=P$9,NOT(ISBLANK(Marks!$AK103))),Marks!$AK$6,0)+IF(AND(Marks!$AL$7=P$9,NOT(ISBLANK(Marks!$AL103))),Marks!$AL$6,0)+IF(AND(Marks!$AM$7=P$9,NOT(ISBLANK(Marks!$AM103))),Marks!$AM$6,0)+IF(AND(Marks!$AN$7=P$9,NOT(ISBLANK(Marks!$AN103))),Marks!$AN$6,0)+IF(AND(Marks!$AO$7=P$9,NOT(ISBLANK(Marks!$AO103))),Marks!$AO$6,0)+IF(AND(Marks!$AP$7=P$9,NOT(ISBLANK(Marks!$AP103))),Marks!$AP$6,0)+IF(AND(Marks!$AQ$7=P$9,NOT(ISBLANK(Marks!$AQ103))),Marks!$AQ$6,0)+IF(AND(Marks!$AR$7=P$9,NOT(ISBLANK(Marks!$AR103))),Marks!$AR$6,0)+IF(AND(Marks!$AS$7=P$9,NOT(ISBLANK(Marks!$AS103))),Marks!$AS$6,0)+IF(AND(Marks!$AT$7=P$9,NOT(ISBLANK(Marks!$AT103))),Marks!$AT$6,0)+IF(AND(Marks!$AU$7=P$9,NOT(ISBLANK(Marks!$AU103))),Marks!$AU$6,0)+IF(AND(Marks!$AV$7=P$9,NOT(ISBLANK(Marks!$AV103))),Marks!$AV$6,0)+IF(AND(Marks!$AW$7=P$9,NOT(ISBLANK(Marks!$AW103))),Marks!$AW$6,0)+IF(AND(Marks!$AX$7=P$9,NOT(ISBLANK(Marks!$AX103))),Marks!$AX$6,0)+IF(AND(Marks!$AY$7=P$9,NOT(ISBLANK(Marks!$AY103))),Marks!$AY$6,0)+IF(AND(Marks!$AZ$7=P$9,NOT(ISBLANK(Marks!$AZ103))),Marks!$AZ$6,0)+IF(AND(Marks!$BA$7=P$9,NOT(ISBLANK(Marks!$BA103))),Marks!$BA$6,0)+IF(AND(Marks!$BB$7=P$9,NOT(ISBLANK(Marks!$BB103))),Marks!$BB$6,0)+IF(AND(Marks!$BC$7=P$9,NOT(ISBLANK(Marks!$BC103))),Marks!$BC$6,0)+IF(AND(Marks!$BD$7=P$9,NOT(ISBLANK(Marks!$BD103))),Marks!$BD$6,0)+IF(AND(Marks!$BE$7=P$9,NOT(ISBLANK(Marks!$BE103))),Marks!$BE$6,0)+IF(AND(Marks!$BF$7=P$9,NOT(ISBLANK(Marks!$BF103))),Marks!$BF$6,0)+IF(AND(Marks!$BG$7=P$9,NOT(ISBLANK(Marks!$BG103))),Marks!$BG$6,0)+IF(AND(Marks!$BH$7=P$9,NOT(ISBLANK(Marks!$BH103))),Marks!$BH$6,0)+IF(AND(Marks!$BI$7=P$9,NOT(ISBLANK(Marks!$BI103))),Marks!$BI$6,0)+IF(AND(Marks!$BJ$7=P$9,NOT(ISBLANK(Marks!$BJ103))),Marks!$BJ$6,0)+IF(AND(Marks!$BK$7=P$9,NOT(ISBLANK(Marks!$BK103))),Marks!$BK$6,0)+IF(AND(Marks!$BL$7=P$9,NOT(ISBLANK(Marks!$BL103))),Marks!$BL$6,0)+IF(AND(Marks!$BM$7=P$9,NOT(ISBLANK(Marks!$BM103))),Marks!$BM$6,0)+IF(AND(Marks!$BN$7=P$9,NOT(ISBLANK(Marks!$BN103))),Marks!$BN$6,0)+IF(AND(Marks!$BO$7=P$9,NOT(ISBLANK(Marks!$BO103))),Marks!$BO$6,0)+IF(AND(Marks!$BP$7=P$9,NOT(ISBLANK(Marks!$BP103))),Marks!$BP$6,0)+IF(AND(Marks!$BQ$7=P$9,NOT(ISBLANK(Marks!$BQ103))),Marks!$BQ$6,0)+IF(AND(Marks!$BR$7=P$9,NOT(ISBLANK(Marks!$BR103))),Marks!$BR$6,0)+IF(AND(Marks!$BS$7=P$9,NOT(ISBLANK(Marks!$BS103))),Marks!$BS$6,0)+IF(AND(Marks!$BT$7=P$9,NOT(ISBLANK(Marks!$BT103))),Marks!$BT$6,0)+IF(AND(Marks!$BU$7=P$9,NOT(ISBLANK(Marks!$BU103))),Marks!$BU$6,0)+IF(AND(Marks!$BV$7=P$9,NOT(ISBLANK(Marks!$BV103))),Marks!$BV$6,0)+IF(AND(Marks!$BW$7=P$9,NOT(ISBLANK(Marks!$BW103))),Marks!$BW$6,0)+IF(AND(Marks!$BX$7=P$9,NOT(ISBLANK(Marks!$BX103))),Marks!$BX$6,0)+IF(AND(Marks!$BY$7=P$9,NOT(ISBLANK(Marks!$BY103))),Marks!$BY$6,0)</f>
        <v>0</v>
      </c>
      <c r="Q103" s="3">
        <f t="shared" ref="Q103:Q110" si="78">IF(P103=0,0,O103/P103*100)</f>
        <v>0</v>
      </c>
      <c r="R103" s="3">
        <f>IF(Marks!$C$7=R$9,Marks!$C103,0)+IF(Marks!$D$7=R$9,Marks!$D103,0)+IF(Marks!$E$7=R$9,Marks!$E103,0)+IF(Marks!$F$7=R$9,Marks!$F103,0)+IF(Marks!$G$7=R$9,Marks!$G103,0)+IF(Marks!$H$7=R$9,Marks!$H103,0)+IF(Marks!$I$7=R$9,Marks!$I103,0)+IF(Marks!$J$7=R$9,Marks!$J103,0)+IF(Marks!$K$7=R$9,Marks!$K103,0)+IF(Marks!$L$7=R$9,Marks!$L103,0)+IF(Marks!$M$7=R$9,Marks!$M103,0)+IF(Marks!$N$7=R$9,Marks!$N103,0)+IF(Marks!$O$7=R$9,Marks!$O103,0)+IF(Marks!$P$7=R$9,Marks!$P103,0)+IF(Marks!$Q$7=R$9,Marks!$Q103,0)+IF(Marks!$R$7=R$9,Marks!$R103,0)+IF(Marks!$S$7=R$9,Marks!$S103,0)+IF(Marks!$T$7=R$9,Marks!$T103,0)+IF(Marks!$U$7=R$9,Marks!$U103,0)+IF(Marks!$V$7=R$9,Marks!$V103,0)+IF(Marks!$W$7=R$9,Marks!$W103,0)+IF(Marks!$X$7=R$9,Marks!$X103,0)+IF(Marks!$Y$7=R$9,Marks!$Y103,0)+IF(Marks!$Z$7=R$9,Marks!$Z103,0)+IF(Marks!$AA$7=R$9,Marks!$AA103,0)+IF(Marks!$AB$7=R$9,Marks!$AB103,0)+IF(Marks!$AC$7=R$9,Marks!$AC103,0)+IF(Marks!$AD$7=R$9,Marks!$AD103,0)+IF(Marks!$AE$7=R$9,Marks!$AE103,0)+IF(Marks!$AF$7=R$9,Marks!$AF103,0)+IF(Marks!$AG$7=R$9,Marks!$AG103,0)+IF(Marks!$AH$7=R$9,Marks!$AH103,0)+IF(Marks!$AI$7=R$9,Marks!$AI103,0)+IF(Marks!$AJ$7=R$9,Marks!$AJ103,0)+IF(Marks!$AK$7=R$9,Marks!$AK103,0)+IF(Marks!$AL$7=R$9,Marks!$AL103,0)+IF(Marks!$AM$7=R$9,Marks!$AM103,0)+IF(Marks!$AN$7=R$9,Marks!$AN103,0)+IF(Marks!$AO$7=R$9,Marks!$AO103,0)+IF(Marks!$AP$7=R$9,Marks!$AP103,0)+IF(Marks!$AQ$7=R$9,Marks!$AQ103,0)+IF(Marks!$AR$7=R$9,Marks!$AR103,0)+IF(Marks!$AS$7=R$9,Marks!$AS103,0)+IF(Marks!$AT$7=R$9,Marks!$AT103,0)+IF(Marks!$AU$7=R$9,Marks!$AU103,0)+IF(Marks!$AV$7=R$9,Marks!$AV103,0)+IF(Marks!$AW$7=R$9,Marks!$AW103,0)+IF(Marks!$AX$7=R$9,Marks!$AX103,0)+IF(Marks!$AY$7=R$9,Marks!$AY103,0)+IF(Marks!$AZ$7=R$9,Marks!$AZ103,0)+IF(Marks!$BA$7=R$9,Marks!$BA103,0)+IF(Marks!$BB$7=R$9,Marks!$BB103,0)+IF(Marks!$BC$7=R$9,Marks!$BC103,0)+IF(Marks!$BD$7=R$9,Marks!$BD103,0)+IF(Marks!$BE$7=R$9,Marks!$BE103,0)+IF(Marks!$BF$7=R$9,Marks!$BF103,0)+IF(Marks!$BG$7=R$9,Marks!$BG103,0)+IF(Marks!$BH$7=R$9,Marks!$BH103,0)+IF(Marks!$BI$7=R$9,Marks!$BI103,0)+IF(Marks!$BJ$7=R$9,Marks!$BJ103,0)+IF(Marks!$BK$7=R$9,Marks!$BK103,0)+IF(Marks!$BL$7=R$9,Marks!$BL103,0)+IF(Marks!$BM$7=R$9,Marks!$BM103,0)+IF(Marks!$BN$7=R$9,Marks!$BN103,0)+IF(Marks!$BO$7=R$9,Marks!$BO103,0)+IF(Marks!$BP$7=R$9,Marks!$BP103,0)+IF(Marks!$BQ$7=R$9,Marks!$BQ103,0)+IF(Marks!$BR$7=R$9,Marks!$BR103,0)+IF(Marks!$BS$7=R$9,Marks!$BS103,0)+IF(Marks!$BT$7=R$9,Marks!$BT103,0)+IF(Marks!$BU$7=R$9,Marks!$BU103,0)+IF(Marks!$BV$7=R$9,Marks!$BV103,0)+IF(Marks!$BW$7=R$9,Marks!$BW103,0)+IF(Marks!$BX$7=R$9,Marks!$BX103,0)+IF(Marks!$BY$7=R$9,Marks!$BY103,0)</f>
        <v>0</v>
      </c>
      <c r="S103" s="3">
        <f>IF(AND(Marks!$C$7=S$9,NOT(ISBLANK(Marks!$C103))),Marks!$C$6,0)+IF(AND(Marks!$D$7=S$9,NOT(ISBLANK(Marks!$D103))),Marks!$D$6,0)+IF(AND(Marks!$E$7=S$9,NOT(ISBLANK(Marks!$E103))),Marks!$E$6,0)+IF(AND(Marks!$F$7=S$9,NOT(ISBLANK(Marks!$F103))),Marks!$F$6,0)+IF(AND(Marks!$G$7=S$9,NOT(ISBLANK(Marks!$G103))),Marks!$G$6,0)+IF(AND(Marks!$H$7=S$9,NOT(ISBLANK(Marks!$H103))),Marks!$H$6,0)+IF(AND(Marks!$I$7=S$9,NOT(ISBLANK(Marks!$I103))),Marks!$I$6,0)+IF(AND(Marks!$J$7=S$9,NOT(ISBLANK(Marks!$J103))),Marks!$J$6,0)+IF(AND(Marks!$K$7=S$9,NOT(ISBLANK(Marks!$K103))),Marks!$K$6,0)+IF(AND(Marks!$L$7=S$9,NOT(ISBLANK(Marks!$L103))),Marks!$L$6,0)+IF(AND(Marks!$M$7=S$9,NOT(ISBLANK(Marks!$M103))),Marks!$M$6,0)+IF(AND(Marks!$N$7=S$9,NOT(ISBLANK(Marks!$N103))),Marks!$N$6,0)+IF(AND(Marks!$O$7=S$9,NOT(ISBLANK(Marks!$O103))),Marks!$O$6,0)+IF(AND(Marks!$P$7=S$9,NOT(ISBLANK(Marks!$P103))),Marks!$P$6,0)+IF(AND(Marks!$Q$7=S$9,NOT(ISBLANK(Marks!$Q103))),Marks!$Q$6,0)+IF(AND(Marks!$R$7=S$9,NOT(ISBLANK(Marks!$R103))),Marks!$R$6,0)+IF(AND(Marks!$S$7=S$9,NOT(ISBLANK(Marks!$S103))),Marks!$S$6,0)+IF(AND(Marks!$T$7=S$9,NOT(ISBLANK(Marks!$T103))),Marks!$T$6,0)+IF(AND(Marks!$U$7=S$9,NOT(ISBLANK(Marks!$U103))),Marks!$U$6,0)+IF(AND(Marks!$V$7=S$9,NOT(ISBLANK(Marks!$V103))),Marks!$V$6,0)+IF(AND(Marks!$W$7=S$9,NOT(ISBLANK(Marks!$W103))),Marks!$W$6,0)+IF(AND(Marks!$X$7=S$9,NOT(ISBLANK(Marks!$X103))),Marks!$X$6,0)+IF(AND(Marks!$Y$7=S$9,NOT(ISBLANK(Marks!$Y103))),Marks!$Y$6,0)+IF(AND(Marks!$Z$7=S$9,NOT(ISBLANK(Marks!$Z103))),Marks!$Z$6,0)+IF(AND(Marks!$AA$7=S$9,NOT(ISBLANK(Marks!$AA103))),Marks!$AA$6,0)+IF(AND(Marks!$AB$7=S$9,NOT(ISBLANK(Marks!$AB103))),Marks!$AB$6,0)+IF(AND(Marks!$AC$7=S$9,NOT(ISBLANK(Marks!$AC103))),Marks!$AC$6,0)+IF(AND(Marks!$AD$7=S$9,NOT(ISBLANK(Marks!$AD103))),Marks!$AD$6,0)+IF(AND(Marks!$AE$7=S$9,NOT(ISBLANK(Marks!$AE103))),Marks!$AE$6,0)+IF(AND(Marks!$AF$7=S$9,NOT(ISBLANK(Marks!$AF103))),Marks!$AF$6,0)+IF(AND(Marks!$AG$7=S$9,NOT(ISBLANK(Marks!$AG103))),Marks!$AG$6,0)+IF(AND(Marks!$AH$7=S$9,NOT(ISBLANK(Marks!$AH103))),Marks!$AH$6,0)+IF(AND(Marks!$AI$7=S$9,NOT(ISBLANK(Marks!$AI103))),Marks!$AI$6,0)+IF(AND(Marks!$AJ$7=S$9,NOT(ISBLANK(Marks!$AJ103))),Marks!$AJ$6,0)+IF(AND(Marks!$AK$7=S$9,NOT(ISBLANK(Marks!$AK103))),Marks!$AK$6,0)+IF(AND(Marks!$AL$7=S$9,NOT(ISBLANK(Marks!$AL103))),Marks!$AL$6,0)+IF(AND(Marks!$AM$7=S$9,NOT(ISBLANK(Marks!$AM103))),Marks!$AM$6,0)+IF(AND(Marks!$AN$7=S$9,NOT(ISBLANK(Marks!$AN103))),Marks!$AN$6,0)+IF(AND(Marks!$AO$7=S$9,NOT(ISBLANK(Marks!$AO103))),Marks!$AO$6,0)+IF(AND(Marks!$AP$7=S$9,NOT(ISBLANK(Marks!$AP103))),Marks!$AP$6,0)+IF(AND(Marks!$AQ$7=S$9,NOT(ISBLANK(Marks!$AQ103))),Marks!$AQ$6,0)+IF(AND(Marks!$AR$7=S$9,NOT(ISBLANK(Marks!$AR103))),Marks!$AR$6,0)+IF(AND(Marks!$AS$7=S$9,NOT(ISBLANK(Marks!$AS103))),Marks!$AS$6,0)+IF(AND(Marks!$AT$7=S$9,NOT(ISBLANK(Marks!$AT103))),Marks!$AT$6,0)+IF(AND(Marks!$AU$7=S$9,NOT(ISBLANK(Marks!$AU103))),Marks!$AU$6,0)+IF(AND(Marks!$AV$7=S$9,NOT(ISBLANK(Marks!$AV103))),Marks!$AV$6,0)+IF(AND(Marks!$AW$7=S$9,NOT(ISBLANK(Marks!$AW103))),Marks!$AW$6,0)+IF(AND(Marks!$AX$7=S$9,NOT(ISBLANK(Marks!$AX103))),Marks!$AX$6,0)+IF(AND(Marks!$AY$7=S$9,NOT(ISBLANK(Marks!$AY103))),Marks!$AY$6,0)+IF(AND(Marks!$AZ$7=S$9,NOT(ISBLANK(Marks!$AZ103))),Marks!$AZ$6,0)+IF(AND(Marks!$BA$7=S$9,NOT(ISBLANK(Marks!$BA103))),Marks!$BA$6,0)+IF(AND(Marks!$BB$7=S$9,NOT(ISBLANK(Marks!$BB103))),Marks!$BB$6,0)+IF(AND(Marks!$BC$7=S$9,NOT(ISBLANK(Marks!$BC103))),Marks!$BC$6,0)+IF(AND(Marks!$BD$7=S$9,NOT(ISBLANK(Marks!$BD103))),Marks!$BD$6,0)+IF(AND(Marks!$BE$7=S$9,NOT(ISBLANK(Marks!$BE103))),Marks!$BE$6,0)+IF(AND(Marks!$BF$7=S$9,NOT(ISBLANK(Marks!$BF103))),Marks!$BF$6,0)+IF(AND(Marks!$BG$7=S$9,NOT(ISBLANK(Marks!$BG103))),Marks!$BG$6,0)+IF(AND(Marks!$BH$7=S$9,NOT(ISBLANK(Marks!$BH103))),Marks!$BH$6,0)+IF(AND(Marks!$BI$7=S$9,NOT(ISBLANK(Marks!$BI103))),Marks!$BI$6,0)+IF(AND(Marks!$BJ$7=S$9,NOT(ISBLANK(Marks!$BJ103))),Marks!$BJ$6,0)+IF(AND(Marks!$BK$7=S$9,NOT(ISBLANK(Marks!$BK103))),Marks!$BK$6,0)+IF(AND(Marks!$BL$7=S$9,NOT(ISBLANK(Marks!$BL103))),Marks!$BL$6,0)+IF(AND(Marks!$BM$7=S$9,NOT(ISBLANK(Marks!$BM103))),Marks!$BM$6,0)+IF(AND(Marks!$BN$7=S$9,NOT(ISBLANK(Marks!$BN103))),Marks!$BN$6,0)+IF(AND(Marks!$BO$7=S$9,NOT(ISBLANK(Marks!$BO103))),Marks!$BO$6,0)+IF(AND(Marks!$BP$7=S$9,NOT(ISBLANK(Marks!$BP103))),Marks!$BP$6,0)+IF(AND(Marks!$BQ$7=S$9,NOT(ISBLANK(Marks!$BQ103))),Marks!$BQ$6,0)+IF(AND(Marks!$BR$7=S$9,NOT(ISBLANK(Marks!$BR103))),Marks!$BR$6,0)+IF(AND(Marks!$BS$7=S$9,NOT(ISBLANK(Marks!$BS103))),Marks!$BS$6,0)+IF(AND(Marks!$BT$7=S$9,NOT(ISBLANK(Marks!$BT103))),Marks!$BT$6,0)+IF(AND(Marks!$BU$7=S$9,NOT(ISBLANK(Marks!$BU103))),Marks!$BU$6,0)+IF(AND(Marks!$BV$7=S$9,NOT(ISBLANK(Marks!$BV103))),Marks!$BV$6,0)+IF(AND(Marks!$BW$7=S$9,NOT(ISBLANK(Marks!$BW103))),Marks!$BW$6,0)+IF(AND(Marks!$BX$7=S$9,NOT(ISBLANK(Marks!$BX103))),Marks!$BX$6,0)+IF(AND(Marks!$BY$7=S$9,NOT(ISBLANK(Marks!$BY103))),Marks!$BY$6,0)</f>
        <v>0</v>
      </c>
      <c r="T103" s="3">
        <f t="shared" ref="T103:T110" si="79">IF(S103=0,0,R103/S103*100)</f>
        <v>0</v>
      </c>
      <c r="U103" s="3">
        <f>IF(Marks!$C$7=U$9,Marks!$C103,0)+IF(Marks!$D$7=U$9,Marks!$D103,0)+IF(Marks!$E$7=U$9,Marks!$E103,0)+IF(Marks!$F$7=U$9,Marks!$F103,0)+IF(Marks!$G$7=U$9,Marks!$G103,0)+IF(Marks!$H$7=U$9,Marks!$H103,0)+IF(Marks!$I$7=U$9,Marks!$I103,0)+IF(Marks!$J$7=U$9,Marks!$J103,0)+IF(Marks!$K$7=U$9,Marks!$K103,0)+IF(Marks!$L$7=U$9,Marks!$L103,0)+IF(Marks!$M$7=U$9,Marks!$M103,0)+IF(Marks!$N$7=U$9,Marks!$N103,0)+IF(Marks!$O$7=U$9,Marks!$O103,0)+IF(Marks!$P$7=U$9,Marks!$P103,0)+IF(Marks!$Q$7=U$9,Marks!$Q103,0)+IF(Marks!$R$7=U$9,Marks!$R103,0)+IF(Marks!$S$7=U$9,Marks!$S103,0)+IF(Marks!$T$7=U$9,Marks!$T103,0)+IF(Marks!$U$7=U$9,Marks!$U103,0)+IF(Marks!$V$7=U$9,Marks!$V103,0)+IF(Marks!$W$7=U$9,Marks!$W103,0)+IF(Marks!$X$7=U$9,Marks!$X103,0)+IF(Marks!$Y$7=U$9,Marks!$Y103,0)+IF(Marks!$Z$7=U$9,Marks!$Z103,0)+IF(Marks!$AA$7=U$9,Marks!$AA103,0)+IF(Marks!$AB$7=U$9,Marks!$AB103,0)+IF(Marks!$AC$7=U$9,Marks!$AC103,0)+IF(Marks!$AD$7=U$9,Marks!$AD103,0)+IF(Marks!$AE$7=U$9,Marks!$AE103,0)+IF(Marks!$AF$7=U$9,Marks!$AF103,0)+IF(Marks!$AG$7=U$9,Marks!$AG103,0)+IF(Marks!$AH$7=U$9,Marks!$AH103,0)+IF(Marks!$AI$7=U$9,Marks!$AI103,0)+IF(Marks!$AJ$7=U$9,Marks!$AJ103,0)+IF(Marks!$AK$7=U$9,Marks!$AK103,0)+IF(Marks!$AL$7=U$9,Marks!$AL103,0)+IF(Marks!$AM$7=U$9,Marks!$AM103,0)+IF(Marks!$AN$7=U$9,Marks!$AN103,0)+IF(Marks!$AO$7=U$9,Marks!$AO103,0)+IF(Marks!$AP$7=U$9,Marks!$AP103,0)+IF(Marks!$AQ$7=U$9,Marks!$AQ103,0)+IF(Marks!$AR$7=U$9,Marks!$AR103,0)+IF(Marks!$AS$7=U$9,Marks!$AS103,0)+IF(Marks!$AT$7=U$9,Marks!$AT103,0)+IF(Marks!$AU$7=U$9,Marks!$AU103,0)+IF(Marks!$AV$7=U$9,Marks!$AV103,0)+IF(Marks!$AW$7=U$9,Marks!$AW103,0)+IF(Marks!$AX$7=U$9,Marks!$AX103,0)+IF(Marks!$AY$7=U$9,Marks!$AY103,0)+IF(Marks!$AZ$7=U$9,Marks!$AZ103,0)+IF(Marks!$BA$7=U$9,Marks!$BA103,0)+IF(Marks!$BB$7=U$9,Marks!$BB103,0)+IF(Marks!$BC$7=U$9,Marks!$BC103,0)+IF(Marks!$BD$7=U$9,Marks!$BD103,0)+IF(Marks!$BE$7=U$9,Marks!$BE103,0)+IF(Marks!$BF$7=U$9,Marks!$BF103,0)+IF(Marks!$BG$7=U$9,Marks!$BG103,0)+IF(Marks!$BH$7=U$9,Marks!$BH103,0)+IF(Marks!$BI$7=U$9,Marks!$BI103,0)+IF(Marks!$BJ$7=U$9,Marks!$BJ103,0)+IF(Marks!$BK$7=U$9,Marks!$BK103,0)+IF(Marks!$BL$7=U$9,Marks!$BL103,0)+IF(Marks!$BM$7=U$9,Marks!$BM103,0)+IF(Marks!$BN$7=U$9,Marks!$BN103,0)+IF(Marks!$BO$7=U$9,Marks!$BO103,0)+IF(Marks!$BP$7=U$9,Marks!$BP103,0)+IF(Marks!$BQ$7=U$9,Marks!$BQ103,0)+IF(Marks!$BR$7=U$9,Marks!$BR103,0)+IF(Marks!$BS$7=U$9,Marks!$BS103,0)+IF(Marks!$BT$7=U$9,Marks!$BT103,0)+IF(Marks!$BU$7=U$9,Marks!$BU103,0)+IF(Marks!$BV$7=U$9,Marks!$BV103,0)+IF(Marks!$BW$7=U$9,Marks!$BW103,0)+IF(Marks!$BX$7=U$9,Marks!$BX103,0)+IF(Marks!$BY$7=U$9,Marks!$BY103,0)</f>
        <v>0</v>
      </c>
      <c r="V103" s="3">
        <f>IF(AND(Marks!$C$7=V$9,NOT(ISBLANK(Marks!$C103))),Marks!$C$6,0)+IF(AND(Marks!$D$7=V$9,NOT(ISBLANK(Marks!$D103))),Marks!$D$6,0)+IF(AND(Marks!$E$7=V$9,NOT(ISBLANK(Marks!$E103))),Marks!$E$6,0)+IF(AND(Marks!$F$7=V$9,NOT(ISBLANK(Marks!$F103))),Marks!$F$6,0)+IF(AND(Marks!$G$7=V$9,NOT(ISBLANK(Marks!$G103))),Marks!$G$6,0)+IF(AND(Marks!$H$7=V$9,NOT(ISBLANK(Marks!$H103))),Marks!$H$6,0)+IF(AND(Marks!$I$7=V$9,NOT(ISBLANK(Marks!$I103))),Marks!$I$6,0)+IF(AND(Marks!$J$7=V$9,NOT(ISBLANK(Marks!$J103))),Marks!$J$6,0)+IF(AND(Marks!$K$7=V$9,NOT(ISBLANK(Marks!$K103))),Marks!$K$6,0)+IF(AND(Marks!$L$7=V$9,NOT(ISBLANK(Marks!$L103))),Marks!$L$6,0)+IF(AND(Marks!$M$7=V$9,NOT(ISBLANK(Marks!$M103))),Marks!$M$6,0)+IF(AND(Marks!$N$7=V$9,NOT(ISBLANK(Marks!$N103))),Marks!$N$6,0)+IF(AND(Marks!$O$7=V$9,NOT(ISBLANK(Marks!$O103))),Marks!$O$6,0)+IF(AND(Marks!$P$7=V$9,NOT(ISBLANK(Marks!$P103))),Marks!$P$6,0)+IF(AND(Marks!$Q$7=V$9,NOT(ISBLANK(Marks!$Q103))),Marks!$Q$6,0)+IF(AND(Marks!$R$7=V$9,NOT(ISBLANK(Marks!$R103))),Marks!$R$6,0)+IF(AND(Marks!$S$7=V$9,NOT(ISBLANK(Marks!$S103))),Marks!$S$6,0)+IF(AND(Marks!$T$7=V$9,NOT(ISBLANK(Marks!$T103))),Marks!$T$6,0)+IF(AND(Marks!$U$7=V$9,NOT(ISBLANK(Marks!$U103))),Marks!$U$6,0)+IF(AND(Marks!$V$7=V$9,NOT(ISBLANK(Marks!$V103))),Marks!$V$6,0)+IF(AND(Marks!$W$7=V$9,NOT(ISBLANK(Marks!$W103))),Marks!$W$6,0)+IF(AND(Marks!$X$7=V$9,NOT(ISBLANK(Marks!$X103))),Marks!$X$6,0)+IF(AND(Marks!$Y$7=V$9,NOT(ISBLANK(Marks!$Y103))),Marks!$Y$6,0)+IF(AND(Marks!$Z$7=V$9,NOT(ISBLANK(Marks!$Z103))),Marks!$Z$6,0)+IF(AND(Marks!$AA$7=V$9,NOT(ISBLANK(Marks!$AA103))),Marks!$AA$6,0)+IF(AND(Marks!$AB$7=V$9,NOT(ISBLANK(Marks!$AB103))),Marks!$AB$6,0)+IF(AND(Marks!$AC$7=V$9,NOT(ISBLANK(Marks!$AC103))),Marks!$AC$6,0)+IF(AND(Marks!$AD$7=V$9,NOT(ISBLANK(Marks!$AD103))),Marks!$AD$6,0)+IF(AND(Marks!$AE$7=V$9,NOT(ISBLANK(Marks!$AE103))),Marks!$AE$6,0)+IF(AND(Marks!$AF$7=V$9,NOT(ISBLANK(Marks!$AF103))),Marks!$AF$6,0)+IF(AND(Marks!$AG$7=V$9,NOT(ISBLANK(Marks!$AG103))),Marks!$AG$6,0)+IF(AND(Marks!$AH$7=V$9,NOT(ISBLANK(Marks!$AH103))),Marks!$AH$6,0)+IF(AND(Marks!$AI$7=V$9,NOT(ISBLANK(Marks!$AI103))),Marks!$AI$6,0)+IF(AND(Marks!$AJ$7=V$9,NOT(ISBLANK(Marks!$AJ103))),Marks!$AJ$6,0)+IF(AND(Marks!$AK$7=V$9,NOT(ISBLANK(Marks!$AK103))),Marks!$AK$6,0)+IF(AND(Marks!$AL$7=V$9,NOT(ISBLANK(Marks!$AL103))),Marks!$AL$6,0)+IF(AND(Marks!$AM$7=V$9,NOT(ISBLANK(Marks!$AM103))),Marks!$AM$6,0)+IF(AND(Marks!$AN$7=V$9,NOT(ISBLANK(Marks!$AN103))),Marks!$AN$6,0)+IF(AND(Marks!$AO$7=V$9,NOT(ISBLANK(Marks!$AO103))),Marks!$AO$6,0)+IF(AND(Marks!$AP$7=V$9,NOT(ISBLANK(Marks!$AP103))),Marks!$AP$6,0)+IF(AND(Marks!$AQ$7=V$9,NOT(ISBLANK(Marks!$AQ103))),Marks!$AQ$6,0)+IF(AND(Marks!$AR$7=V$9,NOT(ISBLANK(Marks!$AR103))),Marks!$AR$6,0)+IF(AND(Marks!$AS$7=V$9,NOT(ISBLANK(Marks!$AS103))),Marks!$AS$6,0)+IF(AND(Marks!$AT$7=V$9,NOT(ISBLANK(Marks!$AT103))),Marks!$AT$6,0)+IF(AND(Marks!$AU$7=V$9,NOT(ISBLANK(Marks!$AU103))),Marks!$AU$6,0)+IF(AND(Marks!$AV$7=V$9,NOT(ISBLANK(Marks!$AV103))),Marks!$AV$6,0)+IF(AND(Marks!$AW$7=V$9,NOT(ISBLANK(Marks!$AW103))),Marks!$AW$6,0)+IF(AND(Marks!$AX$7=V$9,NOT(ISBLANK(Marks!$AX103))),Marks!$AX$6,0)+IF(AND(Marks!$AY$7=V$9,NOT(ISBLANK(Marks!$AY103))),Marks!$AY$6,0)+IF(AND(Marks!$AZ$7=V$9,NOT(ISBLANK(Marks!$AZ103))),Marks!$AZ$6,0)+IF(AND(Marks!$BA$7=V$9,NOT(ISBLANK(Marks!$BA103))),Marks!$BA$6,0)+IF(AND(Marks!$BB$7=V$9,NOT(ISBLANK(Marks!$BB103))),Marks!$BB$6,0)+IF(AND(Marks!$BC$7=V$9,NOT(ISBLANK(Marks!$BC103))),Marks!$BC$6,0)+IF(AND(Marks!$BD$7=V$9,NOT(ISBLANK(Marks!$BD103))),Marks!$BD$6,0)+IF(AND(Marks!$BE$7=V$9,NOT(ISBLANK(Marks!$BE103))),Marks!$BE$6,0)+IF(AND(Marks!$BF$7=V$9,NOT(ISBLANK(Marks!$BF103))),Marks!$BF$6,0)+IF(AND(Marks!$BG$7=V$9,NOT(ISBLANK(Marks!$BG103))),Marks!$BG$6,0)+IF(AND(Marks!$BH$7=V$9,NOT(ISBLANK(Marks!$BH103))),Marks!$BH$6,0)+IF(AND(Marks!$BI$7=V$9,NOT(ISBLANK(Marks!$BI103))),Marks!$BI$6,0)+IF(AND(Marks!$BJ$7=V$9,NOT(ISBLANK(Marks!$BJ103))),Marks!$BJ$6,0)+IF(AND(Marks!$BK$7=V$9,NOT(ISBLANK(Marks!$BK103))),Marks!$BK$6,0)+IF(AND(Marks!$BL$7=V$9,NOT(ISBLANK(Marks!$BL103))),Marks!$BL$6,0)+IF(AND(Marks!$BM$7=V$9,NOT(ISBLANK(Marks!$BM103))),Marks!$BM$6,0)+IF(AND(Marks!$BN$7=V$9,NOT(ISBLANK(Marks!$BN103))),Marks!$BN$6,0)+IF(AND(Marks!$BO$7=V$9,NOT(ISBLANK(Marks!$BO103))),Marks!$BO$6,0)+IF(AND(Marks!$BP$7=V$9,NOT(ISBLANK(Marks!$BP103))),Marks!$BP$6,0)+IF(AND(Marks!$BQ$7=V$9,NOT(ISBLANK(Marks!$BQ103))),Marks!$BQ$6,0)+IF(AND(Marks!$BR$7=V$9,NOT(ISBLANK(Marks!$BR103))),Marks!$BR$6,0)+IF(AND(Marks!$BS$7=V$9,NOT(ISBLANK(Marks!$BS103))),Marks!$BS$6,0)+IF(AND(Marks!$BT$7=V$9,NOT(ISBLANK(Marks!$BT103))),Marks!$BT$6,0)+IF(AND(Marks!$BU$7=V$9,NOT(ISBLANK(Marks!$BU103))),Marks!$BU$6,0)+IF(AND(Marks!$BV$7=V$9,NOT(ISBLANK(Marks!$BV103))),Marks!$BV$6,0)+IF(AND(Marks!$BW$7=V$9,NOT(ISBLANK(Marks!$BW103))),Marks!$BW$6,0)+IF(AND(Marks!$BX$7=V$9,NOT(ISBLANK(Marks!$BX103))),Marks!$BX$6,0)+IF(AND(Marks!$BY$7=V$9,NOT(ISBLANK(Marks!$BY103))),Marks!$BY$6,0)</f>
        <v>0</v>
      </c>
      <c r="W103" s="3">
        <f t="shared" ref="W103:W110" si="80">IF(V103=0,0,U103/V103*100)</f>
        <v>0</v>
      </c>
      <c r="X103" s="3">
        <f>IF(Marks!$C$7=X$9,Marks!$C103,0)+IF(Marks!$D$7=X$9,Marks!$D103,0)+IF(Marks!$E$7=X$9,Marks!$E103,0)+IF(Marks!$F$7=X$9,Marks!$F103,0)+IF(Marks!$G$7=X$9,Marks!$G103,0)+IF(Marks!$H$7=X$9,Marks!$H103,0)+IF(Marks!$I$7=X$9,Marks!$I103,0)+IF(Marks!$J$7=X$9,Marks!$J103,0)+IF(Marks!$K$7=X$9,Marks!$K103,0)+IF(Marks!$L$7=X$9,Marks!$L103,0)+IF(Marks!$M$7=X$9,Marks!$M103,0)+IF(Marks!$N$7=X$9,Marks!$N103,0)+IF(Marks!$O$7=X$9,Marks!$O103,0)+IF(Marks!$P$7=X$9,Marks!$P103,0)+IF(Marks!$Q$7=X$9,Marks!$Q103,0)+IF(Marks!$R$7=X$9,Marks!$R103,0)+IF(Marks!$S$7=X$9,Marks!$S103,0)+IF(Marks!$T$7=X$9,Marks!$T103,0)+IF(Marks!$U$7=X$9,Marks!$U103,0)+IF(Marks!$V$7=X$9,Marks!$V103,0)+IF(Marks!$W$7=X$9,Marks!$W103,0)+IF(Marks!$X$7=X$9,Marks!$X103,0)+IF(Marks!$Y$7=X$9,Marks!$Y103,0)+IF(Marks!$Z$7=X$9,Marks!$Z103,0)+IF(Marks!$AA$7=X$9,Marks!$AA103,0)+IF(Marks!$AB$7=X$9,Marks!$AB103,0)+IF(Marks!$AC$7=X$9,Marks!$AC103,0)+IF(Marks!$AD$7=X$9,Marks!$AD103,0)+IF(Marks!$AE$7=X$9,Marks!$AE103,0)+IF(Marks!$AF$7=X$9,Marks!$AF103,0)+IF(Marks!$AG$7=X$9,Marks!$AG103,0)+IF(Marks!$AH$7=X$9,Marks!$AH103,0)+IF(Marks!$AI$7=X$9,Marks!$AI103,0)+IF(Marks!$AJ$7=X$9,Marks!$AJ103,0)+IF(Marks!$AK$7=X$9,Marks!$AK103,0)+IF(Marks!$AL$7=X$9,Marks!$AL103,0)+IF(Marks!$AM$7=X$9,Marks!$AM103,0)+IF(Marks!$AN$7=X$9,Marks!$AN103,0)+IF(Marks!$AO$7=X$9,Marks!$AO103,0)+IF(Marks!$AP$7=X$9,Marks!$AP103,0)+IF(Marks!$AQ$7=X$9,Marks!$AQ103,0)+IF(Marks!$AR$7=X$9,Marks!$AR103,0)+IF(Marks!$AS$7=X$9,Marks!$AS103,0)+IF(Marks!$AT$7=X$9,Marks!$AT103,0)+IF(Marks!$AU$7=X$9,Marks!$AU103,0)+IF(Marks!$AV$7=X$9,Marks!$AV103,0)+IF(Marks!$AW$7=X$9,Marks!$AW103,0)+IF(Marks!$AX$7=X$9,Marks!$AX103,0)+IF(Marks!$AY$7=X$9,Marks!$AY103,0)+IF(Marks!$AZ$7=X$9,Marks!$AZ103,0)+IF(Marks!$BA$7=X$9,Marks!$BA103,0)+IF(Marks!$BB$7=X$9,Marks!$BB103,0)+IF(Marks!$BC$7=X$9,Marks!$BC103,0)+IF(Marks!$BD$7=X$9,Marks!$BD103,0)+IF(Marks!$BE$7=X$9,Marks!$BE103,0)+IF(Marks!$BF$7=X$9,Marks!$BF103,0)+IF(Marks!$BG$7=X$9,Marks!$BG103,0)+IF(Marks!$BH$7=X$9,Marks!$BH103,0)+IF(Marks!$BI$7=X$9,Marks!$BI103,0)+IF(Marks!$BJ$7=X$9,Marks!$BJ103,0)+IF(Marks!$BK$7=X$9,Marks!$BK103,0)+IF(Marks!$BL$7=X$9,Marks!$BL103,0)+IF(Marks!$BM$7=X$9,Marks!$BM103,0)+IF(Marks!$BN$7=X$9,Marks!$BN103,0)+IF(Marks!$BO$7=X$9,Marks!$BO103,0)+IF(Marks!$BP$7=X$9,Marks!$BP103,0)+IF(Marks!$BQ$7=X$9,Marks!$BQ103,0)+IF(Marks!$BR$7=X$9,Marks!$BR103,0)+IF(Marks!$BS$7=X$9,Marks!$BS103,0)+IF(Marks!$BT$7=X$9,Marks!$BT103,0)+IF(Marks!$BU$7=X$9,Marks!$BU103,0)+IF(Marks!$BV$7=X$9,Marks!$BV103,0)+IF(Marks!$BW$7=X$9,Marks!$BW103,0)+IF(Marks!$BX$7=X$9,Marks!$BX103,0)+IF(Marks!$BY$7=X$9,Marks!$BY103,0)</f>
        <v>0</v>
      </c>
      <c r="Y103" s="3">
        <f>IF(AND(Marks!$C$7=Y$9,NOT(ISBLANK(Marks!$C103))),Marks!$C$6,0)+IF(AND(Marks!$D$7=Y$9,NOT(ISBLANK(Marks!$D103))),Marks!$D$6,0)+IF(AND(Marks!$E$7=Y$9,NOT(ISBLANK(Marks!$E103))),Marks!$E$6,0)+IF(AND(Marks!$F$7=Y$9,NOT(ISBLANK(Marks!$F103))),Marks!$F$6,0)+IF(AND(Marks!$G$7=Y$9,NOT(ISBLANK(Marks!$G103))),Marks!$G$6,0)+IF(AND(Marks!$H$7=Y$9,NOT(ISBLANK(Marks!$H103))),Marks!$H$6,0)+IF(AND(Marks!$I$7=Y$9,NOT(ISBLANK(Marks!$I103))),Marks!$I$6,0)+IF(AND(Marks!$J$7=Y$9,NOT(ISBLANK(Marks!$J103))),Marks!$J$6,0)+IF(AND(Marks!$K$7=Y$9,NOT(ISBLANK(Marks!$K103))),Marks!$K$6,0)+IF(AND(Marks!$L$7=Y$9,NOT(ISBLANK(Marks!$L103))),Marks!$L$6,0)+IF(AND(Marks!$M$7=Y$9,NOT(ISBLANK(Marks!$M103))),Marks!$M$6,0)+IF(AND(Marks!$N$7=Y$9,NOT(ISBLANK(Marks!$N103))),Marks!$N$6,0)+IF(AND(Marks!$O$7=Y$9,NOT(ISBLANK(Marks!$O103))),Marks!$O$6,0)+IF(AND(Marks!$P$7=Y$9,NOT(ISBLANK(Marks!$P103))),Marks!$P$6,0)+IF(AND(Marks!$Q$7=Y$9,NOT(ISBLANK(Marks!$Q103))),Marks!$Q$6,0)+IF(AND(Marks!$R$7=Y$9,NOT(ISBLANK(Marks!$R103))),Marks!$R$6,0)+IF(AND(Marks!$S$7=Y$9,NOT(ISBLANK(Marks!$S103))),Marks!$S$6,0)+IF(AND(Marks!$T$7=Y$9,NOT(ISBLANK(Marks!$T103))),Marks!$T$6,0)+IF(AND(Marks!$U$7=Y$9,NOT(ISBLANK(Marks!$U103))),Marks!$U$6,0)+IF(AND(Marks!$V$7=Y$9,NOT(ISBLANK(Marks!$V103))),Marks!$V$6,0)+IF(AND(Marks!$W$7=Y$9,NOT(ISBLANK(Marks!$W103))),Marks!$W$6,0)+IF(AND(Marks!$X$7=Y$9,NOT(ISBLANK(Marks!$X103))),Marks!$X$6,0)+IF(AND(Marks!$Y$7=Y$9,NOT(ISBLANK(Marks!$Y103))),Marks!$Y$6,0)+IF(AND(Marks!$Z$7=Y$9,NOT(ISBLANK(Marks!$Z103))),Marks!$Z$6,0)+IF(AND(Marks!$AA$7=Y$9,NOT(ISBLANK(Marks!$AA103))),Marks!$AA$6,0)+IF(AND(Marks!$AB$7=Y$9,NOT(ISBLANK(Marks!$AB103))),Marks!$AB$6,0)+IF(AND(Marks!$AC$7=Y$9,NOT(ISBLANK(Marks!$AC103))),Marks!$AC$6,0)+IF(AND(Marks!$AD$7=Y$9,NOT(ISBLANK(Marks!$AD103))),Marks!$AD$6,0)+IF(AND(Marks!$AE$7=Y$9,NOT(ISBLANK(Marks!$AE103))),Marks!$AE$6,0)+IF(AND(Marks!$AF$7=Y$9,NOT(ISBLANK(Marks!$AF103))),Marks!$AF$6,0)+IF(AND(Marks!$AG$7=Y$9,NOT(ISBLANK(Marks!$AG103))),Marks!$AG$6,0)+IF(AND(Marks!$AH$7=Y$9,NOT(ISBLANK(Marks!$AH103))),Marks!$AH$6,0)+IF(AND(Marks!$AI$7=Y$9,NOT(ISBLANK(Marks!$AI103))),Marks!$AI$6,0)+IF(AND(Marks!$AJ$7=Y$9,NOT(ISBLANK(Marks!$AJ103))),Marks!$AJ$6,0)+IF(AND(Marks!$AK$7=Y$9,NOT(ISBLANK(Marks!$AK103))),Marks!$AK$6,0)+IF(AND(Marks!$AL$7=Y$9,NOT(ISBLANK(Marks!$AL103))),Marks!$AL$6,0)+IF(AND(Marks!$AM$7=Y$9,NOT(ISBLANK(Marks!$AM103))),Marks!$AM$6,0)+IF(AND(Marks!$AN$7=Y$9,NOT(ISBLANK(Marks!$AN103))),Marks!$AN$6,0)+IF(AND(Marks!$AO$7=Y$9,NOT(ISBLANK(Marks!$AO103))),Marks!$AO$6,0)+IF(AND(Marks!$AP$7=Y$9,NOT(ISBLANK(Marks!$AP103))),Marks!$AP$6,0)+IF(AND(Marks!$AQ$7=Y$9,NOT(ISBLANK(Marks!$AQ103))),Marks!$AQ$6,0)+IF(AND(Marks!$AR$7=Y$9,NOT(ISBLANK(Marks!$AR103))),Marks!$AR$6,0)+IF(AND(Marks!$AS$7=Y$9,NOT(ISBLANK(Marks!$AS103))),Marks!$AS$6,0)+IF(AND(Marks!$AT$7=Y$9,NOT(ISBLANK(Marks!$AT103))),Marks!$AT$6,0)+IF(AND(Marks!$AU$7=Y$9,NOT(ISBLANK(Marks!$AU103))),Marks!$AU$6,0)+IF(AND(Marks!$AV$7=Y$9,NOT(ISBLANK(Marks!$AV103))),Marks!$AV$6,0)+IF(AND(Marks!$AW$7=Y$9,NOT(ISBLANK(Marks!$AW103))),Marks!$AW$6,0)+IF(AND(Marks!$AX$7=Y$9,NOT(ISBLANK(Marks!$AX103))),Marks!$AX$6,0)+IF(AND(Marks!$AY$7=Y$9,NOT(ISBLANK(Marks!$AY103))),Marks!$AY$6,0)+IF(AND(Marks!$AZ$7=Y$9,NOT(ISBLANK(Marks!$AZ103))),Marks!$AZ$6,0)+IF(AND(Marks!$BA$7=Y$9,NOT(ISBLANK(Marks!$BA103))),Marks!$BA$6,0)+IF(AND(Marks!$BB$7=Y$9,NOT(ISBLANK(Marks!$BB103))),Marks!$BB$6,0)+IF(AND(Marks!$BC$7=Y$9,NOT(ISBLANK(Marks!$BC103))),Marks!$BC$6,0)+IF(AND(Marks!$BD$7=Y$9,NOT(ISBLANK(Marks!$BD103))),Marks!$BD$6,0)+IF(AND(Marks!$BE$7=Y$9,NOT(ISBLANK(Marks!$BE103))),Marks!$BE$6,0)+IF(AND(Marks!$BF$7=Y$9,NOT(ISBLANK(Marks!$BF103))),Marks!$BF$6,0)+IF(AND(Marks!$BG$7=Y$9,NOT(ISBLANK(Marks!$BG103))),Marks!$BG$6,0)+IF(AND(Marks!$BH$7=Y$9,NOT(ISBLANK(Marks!$BH103))),Marks!$BH$6,0)+IF(AND(Marks!$BI$7=Y$9,NOT(ISBLANK(Marks!$BI103))),Marks!$BI$6,0)+IF(AND(Marks!$BJ$7=Y$9,NOT(ISBLANK(Marks!$BJ103))),Marks!$BJ$6,0)+IF(AND(Marks!$BK$7=Y$9,NOT(ISBLANK(Marks!$BK103))),Marks!$BK$6,0)+IF(AND(Marks!$BL$7=Y$9,NOT(ISBLANK(Marks!$BL103))),Marks!$BL$6,0)+IF(AND(Marks!$BM$7=Y$9,NOT(ISBLANK(Marks!$BM103))),Marks!$BM$6,0)+IF(AND(Marks!$BN$7=Y$9,NOT(ISBLANK(Marks!$BN103))),Marks!$BN$6,0)+IF(AND(Marks!$BO$7=Y$9,NOT(ISBLANK(Marks!$BO103))),Marks!$BO$6,0)+IF(AND(Marks!$BP$7=Y$9,NOT(ISBLANK(Marks!$BP103))),Marks!$BP$6,0)+IF(AND(Marks!$BQ$7=Y$9,NOT(ISBLANK(Marks!$BQ103))),Marks!$BQ$6,0)+IF(AND(Marks!$BR$7=Y$9,NOT(ISBLANK(Marks!$BR103))),Marks!$BR$6,0)+IF(AND(Marks!$BS$7=Y$9,NOT(ISBLANK(Marks!$BS103))),Marks!$BS$6,0)+IF(AND(Marks!$BT$7=Y$9,NOT(ISBLANK(Marks!$BT103))),Marks!$BT$6,0)+IF(AND(Marks!$BU$7=Y$9,NOT(ISBLANK(Marks!$BU103))),Marks!$BU$6,0)+IF(AND(Marks!$BV$7=Y$9,NOT(ISBLANK(Marks!$BV103))),Marks!$BV$6,0)+IF(AND(Marks!$BW$7=Y$9,NOT(ISBLANK(Marks!$BW103))),Marks!$BW$6,0)+IF(AND(Marks!$BX$7=Y$9,NOT(ISBLANK(Marks!$BX103))),Marks!$BX$6,0)+IF(AND(Marks!$BY$7=Y$9,NOT(ISBLANK(Marks!$BY103))),Marks!$BY$6,0)</f>
        <v>0</v>
      </c>
      <c r="Z103" s="3">
        <f t="shared" ref="Z103:Z110" si="81">IF(Y103=0,0,X103/Y103*100)</f>
        <v>0</v>
      </c>
      <c r="AA103" s="3" t="str">
        <f t="shared" ref="AA103:AA110" si="82">IF(AND(IF($A$1&lt;1, TRUE,IF(E103&gt;=40, TRUE, FALSE)),   IF($A$1&lt;2, TRUE,IF(H103&gt;=40, TRUE, FALSE)),   IF($A$1&lt;3, TRUE,IF(K103&gt;=40, TRUE, FALSE)),  IF($A$1&lt;4, TRUE,IF(N103&gt;=40, TRUE, FALSE)),  IF($A$1&lt;5, TRUE,IF(Q103&gt;=40, TRUE, FALSE)),  IF($A$1&lt;6, TRUE,IF(T103&gt;=40, TRUE, FALSE)),  IF($A$1&lt;7, TRUE,IF(W103&gt;=40, TRUE, FALSE)),  IF($A$1&lt;8, TRUE,IF(Z103&gt;=40, TRUE, FALSE))), "YES", "NO")</f>
        <v>YES</v>
      </c>
      <c r="AB103" s="3">
        <f t="shared" si="72"/>
        <v>0</v>
      </c>
      <c r="AC103" s="3">
        <f t="shared" si="73"/>
        <v>0</v>
      </c>
      <c r="AD103" s="3" t="e">
        <f t="shared" ref="AD103:AD110" si="83">AB103/AC103*100</f>
        <v>#DIV/0!</v>
      </c>
      <c r="AE103" s="3" t="e">
        <f>(IF(Mapping!$B$11=1,$E103,0)+IF(Mapping!$B$12=1,$H103,0)+IF(Mapping!$B$13=1,$K103,0)+IF(Mapping!$B$14=1,$N103,0)+IF(Mapping!$B$15=1,$Q103,0)+IF(Mapping!$B$16=1,$T103,0)+IF(Mapping!$B$17=1,$W103,0)+IF(Mapping!$B$18=1,$Z103,0))/COUNTIF(Mapping!$B$11:'Mapping'!$B$18,1)</f>
        <v>#DIV/0!</v>
      </c>
      <c r="AF103" s="3" t="e">
        <f>(IF(Mapping!$C$11=1,$E103,0)+IF(Mapping!$C$12=1,$H103,0)+IF(Mapping!$C$13=1,$K103,0)+IF(Mapping!$C$14=1,$N103,0)+IF(Mapping!$C$15=1,$Q103,0)+IF(Mapping!$C$16=1,$T103,0)+IF(Mapping!$C$17=1,$W103,0)+IF(Mapping!$C$18=1,$Z103,0))/COUNTIF(Mapping!$C$11:'Mapping'!$C$18,1)</f>
        <v>#DIV/0!</v>
      </c>
      <c r="AG103" s="3">
        <f>IF(COUNTIF(Mapping!$D$11:'Mapping'!$D$18,1)=0,0,(IF(Mapping!$D$11=1,$E103,0)+IF(Mapping!$D$12=1,$H103,0)+IF(Mapping!$D$13=1,$K103,0)+IF(Mapping!$D$14=1,$N103,0)+IF(Mapping!$D$15=1,$Q103,0)+IF(Mapping!$D$16=1,$T103,0)+IF(Mapping!$D$17=1,$W103,0)+IF(Mapping!$D$18=1,$Z103,0))/COUNTIF(Mapping!$D$11:'Mapping'!$D$18,1))</f>
        <v>0</v>
      </c>
      <c r="AH103" s="3">
        <f>IF(COUNTIF(Mapping!$E$11:'Mapping'!$E$18,1)=0,0,(IF(Mapping!$E$11=1,$E103,0)+IF(Mapping!$E$12=1,$H103,0)+IF(Mapping!$E$13=1,$K103,0)+IF(Mapping!$E$14=1,$N103,0)+IF(Mapping!$E$15=1,$Q103,0)+IF(Mapping!$E$16=1,$T103,0)+IF(Mapping!$E$17=1,$W103,0)+IF(Mapping!$E$18=1,$Z103,0))/COUNTIF(Mapping!$E$11:'Mapping'!$E$18,1))</f>
        <v>0</v>
      </c>
      <c r="AI103" s="3">
        <f>IF(COUNTIF(Mapping!$F$11:'Mapping'!$F$18,1)=0,0,(IF(Mapping!$F$11=1,$E103,0)+IF(Mapping!$F$12=1,$H103,0)+IF(Mapping!$F$13=1,$K103,0)+IF(Mapping!$F$14=1,$N103,0)+IF(Mapping!$F$15=1,$Q103,0)+IF(Mapping!$F$16=1,$T103,0)+IF(Mapping!$F$17=1,$W103,0)+IF(Mapping!$F$18=1,$Z103,0))/COUNTIF(Mapping!$F$11:'Mapping'!$F$18,1))</f>
        <v>0</v>
      </c>
      <c r="AJ103" s="3">
        <f>IF(COUNTIF(Mapping!$G$11:'Mapping'!$G$18,1)=0,0,(IF(Mapping!$G$11=1,$E103,0)+IF(Mapping!$G$12=1,$H103,0)+IF(Mapping!$G$13=1,$K103,0)+IF(Mapping!$G$14=1,$N103,0)+IF(Mapping!$G$15=1,$Q103,0)+IF(Mapping!$G$16=1,$T103,0)+IF(Mapping!$G$17=1,$W103,0)+IF(Mapping!$G$18=1,$Z103,0))/COUNTIF(Mapping!$G$11:'Mapping'!$G$18,1))</f>
        <v>0</v>
      </c>
      <c r="AK103" s="3">
        <f>IF(COUNTIF(Mapping!$H$11:'Mapping'!$H$18,1)=0,0,(IF(Mapping!$H$11=1,$E103,0)+IF(Mapping!$H$12=1,$H103,0)+IF(Mapping!$H$13=1,$K103,0)+IF(Mapping!$H$14=1,$N103,0)+IF(Mapping!$H$15=1,$Q103,0)+IF(Mapping!$H$16=1,$T103,0)+IF(Mapping!$H$17=1,$W103,0)+IF(Mapping!$H$18=1,$Z103,0))/COUNTIF(Mapping!$H$11:'Mapping'!$H$18,1))</f>
        <v>0</v>
      </c>
      <c r="AL103" s="3">
        <f>IF(COUNTIF(Mapping!$I$11:'Mapping'!$I$18,1)=0,0,(IF(Mapping!$I$11=1,$E103,0)+IF(Mapping!$I$12=1,$H103,0)+IF(Mapping!$I$13=1,$K103,0)+IF(Mapping!$I$14=1,$N103,0)+IF(Mapping!$I$15=1,$Q103,0)+IF(Mapping!$I$16=1,$T103,0)+IF(Mapping!$I$17=1,$W103,0)+IF(Mapping!$I$18=1,$Z103,0))/COUNTIF(Mapping!$I$11:'Mapping'!$I$18,1))</f>
        <v>0</v>
      </c>
      <c r="AM103" s="3">
        <f>IF(COUNTIF(Mapping!$J$11:'Mapping'!$J$18,1)=0,0,(IF(Mapping!$J$11=1,$E103,0)+IF(Mapping!$J$12=1,$H103,0)+IF(Mapping!$J$13=1,$K103,0)+IF(Mapping!$J$14=1,$N103,0)+IF(Mapping!$J$15=1,$Q103,0)+IF(Mapping!$J$16=1,$T103,0)+IF(Mapping!$J$17=1,$W103,0)+IF(Mapping!$J$18=1,$Z103,0))/COUNTIF(Mapping!$J$11:'Mapping'!$J$18,1))</f>
        <v>0</v>
      </c>
      <c r="AN103" s="3">
        <f>IF(COUNTIF(Mapping!$K$11:'Mapping'!$K$18,1)=0,0,(IF(Mapping!$K$11=1,$E103,0)+IF(Mapping!$K$12=1,$H103,0)+IF(Mapping!$K$13=1,$K103,0)+IF(Mapping!$K$14=1,$N103,0)+IF(Mapping!$K$15=1,$Q103,0)+IF(Mapping!$K$16=1,$T103,0)+IF(Mapping!$K$17=1,$W103,0)+IF(Mapping!$K$18=1,$Z103,0))/COUNTIF(Mapping!$K$11:'Mapping'!$K$18,1))</f>
        <v>0</v>
      </c>
      <c r="AO103" s="3">
        <f>IF(COUNTIF(Mapping!$L$11:'Mapping'!$L$18,1)=0,0,(IF(Mapping!$L$11=1,$E103,0)+IF(Mapping!$L$12=1,$H103,0)+IF(Mapping!$L$13=1,$K103,0)+IF(Mapping!$L$14=1,$N103,0)+IF(Mapping!$L$15=1,$Q103,0)+IF(Mapping!$L$16=1,$T103,0)+IF(Mapping!$L$17=1,$W103,0)+IF(Mapping!$L$18=1,$Z103,0))/COUNTIF(Mapping!$L$11:'Mapping'!$L$18,1))</f>
        <v>0</v>
      </c>
      <c r="AP103" s="3">
        <f>IF(COUNTIF(Mapping!$M$11:'Mapping'!$M$18,1)=0,0,(IF(Mapping!$M$11=1,$E103,0)+IF(Mapping!$M$12=1,$H103,0)+IF(Mapping!$M$13=1,$K103,0)+IF(Mapping!$M$14=1,$N103,0)+IF(Mapping!$M$15=1,$Q103,0)+IF(Mapping!$M$16=1,$T103,0)+IF(Mapping!$M$17=1,$W103,0)+IF(Mapping!$M$18=1,$Z103,0))/COUNTIF(Mapping!$M$11:'Mapping'!$M$18,1))</f>
        <v>0</v>
      </c>
    </row>
    <row r="104" spans="1:42" ht="15.75" customHeight="1" x14ac:dyDescent="0.35">
      <c r="A104" s="3">
        <v>94</v>
      </c>
      <c r="B104" s="3">
        <f>Marks!B104</f>
        <v>0</v>
      </c>
      <c r="C104" s="3">
        <f>IF(Marks!$C$7=C$9,Marks!$C104,0)+IF(Marks!$D$7=C$9,Marks!$D104,0)+IF(Marks!$E$7=C$9,Marks!$E104,0)+IF(Marks!$F$7=C$9,Marks!$F104,0)+IF(Marks!$G$7=C$9,Marks!$G104,0)+IF(Marks!$H$7=C$9,Marks!$H104,0)+IF(Marks!$I$7=C$9,Marks!$I104,0)+IF(Marks!$J$7=C$9,Marks!$J104,0)+IF(Marks!$K$7=C$9,Marks!$K104,0)+IF(Marks!$L$7=C$9,Marks!$L104,0)+IF(Marks!$M$7=C$9,Marks!$M104,0)+IF(Marks!$N$7=C$9,Marks!$N104,0)+IF(Marks!$O$7=C$9,Marks!$O104,0)+IF(Marks!$P$7=C$9,Marks!$P104,0)+IF(Marks!$Q$7=C$9,Marks!$Q104,0)+IF(Marks!$R$7=C$9,Marks!$R104,0)+IF(Marks!$S$7=C$9,Marks!$S104,0)+IF(Marks!$T$7=C$9,Marks!$T104,0)+IF(Marks!$U$7=C$9,Marks!$U104,0)+IF(Marks!$V$7=C$9,Marks!$V104,0)+IF(Marks!$W$7=C$9,Marks!$W104,0)+IF(Marks!$X$7=C$9,Marks!$X104,0)+IF(Marks!$Y$7=C$9,Marks!$Y104,0)+IF(Marks!$Z$7=C$9,Marks!$Z104,0)+IF(Marks!$AA$7=C$9,Marks!$AA104,0)+IF(Marks!$AB$7=C$9,Marks!$AB104,0)+IF(Marks!$AC$7=C$9,Marks!$AC104,0)+IF(Marks!$AD$7=C$9,Marks!$AD104,0)+IF(Marks!$AE$7=C$9,Marks!$AE104,0)+IF(Marks!$AF$7=C$9,Marks!$AF104,0)+IF(Marks!$AG$7=C$9,Marks!$AG104,0)+IF(Marks!$AH$7=C$9,Marks!$AH104,0)+IF(Marks!$AI$7=C$9,Marks!$AI104,0)+IF(Marks!$AJ$7=C$9,Marks!$AJ104,0)+IF(Marks!$AK$7=C$9,Marks!$AK104,0)+IF(Marks!$AL$7=C$9,Marks!$AL104,0)+IF(Marks!$AM$7=C$9,Marks!$AM104,0)+IF(Marks!$AN$7=C$9,Marks!$AN104,0)+IF(Marks!$AO$7=C$9,Marks!$AO104,0)+IF(Marks!$AP$7=C$9,Marks!$AP104,0)+IF(Marks!$AQ$7=C$9,Marks!$AQ104,0)+IF(Marks!$AR$7=C$9,Marks!$AR104,0)+IF(Marks!$AS$7=C$9,Marks!$AS104,0)+IF(Marks!$AT$7=C$9,Marks!$AT104,0)+IF(Marks!$AU$7=C$9,Marks!$AU104,0)+IF(Marks!$AV$7=C$9,Marks!$AV104,0)+IF(Marks!$AW$7=C$9,Marks!$AW104,0)+IF(Marks!$AX$7=C$9,Marks!$AX104,0)+IF(Marks!$AY$7=C$9,Marks!$AY104,0)+IF(Marks!$AZ$7=C$9,Marks!$AZ104,0)+IF(Marks!$BA$7=C$9,Marks!$BA104,0)+IF(Marks!$BB$7=C$9,Marks!$BB104,0)+IF(Marks!$BC$7=C$9,Marks!$BC104,0)+IF(Marks!$BD$7=C$9,Marks!$BD104,0)+IF(Marks!$BE$7=C$9,Marks!$BE104,0)+IF(Marks!$BF$7=C$9,Marks!$BF104,0)+IF(Marks!$BG$7=C$9,Marks!$BG104,0)+IF(Marks!$BH$7=C$9,Marks!$BH104,0)+IF(Marks!$BI$7=C$9,Marks!$BI104,0)+IF(Marks!$BJ$7=C$9,Marks!$BJ104,0)+IF(Marks!$BK$7=C$9,Marks!$BK104,0)+IF(Marks!$BL$7=C$9,Marks!$BL104,0)+IF(Marks!$BM$7=C$9,Marks!$BM104,0)+IF(Marks!$BN$7=C$9,Marks!$BN104,0)+IF(Marks!$BO$7=C$9,Marks!$BO104,0)+IF(Marks!$BP$7=C$9,Marks!$BP104,0)+IF(Marks!$BQ$7=C$9,Marks!$BQ104,0)+IF(Marks!$BR$7=C$9,Marks!$BR104,0)+IF(Marks!$BS$7=C$9,Marks!$BS104,0)+IF(Marks!$BT$7=C$9,Marks!$BT104,0)+IF(Marks!$BU$7=C$9,Marks!$BU104,0)+IF(Marks!$BV$7=C$9,Marks!$BV104,0)+IF(Marks!$BW$7=C$9,Marks!$BW104,0)+IF(Marks!$BX$7=C$9,Marks!$BX104,0)+IF(Marks!$BY$7=C$9,Marks!$BY104,0)</f>
        <v>0</v>
      </c>
      <c r="D104" s="3">
        <f>IF(AND(Marks!$C$7=D$9,NOT(ISBLANK(Marks!$C104))),Marks!$C$6,0)+IF(AND(Marks!$D$7=D$9,NOT(ISBLANK(Marks!$D104))),Marks!$D$6,0)+IF(AND(Marks!$E$7=D$9,NOT(ISBLANK(Marks!$E104))),Marks!$E$6,0)+IF(AND(Marks!$F$7=D$9,NOT(ISBLANK(Marks!$F104))),Marks!$F$6,0)+IF(AND(Marks!$G$7=D$9,NOT(ISBLANK(Marks!$G104))),Marks!$G$6,0)+IF(AND(Marks!$H$7=D$9,NOT(ISBLANK(Marks!$H104))),Marks!$H$6,0)+IF(AND(Marks!$I$7=D$9,NOT(ISBLANK(Marks!$I104))),Marks!$I$6,0)+IF(AND(Marks!$J$7=D$9,NOT(ISBLANK(Marks!$J104))),Marks!$J$6,0)+IF(AND(Marks!$K$7=D$9,NOT(ISBLANK(Marks!$K104))),Marks!$K$6,0)+IF(AND(Marks!$L$7=D$9,NOT(ISBLANK(Marks!$L104))),Marks!$L$6,0)+IF(AND(Marks!$M$7=D$9,NOT(ISBLANK(Marks!$M104))),Marks!$M$6,0)+IF(AND(Marks!$N$7=D$9,NOT(ISBLANK(Marks!$N104))),Marks!$N$6,0)+IF(AND(Marks!$O$7=D$9,NOT(ISBLANK(Marks!$O104))),Marks!$O$6,0)+IF(AND(Marks!$P$7=D$9,NOT(ISBLANK(Marks!$P104))),Marks!$P$6,0)+IF(AND(Marks!$Q$7=D$9,NOT(ISBLANK(Marks!$Q104))),Marks!$Q$6,0)+IF(AND(Marks!$R$7=D$9,NOT(ISBLANK(Marks!$R104))),Marks!$R$6,0)+IF(AND(Marks!$S$7=D$9,NOT(ISBLANK(Marks!$S104))),Marks!$S$6,0)+IF(AND(Marks!$T$7=D$9,NOT(ISBLANK(Marks!$T104))),Marks!$T$6,0)+IF(AND(Marks!$U$7=D$9,NOT(ISBLANK(Marks!$U104))),Marks!$U$6,0)+IF(AND(Marks!$V$7=D$9,NOT(ISBLANK(Marks!$V104))),Marks!$V$6,0)+IF(AND(Marks!$W$7=D$9,NOT(ISBLANK(Marks!$W104))),Marks!$W$6,0)+IF(AND(Marks!$X$7=D$9,NOT(ISBLANK(Marks!$X104))),Marks!$X$6,0)+IF(AND(Marks!$Y$7=D$9,NOT(ISBLANK(Marks!$Y104))),Marks!$Y$6,0)+IF(AND(Marks!$Z$7=D$9,NOT(ISBLANK(Marks!$Z104))),Marks!$Z$6,0)+IF(AND(Marks!$AA$7=D$9,NOT(ISBLANK(Marks!$AA104))),Marks!$AA$6,0)+IF(AND(Marks!$AB$7=D$9,NOT(ISBLANK(Marks!$AB104))),Marks!$AB$6,0)+IF(AND(Marks!$AC$7=D$9,NOT(ISBLANK(Marks!$AC104))),Marks!$AC$6,0)+IF(AND(Marks!$AD$7=D$9,NOT(ISBLANK(Marks!$AD104))),Marks!$AD$6,0)+IF(AND(Marks!$AE$7=D$9,NOT(ISBLANK(Marks!$AE104))),Marks!$AE$6,0)+IF(AND(Marks!$AF$7=D$9,NOT(ISBLANK(Marks!$AF104))),Marks!$AF$6,0)+IF(AND(Marks!$AG$7=D$9,NOT(ISBLANK(Marks!$AG104))),Marks!$AG$6,0)+IF(AND(Marks!$AH$7=D$9,NOT(ISBLANK(Marks!$AH104))),Marks!$AH$6,0)+IF(AND(Marks!$AI$7=D$9,NOT(ISBLANK(Marks!$AI104))),Marks!$AI$6,0)+IF(AND(Marks!$AJ$7=D$9,NOT(ISBLANK(Marks!$AJ104))),Marks!$AJ$6,0)+IF(AND(Marks!$AK$7=D$9,NOT(ISBLANK(Marks!$AK104))),Marks!$AK$6,0)+IF(AND(Marks!$AL$7=D$9,NOT(ISBLANK(Marks!$AL104))),Marks!$AL$6,0)+IF(AND(Marks!$AM$7=D$9,NOT(ISBLANK(Marks!$AM104))),Marks!$AM$6,0)+IF(AND(Marks!$AN$7=D$9,NOT(ISBLANK(Marks!$AN104))),Marks!$AN$6,0)+IF(AND(Marks!$AO$7=D$9,NOT(ISBLANK(Marks!$AO104))),Marks!$AO$6,0)+IF(AND(Marks!$AP$7=D$9,NOT(ISBLANK(Marks!$AP104))),Marks!$AP$6,0)+IF(AND(Marks!$AQ$7=D$9,NOT(ISBLANK(Marks!$AQ104))),Marks!$AQ$6,0)+IF(AND(Marks!$AR$7=D$9,NOT(ISBLANK(Marks!$AR104))),Marks!$AR$6,0)+IF(AND(Marks!$AS$7=D$9,NOT(ISBLANK(Marks!$AS104))),Marks!$AS$6,0)+IF(AND(Marks!$AT$7=D$9,NOT(ISBLANK(Marks!$AT104))),Marks!$AT$6,0)+IF(AND(Marks!$AU$7=D$9,NOT(ISBLANK(Marks!$AU104))),Marks!$AU$6,0)+IF(AND(Marks!$AV$7=D$9,NOT(ISBLANK(Marks!$AV104))),Marks!$AV$6,0)+IF(AND(Marks!$AW$7=D$9,NOT(ISBLANK(Marks!$AW104))),Marks!$AW$6,0)+IF(AND(Marks!$AX$7=D$9,NOT(ISBLANK(Marks!$AX104))),Marks!$AX$6,0)+IF(AND(Marks!$AY$7=D$9,NOT(ISBLANK(Marks!$AY104))),Marks!$AY$6,0)+IF(AND(Marks!$AZ$7=D$9,NOT(ISBLANK(Marks!$AZ104))),Marks!$AZ$6,0)+IF(AND(Marks!$BA$7=D$9,NOT(ISBLANK(Marks!$BA104))),Marks!$BA$6,0)+IF(AND(Marks!$BB$7=D$9,NOT(ISBLANK(Marks!$BB104))),Marks!$BB$6,0)+IF(AND(Marks!$BC$7=D$9,NOT(ISBLANK(Marks!$BC104))),Marks!$BC$6,0)+IF(AND(Marks!$BD$7=D$9,NOT(ISBLANK(Marks!$BD104))),Marks!$BD$6,0)+IF(AND(Marks!$BE$7=D$9,NOT(ISBLANK(Marks!$BE104))),Marks!$BE$6,0)+IF(AND(Marks!$BF$7=D$9,NOT(ISBLANK(Marks!$BF104))),Marks!$BF$6,0)+IF(AND(Marks!$BG$7=D$9,NOT(ISBLANK(Marks!$BG104))),Marks!$BG$6,0)+IF(AND(Marks!$BH$7=D$9,NOT(ISBLANK(Marks!$BH104))),Marks!$BH$6,0)+IF(AND(Marks!$BI$7=D$9,NOT(ISBLANK(Marks!$BI104))),Marks!$BI$6,0)+IF(AND(Marks!$BJ$7=D$9,NOT(ISBLANK(Marks!$BJ104))),Marks!$BJ$6,0)+IF(AND(Marks!$BK$7=D$9,NOT(ISBLANK(Marks!$BK104))),Marks!$BK$6,0)+IF(AND(Marks!$BL$7=D$9,NOT(ISBLANK(Marks!$BL104))),Marks!$BL$6,0)+IF(AND(Marks!$BM$7=D$9,NOT(ISBLANK(Marks!$BM104))),Marks!$BM$6,0)+IF(AND(Marks!$BN$7=D$9,NOT(ISBLANK(Marks!$BN104))),Marks!$BN$6,0)+IF(AND(Marks!$BO$7=D$9,NOT(ISBLANK(Marks!$BO104))),Marks!$BO$6,0)+IF(AND(Marks!$BP$7=D$9,NOT(ISBLANK(Marks!$BP104))),Marks!$BP$6,0)+IF(AND(Marks!$BQ$7=D$9,NOT(ISBLANK(Marks!$BQ104))),Marks!$BQ$6,0)+IF(AND(Marks!$BR$7=D$9,NOT(ISBLANK(Marks!$BR104))),Marks!$BR$6,0)+IF(AND(Marks!$BS$7=D$9,NOT(ISBLANK(Marks!$BS104))),Marks!$BS$6,0)+IF(AND(Marks!$BT$7=D$9,NOT(ISBLANK(Marks!$BT104))),Marks!$BT$6,0)+IF(AND(Marks!$BU$7=D$9,NOT(ISBLANK(Marks!$BU104))),Marks!$BU$6,0)+IF(AND(Marks!$BV$7=D$9,NOT(ISBLANK(Marks!$BV104))),Marks!$BV$6,0)+IF(AND(Marks!$BW$7=D$9,NOT(ISBLANK(Marks!$BW104))),Marks!$BW$6,0)+IF(AND(Marks!$BX$7=D$9,NOT(ISBLANK(Marks!$BX104))),Marks!$BX$6,0)+IF(AND(Marks!$BY$7=D$9,NOT(ISBLANK(Marks!$BY104))),Marks!$BY$6,0)</f>
        <v>0</v>
      </c>
      <c r="E104" s="3">
        <f t="shared" si="74"/>
        <v>0</v>
      </c>
      <c r="F104" s="3">
        <f>IF(Marks!$C$7=F$9,Marks!$C104,0)+IF(Marks!$D$7=F$9,Marks!$D104,0)+IF(Marks!$E$7=F$9,Marks!$E104,0)+IF(Marks!$F$7=F$9,Marks!$F104,0)+IF(Marks!$G$7=F$9,Marks!$G104,0)+IF(Marks!$H$7=F$9,Marks!$H104,0)+IF(Marks!$I$7=F$9,Marks!$I104,0)+IF(Marks!$J$7=F$9,Marks!$J104,0)+IF(Marks!$K$7=F$9,Marks!$K104,0)+IF(Marks!$L$7=F$9,Marks!$L104,0)+IF(Marks!$M$7=F$9,Marks!$M104,0)+IF(Marks!$N$7=F$9,Marks!$N104,0)+IF(Marks!$O$7=F$9,Marks!$O104,0)+IF(Marks!$P$7=F$9,Marks!$P104,0)+IF(Marks!$Q$7=F$9,Marks!$Q104,0)+IF(Marks!$R$7=F$9,Marks!$R104,0)+IF(Marks!$S$7=F$9,Marks!$S104,0)+IF(Marks!$T$7=F$9,Marks!$T104,0)+IF(Marks!$U$7=F$9,Marks!$U104,0)+IF(Marks!$V$7=F$9,Marks!$V104,0)+IF(Marks!$W$7=F$9,Marks!$W104,0)+IF(Marks!$X$7=F$9,Marks!$X104,0)+IF(Marks!$Y$7=F$9,Marks!$Y104,0)+IF(Marks!$Z$7=F$9,Marks!$Z104,0)+IF(Marks!$AA$7=F$9,Marks!$AA104,0)+IF(Marks!$AB$7=F$9,Marks!$AB104,0)+IF(Marks!$AC$7=F$9,Marks!$AC104,0)+IF(Marks!$AD$7=F$9,Marks!$AD104,0)+IF(Marks!$AE$7=F$9,Marks!$AE104,0)+IF(Marks!$AF$7=F$9,Marks!$AF104,0)+IF(Marks!$AG$7=F$9,Marks!$AG104,0)+IF(Marks!$AH$7=F$9,Marks!$AH104,0)+IF(Marks!$AI$7=F$9,Marks!$AI104,0)+IF(Marks!$AJ$7=F$9,Marks!$AJ104,0)+IF(Marks!$AK$7=F$9,Marks!$AK104,0)+IF(Marks!$AL$7=F$9,Marks!$AL104,0)+IF(Marks!$AM$7=F$9,Marks!$AM104,0)+IF(Marks!$AN$7=F$9,Marks!$AN104,0)+IF(Marks!$AO$7=F$9,Marks!$AO104,0)+IF(Marks!$AP$7=F$9,Marks!$AP104,0)+IF(Marks!$AQ$7=F$9,Marks!$AQ104,0)+IF(Marks!$AR$7=F$9,Marks!$AR104,0)+IF(Marks!$AS$7=F$9,Marks!$AS104,0)+IF(Marks!$AT$7=F$9,Marks!$AT104,0)+IF(Marks!$AU$7=F$9,Marks!$AU104,0)+IF(Marks!$AV$7=F$9,Marks!$AV104,0)+IF(Marks!$AW$7=F$9,Marks!$AW104,0)+IF(Marks!$AX$7=F$9,Marks!$AX104,0)+IF(Marks!$AY$7=F$9,Marks!$AY104,0)+IF(Marks!$AZ$7=F$9,Marks!$AZ104,0)+IF(Marks!$BA$7=F$9,Marks!$BA104,0)+IF(Marks!$BB$7=F$9,Marks!$BB104,0)+IF(Marks!$BC$7=F$9,Marks!$BC104,0)+IF(Marks!$BD$7=F$9,Marks!$BD104,0)+IF(Marks!$BE$7=F$9,Marks!$BE104,0)+IF(Marks!$BF$7=F$9,Marks!$BF104,0)+IF(Marks!$BG$7=F$9,Marks!$BG104,0)+IF(Marks!$BH$7=F$9,Marks!$BH104,0)+IF(Marks!$BI$7=F$9,Marks!$BI104,0)+IF(Marks!$BJ$7=F$9,Marks!$BJ104,0)+IF(Marks!$BK$7=F$9,Marks!$BK104,0)+IF(Marks!$BL$7=F$9,Marks!$BL104,0)+IF(Marks!$BM$7=F$9,Marks!$BM104,0)+IF(Marks!$BN$7=F$9,Marks!$BN104,0)+IF(Marks!$BO$7=F$9,Marks!$BO104,0)+IF(Marks!$BP$7=F$9,Marks!$BP104,0)+IF(Marks!$BQ$7=F$9,Marks!$BQ104,0)+IF(Marks!$BR$7=F$9,Marks!$BR104,0)+IF(Marks!$BS$7=F$9,Marks!$BS104,0)+IF(Marks!$BT$7=F$9,Marks!$BT104,0)+IF(Marks!$BU$7=F$9,Marks!$BU104,0)+IF(Marks!$BV$7=F$9,Marks!$BV104,0)+IF(Marks!$BW$7=F$9,Marks!$BW104,0)+IF(Marks!$BX$7=F$9,Marks!$BX104,0)+IF(Marks!$BY$7=F$9,Marks!$BY104,0)</f>
        <v>0</v>
      </c>
      <c r="G104" s="3">
        <f>IF(AND(Marks!$C$7=G$9,NOT(ISBLANK(Marks!$C104))),Marks!$C$6,0)+IF(AND(Marks!$D$7=G$9,NOT(ISBLANK(Marks!$D104))),Marks!$D$6,0)+IF(AND(Marks!$E$7=G$9,NOT(ISBLANK(Marks!$E104))),Marks!$E$6,0)+IF(AND(Marks!$F$7=G$9,NOT(ISBLANK(Marks!$F104))),Marks!$F$6,0)+IF(AND(Marks!$G$7=G$9,NOT(ISBLANK(Marks!$G104))),Marks!$G$6,0)+IF(AND(Marks!$H$7=G$9,NOT(ISBLANK(Marks!$H104))),Marks!$H$6,0)+IF(AND(Marks!$I$7=G$9,NOT(ISBLANK(Marks!$I104))),Marks!$I$6,0)+IF(AND(Marks!$J$7=G$9,NOT(ISBLANK(Marks!$J104))),Marks!$J$6,0)+IF(AND(Marks!$K$7=G$9,NOT(ISBLANK(Marks!$K104))),Marks!$K$6,0)+IF(AND(Marks!$L$7=G$9,NOT(ISBLANK(Marks!$L104))),Marks!$L$6,0)+IF(AND(Marks!$M$7=G$9,NOT(ISBLANK(Marks!$M104))),Marks!$M$6,0)+IF(AND(Marks!$N$7=G$9,NOT(ISBLANK(Marks!$N104))),Marks!$N$6,0)+IF(AND(Marks!$O$7=G$9,NOT(ISBLANK(Marks!$O104))),Marks!$O$6,0)+IF(AND(Marks!$P$7=G$9,NOT(ISBLANK(Marks!$P104))),Marks!$P$6,0)+IF(AND(Marks!$Q$7=G$9,NOT(ISBLANK(Marks!$Q104))),Marks!$Q$6,0)+IF(AND(Marks!$R$7=G$9,NOT(ISBLANK(Marks!$R104))),Marks!$R$6,0)+IF(AND(Marks!$S$7=G$9,NOT(ISBLANK(Marks!$S104))),Marks!$S$6,0)+IF(AND(Marks!$T$7=G$9,NOT(ISBLANK(Marks!$T104))),Marks!$T$6,0)+IF(AND(Marks!$U$7=G$9,NOT(ISBLANK(Marks!$U104))),Marks!$U$6,0)+IF(AND(Marks!$V$7=G$9,NOT(ISBLANK(Marks!$V104))),Marks!$V$6,0)+IF(AND(Marks!$W$7=G$9,NOT(ISBLANK(Marks!$W104))),Marks!$W$6,0)+IF(AND(Marks!$X$7=G$9,NOT(ISBLANK(Marks!$X104))),Marks!$X$6,0)+IF(AND(Marks!$Y$7=G$9,NOT(ISBLANK(Marks!$Y104))),Marks!$Y$6,0)+IF(AND(Marks!$Z$7=G$9,NOT(ISBLANK(Marks!$Z104))),Marks!$Z$6,0)+IF(AND(Marks!$AA$7=G$9,NOT(ISBLANK(Marks!$AA104))),Marks!$AA$6,0)+IF(AND(Marks!$AB$7=G$9,NOT(ISBLANK(Marks!$AB104))),Marks!$AB$6,0)+IF(AND(Marks!$AC$7=G$9,NOT(ISBLANK(Marks!$AC104))),Marks!$AC$6,0)+IF(AND(Marks!$AD$7=G$9,NOT(ISBLANK(Marks!$AD104))),Marks!$AD$6,0)+IF(AND(Marks!$AE$7=G$9,NOT(ISBLANK(Marks!$AE104))),Marks!$AE$6,0)+IF(AND(Marks!$AF$7=G$9,NOT(ISBLANK(Marks!$AF104))),Marks!$AF$6,0)+IF(AND(Marks!$AG$7=G$9,NOT(ISBLANK(Marks!$AG104))),Marks!$AG$6,0)+IF(AND(Marks!$AH$7=G$9,NOT(ISBLANK(Marks!$AH104))),Marks!$AH$6,0)+IF(AND(Marks!$AI$7=G$9,NOT(ISBLANK(Marks!$AI104))),Marks!$AI$6,0)+IF(AND(Marks!$AJ$7=G$9,NOT(ISBLANK(Marks!$AJ104))),Marks!$AJ$6,0)+IF(AND(Marks!$AK$7=G$9,NOT(ISBLANK(Marks!$AK104))),Marks!$AK$6,0)+IF(AND(Marks!$AL$7=G$9,NOT(ISBLANK(Marks!$AL104))),Marks!$AL$6,0)+IF(AND(Marks!$AM$7=G$9,NOT(ISBLANK(Marks!$AM104))),Marks!$AM$6,0)+IF(AND(Marks!$AN$7=G$9,NOT(ISBLANK(Marks!$AN104))),Marks!$AN$6,0)+IF(AND(Marks!$AO$7=G$9,NOT(ISBLANK(Marks!$AO104))),Marks!$AO$6,0)+IF(AND(Marks!$AP$7=G$9,NOT(ISBLANK(Marks!$AP104))),Marks!$AP$6,0)+IF(AND(Marks!$AQ$7=G$9,NOT(ISBLANK(Marks!$AQ104))),Marks!$AQ$6,0)+IF(AND(Marks!$AR$7=G$9,NOT(ISBLANK(Marks!$AR104))),Marks!$AR$6,0)+IF(AND(Marks!$AS$7=G$9,NOT(ISBLANK(Marks!$AS104))),Marks!$AS$6,0)+IF(AND(Marks!$AT$7=G$9,NOT(ISBLANK(Marks!$AT104))),Marks!$AT$6,0)+IF(AND(Marks!$AU$7=G$9,NOT(ISBLANK(Marks!$AU104))),Marks!$AU$6,0)+IF(AND(Marks!$AV$7=G$9,NOT(ISBLANK(Marks!$AV104))),Marks!$AV$6,0)+IF(AND(Marks!$AW$7=G$9,NOT(ISBLANK(Marks!$AW104))),Marks!$AW$6,0)+IF(AND(Marks!$AX$7=G$9,NOT(ISBLANK(Marks!$AX104))),Marks!$AX$6,0)+IF(AND(Marks!$AY$7=G$9,NOT(ISBLANK(Marks!$AY104))),Marks!$AY$6,0)+IF(AND(Marks!$AZ$7=G$9,NOT(ISBLANK(Marks!$AZ104))),Marks!$AZ$6,0)+IF(AND(Marks!$BA$7=G$9,NOT(ISBLANK(Marks!$BA104))),Marks!$BA$6,0)+IF(AND(Marks!$BB$7=G$9,NOT(ISBLANK(Marks!$BB104))),Marks!$BB$6,0)+IF(AND(Marks!$BC$7=G$9,NOT(ISBLANK(Marks!$BC104))),Marks!$BC$6,0)+IF(AND(Marks!$BD$7=G$9,NOT(ISBLANK(Marks!$BD104))),Marks!$BD$6,0)+IF(AND(Marks!$BE$7=G$9,NOT(ISBLANK(Marks!$BE104))),Marks!$BE$6,0)+IF(AND(Marks!$BF$7=G$9,NOT(ISBLANK(Marks!$BF104))),Marks!$BF$6,0)+IF(AND(Marks!$BG$7=G$9,NOT(ISBLANK(Marks!$BG104))),Marks!$BG$6,0)+IF(AND(Marks!$BH$7=G$9,NOT(ISBLANK(Marks!$BH104))),Marks!$BH$6,0)+IF(AND(Marks!$BI$7=G$9,NOT(ISBLANK(Marks!$BI104))),Marks!$BI$6,0)+IF(AND(Marks!$BJ$7=G$9,NOT(ISBLANK(Marks!$BJ104))),Marks!$BJ$6,0)+IF(AND(Marks!$BK$7=G$9,NOT(ISBLANK(Marks!$BK104))),Marks!$BK$6,0)+IF(AND(Marks!$BL$7=G$9,NOT(ISBLANK(Marks!$BL104))),Marks!$BL$6,0)+IF(AND(Marks!$BM$7=G$9,NOT(ISBLANK(Marks!$BM104))),Marks!$BM$6,0)+IF(AND(Marks!$BN$7=G$9,NOT(ISBLANK(Marks!$BN104))),Marks!$BN$6,0)+IF(AND(Marks!$BO$7=G$9,NOT(ISBLANK(Marks!$BO104))),Marks!$BO$6,0)+IF(AND(Marks!$BP$7=G$9,NOT(ISBLANK(Marks!$BP104))),Marks!$BP$6,0)+IF(AND(Marks!$BQ$7=G$9,NOT(ISBLANK(Marks!$BQ104))),Marks!$BQ$6,0)+IF(AND(Marks!$BR$7=G$9,NOT(ISBLANK(Marks!$BR104))),Marks!$BR$6,0)+IF(AND(Marks!$BS$7=G$9,NOT(ISBLANK(Marks!$BS104))),Marks!$BS$6,0)+IF(AND(Marks!$BT$7=G$9,NOT(ISBLANK(Marks!$BT104))),Marks!$BT$6,0)+IF(AND(Marks!$BU$7=G$9,NOT(ISBLANK(Marks!$BU104))),Marks!$BU$6,0)+IF(AND(Marks!$BV$7=G$9,NOT(ISBLANK(Marks!$BV104))),Marks!$BV$6,0)+IF(AND(Marks!$BW$7=G$9,NOT(ISBLANK(Marks!$BW104))),Marks!$BW$6,0)+IF(AND(Marks!$BX$7=G$9,NOT(ISBLANK(Marks!$BX104))),Marks!$BX$6,0)+IF(AND(Marks!$BY$7=G$9,NOT(ISBLANK(Marks!$BY104))),Marks!$BY$6,0)</f>
        <v>0</v>
      </c>
      <c r="H104" s="3">
        <f t="shared" si="75"/>
        <v>0</v>
      </c>
      <c r="I104" s="3">
        <f>IF(Marks!$C$7=I$9,Marks!$C104,0)+IF(Marks!$D$7=I$9,Marks!$D104,0)+IF(Marks!$E$7=I$9,Marks!$E104,0)+IF(Marks!$F$7=I$9,Marks!$F104,0)+IF(Marks!$G$7=I$9,Marks!$G104,0)+IF(Marks!$H$7=I$9,Marks!$H104,0)+IF(Marks!$I$7=I$9,Marks!$I104,0)+IF(Marks!$J$7=I$9,Marks!$J104,0)+IF(Marks!$K$7=I$9,Marks!$K104,0)+IF(Marks!$L$7=I$9,Marks!$L104,0)+IF(Marks!$M$7=I$9,Marks!$M104,0)+IF(Marks!$N$7=I$9,Marks!$N104,0)+IF(Marks!$O$7=I$9,Marks!$O104,0)+IF(Marks!$P$7=I$9,Marks!$P104,0)+IF(Marks!$Q$7=I$9,Marks!$Q104,0)+IF(Marks!$R$7=I$9,Marks!$R104,0)+IF(Marks!$S$7=I$9,Marks!$S104,0)+IF(Marks!$T$7=I$9,Marks!$T104,0)+IF(Marks!$U$7=I$9,Marks!$U104,0)+IF(Marks!$V$7=I$9,Marks!$V104,0)+IF(Marks!$W$7=I$9,Marks!$W104,0)+IF(Marks!$X$7=I$9,Marks!$X104,0)+IF(Marks!$Y$7=I$9,Marks!$Y104,0)+IF(Marks!$Z$7=I$9,Marks!$Z104,0)+IF(Marks!$AA$7=I$9,Marks!$AA104,0)+IF(Marks!$AB$7=I$9,Marks!$AB104,0)+IF(Marks!$AC$7=I$9,Marks!$AC104,0)+IF(Marks!$AD$7=I$9,Marks!$AD104,0)+IF(Marks!$AE$7=I$9,Marks!$AE104,0)+IF(Marks!$AF$7=I$9,Marks!$AF104,0)+IF(Marks!$AG$7=I$9,Marks!$AG104,0)+IF(Marks!$AH$7=I$9,Marks!$AH104,0)+IF(Marks!$AI$7=I$9,Marks!$AI104,0)+IF(Marks!$AJ$7=I$9,Marks!$AJ104,0)+IF(Marks!$AK$7=I$9,Marks!$AK104,0)+IF(Marks!$AL$7=I$9,Marks!$AL104,0)+IF(Marks!$AM$7=I$9,Marks!$AM104,0)+IF(Marks!$AN$7=I$9,Marks!$AN104,0)+IF(Marks!$AO$7=I$9,Marks!$AO104,0)+IF(Marks!$AP$7=I$9,Marks!$AP104,0)+IF(Marks!$AQ$7=I$9,Marks!$AQ104,0)+IF(Marks!$AR$7=I$9,Marks!$AR104,0)+IF(Marks!$AS$7=I$9,Marks!$AS104,0)+IF(Marks!$AT$7=I$9,Marks!$AT104,0)+IF(Marks!$AU$7=I$9,Marks!$AU104,0)+IF(Marks!$AV$7=I$9,Marks!$AV104,0)+IF(Marks!$AW$7=I$9,Marks!$AW104,0)+IF(Marks!$AX$7=I$9,Marks!$AX104,0)+IF(Marks!$AY$7=I$9,Marks!$AY104,0)+IF(Marks!$AZ$7=I$9,Marks!$AZ104,0)+IF(Marks!$BA$7=I$9,Marks!$BA104,0)+IF(Marks!$BB$7=I$9,Marks!$BB104,0)+IF(Marks!$BC$7=I$9,Marks!$BC104,0)+IF(Marks!$BD$7=I$9,Marks!$BD104,0)+IF(Marks!$BE$7=I$9,Marks!$BE104,0)+IF(Marks!$BF$7=I$9,Marks!$BF104,0)+IF(Marks!$BG$7=I$9,Marks!$BG104,0)+IF(Marks!$BH$7=I$9,Marks!$BH104,0)+IF(Marks!$BI$7=I$9,Marks!$BI104,0)+IF(Marks!$BJ$7=I$9,Marks!$BJ104,0)+IF(Marks!$BK$7=I$9,Marks!$BK104,0)+IF(Marks!$BL$7=I$9,Marks!$BL104,0)+IF(Marks!$BM$7=I$9,Marks!$BM104,0)+IF(Marks!$BN$7=I$9,Marks!$BN104,0)+IF(Marks!$BO$7=I$9,Marks!$BO104,0)+IF(Marks!$BP$7=I$9,Marks!$BP104,0)+IF(Marks!$BQ$7=I$9,Marks!$BQ104,0)+IF(Marks!$BR$7=I$9,Marks!$BR104,0)+IF(Marks!$BS$7=I$9,Marks!$BS104,0)+IF(Marks!$BT$7=I$9,Marks!$BT104,0)+IF(Marks!$BU$7=I$9,Marks!$BU104,0)+IF(Marks!$BV$7=I$9,Marks!$BV104,0)+IF(Marks!$BW$7=I$9,Marks!$BW104,0)+IF(Marks!$BX$7=I$9,Marks!$BX104,0)+IF(Marks!$BY$7=I$9,Marks!$BY104,0)</f>
        <v>0</v>
      </c>
      <c r="J104" s="3">
        <f>IF(AND(Marks!$C$7=J$9,NOT(ISBLANK(Marks!$C104))),Marks!$C$6,0)+IF(AND(Marks!$D$7=J$9,NOT(ISBLANK(Marks!$D104))),Marks!$D$6,0)+IF(AND(Marks!$E$7=J$9,NOT(ISBLANK(Marks!$E104))),Marks!$E$6,0)+IF(AND(Marks!$F$7=J$9,NOT(ISBLANK(Marks!$F104))),Marks!$F$6,0)+IF(AND(Marks!$G$7=J$9,NOT(ISBLANK(Marks!$G104))),Marks!$G$6,0)+IF(AND(Marks!$H$7=J$9,NOT(ISBLANK(Marks!$H104))),Marks!$H$6,0)+IF(AND(Marks!$I$7=J$9,NOT(ISBLANK(Marks!$I104))),Marks!$I$6,0)+IF(AND(Marks!$J$7=J$9,NOT(ISBLANK(Marks!$J104))),Marks!$J$6,0)+IF(AND(Marks!$K$7=J$9,NOT(ISBLANK(Marks!$K104))),Marks!$K$6,0)+IF(AND(Marks!$L$7=J$9,NOT(ISBLANK(Marks!$L104))),Marks!$L$6,0)+IF(AND(Marks!$M$7=J$9,NOT(ISBLANK(Marks!$M104))),Marks!$M$6,0)+IF(AND(Marks!$N$7=J$9,NOT(ISBLANK(Marks!$N104))),Marks!$N$6,0)+IF(AND(Marks!$O$7=J$9,NOT(ISBLANK(Marks!$O104))),Marks!$O$6,0)+IF(AND(Marks!$P$7=J$9,NOT(ISBLANK(Marks!$P104))),Marks!$P$6,0)+IF(AND(Marks!$Q$7=J$9,NOT(ISBLANK(Marks!$Q104))),Marks!$Q$6,0)+IF(AND(Marks!$R$7=J$9,NOT(ISBLANK(Marks!$R104))),Marks!$R$6,0)+IF(AND(Marks!$S$7=J$9,NOT(ISBLANK(Marks!$S104))),Marks!$S$6,0)+IF(AND(Marks!$T$7=J$9,NOT(ISBLANK(Marks!$T104))),Marks!$T$6,0)+IF(AND(Marks!$U$7=J$9,NOT(ISBLANK(Marks!$U104))),Marks!$U$6,0)+IF(AND(Marks!$V$7=J$9,NOT(ISBLANK(Marks!$V104))),Marks!$V$6,0)+IF(AND(Marks!$W$7=J$9,NOT(ISBLANK(Marks!$W104))),Marks!$W$6,0)+IF(AND(Marks!$X$7=J$9,NOT(ISBLANK(Marks!$X104))),Marks!$X$6,0)+IF(AND(Marks!$Y$7=J$9,NOT(ISBLANK(Marks!$Y104))),Marks!$Y$6,0)+IF(AND(Marks!$Z$7=J$9,NOT(ISBLANK(Marks!$Z104))),Marks!$Z$6,0)+IF(AND(Marks!$AA$7=J$9,NOT(ISBLANK(Marks!$AA104))),Marks!$AA$6,0)+IF(AND(Marks!$AB$7=J$9,NOT(ISBLANK(Marks!$AB104))),Marks!$AB$6,0)+IF(AND(Marks!$AC$7=J$9,NOT(ISBLANK(Marks!$AC104))),Marks!$AC$6,0)+IF(AND(Marks!$AD$7=J$9,NOT(ISBLANK(Marks!$AD104))),Marks!$AD$6,0)+IF(AND(Marks!$AE$7=J$9,NOT(ISBLANK(Marks!$AE104))),Marks!$AE$6,0)+IF(AND(Marks!$AF$7=J$9,NOT(ISBLANK(Marks!$AF104))),Marks!$AF$6,0)+IF(AND(Marks!$AG$7=J$9,NOT(ISBLANK(Marks!$AG104))),Marks!$AG$6,0)+IF(AND(Marks!$AH$7=J$9,NOT(ISBLANK(Marks!$AH104))),Marks!$AH$6,0)+IF(AND(Marks!$AI$7=J$9,NOT(ISBLANK(Marks!$AI104))),Marks!$AI$6,0)+IF(AND(Marks!$AJ$7=J$9,NOT(ISBLANK(Marks!$AJ104))),Marks!$AJ$6,0)+IF(AND(Marks!$AK$7=J$9,NOT(ISBLANK(Marks!$AK104))),Marks!$AK$6,0)+IF(AND(Marks!$AL$7=J$9,NOT(ISBLANK(Marks!$AL104))),Marks!$AL$6,0)+IF(AND(Marks!$AM$7=J$9,NOT(ISBLANK(Marks!$AM104))),Marks!$AM$6,0)+IF(AND(Marks!$AN$7=J$9,NOT(ISBLANK(Marks!$AN104))),Marks!$AN$6,0)+IF(AND(Marks!$AO$7=J$9,NOT(ISBLANK(Marks!$AO104))),Marks!$AO$6,0)+IF(AND(Marks!$AP$7=J$9,NOT(ISBLANK(Marks!$AP104))),Marks!$AP$6,0)+IF(AND(Marks!$AQ$7=J$9,NOT(ISBLANK(Marks!$AQ104))),Marks!$AQ$6,0)+IF(AND(Marks!$AR$7=J$9,NOT(ISBLANK(Marks!$AR104))),Marks!$AR$6,0)+IF(AND(Marks!$AS$7=J$9,NOT(ISBLANK(Marks!$AS104))),Marks!$AS$6,0)+IF(AND(Marks!$AT$7=J$9,NOT(ISBLANK(Marks!$AT104))),Marks!$AT$6,0)+IF(AND(Marks!$AU$7=J$9,NOT(ISBLANK(Marks!$AU104))),Marks!$AU$6,0)+IF(AND(Marks!$AV$7=J$9,NOT(ISBLANK(Marks!$AV104))),Marks!$AV$6,0)+IF(AND(Marks!$AW$7=J$9,NOT(ISBLANK(Marks!$AW104))),Marks!$AW$6,0)+IF(AND(Marks!$AX$7=J$9,NOT(ISBLANK(Marks!$AX104))),Marks!$AX$6,0)+IF(AND(Marks!$AY$7=J$9,NOT(ISBLANK(Marks!$AY104))),Marks!$AY$6,0)+IF(AND(Marks!$AZ$7=J$9,NOT(ISBLANK(Marks!$AZ104))),Marks!$AZ$6,0)+IF(AND(Marks!$BA$7=J$9,NOT(ISBLANK(Marks!$BA104))),Marks!$BA$6,0)+IF(AND(Marks!$BB$7=J$9,NOT(ISBLANK(Marks!$BB104))),Marks!$BB$6,0)+IF(AND(Marks!$BC$7=J$9,NOT(ISBLANK(Marks!$BC104))),Marks!$BC$6,0)+IF(AND(Marks!$BD$7=J$9,NOT(ISBLANK(Marks!$BD104))),Marks!$BD$6,0)+IF(AND(Marks!$BE$7=J$9,NOT(ISBLANK(Marks!$BE104))),Marks!$BE$6,0)+IF(AND(Marks!$BF$7=J$9,NOT(ISBLANK(Marks!$BF104))),Marks!$BF$6,0)+IF(AND(Marks!$BG$7=J$9,NOT(ISBLANK(Marks!$BG104))),Marks!$BG$6,0)+IF(AND(Marks!$BH$7=J$9,NOT(ISBLANK(Marks!$BH104))),Marks!$BH$6,0)+IF(AND(Marks!$BI$7=J$9,NOT(ISBLANK(Marks!$BI104))),Marks!$BI$6,0)+IF(AND(Marks!$BJ$7=J$9,NOT(ISBLANK(Marks!$BJ104))),Marks!$BJ$6,0)+IF(AND(Marks!$BK$7=J$9,NOT(ISBLANK(Marks!$BK104))),Marks!$BK$6,0)+IF(AND(Marks!$BL$7=J$9,NOT(ISBLANK(Marks!$BL104))),Marks!$BL$6,0)+IF(AND(Marks!$BM$7=J$9,NOT(ISBLANK(Marks!$BM104))),Marks!$BM$6,0)+IF(AND(Marks!$BN$7=J$9,NOT(ISBLANK(Marks!$BN104))),Marks!$BN$6,0)+IF(AND(Marks!$BO$7=J$9,NOT(ISBLANK(Marks!$BO104))),Marks!$BO$6,0)+IF(AND(Marks!$BP$7=J$9,NOT(ISBLANK(Marks!$BP104))),Marks!$BP$6,0)+IF(AND(Marks!$BQ$7=J$9,NOT(ISBLANK(Marks!$BQ104))),Marks!$BQ$6,0)+IF(AND(Marks!$BR$7=J$9,NOT(ISBLANK(Marks!$BR104))),Marks!$BR$6,0)+IF(AND(Marks!$BS$7=J$9,NOT(ISBLANK(Marks!$BS104))),Marks!$BS$6,0)+IF(AND(Marks!$BT$7=J$9,NOT(ISBLANK(Marks!$BT104))),Marks!$BT$6,0)+IF(AND(Marks!$BU$7=J$9,NOT(ISBLANK(Marks!$BU104))),Marks!$BU$6,0)+IF(AND(Marks!$BV$7=J$9,NOT(ISBLANK(Marks!$BV104))),Marks!$BV$6,0)+IF(AND(Marks!$BW$7=J$9,NOT(ISBLANK(Marks!$BW104))),Marks!$BW$6,0)+IF(AND(Marks!$BX$7=J$9,NOT(ISBLANK(Marks!$BX104))),Marks!$BX$6,0)+IF(AND(Marks!$BY$7=J$9,NOT(ISBLANK(Marks!$BY104))),Marks!$BY$6,0)</f>
        <v>0</v>
      </c>
      <c r="K104" s="3">
        <f t="shared" si="76"/>
        <v>0</v>
      </c>
      <c r="L104" s="3">
        <f>IF(Marks!$C$7=L$9,Marks!$C104,0)+IF(Marks!$D$7=L$9,Marks!$D104,0)+IF(Marks!$E$7=L$9,Marks!$E104,0)+IF(Marks!$F$7=L$9,Marks!$F104,0)+IF(Marks!$G$7=L$9,Marks!$G104,0)+IF(Marks!$H$7=L$9,Marks!$H104,0)+IF(Marks!$I$7=L$9,Marks!$I104,0)+IF(Marks!$J$7=L$9,Marks!$J104,0)+IF(Marks!$K$7=L$9,Marks!$K104,0)+IF(Marks!$L$7=L$9,Marks!$L104,0)+IF(Marks!$M$7=L$9,Marks!$M104,0)+IF(Marks!$N$7=L$9,Marks!$N104,0)+IF(Marks!$O$7=L$9,Marks!$O104,0)+IF(Marks!$P$7=L$9,Marks!$P104,0)+IF(Marks!$Q$7=L$9,Marks!$Q104,0)+IF(Marks!$R$7=L$9,Marks!$R104,0)+IF(Marks!$S$7=L$9,Marks!$S104,0)+IF(Marks!$T$7=L$9,Marks!$T104,0)+IF(Marks!$U$7=L$9,Marks!$U104,0)+IF(Marks!$V$7=L$9,Marks!$V104,0)+IF(Marks!$W$7=L$9,Marks!$W104,0)+IF(Marks!$X$7=L$9,Marks!$X104,0)+IF(Marks!$Y$7=L$9,Marks!$Y104,0)+IF(Marks!$Z$7=L$9,Marks!$Z104,0)+IF(Marks!$AA$7=L$9,Marks!$AA104,0)+IF(Marks!$AB$7=L$9,Marks!$AB104,0)+IF(Marks!$AC$7=L$9,Marks!$AC104,0)+IF(Marks!$AD$7=L$9,Marks!$AD104,0)+IF(Marks!$AE$7=L$9,Marks!$AE104,0)+IF(Marks!$AF$7=L$9,Marks!$AF104,0)+IF(Marks!$AG$7=L$9,Marks!$AG104,0)+IF(Marks!$AH$7=L$9,Marks!$AH104,0)+IF(Marks!$AI$7=L$9,Marks!$AI104,0)+IF(Marks!$AJ$7=L$9,Marks!$AJ104,0)+IF(Marks!$AK$7=L$9,Marks!$AK104,0)+IF(Marks!$AL$7=L$9,Marks!$AL104,0)+IF(Marks!$AM$7=L$9,Marks!$AM104,0)+IF(Marks!$AN$7=L$9,Marks!$AN104,0)+IF(Marks!$AO$7=L$9,Marks!$AO104,0)+IF(Marks!$AP$7=L$9,Marks!$AP104,0)+IF(Marks!$AQ$7=L$9,Marks!$AQ104,0)+IF(Marks!$AR$7=L$9,Marks!$AR104,0)+IF(Marks!$AS$7=L$9,Marks!$AS104,0)+IF(Marks!$AT$7=L$9,Marks!$AT104,0)+IF(Marks!$AU$7=L$9,Marks!$AU104,0)+IF(Marks!$AV$7=L$9,Marks!$AV104,0)+IF(Marks!$AW$7=L$9,Marks!$AW104,0)+IF(Marks!$AX$7=L$9,Marks!$AX104,0)+IF(Marks!$AY$7=L$9,Marks!$AY104,0)+IF(Marks!$AZ$7=L$9,Marks!$AZ104,0)+IF(Marks!$BA$7=L$9,Marks!$BA104,0)+IF(Marks!$BB$7=L$9,Marks!$BB104,0)+IF(Marks!$BC$7=L$9,Marks!$BC104,0)+IF(Marks!$BD$7=L$9,Marks!$BD104,0)+IF(Marks!$BE$7=L$9,Marks!$BE104,0)+IF(Marks!$BF$7=L$9,Marks!$BF104,0)+IF(Marks!$BG$7=L$9,Marks!$BG104,0)+IF(Marks!$BH$7=L$9,Marks!$BH104,0)+IF(Marks!$BI$7=L$9,Marks!$BI104,0)+IF(Marks!$BJ$7=L$9,Marks!$BJ104,0)+IF(Marks!$BK$7=L$9,Marks!$BK104,0)+IF(Marks!$BL$7=L$9,Marks!$BL104,0)+IF(Marks!$BM$7=L$9,Marks!$BM104,0)+IF(Marks!$BN$7=L$9,Marks!$BN104,0)+IF(Marks!$BO$7=L$9,Marks!$BO104,0)+IF(Marks!$BP$7=L$9,Marks!$BP104,0)+IF(Marks!$BQ$7=L$9,Marks!$BQ104,0)+IF(Marks!$BR$7=L$9,Marks!$BR104,0)+IF(Marks!$BS$7=L$9,Marks!$BS104,0)+IF(Marks!$BT$7=L$9,Marks!$BT104,0)+IF(Marks!$BU$7=L$9,Marks!$BU104,0)+IF(Marks!$BV$7=L$9,Marks!$BV104,0)+IF(Marks!$BW$7=L$9,Marks!$BW104,0)+IF(Marks!$BX$7=L$9,Marks!$BX104,0)+IF(Marks!$BY$7=L$9,Marks!$BY104,0)</f>
        <v>0</v>
      </c>
      <c r="M104" s="3">
        <f>IF(AND(Marks!$C$7=M$9,NOT(ISBLANK(Marks!$C104))),Marks!$C$6,0)+IF(AND(Marks!$D$7=M$9,NOT(ISBLANK(Marks!$D104))),Marks!$D$6,0)+IF(AND(Marks!$E$7=M$9,NOT(ISBLANK(Marks!$E104))),Marks!$E$6,0)+IF(AND(Marks!$F$7=M$9,NOT(ISBLANK(Marks!$F104))),Marks!$F$6,0)+IF(AND(Marks!$G$7=M$9,NOT(ISBLANK(Marks!$G104))),Marks!$G$6,0)+IF(AND(Marks!$H$7=M$9,NOT(ISBLANK(Marks!$H104))),Marks!$H$6,0)+IF(AND(Marks!$I$7=M$9,NOT(ISBLANK(Marks!$I104))),Marks!$I$6,0)+IF(AND(Marks!$J$7=M$9,NOT(ISBLANK(Marks!$J104))),Marks!$J$6,0)+IF(AND(Marks!$K$7=M$9,NOT(ISBLANK(Marks!$K104))),Marks!$K$6,0)+IF(AND(Marks!$L$7=M$9,NOT(ISBLANK(Marks!$L104))),Marks!$L$6,0)+IF(AND(Marks!$M$7=M$9,NOT(ISBLANK(Marks!$M104))),Marks!$M$6,0)+IF(AND(Marks!$N$7=M$9,NOT(ISBLANK(Marks!$N104))),Marks!$N$6,0)+IF(AND(Marks!$O$7=M$9,NOT(ISBLANK(Marks!$O104))),Marks!$O$6,0)+IF(AND(Marks!$P$7=M$9,NOT(ISBLANK(Marks!$P104))),Marks!$P$6,0)+IF(AND(Marks!$Q$7=M$9,NOT(ISBLANK(Marks!$Q104))),Marks!$Q$6,0)+IF(AND(Marks!$R$7=M$9,NOT(ISBLANK(Marks!$R104))),Marks!$R$6,0)+IF(AND(Marks!$S$7=M$9,NOT(ISBLANK(Marks!$S104))),Marks!$S$6,0)+IF(AND(Marks!$T$7=M$9,NOT(ISBLANK(Marks!$T104))),Marks!$T$6,0)+IF(AND(Marks!$U$7=M$9,NOT(ISBLANK(Marks!$U104))),Marks!$U$6,0)+IF(AND(Marks!$V$7=M$9,NOT(ISBLANK(Marks!$V104))),Marks!$V$6,0)+IF(AND(Marks!$W$7=M$9,NOT(ISBLANK(Marks!$W104))),Marks!$W$6,0)+IF(AND(Marks!$X$7=M$9,NOT(ISBLANK(Marks!$X104))),Marks!$X$6,0)+IF(AND(Marks!$Y$7=M$9,NOT(ISBLANK(Marks!$Y104))),Marks!$Y$6,0)+IF(AND(Marks!$Z$7=M$9,NOT(ISBLANK(Marks!$Z104))),Marks!$Z$6,0)+IF(AND(Marks!$AA$7=M$9,NOT(ISBLANK(Marks!$AA104))),Marks!$AA$6,0)+IF(AND(Marks!$AB$7=M$9,NOT(ISBLANK(Marks!$AB104))),Marks!$AB$6,0)+IF(AND(Marks!$AC$7=M$9,NOT(ISBLANK(Marks!$AC104))),Marks!$AC$6,0)+IF(AND(Marks!$AD$7=M$9,NOT(ISBLANK(Marks!$AD104))),Marks!$AD$6,0)+IF(AND(Marks!$AE$7=M$9,NOT(ISBLANK(Marks!$AE104))),Marks!$AE$6,0)+IF(AND(Marks!$AF$7=M$9,NOT(ISBLANK(Marks!$AF104))),Marks!$AF$6,0)+IF(AND(Marks!$AG$7=M$9,NOT(ISBLANK(Marks!$AG104))),Marks!$AG$6,0)+IF(AND(Marks!$AH$7=M$9,NOT(ISBLANK(Marks!$AH104))),Marks!$AH$6,0)+IF(AND(Marks!$AI$7=M$9,NOT(ISBLANK(Marks!$AI104))),Marks!$AI$6,0)+IF(AND(Marks!$AJ$7=M$9,NOT(ISBLANK(Marks!$AJ104))),Marks!$AJ$6,0)+IF(AND(Marks!$AK$7=M$9,NOT(ISBLANK(Marks!$AK104))),Marks!$AK$6,0)+IF(AND(Marks!$AL$7=M$9,NOT(ISBLANK(Marks!$AL104))),Marks!$AL$6,0)+IF(AND(Marks!$AM$7=M$9,NOT(ISBLANK(Marks!$AM104))),Marks!$AM$6,0)+IF(AND(Marks!$AN$7=M$9,NOT(ISBLANK(Marks!$AN104))),Marks!$AN$6,0)+IF(AND(Marks!$AO$7=M$9,NOT(ISBLANK(Marks!$AO104))),Marks!$AO$6,0)+IF(AND(Marks!$AP$7=M$9,NOT(ISBLANK(Marks!$AP104))),Marks!$AP$6,0)+IF(AND(Marks!$AQ$7=M$9,NOT(ISBLANK(Marks!$AQ104))),Marks!$AQ$6,0)+IF(AND(Marks!$AR$7=M$9,NOT(ISBLANK(Marks!$AR104))),Marks!$AR$6,0)+IF(AND(Marks!$AS$7=M$9,NOT(ISBLANK(Marks!$AS104))),Marks!$AS$6,0)+IF(AND(Marks!$AT$7=M$9,NOT(ISBLANK(Marks!$AT104))),Marks!$AT$6,0)+IF(AND(Marks!$AU$7=M$9,NOT(ISBLANK(Marks!$AU104))),Marks!$AU$6,0)+IF(AND(Marks!$AV$7=M$9,NOT(ISBLANK(Marks!$AV104))),Marks!$AV$6,0)+IF(AND(Marks!$AW$7=M$9,NOT(ISBLANK(Marks!$AW104))),Marks!$AW$6,0)+IF(AND(Marks!$AX$7=M$9,NOT(ISBLANK(Marks!$AX104))),Marks!$AX$6,0)+IF(AND(Marks!$AY$7=M$9,NOT(ISBLANK(Marks!$AY104))),Marks!$AY$6,0)+IF(AND(Marks!$AZ$7=M$9,NOT(ISBLANK(Marks!$AZ104))),Marks!$AZ$6,0)+IF(AND(Marks!$BA$7=M$9,NOT(ISBLANK(Marks!$BA104))),Marks!$BA$6,0)+IF(AND(Marks!$BB$7=M$9,NOT(ISBLANK(Marks!$BB104))),Marks!$BB$6,0)+IF(AND(Marks!$BC$7=M$9,NOT(ISBLANK(Marks!$BC104))),Marks!$BC$6,0)+IF(AND(Marks!$BD$7=M$9,NOT(ISBLANK(Marks!$BD104))),Marks!$BD$6,0)+IF(AND(Marks!$BE$7=M$9,NOT(ISBLANK(Marks!$BE104))),Marks!$BE$6,0)+IF(AND(Marks!$BF$7=M$9,NOT(ISBLANK(Marks!$BF104))),Marks!$BF$6,0)+IF(AND(Marks!$BG$7=M$9,NOT(ISBLANK(Marks!$BG104))),Marks!$BG$6,0)+IF(AND(Marks!$BH$7=M$9,NOT(ISBLANK(Marks!$BH104))),Marks!$BH$6,0)+IF(AND(Marks!$BI$7=M$9,NOT(ISBLANK(Marks!$BI104))),Marks!$BI$6,0)+IF(AND(Marks!$BJ$7=M$9,NOT(ISBLANK(Marks!$BJ104))),Marks!$BJ$6,0)+IF(AND(Marks!$BK$7=M$9,NOT(ISBLANK(Marks!$BK104))),Marks!$BK$6,0)+IF(AND(Marks!$BL$7=M$9,NOT(ISBLANK(Marks!$BL104))),Marks!$BL$6,0)+IF(AND(Marks!$BM$7=M$9,NOT(ISBLANK(Marks!$BM104))),Marks!$BM$6,0)+IF(AND(Marks!$BN$7=M$9,NOT(ISBLANK(Marks!$BN104))),Marks!$BN$6,0)+IF(AND(Marks!$BO$7=M$9,NOT(ISBLANK(Marks!$BO104))),Marks!$BO$6,0)+IF(AND(Marks!$BP$7=M$9,NOT(ISBLANK(Marks!$BP104))),Marks!$BP$6,0)+IF(AND(Marks!$BQ$7=M$9,NOT(ISBLANK(Marks!$BQ104))),Marks!$BQ$6,0)+IF(AND(Marks!$BR$7=M$9,NOT(ISBLANK(Marks!$BR104))),Marks!$BR$6,0)+IF(AND(Marks!$BS$7=M$9,NOT(ISBLANK(Marks!$BS104))),Marks!$BS$6,0)+IF(AND(Marks!$BT$7=M$9,NOT(ISBLANK(Marks!$BT104))),Marks!$BT$6,0)+IF(AND(Marks!$BU$7=M$9,NOT(ISBLANK(Marks!$BU104))),Marks!$BU$6,0)+IF(AND(Marks!$BV$7=M$9,NOT(ISBLANK(Marks!$BV104))),Marks!$BV$6,0)+IF(AND(Marks!$BW$7=M$9,NOT(ISBLANK(Marks!$BW104))),Marks!$BW$6,0)+IF(AND(Marks!$BX$7=M$9,NOT(ISBLANK(Marks!$BX104))),Marks!$BX$6,0)+IF(AND(Marks!$BY$7=M$9,NOT(ISBLANK(Marks!$BY104))),Marks!$BY$6,0)</f>
        <v>0</v>
      </c>
      <c r="N104" s="3">
        <f t="shared" si="77"/>
        <v>0</v>
      </c>
      <c r="O104" s="3">
        <f>IF(Marks!$C$7=O$9,Marks!$C104,0)+IF(Marks!$D$7=O$9,Marks!$D104,0)+IF(Marks!$E$7=O$9,Marks!$E104,0)+IF(Marks!$F$7=O$9,Marks!$F104,0)+IF(Marks!$G$7=O$9,Marks!$G104,0)+IF(Marks!$H$7=O$9,Marks!$H104,0)+IF(Marks!$I$7=O$9,Marks!$I104,0)+IF(Marks!$J$7=O$9,Marks!$J104,0)+IF(Marks!$K$7=O$9,Marks!$K104,0)+IF(Marks!$L$7=O$9,Marks!$L104,0)+IF(Marks!$M$7=O$9,Marks!$M104,0)+IF(Marks!$N$7=O$9,Marks!$N104,0)+IF(Marks!$O$7=O$9,Marks!$O104,0)+IF(Marks!$P$7=O$9,Marks!$P104,0)+IF(Marks!$Q$7=O$9,Marks!$Q104,0)+IF(Marks!$R$7=O$9,Marks!$R104,0)+IF(Marks!$S$7=O$9,Marks!$S104,0)+IF(Marks!$T$7=O$9,Marks!$T104,0)+IF(Marks!$U$7=O$9,Marks!$U104,0)+IF(Marks!$V$7=O$9,Marks!$V104,0)+IF(Marks!$W$7=O$9,Marks!$W104,0)+IF(Marks!$X$7=O$9,Marks!$X104,0)+IF(Marks!$Y$7=O$9,Marks!$Y104,0)+IF(Marks!$Z$7=O$9,Marks!$Z104,0)+IF(Marks!$AA$7=O$9,Marks!$AA104,0)+IF(Marks!$AB$7=O$9,Marks!$AB104,0)+IF(Marks!$AC$7=O$9,Marks!$AC104,0)+IF(Marks!$AD$7=O$9,Marks!$AD104,0)+IF(Marks!$AE$7=O$9,Marks!$AE104,0)+IF(Marks!$AF$7=O$9,Marks!$AF104,0)+IF(Marks!$AG$7=O$9,Marks!$AG104,0)+IF(Marks!$AH$7=O$9,Marks!$AH104,0)+IF(Marks!$AI$7=O$9,Marks!$AI104,0)+IF(Marks!$AJ$7=O$9,Marks!$AJ104,0)+IF(Marks!$AK$7=O$9,Marks!$AK104,0)+IF(Marks!$AL$7=O$9,Marks!$AL104,0)+IF(Marks!$AM$7=O$9,Marks!$AM104,0)+IF(Marks!$AN$7=O$9,Marks!$AN104,0)+IF(Marks!$AO$7=O$9,Marks!$AO104,0)+IF(Marks!$AP$7=O$9,Marks!$AP104,0)+IF(Marks!$AQ$7=O$9,Marks!$AQ104,0)+IF(Marks!$AR$7=O$9,Marks!$AR104,0)+IF(Marks!$AS$7=O$9,Marks!$AS104,0)+IF(Marks!$AT$7=O$9,Marks!$AT104,0)+IF(Marks!$AU$7=O$9,Marks!$AU104,0)+IF(Marks!$AV$7=O$9,Marks!$AV104,0)+IF(Marks!$AW$7=O$9,Marks!$AW104,0)+IF(Marks!$AX$7=O$9,Marks!$AX104,0)+IF(Marks!$AY$7=O$9,Marks!$AY104,0)+IF(Marks!$AZ$7=O$9,Marks!$AZ104,0)+IF(Marks!$BA$7=O$9,Marks!$BA104,0)+IF(Marks!$BB$7=O$9,Marks!$BB104,0)+IF(Marks!$BC$7=O$9,Marks!$BC104,0)+IF(Marks!$BD$7=O$9,Marks!$BD104,0)+IF(Marks!$BE$7=O$9,Marks!$BE104,0)+IF(Marks!$BF$7=O$9,Marks!$BF104,0)+IF(Marks!$BG$7=O$9,Marks!$BG104,0)+IF(Marks!$BH$7=O$9,Marks!$BH104,0)+IF(Marks!$BI$7=O$9,Marks!$BI104,0)+IF(Marks!$BJ$7=O$9,Marks!$BJ104,0)+IF(Marks!$BK$7=O$9,Marks!$BK104,0)+IF(Marks!$BL$7=O$9,Marks!$BL104,0)+IF(Marks!$BM$7=O$9,Marks!$BM104,0)+IF(Marks!$BN$7=O$9,Marks!$BN104,0)+IF(Marks!$BO$7=O$9,Marks!$BO104,0)+IF(Marks!$BP$7=O$9,Marks!$BP104,0)+IF(Marks!$BQ$7=O$9,Marks!$BQ104,0)+IF(Marks!$BR$7=O$9,Marks!$BR104,0)+IF(Marks!$BS$7=O$9,Marks!$BS104,0)+IF(Marks!$BT$7=O$9,Marks!$BT104,0)+IF(Marks!$BU$7=O$9,Marks!$BU104,0)+IF(Marks!$BV$7=O$9,Marks!$BV104,0)+IF(Marks!$BW$7=O$9,Marks!$BW104,0)+IF(Marks!$BX$7=O$9,Marks!$BX104,0)+IF(Marks!$BY$7=O$9,Marks!$BY104,0)</f>
        <v>0</v>
      </c>
      <c r="P104" s="3">
        <f>IF(AND(Marks!$C$7=P$9,NOT(ISBLANK(Marks!$C104))),Marks!$C$6,0)+IF(AND(Marks!$D$7=P$9,NOT(ISBLANK(Marks!$D104))),Marks!$D$6,0)+IF(AND(Marks!$E$7=P$9,NOT(ISBLANK(Marks!$E104))),Marks!$E$6,0)+IF(AND(Marks!$F$7=P$9,NOT(ISBLANK(Marks!$F104))),Marks!$F$6,0)+IF(AND(Marks!$G$7=P$9,NOT(ISBLANK(Marks!$G104))),Marks!$G$6,0)+IF(AND(Marks!$H$7=P$9,NOT(ISBLANK(Marks!$H104))),Marks!$H$6,0)+IF(AND(Marks!$I$7=P$9,NOT(ISBLANK(Marks!$I104))),Marks!$I$6,0)+IF(AND(Marks!$J$7=P$9,NOT(ISBLANK(Marks!$J104))),Marks!$J$6,0)+IF(AND(Marks!$K$7=P$9,NOT(ISBLANK(Marks!$K104))),Marks!$K$6,0)+IF(AND(Marks!$L$7=P$9,NOT(ISBLANK(Marks!$L104))),Marks!$L$6,0)+IF(AND(Marks!$M$7=P$9,NOT(ISBLANK(Marks!$M104))),Marks!$M$6,0)+IF(AND(Marks!$N$7=P$9,NOT(ISBLANK(Marks!$N104))),Marks!$N$6,0)+IF(AND(Marks!$O$7=P$9,NOT(ISBLANK(Marks!$O104))),Marks!$O$6,0)+IF(AND(Marks!$P$7=P$9,NOT(ISBLANK(Marks!$P104))),Marks!$P$6,0)+IF(AND(Marks!$Q$7=P$9,NOT(ISBLANK(Marks!$Q104))),Marks!$Q$6,0)+IF(AND(Marks!$R$7=P$9,NOT(ISBLANK(Marks!$R104))),Marks!$R$6,0)+IF(AND(Marks!$S$7=P$9,NOT(ISBLANK(Marks!$S104))),Marks!$S$6,0)+IF(AND(Marks!$T$7=P$9,NOT(ISBLANK(Marks!$T104))),Marks!$T$6,0)+IF(AND(Marks!$U$7=P$9,NOT(ISBLANK(Marks!$U104))),Marks!$U$6,0)+IF(AND(Marks!$V$7=P$9,NOT(ISBLANK(Marks!$V104))),Marks!$V$6,0)+IF(AND(Marks!$W$7=P$9,NOT(ISBLANK(Marks!$W104))),Marks!$W$6,0)+IF(AND(Marks!$X$7=P$9,NOT(ISBLANK(Marks!$X104))),Marks!$X$6,0)+IF(AND(Marks!$Y$7=P$9,NOT(ISBLANK(Marks!$Y104))),Marks!$Y$6,0)+IF(AND(Marks!$Z$7=P$9,NOT(ISBLANK(Marks!$Z104))),Marks!$Z$6,0)+IF(AND(Marks!$AA$7=P$9,NOT(ISBLANK(Marks!$AA104))),Marks!$AA$6,0)+IF(AND(Marks!$AB$7=P$9,NOT(ISBLANK(Marks!$AB104))),Marks!$AB$6,0)+IF(AND(Marks!$AC$7=P$9,NOT(ISBLANK(Marks!$AC104))),Marks!$AC$6,0)+IF(AND(Marks!$AD$7=P$9,NOT(ISBLANK(Marks!$AD104))),Marks!$AD$6,0)+IF(AND(Marks!$AE$7=P$9,NOT(ISBLANK(Marks!$AE104))),Marks!$AE$6,0)+IF(AND(Marks!$AF$7=P$9,NOT(ISBLANK(Marks!$AF104))),Marks!$AF$6,0)+IF(AND(Marks!$AG$7=P$9,NOT(ISBLANK(Marks!$AG104))),Marks!$AG$6,0)+IF(AND(Marks!$AH$7=P$9,NOT(ISBLANK(Marks!$AH104))),Marks!$AH$6,0)+IF(AND(Marks!$AI$7=P$9,NOT(ISBLANK(Marks!$AI104))),Marks!$AI$6,0)+IF(AND(Marks!$AJ$7=P$9,NOT(ISBLANK(Marks!$AJ104))),Marks!$AJ$6,0)+IF(AND(Marks!$AK$7=P$9,NOT(ISBLANK(Marks!$AK104))),Marks!$AK$6,0)+IF(AND(Marks!$AL$7=P$9,NOT(ISBLANK(Marks!$AL104))),Marks!$AL$6,0)+IF(AND(Marks!$AM$7=P$9,NOT(ISBLANK(Marks!$AM104))),Marks!$AM$6,0)+IF(AND(Marks!$AN$7=P$9,NOT(ISBLANK(Marks!$AN104))),Marks!$AN$6,0)+IF(AND(Marks!$AO$7=P$9,NOT(ISBLANK(Marks!$AO104))),Marks!$AO$6,0)+IF(AND(Marks!$AP$7=P$9,NOT(ISBLANK(Marks!$AP104))),Marks!$AP$6,0)+IF(AND(Marks!$AQ$7=P$9,NOT(ISBLANK(Marks!$AQ104))),Marks!$AQ$6,0)+IF(AND(Marks!$AR$7=P$9,NOT(ISBLANK(Marks!$AR104))),Marks!$AR$6,0)+IF(AND(Marks!$AS$7=P$9,NOT(ISBLANK(Marks!$AS104))),Marks!$AS$6,0)+IF(AND(Marks!$AT$7=P$9,NOT(ISBLANK(Marks!$AT104))),Marks!$AT$6,0)+IF(AND(Marks!$AU$7=P$9,NOT(ISBLANK(Marks!$AU104))),Marks!$AU$6,0)+IF(AND(Marks!$AV$7=P$9,NOT(ISBLANK(Marks!$AV104))),Marks!$AV$6,0)+IF(AND(Marks!$AW$7=P$9,NOT(ISBLANK(Marks!$AW104))),Marks!$AW$6,0)+IF(AND(Marks!$AX$7=P$9,NOT(ISBLANK(Marks!$AX104))),Marks!$AX$6,0)+IF(AND(Marks!$AY$7=P$9,NOT(ISBLANK(Marks!$AY104))),Marks!$AY$6,0)+IF(AND(Marks!$AZ$7=P$9,NOT(ISBLANK(Marks!$AZ104))),Marks!$AZ$6,0)+IF(AND(Marks!$BA$7=P$9,NOT(ISBLANK(Marks!$BA104))),Marks!$BA$6,0)+IF(AND(Marks!$BB$7=P$9,NOT(ISBLANK(Marks!$BB104))),Marks!$BB$6,0)+IF(AND(Marks!$BC$7=P$9,NOT(ISBLANK(Marks!$BC104))),Marks!$BC$6,0)+IF(AND(Marks!$BD$7=P$9,NOT(ISBLANK(Marks!$BD104))),Marks!$BD$6,0)+IF(AND(Marks!$BE$7=P$9,NOT(ISBLANK(Marks!$BE104))),Marks!$BE$6,0)+IF(AND(Marks!$BF$7=P$9,NOT(ISBLANK(Marks!$BF104))),Marks!$BF$6,0)+IF(AND(Marks!$BG$7=P$9,NOT(ISBLANK(Marks!$BG104))),Marks!$BG$6,0)+IF(AND(Marks!$BH$7=P$9,NOT(ISBLANK(Marks!$BH104))),Marks!$BH$6,0)+IF(AND(Marks!$BI$7=P$9,NOT(ISBLANK(Marks!$BI104))),Marks!$BI$6,0)+IF(AND(Marks!$BJ$7=P$9,NOT(ISBLANK(Marks!$BJ104))),Marks!$BJ$6,0)+IF(AND(Marks!$BK$7=P$9,NOT(ISBLANK(Marks!$BK104))),Marks!$BK$6,0)+IF(AND(Marks!$BL$7=P$9,NOT(ISBLANK(Marks!$BL104))),Marks!$BL$6,0)+IF(AND(Marks!$BM$7=P$9,NOT(ISBLANK(Marks!$BM104))),Marks!$BM$6,0)+IF(AND(Marks!$BN$7=P$9,NOT(ISBLANK(Marks!$BN104))),Marks!$BN$6,0)+IF(AND(Marks!$BO$7=P$9,NOT(ISBLANK(Marks!$BO104))),Marks!$BO$6,0)+IF(AND(Marks!$BP$7=P$9,NOT(ISBLANK(Marks!$BP104))),Marks!$BP$6,0)+IF(AND(Marks!$BQ$7=P$9,NOT(ISBLANK(Marks!$BQ104))),Marks!$BQ$6,0)+IF(AND(Marks!$BR$7=P$9,NOT(ISBLANK(Marks!$BR104))),Marks!$BR$6,0)+IF(AND(Marks!$BS$7=P$9,NOT(ISBLANK(Marks!$BS104))),Marks!$BS$6,0)+IF(AND(Marks!$BT$7=P$9,NOT(ISBLANK(Marks!$BT104))),Marks!$BT$6,0)+IF(AND(Marks!$BU$7=P$9,NOT(ISBLANK(Marks!$BU104))),Marks!$BU$6,0)+IF(AND(Marks!$BV$7=P$9,NOT(ISBLANK(Marks!$BV104))),Marks!$BV$6,0)+IF(AND(Marks!$BW$7=P$9,NOT(ISBLANK(Marks!$BW104))),Marks!$BW$6,0)+IF(AND(Marks!$BX$7=P$9,NOT(ISBLANK(Marks!$BX104))),Marks!$BX$6,0)+IF(AND(Marks!$BY$7=P$9,NOT(ISBLANK(Marks!$BY104))),Marks!$BY$6,0)</f>
        <v>0</v>
      </c>
      <c r="Q104" s="3">
        <f t="shared" si="78"/>
        <v>0</v>
      </c>
      <c r="R104" s="3">
        <f>IF(Marks!$C$7=R$9,Marks!$C104,0)+IF(Marks!$D$7=R$9,Marks!$D104,0)+IF(Marks!$E$7=R$9,Marks!$E104,0)+IF(Marks!$F$7=R$9,Marks!$F104,0)+IF(Marks!$G$7=R$9,Marks!$G104,0)+IF(Marks!$H$7=R$9,Marks!$H104,0)+IF(Marks!$I$7=R$9,Marks!$I104,0)+IF(Marks!$J$7=R$9,Marks!$J104,0)+IF(Marks!$K$7=R$9,Marks!$K104,0)+IF(Marks!$L$7=R$9,Marks!$L104,0)+IF(Marks!$M$7=R$9,Marks!$M104,0)+IF(Marks!$N$7=R$9,Marks!$N104,0)+IF(Marks!$O$7=R$9,Marks!$O104,0)+IF(Marks!$P$7=R$9,Marks!$P104,0)+IF(Marks!$Q$7=R$9,Marks!$Q104,0)+IF(Marks!$R$7=R$9,Marks!$R104,0)+IF(Marks!$S$7=R$9,Marks!$S104,0)+IF(Marks!$T$7=R$9,Marks!$T104,0)+IF(Marks!$U$7=R$9,Marks!$U104,0)+IF(Marks!$V$7=R$9,Marks!$V104,0)+IF(Marks!$W$7=R$9,Marks!$W104,0)+IF(Marks!$X$7=R$9,Marks!$X104,0)+IF(Marks!$Y$7=R$9,Marks!$Y104,0)+IF(Marks!$Z$7=R$9,Marks!$Z104,0)+IF(Marks!$AA$7=R$9,Marks!$AA104,0)+IF(Marks!$AB$7=R$9,Marks!$AB104,0)+IF(Marks!$AC$7=R$9,Marks!$AC104,0)+IF(Marks!$AD$7=R$9,Marks!$AD104,0)+IF(Marks!$AE$7=R$9,Marks!$AE104,0)+IF(Marks!$AF$7=R$9,Marks!$AF104,0)+IF(Marks!$AG$7=R$9,Marks!$AG104,0)+IF(Marks!$AH$7=R$9,Marks!$AH104,0)+IF(Marks!$AI$7=R$9,Marks!$AI104,0)+IF(Marks!$AJ$7=R$9,Marks!$AJ104,0)+IF(Marks!$AK$7=R$9,Marks!$AK104,0)+IF(Marks!$AL$7=R$9,Marks!$AL104,0)+IF(Marks!$AM$7=R$9,Marks!$AM104,0)+IF(Marks!$AN$7=R$9,Marks!$AN104,0)+IF(Marks!$AO$7=R$9,Marks!$AO104,0)+IF(Marks!$AP$7=R$9,Marks!$AP104,0)+IF(Marks!$AQ$7=R$9,Marks!$AQ104,0)+IF(Marks!$AR$7=R$9,Marks!$AR104,0)+IF(Marks!$AS$7=R$9,Marks!$AS104,0)+IF(Marks!$AT$7=R$9,Marks!$AT104,0)+IF(Marks!$AU$7=R$9,Marks!$AU104,0)+IF(Marks!$AV$7=R$9,Marks!$AV104,0)+IF(Marks!$AW$7=R$9,Marks!$AW104,0)+IF(Marks!$AX$7=R$9,Marks!$AX104,0)+IF(Marks!$AY$7=R$9,Marks!$AY104,0)+IF(Marks!$AZ$7=R$9,Marks!$AZ104,0)+IF(Marks!$BA$7=R$9,Marks!$BA104,0)+IF(Marks!$BB$7=R$9,Marks!$BB104,0)+IF(Marks!$BC$7=R$9,Marks!$BC104,0)+IF(Marks!$BD$7=R$9,Marks!$BD104,0)+IF(Marks!$BE$7=R$9,Marks!$BE104,0)+IF(Marks!$BF$7=R$9,Marks!$BF104,0)+IF(Marks!$BG$7=R$9,Marks!$BG104,0)+IF(Marks!$BH$7=R$9,Marks!$BH104,0)+IF(Marks!$BI$7=R$9,Marks!$BI104,0)+IF(Marks!$BJ$7=R$9,Marks!$BJ104,0)+IF(Marks!$BK$7=R$9,Marks!$BK104,0)+IF(Marks!$BL$7=R$9,Marks!$BL104,0)+IF(Marks!$BM$7=R$9,Marks!$BM104,0)+IF(Marks!$BN$7=R$9,Marks!$BN104,0)+IF(Marks!$BO$7=R$9,Marks!$BO104,0)+IF(Marks!$BP$7=R$9,Marks!$BP104,0)+IF(Marks!$BQ$7=R$9,Marks!$BQ104,0)+IF(Marks!$BR$7=R$9,Marks!$BR104,0)+IF(Marks!$BS$7=R$9,Marks!$BS104,0)+IF(Marks!$BT$7=R$9,Marks!$BT104,0)+IF(Marks!$BU$7=R$9,Marks!$BU104,0)+IF(Marks!$BV$7=R$9,Marks!$BV104,0)+IF(Marks!$BW$7=R$9,Marks!$BW104,0)+IF(Marks!$BX$7=R$9,Marks!$BX104,0)+IF(Marks!$BY$7=R$9,Marks!$BY104,0)</f>
        <v>0</v>
      </c>
      <c r="S104" s="3">
        <f>IF(AND(Marks!$C$7=S$9,NOT(ISBLANK(Marks!$C104))),Marks!$C$6,0)+IF(AND(Marks!$D$7=S$9,NOT(ISBLANK(Marks!$D104))),Marks!$D$6,0)+IF(AND(Marks!$E$7=S$9,NOT(ISBLANK(Marks!$E104))),Marks!$E$6,0)+IF(AND(Marks!$F$7=S$9,NOT(ISBLANK(Marks!$F104))),Marks!$F$6,0)+IF(AND(Marks!$G$7=S$9,NOT(ISBLANK(Marks!$G104))),Marks!$G$6,0)+IF(AND(Marks!$H$7=S$9,NOT(ISBLANK(Marks!$H104))),Marks!$H$6,0)+IF(AND(Marks!$I$7=S$9,NOT(ISBLANK(Marks!$I104))),Marks!$I$6,0)+IF(AND(Marks!$J$7=S$9,NOT(ISBLANK(Marks!$J104))),Marks!$J$6,0)+IF(AND(Marks!$K$7=S$9,NOT(ISBLANK(Marks!$K104))),Marks!$K$6,0)+IF(AND(Marks!$L$7=S$9,NOT(ISBLANK(Marks!$L104))),Marks!$L$6,0)+IF(AND(Marks!$M$7=S$9,NOT(ISBLANK(Marks!$M104))),Marks!$M$6,0)+IF(AND(Marks!$N$7=S$9,NOT(ISBLANK(Marks!$N104))),Marks!$N$6,0)+IF(AND(Marks!$O$7=S$9,NOT(ISBLANK(Marks!$O104))),Marks!$O$6,0)+IF(AND(Marks!$P$7=S$9,NOT(ISBLANK(Marks!$P104))),Marks!$P$6,0)+IF(AND(Marks!$Q$7=S$9,NOT(ISBLANK(Marks!$Q104))),Marks!$Q$6,0)+IF(AND(Marks!$R$7=S$9,NOT(ISBLANK(Marks!$R104))),Marks!$R$6,0)+IF(AND(Marks!$S$7=S$9,NOT(ISBLANK(Marks!$S104))),Marks!$S$6,0)+IF(AND(Marks!$T$7=S$9,NOT(ISBLANK(Marks!$T104))),Marks!$T$6,0)+IF(AND(Marks!$U$7=S$9,NOT(ISBLANK(Marks!$U104))),Marks!$U$6,0)+IF(AND(Marks!$V$7=S$9,NOT(ISBLANK(Marks!$V104))),Marks!$V$6,0)+IF(AND(Marks!$W$7=S$9,NOT(ISBLANK(Marks!$W104))),Marks!$W$6,0)+IF(AND(Marks!$X$7=S$9,NOT(ISBLANK(Marks!$X104))),Marks!$X$6,0)+IF(AND(Marks!$Y$7=S$9,NOT(ISBLANK(Marks!$Y104))),Marks!$Y$6,0)+IF(AND(Marks!$Z$7=S$9,NOT(ISBLANK(Marks!$Z104))),Marks!$Z$6,0)+IF(AND(Marks!$AA$7=S$9,NOT(ISBLANK(Marks!$AA104))),Marks!$AA$6,0)+IF(AND(Marks!$AB$7=S$9,NOT(ISBLANK(Marks!$AB104))),Marks!$AB$6,0)+IF(AND(Marks!$AC$7=S$9,NOT(ISBLANK(Marks!$AC104))),Marks!$AC$6,0)+IF(AND(Marks!$AD$7=S$9,NOT(ISBLANK(Marks!$AD104))),Marks!$AD$6,0)+IF(AND(Marks!$AE$7=S$9,NOT(ISBLANK(Marks!$AE104))),Marks!$AE$6,0)+IF(AND(Marks!$AF$7=S$9,NOT(ISBLANK(Marks!$AF104))),Marks!$AF$6,0)+IF(AND(Marks!$AG$7=S$9,NOT(ISBLANK(Marks!$AG104))),Marks!$AG$6,0)+IF(AND(Marks!$AH$7=S$9,NOT(ISBLANK(Marks!$AH104))),Marks!$AH$6,0)+IF(AND(Marks!$AI$7=S$9,NOT(ISBLANK(Marks!$AI104))),Marks!$AI$6,0)+IF(AND(Marks!$AJ$7=S$9,NOT(ISBLANK(Marks!$AJ104))),Marks!$AJ$6,0)+IF(AND(Marks!$AK$7=S$9,NOT(ISBLANK(Marks!$AK104))),Marks!$AK$6,0)+IF(AND(Marks!$AL$7=S$9,NOT(ISBLANK(Marks!$AL104))),Marks!$AL$6,0)+IF(AND(Marks!$AM$7=S$9,NOT(ISBLANK(Marks!$AM104))),Marks!$AM$6,0)+IF(AND(Marks!$AN$7=S$9,NOT(ISBLANK(Marks!$AN104))),Marks!$AN$6,0)+IF(AND(Marks!$AO$7=S$9,NOT(ISBLANK(Marks!$AO104))),Marks!$AO$6,0)+IF(AND(Marks!$AP$7=S$9,NOT(ISBLANK(Marks!$AP104))),Marks!$AP$6,0)+IF(AND(Marks!$AQ$7=S$9,NOT(ISBLANK(Marks!$AQ104))),Marks!$AQ$6,0)+IF(AND(Marks!$AR$7=S$9,NOT(ISBLANK(Marks!$AR104))),Marks!$AR$6,0)+IF(AND(Marks!$AS$7=S$9,NOT(ISBLANK(Marks!$AS104))),Marks!$AS$6,0)+IF(AND(Marks!$AT$7=S$9,NOT(ISBLANK(Marks!$AT104))),Marks!$AT$6,0)+IF(AND(Marks!$AU$7=S$9,NOT(ISBLANK(Marks!$AU104))),Marks!$AU$6,0)+IF(AND(Marks!$AV$7=S$9,NOT(ISBLANK(Marks!$AV104))),Marks!$AV$6,0)+IF(AND(Marks!$AW$7=S$9,NOT(ISBLANK(Marks!$AW104))),Marks!$AW$6,0)+IF(AND(Marks!$AX$7=S$9,NOT(ISBLANK(Marks!$AX104))),Marks!$AX$6,0)+IF(AND(Marks!$AY$7=S$9,NOT(ISBLANK(Marks!$AY104))),Marks!$AY$6,0)+IF(AND(Marks!$AZ$7=S$9,NOT(ISBLANK(Marks!$AZ104))),Marks!$AZ$6,0)+IF(AND(Marks!$BA$7=S$9,NOT(ISBLANK(Marks!$BA104))),Marks!$BA$6,0)+IF(AND(Marks!$BB$7=S$9,NOT(ISBLANK(Marks!$BB104))),Marks!$BB$6,0)+IF(AND(Marks!$BC$7=S$9,NOT(ISBLANK(Marks!$BC104))),Marks!$BC$6,0)+IF(AND(Marks!$BD$7=S$9,NOT(ISBLANK(Marks!$BD104))),Marks!$BD$6,0)+IF(AND(Marks!$BE$7=S$9,NOT(ISBLANK(Marks!$BE104))),Marks!$BE$6,0)+IF(AND(Marks!$BF$7=S$9,NOT(ISBLANK(Marks!$BF104))),Marks!$BF$6,0)+IF(AND(Marks!$BG$7=S$9,NOT(ISBLANK(Marks!$BG104))),Marks!$BG$6,0)+IF(AND(Marks!$BH$7=S$9,NOT(ISBLANK(Marks!$BH104))),Marks!$BH$6,0)+IF(AND(Marks!$BI$7=S$9,NOT(ISBLANK(Marks!$BI104))),Marks!$BI$6,0)+IF(AND(Marks!$BJ$7=S$9,NOT(ISBLANK(Marks!$BJ104))),Marks!$BJ$6,0)+IF(AND(Marks!$BK$7=S$9,NOT(ISBLANK(Marks!$BK104))),Marks!$BK$6,0)+IF(AND(Marks!$BL$7=S$9,NOT(ISBLANK(Marks!$BL104))),Marks!$BL$6,0)+IF(AND(Marks!$BM$7=S$9,NOT(ISBLANK(Marks!$BM104))),Marks!$BM$6,0)+IF(AND(Marks!$BN$7=S$9,NOT(ISBLANK(Marks!$BN104))),Marks!$BN$6,0)+IF(AND(Marks!$BO$7=S$9,NOT(ISBLANK(Marks!$BO104))),Marks!$BO$6,0)+IF(AND(Marks!$BP$7=S$9,NOT(ISBLANK(Marks!$BP104))),Marks!$BP$6,0)+IF(AND(Marks!$BQ$7=S$9,NOT(ISBLANK(Marks!$BQ104))),Marks!$BQ$6,0)+IF(AND(Marks!$BR$7=S$9,NOT(ISBLANK(Marks!$BR104))),Marks!$BR$6,0)+IF(AND(Marks!$BS$7=S$9,NOT(ISBLANK(Marks!$BS104))),Marks!$BS$6,0)+IF(AND(Marks!$BT$7=S$9,NOT(ISBLANK(Marks!$BT104))),Marks!$BT$6,0)+IF(AND(Marks!$BU$7=S$9,NOT(ISBLANK(Marks!$BU104))),Marks!$BU$6,0)+IF(AND(Marks!$BV$7=S$9,NOT(ISBLANK(Marks!$BV104))),Marks!$BV$6,0)+IF(AND(Marks!$BW$7=S$9,NOT(ISBLANK(Marks!$BW104))),Marks!$BW$6,0)+IF(AND(Marks!$BX$7=S$9,NOT(ISBLANK(Marks!$BX104))),Marks!$BX$6,0)+IF(AND(Marks!$BY$7=S$9,NOT(ISBLANK(Marks!$BY104))),Marks!$BY$6,0)</f>
        <v>0</v>
      </c>
      <c r="T104" s="3">
        <f t="shared" si="79"/>
        <v>0</v>
      </c>
      <c r="U104" s="3">
        <f>IF(Marks!$C$7=U$9,Marks!$C104,0)+IF(Marks!$D$7=U$9,Marks!$D104,0)+IF(Marks!$E$7=U$9,Marks!$E104,0)+IF(Marks!$F$7=U$9,Marks!$F104,0)+IF(Marks!$G$7=U$9,Marks!$G104,0)+IF(Marks!$H$7=U$9,Marks!$H104,0)+IF(Marks!$I$7=U$9,Marks!$I104,0)+IF(Marks!$J$7=U$9,Marks!$J104,0)+IF(Marks!$K$7=U$9,Marks!$K104,0)+IF(Marks!$L$7=U$9,Marks!$L104,0)+IF(Marks!$M$7=U$9,Marks!$M104,0)+IF(Marks!$N$7=U$9,Marks!$N104,0)+IF(Marks!$O$7=U$9,Marks!$O104,0)+IF(Marks!$P$7=U$9,Marks!$P104,0)+IF(Marks!$Q$7=U$9,Marks!$Q104,0)+IF(Marks!$R$7=U$9,Marks!$R104,0)+IF(Marks!$S$7=U$9,Marks!$S104,0)+IF(Marks!$T$7=U$9,Marks!$T104,0)+IF(Marks!$U$7=U$9,Marks!$U104,0)+IF(Marks!$V$7=U$9,Marks!$V104,0)+IF(Marks!$W$7=U$9,Marks!$W104,0)+IF(Marks!$X$7=U$9,Marks!$X104,0)+IF(Marks!$Y$7=U$9,Marks!$Y104,0)+IF(Marks!$Z$7=U$9,Marks!$Z104,0)+IF(Marks!$AA$7=U$9,Marks!$AA104,0)+IF(Marks!$AB$7=U$9,Marks!$AB104,0)+IF(Marks!$AC$7=U$9,Marks!$AC104,0)+IF(Marks!$AD$7=U$9,Marks!$AD104,0)+IF(Marks!$AE$7=U$9,Marks!$AE104,0)+IF(Marks!$AF$7=U$9,Marks!$AF104,0)+IF(Marks!$AG$7=U$9,Marks!$AG104,0)+IF(Marks!$AH$7=U$9,Marks!$AH104,0)+IF(Marks!$AI$7=U$9,Marks!$AI104,0)+IF(Marks!$AJ$7=U$9,Marks!$AJ104,0)+IF(Marks!$AK$7=U$9,Marks!$AK104,0)+IF(Marks!$AL$7=U$9,Marks!$AL104,0)+IF(Marks!$AM$7=U$9,Marks!$AM104,0)+IF(Marks!$AN$7=U$9,Marks!$AN104,0)+IF(Marks!$AO$7=U$9,Marks!$AO104,0)+IF(Marks!$AP$7=U$9,Marks!$AP104,0)+IF(Marks!$AQ$7=U$9,Marks!$AQ104,0)+IF(Marks!$AR$7=U$9,Marks!$AR104,0)+IF(Marks!$AS$7=U$9,Marks!$AS104,0)+IF(Marks!$AT$7=U$9,Marks!$AT104,0)+IF(Marks!$AU$7=U$9,Marks!$AU104,0)+IF(Marks!$AV$7=U$9,Marks!$AV104,0)+IF(Marks!$AW$7=U$9,Marks!$AW104,0)+IF(Marks!$AX$7=U$9,Marks!$AX104,0)+IF(Marks!$AY$7=U$9,Marks!$AY104,0)+IF(Marks!$AZ$7=U$9,Marks!$AZ104,0)+IF(Marks!$BA$7=U$9,Marks!$BA104,0)+IF(Marks!$BB$7=U$9,Marks!$BB104,0)+IF(Marks!$BC$7=U$9,Marks!$BC104,0)+IF(Marks!$BD$7=U$9,Marks!$BD104,0)+IF(Marks!$BE$7=U$9,Marks!$BE104,0)+IF(Marks!$BF$7=U$9,Marks!$BF104,0)+IF(Marks!$BG$7=U$9,Marks!$BG104,0)+IF(Marks!$BH$7=U$9,Marks!$BH104,0)+IF(Marks!$BI$7=U$9,Marks!$BI104,0)+IF(Marks!$BJ$7=U$9,Marks!$BJ104,0)+IF(Marks!$BK$7=U$9,Marks!$BK104,0)+IF(Marks!$BL$7=U$9,Marks!$BL104,0)+IF(Marks!$BM$7=U$9,Marks!$BM104,0)+IF(Marks!$BN$7=U$9,Marks!$BN104,0)+IF(Marks!$BO$7=U$9,Marks!$BO104,0)+IF(Marks!$BP$7=U$9,Marks!$BP104,0)+IF(Marks!$BQ$7=U$9,Marks!$BQ104,0)+IF(Marks!$BR$7=U$9,Marks!$BR104,0)+IF(Marks!$BS$7=U$9,Marks!$BS104,0)+IF(Marks!$BT$7=U$9,Marks!$BT104,0)+IF(Marks!$BU$7=U$9,Marks!$BU104,0)+IF(Marks!$BV$7=U$9,Marks!$BV104,0)+IF(Marks!$BW$7=U$9,Marks!$BW104,0)+IF(Marks!$BX$7=U$9,Marks!$BX104,0)+IF(Marks!$BY$7=U$9,Marks!$BY104,0)</f>
        <v>0</v>
      </c>
      <c r="V104" s="3">
        <f>IF(AND(Marks!$C$7=V$9,NOT(ISBLANK(Marks!$C104))),Marks!$C$6,0)+IF(AND(Marks!$D$7=V$9,NOT(ISBLANK(Marks!$D104))),Marks!$D$6,0)+IF(AND(Marks!$E$7=V$9,NOT(ISBLANK(Marks!$E104))),Marks!$E$6,0)+IF(AND(Marks!$F$7=V$9,NOT(ISBLANK(Marks!$F104))),Marks!$F$6,0)+IF(AND(Marks!$G$7=V$9,NOT(ISBLANK(Marks!$G104))),Marks!$G$6,0)+IF(AND(Marks!$H$7=V$9,NOT(ISBLANK(Marks!$H104))),Marks!$H$6,0)+IF(AND(Marks!$I$7=V$9,NOT(ISBLANK(Marks!$I104))),Marks!$I$6,0)+IF(AND(Marks!$J$7=V$9,NOT(ISBLANK(Marks!$J104))),Marks!$J$6,0)+IF(AND(Marks!$K$7=V$9,NOT(ISBLANK(Marks!$K104))),Marks!$K$6,0)+IF(AND(Marks!$L$7=V$9,NOT(ISBLANK(Marks!$L104))),Marks!$L$6,0)+IF(AND(Marks!$M$7=V$9,NOT(ISBLANK(Marks!$M104))),Marks!$M$6,0)+IF(AND(Marks!$N$7=V$9,NOT(ISBLANK(Marks!$N104))),Marks!$N$6,0)+IF(AND(Marks!$O$7=V$9,NOT(ISBLANK(Marks!$O104))),Marks!$O$6,0)+IF(AND(Marks!$P$7=V$9,NOT(ISBLANK(Marks!$P104))),Marks!$P$6,0)+IF(AND(Marks!$Q$7=V$9,NOT(ISBLANK(Marks!$Q104))),Marks!$Q$6,0)+IF(AND(Marks!$R$7=V$9,NOT(ISBLANK(Marks!$R104))),Marks!$R$6,0)+IF(AND(Marks!$S$7=V$9,NOT(ISBLANK(Marks!$S104))),Marks!$S$6,0)+IF(AND(Marks!$T$7=V$9,NOT(ISBLANK(Marks!$T104))),Marks!$T$6,0)+IF(AND(Marks!$U$7=V$9,NOT(ISBLANK(Marks!$U104))),Marks!$U$6,0)+IF(AND(Marks!$V$7=V$9,NOT(ISBLANK(Marks!$V104))),Marks!$V$6,0)+IF(AND(Marks!$W$7=V$9,NOT(ISBLANK(Marks!$W104))),Marks!$W$6,0)+IF(AND(Marks!$X$7=V$9,NOT(ISBLANK(Marks!$X104))),Marks!$X$6,0)+IF(AND(Marks!$Y$7=V$9,NOT(ISBLANK(Marks!$Y104))),Marks!$Y$6,0)+IF(AND(Marks!$Z$7=V$9,NOT(ISBLANK(Marks!$Z104))),Marks!$Z$6,0)+IF(AND(Marks!$AA$7=V$9,NOT(ISBLANK(Marks!$AA104))),Marks!$AA$6,0)+IF(AND(Marks!$AB$7=V$9,NOT(ISBLANK(Marks!$AB104))),Marks!$AB$6,0)+IF(AND(Marks!$AC$7=V$9,NOT(ISBLANK(Marks!$AC104))),Marks!$AC$6,0)+IF(AND(Marks!$AD$7=V$9,NOT(ISBLANK(Marks!$AD104))),Marks!$AD$6,0)+IF(AND(Marks!$AE$7=V$9,NOT(ISBLANK(Marks!$AE104))),Marks!$AE$6,0)+IF(AND(Marks!$AF$7=V$9,NOT(ISBLANK(Marks!$AF104))),Marks!$AF$6,0)+IF(AND(Marks!$AG$7=V$9,NOT(ISBLANK(Marks!$AG104))),Marks!$AG$6,0)+IF(AND(Marks!$AH$7=V$9,NOT(ISBLANK(Marks!$AH104))),Marks!$AH$6,0)+IF(AND(Marks!$AI$7=V$9,NOT(ISBLANK(Marks!$AI104))),Marks!$AI$6,0)+IF(AND(Marks!$AJ$7=V$9,NOT(ISBLANK(Marks!$AJ104))),Marks!$AJ$6,0)+IF(AND(Marks!$AK$7=V$9,NOT(ISBLANK(Marks!$AK104))),Marks!$AK$6,0)+IF(AND(Marks!$AL$7=V$9,NOT(ISBLANK(Marks!$AL104))),Marks!$AL$6,0)+IF(AND(Marks!$AM$7=V$9,NOT(ISBLANK(Marks!$AM104))),Marks!$AM$6,0)+IF(AND(Marks!$AN$7=V$9,NOT(ISBLANK(Marks!$AN104))),Marks!$AN$6,0)+IF(AND(Marks!$AO$7=V$9,NOT(ISBLANK(Marks!$AO104))),Marks!$AO$6,0)+IF(AND(Marks!$AP$7=V$9,NOT(ISBLANK(Marks!$AP104))),Marks!$AP$6,0)+IF(AND(Marks!$AQ$7=V$9,NOT(ISBLANK(Marks!$AQ104))),Marks!$AQ$6,0)+IF(AND(Marks!$AR$7=V$9,NOT(ISBLANK(Marks!$AR104))),Marks!$AR$6,0)+IF(AND(Marks!$AS$7=V$9,NOT(ISBLANK(Marks!$AS104))),Marks!$AS$6,0)+IF(AND(Marks!$AT$7=V$9,NOT(ISBLANK(Marks!$AT104))),Marks!$AT$6,0)+IF(AND(Marks!$AU$7=V$9,NOT(ISBLANK(Marks!$AU104))),Marks!$AU$6,0)+IF(AND(Marks!$AV$7=V$9,NOT(ISBLANK(Marks!$AV104))),Marks!$AV$6,0)+IF(AND(Marks!$AW$7=V$9,NOT(ISBLANK(Marks!$AW104))),Marks!$AW$6,0)+IF(AND(Marks!$AX$7=V$9,NOT(ISBLANK(Marks!$AX104))),Marks!$AX$6,0)+IF(AND(Marks!$AY$7=V$9,NOT(ISBLANK(Marks!$AY104))),Marks!$AY$6,0)+IF(AND(Marks!$AZ$7=V$9,NOT(ISBLANK(Marks!$AZ104))),Marks!$AZ$6,0)+IF(AND(Marks!$BA$7=V$9,NOT(ISBLANK(Marks!$BA104))),Marks!$BA$6,0)+IF(AND(Marks!$BB$7=V$9,NOT(ISBLANK(Marks!$BB104))),Marks!$BB$6,0)+IF(AND(Marks!$BC$7=V$9,NOT(ISBLANK(Marks!$BC104))),Marks!$BC$6,0)+IF(AND(Marks!$BD$7=V$9,NOT(ISBLANK(Marks!$BD104))),Marks!$BD$6,0)+IF(AND(Marks!$BE$7=V$9,NOT(ISBLANK(Marks!$BE104))),Marks!$BE$6,0)+IF(AND(Marks!$BF$7=V$9,NOT(ISBLANK(Marks!$BF104))),Marks!$BF$6,0)+IF(AND(Marks!$BG$7=V$9,NOT(ISBLANK(Marks!$BG104))),Marks!$BG$6,0)+IF(AND(Marks!$BH$7=V$9,NOT(ISBLANK(Marks!$BH104))),Marks!$BH$6,0)+IF(AND(Marks!$BI$7=V$9,NOT(ISBLANK(Marks!$BI104))),Marks!$BI$6,0)+IF(AND(Marks!$BJ$7=V$9,NOT(ISBLANK(Marks!$BJ104))),Marks!$BJ$6,0)+IF(AND(Marks!$BK$7=V$9,NOT(ISBLANK(Marks!$BK104))),Marks!$BK$6,0)+IF(AND(Marks!$BL$7=V$9,NOT(ISBLANK(Marks!$BL104))),Marks!$BL$6,0)+IF(AND(Marks!$BM$7=V$9,NOT(ISBLANK(Marks!$BM104))),Marks!$BM$6,0)+IF(AND(Marks!$BN$7=V$9,NOT(ISBLANK(Marks!$BN104))),Marks!$BN$6,0)+IF(AND(Marks!$BO$7=V$9,NOT(ISBLANK(Marks!$BO104))),Marks!$BO$6,0)+IF(AND(Marks!$BP$7=V$9,NOT(ISBLANK(Marks!$BP104))),Marks!$BP$6,0)+IF(AND(Marks!$BQ$7=V$9,NOT(ISBLANK(Marks!$BQ104))),Marks!$BQ$6,0)+IF(AND(Marks!$BR$7=V$9,NOT(ISBLANK(Marks!$BR104))),Marks!$BR$6,0)+IF(AND(Marks!$BS$7=V$9,NOT(ISBLANK(Marks!$BS104))),Marks!$BS$6,0)+IF(AND(Marks!$BT$7=V$9,NOT(ISBLANK(Marks!$BT104))),Marks!$BT$6,0)+IF(AND(Marks!$BU$7=V$9,NOT(ISBLANK(Marks!$BU104))),Marks!$BU$6,0)+IF(AND(Marks!$BV$7=V$9,NOT(ISBLANK(Marks!$BV104))),Marks!$BV$6,0)+IF(AND(Marks!$BW$7=V$9,NOT(ISBLANK(Marks!$BW104))),Marks!$BW$6,0)+IF(AND(Marks!$BX$7=V$9,NOT(ISBLANK(Marks!$BX104))),Marks!$BX$6,0)+IF(AND(Marks!$BY$7=V$9,NOT(ISBLANK(Marks!$BY104))),Marks!$BY$6,0)</f>
        <v>0</v>
      </c>
      <c r="W104" s="3">
        <f t="shared" si="80"/>
        <v>0</v>
      </c>
      <c r="X104" s="3">
        <f>IF(Marks!$C$7=X$9,Marks!$C104,0)+IF(Marks!$D$7=X$9,Marks!$D104,0)+IF(Marks!$E$7=X$9,Marks!$E104,0)+IF(Marks!$F$7=X$9,Marks!$F104,0)+IF(Marks!$G$7=X$9,Marks!$G104,0)+IF(Marks!$H$7=X$9,Marks!$H104,0)+IF(Marks!$I$7=X$9,Marks!$I104,0)+IF(Marks!$J$7=X$9,Marks!$J104,0)+IF(Marks!$K$7=X$9,Marks!$K104,0)+IF(Marks!$L$7=X$9,Marks!$L104,0)+IF(Marks!$M$7=X$9,Marks!$M104,0)+IF(Marks!$N$7=X$9,Marks!$N104,0)+IF(Marks!$O$7=X$9,Marks!$O104,0)+IF(Marks!$P$7=X$9,Marks!$P104,0)+IF(Marks!$Q$7=X$9,Marks!$Q104,0)+IF(Marks!$R$7=X$9,Marks!$R104,0)+IF(Marks!$S$7=X$9,Marks!$S104,0)+IF(Marks!$T$7=X$9,Marks!$T104,0)+IF(Marks!$U$7=X$9,Marks!$U104,0)+IF(Marks!$V$7=X$9,Marks!$V104,0)+IF(Marks!$W$7=X$9,Marks!$W104,0)+IF(Marks!$X$7=X$9,Marks!$X104,0)+IF(Marks!$Y$7=X$9,Marks!$Y104,0)+IF(Marks!$Z$7=X$9,Marks!$Z104,0)+IF(Marks!$AA$7=X$9,Marks!$AA104,0)+IF(Marks!$AB$7=X$9,Marks!$AB104,0)+IF(Marks!$AC$7=X$9,Marks!$AC104,0)+IF(Marks!$AD$7=X$9,Marks!$AD104,0)+IF(Marks!$AE$7=X$9,Marks!$AE104,0)+IF(Marks!$AF$7=X$9,Marks!$AF104,0)+IF(Marks!$AG$7=X$9,Marks!$AG104,0)+IF(Marks!$AH$7=X$9,Marks!$AH104,0)+IF(Marks!$AI$7=X$9,Marks!$AI104,0)+IF(Marks!$AJ$7=X$9,Marks!$AJ104,0)+IF(Marks!$AK$7=X$9,Marks!$AK104,0)+IF(Marks!$AL$7=X$9,Marks!$AL104,0)+IF(Marks!$AM$7=X$9,Marks!$AM104,0)+IF(Marks!$AN$7=X$9,Marks!$AN104,0)+IF(Marks!$AO$7=X$9,Marks!$AO104,0)+IF(Marks!$AP$7=X$9,Marks!$AP104,0)+IF(Marks!$AQ$7=X$9,Marks!$AQ104,0)+IF(Marks!$AR$7=X$9,Marks!$AR104,0)+IF(Marks!$AS$7=X$9,Marks!$AS104,0)+IF(Marks!$AT$7=X$9,Marks!$AT104,0)+IF(Marks!$AU$7=X$9,Marks!$AU104,0)+IF(Marks!$AV$7=X$9,Marks!$AV104,0)+IF(Marks!$AW$7=X$9,Marks!$AW104,0)+IF(Marks!$AX$7=X$9,Marks!$AX104,0)+IF(Marks!$AY$7=X$9,Marks!$AY104,0)+IF(Marks!$AZ$7=X$9,Marks!$AZ104,0)+IF(Marks!$BA$7=X$9,Marks!$BA104,0)+IF(Marks!$BB$7=X$9,Marks!$BB104,0)+IF(Marks!$BC$7=X$9,Marks!$BC104,0)+IF(Marks!$BD$7=X$9,Marks!$BD104,0)+IF(Marks!$BE$7=X$9,Marks!$BE104,0)+IF(Marks!$BF$7=X$9,Marks!$BF104,0)+IF(Marks!$BG$7=X$9,Marks!$BG104,0)+IF(Marks!$BH$7=X$9,Marks!$BH104,0)+IF(Marks!$BI$7=X$9,Marks!$BI104,0)+IF(Marks!$BJ$7=X$9,Marks!$BJ104,0)+IF(Marks!$BK$7=X$9,Marks!$BK104,0)+IF(Marks!$BL$7=X$9,Marks!$BL104,0)+IF(Marks!$BM$7=X$9,Marks!$BM104,0)+IF(Marks!$BN$7=X$9,Marks!$BN104,0)+IF(Marks!$BO$7=X$9,Marks!$BO104,0)+IF(Marks!$BP$7=X$9,Marks!$BP104,0)+IF(Marks!$BQ$7=X$9,Marks!$BQ104,0)+IF(Marks!$BR$7=X$9,Marks!$BR104,0)+IF(Marks!$BS$7=X$9,Marks!$BS104,0)+IF(Marks!$BT$7=X$9,Marks!$BT104,0)+IF(Marks!$BU$7=X$9,Marks!$BU104,0)+IF(Marks!$BV$7=X$9,Marks!$BV104,0)+IF(Marks!$BW$7=X$9,Marks!$BW104,0)+IF(Marks!$BX$7=X$9,Marks!$BX104,0)+IF(Marks!$BY$7=X$9,Marks!$BY104,0)</f>
        <v>0</v>
      </c>
      <c r="Y104" s="3">
        <f>IF(AND(Marks!$C$7=Y$9,NOT(ISBLANK(Marks!$C104))),Marks!$C$6,0)+IF(AND(Marks!$D$7=Y$9,NOT(ISBLANK(Marks!$D104))),Marks!$D$6,0)+IF(AND(Marks!$E$7=Y$9,NOT(ISBLANK(Marks!$E104))),Marks!$E$6,0)+IF(AND(Marks!$F$7=Y$9,NOT(ISBLANK(Marks!$F104))),Marks!$F$6,0)+IF(AND(Marks!$G$7=Y$9,NOT(ISBLANK(Marks!$G104))),Marks!$G$6,0)+IF(AND(Marks!$H$7=Y$9,NOT(ISBLANK(Marks!$H104))),Marks!$H$6,0)+IF(AND(Marks!$I$7=Y$9,NOT(ISBLANK(Marks!$I104))),Marks!$I$6,0)+IF(AND(Marks!$J$7=Y$9,NOT(ISBLANK(Marks!$J104))),Marks!$J$6,0)+IF(AND(Marks!$K$7=Y$9,NOT(ISBLANK(Marks!$K104))),Marks!$K$6,0)+IF(AND(Marks!$L$7=Y$9,NOT(ISBLANK(Marks!$L104))),Marks!$L$6,0)+IF(AND(Marks!$M$7=Y$9,NOT(ISBLANK(Marks!$M104))),Marks!$M$6,0)+IF(AND(Marks!$N$7=Y$9,NOT(ISBLANK(Marks!$N104))),Marks!$N$6,0)+IF(AND(Marks!$O$7=Y$9,NOT(ISBLANK(Marks!$O104))),Marks!$O$6,0)+IF(AND(Marks!$P$7=Y$9,NOT(ISBLANK(Marks!$P104))),Marks!$P$6,0)+IF(AND(Marks!$Q$7=Y$9,NOT(ISBLANK(Marks!$Q104))),Marks!$Q$6,0)+IF(AND(Marks!$R$7=Y$9,NOT(ISBLANK(Marks!$R104))),Marks!$R$6,0)+IF(AND(Marks!$S$7=Y$9,NOT(ISBLANK(Marks!$S104))),Marks!$S$6,0)+IF(AND(Marks!$T$7=Y$9,NOT(ISBLANK(Marks!$T104))),Marks!$T$6,0)+IF(AND(Marks!$U$7=Y$9,NOT(ISBLANK(Marks!$U104))),Marks!$U$6,0)+IF(AND(Marks!$V$7=Y$9,NOT(ISBLANK(Marks!$V104))),Marks!$V$6,0)+IF(AND(Marks!$W$7=Y$9,NOT(ISBLANK(Marks!$W104))),Marks!$W$6,0)+IF(AND(Marks!$X$7=Y$9,NOT(ISBLANK(Marks!$X104))),Marks!$X$6,0)+IF(AND(Marks!$Y$7=Y$9,NOT(ISBLANK(Marks!$Y104))),Marks!$Y$6,0)+IF(AND(Marks!$Z$7=Y$9,NOT(ISBLANK(Marks!$Z104))),Marks!$Z$6,0)+IF(AND(Marks!$AA$7=Y$9,NOT(ISBLANK(Marks!$AA104))),Marks!$AA$6,0)+IF(AND(Marks!$AB$7=Y$9,NOT(ISBLANK(Marks!$AB104))),Marks!$AB$6,0)+IF(AND(Marks!$AC$7=Y$9,NOT(ISBLANK(Marks!$AC104))),Marks!$AC$6,0)+IF(AND(Marks!$AD$7=Y$9,NOT(ISBLANK(Marks!$AD104))),Marks!$AD$6,0)+IF(AND(Marks!$AE$7=Y$9,NOT(ISBLANK(Marks!$AE104))),Marks!$AE$6,0)+IF(AND(Marks!$AF$7=Y$9,NOT(ISBLANK(Marks!$AF104))),Marks!$AF$6,0)+IF(AND(Marks!$AG$7=Y$9,NOT(ISBLANK(Marks!$AG104))),Marks!$AG$6,0)+IF(AND(Marks!$AH$7=Y$9,NOT(ISBLANK(Marks!$AH104))),Marks!$AH$6,0)+IF(AND(Marks!$AI$7=Y$9,NOT(ISBLANK(Marks!$AI104))),Marks!$AI$6,0)+IF(AND(Marks!$AJ$7=Y$9,NOT(ISBLANK(Marks!$AJ104))),Marks!$AJ$6,0)+IF(AND(Marks!$AK$7=Y$9,NOT(ISBLANK(Marks!$AK104))),Marks!$AK$6,0)+IF(AND(Marks!$AL$7=Y$9,NOT(ISBLANK(Marks!$AL104))),Marks!$AL$6,0)+IF(AND(Marks!$AM$7=Y$9,NOT(ISBLANK(Marks!$AM104))),Marks!$AM$6,0)+IF(AND(Marks!$AN$7=Y$9,NOT(ISBLANK(Marks!$AN104))),Marks!$AN$6,0)+IF(AND(Marks!$AO$7=Y$9,NOT(ISBLANK(Marks!$AO104))),Marks!$AO$6,0)+IF(AND(Marks!$AP$7=Y$9,NOT(ISBLANK(Marks!$AP104))),Marks!$AP$6,0)+IF(AND(Marks!$AQ$7=Y$9,NOT(ISBLANK(Marks!$AQ104))),Marks!$AQ$6,0)+IF(AND(Marks!$AR$7=Y$9,NOT(ISBLANK(Marks!$AR104))),Marks!$AR$6,0)+IF(AND(Marks!$AS$7=Y$9,NOT(ISBLANK(Marks!$AS104))),Marks!$AS$6,0)+IF(AND(Marks!$AT$7=Y$9,NOT(ISBLANK(Marks!$AT104))),Marks!$AT$6,0)+IF(AND(Marks!$AU$7=Y$9,NOT(ISBLANK(Marks!$AU104))),Marks!$AU$6,0)+IF(AND(Marks!$AV$7=Y$9,NOT(ISBLANK(Marks!$AV104))),Marks!$AV$6,0)+IF(AND(Marks!$AW$7=Y$9,NOT(ISBLANK(Marks!$AW104))),Marks!$AW$6,0)+IF(AND(Marks!$AX$7=Y$9,NOT(ISBLANK(Marks!$AX104))),Marks!$AX$6,0)+IF(AND(Marks!$AY$7=Y$9,NOT(ISBLANK(Marks!$AY104))),Marks!$AY$6,0)+IF(AND(Marks!$AZ$7=Y$9,NOT(ISBLANK(Marks!$AZ104))),Marks!$AZ$6,0)+IF(AND(Marks!$BA$7=Y$9,NOT(ISBLANK(Marks!$BA104))),Marks!$BA$6,0)+IF(AND(Marks!$BB$7=Y$9,NOT(ISBLANK(Marks!$BB104))),Marks!$BB$6,0)+IF(AND(Marks!$BC$7=Y$9,NOT(ISBLANK(Marks!$BC104))),Marks!$BC$6,0)+IF(AND(Marks!$BD$7=Y$9,NOT(ISBLANK(Marks!$BD104))),Marks!$BD$6,0)+IF(AND(Marks!$BE$7=Y$9,NOT(ISBLANK(Marks!$BE104))),Marks!$BE$6,0)+IF(AND(Marks!$BF$7=Y$9,NOT(ISBLANK(Marks!$BF104))),Marks!$BF$6,0)+IF(AND(Marks!$BG$7=Y$9,NOT(ISBLANK(Marks!$BG104))),Marks!$BG$6,0)+IF(AND(Marks!$BH$7=Y$9,NOT(ISBLANK(Marks!$BH104))),Marks!$BH$6,0)+IF(AND(Marks!$BI$7=Y$9,NOT(ISBLANK(Marks!$BI104))),Marks!$BI$6,0)+IF(AND(Marks!$BJ$7=Y$9,NOT(ISBLANK(Marks!$BJ104))),Marks!$BJ$6,0)+IF(AND(Marks!$BK$7=Y$9,NOT(ISBLANK(Marks!$BK104))),Marks!$BK$6,0)+IF(AND(Marks!$BL$7=Y$9,NOT(ISBLANK(Marks!$BL104))),Marks!$BL$6,0)+IF(AND(Marks!$BM$7=Y$9,NOT(ISBLANK(Marks!$BM104))),Marks!$BM$6,0)+IF(AND(Marks!$BN$7=Y$9,NOT(ISBLANK(Marks!$BN104))),Marks!$BN$6,0)+IF(AND(Marks!$BO$7=Y$9,NOT(ISBLANK(Marks!$BO104))),Marks!$BO$6,0)+IF(AND(Marks!$BP$7=Y$9,NOT(ISBLANK(Marks!$BP104))),Marks!$BP$6,0)+IF(AND(Marks!$BQ$7=Y$9,NOT(ISBLANK(Marks!$BQ104))),Marks!$BQ$6,0)+IF(AND(Marks!$BR$7=Y$9,NOT(ISBLANK(Marks!$BR104))),Marks!$BR$6,0)+IF(AND(Marks!$BS$7=Y$9,NOT(ISBLANK(Marks!$BS104))),Marks!$BS$6,0)+IF(AND(Marks!$BT$7=Y$9,NOT(ISBLANK(Marks!$BT104))),Marks!$BT$6,0)+IF(AND(Marks!$BU$7=Y$9,NOT(ISBLANK(Marks!$BU104))),Marks!$BU$6,0)+IF(AND(Marks!$BV$7=Y$9,NOT(ISBLANK(Marks!$BV104))),Marks!$BV$6,0)+IF(AND(Marks!$BW$7=Y$9,NOT(ISBLANK(Marks!$BW104))),Marks!$BW$6,0)+IF(AND(Marks!$BX$7=Y$9,NOT(ISBLANK(Marks!$BX104))),Marks!$BX$6,0)+IF(AND(Marks!$BY$7=Y$9,NOT(ISBLANK(Marks!$BY104))),Marks!$BY$6,0)</f>
        <v>0</v>
      </c>
      <c r="Z104" s="3">
        <f t="shared" si="81"/>
        <v>0</v>
      </c>
      <c r="AA104" s="3" t="str">
        <f t="shared" si="82"/>
        <v>YES</v>
      </c>
      <c r="AB104" s="3">
        <f t="shared" si="72"/>
        <v>0</v>
      </c>
      <c r="AC104" s="3">
        <f t="shared" si="73"/>
        <v>0</v>
      </c>
      <c r="AD104" s="3" t="e">
        <f t="shared" si="83"/>
        <v>#DIV/0!</v>
      </c>
      <c r="AE104" s="3" t="e">
        <f>(IF(Mapping!$B$11=1,$E104,0)+IF(Mapping!$B$12=1,$H104,0)+IF(Mapping!$B$13=1,$K104,0)+IF(Mapping!$B$14=1,$N104,0)+IF(Mapping!$B$15=1,$Q104,0)+IF(Mapping!$B$16=1,$T104,0)+IF(Mapping!$B$17=1,$W104,0)+IF(Mapping!$B$18=1,$Z104,0))/COUNTIF(Mapping!$B$11:'Mapping'!$B$18,1)</f>
        <v>#DIV/0!</v>
      </c>
      <c r="AF104" s="3" t="e">
        <f>(IF(Mapping!$C$11=1,$E104,0)+IF(Mapping!$C$12=1,$H104,0)+IF(Mapping!$C$13=1,$K104,0)+IF(Mapping!$C$14=1,$N104,0)+IF(Mapping!$C$15=1,$Q104,0)+IF(Mapping!$C$16=1,$T104,0)+IF(Mapping!$C$17=1,$W104,0)+IF(Mapping!$C$18=1,$Z104,0))/COUNTIF(Mapping!$C$11:'Mapping'!$C$18,1)</f>
        <v>#DIV/0!</v>
      </c>
      <c r="AG104" s="3">
        <f>IF(COUNTIF(Mapping!$D$11:'Mapping'!$D$18,1)=0,0,(IF(Mapping!$D$11=1,$E104,0)+IF(Mapping!$D$12=1,$H104,0)+IF(Mapping!$D$13=1,$K104,0)+IF(Mapping!$D$14=1,$N104,0)+IF(Mapping!$D$15=1,$Q104,0)+IF(Mapping!$D$16=1,$T104,0)+IF(Mapping!$D$17=1,$W104,0)+IF(Mapping!$D$18=1,$Z104,0))/COUNTIF(Mapping!$D$11:'Mapping'!$D$18,1))</f>
        <v>0</v>
      </c>
      <c r="AH104" s="3">
        <f>IF(COUNTIF(Mapping!$E$11:'Mapping'!$E$18,1)=0,0,(IF(Mapping!$E$11=1,$E104,0)+IF(Mapping!$E$12=1,$H104,0)+IF(Mapping!$E$13=1,$K104,0)+IF(Mapping!$E$14=1,$N104,0)+IF(Mapping!$E$15=1,$Q104,0)+IF(Mapping!$E$16=1,$T104,0)+IF(Mapping!$E$17=1,$W104,0)+IF(Mapping!$E$18=1,$Z104,0))/COUNTIF(Mapping!$E$11:'Mapping'!$E$18,1))</f>
        <v>0</v>
      </c>
      <c r="AI104" s="3">
        <f>IF(COUNTIF(Mapping!$F$11:'Mapping'!$F$18,1)=0,0,(IF(Mapping!$F$11=1,$E104,0)+IF(Mapping!$F$12=1,$H104,0)+IF(Mapping!$F$13=1,$K104,0)+IF(Mapping!$F$14=1,$N104,0)+IF(Mapping!$F$15=1,$Q104,0)+IF(Mapping!$F$16=1,$T104,0)+IF(Mapping!$F$17=1,$W104,0)+IF(Mapping!$F$18=1,$Z104,0))/COUNTIF(Mapping!$F$11:'Mapping'!$F$18,1))</f>
        <v>0</v>
      </c>
      <c r="AJ104" s="3">
        <f>IF(COUNTIF(Mapping!$G$11:'Mapping'!$G$18,1)=0,0,(IF(Mapping!$G$11=1,$E104,0)+IF(Mapping!$G$12=1,$H104,0)+IF(Mapping!$G$13=1,$K104,0)+IF(Mapping!$G$14=1,$N104,0)+IF(Mapping!$G$15=1,$Q104,0)+IF(Mapping!$G$16=1,$T104,0)+IF(Mapping!$G$17=1,$W104,0)+IF(Mapping!$G$18=1,$Z104,0))/COUNTIF(Mapping!$G$11:'Mapping'!$G$18,1))</f>
        <v>0</v>
      </c>
      <c r="AK104" s="3">
        <f>IF(COUNTIF(Mapping!$H$11:'Mapping'!$H$18,1)=0,0,(IF(Mapping!$H$11=1,$E104,0)+IF(Mapping!$H$12=1,$H104,0)+IF(Mapping!$H$13=1,$K104,0)+IF(Mapping!$H$14=1,$N104,0)+IF(Mapping!$H$15=1,$Q104,0)+IF(Mapping!$H$16=1,$T104,0)+IF(Mapping!$H$17=1,$W104,0)+IF(Mapping!$H$18=1,$Z104,0))/COUNTIF(Mapping!$H$11:'Mapping'!$H$18,1))</f>
        <v>0</v>
      </c>
      <c r="AL104" s="3">
        <f>IF(COUNTIF(Mapping!$I$11:'Mapping'!$I$18,1)=0,0,(IF(Mapping!$I$11=1,$E104,0)+IF(Mapping!$I$12=1,$H104,0)+IF(Mapping!$I$13=1,$K104,0)+IF(Mapping!$I$14=1,$N104,0)+IF(Mapping!$I$15=1,$Q104,0)+IF(Mapping!$I$16=1,$T104,0)+IF(Mapping!$I$17=1,$W104,0)+IF(Mapping!$I$18=1,$Z104,0))/COUNTIF(Mapping!$I$11:'Mapping'!$I$18,1))</f>
        <v>0</v>
      </c>
      <c r="AM104" s="3">
        <f>IF(COUNTIF(Mapping!$J$11:'Mapping'!$J$18,1)=0,0,(IF(Mapping!$J$11=1,$E104,0)+IF(Mapping!$J$12=1,$H104,0)+IF(Mapping!$J$13=1,$K104,0)+IF(Mapping!$J$14=1,$N104,0)+IF(Mapping!$J$15=1,$Q104,0)+IF(Mapping!$J$16=1,$T104,0)+IF(Mapping!$J$17=1,$W104,0)+IF(Mapping!$J$18=1,$Z104,0))/COUNTIF(Mapping!$J$11:'Mapping'!$J$18,1))</f>
        <v>0</v>
      </c>
      <c r="AN104" s="3">
        <f>IF(COUNTIF(Mapping!$K$11:'Mapping'!$K$18,1)=0,0,(IF(Mapping!$K$11=1,$E104,0)+IF(Mapping!$K$12=1,$H104,0)+IF(Mapping!$K$13=1,$K104,0)+IF(Mapping!$K$14=1,$N104,0)+IF(Mapping!$K$15=1,$Q104,0)+IF(Mapping!$K$16=1,$T104,0)+IF(Mapping!$K$17=1,$W104,0)+IF(Mapping!$K$18=1,$Z104,0))/COUNTIF(Mapping!$K$11:'Mapping'!$K$18,1))</f>
        <v>0</v>
      </c>
      <c r="AO104" s="3">
        <f>IF(COUNTIF(Mapping!$L$11:'Mapping'!$L$18,1)=0,0,(IF(Mapping!$L$11=1,$E104,0)+IF(Mapping!$L$12=1,$H104,0)+IF(Mapping!$L$13=1,$K104,0)+IF(Mapping!$L$14=1,$N104,0)+IF(Mapping!$L$15=1,$Q104,0)+IF(Mapping!$L$16=1,$T104,0)+IF(Mapping!$L$17=1,$W104,0)+IF(Mapping!$L$18=1,$Z104,0))/COUNTIF(Mapping!$L$11:'Mapping'!$L$18,1))</f>
        <v>0</v>
      </c>
      <c r="AP104" s="3">
        <f>IF(COUNTIF(Mapping!$M$11:'Mapping'!$M$18,1)=0,0,(IF(Mapping!$M$11=1,$E104,0)+IF(Mapping!$M$12=1,$H104,0)+IF(Mapping!$M$13=1,$K104,0)+IF(Mapping!$M$14=1,$N104,0)+IF(Mapping!$M$15=1,$Q104,0)+IF(Mapping!$M$16=1,$T104,0)+IF(Mapping!$M$17=1,$W104,0)+IF(Mapping!$M$18=1,$Z104,0))/COUNTIF(Mapping!$M$11:'Mapping'!$M$18,1))</f>
        <v>0</v>
      </c>
    </row>
    <row r="105" spans="1:42" ht="15.75" customHeight="1" x14ac:dyDescent="0.35">
      <c r="A105" s="3">
        <v>95</v>
      </c>
      <c r="B105" s="3">
        <f>Marks!B105</f>
        <v>0</v>
      </c>
      <c r="C105" s="3">
        <f>IF(Marks!$C$7=C$9,Marks!$C105,0)+IF(Marks!$D$7=C$9,Marks!$D105,0)+IF(Marks!$E$7=C$9,Marks!$E105,0)+IF(Marks!$F$7=C$9,Marks!$F105,0)+IF(Marks!$G$7=C$9,Marks!$G105,0)+IF(Marks!$H$7=C$9,Marks!$H105,0)+IF(Marks!$I$7=C$9,Marks!$I105,0)+IF(Marks!$J$7=C$9,Marks!$J105,0)+IF(Marks!$K$7=C$9,Marks!$K105,0)+IF(Marks!$L$7=C$9,Marks!$L105,0)+IF(Marks!$M$7=C$9,Marks!$M105,0)+IF(Marks!$N$7=C$9,Marks!$N105,0)+IF(Marks!$O$7=C$9,Marks!$O105,0)+IF(Marks!$P$7=C$9,Marks!$P105,0)+IF(Marks!$Q$7=C$9,Marks!$Q105,0)+IF(Marks!$R$7=C$9,Marks!$R105,0)+IF(Marks!$S$7=C$9,Marks!$S105,0)+IF(Marks!$T$7=C$9,Marks!$T105,0)+IF(Marks!$U$7=C$9,Marks!$U105,0)+IF(Marks!$V$7=C$9,Marks!$V105,0)+IF(Marks!$W$7=C$9,Marks!$W105,0)+IF(Marks!$X$7=C$9,Marks!$X105,0)+IF(Marks!$Y$7=C$9,Marks!$Y105,0)+IF(Marks!$Z$7=C$9,Marks!$Z105,0)+IF(Marks!$AA$7=C$9,Marks!$AA105,0)+IF(Marks!$AB$7=C$9,Marks!$AB105,0)+IF(Marks!$AC$7=C$9,Marks!$AC105,0)+IF(Marks!$AD$7=C$9,Marks!$AD105,0)+IF(Marks!$AE$7=C$9,Marks!$AE105,0)+IF(Marks!$AF$7=C$9,Marks!$AF105,0)+IF(Marks!$AG$7=C$9,Marks!$AG105,0)+IF(Marks!$AH$7=C$9,Marks!$AH105,0)+IF(Marks!$AI$7=C$9,Marks!$AI105,0)+IF(Marks!$AJ$7=C$9,Marks!$AJ105,0)+IF(Marks!$AK$7=C$9,Marks!$AK105,0)+IF(Marks!$AL$7=C$9,Marks!$AL105,0)+IF(Marks!$AM$7=C$9,Marks!$AM105,0)+IF(Marks!$AN$7=C$9,Marks!$AN105,0)+IF(Marks!$AO$7=C$9,Marks!$AO105,0)+IF(Marks!$AP$7=C$9,Marks!$AP105,0)+IF(Marks!$AQ$7=C$9,Marks!$AQ105,0)+IF(Marks!$AR$7=C$9,Marks!$AR105,0)+IF(Marks!$AS$7=C$9,Marks!$AS105,0)+IF(Marks!$AT$7=C$9,Marks!$AT105,0)+IF(Marks!$AU$7=C$9,Marks!$AU105,0)+IF(Marks!$AV$7=C$9,Marks!$AV105,0)+IF(Marks!$AW$7=C$9,Marks!$AW105,0)+IF(Marks!$AX$7=C$9,Marks!$AX105,0)+IF(Marks!$AY$7=C$9,Marks!$AY105,0)+IF(Marks!$AZ$7=C$9,Marks!$AZ105,0)+IF(Marks!$BA$7=C$9,Marks!$BA105,0)+IF(Marks!$BB$7=C$9,Marks!$BB105,0)+IF(Marks!$BC$7=C$9,Marks!$BC105,0)+IF(Marks!$BD$7=C$9,Marks!$BD105,0)+IF(Marks!$BE$7=C$9,Marks!$BE105,0)+IF(Marks!$BF$7=C$9,Marks!$BF105,0)+IF(Marks!$BG$7=C$9,Marks!$BG105,0)+IF(Marks!$BH$7=C$9,Marks!$BH105,0)+IF(Marks!$BI$7=C$9,Marks!$BI105,0)+IF(Marks!$BJ$7=C$9,Marks!$BJ105,0)+IF(Marks!$BK$7=C$9,Marks!$BK105,0)+IF(Marks!$BL$7=C$9,Marks!$BL105,0)+IF(Marks!$BM$7=C$9,Marks!$BM105,0)+IF(Marks!$BN$7=C$9,Marks!$BN105,0)+IF(Marks!$BO$7=C$9,Marks!$BO105,0)+IF(Marks!$BP$7=C$9,Marks!$BP105,0)+IF(Marks!$BQ$7=C$9,Marks!$BQ105,0)+IF(Marks!$BR$7=C$9,Marks!$BR105,0)+IF(Marks!$BS$7=C$9,Marks!$BS105,0)+IF(Marks!$BT$7=C$9,Marks!$BT105,0)+IF(Marks!$BU$7=C$9,Marks!$BU105,0)+IF(Marks!$BV$7=C$9,Marks!$BV105,0)+IF(Marks!$BW$7=C$9,Marks!$BW105,0)+IF(Marks!$BX$7=C$9,Marks!$BX105,0)+IF(Marks!$BY$7=C$9,Marks!$BY105,0)</f>
        <v>0</v>
      </c>
      <c r="D105" s="3">
        <f>IF(AND(Marks!$C$7=D$9,NOT(ISBLANK(Marks!$C105))),Marks!$C$6,0)+IF(AND(Marks!$D$7=D$9,NOT(ISBLANK(Marks!$D105))),Marks!$D$6,0)+IF(AND(Marks!$E$7=D$9,NOT(ISBLANK(Marks!$E105))),Marks!$E$6,0)+IF(AND(Marks!$F$7=D$9,NOT(ISBLANK(Marks!$F105))),Marks!$F$6,0)+IF(AND(Marks!$G$7=D$9,NOT(ISBLANK(Marks!$G105))),Marks!$G$6,0)+IF(AND(Marks!$H$7=D$9,NOT(ISBLANK(Marks!$H105))),Marks!$H$6,0)+IF(AND(Marks!$I$7=D$9,NOT(ISBLANK(Marks!$I105))),Marks!$I$6,0)+IF(AND(Marks!$J$7=D$9,NOT(ISBLANK(Marks!$J105))),Marks!$J$6,0)+IF(AND(Marks!$K$7=D$9,NOT(ISBLANK(Marks!$K105))),Marks!$K$6,0)+IF(AND(Marks!$L$7=D$9,NOT(ISBLANK(Marks!$L105))),Marks!$L$6,0)+IF(AND(Marks!$M$7=D$9,NOT(ISBLANK(Marks!$M105))),Marks!$M$6,0)+IF(AND(Marks!$N$7=D$9,NOT(ISBLANK(Marks!$N105))),Marks!$N$6,0)+IF(AND(Marks!$O$7=D$9,NOT(ISBLANK(Marks!$O105))),Marks!$O$6,0)+IF(AND(Marks!$P$7=D$9,NOT(ISBLANK(Marks!$P105))),Marks!$P$6,0)+IF(AND(Marks!$Q$7=D$9,NOT(ISBLANK(Marks!$Q105))),Marks!$Q$6,0)+IF(AND(Marks!$R$7=D$9,NOT(ISBLANK(Marks!$R105))),Marks!$R$6,0)+IF(AND(Marks!$S$7=D$9,NOT(ISBLANK(Marks!$S105))),Marks!$S$6,0)+IF(AND(Marks!$T$7=D$9,NOT(ISBLANK(Marks!$T105))),Marks!$T$6,0)+IF(AND(Marks!$U$7=D$9,NOT(ISBLANK(Marks!$U105))),Marks!$U$6,0)+IF(AND(Marks!$V$7=D$9,NOT(ISBLANK(Marks!$V105))),Marks!$V$6,0)+IF(AND(Marks!$W$7=D$9,NOT(ISBLANK(Marks!$W105))),Marks!$W$6,0)+IF(AND(Marks!$X$7=D$9,NOT(ISBLANK(Marks!$X105))),Marks!$X$6,0)+IF(AND(Marks!$Y$7=D$9,NOT(ISBLANK(Marks!$Y105))),Marks!$Y$6,0)+IF(AND(Marks!$Z$7=D$9,NOT(ISBLANK(Marks!$Z105))),Marks!$Z$6,0)+IF(AND(Marks!$AA$7=D$9,NOT(ISBLANK(Marks!$AA105))),Marks!$AA$6,0)+IF(AND(Marks!$AB$7=D$9,NOT(ISBLANK(Marks!$AB105))),Marks!$AB$6,0)+IF(AND(Marks!$AC$7=D$9,NOT(ISBLANK(Marks!$AC105))),Marks!$AC$6,0)+IF(AND(Marks!$AD$7=D$9,NOT(ISBLANK(Marks!$AD105))),Marks!$AD$6,0)+IF(AND(Marks!$AE$7=D$9,NOT(ISBLANK(Marks!$AE105))),Marks!$AE$6,0)+IF(AND(Marks!$AF$7=D$9,NOT(ISBLANK(Marks!$AF105))),Marks!$AF$6,0)+IF(AND(Marks!$AG$7=D$9,NOT(ISBLANK(Marks!$AG105))),Marks!$AG$6,0)+IF(AND(Marks!$AH$7=D$9,NOT(ISBLANK(Marks!$AH105))),Marks!$AH$6,0)+IF(AND(Marks!$AI$7=D$9,NOT(ISBLANK(Marks!$AI105))),Marks!$AI$6,0)+IF(AND(Marks!$AJ$7=D$9,NOT(ISBLANK(Marks!$AJ105))),Marks!$AJ$6,0)+IF(AND(Marks!$AK$7=D$9,NOT(ISBLANK(Marks!$AK105))),Marks!$AK$6,0)+IF(AND(Marks!$AL$7=D$9,NOT(ISBLANK(Marks!$AL105))),Marks!$AL$6,0)+IF(AND(Marks!$AM$7=D$9,NOT(ISBLANK(Marks!$AM105))),Marks!$AM$6,0)+IF(AND(Marks!$AN$7=D$9,NOT(ISBLANK(Marks!$AN105))),Marks!$AN$6,0)+IF(AND(Marks!$AO$7=D$9,NOT(ISBLANK(Marks!$AO105))),Marks!$AO$6,0)+IF(AND(Marks!$AP$7=D$9,NOT(ISBLANK(Marks!$AP105))),Marks!$AP$6,0)+IF(AND(Marks!$AQ$7=D$9,NOT(ISBLANK(Marks!$AQ105))),Marks!$AQ$6,0)+IF(AND(Marks!$AR$7=D$9,NOT(ISBLANK(Marks!$AR105))),Marks!$AR$6,0)+IF(AND(Marks!$AS$7=D$9,NOT(ISBLANK(Marks!$AS105))),Marks!$AS$6,0)+IF(AND(Marks!$AT$7=D$9,NOT(ISBLANK(Marks!$AT105))),Marks!$AT$6,0)+IF(AND(Marks!$AU$7=D$9,NOT(ISBLANK(Marks!$AU105))),Marks!$AU$6,0)+IF(AND(Marks!$AV$7=D$9,NOT(ISBLANK(Marks!$AV105))),Marks!$AV$6,0)+IF(AND(Marks!$AW$7=D$9,NOT(ISBLANK(Marks!$AW105))),Marks!$AW$6,0)+IF(AND(Marks!$AX$7=D$9,NOT(ISBLANK(Marks!$AX105))),Marks!$AX$6,0)+IF(AND(Marks!$AY$7=D$9,NOT(ISBLANK(Marks!$AY105))),Marks!$AY$6,0)+IF(AND(Marks!$AZ$7=D$9,NOT(ISBLANK(Marks!$AZ105))),Marks!$AZ$6,0)+IF(AND(Marks!$BA$7=D$9,NOT(ISBLANK(Marks!$BA105))),Marks!$BA$6,0)+IF(AND(Marks!$BB$7=D$9,NOT(ISBLANK(Marks!$BB105))),Marks!$BB$6,0)+IF(AND(Marks!$BC$7=D$9,NOT(ISBLANK(Marks!$BC105))),Marks!$BC$6,0)+IF(AND(Marks!$BD$7=D$9,NOT(ISBLANK(Marks!$BD105))),Marks!$BD$6,0)+IF(AND(Marks!$BE$7=D$9,NOT(ISBLANK(Marks!$BE105))),Marks!$BE$6,0)+IF(AND(Marks!$BF$7=D$9,NOT(ISBLANK(Marks!$BF105))),Marks!$BF$6,0)+IF(AND(Marks!$BG$7=D$9,NOT(ISBLANK(Marks!$BG105))),Marks!$BG$6,0)+IF(AND(Marks!$BH$7=D$9,NOT(ISBLANK(Marks!$BH105))),Marks!$BH$6,0)+IF(AND(Marks!$BI$7=D$9,NOT(ISBLANK(Marks!$BI105))),Marks!$BI$6,0)+IF(AND(Marks!$BJ$7=D$9,NOT(ISBLANK(Marks!$BJ105))),Marks!$BJ$6,0)+IF(AND(Marks!$BK$7=D$9,NOT(ISBLANK(Marks!$BK105))),Marks!$BK$6,0)+IF(AND(Marks!$BL$7=D$9,NOT(ISBLANK(Marks!$BL105))),Marks!$BL$6,0)+IF(AND(Marks!$BM$7=D$9,NOT(ISBLANK(Marks!$BM105))),Marks!$BM$6,0)+IF(AND(Marks!$BN$7=D$9,NOT(ISBLANK(Marks!$BN105))),Marks!$BN$6,0)+IF(AND(Marks!$BO$7=D$9,NOT(ISBLANK(Marks!$BO105))),Marks!$BO$6,0)+IF(AND(Marks!$BP$7=D$9,NOT(ISBLANK(Marks!$BP105))),Marks!$BP$6,0)+IF(AND(Marks!$BQ$7=D$9,NOT(ISBLANK(Marks!$BQ105))),Marks!$BQ$6,0)+IF(AND(Marks!$BR$7=D$9,NOT(ISBLANK(Marks!$BR105))),Marks!$BR$6,0)+IF(AND(Marks!$BS$7=D$9,NOT(ISBLANK(Marks!$BS105))),Marks!$BS$6,0)+IF(AND(Marks!$BT$7=D$9,NOT(ISBLANK(Marks!$BT105))),Marks!$BT$6,0)+IF(AND(Marks!$BU$7=D$9,NOT(ISBLANK(Marks!$BU105))),Marks!$BU$6,0)+IF(AND(Marks!$BV$7=D$9,NOT(ISBLANK(Marks!$BV105))),Marks!$BV$6,0)+IF(AND(Marks!$BW$7=D$9,NOT(ISBLANK(Marks!$BW105))),Marks!$BW$6,0)+IF(AND(Marks!$BX$7=D$9,NOT(ISBLANK(Marks!$BX105))),Marks!$BX$6,0)+IF(AND(Marks!$BY$7=D$9,NOT(ISBLANK(Marks!$BY105))),Marks!$BY$6,0)</f>
        <v>0</v>
      </c>
      <c r="E105" s="3">
        <f t="shared" si="74"/>
        <v>0</v>
      </c>
      <c r="F105" s="3">
        <f>IF(Marks!$C$7=F$9,Marks!$C105,0)+IF(Marks!$D$7=F$9,Marks!$D105,0)+IF(Marks!$E$7=F$9,Marks!$E105,0)+IF(Marks!$F$7=F$9,Marks!$F105,0)+IF(Marks!$G$7=F$9,Marks!$G105,0)+IF(Marks!$H$7=F$9,Marks!$H105,0)+IF(Marks!$I$7=F$9,Marks!$I105,0)+IF(Marks!$J$7=F$9,Marks!$J105,0)+IF(Marks!$K$7=F$9,Marks!$K105,0)+IF(Marks!$L$7=F$9,Marks!$L105,0)+IF(Marks!$M$7=F$9,Marks!$M105,0)+IF(Marks!$N$7=F$9,Marks!$N105,0)+IF(Marks!$O$7=F$9,Marks!$O105,0)+IF(Marks!$P$7=F$9,Marks!$P105,0)+IF(Marks!$Q$7=F$9,Marks!$Q105,0)+IF(Marks!$R$7=F$9,Marks!$R105,0)+IF(Marks!$S$7=F$9,Marks!$S105,0)+IF(Marks!$T$7=F$9,Marks!$T105,0)+IF(Marks!$U$7=F$9,Marks!$U105,0)+IF(Marks!$V$7=F$9,Marks!$V105,0)+IF(Marks!$W$7=F$9,Marks!$W105,0)+IF(Marks!$X$7=F$9,Marks!$X105,0)+IF(Marks!$Y$7=F$9,Marks!$Y105,0)+IF(Marks!$Z$7=F$9,Marks!$Z105,0)+IF(Marks!$AA$7=F$9,Marks!$AA105,0)+IF(Marks!$AB$7=F$9,Marks!$AB105,0)+IF(Marks!$AC$7=F$9,Marks!$AC105,0)+IF(Marks!$AD$7=F$9,Marks!$AD105,0)+IF(Marks!$AE$7=F$9,Marks!$AE105,0)+IF(Marks!$AF$7=F$9,Marks!$AF105,0)+IF(Marks!$AG$7=F$9,Marks!$AG105,0)+IF(Marks!$AH$7=F$9,Marks!$AH105,0)+IF(Marks!$AI$7=F$9,Marks!$AI105,0)+IF(Marks!$AJ$7=F$9,Marks!$AJ105,0)+IF(Marks!$AK$7=F$9,Marks!$AK105,0)+IF(Marks!$AL$7=F$9,Marks!$AL105,0)+IF(Marks!$AM$7=F$9,Marks!$AM105,0)+IF(Marks!$AN$7=F$9,Marks!$AN105,0)+IF(Marks!$AO$7=F$9,Marks!$AO105,0)+IF(Marks!$AP$7=F$9,Marks!$AP105,0)+IF(Marks!$AQ$7=F$9,Marks!$AQ105,0)+IF(Marks!$AR$7=F$9,Marks!$AR105,0)+IF(Marks!$AS$7=F$9,Marks!$AS105,0)+IF(Marks!$AT$7=F$9,Marks!$AT105,0)+IF(Marks!$AU$7=F$9,Marks!$AU105,0)+IF(Marks!$AV$7=F$9,Marks!$AV105,0)+IF(Marks!$AW$7=F$9,Marks!$AW105,0)+IF(Marks!$AX$7=F$9,Marks!$AX105,0)+IF(Marks!$AY$7=F$9,Marks!$AY105,0)+IF(Marks!$AZ$7=F$9,Marks!$AZ105,0)+IF(Marks!$BA$7=F$9,Marks!$BA105,0)+IF(Marks!$BB$7=F$9,Marks!$BB105,0)+IF(Marks!$BC$7=F$9,Marks!$BC105,0)+IF(Marks!$BD$7=F$9,Marks!$BD105,0)+IF(Marks!$BE$7=F$9,Marks!$BE105,0)+IF(Marks!$BF$7=F$9,Marks!$BF105,0)+IF(Marks!$BG$7=F$9,Marks!$BG105,0)+IF(Marks!$BH$7=F$9,Marks!$BH105,0)+IF(Marks!$BI$7=F$9,Marks!$BI105,0)+IF(Marks!$BJ$7=F$9,Marks!$BJ105,0)+IF(Marks!$BK$7=F$9,Marks!$BK105,0)+IF(Marks!$BL$7=F$9,Marks!$BL105,0)+IF(Marks!$BM$7=F$9,Marks!$BM105,0)+IF(Marks!$BN$7=F$9,Marks!$BN105,0)+IF(Marks!$BO$7=F$9,Marks!$BO105,0)+IF(Marks!$BP$7=F$9,Marks!$BP105,0)+IF(Marks!$BQ$7=F$9,Marks!$BQ105,0)+IF(Marks!$BR$7=F$9,Marks!$BR105,0)+IF(Marks!$BS$7=F$9,Marks!$BS105,0)+IF(Marks!$BT$7=F$9,Marks!$BT105,0)+IF(Marks!$BU$7=F$9,Marks!$BU105,0)+IF(Marks!$BV$7=F$9,Marks!$BV105,0)+IF(Marks!$BW$7=F$9,Marks!$BW105,0)+IF(Marks!$BX$7=F$9,Marks!$BX105,0)+IF(Marks!$BY$7=F$9,Marks!$BY105,0)</f>
        <v>0</v>
      </c>
      <c r="G105" s="3">
        <f>IF(AND(Marks!$C$7=G$9,NOT(ISBLANK(Marks!$C105))),Marks!$C$6,0)+IF(AND(Marks!$D$7=G$9,NOT(ISBLANK(Marks!$D105))),Marks!$D$6,0)+IF(AND(Marks!$E$7=G$9,NOT(ISBLANK(Marks!$E105))),Marks!$E$6,0)+IF(AND(Marks!$F$7=G$9,NOT(ISBLANK(Marks!$F105))),Marks!$F$6,0)+IF(AND(Marks!$G$7=G$9,NOT(ISBLANK(Marks!$G105))),Marks!$G$6,0)+IF(AND(Marks!$H$7=G$9,NOT(ISBLANK(Marks!$H105))),Marks!$H$6,0)+IF(AND(Marks!$I$7=G$9,NOT(ISBLANK(Marks!$I105))),Marks!$I$6,0)+IF(AND(Marks!$J$7=G$9,NOT(ISBLANK(Marks!$J105))),Marks!$J$6,0)+IF(AND(Marks!$K$7=G$9,NOT(ISBLANK(Marks!$K105))),Marks!$K$6,0)+IF(AND(Marks!$L$7=G$9,NOT(ISBLANK(Marks!$L105))),Marks!$L$6,0)+IF(AND(Marks!$M$7=G$9,NOT(ISBLANK(Marks!$M105))),Marks!$M$6,0)+IF(AND(Marks!$N$7=G$9,NOT(ISBLANK(Marks!$N105))),Marks!$N$6,0)+IF(AND(Marks!$O$7=G$9,NOT(ISBLANK(Marks!$O105))),Marks!$O$6,0)+IF(AND(Marks!$P$7=G$9,NOT(ISBLANK(Marks!$P105))),Marks!$P$6,0)+IF(AND(Marks!$Q$7=G$9,NOT(ISBLANK(Marks!$Q105))),Marks!$Q$6,0)+IF(AND(Marks!$R$7=G$9,NOT(ISBLANK(Marks!$R105))),Marks!$R$6,0)+IF(AND(Marks!$S$7=G$9,NOT(ISBLANK(Marks!$S105))),Marks!$S$6,0)+IF(AND(Marks!$T$7=G$9,NOT(ISBLANK(Marks!$T105))),Marks!$T$6,0)+IF(AND(Marks!$U$7=G$9,NOT(ISBLANK(Marks!$U105))),Marks!$U$6,0)+IF(AND(Marks!$V$7=G$9,NOT(ISBLANK(Marks!$V105))),Marks!$V$6,0)+IF(AND(Marks!$W$7=G$9,NOT(ISBLANK(Marks!$W105))),Marks!$W$6,0)+IF(AND(Marks!$X$7=G$9,NOT(ISBLANK(Marks!$X105))),Marks!$X$6,0)+IF(AND(Marks!$Y$7=G$9,NOT(ISBLANK(Marks!$Y105))),Marks!$Y$6,0)+IF(AND(Marks!$Z$7=G$9,NOT(ISBLANK(Marks!$Z105))),Marks!$Z$6,0)+IF(AND(Marks!$AA$7=G$9,NOT(ISBLANK(Marks!$AA105))),Marks!$AA$6,0)+IF(AND(Marks!$AB$7=G$9,NOT(ISBLANK(Marks!$AB105))),Marks!$AB$6,0)+IF(AND(Marks!$AC$7=G$9,NOT(ISBLANK(Marks!$AC105))),Marks!$AC$6,0)+IF(AND(Marks!$AD$7=G$9,NOT(ISBLANK(Marks!$AD105))),Marks!$AD$6,0)+IF(AND(Marks!$AE$7=G$9,NOT(ISBLANK(Marks!$AE105))),Marks!$AE$6,0)+IF(AND(Marks!$AF$7=G$9,NOT(ISBLANK(Marks!$AF105))),Marks!$AF$6,0)+IF(AND(Marks!$AG$7=G$9,NOT(ISBLANK(Marks!$AG105))),Marks!$AG$6,0)+IF(AND(Marks!$AH$7=G$9,NOT(ISBLANK(Marks!$AH105))),Marks!$AH$6,0)+IF(AND(Marks!$AI$7=G$9,NOT(ISBLANK(Marks!$AI105))),Marks!$AI$6,0)+IF(AND(Marks!$AJ$7=G$9,NOT(ISBLANK(Marks!$AJ105))),Marks!$AJ$6,0)+IF(AND(Marks!$AK$7=G$9,NOT(ISBLANK(Marks!$AK105))),Marks!$AK$6,0)+IF(AND(Marks!$AL$7=G$9,NOT(ISBLANK(Marks!$AL105))),Marks!$AL$6,0)+IF(AND(Marks!$AM$7=G$9,NOT(ISBLANK(Marks!$AM105))),Marks!$AM$6,0)+IF(AND(Marks!$AN$7=G$9,NOT(ISBLANK(Marks!$AN105))),Marks!$AN$6,0)+IF(AND(Marks!$AO$7=G$9,NOT(ISBLANK(Marks!$AO105))),Marks!$AO$6,0)+IF(AND(Marks!$AP$7=G$9,NOT(ISBLANK(Marks!$AP105))),Marks!$AP$6,0)+IF(AND(Marks!$AQ$7=G$9,NOT(ISBLANK(Marks!$AQ105))),Marks!$AQ$6,0)+IF(AND(Marks!$AR$7=G$9,NOT(ISBLANK(Marks!$AR105))),Marks!$AR$6,0)+IF(AND(Marks!$AS$7=G$9,NOT(ISBLANK(Marks!$AS105))),Marks!$AS$6,0)+IF(AND(Marks!$AT$7=G$9,NOT(ISBLANK(Marks!$AT105))),Marks!$AT$6,0)+IF(AND(Marks!$AU$7=G$9,NOT(ISBLANK(Marks!$AU105))),Marks!$AU$6,0)+IF(AND(Marks!$AV$7=G$9,NOT(ISBLANK(Marks!$AV105))),Marks!$AV$6,0)+IF(AND(Marks!$AW$7=G$9,NOT(ISBLANK(Marks!$AW105))),Marks!$AW$6,0)+IF(AND(Marks!$AX$7=G$9,NOT(ISBLANK(Marks!$AX105))),Marks!$AX$6,0)+IF(AND(Marks!$AY$7=G$9,NOT(ISBLANK(Marks!$AY105))),Marks!$AY$6,0)+IF(AND(Marks!$AZ$7=G$9,NOT(ISBLANK(Marks!$AZ105))),Marks!$AZ$6,0)+IF(AND(Marks!$BA$7=G$9,NOT(ISBLANK(Marks!$BA105))),Marks!$BA$6,0)+IF(AND(Marks!$BB$7=G$9,NOT(ISBLANK(Marks!$BB105))),Marks!$BB$6,0)+IF(AND(Marks!$BC$7=G$9,NOT(ISBLANK(Marks!$BC105))),Marks!$BC$6,0)+IF(AND(Marks!$BD$7=G$9,NOT(ISBLANK(Marks!$BD105))),Marks!$BD$6,0)+IF(AND(Marks!$BE$7=G$9,NOT(ISBLANK(Marks!$BE105))),Marks!$BE$6,0)+IF(AND(Marks!$BF$7=G$9,NOT(ISBLANK(Marks!$BF105))),Marks!$BF$6,0)+IF(AND(Marks!$BG$7=G$9,NOT(ISBLANK(Marks!$BG105))),Marks!$BG$6,0)+IF(AND(Marks!$BH$7=G$9,NOT(ISBLANK(Marks!$BH105))),Marks!$BH$6,0)+IF(AND(Marks!$BI$7=G$9,NOT(ISBLANK(Marks!$BI105))),Marks!$BI$6,0)+IF(AND(Marks!$BJ$7=G$9,NOT(ISBLANK(Marks!$BJ105))),Marks!$BJ$6,0)+IF(AND(Marks!$BK$7=G$9,NOT(ISBLANK(Marks!$BK105))),Marks!$BK$6,0)+IF(AND(Marks!$BL$7=G$9,NOT(ISBLANK(Marks!$BL105))),Marks!$BL$6,0)+IF(AND(Marks!$BM$7=G$9,NOT(ISBLANK(Marks!$BM105))),Marks!$BM$6,0)+IF(AND(Marks!$BN$7=G$9,NOT(ISBLANK(Marks!$BN105))),Marks!$BN$6,0)+IF(AND(Marks!$BO$7=G$9,NOT(ISBLANK(Marks!$BO105))),Marks!$BO$6,0)+IF(AND(Marks!$BP$7=G$9,NOT(ISBLANK(Marks!$BP105))),Marks!$BP$6,0)+IF(AND(Marks!$BQ$7=G$9,NOT(ISBLANK(Marks!$BQ105))),Marks!$BQ$6,0)+IF(AND(Marks!$BR$7=G$9,NOT(ISBLANK(Marks!$BR105))),Marks!$BR$6,0)+IF(AND(Marks!$BS$7=G$9,NOT(ISBLANK(Marks!$BS105))),Marks!$BS$6,0)+IF(AND(Marks!$BT$7=G$9,NOT(ISBLANK(Marks!$BT105))),Marks!$BT$6,0)+IF(AND(Marks!$BU$7=G$9,NOT(ISBLANK(Marks!$BU105))),Marks!$BU$6,0)+IF(AND(Marks!$BV$7=G$9,NOT(ISBLANK(Marks!$BV105))),Marks!$BV$6,0)+IF(AND(Marks!$BW$7=G$9,NOT(ISBLANK(Marks!$BW105))),Marks!$BW$6,0)+IF(AND(Marks!$BX$7=G$9,NOT(ISBLANK(Marks!$BX105))),Marks!$BX$6,0)+IF(AND(Marks!$BY$7=G$9,NOT(ISBLANK(Marks!$BY105))),Marks!$BY$6,0)</f>
        <v>0</v>
      </c>
      <c r="H105" s="3">
        <f t="shared" si="75"/>
        <v>0</v>
      </c>
      <c r="I105" s="3">
        <f>IF(Marks!$C$7=I$9,Marks!$C105,0)+IF(Marks!$D$7=I$9,Marks!$D105,0)+IF(Marks!$E$7=I$9,Marks!$E105,0)+IF(Marks!$F$7=I$9,Marks!$F105,0)+IF(Marks!$G$7=I$9,Marks!$G105,0)+IF(Marks!$H$7=I$9,Marks!$H105,0)+IF(Marks!$I$7=I$9,Marks!$I105,0)+IF(Marks!$J$7=I$9,Marks!$J105,0)+IF(Marks!$K$7=I$9,Marks!$K105,0)+IF(Marks!$L$7=I$9,Marks!$L105,0)+IF(Marks!$M$7=I$9,Marks!$M105,0)+IF(Marks!$N$7=I$9,Marks!$N105,0)+IF(Marks!$O$7=I$9,Marks!$O105,0)+IF(Marks!$P$7=I$9,Marks!$P105,0)+IF(Marks!$Q$7=I$9,Marks!$Q105,0)+IF(Marks!$R$7=I$9,Marks!$R105,0)+IF(Marks!$S$7=I$9,Marks!$S105,0)+IF(Marks!$T$7=I$9,Marks!$T105,0)+IF(Marks!$U$7=I$9,Marks!$U105,0)+IF(Marks!$V$7=I$9,Marks!$V105,0)+IF(Marks!$W$7=I$9,Marks!$W105,0)+IF(Marks!$X$7=I$9,Marks!$X105,0)+IF(Marks!$Y$7=I$9,Marks!$Y105,0)+IF(Marks!$Z$7=I$9,Marks!$Z105,0)+IF(Marks!$AA$7=I$9,Marks!$AA105,0)+IF(Marks!$AB$7=I$9,Marks!$AB105,0)+IF(Marks!$AC$7=I$9,Marks!$AC105,0)+IF(Marks!$AD$7=I$9,Marks!$AD105,0)+IF(Marks!$AE$7=I$9,Marks!$AE105,0)+IF(Marks!$AF$7=I$9,Marks!$AF105,0)+IF(Marks!$AG$7=I$9,Marks!$AG105,0)+IF(Marks!$AH$7=I$9,Marks!$AH105,0)+IF(Marks!$AI$7=I$9,Marks!$AI105,0)+IF(Marks!$AJ$7=I$9,Marks!$AJ105,0)+IF(Marks!$AK$7=I$9,Marks!$AK105,0)+IF(Marks!$AL$7=I$9,Marks!$AL105,0)+IF(Marks!$AM$7=I$9,Marks!$AM105,0)+IF(Marks!$AN$7=I$9,Marks!$AN105,0)+IF(Marks!$AO$7=I$9,Marks!$AO105,0)+IF(Marks!$AP$7=I$9,Marks!$AP105,0)+IF(Marks!$AQ$7=I$9,Marks!$AQ105,0)+IF(Marks!$AR$7=I$9,Marks!$AR105,0)+IF(Marks!$AS$7=I$9,Marks!$AS105,0)+IF(Marks!$AT$7=I$9,Marks!$AT105,0)+IF(Marks!$AU$7=I$9,Marks!$AU105,0)+IF(Marks!$AV$7=I$9,Marks!$AV105,0)+IF(Marks!$AW$7=I$9,Marks!$AW105,0)+IF(Marks!$AX$7=I$9,Marks!$AX105,0)+IF(Marks!$AY$7=I$9,Marks!$AY105,0)+IF(Marks!$AZ$7=I$9,Marks!$AZ105,0)+IF(Marks!$BA$7=I$9,Marks!$BA105,0)+IF(Marks!$BB$7=I$9,Marks!$BB105,0)+IF(Marks!$BC$7=I$9,Marks!$BC105,0)+IF(Marks!$BD$7=I$9,Marks!$BD105,0)+IF(Marks!$BE$7=I$9,Marks!$BE105,0)+IF(Marks!$BF$7=I$9,Marks!$BF105,0)+IF(Marks!$BG$7=I$9,Marks!$BG105,0)+IF(Marks!$BH$7=I$9,Marks!$BH105,0)+IF(Marks!$BI$7=I$9,Marks!$BI105,0)+IF(Marks!$BJ$7=I$9,Marks!$BJ105,0)+IF(Marks!$BK$7=I$9,Marks!$BK105,0)+IF(Marks!$BL$7=I$9,Marks!$BL105,0)+IF(Marks!$BM$7=I$9,Marks!$BM105,0)+IF(Marks!$BN$7=I$9,Marks!$BN105,0)+IF(Marks!$BO$7=I$9,Marks!$BO105,0)+IF(Marks!$BP$7=I$9,Marks!$BP105,0)+IF(Marks!$BQ$7=I$9,Marks!$BQ105,0)+IF(Marks!$BR$7=I$9,Marks!$BR105,0)+IF(Marks!$BS$7=I$9,Marks!$BS105,0)+IF(Marks!$BT$7=I$9,Marks!$BT105,0)+IF(Marks!$BU$7=I$9,Marks!$BU105,0)+IF(Marks!$BV$7=I$9,Marks!$BV105,0)+IF(Marks!$BW$7=I$9,Marks!$BW105,0)+IF(Marks!$BX$7=I$9,Marks!$BX105,0)+IF(Marks!$BY$7=I$9,Marks!$BY105,0)</f>
        <v>0</v>
      </c>
      <c r="J105" s="3">
        <f>IF(AND(Marks!$C$7=J$9,NOT(ISBLANK(Marks!$C105))),Marks!$C$6,0)+IF(AND(Marks!$D$7=J$9,NOT(ISBLANK(Marks!$D105))),Marks!$D$6,0)+IF(AND(Marks!$E$7=J$9,NOT(ISBLANK(Marks!$E105))),Marks!$E$6,0)+IF(AND(Marks!$F$7=J$9,NOT(ISBLANK(Marks!$F105))),Marks!$F$6,0)+IF(AND(Marks!$G$7=J$9,NOT(ISBLANK(Marks!$G105))),Marks!$G$6,0)+IF(AND(Marks!$H$7=J$9,NOT(ISBLANK(Marks!$H105))),Marks!$H$6,0)+IF(AND(Marks!$I$7=J$9,NOT(ISBLANK(Marks!$I105))),Marks!$I$6,0)+IF(AND(Marks!$J$7=J$9,NOT(ISBLANK(Marks!$J105))),Marks!$J$6,0)+IF(AND(Marks!$K$7=J$9,NOT(ISBLANK(Marks!$K105))),Marks!$K$6,0)+IF(AND(Marks!$L$7=J$9,NOT(ISBLANK(Marks!$L105))),Marks!$L$6,0)+IF(AND(Marks!$M$7=J$9,NOT(ISBLANK(Marks!$M105))),Marks!$M$6,0)+IF(AND(Marks!$N$7=J$9,NOT(ISBLANK(Marks!$N105))),Marks!$N$6,0)+IF(AND(Marks!$O$7=J$9,NOT(ISBLANK(Marks!$O105))),Marks!$O$6,0)+IF(AND(Marks!$P$7=J$9,NOT(ISBLANK(Marks!$P105))),Marks!$P$6,0)+IF(AND(Marks!$Q$7=J$9,NOT(ISBLANK(Marks!$Q105))),Marks!$Q$6,0)+IF(AND(Marks!$R$7=J$9,NOT(ISBLANK(Marks!$R105))),Marks!$R$6,0)+IF(AND(Marks!$S$7=J$9,NOT(ISBLANK(Marks!$S105))),Marks!$S$6,0)+IF(AND(Marks!$T$7=J$9,NOT(ISBLANK(Marks!$T105))),Marks!$T$6,0)+IF(AND(Marks!$U$7=J$9,NOT(ISBLANK(Marks!$U105))),Marks!$U$6,0)+IF(AND(Marks!$V$7=J$9,NOT(ISBLANK(Marks!$V105))),Marks!$V$6,0)+IF(AND(Marks!$W$7=J$9,NOT(ISBLANK(Marks!$W105))),Marks!$W$6,0)+IF(AND(Marks!$X$7=J$9,NOT(ISBLANK(Marks!$X105))),Marks!$X$6,0)+IF(AND(Marks!$Y$7=J$9,NOT(ISBLANK(Marks!$Y105))),Marks!$Y$6,0)+IF(AND(Marks!$Z$7=J$9,NOT(ISBLANK(Marks!$Z105))),Marks!$Z$6,0)+IF(AND(Marks!$AA$7=J$9,NOT(ISBLANK(Marks!$AA105))),Marks!$AA$6,0)+IF(AND(Marks!$AB$7=J$9,NOT(ISBLANK(Marks!$AB105))),Marks!$AB$6,0)+IF(AND(Marks!$AC$7=J$9,NOT(ISBLANK(Marks!$AC105))),Marks!$AC$6,0)+IF(AND(Marks!$AD$7=J$9,NOT(ISBLANK(Marks!$AD105))),Marks!$AD$6,0)+IF(AND(Marks!$AE$7=J$9,NOT(ISBLANK(Marks!$AE105))),Marks!$AE$6,0)+IF(AND(Marks!$AF$7=J$9,NOT(ISBLANK(Marks!$AF105))),Marks!$AF$6,0)+IF(AND(Marks!$AG$7=J$9,NOT(ISBLANK(Marks!$AG105))),Marks!$AG$6,0)+IF(AND(Marks!$AH$7=J$9,NOT(ISBLANK(Marks!$AH105))),Marks!$AH$6,0)+IF(AND(Marks!$AI$7=J$9,NOT(ISBLANK(Marks!$AI105))),Marks!$AI$6,0)+IF(AND(Marks!$AJ$7=J$9,NOT(ISBLANK(Marks!$AJ105))),Marks!$AJ$6,0)+IF(AND(Marks!$AK$7=J$9,NOT(ISBLANK(Marks!$AK105))),Marks!$AK$6,0)+IF(AND(Marks!$AL$7=J$9,NOT(ISBLANK(Marks!$AL105))),Marks!$AL$6,0)+IF(AND(Marks!$AM$7=J$9,NOT(ISBLANK(Marks!$AM105))),Marks!$AM$6,0)+IF(AND(Marks!$AN$7=J$9,NOT(ISBLANK(Marks!$AN105))),Marks!$AN$6,0)+IF(AND(Marks!$AO$7=J$9,NOT(ISBLANK(Marks!$AO105))),Marks!$AO$6,0)+IF(AND(Marks!$AP$7=J$9,NOT(ISBLANK(Marks!$AP105))),Marks!$AP$6,0)+IF(AND(Marks!$AQ$7=J$9,NOT(ISBLANK(Marks!$AQ105))),Marks!$AQ$6,0)+IF(AND(Marks!$AR$7=J$9,NOT(ISBLANK(Marks!$AR105))),Marks!$AR$6,0)+IF(AND(Marks!$AS$7=J$9,NOT(ISBLANK(Marks!$AS105))),Marks!$AS$6,0)+IF(AND(Marks!$AT$7=J$9,NOT(ISBLANK(Marks!$AT105))),Marks!$AT$6,0)+IF(AND(Marks!$AU$7=J$9,NOT(ISBLANK(Marks!$AU105))),Marks!$AU$6,0)+IF(AND(Marks!$AV$7=J$9,NOT(ISBLANK(Marks!$AV105))),Marks!$AV$6,0)+IF(AND(Marks!$AW$7=J$9,NOT(ISBLANK(Marks!$AW105))),Marks!$AW$6,0)+IF(AND(Marks!$AX$7=J$9,NOT(ISBLANK(Marks!$AX105))),Marks!$AX$6,0)+IF(AND(Marks!$AY$7=J$9,NOT(ISBLANK(Marks!$AY105))),Marks!$AY$6,0)+IF(AND(Marks!$AZ$7=J$9,NOT(ISBLANK(Marks!$AZ105))),Marks!$AZ$6,0)+IF(AND(Marks!$BA$7=J$9,NOT(ISBLANK(Marks!$BA105))),Marks!$BA$6,0)+IF(AND(Marks!$BB$7=J$9,NOT(ISBLANK(Marks!$BB105))),Marks!$BB$6,0)+IF(AND(Marks!$BC$7=J$9,NOT(ISBLANK(Marks!$BC105))),Marks!$BC$6,0)+IF(AND(Marks!$BD$7=J$9,NOT(ISBLANK(Marks!$BD105))),Marks!$BD$6,0)+IF(AND(Marks!$BE$7=J$9,NOT(ISBLANK(Marks!$BE105))),Marks!$BE$6,0)+IF(AND(Marks!$BF$7=J$9,NOT(ISBLANK(Marks!$BF105))),Marks!$BF$6,0)+IF(AND(Marks!$BG$7=J$9,NOT(ISBLANK(Marks!$BG105))),Marks!$BG$6,0)+IF(AND(Marks!$BH$7=J$9,NOT(ISBLANK(Marks!$BH105))),Marks!$BH$6,0)+IF(AND(Marks!$BI$7=J$9,NOT(ISBLANK(Marks!$BI105))),Marks!$BI$6,0)+IF(AND(Marks!$BJ$7=J$9,NOT(ISBLANK(Marks!$BJ105))),Marks!$BJ$6,0)+IF(AND(Marks!$BK$7=J$9,NOT(ISBLANK(Marks!$BK105))),Marks!$BK$6,0)+IF(AND(Marks!$BL$7=J$9,NOT(ISBLANK(Marks!$BL105))),Marks!$BL$6,0)+IF(AND(Marks!$BM$7=J$9,NOT(ISBLANK(Marks!$BM105))),Marks!$BM$6,0)+IF(AND(Marks!$BN$7=J$9,NOT(ISBLANK(Marks!$BN105))),Marks!$BN$6,0)+IF(AND(Marks!$BO$7=J$9,NOT(ISBLANK(Marks!$BO105))),Marks!$BO$6,0)+IF(AND(Marks!$BP$7=J$9,NOT(ISBLANK(Marks!$BP105))),Marks!$BP$6,0)+IF(AND(Marks!$BQ$7=J$9,NOT(ISBLANK(Marks!$BQ105))),Marks!$BQ$6,0)+IF(AND(Marks!$BR$7=J$9,NOT(ISBLANK(Marks!$BR105))),Marks!$BR$6,0)+IF(AND(Marks!$BS$7=J$9,NOT(ISBLANK(Marks!$BS105))),Marks!$BS$6,0)+IF(AND(Marks!$BT$7=J$9,NOT(ISBLANK(Marks!$BT105))),Marks!$BT$6,0)+IF(AND(Marks!$BU$7=J$9,NOT(ISBLANK(Marks!$BU105))),Marks!$BU$6,0)+IF(AND(Marks!$BV$7=J$9,NOT(ISBLANK(Marks!$BV105))),Marks!$BV$6,0)+IF(AND(Marks!$BW$7=J$9,NOT(ISBLANK(Marks!$BW105))),Marks!$BW$6,0)+IF(AND(Marks!$BX$7=J$9,NOT(ISBLANK(Marks!$BX105))),Marks!$BX$6,0)+IF(AND(Marks!$BY$7=J$9,NOT(ISBLANK(Marks!$BY105))),Marks!$BY$6,0)</f>
        <v>0</v>
      </c>
      <c r="K105" s="3">
        <f t="shared" si="76"/>
        <v>0</v>
      </c>
      <c r="L105" s="3">
        <f>IF(Marks!$C$7=L$9,Marks!$C105,0)+IF(Marks!$D$7=L$9,Marks!$D105,0)+IF(Marks!$E$7=L$9,Marks!$E105,0)+IF(Marks!$F$7=L$9,Marks!$F105,0)+IF(Marks!$G$7=L$9,Marks!$G105,0)+IF(Marks!$H$7=L$9,Marks!$H105,0)+IF(Marks!$I$7=L$9,Marks!$I105,0)+IF(Marks!$J$7=L$9,Marks!$J105,0)+IF(Marks!$K$7=L$9,Marks!$K105,0)+IF(Marks!$L$7=L$9,Marks!$L105,0)+IF(Marks!$M$7=L$9,Marks!$M105,0)+IF(Marks!$N$7=L$9,Marks!$N105,0)+IF(Marks!$O$7=L$9,Marks!$O105,0)+IF(Marks!$P$7=L$9,Marks!$P105,0)+IF(Marks!$Q$7=L$9,Marks!$Q105,0)+IF(Marks!$R$7=L$9,Marks!$R105,0)+IF(Marks!$S$7=L$9,Marks!$S105,0)+IF(Marks!$T$7=L$9,Marks!$T105,0)+IF(Marks!$U$7=L$9,Marks!$U105,0)+IF(Marks!$V$7=L$9,Marks!$V105,0)+IF(Marks!$W$7=L$9,Marks!$W105,0)+IF(Marks!$X$7=L$9,Marks!$X105,0)+IF(Marks!$Y$7=L$9,Marks!$Y105,0)+IF(Marks!$Z$7=L$9,Marks!$Z105,0)+IF(Marks!$AA$7=L$9,Marks!$AA105,0)+IF(Marks!$AB$7=L$9,Marks!$AB105,0)+IF(Marks!$AC$7=L$9,Marks!$AC105,0)+IF(Marks!$AD$7=L$9,Marks!$AD105,0)+IF(Marks!$AE$7=L$9,Marks!$AE105,0)+IF(Marks!$AF$7=L$9,Marks!$AF105,0)+IF(Marks!$AG$7=L$9,Marks!$AG105,0)+IF(Marks!$AH$7=L$9,Marks!$AH105,0)+IF(Marks!$AI$7=L$9,Marks!$AI105,0)+IF(Marks!$AJ$7=L$9,Marks!$AJ105,0)+IF(Marks!$AK$7=L$9,Marks!$AK105,0)+IF(Marks!$AL$7=L$9,Marks!$AL105,0)+IF(Marks!$AM$7=L$9,Marks!$AM105,0)+IF(Marks!$AN$7=L$9,Marks!$AN105,0)+IF(Marks!$AO$7=L$9,Marks!$AO105,0)+IF(Marks!$AP$7=L$9,Marks!$AP105,0)+IF(Marks!$AQ$7=L$9,Marks!$AQ105,0)+IF(Marks!$AR$7=L$9,Marks!$AR105,0)+IF(Marks!$AS$7=L$9,Marks!$AS105,0)+IF(Marks!$AT$7=L$9,Marks!$AT105,0)+IF(Marks!$AU$7=L$9,Marks!$AU105,0)+IF(Marks!$AV$7=L$9,Marks!$AV105,0)+IF(Marks!$AW$7=L$9,Marks!$AW105,0)+IF(Marks!$AX$7=L$9,Marks!$AX105,0)+IF(Marks!$AY$7=L$9,Marks!$AY105,0)+IF(Marks!$AZ$7=L$9,Marks!$AZ105,0)+IF(Marks!$BA$7=L$9,Marks!$BA105,0)+IF(Marks!$BB$7=L$9,Marks!$BB105,0)+IF(Marks!$BC$7=L$9,Marks!$BC105,0)+IF(Marks!$BD$7=L$9,Marks!$BD105,0)+IF(Marks!$BE$7=L$9,Marks!$BE105,0)+IF(Marks!$BF$7=L$9,Marks!$BF105,0)+IF(Marks!$BG$7=L$9,Marks!$BG105,0)+IF(Marks!$BH$7=L$9,Marks!$BH105,0)+IF(Marks!$BI$7=L$9,Marks!$BI105,0)+IF(Marks!$BJ$7=L$9,Marks!$BJ105,0)+IF(Marks!$BK$7=L$9,Marks!$BK105,0)+IF(Marks!$BL$7=L$9,Marks!$BL105,0)+IF(Marks!$BM$7=L$9,Marks!$BM105,0)+IF(Marks!$BN$7=L$9,Marks!$BN105,0)+IF(Marks!$BO$7=L$9,Marks!$BO105,0)+IF(Marks!$BP$7=L$9,Marks!$BP105,0)+IF(Marks!$BQ$7=L$9,Marks!$BQ105,0)+IF(Marks!$BR$7=L$9,Marks!$BR105,0)+IF(Marks!$BS$7=L$9,Marks!$BS105,0)+IF(Marks!$BT$7=L$9,Marks!$BT105,0)+IF(Marks!$BU$7=L$9,Marks!$BU105,0)+IF(Marks!$BV$7=L$9,Marks!$BV105,0)+IF(Marks!$BW$7=L$9,Marks!$BW105,0)+IF(Marks!$BX$7=L$9,Marks!$BX105,0)+IF(Marks!$BY$7=L$9,Marks!$BY105,0)</f>
        <v>0</v>
      </c>
      <c r="M105" s="3">
        <f>IF(AND(Marks!$C$7=M$9,NOT(ISBLANK(Marks!$C105))),Marks!$C$6,0)+IF(AND(Marks!$D$7=M$9,NOT(ISBLANK(Marks!$D105))),Marks!$D$6,0)+IF(AND(Marks!$E$7=M$9,NOT(ISBLANK(Marks!$E105))),Marks!$E$6,0)+IF(AND(Marks!$F$7=M$9,NOT(ISBLANK(Marks!$F105))),Marks!$F$6,0)+IF(AND(Marks!$G$7=M$9,NOT(ISBLANK(Marks!$G105))),Marks!$G$6,0)+IF(AND(Marks!$H$7=M$9,NOT(ISBLANK(Marks!$H105))),Marks!$H$6,0)+IF(AND(Marks!$I$7=M$9,NOT(ISBLANK(Marks!$I105))),Marks!$I$6,0)+IF(AND(Marks!$J$7=M$9,NOT(ISBLANK(Marks!$J105))),Marks!$J$6,0)+IF(AND(Marks!$K$7=M$9,NOT(ISBLANK(Marks!$K105))),Marks!$K$6,0)+IF(AND(Marks!$L$7=M$9,NOT(ISBLANK(Marks!$L105))),Marks!$L$6,0)+IF(AND(Marks!$M$7=M$9,NOT(ISBLANK(Marks!$M105))),Marks!$M$6,0)+IF(AND(Marks!$N$7=M$9,NOT(ISBLANK(Marks!$N105))),Marks!$N$6,0)+IF(AND(Marks!$O$7=M$9,NOT(ISBLANK(Marks!$O105))),Marks!$O$6,0)+IF(AND(Marks!$P$7=M$9,NOT(ISBLANK(Marks!$P105))),Marks!$P$6,0)+IF(AND(Marks!$Q$7=M$9,NOT(ISBLANK(Marks!$Q105))),Marks!$Q$6,0)+IF(AND(Marks!$R$7=M$9,NOT(ISBLANK(Marks!$R105))),Marks!$R$6,0)+IF(AND(Marks!$S$7=M$9,NOT(ISBLANK(Marks!$S105))),Marks!$S$6,0)+IF(AND(Marks!$T$7=M$9,NOT(ISBLANK(Marks!$T105))),Marks!$T$6,0)+IF(AND(Marks!$U$7=M$9,NOT(ISBLANK(Marks!$U105))),Marks!$U$6,0)+IF(AND(Marks!$V$7=M$9,NOT(ISBLANK(Marks!$V105))),Marks!$V$6,0)+IF(AND(Marks!$W$7=M$9,NOT(ISBLANK(Marks!$W105))),Marks!$W$6,0)+IF(AND(Marks!$X$7=M$9,NOT(ISBLANK(Marks!$X105))),Marks!$X$6,0)+IF(AND(Marks!$Y$7=M$9,NOT(ISBLANK(Marks!$Y105))),Marks!$Y$6,0)+IF(AND(Marks!$Z$7=M$9,NOT(ISBLANK(Marks!$Z105))),Marks!$Z$6,0)+IF(AND(Marks!$AA$7=M$9,NOT(ISBLANK(Marks!$AA105))),Marks!$AA$6,0)+IF(AND(Marks!$AB$7=M$9,NOT(ISBLANK(Marks!$AB105))),Marks!$AB$6,0)+IF(AND(Marks!$AC$7=M$9,NOT(ISBLANK(Marks!$AC105))),Marks!$AC$6,0)+IF(AND(Marks!$AD$7=M$9,NOT(ISBLANK(Marks!$AD105))),Marks!$AD$6,0)+IF(AND(Marks!$AE$7=M$9,NOT(ISBLANK(Marks!$AE105))),Marks!$AE$6,0)+IF(AND(Marks!$AF$7=M$9,NOT(ISBLANK(Marks!$AF105))),Marks!$AF$6,0)+IF(AND(Marks!$AG$7=M$9,NOT(ISBLANK(Marks!$AG105))),Marks!$AG$6,0)+IF(AND(Marks!$AH$7=M$9,NOT(ISBLANK(Marks!$AH105))),Marks!$AH$6,0)+IF(AND(Marks!$AI$7=M$9,NOT(ISBLANK(Marks!$AI105))),Marks!$AI$6,0)+IF(AND(Marks!$AJ$7=M$9,NOT(ISBLANK(Marks!$AJ105))),Marks!$AJ$6,0)+IF(AND(Marks!$AK$7=M$9,NOT(ISBLANK(Marks!$AK105))),Marks!$AK$6,0)+IF(AND(Marks!$AL$7=M$9,NOT(ISBLANK(Marks!$AL105))),Marks!$AL$6,0)+IF(AND(Marks!$AM$7=M$9,NOT(ISBLANK(Marks!$AM105))),Marks!$AM$6,0)+IF(AND(Marks!$AN$7=M$9,NOT(ISBLANK(Marks!$AN105))),Marks!$AN$6,0)+IF(AND(Marks!$AO$7=M$9,NOT(ISBLANK(Marks!$AO105))),Marks!$AO$6,0)+IF(AND(Marks!$AP$7=M$9,NOT(ISBLANK(Marks!$AP105))),Marks!$AP$6,0)+IF(AND(Marks!$AQ$7=M$9,NOT(ISBLANK(Marks!$AQ105))),Marks!$AQ$6,0)+IF(AND(Marks!$AR$7=M$9,NOT(ISBLANK(Marks!$AR105))),Marks!$AR$6,0)+IF(AND(Marks!$AS$7=M$9,NOT(ISBLANK(Marks!$AS105))),Marks!$AS$6,0)+IF(AND(Marks!$AT$7=M$9,NOT(ISBLANK(Marks!$AT105))),Marks!$AT$6,0)+IF(AND(Marks!$AU$7=M$9,NOT(ISBLANK(Marks!$AU105))),Marks!$AU$6,0)+IF(AND(Marks!$AV$7=M$9,NOT(ISBLANK(Marks!$AV105))),Marks!$AV$6,0)+IF(AND(Marks!$AW$7=M$9,NOT(ISBLANK(Marks!$AW105))),Marks!$AW$6,0)+IF(AND(Marks!$AX$7=M$9,NOT(ISBLANK(Marks!$AX105))),Marks!$AX$6,0)+IF(AND(Marks!$AY$7=M$9,NOT(ISBLANK(Marks!$AY105))),Marks!$AY$6,0)+IF(AND(Marks!$AZ$7=M$9,NOT(ISBLANK(Marks!$AZ105))),Marks!$AZ$6,0)+IF(AND(Marks!$BA$7=M$9,NOT(ISBLANK(Marks!$BA105))),Marks!$BA$6,0)+IF(AND(Marks!$BB$7=M$9,NOT(ISBLANK(Marks!$BB105))),Marks!$BB$6,0)+IF(AND(Marks!$BC$7=M$9,NOT(ISBLANK(Marks!$BC105))),Marks!$BC$6,0)+IF(AND(Marks!$BD$7=M$9,NOT(ISBLANK(Marks!$BD105))),Marks!$BD$6,0)+IF(AND(Marks!$BE$7=M$9,NOT(ISBLANK(Marks!$BE105))),Marks!$BE$6,0)+IF(AND(Marks!$BF$7=M$9,NOT(ISBLANK(Marks!$BF105))),Marks!$BF$6,0)+IF(AND(Marks!$BG$7=M$9,NOT(ISBLANK(Marks!$BG105))),Marks!$BG$6,0)+IF(AND(Marks!$BH$7=M$9,NOT(ISBLANK(Marks!$BH105))),Marks!$BH$6,0)+IF(AND(Marks!$BI$7=M$9,NOT(ISBLANK(Marks!$BI105))),Marks!$BI$6,0)+IF(AND(Marks!$BJ$7=M$9,NOT(ISBLANK(Marks!$BJ105))),Marks!$BJ$6,0)+IF(AND(Marks!$BK$7=M$9,NOT(ISBLANK(Marks!$BK105))),Marks!$BK$6,0)+IF(AND(Marks!$BL$7=M$9,NOT(ISBLANK(Marks!$BL105))),Marks!$BL$6,0)+IF(AND(Marks!$BM$7=M$9,NOT(ISBLANK(Marks!$BM105))),Marks!$BM$6,0)+IF(AND(Marks!$BN$7=M$9,NOT(ISBLANK(Marks!$BN105))),Marks!$BN$6,0)+IF(AND(Marks!$BO$7=M$9,NOT(ISBLANK(Marks!$BO105))),Marks!$BO$6,0)+IF(AND(Marks!$BP$7=M$9,NOT(ISBLANK(Marks!$BP105))),Marks!$BP$6,0)+IF(AND(Marks!$BQ$7=M$9,NOT(ISBLANK(Marks!$BQ105))),Marks!$BQ$6,0)+IF(AND(Marks!$BR$7=M$9,NOT(ISBLANK(Marks!$BR105))),Marks!$BR$6,0)+IF(AND(Marks!$BS$7=M$9,NOT(ISBLANK(Marks!$BS105))),Marks!$BS$6,0)+IF(AND(Marks!$BT$7=M$9,NOT(ISBLANK(Marks!$BT105))),Marks!$BT$6,0)+IF(AND(Marks!$BU$7=M$9,NOT(ISBLANK(Marks!$BU105))),Marks!$BU$6,0)+IF(AND(Marks!$BV$7=M$9,NOT(ISBLANK(Marks!$BV105))),Marks!$BV$6,0)+IF(AND(Marks!$BW$7=M$9,NOT(ISBLANK(Marks!$BW105))),Marks!$BW$6,0)+IF(AND(Marks!$BX$7=M$9,NOT(ISBLANK(Marks!$BX105))),Marks!$BX$6,0)+IF(AND(Marks!$BY$7=M$9,NOT(ISBLANK(Marks!$BY105))),Marks!$BY$6,0)</f>
        <v>0</v>
      </c>
      <c r="N105" s="3">
        <f t="shared" si="77"/>
        <v>0</v>
      </c>
      <c r="O105" s="3">
        <f>IF(Marks!$C$7=O$9,Marks!$C105,0)+IF(Marks!$D$7=O$9,Marks!$D105,0)+IF(Marks!$E$7=O$9,Marks!$E105,0)+IF(Marks!$F$7=O$9,Marks!$F105,0)+IF(Marks!$G$7=O$9,Marks!$G105,0)+IF(Marks!$H$7=O$9,Marks!$H105,0)+IF(Marks!$I$7=O$9,Marks!$I105,0)+IF(Marks!$J$7=O$9,Marks!$J105,0)+IF(Marks!$K$7=O$9,Marks!$K105,0)+IF(Marks!$L$7=O$9,Marks!$L105,0)+IF(Marks!$M$7=O$9,Marks!$M105,0)+IF(Marks!$N$7=O$9,Marks!$N105,0)+IF(Marks!$O$7=O$9,Marks!$O105,0)+IF(Marks!$P$7=O$9,Marks!$P105,0)+IF(Marks!$Q$7=O$9,Marks!$Q105,0)+IF(Marks!$R$7=O$9,Marks!$R105,0)+IF(Marks!$S$7=O$9,Marks!$S105,0)+IF(Marks!$T$7=O$9,Marks!$T105,0)+IF(Marks!$U$7=O$9,Marks!$U105,0)+IF(Marks!$V$7=O$9,Marks!$V105,0)+IF(Marks!$W$7=O$9,Marks!$W105,0)+IF(Marks!$X$7=O$9,Marks!$X105,0)+IF(Marks!$Y$7=O$9,Marks!$Y105,0)+IF(Marks!$Z$7=O$9,Marks!$Z105,0)+IF(Marks!$AA$7=O$9,Marks!$AA105,0)+IF(Marks!$AB$7=O$9,Marks!$AB105,0)+IF(Marks!$AC$7=O$9,Marks!$AC105,0)+IF(Marks!$AD$7=O$9,Marks!$AD105,0)+IF(Marks!$AE$7=O$9,Marks!$AE105,0)+IF(Marks!$AF$7=O$9,Marks!$AF105,0)+IF(Marks!$AG$7=O$9,Marks!$AG105,0)+IF(Marks!$AH$7=O$9,Marks!$AH105,0)+IF(Marks!$AI$7=O$9,Marks!$AI105,0)+IF(Marks!$AJ$7=O$9,Marks!$AJ105,0)+IF(Marks!$AK$7=O$9,Marks!$AK105,0)+IF(Marks!$AL$7=O$9,Marks!$AL105,0)+IF(Marks!$AM$7=O$9,Marks!$AM105,0)+IF(Marks!$AN$7=O$9,Marks!$AN105,0)+IF(Marks!$AO$7=O$9,Marks!$AO105,0)+IF(Marks!$AP$7=O$9,Marks!$AP105,0)+IF(Marks!$AQ$7=O$9,Marks!$AQ105,0)+IF(Marks!$AR$7=O$9,Marks!$AR105,0)+IF(Marks!$AS$7=O$9,Marks!$AS105,0)+IF(Marks!$AT$7=O$9,Marks!$AT105,0)+IF(Marks!$AU$7=O$9,Marks!$AU105,0)+IF(Marks!$AV$7=O$9,Marks!$AV105,0)+IF(Marks!$AW$7=O$9,Marks!$AW105,0)+IF(Marks!$AX$7=O$9,Marks!$AX105,0)+IF(Marks!$AY$7=O$9,Marks!$AY105,0)+IF(Marks!$AZ$7=O$9,Marks!$AZ105,0)+IF(Marks!$BA$7=O$9,Marks!$BA105,0)+IF(Marks!$BB$7=O$9,Marks!$BB105,0)+IF(Marks!$BC$7=O$9,Marks!$BC105,0)+IF(Marks!$BD$7=O$9,Marks!$BD105,0)+IF(Marks!$BE$7=O$9,Marks!$BE105,0)+IF(Marks!$BF$7=O$9,Marks!$BF105,0)+IF(Marks!$BG$7=O$9,Marks!$BG105,0)+IF(Marks!$BH$7=O$9,Marks!$BH105,0)+IF(Marks!$BI$7=O$9,Marks!$BI105,0)+IF(Marks!$BJ$7=O$9,Marks!$BJ105,0)+IF(Marks!$BK$7=O$9,Marks!$BK105,0)+IF(Marks!$BL$7=O$9,Marks!$BL105,0)+IF(Marks!$BM$7=O$9,Marks!$BM105,0)+IF(Marks!$BN$7=O$9,Marks!$BN105,0)+IF(Marks!$BO$7=O$9,Marks!$BO105,0)+IF(Marks!$BP$7=O$9,Marks!$BP105,0)+IF(Marks!$BQ$7=O$9,Marks!$BQ105,0)+IF(Marks!$BR$7=O$9,Marks!$BR105,0)+IF(Marks!$BS$7=O$9,Marks!$BS105,0)+IF(Marks!$BT$7=O$9,Marks!$BT105,0)+IF(Marks!$BU$7=O$9,Marks!$BU105,0)+IF(Marks!$BV$7=O$9,Marks!$BV105,0)+IF(Marks!$BW$7=O$9,Marks!$BW105,0)+IF(Marks!$BX$7=O$9,Marks!$BX105,0)+IF(Marks!$BY$7=O$9,Marks!$BY105,0)</f>
        <v>0</v>
      </c>
      <c r="P105" s="3">
        <f>IF(AND(Marks!$C$7=P$9,NOT(ISBLANK(Marks!$C105))),Marks!$C$6,0)+IF(AND(Marks!$D$7=P$9,NOT(ISBLANK(Marks!$D105))),Marks!$D$6,0)+IF(AND(Marks!$E$7=P$9,NOT(ISBLANK(Marks!$E105))),Marks!$E$6,0)+IF(AND(Marks!$F$7=P$9,NOT(ISBLANK(Marks!$F105))),Marks!$F$6,0)+IF(AND(Marks!$G$7=P$9,NOT(ISBLANK(Marks!$G105))),Marks!$G$6,0)+IF(AND(Marks!$H$7=P$9,NOT(ISBLANK(Marks!$H105))),Marks!$H$6,0)+IF(AND(Marks!$I$7=P$9,NOT(ISBLANK(Marks!$I105))),Marks!$I$6,0)+IF(AND(Marks!$J$7=P$9,NOT(ISBLANK(Marks!$J105))),Marks!$J$6,0)+IF(AND(Marks!$K$7=P$9,NOT(ISBLANK(Marks!$K105))),Marks!$K$6,0)+IF(AND(Marks!$L$7=P$9,NOT(ISBLANK(Marks!$L105))),Marks!$L$6,0)+IF(AND(Marks!$M$7=P$9,NOT(ISBLANK(Marks!$M105))),Marks!$M$6,0)+IF(AND(Marks!$N$7=P$9,NOT(ISBLANK(Marks!$N105))),Marks!$N$6,0)+IF(AND(Marks!$O$7=P$9,NOT(ISBLANK(Marks!$O105))),Marks!$O$6,0)+IF(AND(Marks!$P$7=P$9,NOT(ISBLANK(Marks!$P105))),Marks!$P$6,0)+IF(AND(Marks!$Q$7=P$9,NOT(ISBLANK(Marks!$Q105))),Marks!$Q$6,0)+IF(AND(Marks!$R$7=P$9,NOT(ISBLANK(Marks!$R105))),Marks!$R$6,0)+IF(AND(Marks!$S$7=P$9,NOT(ISBLANK(Marks!$S105))),Marks!$S$6,0)+IF(AND(Marks!$T$7=P$9,NOT(ISBLANK(Marks!$T105))),Marks!$T$6,0)+IF(AND(Marks!$U$7=P$9,NOT(ISBLANK(Marks!$U105))),Marks!$U$6,0)+IF(AND(Marks!$V$7=P$9,NOT(ISBLANK(Marks!$V105))),Marks!$V$6,0)+IF(AND(Marks!$W$7=P$9,NOT(ISBLANK(Marks!$W105))),Marks!$W$6,0)+IF(AND(Marks!$X$7=P$9,NOT(ISBLANK(Marks!$X105))),Marks!$X$6,0)+IF(AND(Marks!$Y$7=P$9,NOT(ISBLANK(Marks!$Y105))),Marks!$Y$6,0)+IF(AND(Marks!$Z$7=P$9,NOT(ISBLANK(Marks!$Z105))),Marks!$Z$6,0)+IF(AND(Marks!$AA$7=P$9,NOT(ISBLANK(Marks!$AA105))),Marks!$AA$6,0)+IF(AND(Marks!$AB$7=P$9,NOT(ISBLANK(Marks!$AB105))),Marks!$AB$6,0)+IF(AND(Marks!$AC$7=P$9,NOT(ISBLANK(Marks!$AC105))),Marks!$AC$6,0)+IF(AND(Marks!$AD$7=P$9,NOT(ISBLANK(Marks!$AD105))),Marks!$AD$6,0)+IF(AND(Marks!$AE$7=P$9,NOT(ISBLANK(Marks!$AE105))),Marks!$AE$6,0)+IF(AND(Marks!$AF$7=P$9,NOT(ISBLANK(Marks!$AF105))),Marks!$AF$6,0)+IF(AND(Marks!$AG$7=P$9,NOT(ISBLANK(Marks!$AG105))),Marks!$AG$6,0)+IF(AND(Marks!$AH$7=P$9,NOT(ISBLANK(Marks!$AH105))),Marks!$AH$6,0)+IF(AND(Marks!$AI$7=P$9,NOT(ISBLANK(Marks!$AI105))),Marks!$AI$6,0)+IF(AND(Marks!$AJ$7=P$9,NOT(ISBLANK(Marks!$AJ105))),Marks!$AJ$6,0)+IF(AND(Marks!$AK$7=P$9,NOT(ISBLANK(Marks!$AK105))),Marks!$AK$6,0)+IF(AND(Marks!$AL$7=P$9,NOT(ISBLANK(Marks!$AL105))),Marks!$AL$6,0)+IF(AND(Marks!$AM$7=P$9,NOT(ISBLANK(Marks!$AM105))),Marks!$AM$6,0)+IF(AND(Marks!$AN$7=P$9,NOT(ISBLANK(Marks!$AN105))),Marks!$AN$6,0)+IF(AND(Marks!$AO$7=P$9,NOT(ISBLANK(Marks!$AO105))),Marks!$AO$6,0)+IF(AND(Marks!$AP$7=P$9,NOT(ISBLANK(Marks!$AP105))),Marks!$AP$6,0)+IF(AND(Marks!$AQ$7=P$9,NOT(ISBLANK(Marks!$AQ105))),Marks!$AQ$6,0)+IF(AND(Marks!$AR$7=P$9,NOT(ISBLANK(Marks!$AR105))),Marks!$AR$6,0)+IF(AND(Marks!$AS$7=P$9,NOT(ISBLANK(Marks!$AS105))),Marks!$AS$6,0)+IF(AND(Marks!$AT$7=P$9,NOT(ISBLANK(Marks!$AT105))),Marks!$AT$6,0)+IF(AND(Marks!$AU$7=P$9,NOT(ISBLANK(Marks!$AU105))),Marks!$AU$6,0)+IF(AND(Marks!$AV$7=P$9,NOT(ISBLANK(Marks!$AV105))),Marks!$AV$6,0)+IF(AND(Marks!$AW$7=P$9,NOT(ISBLANK(Marks!$AW105))),Marks!$AW$6,0)+IF(AND(Marks!$AX$7=P$9,NOT(ISBLANK(Marks!$AX105))),Marks!$AX$6,0)+IF(AND(Marks!$AY$7=P$9,NOT(ISBLANK(Marks!$AY105))),Marks!$AY$6,0)+IF(AND(Marks!$AZ$7=P$9,NOT(ISBLANK(Marks!$AZ105))),Marks!$AZ$6,0)+IF(AND(Marks!$BA$7=P$9,NOT(ISBLANK(Marks!$BA105))),Marks!$BA$6,0)+IF(AND(Marks!$BB$7=P$9,NOT(ISBLANK(Marks!$BB105))),Marks!$BB$6,0)+IF(AND(Marks!$BC$7=P$9,NOT(ISBLANK(Marks!$BC105))),Marks!$BC$6,0)+IF(AND(Marks!$BD$7=P$9,NOT(ISBLANK(Marks!$BD105))),Marks!$BD$6,0)+IF(AND(Marks!$BE$7=P$9,NOT(ISBLANK(Marks!$BE105))),Marks!$BE$6,0)+IF(AND(Marks!$BF$7=P$9,NOT(ISBLANK(Marks!$BF105))),Marks!$BF$6,0)+IF(AND(Marks!$BG$7=P$9,NOT(ISBLANK(Marks!$BG105))),Marks!$BG$6,0)+IF(AND(Marks!$BH$7=P$9,NOT(ISBLANK(Marks!$BH105))),Marks!$BH$6,0)+IF(AND(Marks!$BI$7=P$9,NOT(ISBLANK(Marks!$BI105))),Marks!$BI$6,0)+IF(AND(Marks!$BJ$7=P$9,NOT(ISBLANK(Marks!$BJ105))),Marks!$BJ$6,0)+IF(AND(Marks!$BK$7=P$9,NOT(ISBLANK(Marks!$BK105))),Marks!$BK$6,0)+IF(AND(Marks!$BL$7=P$9,NOT(ISBLANK(Marks!$BL105))),Marks!$BL$6,0)+IF(AND(Marks!$BM$7=P$9,NOT(ISBLANK(Marks!$BM105))),Marks!$BM$6,0)+IF(AND(Marks!$BN$7=P$9,NOT(ISBLANK(Marks!$BN105))),Marks!$BN$6,0)+IF(AND(Marks!$BO$7=P$9,NOT(ISBLANK(Marks!$BO105))),Marks!$BO$6,0)+IF(AND(Marks!$BP$7=P$9,NOT(ISBLANK(Marks!$BP105))),Marks!$BP$6,0)+IF(AND(Marks!$BQ$7=P$9,NOT(ISBLANK(Marks!$BQ105))),Marks!$BQ$6,0)+IF(AND(Marks!$BR$7=P$9,NOT(ISBLANK(Marks!$BR105))),Marks!$BR$6,0)+IF(AND(Marks!$BS$7=P$9,NOT(ISBLANK(Marks!$BS105))),Marks!$BS$6,0)+IF(AND(Marks!$BT$7=P$9,NOT(ISBLANK(Marks!$BT105))),Marks!$BT$6,0)+IF(AND(Marks!$BU$7=P$9,NOT(ISBLANK(Marks!$BU105))),Marks!$BU$6,0)+IF(AND(Marks!$BV$7=P$9,NOT(ISBLANK(Marks!$BV105))),Marks!$BV$6,0)+IF(AND(Marks!$BW$7=P$9,NOT(ISBLANK(Marks!$BW105))),Marks!$BW$6,0)+IF(AND(Marks!$BX$7=P$9,NOT(ISBLANK(Marks!$BX105))),Marks!$BX$6,0)+IF(AND(Marks!$BY$7=P$9,NOT(ISBLANK(Marks!$BY105))),Marks!$BY$6,0)</f>
        <v>0</v>
      </c>
      <c r="Q105" s="3">
        <f t="shared" si="78"/>
        <v>0</v>
      </c>
      <c r="R105" s="3">
        <f>IF(Marks!$C$7=R$9,Marks!$C105,0)+IF(Marks!$D$7=R$9,Marks!$D105,0)+IF(Marks!$E$7=R$9,Marks!$E105,0)+IF(Marks!$F$7=R$9,Marks!$F105,0)+IF(Marks!$G$7=R$9,Marks!$G105,0)+IF(Marks!$H$7=R$9,Marks!$H105,0)+IF(Marks!$I$7=R$9,Marks!$I105,0)+IF(Marks!$J$7=R$9,Marks!$J105,0)+IF(Marks!$K$7=R$9,Marks!$K105,0)+IF(Marks!$L$7=R$9,Marks!$L105,0)+IF(Marks!$M$7=R$9,Marks!$M105,0)+IF(Marks!$N$7=R$9,Marks!$N105,0)+IF(Marks!$O$7=R$9,Marks!$O105,0)+IF(Marks!$P$7=R$9,Marks!$P105,0)+IF(Marks!$Q$7=R$9,Marks!$Q105,0)+IF(Marks!$R$7=R$9,Marks!$R105,0)+IF(Marks!$S$7=R$9,Marks!$S105,0)+IF(Marks!$T$7=R$9,Marks!$T105,0)+IF(Marks!$U$7=R$9,Marks!$U105,0)+IF(Marks!$V$7=R$9,Marks!$V105,0)+IF(Marks!$W$7=R$9,Marks!$W105,0)+IF(Marks!$X$7=R$9,Marks!$X105,0)+IF(Marks!$Y$7=R$9,Marks!$Y105,0)+IF(Marks!$Z$7=R$9,Marks!$Z105,0)+IF(Marks!$AA$7=R$9,Marks!$AA105,0)+IF(Marks!$AB$7=R$9,Marks!$AB105,0)+IF(Marks!$AC$7=R$9,Marks!$AC105,0)+IF(Marks!$AD$7=R$9,Marks!$AD105,0)+IF(Marks!$AE$7=R$9,Marks!$AE105,0)+IF(Marks!$AF$7=R$9,Marks!$AF105,0)+IF(Marks!$AG$7=R$9,Marks!$AG105,0)+IF(Marks!$AH$7=R$9,Marks!$AH105,0)+IF(Marks!$AI$7=R$9,Marks!$AI105,0)+IF(Marks!$AJ$7=R$9,Marks!$AJ105,0)+IF(Marks!$AK$7=R$9,Marks!$AK105,0)+IF(Marks!$AL$7=R$9,Marks!$AL105,0)+IF(Marks!$AM$7=R$9,Marks!$AM105,0)+IF(Marks!$AN$7=R$9,Marks!$AN105,0)+IF(Marks!$AO$7=R$9,Marks!$AO105,0)+IF(Marks!$AP$7=R$9,Marks!$AP105,0)+IF(Marks!$AQ$7=R$9,Marks!$AQ105,0)+IF(Marks!$AR$7=R$9,Marks!$AR105,0)+IF(Marks!$AS$7=R$9,Marks!$AS105,0)+IF(Marks!$AT$7=R$9,Marks!$AT105,0)+IF(Marks!$AU$7=R$9,Marks!$AU105,0)+IF(Marks!$AV$7=R$9,Marks!$AV105,0)+IF(Marks!$AW$7=R$9,Marks!$AW105,0)+IF(Marks!$AX$7=R$9,Marks!$AX105,0)+IF(Marks!$AY$7=R$9,Marks!$AY105,0)+IF(Marks!$AZ$7=R$9,Marks!$AZ105,0)+IF(Marks!$BA$7=R$9,Marks!$BA105,0)+IF(Marks!$BB$7=R$9,Marks!$BB105,0)+IF(Marks!$BC$7=R$9,Marks!$BC105,0)+IF(Marks!$BD$7=R$9,Marks!$BD105,0)+IF(Marks!$BE$7=R$9,Marks!$BE105,0)+IF(Marks!$BF$7=R$9,Marks!$BF105,0)+IF(Marks!$BG$7=R$9,Marks!$BG105,0)+IF(Marks!$BH$7=R$9,Marks!$BH105,0)+IF(Marks!$BI$7=R$9,Marks!$BI105,0)+IF(Marks!$BJ$7=R$9,Marks!$BJ105,0)+IF(Marks!$BK$7=R$9,Marks!$BK105,0)+IF(Marks!$BL$7=R$9,Marks!$BL105,0)+IF(Marks!$BM$7=R$9,Marks!$BM105,0)+IF(Marks!$BN$7=R$9,Marks!$BN105,0)+IF(Marks!$BO$7=R$9,Marks!$BO105,0)+IF(Marks!$BP$7=R$9,Marks!$BP105,0)+IF(Marks!$BQ$7=R$9,Marks!$BQ105,0)+IF(Marks!$BR$7=R$9,Marks!$BR105,0)+IF(Marks!$BS$7=R$9,Marks!$BS105,0)+IF(Marks!$BT$7=R$9,Marks!$BT105,0)+IF(Marks!$BU$7=R$9,Marks!$BU105,0)+IF(Marks!$BV$7=R$9,Marks!$BV105,0)+IF(Marks!$BW$7=R$9,Marks!$BW105,0)+IF(Marks!$BX$7=R$9,Marks!$BX105,0)+IF(Marks!$BY$7=R$9,Marks!$BY105,0)</f>
        <v>0</v>
      </c>
      <c r="S105" s="3">
        <f>IF(AND(Marks!$C$7=S$9,NOT(ISBLANK(Marks!$C105))),Marks!$C$6,0)+IF(AND(Marks!$D$7=S$9,NOT(ISBLANK(Marks!$D105))),Marks!$D$6,0)+IF(AND(Marks!$E$7=S$9,NOT(ISBLANK(Marks!$E105))),Marks!$E$6,0)+IF(AND(Marks!$F$7=S$9,NOT(ISBLANK(Marks!$F105))),Marks!$F$6,0)+IF(AND(Marks!$G$7=S$9,NOT(ISBLANK(Marks!$G105))),Marks!$G$6,0)+IF(AND(Marks!$H$7=S$9,NOT(ISBLANK(Marks!$H105))),Marks!$H$6,0)+IF(AND(Marks!$I$7=S$9,NOT(ISBLANK(Marks!$I105))),Marks!$I$6,0)+IF(AND(Marks!$J$7=S$9,NOT(ISBLANK(Marks!$J105))),Marks!$J$6,0)+IF(AND(Marks!$K$7=S$9,NOT(ISBLANK(Marks!$K105))),Marks!$K$6,0)+IF(AND(Marks!$L$7=S$9,NOT(ISBLANK(Marks!$L105))),Marks!$L$6,0)+IF(AND(Marks!$M$7=S$9,NOT(ISBLANK(Marks!$M105))),Marks!$M$6,0)+IF(AND(Marks!$N$7=S$9,NOT(ISBLANK(Marks!$N105))),Marks!$N$6,0)+IF(AND(Marks!$O$7=S$9,NOT(ISBLANK(Marks!$O105))),Marks!$O$6,0)+IF(AND(Marks!$P$7=S$9,NOT(ISBLANK(Marks!$P105))),Marks!$P$6,0)+IF(AND(Marks!$Q$7=S$9,NOT(ISBLANK(Marks!$Q105))),Marks!$Q$6,0)+IF(AND(Marks!$R$7=S$9,NOT(ISBLANK(Marks!$R105))),Marks!$R$6,0)+IF(AND(Marks!$S$7=S$9,NOT(ISBLANK(Marks!$S105))),Marks!$S$6,0)+IF(AND(Marks!$T$7=S$9,NOT(ISBLANK(Marks!$T105))),Marks!$T$6,0)+IF(AND(Marks!$U$7=S$9,NOT(ISBLANK(Marks!$U105))),Marks!$U$6,0)+IF(AND(Marks!$V$7=S$9,NOT(ISBLANK(Marks!$V105))),Marks!$V$6,0)+IF(AND(Marks!$W$7=S$9,NOT(ISBLANK(Marks!$W105))),Marks!$W$6,0)+IF(AND(Marks!$X$7=S$9,NOT(ISBLANK(Marks!$X105))),Marks!$X$6,0)+IF(AND(Marks!$Y$7=S$9,NOT(ISBLANK(Marks!$Y105))),Marks!$Y$6,0)+IF(AND(Marks!$Z$7=S$9,NOT(ISBLANK(Marks!$Z105))),Marks!$Z$6,0)+IF(AND(Marks!$AA$7=S$9,NOT(ISBLANK(Marks!$AA105))),Marks!$AA$6,0)+IF(AND(Marks!$AB$7=S$9,NOT(ISBLANK(Marks!$AB105))),Marks!$AB$6,0)+IF(AND(Marks!$AC$7=S$9,NOT(ISBLANK(Marks!$AC105))),Marks!$AC$6,0)+IF(AND(Marks!$AD$7=S$9,NOT(ISBLANK(Marks!$AD105))),Marks!$AD$6,0)+IF(AND(Marks!$AE$7=S$9,NOT(ISBLANK(Marks!$AE105))),Marks!$AE$6,0)+IF(AND(Marks!$AF$7=S$9,NOT(ISBLANK(Marks!$AF105))),Marks!$AF$6,0)+IF(AND(Marks!$AG$7=S$9,NOT(ISBLANK(Marks!$AG105))),Marks!$AG$6,0)+IF(AND(Marks!$AH$7=S$9,NOT(ISBLANK(Marks!$AH105))),Marks!$AH$6,0)+IF(AND(Marks!$AI$7=S$9,NOT(ISBLANK(Marks!$AI105))),Marks!$AI$6,0)+IF(AND(Marks!$AJ$7=S$9,NOT(ISBLANK(Marks!$AJ105))),Marks!$AJ$6,0)+IF(AND(Marks!$AK$7=S$9,NOT(ISBLANK(Marks!$AK105))),Marks!$AK$6,0)+IF(AND(Marks!$AL$7=S$9,NOT(ISBLANK(Marks!$AL105))),Marks!$AL$6,0)+IF(AND(Marks!$AM$7=S$9,NOT(ISBLANK(Marks!$AM105))),Marks!$AM$6,0)+IF(AND(Marks!$AN$7=S$9,NOT(ISBLANK(Marks!$AN105))),Marks!$AN$6,0)+IF(AND(Marks!$AO$7=S$9,NOT(ISBLANK(Marks!$AO105))),Marks!$AO$6,0)+IF(AND(Marks!$AP$7=S$9,NOT(ISBLANK(Marks!$AP105))),Marks!$AP$6,0)+IF(AND(Marks!$AQ$7=S$9,NOT(ISBLANK(Marks!$AQ105))),Marks!$AQ$6,0)+IF(AND(Marks!$AR$7=S$9,NOT(ISBLANK(Marks!$AR105))),Marks!$AR$6,0)+IF(AND(Marks!$AS$7=S$9,NOT(ISBLANK(Marks!$AS105))),Marks!$AS$6,0)+IF(AND(Marks!$AT$7=S$9,NOT(ISBLANK(Marks!$AT105))),Marks!$AT$6,0)+IF(AND(Marks!$AU$7=S$9,NOT(ISBLANK(Marks!$AU105))),Marks!$AU$6,0)+IF(AND(Marks!$AV$7=S$9,NOT(ISBLANK(Marks!$AV105))),Marks!$AV$6,0)+IF(AND(Marks!$AW$7=S$9,NOT(ISBLANK(Marks!$AW105))),Marks!$AW$6,0)+IF(AND(Marks!$AX$7=S$9,NOT(ISBLANK(Marks!$AX105))),Marks!$AX$6,0)+IF(AND(Marks!$AY$7=S$9,NOT(ISBLANK(Marks!$AY105))),Marks!$AY$6,0)+IF(AND(Marks!$AZ$7=S$9,NOT(ISBLANK(Marks!$AZ105))),Marks!$AZ$6,0)+IF(AND(Marks!$BA$7=S$9,NOT(ISBLANK(Marks!$BA105))),Marks!$BA$6,0)+IF(AND(Marks!$BB$7=S$9,NOT(ISBLANK(Marks!$BB105))),Marks!$BB$6,0)+IF(AND(Marks!$BC$7=S$9,NOT(ISBLANK(Marks!$BC105))),Marks!$BC$6,0)+IF(AND(Marks!$BD$7=S$9,NOT(ISBLANK(Marks!$BD105))),Marks!$BD$6,0)+IF(AND(Marks!$BE$7=S$9,NOT(ISBLANK(Marks!$BE105))),Marks!$BE$6,0)+IF(AND(Marks!$BF$7=S$9,NOT(ISBLANK(Marks!$BF105))),Marks!$BF$6,0)+IF(AND(Marks!$BG$7=S$9,NOT(ISBLANK(Marks!$BG105))),Marks!$BG$6,0)+IF(AND(Marks!$BH$7=S$9,NOT(ISBLANK(Marks!$BH105))),Marks!$BH$6,0)+IF(AND(Marks!$BI$7=S$9,NOT(ISBLANK(Marks!$BI105))),Marks!$BI$6,0)+IF(AND(Marks!$BJ$7=S$9,NOT(ISBLANK(Marks!$BJ105))),Marks!$BJ$6,0)+IF(AND(Marks!$BK$7=S$9,NOT(ISBLANK(Marks!$BK105))),Marks!$BK$6,0)+IF(AND(Marks!$BL$7=S$9,NOT(ISBLANK(Marks!$BL105))),Marks!$BL$6,0)+IF(AND(Marks!$BM$7=S$9,NOT(ISBLANK(Marks!$BM105))),Marks!$BM$6,0)+IF(AND(Marks!$BN$7=S$9,NOT(ISBLANK(Marks!$BN105))),Marks!$BN$6,0)+IF(AND(Marks!$BO$7=S$9,NOT(ISBLANK(Marks!$BO105))),Marks!$BO$6,0)+IF(AND(Marks!$BP$7=S$9,NOT(ISBLANK(Marks!$BP105))),Marks!$BP$6,0)+IF(AND(Marks!$BQ$7=S$9,NOT(ISBLANK(Marks!$BQ105))),Marks!$BQ$6,0)+IF(AND(Marks!$BR$7=S$9,NOT(ISBLANK(Marks!$BR105))),Marks!$BR$6,0)+IF(AND(Marks!$BS$7=S$9,NOT(ISBLANK(Marks!$BS105))),Marks!$BS$6,0)+IF(AND(Marks!$BT$7=S$9,NOT(ISBLANK(Marks!$BT105))),Marks!$BT$6,0)+IF(AND(Marks!$BU$7=S$9,NOT(ISBLANK(Marks!$BU105))),Marks!$BU$6,0)+IF(AND(Marks!$BV$7=S$9,NOT(ISBLANK(Marks!$BV105))),Marks!$BV$6,0)+IF(AND(Marks!$BW$7=S$9,NOT(ISBLANK(Marks!$BW105))),Marks!$BW$6,0)+IF(AND(Marks!$BX$7=S$9,NOT(ISBLANK(Marks!$BX105))),Marks!$BX$6,0)+IF(AND(Marks!$BY$7=S$9,NOT(ISBLANK(Marks!$BY105))),Marks!$BY$6,0)</f>
        <v>0</v>
      </c>
      <c r="T105" s="3">
        <f t="shared" si="79"/>
        <v>0</v>
      </c>
      <c r="U105" s="3">
        <f>IF(Marks!$C$7=U$9,Marks!$C105,0)+IF(Marks!$D$7=U$9,Marks!$D105,0)+IF(Marks!$E$7=U$9,Marks!$E105,0)+IF(Marks!$F$7=U$9,Marks!$F105,0)+IF(Marks!$G$7=U$9,Marks!$G105,0)+IF(Marks!$H$7=U$9,Marks!$H105,0)+IF(Marks!$I$7=U$9,Marks!$I105,0)+IF(Marks!$J$7=U$9,Marks!$J105,0)+IF(Marks!$K$7=U$9,Marks!$K105,0)+IF(Marks!$L$7=U$9,Marks!$L105,0)+IF(Marks!$M$7=U$9,Marks!$M105,0)+IF(Marks!$N$7=U$9,Marks!$N105,0)+IF(Marks!$O$7=U$9,Marks!$O105,0)+IF(Marks!$P$7=U$9,Marks!$P105,0)+IF(Marks!$Q$7=U$9,Marks!$Q105,0)+IF(Marks!$R$7=U$9,Marks!$R105,0)+IF(Marks!$S$7=U$9,Marks!$S105,0)+IF(Marks!$T$7=U$9,Marks!$T105,0)+IF(Marks!$U$7=U$9,Marks!$U105,0)+IF(Marks!$V$7=U$9,Marks!$V105,0)+IF(Marks!$W$7=U$9,Marks!$W105,0)+IF(Marks!$X$7=U$9,Marks!$X105,0)+IF(Marks!$Y$7=U$9,Marks!$Y105,0)+IF(Marks!$Z$7=U$9,Marks!$Z105,0)+IF(Marks!$AA$7=U$9,Marks!$AA105,0)+IF(Marks!$AB$7=U$9,Marks!$AB105,0)+IF(Marks!$AC$7=U$9,Marks!$AC105,0)+IF(Marks!$AD$7=U$9,Marks!$AD105,0)+IF(Marks!$AE$7=U$9,Marks!$AE105,0)+IF(Marks!$AF$7=U$9,Marks!$AF105,0)+IF(Marks!$AG$7=U$9,Marks!$AG105,0)+IF(Marks!$AH$7=U$9,Marks!$AH105,0)+IF(Marks!$AI$7=U$9,Marks!$AI105,0)+IF(Marks!$AJ$7=U$9,Marks!$AJ105,0)+IF(Marks!$AK$7=U$9,Marks!$AK105,0)+IF(Marks!$AL$7=U$9,Marks!$AL105,0)+IF(Marks!$AM$7=U$9,Marks!$AM105,0)+IF(Marks!$AN$7=U$9,Marks!$AN105,0)+IF(Marks!$AO$7=U$9,Marks!$AO105,0)+IF(Marks!$AP$7=U$9,Marks!$AP105,0)+IF(Marks!$AQ$7=U$9,Marks!$AQ105,0)+IF(Marks!$AR$7=U$9,Marks!$AR105,0)+IF(Marks!$AS$7=U$9,Marks!$AS105,0)+IF(Marks!$AT$7=U$9,Marks!$AT105,0)+IF(Marks!$AU$7=U$9,Marks!$AU105,0)+IF(Marks!$AV$7=U$9,Marks!$AV105,0)+IF(Marks!$AW$7=U$9,Marks!$AW105,0)+IF(Marks!$AX$7=U$9,Marks!$AX105,0)+IF(Marks!$AY$7=U$9,Marks!$AY105,0)+IF(Marks!$AZ$7=U$9,Marks!$AZ105,0)+IF(Marks!$BA$7=U$9,Marks!$BA105,0)+IF(Marks!$BB$7=U$9,Marks!$BB105,0)+IF(Marks!$BC$7=U$9,Marks!$BC105,0)+IF(Marks!$BD$7=U$9,Marks!$BD105,0)+IF(Marks!$BE$7=U$9,Marks!$BE105,0)+IF(Marks!$BF$7=U$9,Marks!$BF105,0)+IF(Marks!$BG$7=U$9,Marks!$BG105,0)+IF(Marks!$BH$7=U$9,Marks!$BH105,0)+IF(Marks!$BI$7=U$9,Marks!$BI105,0)+IF(Marks!$BJ$7=U$9,Marks!$BJ105,0)+IF(Marks!$BK$7=U$9,Marks!$BK105,0)+IF(Marks!$BL$7=U$9,Marks!$BL105,0)+IF(Marks!$BM$7=U$9,Marks!$BM105,0)+IF(Marks!$BN$7=U$9,Marks!$BN105,0)+IF(Marks!$BO$7=U$9,Marks!$BO105,0)+IF(Marks!$BP$7=U$9,Marks!$BP105,0)+IF(Marks!$BQ$7=U$9,Marks!$BQ105,0)+IF(Marks!$BR$7=U$9,Marks!$BR105,0)+IF(Marks!$BS$7=U$9,Marks!$BS105,0)+IF(Marks!$BT$7=U$9,Marks!$BT105,0)+IF(Marks!$BU$7=U$9,Marks!$BU105,0)+IF(Marks!$BV$7=U$9,Marks!$BV105,0)+IF(Marks!$BW$7=U$9,Marks!$BW105,0)+IF(Marks!$BX$7=U$9,Marks!$BX105,0)+IF(Marks!$BY$7=U$9,Marks!$BY105,0)</f>
        <v>0</v>
      </c>
      <c r="V105" s="3">
        <f>IF(AND(Marks!$C$7=V$9,NOT(ISBLANK(Marks!$C105))),Marks!$C$6,0)+IF(AND(Marks!$D$7=V$9,NOT(ISBLANK(Marks!$D105))),Marks!$D$6,0)+IF(AND(Marks!$E$7=V$9,NOT(ISBLANK(Marks!$E105))),Marks!$E$6,0)+IF(AND(Marks!$F$7=V$9,NOT(ISBLANK(Marks!$F105))),Marks!$F$6,0)+IF(AND(Marks!$G$7=V$9,NOT(ISBLANK(Marks!$G105))),Marks!$G$6,0)+IF(AND(Marks!$H$7=V$9,NOT(ISBLANK(Marks!$H105))),Marks!$H$6,0)+IF(AND(Marks!$I$7=V$9,NOT(ISBLANK(Marks!$I105))),Marks!$I$6,0)+IF(AND(Marks!$J$7=V$9,NOT(ISBLANK(Marks!$J105))),Marks!$J$6,0)+IF(AND(Marks!$K$7=V$9,NOT(ISBLANK(Marks!$K105))),Marks!$K$6,0)+IF(AND(Marks!$L$7=V$9,NOT(ISBLANK(Marks!$L105))),Marks!$L$6,0)+IF(AND(Marks!$M$7=V$9,NOT(ISBLANK(Marks!$M105))),Marks!$M$6,0)+IF(AND(Marks!$N$7=V$9,NOT(ISBLANK(Marks!$N105))),Marks!$N$6,0)+IF(AND(Marks!$O$7=V$9,NOT(ISBLANK(Marks!$O105))),Marks!$O$6,0)+IF(AND(Marks!$P$7=V$9,NOT(ISBLANK(Marks!$P105))),Marks!$P$6,0)+IF(AND(Marks!$Q$7=V$9,NOT(ISBLANK(Marks!$Q105))),Marks!$Q$6,0)+IF(AND(Marks!$R$7=V$9,NOT(ISBLANK(Marks!$R105))),Marks!$R$6,0)+IF(AND(Marks!$S$7=V$9,NOT(ISBLANK(Marks!$S105))),Marks!$S$6,0)+IF(AND(Marks!$T$7=V$9,NOT(ISBLANK(Marks!$T105))),Marks!$T$6,0)+IF(AND(Marks!$U$7=V$9,NOT(ISBLANK(Marks!$U105))),Marks!$U$6,0)+IF(AND(Marks!$V$7=V$9,NOT(ISBLANK(Marks!$V105))),Marks!$V$6,0)+IF(AND(Marks!$W$7=V$9,NOT(ISBLANK(Marks!$W105))),Marks!$W$6,0)+IF(AND(Marks!$X$7=V$9,NOT(ISBLANK(Marks!$X105))),Marks!$X$6,0)+IF(AND(Marks!$Y$7=V$9,NOT(ISBLANK(Marks!$Y105))),Marks!$Y$6,0)+IF(AND(Marks!$Z$7=V$9,NOT(ISBLANK(Marks!$Z105))),Marks!$Z$6,0)+IF(AND(Marks!$AA$7=V$9,NOT(ISBLANK(Marks!$AA105))),Marks!$AA$6,0)+IF(AND(Marks!$AB$7=V$9,NOT(ISBLANK(Marks!$AB105))),Marks!$AB$6,0)+IF(AND(Marks!$AC$7=V$9,NOT(ISBLANK(Marks!$AC105))),Marks!$AC$6,0)+IF(AND(Marks!$AD$7=V$9,NOT(ISBLANK(Marks!$AD105))),Marks!$AD$6,0)+IF(AND(Marks!$AE$7=V$9,NOT(ISBLANK(Marks!$AE105))),Marks!$AE$6,0)+IF(AND(Marks!$AF$7=V$9,NOT(ISBLANK(Marks!$AF105))),Marks!$AF$6,0)+IF(AND(Marks!$AG$7=V$9,NOT(ISBLANK(Marks!$AG105))),Marks!$AG$6,0)+IF(AND(Marks!$AH$7=V$9,NOT(ISBLANK(Marks!$AH105))),Marks!$AH$6,0)+IF(AND(Marks!$AI$7=V$9,NOT(ISBLANK(Marks!$AI105))),Marks!$AI$6,0)+IF(AND(Marks!$AJ$7=V$9,NOT(ISBLANK(Marks!$AJ105))),Marks!$AJ$6,0)+IF(AND(Marks!$AK$7=V$9,NOT(ISBLANK(Marks!$AK105))),Marks!$AK$6,0)+IF(AND(Marks!$AL$7=V$9,NOT(ISBLANK(Marks!$AL105))),Marks!$AL$6,0)+IF(AND(Marks!$AM$7=V$9,NOT(ISBLANK(Marks!$AM105))),Marks!$AM$6,0)+IF(AND(Marks!$AN$7=V$9,NOT(ISBLANK(Marks!$AN105))),Marks!$AN$6,0)+IF(AND(Marks!$AO$7=V$9,NOT(ISBLANK(Marks!$AO105))),Marks!$AO$6,0)+IF(AND(Marks!$AP$7=V$9,NOT(ISBLANK(Marks!$AP105))),Marks!$AP$6,0)+IF(AND(Marks!$AQ$7=V$9,NOT(ISBLANK(Marks!$AQ105))),Marks!$AQ$6,0)+IF(AND(Marks!$AR$7=V$9,NOT(ISBLANK(Marks!$AR105))),Marks!$AR$6,0)+IF(AND(Marks!$AS$7=V$9,NOT(ISBLANK(Marks!$AS105))),Marks!$AS$6,0)+IF(AND(Marks!$AT$7=V$9,NOT(ISBLANK(Marks!$AT105))),Marks!$AT$6,0)+IF(AND(Marks!$AU$7=V$9,NOT(ISBLANK(Marks!$AU105))),Marks!$AU$6,0)+IF(AND(Marks!$AV$7=V$9,NOT(ISBLANK(Marks!$AV105))),Marks!$AV$6,0)+IF(AND(Marks!$AW$7=V$9,NOT(ISBLANK(Marks!$AW105))),Marks!$AW$6,0)+IF(AND(Marks!$AX$7=V$9,NOT(ISBLANK(Marks!$AX105))),Marks!$AX$6,0)+IF(AND(Marks!$AY$7=V$9,NOT(ISBLANK(Marks!$AY105))),Marks!$AY$6,0)+IF(AND(Marks!$AZ$7=V$9,NOT(ISBLANK(Marks!$AZ105))),Marks!$AZ$6,0)+IF(AND(Marks!$BA$7=V$9,NOT(ISBLANK(Marks!$BA105))),Marks!$BA$6,0)+IF(AND(Marks!$BB$7=V$9,NOT(ISBLANK(Marks!$BB105))),Marks!$BB$6,0)+IF(AND(Marks!$BC$7=V$9,NOT(ISBLANK(Marks!$BC105))),Marks!$BC$6,0)+IF(AND(Marks!$BD$7=V$9,NOT(ISBLANK(Marks!$BD105))),Marks!$BD$6,0)+IF(AND(Marks!$BE$7=V$9,NOT(ISBLANK(Marks!$BE105))),Marks!$BE$6,0)+IF(AND(Marks!$BF$7=V$9,NOT(ISBLANK(Marks!$BF105))),Marks!$BF$6,0)+IF(AND(Marks!$BG$7=V$9,NOT(ISBLANK(Marks!$BG105))),Marks!$BG$6,0)+IF(AND(Marks!$BH$7=V$9,NOT(ISBLANK(Marks!$BH105))),Marks!$BH$6,0)+IF(AND(Marks!$BI$7=V$9,NOT(ISBLANK(Marks!$BI105))),Marks!$BI$6,0)+IF(AND(Marks!$BJ$7=V$9,NOT(ISBLANK(Marks!$BJ105))),Marks!$BJ$6,0)+IF(AND(Marks!$BK$7=V$9,NOT(ISBLANK(Marks!$BK105))),Marks!$BK$6,0)+IF(AND(Marks!$BL$7=V$9,NOT(ISBLANK(Marks!$BL105))),Marks!$BL$6,0)+IF(AND(Marks!$BM$7=V$9,NOT(ISBLANK(Marks!$BM105))),Marks!$BM$6,0)+IF(AND(Marks!$BN$7=V$9,NOT(ISBLANK(Marks!$BN105))),Marks!$BN$6,0)+IF(AND(Marks!$BO$7=V$9,NOT(ISBLANK(Marks!$BO105))),Marks!$BO$6,0)+IF(AND(Marks!$BP$7=V$9,NOT(ISBLANK(Marks!$BP105))),Marks!$BP$6,0)+IF(AND(Marks!$BQ$7=V$9,NOT(ISBLANK(Marks!$BQ105))),Marks!$BQ$6,0)+IF(AND(Marks!$BR$7=V$9,NOT(ISBLANK(Marks!$BR105))),Marks!$BR$6,0)+IF(AND(Marks!$BS$7=V$9,NOT(ISBLANK(Marks!$BS105))),Marks!$BS$6,0)+IF(AND(Marks!$BT$7=V$9,NOT(ISBLANK(Marks!$BT105))),Marks!$BT$6,0)+IF(AND(Marks!$BU$7=V$9,NOT(ISBLANK(Marks!$BU105))),Marks!$BU$6,0)+IF(AND(Marks!$BV$7=V$9,NOT(ISBLANK(Marks!$BV105))),Marks!$BV$6,0)+IF(AND(Marks!$BW$7=V$9,NOT(ISBLANK(Marks!$BW105))),Marks!$BW$6,0)+IF(AND(Marks!$BX$7=V$9,NOT(ISBLANK(Marks!$BX105))),Marks!$BX$6,0)+IF(AND(Marks!$BY$7=V$9,NOT(ISBLANK(Marks!$BY105))),Marks!$BY$6,0)</f>
        <v>0</v>
      </c>
      <c r="W105" s="3">
        <f t="shared" si="80"/>
        <v>0</v>
      </c>
      <c r="X105" s="3">
        <f>IF(Marks!$C$7=X$9,Marks!$C105,0)+IF(Marks!$D$7=X$9,Marks!$D105,0)+IF(Marks!$E$7=X$9,Marks!$E105,0)+IF(Marks!$F$7=X$9,Marks!$F105,0)+IF(Marks!$G$7=X$9,Marks!$G105,0)+IF(Marks!$H$7=X$9,Marks!$H105,0)+IF(Marks!$I$7=X$9,Marks!$I105,0)+IF(Marks!$J$7=X$9,Marks!$J105,0)+IF(Marks!$K$7=X$9,Marks!$K105,0)+IF(Marks!$L$7=X$9,Marks!$L105,0)+IF(Marks!$M$7=X$9,Marks!$M105,0)+IF(Marks!$N$7=X$9,Marks!$N105,0)+IF(Marks!$O$7=X$9,Marks!$O105,0)+IF(Marks!$P$7=X$9,Marks!$P105,0)+IF(Marks!$Q$7=X$9,Marks!$Q105,0)+IF(Marks!$R$7=X$9,Marks!$R105,0)+IF(Marks!$S$7=X$9,Marks!$S105,0)+IF(Marks!$T$7=X$9,Marks!$T105,0)+IF(Marks!$U$7=X$9,Marks!$U105,0)+IF(Marks!$V$7=X$9,Marks!$V105,0)+IF(Marks!$W$7=X$9,Marks!$W105,0)+IF(Marks!$X$7=X$9,Marks!$X105,0)+IF(Marks!$Y$7=X$9,Marks!$Y105,0)+IF(Marks!$Z$7=X$9,Marks!$Z105,0)+IF(Marks!$AA$7=X$9,Marks!$AA105,0)+IF(Marks!$AB$7=X$9,Marks!$AB105,0)+IF(Marks!$AC$7=X$9,Marks!$AC105,0)+IF(Marks!$AD$7=X$9,Marks!$AD105,0)+IF(Marks!$AE$7=X$9,Marks!$AE105,0)+IF(Marks!$AF$7=X$9,Marks!$AF105,0)+IF(Marks!$AG$7=X$9,Marks!$AG105,0)+IF(Marks!$AH$7=X$9,Marks!$AH105,0)+IF(Marks!$AI$7=X$9,Marks!$AI105,0)+IF(Marks!$AJ$7=X$9,Marks!$AJ105,0)+IF(Marks!$AK$7=X$9,Marks!$AK105,0)+IF(Marks!$AL$7=X$9,Marks!$AL105,0)+IF(Marks!$AM$7=X$9,Marks!$AM105,0)+IF(Marks!$AN$7=X$9,Marks!$AN105,0)+IF(Marks!$AO$7=X$9,Marks!$AO105,0)+IF(Marks!$AP$7=X$9,Marks!$AP105,0)+IF(Marks!$AQ$7=X$9,Marks!$AQ105,0)+IF(Marks!$AR$7=X$9,Marks!$AR105,0)+IF(Marks!$AS$7=X$9,Marks!$AS105,0)+IF(Marks!$AT$7=X$9,Marks!$AT105,0)+IF(Marks!$AU$7=X$9,Marks!$AU105,0)+IF(Marks!$AV$7=X$9,Marks!$AV105,0)+IF(Marks!$AW$7=X$9,Marks!$AW105,0)+IF(Marks!$AX$7=X$9,Marks!$AX105,0)+IF(Marks!$AY$7=X$9,Marks!$AY105,0)+IF(Marks!$AZ$7=X$9,Marks!$AZ105,0)+IF(Marks!$BA$7=X$9,Marks!$BA105,0)+IF(Marks!$BB$7=X$9,Marks!$BB105,0)+IF(Marks!$BC$7=X$9,Marks!$BC105,0)+IF(Marks!$BD$7=X$9,Marks!$BD105,0)+IF(Marks!$BE$7=X$9,Marks!$BE105,0)+IF(Marks!$BF$7=X$9,Marks!$BF105,0)+IF(Marks!$BG$7=X$9,Marks!$BG105,0)+IF(Marks!$BH$7=X$9,Marks!$BH105,0)+IF(Marks!$BI$7=X$9,Marks!$BI105,0)+IF(Marks!$BJ$7=X$9,Marks!$BJ105,0)+IF(Marks!$BK$7=X$9,Marks!$BK105,0)+IF(Marks!$BL$7=X$9,Marks!$BL105,0)+IF(Marks!$BM$7=X$9,Marks!$BM105,0)+IF(Marks!$BN$7=X$9,Marks!$BN105,0)+IF(Marks!$BO$7=X$9,Marks!$BO105,0)+IF(Marks!$BP$7=X$9,Marks!$BP105,0)+IF(Marks!$BQ$7=X$9,Marks!$BQ105,0)+IF(Marks!$BR$7=X$9,Marks!$BR105,0)+IF(Marks!$BS$7=X$9,Marks!$BS105,0)+IF(Marks!$BT$7=X$9,Marks!$BT105,0)+IF(Marks!$BU$7=X$9,Marks!$BU105,0)+IF(Marks!$BV$7=X$9,Marks!$BV105,0)+IF(Marks!$BW$7=X$9,Marks!$BW105,0)+IF(Marks!$BX$7=X$9,Marks!$BX105,0)+IF(Marks!$BY$7=X$9,Marks!$BY105,0)</f>
        <v>0</v>
      </c>
      <c r="Y105" s="3">
        <f>IF(AND(Marks!$C$7=Y$9,NOT(ISBLANK(Marks!$C105))),Marks!$C$6,0)+IF(AND(Marks!$D$7=Y$9,NOT(ISBLANK(Marks!$D105))),Marks!$D$6,0)+IF(AND(Marks!$E$7=Y$9,NOT(ISBLANK(Marks!$E105))),Marks!$E$6,0)+IF(AND(Marks!$F$7=Y$9,NOT(ISBLANK(Marks!$F105))),Marks!$F$6,0)+IF(AND(Marks!$G$7=Y$9,NOT(ISBLANK(Marks!$G105))),Marks!$G$6,0)+IF(AND(Marks!$H$7=Y$9,NOT(ISBLANK(Marks!$H105))),Marks!$H$6,0)+IF(AND(Marks!$I$7=Y$9,NOT(ISBLANK(Marks!$I105))),Marks!$I$6,0)+IF(AND(Marks!$J$7=Y$9,NOT(ISBLANK(Marks!$J105))),Marks!$J$6,0)+IF(AND(Marks!$K$7=Y$9,NOT(ISBLANK(Marks!$K105))),Marks!$K$6,0)+IF(AND(Marks!$L$7=Y$9,NOT(ISBLANK(Marks!$L105))),Marks!$L$6,0)+IF(AND(Marks!$M$7=Y$9,NOT(ISBLANK(Marks!$M105))),Marks!$M$6,0)+IF(AND(Marks!$N$7=Y$9,NOT(ISBLANK(Marks!$N105))),Marks!$N$6,0)+IF(AND(Marks!$O$7=Y$9,NOT(ISBLANK(Marks!$O105))),Marks!$O$6,0)+IF(AND(Marks!$P$7=Y$9,NOT(ISBLANK(Marks!$P105))),Marks!$P$6,0)+IF(AND(Marks!$Q$7=Y$9,NOT(ISBLANK(Marks!$Q105))),Marks!$Q$6,0)+IF(AND(Marks!$R$7=Y$9,NOT(ISBLANK(Marks!$R105))),Marks!$R$6,0)+IF(AND(Marks!$S$7=Y$9,NOT(ISBLANK(Marks!$S105))),Marks!$S$6,0)+IF(AND(Marks!$T$7=Y$9,NOT(ISBLANK(Marks!$T105))),Marks!$T$6,0)+IF(AND(Marks!$U$7=Y$9,NOT(ISBLANK(Marks!$U105))),Marks!$U$6,0)+IF(AND(Marks!$V$7=Y$9,NOT(ISBLANK(Marks!$V105))),Marks!$V$6,0)+IF(AND(Marks!$W$7=Y$9,NOT(ISBLANK(Marks!$W105))),Marks!$W$6,0)+IF(AND(Marks!$X$7=Y$9,NOT(ISBLANK(Marks!$X105))),Marks!$X$6,0)+IF(AND(Marks!$Y$7=Y$9,NOT(ISBLANK(Marks!$Y105))),Marks!$Y$6,0)+IF(AND(Marks!$Z$7=Y$9,NOT(ISBLANK(Marks!$Z105))),Marks!$Z$6,0)+IF(AND(Marks!$AA$7=Y$9,NOT(ISBLANK(Marks!$AA105))),Marks!$AA$6,0)+IF(AND(Marks!$AB$7=Y$9,NOT(ISBLANK(Marks!$AB105))),Marks!$AB$6,0)+IF(AND(Marks!$AC$7=Y$9,NOT(ISBLANK(Marks!$AC105))),Marks!$AC$6,0)+IF(AND(Marks!$AD$7=Y$9,NOT(ISBLANK(Marks!$AD105))),Marks!$AD$6,0)+IF(AND(Marks!$AE$7=Y$9,NOT(ISBLANK(Marks!$AE105))),Marks!$AE$6,0)+IF(AND(Marks!$AF$7=Y$9,NOT(ISBLANK(Marks!$AF105))),Marks!$AF$6,0)+IF(AND(Marks!$AG$7=Y$9,NOT(ISBLANK(Marks!$AG105))),Marks!$AG$6,0)+IF(AND(Marks!$AH$7=Y$9,NOT(ISBLANK(Marks!$AH105))),Marks!$AH$6,0)+IF(AND(Marks!$AI$7=Y$9,NOT(ISBLANK(Marks!$AI105))),Marks!$AI$6,0)+IF(AND(Marks!$AJ$7=Y$9,NOT(ISBLANK(Marks!$AJ105))),Marks!$AJ$6,0)+IF(AND(Marks!$AK$7=Y$9,NOT(ISBLANK(Marks!$AK105))),Marks!$AK$6,0)+IF(AND(Marks!$AL$7=Y$9,NOT(ISBLANK(Marks!$AL105))),Marks!$AL$6,0)+IF(AND(Marks!$AM$7=Y$9,NOT(ISBLANK(Marks!$AM105))),Marks!$AM$6,0)+IF(AND(Marks!$AN$7=Y$9,NOT(ISBLANK(Marks!$AN105))),Marks!$AN$6,0)+IF(AND(Marks!$AO$7=Y$9,NOT(ISBLANK(Marks!$AO105))),Marks!$AO$6,0)+IF(AND(Marks!$AP$7=Y$9,NOT(ISBLANK(Marks!$AP105))),Marks!$AP$6,0)+IF(AND(Marks!$AQ$7=Y$9,NOT(ISBLANK(Marks!$AQ105))),Marks!$AQ$6,0)+IF(AND(Marks!$AR$7=Y$9,NOT(ISBLANK(Marks!$AR105))),Marks!$AR$6,0)+IF(AND(Marks!$AS$7=Y$9,NOT(ISBLANK(Marks!$AS105))),Marks!$AS$6,0)+IF(AND(Marks!$AT$7=Y$9,NOT(ISBLANK(Marks!$AT105))),Marks!$AT$6,0)+IF(AND(Marks!$AU$7=Y$9,NOT(ISBLANK(Marks!$AU105))),Marks!$AU$6,0)+IF(AND(Marks!$AV$7=Y$9,NOT(ISBLANK(Marks!$AV105))),Marks!$AV$6,0)+IF(AND(Marks!$AW$7=Y$9,NOT(ISBLANK(Marks!$AW105))),Marks!$AW$6,0)+IF(AND(Marks!$AX$7=Y$9,NOT(ISBLANK(Marks!$AX105))),Marks!$AX$6,0)+IF(AND(Marks!$AY$7=Y$9,NOT(ISBLANK(Marks!$AY105))),Marks!$AY$6,0)+IF(AND(Marks!$AZ$7=Y$9,NOT(ISBLANK(Marks!$AZ105))),Marks!$AZ$6,0)+IF(AND(Marks!$BA$7=Y$9,NOT(ISBLANK(Marks!$BA105))),Marks!$BA$6,0)+IF(AND(Marks!$BB$7=Y$9,NOT(ISBLANK(Marks!$BB105))),Marks!$BB$6,0)+IF(AND(Marks!$BC$7=Y$9,NOT(ISBLANK(Marks!$BC105))),Marks!$BC$6,0)+IF(AND(Marks!$BD$7=Y$9,NOT(ISBLANK(Marks!$BD105))),Marks!$BD$6,0)+IF(AND(Marks!$BE$7=Y$9,NOT(ISBLANK(Marks!$BE105))),Marks!$BE$6,0)+IF(AND(Marks!$BF$7=Y$9,NOT(ISBLANK(Marks!$BF105))),Marks!$BF$6,0)+IF(AND(Marks!$BG$7=Y$9,NOT(ISBLANK(Marks!$BG105))),Marks!$BG$6,0)+IF(AND(Marks!$BH$7=Y$9,NOT(ISBLANK(Marks!$BH105))),Marks!$BH$6,0)+IF(AND(Marks!$BI$7=Y$9,NOT(ISBLANK(Marks!$BI105))),Marks!$BI$6,0)+IF(AND(Marks!$BJ$7=Y$9,NOT(ISBLANK(Marks!$BJ105))),Marks!$BJ$6,0)+IF(AND(Marks!$BK$7=Y$9,NOT(ISBLANK(Marks!$BK105))),Marks!$BK$6,0)+IF(AND(Marks!$BL$7=Y$9,NOT(ISBLANK(Marks!$BL105))),Marks!$BL$6,0)+IF(AND(Marks!$BM$7=Y$9,NOT(ISBLANK(Marks!$BM105))),Marks!$BM$6,0)+IF(AND(Marks!$BN$7=Y$9,NOT(ISBLANK(Marks!$BN105))),Marks!$BN$6,0)+IF(AND(Marks!$BO$7=Y$9,NOT(ISBLANK(Marks!$BO105))),Marks!$BO$6,0)+IF(AND(Marks!$BP$7=Y$9,NOT(ISBLANK(Marks!$BP105))),Marks!$BP$6,0)+IF(AND(Marks!$BQ$7=Y$9,NOT(ISBLANK(Marks!$BQ105))),Marks!$BQ$6,0)+IF(AND(Marks!$BR$7=Y$9,NOT(ISBLANK(Marks!$BR105))),Marks!$BR$6,0)+IF(AND(Marks!$BS$7=Y$9,NOT(ISBLANK(Marks!$BS105))),Marks!$BS$6,0)+IF(AND(Marks!$BT$7=Y$9,NOT(ISBLANK(Marks!$BT105))),Marks!$BT$6,0)+IF(AND(Marks!$BU$7=Y$9,NOT(ISBLANK(Marks!$BU105))),Marks!$BU$6,0)+IF(AND(Marks!$BV$7=Y$9,NOT(ISBLANK(Marks!$BV105))),Marks!$BV$6,0)+IF(AND(Marks!$BW$7=Y$9,NOT(ISBLANK(Marks!$BW105))),Marks!$BW$6,0)+IF(AND(Marks!$BX$7=Y$9,NOT(ISBLANK(Marks!$BX105))),Marks!$BX$6,0)+IF(AND(Marks!$BY$7=Y$9,NOT(ISBLANK(Marks!$BY105))),Marks!$BY$6,0)</f>
        <v>0</v>
      </c>
      <c r="Z105" s="3">
        <f t="shared" si="81"/>
        <v>0</v>
      </c>
      <c r="AA105" s="3" t="str">
        <f t="shared" si="82"/>
        <v>YES</v>
      </c>
      <c r="AB105" s="3">
        <f t="shared" si="72"/>
        <v>0</v>
      </c>
      <c r="AC105" s="3">
        <f t="shared" si="73"/>
        <v>0</v>
      </c>
      <c r="AD105" s="3" t="e">
        <f t="shared" si="83"/>
        <v>#DIV/0!</v>
      </c>
      <c r="AE105" s="3" t="e">
        <f>(IF(Mapping!$B$11=1,$E105,0)+IF(Mapping!$B$12=1,$H105,0)+IF(Mapping!$B$13=1,$K105,0)+IF(Mapping!$B$14=1,$N105,0)+IF(Mapping!$B$15=1,$Q105,0)+IF(Mapping!$B$16=1,$T105,0)+IF(Mapping!$B$17=1,$W105,0)+IF(Mapping!$B$18=1,$Z105,0))/COUNTIF(Mapping!$B$11:'Mapping'!$B$18,1)</f>
        <v>#DIV/0!</v>
      </c>
      <c r="AF105" s="3" t="e">
        <f>(IF(Mapping!$C$11=1,$E105,0)+IF(Mapping!$C$12=1,$H105,0)+IF(Mapping!$C$13=1,$K105,0)+IF(Mapping!$C$14=1,$N105,0)+IF(Mapping!$C$15=1,$Q105,0)+IF(Mapping!$C$16=1,$T105,0)+IF(Mapping!$C$17=1,$W105,0)+IF(Mapping!$C$18=1,$Z105,0))/COUNTIF(Mapping!$C$11:'Mapping'!$C$18,1)</f>
        <v>#DIV/0!</v>
      </c>
      <c r="AG105" s="3">
        <f>IF(COUNTIF(Mapping!$D$11:'Mapping'!$D$18,1)=0,0,(IF(Mapping!$D$11=1,$E105,0)+IF(Mapping!$D$12=1,$H105,0)+IF(Mapping!$D$13=1,$K105,0)+IF(Mapping!$D$14=1,$N105,0)+IF(Mapping!$D$15=1,$Q105,0)+IF(Mapping!$D$16=1,$T105,0)+IF(Mapping!$D$17=1,$W105,0)+IF(Mapping!$D$18=1,$Z105,0))/COUNTIF(Mapping!$D$11:'Mapping'!$D$18,1))</f>
        <v>0</v>
      </c>
      <c r="AH105" s="3">
        <f>IF(COUNTIF(Mapping!$E$11:'Mapping'!$E$18,1)=0,0,(IF(Mapping!$E$11=1,$E105,0)+IF(Mapping!$E$12=1,$H105,0)+IF(Mapping!$E$13=1,$K105,0)+IF(Mapping!$E$14=1,$N105,0)+IF(Mapping!$E$15=1,$Q105,0)+IF(Mapping!$E$16=1,$T105,0)+IF(Mapping!$E$17=1,$W105,0)+IF(Mapping!$E$18=1,$Z105,0))/COUNTIF(Mapping!$E$11:'Mapping'!$E$18,1))</f>
        <v>0</v>
      </c>
      <c r="AI105" s="3">
        <f>IF(COUNTIF(Mapping!$F$11:'Mapping'!$F$18,1)=0,0,(IF(Mapping!$F$11=1,$E105,0)+IF(Mapping!$F$12=1,$H105,0)+IF(Mapping!$F$13=1,$K105,0)+IF(Mapping!$F$14=1,$N105,0)+IF(Mapping!$F$15=1,$Q105,0)+IF(Mapping!$F$16=1,$T105,0)+IF(Mapping!$F$17=1,$W105,0)+IF(Mapping!$F$18=1,$Z105,0))/COUNTIF(Mapping!$F$11:'Mapping'!$F$18,1))</f>
        <v>0</v>
      </c>
      <c r="AJ105" s="3">
        <f>IF(COUNTIF(Mapping!$G$11:'Mapping'!$G$18,1)=0,0,(IF(Mapping!$G$11=1,$E105,0)+IF(Mapping!$G$12=1,$H105,0)+IF(Mapping!$G$13=1,$K105,0)+IF(Mapping!$G$14=1,$N105,0)+IF(Mapping!$G$15=1,$Q105,0)+IF(Mapping!$G$16=1,$T105,0)+IF(Mapping!$G$17=1,$W105,0)+IF(Mapping!$G$18=1,$Z105,0))/COUNTIF(Mapping!$G$11:'Mapping'!$G$18,1))</f>
        <v>0</v>
      </c>
      <c r="AK105" s="3">
        <f>IF(COUNTIF(Mapping!$H$11:'Mapping'!$H$18,1)=0,0,(IF(Mapping!$H$11=1,$E105,0)+IF(Mapping!$H$12=1,$H105,0)+IF(Mapping!$H$13=1,$K105,0)+IF(Mapping!$H$14=1,$N105,0)+IF(Mapping!$H$15=1,$Q105,0)+IF(Mapping!$H$16=1,$T105,0)+IF(Mapping!$H$17=1,$W105,0)+IF(Mapping!$H$18=1,$Z105,0))/COUNTIF(Mapping!$H$11:'Mapping'!$H$18,1))</f>
        <v>0</v>
      </c>
      <c r="AL105" s="3">
        <f>IF(COUNTIF(Mapping!$I$11:'Mapping'!$I$18,1)=0,0,(IF(Mapping!$I$11=1,$E105,0)+IF(Mapping!$I$12=1,$H105,0)+IF(Mapping!$I$13=1,$K105,0)+IF(Mapping!$I$14=1,$N105,0)+IF(Mapping!$I$15=1,$Q105,0)+IF(Mapping!$I$16=1,$T105,0)+IF(Mapping!$I$17=1,$W105,0)+IF(Mapping!$I$18=1,$Z105,0))/COUNTIF(Mapping!$I$11:'Mapping'!$I$18,1))</f>
        <v>0</v>
      </c>
      <c r="AM105" s="3">
        <f>IF(COUNTIF(Mapping!$J$11:'Mapping'!$J$18,1)=0,0,(IF(Mapping!$J$11=1,$E105,0)+IF(Mapping!$J$12=1,$H105,0)+IF(Mapping!$J$13=1,$K105,0)+IF(Mapping!$J$14=1,$N105,0)+IF(Mapping!$J$15=1,$Q105,0)+IF(Mapping!$J$16=1,$T105,0)+IF(Mapping!$J$17=1,$W105,0)+IF(Mapping!$J$18=1,$Z105,0))/COUNTIF(Mapping!$J$11:'Mapping'!$J$18,1))</f>
        <v>0</v>
      </c>
      <c r="AN105" s="3">
        <f>IF(COUNTIF(Mapping!$K$11:'Mapping'!$K$18,1)=0,0,(IF(Mapping!$K$11=1,$E105,0)+IF(Mapping!$K$12=1,$H105,0)+IF(Mapping!$K$13=1,$K105,0)+IF(Mapping!$K$14=1,$N105,0)+IF(Mapping!$K$15=1,$Q105,0)+IF(Mapping!$K$16=1,$T105,0)+IF(Mapping!$K$17=1,$W105,0)+IF(Mapping!$K$18=1,$Z105,0))/COUNTIF(Mapping!$K$11:'Mapping'!$K$18,1))</f>
        <v>0</v>
      </c>
      <c r="AO105" s="3">
        <f>IF(COUNTIF(Mapping!$L$11:'Mapping'!$L$18,1)=0,0,(IF(Mapping!$L$11=1,$E105,0)+IF(Mapping!$L$12=1,$H105,0)+IF(Mapping!$L$13=1,$K105,0)+IF(Mapping!$L$14=1,$N105,0)+IF(Mapping!$L$15=1,$Q105,0)+IF(Mapping!$L$16=1,$T105,0)+IF(Mapping!$L$17=1,$W105,0)+IF(Mapping!$L$18=1,$Z105,0))/COUNTIF(Mapping!$L$11:'Mapping'!$L$18,1))</f>
        <v>0</v>
      </c>
      <c r="AP105" s="3">
        <f>IF(COUNTIF(Mapping!$M$11:'Mapping'!$M$18,1)=0,0,(IF(Mapping!$M$11=1,$E105,0)+IF(Mapping!$M$12=1,$H105,0)+IF(Mapping!$M$13=1,$K105,0)+IF(Mapping!$M$14=1,$N105,0)+IF(Mapping!$M$15=1,$Q105,0)+IF(Mapping!$M$16=1,$T105,0)+IF(Mapping!$M$17=1,$W105,0)+IF(Mapping!$M$18=1,$Z105,0))/COUNTIF(Mapping!$M$11:'Mapping'!$M$18,1))</f>
        <v>0</v>
      </c>
    </row>
    <row r="106" spans="1:42" ht="15.75" customHeight="1" x14ac:dyDescent="0.35">
      <c r="A106" s="3">
        <v>96</v>
      </c>
      <c r="B106" s="3">
        <f>Marks!B106</f>
        <v>0</v>
      </c>
      <c r="C106" s="3">
        <f>IF(Marks!$C$7=C$9,Marks!$C106,0)+IF(Marks!$D$7=C$9,Marks!$D106,0)+IF(Marks!$E$7=C$9,Marks!$E106,0)+IF(Marks!$F$7=C$9,Marks!$F106,0)+IF(Marks!$G$7=C$9,Marks!$G106,0)+IF(Marks!$H$7=C$9,Marks!$H106,0)+IF(Marks!$I$7=C$9,Marks!$I106,0)+IF(Marks!$J$7=C$9,Marks!$J106,0)+IF(Marks!$K$7=C$9,Marks!$K106,0)+IF(Marks!$L$7=C$9,Marks!$L106,0)+IF(Marks!$M$7=C$9,Marks!$M106,0)+IF(Marks!$N$7=C$9,Marks!$N106,0)+IF(Marks!$O$7=C$9,Marks!$O106,0)+IF(Marks!$P$7=C$9,Marks!$P106,0)+IF(Marks!$Q$7=C$9,Marks!$Q106,0)+IF(Marks!$R$7=C$9,Marks!$R106,0)+IF(Marks!$S$7=C$9,Marks!$S106,0)+IF(Marks!$T$7=C$9,Marks!$T106,0)+IF(Marks!$U$7=C$9,Marks!$U106,0)+IF(Marks!$V$7=C$9,Marks!$V106,0)+IF(Marks!$W$7=C$9,Marks!$W106,0)+IF(Marks!$X$7=C$9,Marks!$X106,0)+IF(Marks!$Y$7=C$9,Marks!$Y106,0)+IF(Marks!$Z$7=C$9,Marks!$Z106,0)+IF(Marks!$AA$7=C$9,Marks!$AA106,0)+IF(Marks!$AB$7=C$9,Marks!$AB106,0)+IF(Marks!$AC$7=C$9,Marks!$AC106,0)+IF(Marks!$AD$7=C$9,Marks!$AD106,0)+IF(Marks!$AE$7=C$9,Marks!$AE106,0)+IF(Marks!$AF$7=C$9,Marks!$AF106,0)+IF(Marks!$AG$7=C$9,Marks!$AG106,0)+IF(Marks!$AH$7=C$9,Marks!$AH106,0)+IF(Marks!$AI$7=C$9,Marks!$AI106,0)+IF(Marks!$AJ$7=C$9,Marks!$AJ106,0)+IF(Marks!$AK$7=C$9,Marks!$AK106,0)+IF(Marks!$AL$7=C$9,Marks!$AL106,0)+IF(Marks!$AM$7=C$9,Marks!$AM106,0)+IF(Marks!$AN$7=C$9,Marks!$AN106,0)+IF(Marks!$AO$7=C$9,Marks!$AO106,0)+IF(Marks!$AP$7=C$9,Marks!$AP106,0)+IF(Marks!$AQ$7=C$9,Marks!$AQ106,0)+IF(Marks!$AR$7=C$9,Marks!$AR106,0)+IF(Marks!$AS$7=C$9,Marks!$AS106,0)+IF(Marks!$AT$7=C$9,Marks!$AT106,0)+IF(Marks!$AU$7=C$9,Marks!$AU106,0)+IF(Marks!$AV$7=C$9,Marks!$AV106,0)+IF(Marks!$AW$7=C$9,Marks!$AW106,0)+IF(Marks!$AX$7=C$9,Marks!$AX106,0)+IF(Marks!$AY$7=C$9,Marks!$AY106,0)+IF(Marks!$AZ$7=C$9,Marks!$AZ106,0)+IF(Marks!$BA$7=C$9,Marks!$BA106,0)+IF(Marks!$BB$7=C$9,Marks!$BB106,0)+IF(Marks!$BC$7=C$9,Marks!$BC106,0)+IF(Marks!$BD$7=C$9,Marks!$BD106,0)+IF(Marks!$BE$7=C$9,Marks!$BE106,0)+IF(Marks!$BF$7=C$9,Marks!$BF106,0)+IF(Marks!$BG$7=C$9,Marks!$BG106,0)+IF(Marks!$BH$7=C$9,Marks!$BH106,0)+IF(Marks!$BI$7=C$9,Marks!$BI106,0)+IF(Marks!$BJ$7=C$9,Marks!$BJ106,0)+IF(Marks!$BK$7=C$9,Marks!$BK106,0)+IF(Marks!$BL$7=C$9,Marks!$BL106,0)+IF(Marks!$BM$7=C$9,Marks!$BM106,0)+IF(Marks!$BN$7=C$9,Marks!$BN106,0)+IF(Marks!$BO$7=C$9,Marks!$BO106,0)+IF(Marks!$BP$7=C$9,Marks!$BP106,0)+IF(Marks!$BQ$7=C$9,Marks!$BQ106,0)+IF(Marks!$BR$7=C$9,Marks!$BR106,0)+IF(Marks!$BS$7=C$9,Marks!$BS106,0)+IF(Marks!$BT$7=C$9,Marks!$BT106,0)+IF(Marks!$BU$7=C$9,Marks!$BU106,0)+IF(Marks!$BV$7=C$9,Marks!$BV106,0)+IF(Marks!$BW$7=C$9,Marks!$BW106,0)+IF(Marks!$BX$7=C$9,Marks!$BX106,0)+IF(Marks!$BY$7=C$9,Marks!$BY106,0)</f>
        <v>0</v>
      </c>
      <c r="D106" s="3">
        <f>IF(AND(Marks!$C$7=D$9,NOT(ISBLANK(Marks!$C106))),Marks!$C$6,0)+IF(AND(Marks!$D$7=D$9,NOT(ISBLANK(Marks!$D106))),Marks!$D$6,0)+IF(AND(Marks!$E$7=D$9,NOT(ISBLANK(Marks!$E106))),Marks!$E$6,0)+IF(AND(Marks!$F$7=D$9,NOT(ISBLANK(Marks!$F106))),Marks!$F$6,0)+IF(AND(Marks!$G$7=D$9,NOT(ISBLANK(Marks!$G106))),Marks!$G$6,0)+IF(AND(Marks!$H$7=D$9,NOT(ISBLANK(Marks!$H106))),Marks!$H$6,0)+IF(AND(Marks!$I$7=D$9,NOT(ISBLANK(Marks!$I106))),Marks!$I$6,0)+IF(AND(Marks!$J$7=D$9,NOT(ISBLANK(Marks!$J106))),Marks!$J$6,0)+IF(AND(Marks!$K$7=D$9,NOT(ISBLANK(Marks!$K106))),Marks!$K$6,0)+IF(AND(Marks!$L$7=D$9,NOT(ISBLANK(Marks!$L106))),Marks!$L$6,0)+IF(AND(Marks!$M$7=D$9,NOT(ISBLANK(Marks!$M106))),Marks!$M$6,0)+IF(AND(Marks!$N$7=D$9,NOT(ISBLANK(Marks!$N106))),Marks!$N$6,0)+IF(AND(Marks!$O$7=D$9,NOT(ISBLANK(Marks!$O106))),Marks!$O$6,0)+IF(AND(Marks!$P$7=D$9,NOT(ISBLANK(Marks!$P106))),Marks!$P$6,0)+IF(AND(Marks!$Q$7=D$9,NOT(ISBLANK(Marks!$Q106))),Marks!$Q$6,0)+IF(AND(Marks!$R$7=D$9,NOT(ISBLANK(Marks!$R106))),Marks!$R$6,0)+IF(AND(Marks!$S$7=D$9,NOT(ISBLANK(Marks!$S106))),Marks!$S$6,0)+IF(AND(Marks!$T$7=D$9,NOT(ISBLANK(Marks!$T106))),Marks!$T$6,0)+IF(AND(Marks!$U$7=D$9,NOT(ISBLANK(Marks!$U106))),Marks!$U$6,0)+IF(AND(Marks!$V$7=D$9,NOT(ISBLANK(Marks!$V106))),Marks!$V$6,0)+IF(AND(Marks!$W$7=D$9,NOT(ISBLANK(Marks!$W106))),Marks!$W$6,0)+IF(AND(Marks!$X$7=D$9,NOT(ISBLANK(Marks!$X106))),Marks!$X$6,0)+IF(AND(Marks!$Y$7=D$9,NOT(ISBLANK(Marks!$Y106))),Marks!$Y$6,0)+IF(AND(Marks!$Z$7=D$9,NOT(ISBLANK(Marks!$Z106))),Marks!$Z$6,0)+IF(AND(Marks!$AA$7=D$9,NOT(ISBLANK(Marks!$AA106))),Marks!$AA$6,0)+IF(AND(Marks!$AB$7=D$9,NOT(ISBLANK(Marks!$AB106))),Marks!$AB$6,0)+IF(AND(Marks!$AC$7=D$9,NOT(ISBLANK(Marks!$AC106))),Marks!$AC$6,0)+IF(AND(Marks!$AD$7=D$9,NOT(ISBLANK(Marks!$AD106))),Marks!$AD$6,0)+IF(AND(Marks!$AE$7=D$9,NOT(ISBLANK(Marks!$AE106))),Marks!$AE$6,0)+IF(AND(Marks!$AF$7=D$9,NOT(ISBLANK(Marks!$AF106))),Marks!$AF$6,0)+IF(AND(Marks!$AG$7=D$9,NOT(ISBLANK(Marks!$AG106))),Marks!$AG$6,0)+IF(AND(Marks!$AH$7=D$9,NOT(ISBLANK(Marks!$AH106))),Marks!$AH$6,0)+IF(AND(Marks!$AI$7=D$9,NOT(ISBLANK(Marks!$AI106))),Marks!$AI$6,0)+IF(AND(Marks!$AJ$7=D$9,NOT(ISBLANK(Marks!$AJ106))),Marks!$AJ$6,0)+IF(AND(Marks!$AK$7=D$9,NOT(ISBLANK(Marks!$AK106))),Marks!$AK$6,0)+IF(AND(Marks!$AL$7=D$9,NOT(ISBLANK(Marks!$AL106))),Marks!$AL$6,0)+IF(AND(Marks!$AM$7=D$9,NOT(ISBLANK(Marks!$AM106))),Marks!$AM$6,0)+IF(AND(Marks!$AN$7=D$9,NOT(ISBLANK(Marks!$AN106))),Marks!$AN$6,0)+IF(AND(Marks!$AO$7=D$9,NOT(ISBLANK(Marks!$AO106))),Marks!$AO$6,0)+IF(AND(Marks!$AP$7=D$9,NOT(ISBLANK(Marks!$AP106))),Marks!$AP$6,0)+IF(AND(Marks!$AQ$7=D$9,NOT(ISBLANK(Marks!$AQ106))),Marks!$AQ$6,0)+IF(AND(Marks!$AR$7=D$9,NOT(ISBLANK(Marks!$AR106))),Marks!$AR$6,0)+IF(AND(Marks!$AS$7=D$9,NOT(ISBLANK(Marks!$AS106))),Marks!$AS$6,0)+IF(AND(Marks!$AT$7=D$9,NOT(ISBLANK(Marks!$AT106))),Marks!$AT$6,0)+IF(AND(Marks!$AU$7=D$9,NOT(ISBLANK(Marks!$AU106))),Marks!$AU$6,0)+IF(AND(Marks!$AV$7=D$9,NOT(ISBLANK(Marks!$AV106))),Marks!$AV$6,0)+IF(AND(Marks!$AW$7=D$9,NOT(ISBLANK(Marks!$AW106))),Marks!$AW$6,0)+IF(AND(Marks!$AX$7=D$9,NOT(ISBLANK(Marks!$AX106))),Marks!$AX$6,0)+IF(AND(Marks!$AY$7=D$9,NOT(ISBLANK(Marks!$AY106))),Marks!$AY$6,0)+IF(AND(Marks!$AZ$7=D$9,NOT(ISBLANK(Marks!$AZ106))),Marks!$AZ$6,0)+IF(AND(Marks!$BA$7=D$9,NOT(ISBLANK(Marks!$BA106))),Marks!$BA$6,0)+IF(AND(Marks!$BB$7=D$9,NOT(ISBLANK(Marks!$BB106))),Marks!$BB$6,0)+IF(AND(Marks!$BC$7=D$9,NOT(ISBLANK(Marks!$BC106))),Marks!$BC$6,0)+IF(AND(Marks!$BD$7=D$9,NOT(ISBLANK(Marks!$BD106))),Marks!$BD$6,0)+IF(AND(Marks!$BE$7=D$9,NOT(ISBLANK(Marks!$BE106))),Marks!$BE$6,0)+IF(AND(Marks!$BF$7=D$9,NOT(ISBLANK(Marks!$BF106))),Marks!$BF$6,0)+IF(AND(Marks!$BG$7=D$9,NOT(ISBLANK(Marks!$BG106))),Marks!$BG$6,0)+IF(AND(Marks!$BH$7=D$9,NOT(ISBLANK(Marks!$BH106))),Marks!$BH$6,0)+IF(AND(Marks!$BI$7=D$9,NOT(ISBLANK(Marks!$BI106))),Marks!$BI$6,0)+IF(AND(Marks!$BJ$7=D$9,NOT(ISBLANK(Marks!$BJ106))),Marks!$BJ$6,0)+IF(AND(Marks!$BK$7=D$9,NOT(ISBLANK(Marks!$BK106))),Marks!$BK$6,0)+IF(AND(Marks!$BL$7=D$9,NOT(ISBLANK(Marks!$BL106))),Marks!$BL$6,0)+IF(AND(Marks!$BM$7=D$9,NOT(ISBLANK(Marks!$BM106))),Marks!$BM$6,0)+IF(AND(Marks!$BN$7=D$9,NOT(ISBLANK(Marks!$BN106))),Marks!$BN$6,0)+IF(AND(Marks!$BO$7=D$9,NOT(ISBLANK(Marks!$BO106))),Marks!$BO$6,0)+IF(AND(Marks!$BP$7=D$9,NOT(ISBLANK(Marks!$BP106))),Marks!$BP$6,0)+IF(AND(Marks!$BQ$7=D$9,NOT(ISBLANK(Marks!$BQ106))),Marks!$BQ$6,0)+IF(AND(Marks!$BR$7=D$9,NOT(ISBLANK(Marks!$BR106))),Marks!$BR$6,0)+IF(AND(Marks!$BS$7=D$9,NOT(ISBLANK(Marks!$BS106))),Marks!$BS$6,0)+IF(AND(Marks!$BT$7=D$9,NOT(ISBLANK(Marks!$BT106))),Marks!$BT$6,0)+IF(AND(Marks!$BU$7=D$9,NOT(ISBLANK(Marks!$BU106))),Marks!$BU$6,0)+IF(AND(Marks!$BV$7=D$9,NOT(ISBLANK(Marks!$BV106))),Marks!$BV$6,0)+IF(AND(Marks!$BW$7=D$9,NOT(ISBLANK(Marks!$BW106))),Marks!$BW$6,0)+IF(AND(Marks!$BX$7=D$9,NOT(ISBLANK(Marks!$BX106))),Marks!$BX$6,0)+IF(AND(Marks!$BY$7=D$9,NOT(ISBLANK(Marks!$BY106))),Marks!$BY$6,0)</f>
        <v>0</v>
      </c>
      <c r="E106" s="3">
        <f t="shared" si="74"/>
        <v>0</v>
      </c>
      <c r="F106" s="3">
        <f>IF(Marks!$C$7=F$9,Marks!$C106,0)+IF(Marks!$D$7=F$9,Marks!$D106,0)+IF(Marks!$E$7=F$9,Marks!$E106,0)+IF(Marks!$F$7=F$9,Marks!$F106,0)+IF(Marks!$G$7=F$9,Marks!$G106,0)+IF(Marks!$H$7=F$9,Marks!$H106,0)+IF(Marks!$I$7=F$9,Marks!$I106,0)+IF(Marks!$J$7=F$9,Marks!$J106,0)+IF(Marks!$K$7=F$9,Marks!$K106,0)+IF(Marks!$L$7=F$9,Marks!$L106,0)+IF(Marks!$M$7=F$9,Marks!$M106,0)+IF(Marks!$N$7=F$9,Marks!$N106,0)+IF(Marks!$O$7=F$9,Marks!$O106,0)+IF(Marks!$P$7=F$9,Marks!$P106,0)+IF(Marks!$Q$7=F$9,Marks!$Q106,0)+IF(Marks!$R$7=F$9,Marks!$R106,0)+IF(Marks!$S$7=F$9,Marks!$S106,0)+IF(Marks!$T$7=F$9,Marks!$T106,0)+IF(Marks!$U$7=F$9,Marks!$U106,0)+IF(Marks!$V$7=F$9,Marks!$V106,0)+IF(Marks!$W$7=F$9,Marks!$W106,0)+IF(Marks!$X$7=F$9,Marks!$X106,0)+IF(Marks!$Y$7=F$9,Marks!$Y106,0)+IF(Marks!$Z$7=F$9,Marks!$Z106,0)+IF(Marks!$AA$7=F$9,Marks!$AA106,0)+IF(Marks!$AB$7=F$9,Marks!$AB106,0)+IF(Marks!$AC$7=F$9,Marks!$AC106,0)+IF(Marks!$AD$7=F$9,Marks!$AD106,0)+IF(Marks!$AE$7=F$9,Marks!$AE106,0)+IF(Marks!$AF$7=F$9,Marks!$AF106,0)+IF(Marks!$AG$7=F$9,Marks!$AG106,0)+IF(Marks!$AH$7=F$9,Marks!$AH106,0)+IF(Marks!$AI$7=F$9,Marks!$AI106,0)+IF(Marks!$AJ$7=F$9,Marks!$AJ106,0)+IF(Marks!$AK$7=F$9,Marks!$AK106,0)+IF(Marks!$AL$7=F$9,Marks!$AL106,0)+IF(Marks!$AM$7=F$9,Marks!$AM106,0)+IF(Marks!$AN$7=F$9,Marks!$AN106,0)+IF(Marks!$AO$7=F$9,Marks!$AO106,0)+IF(Marks!$AP$7=F$9,Marks!$AP106,0)+IF(Marks!$AQ$7=F$9,Marks!$AQ106,0)+IF(Marks!$AR$7=F$9,Marks!$AR106,0)+IF(Marks!$AS$7=F$9,Marks!$AS106,0)+IF(Marks!$AT$7=F$9,Marks!$AT106,0)+IF(Marks!$AU$7=F$9,Marks!$AU106,0)+IF(Marks!$AV$7=F$9,Marks!$AV106,0)+IF(Marks!$AW$7=F$9,Marks!$AW106,0)+IF(Marks!$AX$7=F$9,Marks!$AX106,0)+IF(Marks!$AY$7=F$9,Marks!$AY106,0)+IF(Marks!$AZ$7=F$9,Marks!$AZ106,0)+IF(Marks!$BA$7=F$9,Marks!$BA106,0)+IF(Marks!$BB$7=F$9,Marks!$BB106,0)+IF(Marks!$BC$7=F$9,Marks!$BC106,0)+IF(Marks!$BD$7=F$9,Marks!$BD106,0)+IF(Marks!$BE$7=F$9,Marks!$BE106,0)+IF(Marks!$BF$7=F$9,Marks!$BF106,0)+IF(Marks!$BG$7=F$9,Marks!$BG106,0)+IF(Marks!$BH$7=F$9,Marks!$BH106,0)+IF(Marks!$BI$7=F$9,Marks!$BI106,0)+IF(Marks!$BJ$7=F$9,Marks!$BJ106,0)+IF(Marks!$BK$7=F$9,Marks!$BK106,0)+IF(Marks!$BL$7=F$9,Marks!$BL106,0)+IF(Marks!$BM$7=F$9,Marks!$BM106,0)+IF(Marks!$BN$7=F$9,Marks!$BN106,0)+IF(Marks!$BO$7=F$9,Marks!$BO106,0)+IF(Marks!$BP$7=F$9,Marks!$BP106,0)+IF(Marks!$BQ$7=F$9,Marks!$BQ106,0)+IF(Marks!$BR$7=F$9,Marks!$BR106,0)+IF(Marks!$BS$7=F$9,Marks!$BS106,0)+IF(Marks!$BT$7=F$9,Marks!$BT106,0)+IF(Marks!$BU$7=F$9,Marks!$BU106,0)+IF(Marks!$BV$7=F$9,Marks!$BV106,0)+IF(Marks!$BW$7=F$9,Marks!$BW106,0)+IF(Marks!$BX$7=F$9,Marks!$BX106,0)+IF(Marks!$BY$7=F$9,Marks!$BY106,0)</f>
        <v>0</v>
      </c>
      <c r="G106" s="3">
        <f>IF(AND(Marks!$C$7=G$9,NOT(ISBLANK(Marks!$C106))),Marks!$C$6,0)+IF(AND(Marks!$D$7=G$9,NOT(ISBLANK(Marks!$D106))),Marks!$D$6,0)+IF(AND(Marks!$E$7=G$9,NOT(ISBLANK(Marks!$E106))),Marks!$E$6,0)+IF(AND(Marks!$F$7=G$9,NOT(ISBLANK(Marks!$F106))),Marks!$F$6,0)+IF(AND(Marks!$G$7=G$9,NOT(ISBLANK(Marks!$G106))),Marks!$G$6,0)+IF(AND(Marks!$H$7=G$9,NOT(ISBLANK(Marks!$H106))),Marks!$H$6,0)+IF(AND(Marks!$I$7=G$9,NOT(ISBLANK(Marks!$I106))),Marks!$I$6,0)+IF(AND(Marks!$J$7=G$9,NOT(ISBLANK(Marks!$J106))),Marks!$J$6,0)+IF(AND(Marks!$K$7=G$9,NOT(ISBLANK(Marks!$K106))),Marks!$K$6,0)+IF(AND(Marks!$L$7=G$9,NOT(ISBLANK(Marks!$L106))),Marks!$L$6,0)+IF(AND(Marks!$M$7=G$9,NOT(ISBLANK(Marks!$M106))),Marks!$M$6,0)+IF(AND(Marks!$N$7=G$9,NOT(ISBLANK(Marks!$N106))),Marks!$N$6,0)+IF(AND(Marks!$O$7=G$9,NOT(ISBLANK(Marks!$O106))),Marks!$O$6,0)+IF(AND(Marks!$P$7=G$9,NOT(ISBLANK(Marks!$P106))),Marks!$P$6,0)+IF(AND(Marks!$Q$7=G$9,NOT(ISBLANK(Marks!$Q106))),Marks!$Q$6,0)+IF(AND(Marks!$R$7=G$9,NOT(ISBLANK(Marks!$R106))),Marks!$R$6,0)+IF(AND(Marks!$S$7=G$9,NOT(ISBLANK(Marks!$S106))),Marks!$S$6,0)+IF(AND(Marks!$T$7=G$9,NOT(ISBLANK(Marks!$T106))),Marks!$T$6,0)+IF(AND(Marks!$U$7=G$9,NOT(ISBLANK(Marks!$U106))),Marks!$U$6,0)+IF(AND(Marks!$V$7=G$9,NOT(ISBLANK(Marks!$V106))),Marks!$V$6,0)+IF(AND(Marks!$W$7=G$9,NOT(ISBLANK(Marks!$W106))),Marks!$W$6,0)+IF(AND(Marks!$X$7=G$9,NOT(ISBLANK(Marks!$X106))),Marks!$X$6,0)+IF(AND(Marks!$Y$7=G$9,NOT(ISBLANK(Marks!$Y106))),Marks!$Y$6,0)+IF(AND(Marks!$Z$7=G$9,NOT(ISBLANK(Marks!$Z106))),Marks!$Z$6,0)+IF(AND(Marks!$AA$7=G$9,NOT(ISBLANK(Marks!$AA106))),Marks!$AA$6,0)+IF(AND(Marks!$AB$7=G$9,NOT(ISBLANK(Marks!$AB106))),Marks!$AB$6,0)+IF(AND(Marks!$AC$7=G$9,NOT(ISBLANK(Marks!$AC106))),Marks!$AC$6,0)+IF(AND(Marks!$AD$7=G$9,NOT(ISBLANK(Marks!$AD106))),Marks!$AD$6,0)+IF(AND(Marks!$AE$7=G$9,NOT(ISBLANK(Marks!$AE106))),Marks!$AE$6,0)+IF(AND(Marks!$AF$7=G$9,NOT(ISBLANK(Marks!$AF106))),Marks!$AF$6,0)+IF(AND(Marks!$AG$7=G$9,NOT(ISBLANK(Marks!$AG106))),Marks!$AG$6,0)+IF(AND(Marks!$AH$7=G$9,NOT(ISBLANK(Marks!$AH106))),Marks!$AH$6,0)+IF(AND(Marks!$AI$7=G$9,NOT(ISBLANK(Marks!$AI106))),Marks!$AI$6,0)+IF(AND(Marks!$AJ$7=G$9,NOT(ISBLANK(Marks!$AJ106))),Marks!$AJ$6,0)+IF(AND(Marks!$AK$7=G$9,NOT(ISBLANK(Marks!$AK106))),Marks!$AK$6,0)+IF(AND(Marks!$AL$7=G$9,NOT(ISBLANK(Marks!$AL106))),Marks!$AL$6,0)+IF(AND(Marks!$AM$7=G$9,NOT(ISBLANK(Marks!$AM106))),Marks!$AM$6,0)+IF(AND(Marks!$AN$7=G$9,NOT(ISBLANK(Marks!$AN106))),Marks!$AN$6,0)+IF(AND(Marks!$AO$7=G$9,NOT(ISBLANK(Marks!$AO106))),Marks!$AO$6,0)+IF(AND(Marks!$AP$7=G$9,NOT(ISBLANK(Marks!$AP106))),Marks!$AP$6,0)+IF(AND(Marks!$AQ$7=G$9,NOT(ISBLANK(Marks!$AQ106))),Marks!$AQ$6,0)+IF(AND(Marks!$AR$7=G$9,NOT(ISBLANK(Marks!$AR106))),Marks!$AR$6,0)+IF(AND(Marks!$AS$7=G$9,NOT(ISBLANK(Marks!$AS106))),Marks!$AS$6,0)+IF(AND(Marks!$AT$7=G$9,NOT(ISBLANK(Marks!$AT106))),Marks!$AT$6,0)+IF(AND(Marks!$AU$7=G$9,NOT(ISBLANK(Marks!$AU106))),Marks!$AU$6,0)+IF(AND(Marks!$AV$7=G$9,NOT(ISBLANK(Marks!$AV106))),Marks!$AV$6,0)+IF(AND(Marks!$AW$7=G$9,NOT(ISBLANK(Marks!$AW106))),Marks!$AW$6,0)+IF(AND(Marks!$AX$7=G$9,NOT(ISBLANK(Marks!$AX106))),Marks!$AX$6,0)+IF(AND(Marks!$AY$7=G$9,NOT(ISBLANK(Marks!$AY106))),Marks!$AY$6,0)+IF(AND(Marks!$AZ$7=G$9,NOT(ISBLANK(Marks!$AZ106))),Marks!$AZ$6,0)+IF(AND(Marks!$BA$7=G$9,NOT(ISBLANK(Marks!$BA106))),Marks!$BA$6,0)+IF(AND(Marks!$BB$7=G$9,NOT(ISBLANK(Marks!$BB106))),Marks!$BB$6,0)+IF(AND(Marks!$BC$7=G$9,NOT(ISBLANK(Marks!$BC106))),Marks!$BC$6,0)+IF(AND(Marks!$BD$7=G$9,NOT(ISBLANK(Marks!$BD106))),Marks!$BD$6,0)+IF(AND(Marks!$BE$7=G$9,NOT(ISBLANK(Marks!$BE106))),Marks!$BE$6,0)+IF(AND(Marks!$BF$7=G$9,NOT(ISBLANK(Marks!$BF106))),Marks!$BF$6,0)+IF(AND(Marks!$BG$7=G$9,NOT(ISBLANK(Marks!$BG106))),Marks!$BG$6,0)+IF(AND(Marks!$BH$7=G$9,NOT(ISBLANK(Marks!$BH106))),Marks!$BH$6,0)+IF(AND(Marks!$BI$7=G$9,NOT(ISBLANK(Marks!$BI106))),Marks!$BI$6,0)+IF(AND(Marks!$BJ$7=G$9,NOT(ISBLANK(Marks!$BJ106))),Marks!$BJ$6,0)+IF(AND(Marks!$BK$7=G$9,NOT(ISBLANK(Marks!$BK106))),Marks!$BK$6,0)+IF(AND(Marks!$BL$7=G$9,NOT(ISBLANK(Marks!$BL106))),Marks!$BL$6,0)+IF(AND(Marks!$BM$7=G$9,NOT(ISBLANK(Marks!$BM106))),Marks!$BM$6,0)+IF(AND(Marks!$BN$7=G$9,NOT(ISBLANK(Marks!$BN106))),Marks!$BN$6,0)+IF(AND(Marks!$BO$7=G$9,NOT(ISBLANK(Marks!$BO106))),Marks!$BO$6,0)+IF(AND(Marks!$BP$7=G$9,NOT(ISBLANK(Marks!$BP106))),Marks!$BP$6,0)+IF(AND(Marks!$BQ$7=G$9,NOT(ISBLANK(Marks!$BQ106))),Marks!$BQ$6,0)+IF(AND(Marks!$BR$7=G$9,NOT(ISBLANK(Marks!$BR106))),Marks!$BR$6,0)+IF(AND(Marks!$BS$7=G$9,NOT(ISBLANK(Marks!$BS106))),Marks!$BS$6,0)+IF(AND(Marks!$BT$7=G$9,NOT(ISBLANK(Marks!$BT106))),Marks!$BT$6,0)+IF(AND(Marks!$BU$7=G$9,NOT(ISBLANK(Marks!$BU106))),Marks!$BU$6,0)+IF(AND(Marks!$BV$7=G$9,NOT(ISBLANK(Marks!$BV106))),Marks!$BV$6,0)+IF(AND(Marks!$BW$7=G$9,NOT(ISBLANK(Marks!$BW106))),Marks!$BW$6,0)+IF(AND(Marks!$BX$7=G$9,NOT(ISBLANK(Marks!$BX106))),Marks!$BX$6,0)+IF(AND(Marks!$BY$7=G$9,NOT(ISBLANK(Marks!$BY106))),Marks!$BY$6,0)</f>
        <v>0</v>
      </c>
      <c r="H106" s="3">
        <f t="shared" si="75"/>
        <v>0</v>
      </c>
      <c r="I106" s="3">
        <f>IF(Marks!$C$7=I$9,Marks!$C106,0)+IF(Marks!$D$7=I$9,Marks!$D106,0)+IF(Marks!$E$7=I$9,Marks!$E106,0)+IF(Marks!$F$7=I$9,Marks!$F106,0)+IF(Marks!$G$7=I$9,Marks!$G106,0)+IF(Marks!$H$7=I$9,Marks!$H106,0)+IF(Marks!$I$7=I$9,Marks!$I106,0)+IF(Marks!$J$7=I$9,Marks!$J106,0)+IF(Marks!$K$7=I$9,Marks!$K106,0)+IF(Marks!$L$7=I$9,Marks!$L106,0)+IF(Marks!$M$7=I$9,Marks!$M106,0)+IF(Marks!$N$7=I$9,Marks!$N106,0)+IF(Marks!$O$7=I$9,Marks!$O106,0)+IF(Marks!$P$7=I$9,Marks!$P106,0)+IF(Marks!$Q$7=I$9,Marks!$Q106,0)+IF(Marks!$R$7=I$9,Marks!$R106,0)+IF(Marks!$S$7=I$9,Marks!$S106,0)+IF(Marks!$T$7=I$9,Marks!$T106,0)+IF(Marks!$U$7=I$9,Marks!$U106,0)+IF(Marks!$V$7=I$9,Marks!$V106,0)+IF(Marks!$W$7=I$9,Marks!$W106,0)+IF(Marks!$X$7=I$9,Marks!$X106,0)+IF(Marks!$Y$7=I$9,Marks!$Y106,0)+IF(Marks!$Z$7=I$9,Marks!$Z106,0)+IF(Marks!$AA$7=I$9,Marks!$AA106,0)+IF(Marks!$AB$7=I$9,Marks!$AB106,0)+IF(Marks!$AC$7=I$9,Marks!$AC106,0)+IF(Marks!$AD$7=I$9,Marks!$AD106,0)+IF(Marks!$AE$7=I$9,Marks!$AE106,0)+IF(Marks!$AF$7=I$9,Marks!$AF106,0)+IF(Marks!$AG$7=I$9,Marks!$AG106,0)+IF(Marks!$AH$7=I$9,Marks!$AH106,0)+IF(Marks!$AI$7=I$9,Marks!$AI106,0)+IF(Marks!$AJ$7=I$9,Marks!$AJ106,0)+IF(Marks!$AK$7=I$9,Marks!$AK106,0)+IF(Marks!$AL$7=I$9,Marks!$AL106,0)+IF(Marks!$AM$7=I$9,Marks!$AM106,0)+IF(Marks!$AN$7=I$9,Marks!$AN106,0)+IF(Marks!$AO$7=I$9,Marks!$AO106,0)+IF(Marks!$AP$7=I$9,Marks!$AP106,0)+IF(Marks!$AQ$7=I$9,Marks!$AQ106,0)+IF(Marks!$AR$7=I$9,Marks!$AR106,0)+IF(Marks!$AS$7=I$9,Marks!$AS106,0)+IF(Marks!$AT$7=I$9,Marks!$AT106,0)+IF(Marks!$AU$7=I$9,Marks!$AU106,0)+IF(Marks!$AV$7=I$9,Marks!$AV106,0)+IF(Marks!$AW$7=I$9,Marks!$AW106,0)+IF(Marks!$AX$7=I$9,Marks!$AX106,0)+IF(Marks!$AY$7=I$9,Marks!$AY106,0)+IF(Marks!$AZ$7=I$9,Marks!$AZ106,0)+IF(Marks!$BA$7=I$9,Marks!$BA106,0)+IF(Marks!$BB$7=I$9,Marks!$BB106,0)+IF(Marks!$BC$7=I$9,Marks!$BC106,0)+IF(Marks!$BD$7=I$9,Marks!$BD106,0)+IF(Marks!$BE$7=I$9,Marks!$BE106,0)+IF(Marks!$BF$7=I$9,Marks!$BF106,0)+IF(Marks!$BG$7=I$9,Marks!$BG106,0)+IF(Marks!$BH$7=I$9,Marks!$BH106,0)+IF(Marks!$BI$7=I$9,Marks!$BI106,0)+IF(Marks!$BJ$7=I$9,Marks!$BJ106,0)+IF(Marks!$BK$7=I$9,Marks!$BK106,0)+IF(Marks!$BL$7=I$9,Marks!$BL106,0)+IF(Marks!$BM$7=I$9,Marks!$BM106,0)+IF(Marks!$BN$7=I$9,Marks!$BN106,0)+IF(Marks!$BO$7=I$9,Marks!$BO106,0)+IF(Marks!$BP$7=I$9,Marks!$BP106,0)+IF(Marks!$BQ$7=I$9,Marks!$BQ106,0)+IF(Marks!$BR$7=I$9,Marks!$BR106,0)+IF(Marks!$BS$7=I$9,Marks!$BS106,0)+IF(Marks!$BT$7=I$9,Marks!$BT106,0)+IF(Marks!$BU$7=I$9,Marks!$BU106,0)+IF(Marks!$BV$7=I$9,Marks!$BV106,0)+IF(Marks!$BW$7=I$9,Marks!$BW106,0)+IF(Marks!$BX$7=I$9,Marks!$BX106,0)+IF(Marks!$BY$7=I$9,Marks!$BY106,0)</f>
        <v>0</v>
      </c>
      <c r="J106" s="3">
        <f>IF(AND(Marks!$C$7=J$9,NOT(ISBLANK(Marks!$C106))),Marks!$C$6,0)+IF(AND(Marks!$D$7=J$9,NOT(ISBLANK(Marks!$D106))),Marks!$D$6,0)+IF(AND(Marks!$E$7=J$9,NOT(ISBLANK(Marks!$E106))),Marks!$E$6,0)+IF(AND(Marks!$F$7=J$9,NOT(ISBLANK(Marks!$F106))),Marks!$F$6,0)+IF(AND(Marks!$G$7=J$9,NOT(ISBLANK(Marks!$G106))),Marks!$G$6,0)+IF(AND(Marks!$H$7=J$9,NOT(ISBLANK(Marks!$H106))),Marks!$H$6,0)+IF(AND(Marks!$I$7=J$9,NOT(ISBLANK(Marks!$I106))),Marks!$I$6,0)+IF(AND(Marks!$J$7=J$9,NOT(ISBLANK(Marks!$J106))),Marks!$J$6,0)+IF(AND(Marks!$K$7=J$9,NOT(ISBLANK(Marks!$K106))),Marks!$K$6,0)+IF(AND(Marks!$L$7=J$9,NOT(ISBLANK(Marks!$L106))),Marks!$L$6,0)+IF(AND(Marks!$M$7=J$9,NOT(ISBLANK(Marks!$M106))),Marks!$M$6,0)+IF(AND(Marks!$N$7=J$9,NOT(ISBLANK(Marks!$N106))),Marks!$N$6,0)+IF(AND(Marks!$O$7=J$9,NOT(ISBLANK(Marks!$O106))),Marks!$O$6,0)+IF(AND(Marks!$P$7=J$9,NOT(ISBLANK(Marks!$P106))),Marks!$P$6,0)+IF(AND(Marks!$Q$7=J$9,NOT(ISBLANK(Marks!$Q106))),Marks!$Q$6,0)+IF(AND(Marks!$R$7=J$9,NOT(ISBLANK(Marks!$R106))),Marks!$R$6,0)+IF(AND(Marks!$S$7=J$9,NOT(ISBLANK(Marks!$S106))),Marks!$S$6,0)+IF(AND(Marks!$T$7=J$9,NOT(ISBLANK(Marks!$T106))),Marks!$T$6,0)+IF(AND(Marks!$U$7=J$9,NOT(ISBLANK(Marks!$U106))),Marks!$U$6,0)+IF(AND(Marks!$V$7=J$9,NOT(ISBLANK(Marks!$V106))),Marks!$V$6,0)+IF(AND(Marks!$W$7=J$9,NOT(ISBLANK(Marks!$W106))),Marks!$W$6,0)+IF(AND(Marks!$X$7=J$9,NOT(ISBLANK(Marks!$X106))),Marks!$X$6,0)+IF(AND(Marks!$Y$7=J$9,NOT(ISBLANK(Marks!$Y106))),Marks!$Y$6,0)+IF(AND(Marks!$Z$7=J$9,NOT(ISBLANK(Marks!$Z106))),Marks!$Z$6,0)+IF(AND(Marks!$AA$7=J$9,NOT(ISBLANK(Marks!$AA106))),Marks!$AA$6,0)+IF(AND(Marks!$AB$7=J$9,NOT(ISBLANK(Marks!$AB106))),Marks!$AB$6,0)+IF(AND(Marks!$AC$7=J$9,NOT(ISBLANK(Marks!$AC106))),Marks!$AC$6,0)+IF(AND(Marks!$AD$7=J$9,NOT(ISBLANK(Marks!$AD106))),Marks!$AD$6,0)+IF(AND(Marks!$AE$7=J$9,NOT(ISBLANK(Marks!$AE106))),Marks!$AE$6,0)+IF(AND(Marks!$AF$7=J$9,NOT(ISBLANK(Marks!$AF106))),Marks!$AF$6,0)+IF(AND(Marks!$AG$7=J$9,NOT(ISBLANK(Marks!$AG106))),Marks!$AG$6,0)+IF(AND(Marks!$AH$7=J$9,NOT(ISBLANK(Marks!$AH106))),Marks!$AH$6,0)+IF(AND(Marks!$AI$7=J$9,NOT(ISBLANK(Marks!$AI106))),Marks!$AI$6,0)+IF(AND(Marks!$AJ$7=J$9,NOT(ISBLANK(Marks!$AJ106))),Marks!$AJ$6,0)+IF(AND(Marks!$AK$7=J$9,NOT(ISBLANK(Marks!$AK106))),Marks!$AK$6,0)+IF(AND(Marks!$AL$7=J$9,NOT(ISBLANK(Marks!$AL106))),Marks!$AL$6,0)+IF(AND(Marks!$AM$7=J$9,NOT(ISBLANK(Marks!$AM106))),Marks!$AM$6,0)+IF(AND(Marks!$AN$7=J$9,NOT(ISBLANK(Marks!$AN106))),Marks!$AN$6,0)+IF(AND(Marks!$AO$7=J$9,NOT(ISBLANK(Marks!$AO106))),Marks!$AO$6,0)+IF(AND(Marks!$AP$7=J$9,NOT(ISBLANK(Marks!$AP106))),Marks!$AP$6,0)+IF(AND(Marks!$AQ$7=J$9,NOT(ISBLANK(Marks!$AQ106))),Marks!$AQ$6,0)+IF(AND(Marks!$AR$7=J$9,NOT(ISBLANK(Marks!$AR106))),Marks!$AR$6,0)+IF(AND(Marks!$AS$7=J$9,NOT(ISBLANK(Marks!$AS106))),Marks!$AS$6,0)+IF(AND(Marks!$AT$7=J$9,NOT(ISBLANK(Marks!$AT106))),Marks!$AT$6,0)+IF(AND(Marks!$AU$7=J$9,NOT(ISBLANK(Marks!$AU106))),Marks!$AU$6,0)+IF(AND(Marks!$AV$7=J$9,NOT(ISBLANK(Marks!$AV106))),Marks!$AV$6,0)+IF(AND(Marks!$AW$7=J$9,NOT(ISBLANK(Marks!$AW106))),Marks!$AW$6,0)+IF(AND(Marks!$AX$7=J$9,NOT(ISBLANK(Marks!$AX106))),Marks!$AX$6,0)+IF(AND(Marks!$AY$7=J$9,NOT(ISBLANK(Marks!$AY106))),Marks!$AY$6,0)+IF(AND(Marks!$AZ$7=J$9,NOT(ISBLANK(Marks!$AZ106))),Marks!$AZ$6,0)+IF(AND(Marks!$BA$7=J$9,NOT(ISBLANK(Marks!$BA106))),Marks!$BA$6,0)+IF(AND(Marks!$BB$7=J$9,NOT(ISBLANK(Marks!$BB106))),Marks!$BB$6,0)+IF(AND(Marks!$BC$7=J$9,NOT(ISBLANK(Marks!$BC106))),Marks!$BC$6,0)+IF(AND(Marks!$BD$7=J$9,NOT(ISBLANK(Marks!$BD106))),Marks!$BD$6,0)+IF(AND(Marks!$BE$7=J$9,NOT(ISBLANK(Marks!$BE106))),Marks!$BE$6,0)+IF(AND(Marks!$BF$7=J$9,NOT(ISBLANK(Marks!$BF106))),Marks!$BF$6,0)+IF(AND(Marks!$BG$7=J$9,NOT(ISBLANK(Marks!$BG106))),Marks!$BG$6,0)+IF(AND(Marks!$BH$7=J$9,NOT(ISBLANK(Marks!$BH106))),Marks!$BH$6,0)+IF(AND(Marks!$BI$7=J$9,NOT(ISBLANK(Marks!$BI106))),Marks!$BI$6,0)+IF(AND(Marks!$BJ$7=J$9,NOT(ISBLANK(Marks!$BJ106))),Marks!$BJ$6,0)+IF(AND(Marks!$BK$7=J$9,NOT(ISBLANK(Marks!$BK106))),Marks!$BK$6,0)+IF(AND(Marks!$BL$7=J$9,NOT(ISBLANK(Marks!$BL106))),Marks!$BL$6,0)+IF(AND(Marks!$BM$7=J$9,NOT(ISBLANK(Marks!$BM106))),Marks!$BM$6,0)+IF(AND(Marks!$BN$7=J$9,NOT(ISBLANK(Marks!$BN106))),Marks!$BN$6,0)+IF(AND(Marks!$BO$7=J$9,NOT(ISBLANK(Marks!$BO106))),Marks!$BO$6,0)+IF(AND(Marks!$BP$7=J$9,NOT(ISBLANK(Marks!$BP106))),Marks!$BP$6,0)+IF(AND(Marks!$BQ$7=J$9,NOT(ISBLANK(Marks!$BQ106))),Marks!$BQ$6,0)+IF(AND(Marks!$BR$7=J$9,NOT(ISBLANK(Marks!$BR106))),Marks!$BR$6,0)+IF(AND(Marks!$BS$7=J$9,NOT(ISBLANK(Marks!$BS106))),Marks!$BS$6,0)+IF(AND(Marks!$BT$7=J$9,NOT(ISBLANK(Marks!$BT106))),Marks!$BT$6,0)+IF(AND(Marks!$BU$7=J$9,NOT(ISBLANK(Marks!$BU106))),Marks!$BU$6,0)+IF(AND(Marks!$BV$7=J$9,NOT(ISBLANK(Marks!$BV106))),Marks!$BV$6,0)+IF(AND(Marks!$BW$7=J$9,NOT(ISBLANK(Marks!$BW106))),Marks!$BW$6,0)+IF(AND(Marks!$BX$7=J$9,NOT(ISBLANK(Marks!$BX106))),Marks!$BX$6,0)+IF(AND(Marks!$BY$7=J$9,NOT(ISBLANK(Marks!$BY106))),Marks!$BY$6,0)</f>
        <v>0</v>
      </c>
      <c r="K106" s="3">
        <f t="shared" si="76"/>
        <v>0</v>
      </c>
      <c r="L106" s="3">
        <f>IF(Marks!$C$7=L$9,Marks!$C106,0)+IF(Marks!$D$7=L$9,Marks!$D106,0)+IF(Marks!$E$7=L$9,Marks!$E106,0)+IF(Marks!$F$7=L$9,Marks!$F106,0)+IF(Marks!$G$7=L$9,Marks!$G106,0)+IF(Marks!$H$7=L$9,Marks!$H106,0)+IF(Marks!$I$7=L$9,Marks!$I106,0)+IF(Marks!$J$7=L$9,Marks!$J106,0)+IF(Marks!$K$7=L$9,Marks!$K106,0)+IF(Marks!$L$7=L$9,Marks!$L106,0)+IF(Marks!$M$7=L$9,Marks!$M106,0)+IF(Marks!$N$7=L$9,Marks!$N106,0)+IF(Marks!$O$7=L$9,Marks!$O106,0)+IF(Marks!$P$7=L$9,Marks!$P106,0)+IF(Marks!$Q$7=L$9,Marks!$Q106,0)+IF(Marks!$R$7=L$9,Marks!$R106,0)+IF(Marks!$S$7=L$9,Marks!$S106,0)+IF(Marks!$T$7=L$9,Marks!$T106,0)+IF(Marks!$U$7=L$9,Marks!$U106,0)+IF(Marks!$V$7=L$9,Marks!$V106,0)+IF(Marks!$W$7=L$9,Marks!$W106,0)+IF(Marks!$X$7=L$9,Marks!$X106,0)+IF(Marks!$Y$7=L$9,Marks!$Y106,0)+IF(Marks!$Z$7=L$9,Marks!$Z106,0)+IF(Marks!$AA$7=L$9,Marks!$AA106,0)+IF(Marks!$AB$7=L$9,Marks!$AB106,0)+IF(Marks!$AC$7=L$9,Marks!$AC106,0)+IF(Marks!$AD$7=L$9,Marks!$AD106,0)+IF(Marks!$AE$7=L$9,Marks!$AE106,0)+IF(Marks!$AF$7=L$9,Marks!$AF106,0)+IF(Marks!$AG$7=L$9,Marks!$AG106,0)+IF(Marks!$AH$7=L$9,Marks!$AH106,0)+IF(Marks!$AI$7=L$9,Marks!$AI106,0)+IF(Marks!$AJ$7=L$9,Marks!$AJ106,0)+IF(Marks!$AK$7=L$9,Marks!$AK106,0)+IF(Marks!$AL$7=L$9,Marks!$AL106,0)+IF(Marks!$AM$7=L$9,Marks!$AM106,0)+IF(Marks!$AN$7=L$9,Marks!$AN106,0)+IF(Marks!$AO$7=L$9,Marks!$AO106,0)+IF(Marks!$AP$7=L$9,Marks!$AP106,0)+IF(Marks!$AQ$7=L$9,Marks!$AQ106,0)+IF(Marks!$AR$7=L$9,Marks!$AR106,0)+IF(Marks!$AS$7=L$9,Marks!$AS106,0)+IF(Marks!$AT$7=L$9,Marks!$AT106,0)+IF(Marks!$AU$7=L$9,Marks!$AU106,0)+IF(Marks!$AV$7=L$9,Marks!$AV106,0)+IF(Marks!$AW$7=L$9,Marks!$AW106,0)+IF(Marks!$AX$7=L$9,Marks!$AX106,0)+IF(Marks!$AY$7=L$9,Marks!$AY106,0)+IF(Marks!$AZ$7=L$9,Marks!$AZ106,0)+IF(Marks!$BA$7=L$9,Marks!$BA106,0)+IF(Marks!$BB$7=L$9,Marks!$BB106,0)+IF(Marks!$BC$7=L$9,Marks!$BC106,0)+IF(Marks!$BD$7=L$9,Marks!$BD106,0)+IF(Marks!$BE$7=L$9,Marks!$BE106,0)+IF(Marks!$BF$7=L$9,Marks!$BF106,0)+IF(Marks!$BG$7=L$9,Marks!$BG106,0)+IF(Marks!$BH$7=L$9,Marks!$BH106,0)+IF(Marks!$BI$7=L$9,Marks!$BI106,0)+IF(Marks!$BJ$7=L$9,Marks!$BJ106,0)+IF(Marks!$BK$7=L$9,Marks!$BK106,0)+IF(Marks!$BL$7=L$9,Marks!$BL106,0)+IF(Marks!$BM$7=L$9,Marks!$BM106,0)+IF(Marks!$BN$7=L$9,Marks!$BN106,0)+IF(Marks!$BO$7=L$9,Marks!$BO106,0)+IF(Marks!$BP$7=L$9,Marks!$BP106,0)+IF(Marks!$BQ$7=L$9,Marks!$BQ106,0)+IF(Marks!$BR$7=L$9,Marks!$BR106,0)+IF(Marks!$BS$7=L$9,Marks!$BS106,0)+IF(Marks!$BT$7=L$9,Marks!$BT106,0)+IF(Marks!$BU$7=L$9,Marks!$BU106,0)+IF(Marks!$BV$7=L$9,Marks!$BV106,0)+IF(Marks!$BW$7=L$9,Marks!$BW106,0)+IF(Marks!$BX$7=L$9,Marks!$BX106,0)+IF(Marks!$BY$7=L$9,Marks!$BY106,0)</f>
        <v>0</v>
      </c>
      <c r="M106" s="3">
        <f>IF(AND(Marks!$C$7=M$9,NOT(ISBLANK(Marks!$C106))),Marks!$C$6,0)+IF(AND(Marks!$D$7=M$9,NOT(ISBLANK(Marks!$D106))),Marks!$D$6,0)+IF(AND(Marks!$E$7=M$9,NOT(ISBLANK(Marks!$E106))),Marks!$E$6,0)+IF(AND(Marks!$F$7=M$9,NOT(ISBLANK(Marks!$F106))),Marks!$F$6,0)+IF(AND(Marks!$G$7=M$9,NOT(ISBLANK(Marks!$G106))),Marks!$G$6,0)+IF(AND(Marks!$H$7=M$9,NOT(ISBLANK(Marks!$H106))),Marks!$H$6,0)+IF(AND(Marks!$I$7=M$9,NOT(ISBLANK(Marks!$I106))),Marks!$I$6,0)+IF(AND(Marks!$J$7=M$9,NOT(ISBLANK(Marks!$J106))),Marks!$J$6,0)+IF(AND(Marks!$K$7=M$9,NOT(ISBLANK(Marks!$K106))),Marks!$K$6,0)+IF(AND(Marks!$L$7=M$9,NOT(ISBLANK(Marks!$L106))),Marks!$L$6,0)+IF(AND(Marks!$M$7=M$9,NOT(ISBLANK(Marks!$M106))),Marks!$M$6,0)+IF(AND(Marks!$N$7=M$9,NOT(ISBLANK(Marks!$N106))),Marks!$N$6,0)+IF(AND(Marks!$O$7=M$9,NOT(ISBLANK(Marks!$O106))),Marks!$O$6,0)+IF(AND(Marks!$P$7=M$9,NOT(ISBLANK(Marks!$P106))),Marks!$P$6,0)+IF(AND(Marks!$Q$7=M$9,NOT(ISBLANK(Marks!$Q106))),Marks!$Q$6,0)+IF(AND(Marks!$R$7=M$9,NOT(ISBLANK(Marks!$R106))),Marks!$R$6,0)+IF(AND(Marks!$S$7=M$9,NOT(ISBLANK(Marks!$S106))),Marks!$S$6,0)+IF(AND(Marks!$T$7=M$9,NOT(ISBLANK(Marks!$T106))),Marks!$T$6,0)+IF(AND(Marks!$U$7=M$9,NOT(ISBLANK(Marks!$U106))),Marks!$U$6,0)+IF(AND(Marks!$V$7=M$9,NOT(ISBLANK(Marks!$V106))),Marks!$V$6,0)+IF(AND(Marks!$W$7=M$9,NOT(ISBLANK(Marks!$W106))),Marks!$W$6,0)+IF(AND(Marks!$X$7=M$9,NOT(ISBLANK(Marks!$X106))),Marks!$X$6,0)+IF(AND(Marks!$Y$7=M$9,NOT(ISBLANK(Marks!$Y106))),Marks!$Y$6,0)+IF(AND(Marks!$Z$7=M$9,NOT(ISBLANK(Marks!$Z106))),Marks!$Z$6,0)+IF(AND(Marks!$AA$7=M$9,NOT(ISBLANK(Marks!$AA106))),Marks!$AA$6,0)+IF(AND(Marks!$AB$7=M$9,NOT(ISBLANK(Marks!$AB106))),Marks!$AB$6,0)+IF(AND(Marks!$AC$7=M$9,NOT(ISBLANK(Marks!$AC106))),Marks!$AC$6,0)+IF(AND(Marks!$AD$7=M$9,NOT(ISBLANK(Marks!$AD106))),Marks!$AD$6,0)+IF(AND(Marks!$AE$7=M$9,NOT(ISBLANK(Marks!$AE106))),Marks!$AE$6,0)+IF(AND(Marks!$AF$7=M$9,NOT(ISBLANK(Marks!$AF106))),Marks!$AF$6,0)+IF(AND(Marks!$AG$7=M$9,NOT(ISBLANK(Marks!$AG106))),Marks!$AG$6,0)+IF(AND(Marks!$AH$7=M$9,NOT(ISBLANK(Marks!$AH106))),Marks!$AH$6,0)+IF(AND(Marks!$AI$7=M$9,NOT(ISBLANK(Marks!$AI106))),Marks!$AI$6,0)+IF(AND(Marks!$AJ$7=M$9,NOT(ISBLANK(Marks!$AJ106))),Marks!$AJ$6,0)+IF(AND(Marks!$AK$7=M$9,NOT(ISBLANK(Marks!$AK106))),Marks!$AK$6,0)+IF(AND(Marks!$AL$7=M$9,NOT(ISBLANK(Marks!$AL106))),Marks!$AL$6,0)+IF(AND(Marks!$AM$7=M$9,NOT(ISBLANK(Marks!$AM106))),Marks!$AM$6,0)+IF(AND(Marks!$AN$7=M$9,NOT(ISBLANK(Marks!$AN106))),Marks!$AN$6,0)+IF(AND(Marks!$AO$7=M$9,NOT(ISBLANK(Marks!$AO106))),Marks!$AO$6,0)+IF(AND(Marks!$AP$7=M$9,NOT(ISBLANK(Marks!$AP106))),Marks!$AP$6,0)+IF(AND(Marks!$AQ$7=M$9,NOT(ISBLANK(Marks!$AQ106))),Marks!$AQ$6,0)+IF(AND(Marks!$AR$7=M$9,NOT(ISBLANK(Marks!$AR106))),Marks!$AR$6,0)+IF(AND(Marks!$AS$7=M$9,NOT(ISBLANK(Marks!$AS106))),Marks!$AS$6,0)+IF(AND(Marks!$AT$7=M$9,NOT(ISBLANK(Marks!$AT106))),Marks!$AT$6,0)+IF(AND(Marks!$AU$7=M$9,NOT(ISBLANK(Marks!$AU106))),Marks!$AU$6,0)+IF(AND(Marks!$AV$7=M$9,NOT(ISBLANK(Marks!$AV106))),Marks!$AV$6,0)+IF(AND(Marks!$AW$7=M$9,NOT(ISBLANK(Marks!$AW106))),Marks!$AW$6,0)+IF(AND(Marks!$AX$7=M$9,NOT(ISBLANK(Marks!$AX106))),Marks!$AX$6,0)+IF(AND(Marks!$AY$7=M$9,NOT(ISBLANK(Marks!$AY106))),Marks!$AY$6,0)+IF(AND(Marks!$AZ$7=M$9,NOT(ISBLANK(Marks!$AZ106))),Marks!$AZ$6,0)+IF(AND(Marks!$BA$7=M$9,NOT(ISBLANK(Marks!$BA106))),Marks!$BA$6,0)+IF(AND(Marks!$BB$7=M$9,NOT(ISBLANK(Marks!$BB106))),Marks!$BB$6,0)+IF(AND(Marks!$BC$7=M$9,NOT(ISBLANK(Marks!$BC106))),Marks!$BC$6,0)+IF(AND(Marks!$BD$7=M$9,NOT(ISBLANK(Marks!$BD106))),Marks!$BD$6,0)+IF(AND(Marks!$BE$7=M$9,NOT(ISBLANK(Marks!$BE106))),Marks!$BE$6,0)+IF(AND(Marks!$BF$7=M$9,NOT(ISBLANK(Marks!$BF106))),Marks!$BF$6,0)+IF(AND(Marks!$BG$7=M$9,NOT(ISBLANK(Marks!$BG106))),Marks!$BG$6,0)+IF(AND(Marks!$BH$7=M$9,NOT(ISBLANK(Marks!$BH106))),Marks!$BH$6,0)+IF(AND(Marks!$BI$7=M$9,NOT(ISBLANK(Marks!$BI106))),Marks!$BI$6,0)+IF(AND(Marks!$BJ$7=M$9,NOT(ISBLANK(Marks!$BJ106))),Marks!$BJ$6,0)+IF(AND(Marks!$BK$7=M$9,NOT(ISBLANK(Marks!$BK106))),Marks!$BK$6,0)+IF(AND(Marks!$BL$7=M$9,NOT(ISBLANK(Marks!$BL106))),Marks!$BL$6,0)+IF(AND(Marks!$BM$7=M$9,NOT(ISBLANK(Marks!$BM106))),Marks!$BM$6,0)+IF(AND(Marks!$BN$7=M$9,NOT(ISBLANK(Marks!$BN106))),Marks!$BN$6,0)+IF(AND(Marks!$BO$7=M$9,NOT(ISBLANK(Marks!$BO106))),Marks!$BO$6,0)+IF(AND(Marks!$BP$7=M$9,NOT(ISBLANK(Marks!$BP106))),Marks!$BP$6,0)+IF(AND(Marks!$BQ$7=M$9,NOT(ISBLANK(Marks!$BQ106))),Marks!$BQ$6,0)+IF(AND(Marks!$BR$7=M$9,NOT(ISBLANK(Marks!$BR106))),Marks!$BR$6,0)+IF(AND(Marks!$BS$7=M$9,NOT(ISBLANK(Marks!$BS106))),Marks!$BS$6,0)+IF(AND(Marks!$BT$7=M$9,NOT(ISBLANK(Marks!$BT106))),Marks!$BT$6,0)+IF(AND(Marks!$BU$7=M$9,NOT(ISBLANK(Marks!$BU106))),Marks!$BU$6,0)+IF(AND(Marks!$BV$7=M$9,NOT(ISBLANK(Marks!$BV106))),Marks!$BV$6,0)+IF(AND(Marks!$BW$7=M$9,NOT(ISBLANK(Marks!$BW106))),Marks!$BW$6,0)+IF(AND(Marks!$BX$7=M$9,NOT(ISBLANK(Marks!$BX106))),Marks!$BX$6,0)+IF(AND(Marks!$BY$7=M$9,NOT(ISBLANK(Marks!$BY106))),Marks!$BY$6,0)</f>
        <v>0</v>
      </c>
      <c r="N106" s="3">
        <f t="shared" si="77"/>
        <v>0</v>
      </c>
      <c r="O106" s="3">
        <f>IF(Marks!$C$7=O$9,Marks!$C106,0)+IF(Marks!$D$7=O$9,Marks!$D106,0)+IF(Marks!$E$7=O$9,Marks!$E106,0)+IF(Marks!$F$7=O$9,Marks!$F106,0)+IF(Marks!$G$7=O$9,Marks!$G106,0)+IF(Marks!$H$7=O$9,Marks!$H106,0)+IF(Marks!$I$7=O$9,Marks!$I106,0)+IF(Marks!$J$7=O$9,Marks!$J106,0)+IF(Marks!$K$7=O$9,Marks!$K106,0)+IF(Marks!$L$7=O$9,Marks!$L106,0)+IF(Marks!$M$7=O$9,Marks!$M106,0)+IF(Marks!$N$7=O$9,Marks!$N106,0)+IF(Marks!$O$7=O$9,Marks!$O106,0)+IF(Marks!$P$7=O$9,Marks!$P106,0)+IF(Marks!$Q$7=O$9,Marks!$Q106,0)+IF(Marks!$R$7=O$9,Marks!$R106,0)+IF(Marks!$S$7=O$9,Marks!$S106,0)+IF(Marks!$T$7=O$9,Marks!$T106,0)+IF(Marks!$U$7=O$9,Marks!$U106,0)+IF(Marks!$V$7=O$9,Marks!$V106,0)+IF(Marks!$W$7=O$9,Marks!$W106,0)+IF(Marks!$X$7=O$9,Marks!$X106,0)+IF(Marks!$Y$7=O$9,Marks!$Y106,0)+IF(Marks!$Z$7=O$9,Marks!$Z106,0)+IF(Marks!$AA$7=O$9,Marks!$AA106,0)+IF(Marks!$AB$7=O$9,Marks!$AB106,0)+IF(Marks!$AC$7=O$9,Marks!$AC106,0)+IF(Marks!$AD$7=O$9,Marks!$AD106,0)+IF(Marks!$AE$7=O$9,Marks!$AE106,0)+IF(Marks!$AF$7=O$9,Marks!$AF106,0)+IF(Marks!$AG$7=O$9,Marks!$AG106,0)+IF(Marks!$AH$7=O$9,Marks!$AH106,0)+IF(Marks!$AI$7=O$9,Marks!$AI106,0)+IF(Marks!$AJ$7=O$9,Marks!$AJ106,0)+IF(Marks!$AK$7=O$9,Marks!$AK106,0)+IF(Marks!$AL$7=O$9,Marks!$AL106,0)+IF(Marks!$AM$7=O$9,Marks!$AM106,0)+IF(Marks!$AN$7=O$9,Marks!$AN106,0)+IF(Marks!$AO$7=O$9,Marks!$AO106,0)+IF(Marks!$AP$7=O$9,Marks!$AP106,0)+IF(Marks!$AQ$7=O$9,Marks!$AQ106,0)+IF(Marks!$AR$7=O$9,Marks!$AR106,0)+IF(Marks!$AS$7=O$9,Marks!$AS106,0)+IF(Marks!$AT$7=O$9,Marks!$AT106,0)+IF(Marks!$AU$7=O$9,Marks!$AU106,0)+IF(Marks!$AV$7=O$9,Marks!$AV106,0)+IF(Marks!$AW$7=O$9,Marks!$AW106,0)+IF(Marks!$AX$7=O$9,Marks!$AX106,0)+IF(Marks!$AY$7=O$9,Marks!$AY106,0)+IF(Marks!$AZ$7=O$9,Marks!$AZ106,0)+IF(Marks!$BA$7=O$9,Marks!$BA106,0)+IF(Marks!$BB$7=O$9,Marks!$BB106,0)+IF(Marks!$BC$7=O$9,Marks!$BC106,0)+IF(Marks!$BD$7=O$9,Marks!$BD106,0)+IF(Marks!$BE$7=O$9,Marks!$BE106,0)+IF(Marks!$BF$7=O$9,Marks!$BF106,0)+IF(Marks!$BG$7=O$9,Marks!$BG106,0)+IF(Marks!$BH$7=O$9,Marks!$BH106,0)+IF(Marks!$BI$7=O$9,Marks!$BI106,0)+IF(Marks!$BJ$7=O$9,Marks!$BJ106,0)+IF(Marks!$BK$7=O$9,Marks!$BK106,0)+IF(Marks!$BL$7=O$9,Marks!$BL106,0)+IF(Marks!$BM$7=O$9,Marks!$BM106,0)+IF(Marks!$BN$7=O$9,Marks!$BN106,0)+IF(Marks!$BO$7=O$9,Marks!$BO106,0)+IF(Marks!$BP$7=O$9,Marks!$BP106,0)+IF(Marks!$BQ$7=O$9,Marks!$BQ106,0)+IF(Marks!$BR$7=O$9,Marks!$BR106,0)+IF(Marks!$BS$7=O$9,Marks!$BS106,0)+IF(Marks!$BT$7=O$9,Marks!$BT106,0)+IF(Marks!$BU$7=O$9,Marks!$BU106,0)+IF(Marks!$BV$7=O$9,Marks!$BV106,0)+IF(Marks!$BW$7=O$9,Marks!$BW106,0)+IF(Marks!$BX$7=O$9,Marks!$BX106,0)+IF(Marks!$BY$7=O$9,Marks!$BY106,0)</f>
        <v>0</v>
      </c>
      <c r="P106" s="3">
        <f>IF(AND(Marks!$C$7=P$9,NOT(ISBLANK(Marks!$C106))),Marks!$C$6,0)+IF(AND(Marks!$D$7=P$9,NOT(ISBLANK(Marks!$D106))),Marks!$D$6,0)+IF(AND(Marks!$E$7=P$9,NOT(ISBLANK(Marks!$E106))),Marks!$E$6,0)+IF(AND(Marks!$F$7=P$9,NOT(ISBLANK(Marks!$F106))),Marks!$F$6,0)+IF(AND(Marks!$G$7=P$9,NOT(ISBLANK(Marks!$G106))),Marks!$G$6,0)+IF(AND(Marks!$H$7=P$9,NOT(ISBLANK(Marks!$H106))),Marks!$H$6,0)+IF(AND(Marks!$I$7=P$9,NOT(ISBLANK(Marks!$I106))),Marks!$I$6,0)+IF(AND(Marks!$J$7=P$9,NOT(ISBLANK(Marks!$J106))),Marks!$J$6,0)+IF(AND(Marks!$K$7=P$9,NOT(ISBLANK(Marks!$K106))),Marks!$K$6,0)+IF(AND(Marks!$L$7=P$9,NOT(ISBLANK(Marks!$L106))),Marks!$L$6,0)+IF(AND(Marks!$M$7=P$9,NOT(ISBLANK(Marks!$M106))),Marks!$M$6,0)+IF(AND(Marks!$N$7=P$9,NOT(ISBLANK(Marks!$N106))),Marks!$N$6,0)+IF(AND(Marks!$O$7=P$9,NOT(ISBLANK(Marks!$O106))),Marks!$O$6,0)+IF(AND(Marks!$P$7=P$9,NOT(ISBLANK(Marks!$P106))),Marks!$P$6,0)+IF(AND(Marks!$Q$7=P$9,NOT(ISBLANK(Marks!$Q106))),Marks!$Q$6,0)+IF(AND(Marks!$R$7=P$9,NOT(ISBLANK(Marks!$R106))),Marks!$R$6,0)+IF(AND(Marks!$S$7=P$9,NOT(ISBLANK(Marks!$S106))),Marks!$S$6,0)+IF(AND(Marks!$T$7=P$9,NOT(ISBLANK(Marks!$T106))),Marks!$T$6,0)+IF(AND(Marks!$U$7=P$9,NOT(ISBLANK(Marks!$U106))),Marks!$U$6,0)+IF(AND(Marks!$V$7=P$9,NOT(ISBLANK(Marks!$V106))),Marks!$V$6,0)+IF(AND(Marks!$W$7=P$9,NOT(ISBLANK(Marks!$W106))),Marks!$W$6,0)+IF(AND(Marks!$X$7=P$9,NOT(ISBLANK(Marks!$X106))),Marks!$X$6,0)+IF(AND(Marks!$Y$7=P$9,NOT(ISBLANK(Marks!$Y106))),Marks!$Y$6,0)+IF(AND(Marks!$Z$7=P$9,NOT(ISBLANK(Marks!$Z106))),Marks!$Z$6,0)+IF(AND(Marks!$AA$7=P$9,NOT(ISBLANK(Marks!$AA106))),Marks!$AA$6,0)+IF(AND(Marks!$AB$7=P$9,NOT(ISBLANK(Marks!$AB106))),Marks!$AB$6,0)+IF(AND(Marks!$AC$7=P$9,NOT(ISBLANK(Marks!$AC106))),Marks!$AC$6,0)+IF(AND(Marks!$AD$7=P$9,NOT(ISBLANK(Marks!$AD106))),Marks!$AD$6,0)+IF(AND(Marks!$AE$7=P$9,NOT(ISBLANK(Marks!$AE106))),Marks!$AE$6,0)+IF(AND(Marks!$AF$7=P$9,NOT(ISBLANK(Marks!$AF106))),Marks!$AF$6,0)+IF(AND(Marks!$AG$7=P$9,NOT(ISBLANK(Marks!$AG106))),Marks!$AG$6,0)+IF(AND(Marks!$AH$7=P$9,NOT(ISBLANK(Marks!$AH106))),Marks!$AH$6,0)+IF(AND(Marks!$AI$7=P$9,NOT(ISBLANK(Marks!$AI106))),Marks!$AI$6,0)+IF(AND(Marks!$AJ$7=P$9,NOT(ISBLANK(Marks!$AJ106))),Marks!$AJ$6,0)+IF(AND(Marks!$AK$7=P$9,NOT(ISBLANK(Marks!$AK106))),Marks!$AK$6,0)+IF(AND(Marks!$AL$7=P$9,NOT(ISBLANK(Marks!$AL106))),Marks!$AL$6,0)+IF(AND(Marks!$AM$7=P$9,NOT(ISBLANK(Marks!$AM106))),Marks!$AM$6,0)+IF(AND(Marks!$AN$7=P$9,NOT(ISBLANK(Marks!$AN106))),Marks!$AN$6,0)+IF(AND(Marks!$AO$7=P$9,NOT(ISBLANK(Marks!$AO106))),Marks!$AO$6,0)+IF(AND(Marks!$AP$7=P$9,NOT(ISBLANK(Marks!$AP106))),Marks!$AP$6,0)+IF(AND(Marks!$AQ$7=P$9,NOT(ISBLANK(Marks!$AQ106))),Marks!$AQ$6,0)+IF(AND(Marks!$AR$7=P$9,NOT(ISBLANK(Marks!$AR106))),Marks!$AR$6,0)+IF(AND(Marks!$AS$7=P$9,NOT(ISBLANK(Marks!$AS106))),Marks!$AS$6,0)+IF(AND(Marks!$AT$7=P$9,NOT(ISBLANK(Marks!$AT106))),Marks!$AT$6,0)+IF(AND(Marks!$AU$7=P$9,NOT(ISBLANK(Marks!$AU106))),Marks!$AU$6,0)+IF(AND(Marks!$AV$7=P$9,NOT(ISBLANK(Marks!$AV106))),Marks!$AV$6,0)+IF(AND(Marks!$AW$7=P$9,NOT(ISBLANK(Marks!$AW106))),Marks!$AW$6,0)+IF(AND(Marks!$AX$7=P$9,NOT(ISBLANK(Marks!$AX106))),Marks!$AX$6,0)+IF(AND(Marks!$AY$7=P$9,NOT(ISBLANK(Marks!$AY106))),Marks!$AY$6,0)+IF(AND(Marks!$AZ$7=P$9,NOT(ISBLANK(Marks!$AZ106))),Marks!$AZ$6,0)+IF(AND(Marks!$BA$7=P$9,NOT(ISBLANK(Marks!$BA106))),Marks!$BA$6,0)+IF(AND(Marks!$BB$7=P$9,NOT(ISBLANK(Marks!$BB106))),Marks!$BB$6,0)+IF(AND(Marks!$BC$7=P$9,NOT(ISBLANK(Marks!$BC106))),Marks!$BC$6,0)+IF(AND(Marks!$BD$7=P$9,NOT(ISBLANK(Marks!$BD106))),Marks!$BD$6,0)+IF(AND(Marks!$BE$7=P$9,NOT(ISBLANK(Marks!$BE106))),Marks!$BE$6,0)+IF(AND(Marks!$BF$7=P$9,NOT(ISBLANK(Marks!$BF106))),Marks!$BF$6,0)+IF(AND(Marks!$BG$7=P$9,NOT(ISBLANK(Marks!$BG106))),Marks!$BG$6,0)+IF(AND(Marks!$BH$7=P$9,NOT(ISBLANK(Marks!$BH106))),Marks!$BH$6,0)+IF(AND(Marks!$BI$7=P$9,NOT(ISBLANK(Marks!$BI106))),Marks!$BI$6,0)+IF(AND(Marks!$BJ$7=P$9,NOT(ISBLANK(Marks!$BJ106))),Marks!$BJ$6,0)+IF(AND(Marks!$BK$7=P$9,NOT(ISBLANK(Marks!$BK106))),Marks!$BK$6,0)+IF(AND(Marks!$BL$7=P$9,NOT(ISBLANK(Marks!$BL106))),Marks!$BL$6,0)+IF(AND(Marks!$BM$7=P$9,NOT(ISBLANK(Marks!$BM106))),Marks!$BM$6,0)+IF(AND(Marks!$BN$7=P$9,NOT(ISBLANK(Marks!$BN106))),Marks!$BN$6,0)+IF(AND(Marks!$BO$7=P$9,NOT(ISBLANK(Marks!$BO106))),Marks!$BO$6,0)+IF(AND(Marks!$BP$7=P$9,NOT(ISBLANK(Marks!$BP106))),Marks!$BP$6,0)+IF(AND(Marks!$BQ$7=P$9,NOT(ISBLANK(Marks!$BQ106))),Marks!$BQ$6,0)+IF(AND(Marks!$BR$7=P$9,NOT(ISBLANK(Marks!$BR106))),Marks!$BR$6,0)+IF(AND(Marks!$BS$7=P$9,NOT(ISBLANK(Marks!$BS106))),Marks!$BS$6,0)+IF(AND(Marks!$BT$7=P$9,NOT(ISBLANK(Marks!$BT106))),Marks!$BT$6,0)+IF(AND(Marks!$BU$7=P$9,NOT(ISBLANK(Marks!$BU106))),Marks!$BU$6,0)+IF(AND(Marks!$BV$7=P$9,NOT(ISBLANK(Marks!$BV106))),Marks!$BV$6,0)+IF(AND(Marks!$BW$7=P$9,NOT(ISBLANK(Marks!$BW106))),Marks!$BW$6,0)+IF(AND(Marks!$BX$7=P$9,NOT(ISBLANK(Marks!$BX106))),Marks!$BX$6,0)+IF(AND(Marks!$BY$7=P$9,NOT(ISBLANK(Marks!$BY106))),Marks!$BY$6,0)</f>
        <v>0</v>
      </c>
      <c r="Q106" s="3">
        <f t="shared" si="78"/>
        <v>0</v>
      </c>
      <c r="R106" s="3">
        <f>IF(Marks!$C$7=R$9,Marks!$C106,0)+IF(Marks!$D$7=R$9,Marks!$D106,0)+IF(Marks!$E$7=R$9,Marks!$E106,0)+IF(Marks!$F$7=R$9,Marks!$F106,0)+IF(Marks!$G$7=R$9,Marks!$G106,0)+IF(Marks!$H$7=R$9,Marks!$H106,0)+IF(Marks!$I$7=R$9,Marks!$I106,0)+IF(Marks!$J$7=R$9,Marks!$J106,0)+IF(Marks!$K$7=R$9,Marks!$K106,0)+IF(Marks!$L$7=R$9,Marks!$L106,0)+IF(Marks!$M$7=R$9,Marks!$M106,0)+IF(Marks!$N$7=R$9,Marks!$N106,0)+IF(Marks!$O$7=R$9,Marks!$O106,0)+IF(Marks!$P$7=R$9,Marks!$P106,0)+IF(Marks!$Q$7=R$9,Marks!$Q106,0)+IF(Marks!$R$7=R$9,Marks!$R106,0)+IF(Marks!$S$7=R$9,Marks!$S106,0)+IF(Marks!$T$7=R$9,Marks!$T106,0)+IF(Marks!$U$7=R$9,Marks!$U106,0)+IF(Marks!$V$7=R$9,Marks!$V106,0)+IF(Marks!$W$7=R$9,Marks!$W106,0)+IF(Marks!$X$7=R$9,Marks!$X106,0)+IF(Marks!$Y$7=R$9,Marks!$Y106,0)+IF(Marks!$Z$7=R$9,Marks!$Z106,0)+IF(Marks!$AA$7=R$9,Marks!$AA106,0)+IF(Marks!$AB$7=R$9,Marks!$AB106,0)+IF(Marks!$AC$7=R$9,Marks!$AC106,0)+IF(Marks!$AD$7=R$9,Marks!$AD106,0)+IF(Marks!$AE$7=R$9,Marks!$AE106,0)+IF(Marks!$AF$7=R$9,Marks!$AF106,0)+IF(Marks!$AG$7=R$9,Marks!$AG106,0)+IF(Marks!$AH$7=R$9,Marks!$AH106,0)+IF(Marks!$AI$7=R$9,Marks!$AI106,0)+IF(Marks!$AJ$7=R$9,Marks!$AJ106,0)+IF(Marks!$AK$7=R$9,Marks!$AK106,0)+IF(Marks!$AL$7=R$9,Marks!$AL106,0)+IF(Marks!$AM$7=R$9,Marks!$AM106,0)+IF(Marks!$AN$7=R$9,Marks!$AN106,0)+IF(Marks!$AO$7=R$9,Marks!$AO106,0)+IF(Marks!$AP$7=R$9,Marks!$AP106,0)+IF(Marks!$AQ$7=R$9,Marks!$AQ106,0)+IF(Marks!$AR$7=R$9,Marks!$AR106,0)+IF(Marks!$AS$7=R$9,Marks!$AS106,0)+IF(Marks!$AT$7=R$9,Marks!$AT106,0)+IF(Marks!$AU$7=R$9,Marks!$AU106,0)+IF(Marks!$AV$7=R$9,Marks!$AV106,0)+IF(Marks!$AW$7=R$9,Marks!$AW106,0)+IF(Marks!$AX$7=R$9,Marks!$AX106,0)+IF(Marks!$AY$7=R$9,Marks!$AY106,0)+IF(Marks!$AZ$7=R$9,Marks!$AZ106,0)+IF(Marks!$BA$7=R$9,Marks!$BA106,0)+IF(Marks!$BB$7=R$9,Marks!$BB106,0)+IF(Marks!$BC$7=R$9,Marks!$BC106,0)+IF(Marks!$BD$7=R$9,Marks!$BD106,0)+IF(Marks!$BE$7=R$9,Marks!$BE106,0)+IF(Marks!$BF$7=R$9,Marks!$BF106,0)+IF(Marks!$BG$7=R$9,Marks!$BG106,0)+IF(Marks!$BH$7=R$9,Marks!$BH106,0)+IF(Marks!$BI$7=R$9,Marks!$BI106,0)+IF(Marks!$BJ$7=R$9,Marks!$BJ106,0)+IF(Marks!$BK$7=R$9,Marks!$BK106,0)+IF(Marks!$BL$7=R$9,Marks!$BL106,0)+IF(Marks!$BM$7=R$9,Marks!$BM106,0)+IF(Marks!$BN$7=R$9,Marks!$BN106,0)+IF(Marks!$BO$7=R$9,Marks!$BO106,0)+IF(Marks!$BP$7=R$9,Marks!$BP106,0)+IF(Marks!$BQ$7=R$9,Marks!$BQ106,0)+IF(Marks!$BR$7=R$9,Marks!$BR106,0)+IF(Marks!$BS$7=R$9,Marks!$BS106,0)+IF(Marks!$BT$7=R$9,Marks!$BT106,0)+IF(Marks!$BU$7=R$9,Marks!$BU106,0)+IF(Marks!$BV$7=R$9,Marks!$BV106,0)+IF(Marks!$BW$7=R$9,Marks!$BW106,0)+IF(Marks!$BX$7=R$9,Marks!$BX106,0)+IF(Marks!$BY$7=R$9,Marks!$BY106,0)</f>
        <v>0</v>
      </c>
      <c r="S106" s="3">
        <f>IF(AND(Marks!$C$7=S$9,NOT(ISBLANK(Marks!$C106))),Marks!$C$6,0)+IF(AND(Marks!$D$7=S$9,NOT(ISBLANK(Marks!$D106))),Marks!$D$6,0)+IF(AND(Marks!$E$7=S$9,NOT(ISBLANK(Marks!$E106))),Marks!$E$6,0)+IF(AND(Marks!$F$7=S$9,NOT(ISBLANK(Marks!$F106))),Marks!$F$6,0)+IF(AND(Marks!$G$7=S$9,NOT(ISBLANK(Marks!$G106))),Marks!$G$6,0)+IF(AND(Marks!$H$7=S$9,NOT(ISBLANK(Marks!$H106))),Marks!$H$6,0)+IF(AND(Marks!$I$7=S$9,NOT(ISBLANK(Marks!$I106))),Marks!$I$6,0)+IF(AND(Marks!$J$7=S$9,NOT(ISBLANK(Marks!$J106))),Marks!$J$6,0)+IF(AND(Marks!$K$7=S$9,NOT(ISBLANK(Marks!$K106))),Marks!$K$6,0)+IF(AND(Marks!$L$7=S$9,NOT(ISBLANK(Marks!$L106))),Marks!$L$6,0)+IF(AND(Marks!$M$7=S$9,NOT(ISBLANK(Marks!$M106))),Marks!$M$6,0)+IF(AND(Marks!$N$7=S$9,NOT(ISBLANK(Marks!$N106))),Marks!$N$6,0)+IF(AND(Marks!$O$7=S$9,NOT(ISBLANK(Marks!$O106))),Marks!$O$6,0)+IF(AND(Marks!$P$7=S$9,NOT(ISBLANK(Marks!$P106))),Marks!$P$6,0)+IF(AND(Marks!$Q$7=S$9,NOT(ISBLANK(Marks!$Q106))),Marks!$Q$6,0)+IF(AND(Marks!$R$7=S$9,NOT(ISBLANK(Marks!$R106))),Marks!$R$6,0)+IF(AND(Marks!$S$7=S$9,NOT(ISBLANK(Marks!$S106))),Marks!$S$6,0)+IF(AND(Marks!$T$7=S$9,NOT(ISBLANK(Marks!$T106))),Marks!$T$6,0)+IF(AND(Marks!$U$7=S$9,NOT(ISBLANK(Marks!$U106))),Marks!$U$6,0)+IF(AND(Marks!$V$7=S$9,NOT(ISBLANK(Marks!$V106))),Marks!$V$6,0)+IF(AND(Marks!$W$7=S$9,NOT(ISBLANK(Marks!$W106))),Marks!$W$6,0)+IF(AND(Marks!$X$7=S$9,NOT(ISBLANK(Marks!$X106))),Marks!$X$6,0)+IF(AND(Marks!$Y$7=S$9,NOT(ISBLANK(Marks!$Y106))),Marks!$Y$6,0)+IF(AND(Marks!$Z$7=S$9,NOT(ISBLANK(Marks!$Z106))),Marks!$Z$6,0)+IF(AND(Marks!$AA$7=S$9,NOT(ISBLANK(Marks!$AA106))),Marks!$AA$6,0)+IF(AND(Marks!$AB$7=S$9,NOT(ISBLANK(Marks!$AB106))),Marks!$AB$6,0)+IF(AND(Marks!$AC$7=S$9,NOT(ISBLANK(Marks!$AC106))),Marks!$AC$6,0)+IF(AND(Marks!$AD$7=S$9,NOT(ISBLANK(Marks!$AD106))),Marks!$AD$6,0)+IF(AND(Marks!$AE$7=S$9,NOT(ISBLANK(Marks!$AE106))),Marks!$AE$6,0)+IF(AND(Marks!$AF$7=S$9,NOT(ISBLANK(Marks!$AF106))),Marks!$AF$6,0)+IF(AND(Marks!$AG$7=S$9,NOT(ISBLANK(Marks!$AG106))),Marks!$AG$6,0)+IF(AND(Marks!$AH$7=S$9,NOT(ISBLANK(Marks!$AH106))),Marks!$AH$6,0)+IF(AND(Marks!$AI$7=S$9,NOT(ISBLANK(Marks!$AI106))),Marks!$AI$6,0)+IF(AND(Marks!$AJ$7=S$9,NOT(ISBLANK(Marks!$AJ106))),Marks!$AJ$6,0)+IF(AND(Marks!$AK$7=S$9,NOT(ISBLANK(Marks!$AK106))),Marks!$AK$6,0)+IF(AND(Marks!$AL$7=S$9,NOT(ISBLANK(Marks!$AL106))),Marks!$AL$6,0)+IF(AND(Marks!$AM$7=S$9,NOT(ISBLANK(Marks!$AM106))),Marks!$AM$6,0)+IF(AND(Marks!$AN$7=S$9,NOT(ISBLANK(Marks!$AN106))),Marks!$AN$6,0)+IF(AND(Marks!$AO$7=S$9,NOT(ISBLANK(Marks!$AO106))),Marks!$AO$6,0)+IF(AND(Marks!$AP$7=S$9,NOT(ISBLANK(Marks!$AP106))),Marks!$AP$6,0)+IF(AND(Marks!$AQ$7=S$9,NOT(ISBLANK(Marks!$AQ106))),Marks!$AQ$6,0)+IF(AND(Marks!$AR$7=S$9,NOT(ISBLANK(Marks!$AR106))),Marks!$AR$6,0)+IF(AND(Marks!$AS$7=S$9,NOT(ISBLANK(Marks!$AS106))),Marks!$AS$6,0)+IF(AND(Marks!$AT$7=S$9,NOT(ISBLANK(Marks!$AT106))),Marks!$AT$6,0)+IF(AND(Marks!$AU$7=S$9,NOT(ISBLANK(Marks!$AU106))),Marks!$AU$6,0)+IF(AND(Marks!$AV$7=S$9,NOT(ISBLANK(Marks!$AV106))),Marks!$AV$6,0)+IF(AND(Marks!$AW$7=S$9,NOT(ISBLANK(Marks!$AW106))),Marks!$AW$6,0)+IF(AND(Marks!$AX$7=S$9,NOT(ISBLANK(Marks!$AX106))),Marks!$AX$6,0)+IF(AND(Marks!$AY$7=S$9,NOT(ISBLANK(Marks!$AY106))),Marks!$AY$6,0)+IF(AND(Marks!$AZ$7=S$9,NOT(ISBLANK(Marks!$AZ106))),Marks!$AZ$6,0)+IF(AND(Marks!$BA$7=S$9,NOT(ISBLANK(Marks!$BA106))),Marks!$BA$6,0)+IF(AND(Marks!$BB$7=S$9,NOT(ISBLANK(Marks!$BB106))),Marks!$BB$6,0)+IF(AND(Marks!$BC$7=S$9,NOT(ISBLANK(Marks!$BC106))),Marks!$BC$6,0)+IF(AND(Marks!$BD$7=S$9,NOT(ISBLANK(Marks!$BD106))),Marks!$BD$6,0)+IF(AND(Marks!$BE$7=S$9,NOT(ISBLANK(Marks!$BE106))),Marks!$BE$6,0)+IF(AND(Marks!$BF$7=S$9,NOT(ISBLANK(Marks!$BF106))),Marks!$BF$6,0)+IF(AND(Marks!$BG$7=S$9,NOT(ISBLANK(Marks!$BG106))),Marks!$BG$6,0)+IF(AND(Marks!$BH$7=S$9,NOT(ISBLANK(Marks!$BH106))),Marks!$BH$6,0)+IF(AND(Marks!$BI$7=S$9,NOT(ISBLANK(Marks!$BI106))),Marks!$BI$6,0)+IF(AND(Marks!$BJ$7=S$9,NOT(ISBLANK(Marks!$BJ106))),Marks!$BJ$6,0)+IF(AND(Marks!$BK$7=S$9,NOT(ISBLANK(Marks!$BK106))),Marks!$BK$6,0)+IF(AND(Marks!$BL$7=S$9,NOT(ISBLANK(Marks!$BL106))),Marks!$BL$6,0)+IF(AND(Marks!$BM$7=S$9,NOT(ISBLANK(Marks!$BM106))),Marks!$BM$6,0)+IF(AND(Marks!$BN$7=S$9,NOT(ISBLANK(Marks!$BN106))),Marks!$BN$6,0)+IF(AND(Marks!$BO$7=S$9,NOT(ISBLANK(Marks!$BO106))),Marks!$BO$6,0)+IF(AND(Marks!$BP$7=S$9,NOT(ISBLANK(Marks!$BP106))),Marks!$BP$6,0)+IF(AND(Marks!$BQ$7=S$9,NOT(ISBLANK(Marks!$BQ106))),Marks!$BQ$6,0)+IF(AND(Marks!$BR$7=S$9,NOT(ISBLANK(Marks!$BR106))),Marks!$BR$6,0)+IF(AND(Marks!$BS$7=S$9,NOT(ISBLANK(Marks!$BS106))),Marks!$BS$6,0)+IF(AND(Marks!$BT$7=S$9,NOT(ISBLANK(Marks!$BT106))),Marks!$BT$6,0)+IF(AND(Marks!$BU$7=S$9,NOT(ISBLANK(Marks!$BU106))),Marks!$BU$6,0)+IF(AND(Marks!$BV$7=S$9,NOT(ISBLANK(Marks!$BV106))),Marks!$BV$6,0)+IF(AND(Marks!$BW$7=S$9,NOT(ISBLANK(Marks!$BW106))),Marks!$BW$6,0)+IF(AND(Marks!$BX$7=S$9,NOT(ISBLANK(Marks!$BX106))),Marks!$BX$6,0)+IF(AND(Marks!$BY$7=S$9,NOT(ISBLANK(Marks!$BY106))),Marks!$BY$6,0)</f>
        <v>0</v>
      </c>
      <c r="T106" s="3">
        <f t="shared" si="79"/>
        <v>0</v>
      </c>
      <c r="U106" s="3">
        <f>IF(Marks!$C$7=U$9,Marks!$C106,0)+IF(Marks!$D$7=U$9,Marks!$D106,0)+IF(Marks!$E$7=U$9,Marks!$E106,0)+IF(Marks!$F$7=U$9,Marks!$F106,0)+IF(Marks!$G$7=U$9,Marks!$G106,0)+IF(Marks!$H$7=U$9,Marks!$H106,0)+IF(Marks!$I$7=U$9,Marks!$I106,0)+IF(Marks!$J$7=U$9,Marks!$J106,0)+IF(Marks!$K$7=U$9,Marks!$K106,0)+IF(Marks!$L$7=U$9,Marks!$L106,0)+IF(Marks!$M$7=U$9,Marks!$M106,0)+IF(Marks!$N$7=U$9,Marks!$N106,0)+IF(Marks!$O$7=U$9,Marks!$O106,0)+IF(Marks!$P$7=U$9,Marks!$P106,0)+IF(Marks!$Q$7=U$9,Marks!$Q106,0)+IF(Marks!$R$7=U$9,Marks!$R106,0)+IF(Marks!$S$7=U$9,Marks!$S106,0)+IF(Marks!$T$7=U$9,Marks!$T106,0)+IF(Marks!$U$7=U$9,Marks!$U106,0)+IF(Marks!$V$7=U$9,Marks!$V106,0)+IF(Marks!$W$7=U$9,Marks!$W106,0)+IF(Marks!$X$7=U$9,Marks!$X106,0)+IF(Marks!$Y$7=U$9,Marks!$Y106,0)+IF(Marks!$Z$7=U$9,Marks!$Z106,0)+IF(Marks!$AA$7=U$9,Marks!$AA106,0)+IF(Marks!$AB$7=U$9,Marks!$AB106,0)+IF(Marks!$AC$7=U$9,Marks!$AC106,0)+IF(Marks!$AD$7=U$9,Marks!$AD106,0)+IF(Marks!$AE$7=U$9,Marks!$AE106,0)+IF(Marks!$AF$7=U$9,Marks!$AF106,0)+IF(Marks!$AG$7=U$9,Marks!$AG106,0)+IF(Marks!$AH$7=U$9,Marks!$AH106,0)+IF(Marks!$AI$7=U$9,Marks!$AI106,0)+IF(Marks!$AJ$7=U$9,Marks!$AJ106,0)+IF(Marks!$AK$7=U$9,Marks!$AK106,0)+IF(Marks!$AL$7=U$9,Marks!$AL106,0)+IF(Marks!$AM$7=U$9,Marks!$AM106,0)+IF(Marks!$AN$7=U$9,Marks!$AN106,0)+IF(Marks!$AO$7=U$9,Marks!$AO106,0)+IF(Marks!$AP$7=U$9,Marks!$AP106,0)+IF(Marks!$AQ$7=U$9,Marks!$AQ106,0)+IF(Marks!$AR$7=U$9,Marks!$AR106,0)+IF(Marks!$AS$7=U$9,Marks!$AS106,0)+IF(Marks!$AT$7=U$9,Marks!$AT106,0)+IF(Marks!$AU$7=U$9,Marks!$AU106,0)+IF(Marks!$AV$7=U$9,Marks!$AV106,0)+IF(Marks!$AW$7=U$9,Marks!$AW106,0)+IF(Marks!$AX$7=U$9,Marks!$AX106,0)+IF(Marks!$AY$7=U$9,Marks!$AY106,0)+IF(Marks!$AZ$7=U$9,Marks!$AZ106,0)+IF(Marks!$BA$7=U$9,Marks!$BA106,0)+IF(Marks!$BB$7=U$9,Marks!$BB106,0)+IF(Marks!$BC$7=U$9,Marks!$BC106,0)+IF(Marks!$BD$7=U$9,Marks!$BD106,0)+IF(Marks!$BE$7=U$9,Marks!$BE106,0)+IF(Marks!$BF$7=U$9,Marks!$BF106,0)+IF(Marks!$BG$7=U$9,Marks!$BG106,0)+IF(Marks!$BH$7=U$9,Marks!$BH106,0)+IF(Marks!$BI$7=U$9,Marks!$BI106,0)+IF(Marks!$BJ$7=U$9,Marks!$BJ106,0)+IF(Marks!$BK$7=U$9,Marks!$BK106,0)+IF(Marks!$BL$7=U$9,Marks!$BL106,0)+IF(Marks!$BM$7=U$9,Marks!$BM106,0)+IF(Marks!$BN$7=U$9,Marks!$BN106,0)+IF(Marks!$BO$7=U$9,Marks!$BO106,0)+IF(Marks!$BP$7=U$9,Marks!$BP106,0)+IF(Marks!$BQ$7=U$9,Marks!$BQ106,0)+IF(Marks!$BR$7=U$9,Marks!$BR106,0)+IF(Marks!$BS$7=U$9,Marks!$BS106,0)+IF(Marks!$BT$7=U$9,Marks!$BT106,0)+IF(Marks!$BU$7=U$9,Marks!$BU106,0)+IF(Marks!$BV$7=U$9,Marks!$BV106,0)+IF(Marks!$BW$7=U$9,Marks!$BW106,0)+IF(Marks!$BX$7=U$9,Marks!$BX106,0)+IF(Marks!$BY$7=U$9,Marks!$BY106,0)</f>
        <v>0</v>
      </c>
      <c r="V106" s="3">
        <f>IF(AND(Marks!$C$7=V$9,NOT(ISBLANK(Marks!$C106))),Marks!$C$6,0)+IF(AND(Marks!$D$7=V$9,NOT(ISBLANK(Marks!$D106))),Marks!$D$6,0)+IF(AND(Marks!$E$7=V$9,NOT(ISBLANK(Marks!$E106))),Marks!$E$6,0)+IF(AND(Marks!$F$7=V$9,NOT(ISBLANK(Marks!$F106))),Marks!$F$6,0)+IF(AND(Marks!$G$7=V$9,NOT(ISBLANK(Marks!$G106))),Marks!$G$6,0)+IF(AND(Marks!$H$7=V$9,NOT(ISBLANK(Marks!$H106))),Marks!$H$6,0)+IF(AND(Marks!$I$7=V$9,NOT(ISBLANK(Marks!$I106))),Marks!$I$6,0)+IF(AND(Marks!$J$7=V$9,NOT(ISBLANK(Marks!$J106))),Marks!$J$6,0)+IF(AND(Marks!$K$7=V$9,NOT(ISBLANK(Marks!$K106))),Marks!$K$6,0)+IF(AND(Marks!$L$7=V$9,NOT(ISBLANK(Marks!$L106))),Marks!$L$6,0)+IF(AND(Marks!$M$7=V$9,NOT(ISBLANK(Marks!$M106))),Marks!$M$6,0)+IF(AND(Marks!$N$7=V$9,NOT(ISBLANK(Marks!$N106))),Marks!$N$6,0)+IF(AND(Marks!$O$7=V$9,NOT(ISBLANK(Marks!$O106))),Marks!$O$6,0)+IF(AND(Marks!$P$7=V$9,NOT(ISBLANK(Marks!$P106))),Marks!$P$6,0)+IF(AND(Marks!$Q$7=V$9,NOT(ISBLANK(Marks!$Q106))),Marks!$Q$6,0)+IF(AND(Marks!$R$7=V$9,NOT(ISBLANK(Marks!$R106))),Marks!$R$6,0)+IF(AND(Marks!$S$7=V$9,NOT(ISBLANK(Marks!$S106))),Marks!$S$6,0)+IF(AND(Marks!$T$7=V$9,NOT(ISBLANK(Marks!$T106))),Marks!$T$6,0)+IF(AND(Marks!$U$7=V$9,NOT(ISBLANK(Marks!$U106))),Marks!$U$6,0)+IF(AND(Marks!$V$7=V$9,NOT(ISBLANK(Marks!$V106))),Marks!$V$6,0)+IF(AND(Marks!$W$7=V$9,NOT(ISBLANK(Marks!$W106))),Marks!$W$6,0)+IF(AND(Marks!$X$7=V$9,NOT(ISBLANK(Marks!$X106))),Marks!$X$6,0)+IF(AND(Marks!$Y$7=V$9,NOT(ISBLANK(Marks!$Y106))),Marks!$Y$6,0)+IF(AND(Marks!$Z$7=V$9,NOT(ISBLANK(Marks!$Z106))),Marks!$Z$6,0)+IF(AND(Marks!$AA$7=V$9,NOT(ISBLANK(Marks!$AA106))),Marks!$AA$6,0)+IF(AND(Marks!$AB$7=V$9,NOT(ISBLANK(Marks!$AB106))),Marks!$AB$6,0)+IF(AND(Marks!$AC$7=V$9,NOT(ISBLANK(Marks!$AC106))),Marks!$AC$6,0)+IF(AND(Marks!$AD$7=V$9,NOT(ISBLANK(Marks!$AD106))),Marks!$AD$6,0)+IF(AND(Marks!$AE$7=V$9,NOT(ISBLANK(Marks!$AE106))),Marks!$AE$6,0)+IF(AND(Marks!$AF$7=V$9,NOT(ISBLANK(Marks!$AF106))),Marks!$AF$6,0)+IF(AND(Marks!$AG$7=V$9,NOT(ISBLANK(Marks!$AG106))),Marks!$AG$6,0)+IF(AND(Marks!$AH$7=V$9,NOT(ISBLANK(Marks!$AH106))),Marks!$AH$6,0)+IF(AND(Marks!$AI$7=V$9,NOT(ISBLANK(Marks!$AI106))),Marks!$AI$6,0)+IF(AND(Marks!$AJ$7=V$9,NOT(ISBLANK(Marks!$AJ106))),Marks!$AJ$6,0)+IF(AND(Marks!$AK$7=V$9,NOT(ISBLANK(Marks!$AK106))),Marks!$AK$6,0)+IF(AND(Marks!$AL$7=V$9,NOT(ISBLANK(Marks!$AL106))),Marks!$AL$6,0)+IF(AND(Marks!$AM$7=V$9,NOT(ISBLANK(Marks!$AM106))),Marks!$AM$6,0)+IF(AND(Marks!$AN$7=V$9,NOT(ISBLANK(Marks!$AN106))),Marks!$AN$6,0)+IF(AND(Marks!$AO$7=V$9,NOT(ISBLANK(Marks!$AO106))),Marks!$AO$6,0)+IF(AND(Marks!$AP$7=V$9,NOT(ISBLANK(Marks!$AP106))),Marks!$AP$6,0)+IF(AND(Marks!$AQ$7=V$9,NOT(ISBLANK(Marks!$AQ106))),Marks!$AQ$6,0)+IF(AND(Marks!$AR$7=V$9,NOT(ISBLANK(Marks!$AR106))),Marks!$AR$6,0)+IF(AND(Marks!$AS$7=V$9,NOT(ISBLANK(Marks!$AS106))),Marks!$AS$6,0)+IF(AND(Marks!$AT$7=V$9,NOT(ISBLANK(Marks!$AT106))),Marks!$AT$6,0)+IF(AND(Marks!$AU$7=V$9,NOT(ISBLANK(Marks!$AU106))),Marks!$AU$6,0)+IF(AND(Marks!$AV$7=V$9,NOT(ISBLANK(Marks!$AV106))),Marks!$AV$6,0)+IF(AND(Marks!$AW$7=V$9,NOT(ISBLANK(Marks!$AW106))),Marks!$AW$6,0)+IF(AND(Marks!$AX$7=V$9,NOT(ISBLANK(Marks!$AX106))),Marks!$AX$6,0)+IF(AND(Marks!$AY$7=V$9,NOT(ISBLANK(Marks!$AY106))),Marks!$AY$6,0)+IF(AND(Marks!$AZ$7=V$9,NOT(ISBLANK(Marks!$AZ106))),Marks!$AZ$6,0)+IF(AND(Marks!$BA$7=V$9,NOT(ISBLANK(Marks!$BA106))),Marks!$BA$6,0)+IF(AND(Marks!$BB$7=V$9,NOT(ISBLANK(Marks!$BB106))),Marks!$BB$6,0)+IF(AND(Marks!$BC$7=V$9,NOT(ISBLANK(Marks!$BC106))),Marks!$BC$6,0)+IF(AND(Marks!$BD$7=V$9,NOT(ISBLANK(Marks!$BD106))),Marks!$BD$6,0)+IF(AND(Marks!$BE$7=V$9,NOT(ISBLANK(Marks!$BE106))),Marks!$BE$6,0)+IF(AND(Marks!$BF$7=V$9,NOT(ISBLANK(Marks!$BF106))),Marks!$BF$6,0)+IF(AND(Marks!$BG$7=V$9,NOT(ISBLANK(Marks!$BG106))),Marks!$BG$6,0)+IF(AND(Marks!$BH$7=V$9,NOT(ISBLANK(Marks!$BH106))),Marks!$BH$6,0)+IF(AND(Marks!$BI$7=V$9,NOT(ISBLANK(Marks!$BI106))),Marks!$BI$6,0)+IF(AND(Marks!$BJ$7=V$9,NOT(ISBLANK(Marks!$BJ106))),Marks!$BJ$6,0)+IF(AND(Marks!$BK$7=V$9,NOT(ISBLANK(Marks!$BK106))),Marks!$BK$6,0)+IF(AND(Marks!$BL$7=V$9,NOT(ISBLANK(Marks!$BL106))),Marks!$BL$6,0)+IF(AND(Marks!$BM$7=V$9,NOT(ISBLANK(Marks!$BM106))),Marks!$BM$6,0)+IF(AND(Marks!$BN$7=V$9,NOT(ISBLANK(Marks!$BN106))),Marks!$BN$6,0)+IF(AND(Marks!$BO$7=V$9,NOT(ISBLANK(Marks!$BO106))),Marks!$BO$6,0)+IF(AND(Marks!$BP$7=V$9,NOT(ISBLANK(Marks!$BP106))),Marks!$BP$6,0)+IF(AND(Marks!$BQ$7=V$9,NOT(ISBLANK(Marks!$BQ106))),Marks!$BQ$6,0)+IF(AND(Marks!$BR$7=V$9,NOT(ISBLANK(Marks!$BR106))),Marks!$BR$6,0)+IF(AND(Marks!$BS$7=V$9,NOT(ISBLANK(Marks!$BS106))),Marks!$BS$6,0)+IF(AND(Marks!$BT$7=V$9,NOT(ISBLANK(Marks!$BT106))),Marks!$BT$6,0)+IF(AND(Marks!$BU$7=V$9,NOT(ISBLANK(Marks!$BU106))),Marks!$BU$6,0)+IF(AND(Marks!$BV$7=V$9,NOT(ISBLANK(Marks!$BV106))),Marks!$BV$6,0)+IF(AND(Marks!$BW$7=V$9,NOT(ISBLANK(Marks!$BW106))),Marks!$BW$6,0)+IF(AND(Marks!$BX$7=V$9,NOT(ISBLANK(Marks!$BX106))),Marks!$BX$6,0)+IF(AND(Marks!$BY$7=V$9,NOT(ISBLANK(Marks!$BY106))),Marks!$BY$6,0)</f>
        <v>0</v>
      </c>
      <c r="W106" s="3">
        <f t="shared" si="80"/>
        <v>0</v>
      </c>
      <c r="X106" s="3">
        <f>IF(Marks!$C$7=X$9,Marks!$C106,0)+IF(Marks!$D$7=X$9,Marks!$D106,0)+IF(Marks!$E$7=X$9,Marks!$E106,0)+IF(Marks!$F$7=X$9,Marks!$F106,0)+IF(Marks!$G$7=X$9,Marks!$G106,0)+IF(Marks!$H$7=X$9,Marks!$H106,0)+IF(Marks!$I$7=X$9,Marks!$I106,0)+IF(Marks!$J$7=X$9,Marks!$J106,0)+IF(Marks!$K$7=X$9,Marks!$K106,0)+IF(Marks!$L$7=X$9,Marks!$L106,0)+IF(Marks!$M$7=X$9,Marks!$M106,0)+IF(Marks!$N$7=X$9,Marks!$N106,0)+IF(Marks!$O$7=X$9,Marks!$O106,0)+IF(Marks!$P$7=X$9,Marks!$P106,0)+IF(Marks!$Q$7=X$9,Marks!$Q106,0)+IF(Marks!$R$7=X$9,Marks!$R106,0)+IF(Marks!$S$7=X$9,Marks!$S106,0)+IF(Marks!$T$7=X$9,Marks!$T106,0)+IF(Marks!$U$7=X$9,Marks!$U106,0)+IF(Marks!$V$7=X$9,Marks!$V106,0)+IF(Marks!$W$7=X$9,Marks!$W106,0)+IF(Marks!$X$7=X$9,Marks!$X106,0)+IF(Marks!$Y$7=X$9,Marks!$Y106,0)+IF(Marks!$Z$7=X$9,Marks!$Z106,0)+IF(Marks!$AA$7=X$9,Marks!$AA106,0)+IF(Marks!$AB$7=X$9,Marks!$AB106,0)+IF(Marks!$AC$7=X$9,Marks!$AC106,0)+IF(Marks!$AD$7=X$9,Marks!$AD106,0)+IF(Marks!$AE$7=X$9,Marks!$AE106,0)+IF(Marks!$AF$7=X$9,Marks!$AF106,0)+IF(Marks!$AG$7=X$9,Marks!$AG106,0)+IF(Marks!$AH$7=X$9,Marks!$AH106,0)+IF(Marks!$AI$7=X$9,Marks!$AI106,0)+IF(Marks!$AJ$7=X$9,Marks!$AJ106,0)+IF(Marks!$AK$7=X$9,Marks!$AK106,0)+IF(Marks!$AL$7=X$9,Marks!$AL106,0)+IF(Marks!$AM$7=X$9,Marks!$AM106,0)+IF(Marks!$AN$7=X$9,Marks!$AN106,0)+IF(Marks!$AO$7=X$9,Marks!$AO106,0)+IF(Marks!$AP$7=X$9,Marks!$AP106,0)+IF(Marks!$AQ$7=X$9,Marks!$AQ106,0)+IF(Marks!$AR$7=X$9,Marks!$AR106,0)+IF(Marks!$AS$7=X$9,Marks!$AS106,0)+IF(Marks!$AT$7=X$9,Marks!$AT106,0)+IF(Marks!$AU$7=X$9,Marks!$AU106,0)+IF(Marks!$AV$7=X$9,Marks!$AV106,0)+IF(Marks!$AW$7=X$9,Marks!$AW106,0)+IF(Marks!$AX$7=X$9,Marks!$AX106,0)+IF(Marks!$AY$7=X$9,Marks!$AY106,0)+IF(Marks!$AZ$7=X$9,Marks!$AZ106,0)+IF(Marks!$BA$7=X$9,Marks!$BA106,0)+IF(Marks!$BB$7=X$9,Marks!$BB106,0)+IF(Marks!$BC$7=X$9,Marks!$BC106,0)+IF(Marks!$BD$7=X$9,Marks!$BD106,0)+IF(Marks!$BE$7=X$9,Marks!$BE106,0)+IF(Marks!$BF$7=X$9,Marks!$BF106,0)+IF(Marks!$BG$7=X$9,Marks!$BG106,0)+IF(Marks!$BH$7=X$9,Marks!$BH106,0)+IF(Marks!$BI$7=X$9,Marks!$BI106,0)+IF(Marks!$BJ$7=X$9,Marks!$BJ106,0)+IF(Marks!$BK$7=X$9,Marks!$BK106,0)+IF(Marks!$BL$7=X$9,Marks!$BL106,0)+IF(Marks!$BM$7=X$9,Marks!$BM106,0)+IF(Marks!$BN$7=X$9,Marks!$BN106,0)+IF(Marks!$BO$7=X$9,Marks!$BO106,0)+IF(Marks!$BP$7=X$9,Marks!$BP106,0)+IF(Marks!$BQ$7=X$9,Marks!$BQ106,0)+IF(Marks!$BR$7=X$9,Marks!$BR106,0)+IF(Marks!$BS$7=X$9,Marks!$BS106,0)+IF(Marks!$BT$7=X$9,Marks!$BT106,0)+IF(Marks!$BU$7=X$9,Marks!$BU106,0)+IF(Marks!$BV$7=X$9,Marks!$BV106,0)+IF(Marks!$BW$7=X$9,Marks!$BW106,0)+IF(Marks!$BX$7=X$9,Marks!$BX106,0)+IF(Marks!$BY$7=X$9,Marks!$BY106,0)</f>
        <v>0</v>
      </c>
      <c r="Y106" s="3">
        <f>IF(AND(Marks!$C$7=Y$9,NOT(ISBLANK(Marks!$C106))),Marks!$C$6,0)+IF(AND(Marks!$D$7=Y$9,NOT(ISBLANK(Marks!$D106))),Marks!$D$6,0)+IF(AND(Marks!$E$7=Y$9,NOT(ISBLANK(Marks!$E106))),Marks!$E$6,0)+IF(AND(Marks!$F$7=Y$9,NOT(ISBLANK(Marks!$F106))),Marks!$F$6,0)+IF(AND(Marks!$G$7=Y$9,NOT(ISBLANK(Marks!$G106))),Marks!$G$6,0)+IF(AND(Marks!$H$7=Y$9,NOT(ISBLANK(Marks!$H106))),Marks!$H$6,0)+IF(AND(Marks!$I$7=Y$9,NOT(ISBLANK(Marks!$I106))),Marks!$I$6,0)+IF(AND(Marks!$J$7=Y$9,NOT(ISBLANK(Marks!$J106))),Marks!$J$6,0)+IF(AND(Marks!$K$7=Y$9,NOT(ISBLANK(Marks!$K106))),Marks!$K$6,0)+IF(AND(Marks!$L$7=Y$9,NOT(ISBLANK(Marks!$L106))),Marks!$L$6,0)+IF(AND(Marks!$M$7=Y$9,NOT(ISBLANK(Marks!$M106))),Marks!$M$6,0)+IF(AND(Marks!$N$7=Y$9,NOT(ISBLANK(Marks!$N106))),Marks!$N$6,0)+IF(AND(Marks!$O$7=Y$9,NOT(ISBLANK(Marks!$O106))),Marks!$O$6,0)+IF(AND(Marks!$P$7=Y$9,NOT(ISBLANK(Marks!$P106))),Marks!$P$6,0)+IF(AND(Marks!$Q$7=Y$9,NOT(ISBLANK(Marks!$Q106))),Marks!$Q$6,0)+IF(AND(Marks!$R$7=Y$9,NOT(ISBLANK(Marks!$R106))),Marks!$R$6,0)+IF(AND(Marks!$S$7=Y$9,NOT(ISBLANK(Marks!$S106))),Marks!$S$6,0)+IF(AND(Marks!$T$7=Y$9,NOT(ISBLANK(Marks!$T106))),Marks!$T$6,0)+IF(AND(Marks!$U$7=Y$9,NOT(ISBLANK(Marks!$U106))),Marks!$U$6,0)+IF(AND(Marks!$V$7=Y$9,NOT(ISBLANK(Marks!$V106))),Marks!$V$6,0)+IF(AND(Marks!$W$7=Y$9,NOT(ISBLANK(Marks!$W106))),Marks!$W$6,0)+IF(AND(Marks!$X$7=Y$9,NOT(ISBLANK(Marks!$X106))),Marks!$X$6,0)+IF(AND(Marks!$Y$7=Y$9,NOT(ISBLANK(Marks!$Y106))),Marks!$Y$6,0)+IF(AND(Marks!$Z$7=Y$9,NOT(ISBLANK(Marks!$Z106))),Marks!$Z$6,0)+IF(AND(Marks!$AA$7=Y$9,NOT(ISBLANK(Marks!$AA106))),Marks!$AA$6,0)+IF(AND(Marks!$AB$7=Y$9,NOT(ISBLANK(Marks!$AB106))),Marks!$AB$6,0)+IF(AND(Marks!$AC$7=Y$9,NOT(ISBLANK(Marks!$AC106))),Marks!$AC$6,0)+IF(AND(Marks!$AD$7=Y$9,NOT(ISBLANK(Marks!$AD106))),Marks!$AD$6,0)+IF(AND(Marks!$AE$7=Y$9,NOT(ISBLANK(Marks!$AE106))),Marks!$AE$6,0)+IF(AND(Marks!$AF$7=Y$9,NOT(ISBLANK(Marks!$AF106))),Marks!$AF$6,0)+IF(AND(Marks!$AG$7=Y$9,NOT(ISBLANK(Marks!$AG106))),Marks!$AG$6,0)+IF(AND(Marks!$AH$7=Y$9,NOT(ISBLANK(Marks!$AH106))),Marks!$AH$6,0)+IF(AND(Marks!$AI$7=Y$9,NOT(ISBLANK(Marks!$AI106))),Marks!$AI$6,0)+IF(AND(Marks!$AJ$7=Y$9,NOT(ISBLANK(Marks!$AJ106))),Marks!$AJ$6,0)+IF(AND(Marks!$AK$7=Y$9,NOT(ISBLANK(Marks!$AK106))),Marks!$AK$6,0)+IF(AND(Marks!$AL$7=Y$9,NOT(ISBLANK(Marks!$AL106))),Marks!$AL$6,0)+IF(AND(Marks!$AM$7=Y$9,NOT(ISBLANK(Marks!$AM106))),Marks!$AM$6,0)+IF(AND(Marks!$AN$7=Y$9,NOT(ISBLANK(Marks!$AN106))),Marks!$AN$6,0)+IF(AND(Marks!$AO$7=Y$9,NOT(ISBLANK(Marks!$AO106))),Marks!$AO$6,0)+IF(AND(Marks!$AP$7=Y$9,NOT(ISBLANK(Marks!$AP106))),Marks!$AP$6,0)+IF(AND(Marks!$AQ$7=Y$9,NOT(ISBLANK(Marks!$AQ106))),Marks!$AQ$6,0)+IF(AND(Marks!$AR$7=Y$9,NOT(ISBLANK(Marks!$AR106))),Marks!$AR$6,0)+IF(AND(Marks!$AS$7=Y$9,NOT(ISBLANK(Marks!$AS106))),Marks!$AS$6,0)+IF(AND(Marks!$AT$7=Y$9,NOT(ISBLANK(Marks!$AT106))),Marks!$AT$6,0)+IF(AND(Marks!$AU$7=Y$9,NOT(ISBLANK(Marks!$AU106))),Marks!$AU$6,0)+IF(AND(Marks!$AV$7=Y$9,NOT(ISBLANK(Marks!$AV106))),Marks!$AV$6,0)+IF(AND(Marks!$AW$7=Y$9,NOT(ISBLANK(Marks!$AW106))),Marks!$AW$6,0)+IF(AND(Marks!$AX$7=Y$9,NOT(ISBLANK(Marks!$AX106))),Marks!$AX$6,0)+IF(AND(Marks!$AY$7=Y$9,NOT(ISBLANK(Marks!$AY106))),Marks!$AY$6,0)+IF(AND(Marks!$AZ$7=Y$9,NOT(ISBLANK(Marks!$AZ106))),Marks!$AZ$6,0)+IF(AND(Marks!$BA$7=Y$9,NOT(ISBLANK(Marks!$BA106))),Marks!$BA$6,0)+IF(AND(Marks!$BB$7=Y$9,NOT(ISBLANK(Marks!$BB106))),Marks!$BB$6,0)+IF(AND(Marks!$BC$7=Y$9,NOT(ISBLANK(Marks!$BC106))),Marks!$BC$6,0)+IF(AND(Marks!$BD$7=Y$9,NOT(ISBLANK(Marks!$BD106))),Marks!$BD$6,0)+IF(AND(Marks!$BE$7=Y$9,NOT(ISBLANK(Marks!$BE106))),Marks!$BE$6,0)+IF(AND(Marks!$BF$7=Y$9,NOT(ISBLANK(Marks!$BF106))),Marks!$BF$6,0)+IF(AND(Marks!$BG$7=Y$9,NOT(ISBLANK(Marks!$BG106))),Marks!$BG$6,0)+IF(AND(Marks!$BH$7=Y$9,NOT(ISBLANK(Marks!$BH106))),Marks!$BH$6,0)+IF(AND(Marks!$BI$7=Y$9,NOT(ISBLANK(Marks!$BI106))),Marks!$BI$6,0)+IF(AND(Marks!$BJ$7=Y$9,NOT(ISBLANK(Marks!$BJ106))),Marks!$BJ$6,0)+IF(AND(Marks!$BK$7=Y$9,NOT(ISBLANK(Marks!$BK106))),Marks!$BK$6,0)+IF(AND(Marks!$BL$7=Y$9,NOT(ISBLANK(Marks!$BL106))),Marks!$BL$6,0)+IF(AND(Marks!$BM$7=Y$9,NOT(ISBLANK(Marks!$BM106))),Marks!$BM$6,0)+IF(AND(Marks!$BN$7=Y$9,NOT(ISBLANK(Marks!$BN106))),Marks!$BN$6,0)+IF(AND(Marks!$BO$7=Y$9,NOT(ISBLANK(Marks!$BO106))),Marks!$BO$6,0)+IF(AND(Marks!$BP$7=Y$9,NOT(ISBLANK(Marks!$BP106))),Marks!$BP$6,0)+IF(AND(Marks!$BQ$7=Y$9,NOT(ISBLANK(Marks!$BQ106))),Marks!$BQ$6,0)+IF(AND(Marks!$BR$7=Y$9,NOT(ISBLANK(Marks!$BR106))),Marks!$BR$6,0)+IF(AND(Marks!$BS$7=Y$9,NOT(ISBLANK(Marks!$BS106))),Marks!$BS$6,0)+IF(AND(Marks!$BT$7=Y$9,NOT(ISBLANK(Marks!$BT106))),Marks!$BT$6,0)+IF(AND(Marks!$BU$7=Y$9,NOT(ISBLANK(Marks!$BU106))),Marks!$BU$6,0)+IF(AND(Marks!$BV$7=Y$9,NOT(ISBLANK(Marks!$BV106))),Marks!$BV$6,0)+IF(AND(Marks!$BW$7=Y$9,NOT(ISBLANK(Marks!$BW106))),Marks!$BW$6,0)+IF(AND(Marks!$BX$7=Y$9,NOT(ISBLANK(Marks!$BX106))),Marks!$BX$6,0)+IF(AND(Marks!$BY$7=Y$9,NOT(ISBLANK(Marks!$BY106))),Marks!$BY$6,0)</f>
        <v>0</v>
      </c>
      <c r="Z106" s="3">
        <f t="shared" si="81"/>
        <v>0</v>
      </c>
      <c r="AA106" s="3" t="str">
        <f t="shared" si="82"/>
        <v>YES</v>
      </c>
      <c r="AB106" s="3">
        <f t="shared" si="72"/>
        <v>0</v>
      </c>
      <c r="AC106" s="3">
        <f t="shared" si="73"/>
        <v>0</v>
      </c>
      <c r="AD106" s="3" t="e">
        <f t="shared" si="83"/>
        <v>#DIV/0!</v>
      </c>
      <c r="AE106" s="3" t="e">
        <f>(IF(Mapping!$B$11=1,$E106,0)+IF(Mapping!$B$12=1,$H106,0)+IF(Mapping!$B$13=1,$K106,0)+IF(Mapping!$B$14=1,$N106,0)+IF(Mapping!$B$15=1,$Q106,0)+IF(Mapping!$B$16=1,$T106,0)+IF(Mapping!$B$17=1,$W106,0)+IF(Mapping!$B$18=1,$Z106,0))/COUNTIF(Mapping!$B$11:'Mapping'!$B$18,1)</f>
        <v>#DIV/0!</v>
      </c>
      <c r="AF106" s="3" t="e">
        <f>(IF(Mapping!$C$11=1,$E106,0)+IF(Mapping!$C$12=1,$H106,0)+IF(Mapping!$C$13=1,$K106,0)+IF(Mapping!$C$14=1,$N106,0)+IF(Mapping!$C$15=1,$Q106,0)+IF(Mapping!$C$16=1,$T106,0)+IF(Mapping!$C$17=1,$W106,0)+IF(Mapping!$C$18=1,$Z106,0))/COUNTIF(Mapping!$C$11:'Mapping'!$C$18,1)</f>
        <v>#DIV/0!</v>
      </c>
      <c r="AG106" s="3">
        <f>IF(COUNTIF(Mapping!$D$11:'Mapping'!$D$18,1)=0,0,(IF(Mapping!$D$11=1,$E106,0)+IF(Mapping!$D$12=1,$H106,0)+IF(Mapping!$D$13=1,$K106,0)+IF(Mapping!$D$14=1,$N106,0)+IF(Mapping!$D$15=1,$Q106,0)+IF(Mapping!$D$16=1,$T106,0)+IF(Mapping!$D$17=1,$W106,0)+IF(Mapping!$D$18=1,$Z106,0))/COUNTIF(Mapping!$D$11:'Mapping'!$D$18,1))</f>
        <v>0</v>
      </c>
      <c r="AH106" s="3">
        <f>IF(COUNTIF(Mapping!$E$11:'Mapping'!$E$18,1)=0,0,(IF(Mapping!$E$11=1,$E106,0)+IF(Mapping!$E$12=1,$H106,0)+IF(Mapping!$E$13=1,$K106,0)+IF(Mapping!$E$14=1,$N106,0)+IF(Mapping!$E$15=1,$Q106,0)+IF(Mapping!$E$16=1,$T106,0)+IF(Mapping!$E$17=1,$W106,0)+IF(Mapping!$E$18=1,$Z106,0))/COUNTIF(Mapping!$E$11:'Mapping'!$E$18,1))</f>
        <v>0</v>
      </c>
      <c r="AI106" s="3">
        <f>IF(COUNTIF(Mapping!$F$11:'Mapping'!$F$18,1)=0,0,(IF(Mapping!$F$11=1,$E106,0)+IF(Mapping!$F$12=1,$H106,0)+IF(Mapping!$F$13=1,$K106,0)+IF(Mapping!$F$14=1,$N106,0)+IF(Mapping!$F$15=1,$Q106,0)+IF(Mapping!$F$16=1,$T106,0)+IF(Mapping!$F$17=1,$W106,0)+IF(Mapping!$F$18=1,$Z106,0))/COUNTIF(Mapping!$F$11:'Mapping'!$F$18,1))</f>
        <v>0</v>
      </c>
      <c r="AJ106" s="3">
        <f>IF(COUNTIF(Mapping!$G$11:'Mapping'!$G$18,1)=0,0,(IF(Mapping!$G$11=1,$E106,0)+IF(Mapping!$G$12=1,$H106,0)+IF(Mapping!$G$13=1,$K106,0)+IF(Mapping!$G$14=1,$N106,0)+IF(Mapping!$G$15=1,$Q106,0)+IF(Mapping!$G$16=1,$T106,0)+IF(Mapping!$G$17=1,$W106,0)+IF(Mapping!$G$18=1,$Z106,0))/COUNTIF(Mapping!$G$11:'Mapping'!$G$18,1))</f>
        <v>0</v>
      </c>
      <c r="AK106" s="3">
        <f>IF(COUNTIF(Mapping!$H$11:'Mapping'!$H$18,1)=0,0,(IF(Mapping!$H$11=1,$E106,0)+IF(Mapping!$H$12=1,$H106,0)+IF(Mapping!$H$13=1,$K106,0)+IF(Mapping!$H$14=1,$N106,0)+IF(Mapping!$H$15=1,$Q106,0)+IF(Mapping!$H$16=1,$T106,0)+IF(Mapping!$H$17=1,$W106,0)+IF(Mapping!$H$18=1,$Z106,0))/COUNTIF(Mapping!$H$11:'Mapping'!$H$18,1))</f>
        <v>0</v>
      </c>
      <c r="AL106" s="3">
        <f>IF(COUNTIF(Mapping!$I$11:'Mapping'!$I$18,1)=0,0,(IF(Mapping!$I$11=1,$E106,0)+IF(Mapping!$I$12=1,$H106,0)+IF(Mapping!$I$13=1,$K106,0)+IF(Mapping!$I$14=1,$N106,0)+IF(Mapping!$I$15=1,$Q106,0)+IF(Mapping!$I$16=1,$T106,0)+IF(Mapping!$I$17=1,$W106,0)+IF(Mapping!$I$18=1,$Z106,0))/COUNTIF(Mapping!$I$11:'Mapping'!$I$18,1))</f>
        <v>0</v>
      </c>
      <c r="AM106" s="3">
        <f>IF(COUNTIF(Mapping!$J$11:'Mapping'!$J$18,1)=0,0,(IF(Mapping!$J$11=1,$E106,0)+IF(Mapping!$J$12=1,$H106,0)+IF(Mapping!$J$13=1,$K106,0)+IF(Mapping!$J$14=1,$N106,0)+IF(Mapping!$J$15=1,$Q106,0)+IF(Mapping!$J$16=1,$T106,0)+IF(Mapping!$J$17=1,$W106,0)+IF(Mapping!$J$18=1,$Z106,0))/COUNTIF(Mapping!$J$11:'Mapping'!$J$18,1))</f>
        <v>0</v>
      </c>
      <c r="AN106" s="3">
        <f>IF(COUNTIF(Mapping!$K$11:'Mapping'!$K$18,1)=0,0,(IF(Mapping!$K$11=1,$E106,0)+IF(Mapping!$K$12=1,$H106,0)+IF(Mapping!$K$13=1,$K106,0)+IF(Mapping!$K$14=1,$N106,0)+IF(Mapping!$K$15=1,$Q106,0)+IF(Mapping!$K$16=1,$T106,0)+IF(Mapping!$K$17=1,$W106,0)+IF(Mapping!$K$18=1,$Z106,0))/COUNTIF(Mapping!$K$11:'Mapping'!$K$18,1))</f>
        <v>0</v>
      </c>
      <c r="AO106" s="3">
        <f>IF(COUNTIF(Mapping!$L$11:'Mapping'!$L$18,1)=0,0,(IF(Mapping!$L$11=1,$E106,0)+IF(Mapping!$L$12=1,$H106,0)+IF(Mapping!$L$13=1,$K106,0)+IF(Mapping!$L$14=1,$N106,0)+IF(Mapping!$L$15=1,$Q106,0)+IF(Mapping!$L$16=1,$T106,0)+IF(Mapping!$L$17=1,$W106,0)+IF(Mapping!$L$18=1,$Z106,0))/COUNTIF(Mapping!$L$11:'Mapping'!$L$18,1))</f>
        <v>0</v>
      </c>
      <c r="AP106" s="3">
        <f>IF(COUNTIF(Mapping!$M$11:'Mapping'!$M$18,1)=0,0,(IF(Mapping!$M$11=1,$E106,0)+IF(Mapping!$M$12=1,$H106,0)+IF(Mapping!$M$13=1,$K106,0)+IF(Mapping!$M$14=1,$N106,0)+IF(Mapping!$M$15=1,$Q106,0)+IF(Mapping!$M$16=1,$T106,0)+IF(Mapping!$M$17=1,$W106,0)+IF(Mapping!$M$18=1,$Z106,0))/COUNTIF(Mapping!$M$11:'Mapping'!$M$18,1))</f>
        <v>0</v>
      </c>
    </row>
    <row r="107" spans="1:42" ht="15.75" customHeight="1" x14ac:dyDescent="0.35">
      <c r="A107" s="3">
        <v>97</v>
      </c>
      <c r="B107" s="3">
        <f>Marks!B107</f>
        <v>0</v>
      </c>
      <c r="C107" s="3">
        <f>IF(Marks!$C$7=C$9,Marks!$C107,0)+IF(Marks!$D$7=C$9,Marks!$D107,0)+IF(Marks!$E$7=C$9,Marks!$E107,0)+IF(Marks!$F$7=C$9,Marks!$F107,0)+IF(Marks!$G$7=C$9,Marks!$G107,0)+IF(Marks!$H$7=C$9,Marks!$H107,0)+IF(Marks!$I$7=C$9,Marks!$I107,0)+IF(Marks!$J$7=C$9,Marks!$J107,0)+IF(Marks!$K$7=C$9,Marks!$K107,0)+IF(Marks!$L$7=C$9,Marks!$L107,0)+IF(Marks!$M$7=C$9,Marks!$M107,0)+IF(Marks!$N$7=C$9,Marks!$N107,0)+IF(Marks!$O$7=C$9,Marks!$O107,0)+IF(Marks!$P$7=C$9,Marks!$P107,0)+IF(Marks!$Q$7=C$9,Marks!$Q107,0)+IF(Marks!$R$7=C$9,Marks!$R107,0)+IF(Marks!$S$7=C$9,Marks!$S107,0)+IF(Marks!$T$7=C$9,Marks!$T107,0)+IF(Marks!$U$7=C$9,Marks!$U107,0)+IF(Marks!$V$7=C$9,Marks!$V107,0)+IF(Marks!$W$7=C$9,Marks!$W107,0)+IF(Marks!$X$7=C$9,Marks!$X107,0)+IF(Marks!$Y$7=C$9,Marks!$Y107,0)+IF(Marks!$Z$7=C$9,Marks!$Z107,0)+IF(Marks!$AA$7=C$9,Marks!$AA107,0)+IF(Marks!$AB$7=C$9,Marks!$AB107,0)+IF(Marks!$AC$7=C$9,Marks!$AC107,0)+IF(Marks!$AD$7=C$9,Marks!$AD107,0)+IF(Marks!$AE$7=C$9,Marks!$AE107,0)+IF(Marks!$AF$7=C$9,Marks!$AF107,0)+IF(Marks!$AG$7=C$9,Marks!$AG107,0)+IF(Marks!$AH$7=C$9,Marks!$AH107,0)+IF(Marks!$AI$7=C$9,Marks!$AI107,0)+IF(Marks!$AJ$7=C$9,Marks!$AJ107,0)+IF(Marks!$AK$7=C$9,Marks!$AK107,0)+IF(Marks!$AL$7=C$9,Marks!$AL107,0)+IF(Marks!$AM$7=C$9,Marks!$AM107,0)+IF(Marks!$AN$7=C$9,Marks!$AN107,0)+IF(Marks!$AO$7=C$9,Marks!$AO107,0)+IF(Marks!$AP$7=C$9,Marks!$AP107,0)+IF(Marks!$AQ$7=C$9,Marks!$AQ107,0)+IF(Marks!$AR$7=C$9,Marks!$AR107,0)+IF(Marks!$AS$7=C$9,Marks!$AS107,0)+IF(Marks!$AT$7=C$9,Marks!$AT107,0)+IF(Marks!$AU$7=C$9,Marks!$AU107,0)+IF(Marks!$AV$7=C$9,Marks!$AV107,0)+IF(Marks!$AW$7=C$9,Marks!$AW107,0)+IF(Marks!$AX$7=C$9,Marks!$AX107,0)+IF(Marks!$AY$7=C$9,Marks!$AY107,0)+IF(Marks!$AZ$7=C$9,Marks!$AZ107,0)+IF(Marks!$BA$7=C$9,Marks!$BA107,0)+IF(Marks!$BB$7=C$9,Marks!$BB107,0)+IF(Marks!$BC$7=C$9,Marks!$BC107,0)+IF(Marks!$BD$7=C$9,Marks!$BD107,0)+IF(Marks!$BE$7=C$9,Marks!$BE107,0)+IF(Marks!$BF$7=C$9,Marks!$BF107,0)+IF(Marks!$BG$7=C$9,Marks!$BG107,0)+IF(Marks!$BH$7=C$9,Marks!$BH107,0)+IF(Marks!$BI$7=C$9,Marks!$BI107,0)+IF(Marks!$BJ$7=C$9,Marks!$BJ107,0)+IF(Marks!$BK$7=C$9,Marks!$BK107,0)+IF(Marks!$BL$7=C$9,Marks!$BL107,0)+IF(Marks!$BM$7=C$9,Marks!$BM107,0)+IF(Marks!$BN$7=C$9,Marks!$BN107,0)+IF(Marks!$BO$7=C$9,Marks!$BO107,0)+IF(Marks!$BP$7=C$9,Marks!$BP107,0)+IF(Marks!$BQ$7=C$9,Marks!$BQ107,0)+IF(Marks!$BR$7=C$9,Marks!$BR107,0)+IF(Marks!$BS$7=C$9,Marks!$BS107,0)+IF(Marks!$BT$7=C$9,Marks!$BT107,0)+IF(Marks!$BU$7=C$9,Marks!$BU107,0)+IF(Marks!$BV$7=C$9,Marks!$BV107,0)+IF(Marks!$BW$7=C$9,Marks!$BW107,0)+IF(Marks!$BX$7=C$9,Marks!$BX107,0)+IF(Marks!$BY$7=C$9,Marks!$BY107,0)</f>
        <v>0</v>
      </c>
      <c r="D107" s="3">
        <f>IF(AND(Marks!$C$7=D$9,NOT(ISBLANK(Marks!$C107))),Marks!$C$6,0)+IF(AND(Marks!$D$7=D$9,NOT(ISBLANK(Marks!$D107))),Marks!$D$6,0)+IF(AND(Marks!$E$7=D$9,NOT(ISBLANK(Marks!$E107))),Marks!$E$6,0)+IF(AND(Marks!$F$7=D$9,NOT(ISBLANK(Marks!$F107))),Marks!$F$6,0)+IF(AND(Marks!$G$7=D$9,NOT(ISBLANK(Marks!$G107))),Marks!$G$6,0)+IF(AND(Marks!$H$7=D$9,NOT(ISBLANK(Marks!$H107))),Marks!$H$6,0)+IF(AND(Marks!$I$7=D$9,NOT(ISBLANK(Marks!$I107))),Marks!$I$6,0)+IF(AND(Marks!$J$7=D$9,NOT(ISBLANK(Marks!$J107))),Marks!$J$6,0)+IF(AND(Marks!$K$7=D$9,NOT(ISBLANK(Marks!$K107))),Marks!$K$6,0)+IF(AND(Marks!$L$7=D$9,NOT(ISBLANK(Marks!$L107))),Marks!$L$6,0)+IF(AND(Marks!$M$7=D$9,NOT(ISBLANK(Marks!$M107))),Marks!$M$6,0)+IF(AND(Marks!$N$7=D$9,NOT(ISBLANK(Marks!$N107))),Marks!$N$6,0)+IF(AND(Marks!$O$7=D$9,NOT(ISBLANK(Marks!$O107))),Marks!$O$6,0)+IF(AND(Marks!$P$7=D$9,NOT(ISBLANK(Marks!$P107))),Marks!$P$6,0)+IF(AND(Marks!$Q$7=D$9,NOT(ISBLANK(Marks!$Q107))),Marks!$Q$6,0)+IF(AND(Marks!$R$7=D$9,NOT(ISBLANK(Marks!$R107))),Marks!$R$6,0)+IF(AND(Marks!$S$7=D$9,NOT(ISBLANK(Marks!$S107))),Marks!$S$6,0)+IF(AND(Marks!$T$7=D$9,NOT(ISBLANK(Marks!$T107))),Marks!$T$6,0)+IF(AND(Marks!$U$7=D$9,NOT(ISBLANK(Marks!$U107))),Marks!$U$6,0)+IF(AND(Marks!$V$7=D$9,NOT(ISBLANK(Marks!$V107))),Marks!$V$6,0)+IF(AND(Marks!$W$7=D$9,NOT(ISBLANK(Marks!$W107))),Marks!$W$6,0)+IF(AND(Marks!$X$7=D$9,NOT(ISBLANK(Marks!$X107))),Marks!$X$6,0)+IF(AND(Marks!$Y$7=D$9,NOT(ISBLANK(Marks!$Y107))),Marks!$Y$6,0)+IF(AND(Marks!$Z$7=D$9,NOT(ISBLANK(Marks!$Z107))),Marks!$Z$6,0)+IF(AND(Marks!$AA$7=D$9,NOT(ISBLANK(Marks!$AA107))),Marks!$AA$6,0)+IF(AND(Marks!$AB$7=D$9,NOT(ISBLANK(Marks!$AB107))),Marks!$AB$6,0)+IF(AND(Marks!$AC$7=D$9,NOT(ISBLANK(Marks!$AC107))),Marks!$AC$6,0)+IF(AND(Marks!$AD$7=D$9,NOT(ISBLANK(Marks!$AD107))),Marks!$AD$6,0)+IF(AND(Marks!$AE$7=D$9,NOT(ISBLANK(Marks!$AE107))),Marks!$AE$6,0)+IF(AND(Marks!$AF$7=D$9,NOT(ISBLANK(Marks!$AF107))),Marks!$AF$6,0)+IF(AND(Marks!$AG$7=D$9,NOT(ISBLANK(Marks!$AG107))),Marks!$AG$6,0)+IF(AND(Marks!$AH$7=D$9,NOT(ISBLANK(Marks!$AH107))),Marks!$AH$6,0)+IF(AND(Marks!$AI$7=D$9,NOT(ISBLANK(Marks!$AI107))),Marks!$AI$6,0)+IF(AND(Marks!$AJ$7=D$9,NOT(ISBLANK(Marks!$AJ107))),Marks!$AJ$6,0)+IF(AND(Marks!$AK$7=D$9,NOT(ISBLANK(Marks!$AK107))),Marks!$AK$6,0)+IF(AND(Marks!$AL$7=D$9,NOT(ISBLANK(Marks!$AL107))),Marks!$AL$6,0)+IF(AND(Marks!$AM$7=D$9,NOT(ISBLANK(Marks!$AM107))),Marks!$AM$6,0)+IF(AND(Marks!$AN$7=D$9,NOT(ISBLANK(Marks!$AN107))),Marks!$AN$6,0)+IF(AND(Marks!$AO$7=D$9,NOT(ISBLANK(Marks!$AO107))),Marks!$AO$6,0)+IF(AND(Marks!$AP$7=D$9,NOT(ISBLANK(Marks!$AP107))),Marks!$AP$6,0)+IF(AND(Marks!$AQ$7=D$9,NOT(ISBLANK(Marks!$AQ107))),Marks!$AQ$6,0)+IF(AND(Marks!$AR$7=D$9,NOT(ISBLANK(Marks!$AR107))),Marks!$AR$6,0)+IF(AND(Marks!$AS$7=D$9,NOT(ISBLANK(Marks!$AS107))),Marks!$AS$6,0)+IF(AND(Marks!$AT$7=D$9,NOT(ISBLANK(Marks!$AT107))),Marks!$AT$6,0)+IF(AND(Marks!$AU$7=D$9,NOT(ISBLANK(Marks!$AU107))),Marks!$AU$6,0)+IF(AND(Marks!$AV$7=D$9,NOT(ISBLANK(Marks!$AV107))),Marks!$AV$6,0)+IF(AND(Marks!$AW$7=D$9,NOT(ISBLANK(Marks!$AW107))),Marks!$AW$6,0)+IF(AND(Marks!$AX$7=D$9,NOT(ISBLANK(Marks!$AX107))),Marks!$AX$6,0)+IF(AND(Marks!$AY$7=D$9,NOT(ISBLANK(Marks!$AY107))),Marks!$AY$6,0)+IF(AND(Marks!$AZ$7=D$9,NOT(ISBLANK(Marks!$AZ107))),Marks!$AZ$6,0)+IF(AND(Marks!$BA$7=D$9,NOT(ISBLANK(Marks!$BA107))),Marks!$BA$6,0)+IF(AND(Marks!$BB$7=D$9,NOT(ISBLANK(Marks!$BB107))),Marks!$BB$6,0)+IF(AND(Marks!$BC$7=D$9,NOT(ISBLANK(Marks!$BC107))),Marks!$BC$6,0)+IF(AND(Marks!$BD$7=D$9,NOT(ISBLANK(Marks!$BD107))),Marks!$BD$6,0)+IF(AND(Marks!$BE$7=D$9,NOT(ISBLANK(Marks!$BE107))),Marks!$BE$6,0)+IF(AND(Marks!$BF$7=D$9,NOT(ISBLANK(Marks!$BF107))),Marks!$BF$6,0)+IF(AND(Marks!$BG$7=D$9,NOT(ISBLANK(Marks!$BG107))),Marks!$BG$6,0)+IF(AND(Marks!$BH$7=D$9,NOT(ISBLANK(Marks!$BH107))),Marks!$BH$6,0)+IF(AND(Marks!$BI$7=D$9,NOT(ISBLANK(Marks!$BI107))),Marks!$BI$6,0)+IF(AND(Marks!$BJ$7=D$9,NOT(ISBLANK(Marks!$BJ107))),Marks!$BJ$6,0)+IF(AND(Marks!$BK$7=D$9,NOT(ISBLANK(Marks!$BK107))),Marks!$BK$6,0)+IF(AND(Marks!$BL$7=D$9,NOT(ISBLANK(Marks!$BL107))),Marks!$BL$6,0)+IF(AND(Marks!$BM$7=D$9,NOT(ISBLANK(Marks!$BM107))),Marks!$BM$6,0)+IF(AND(Marks!$BN$7=D$9,NOT(ISBLANK(Marks!$BN107))),Marks!$BN$6,0)+IF(AND(Marks!$BO$7=D$9,NOT(ISBLANK(Marks!$BO107))),Marks!$BO$6,0)+IF(AND(Marks!$BP$7=D$9,NOT(ISBLANK(Marks!$BP107))),Marks!$BP$6,0)+IF(AND(Marks!$BQ$7=D$9,NOT(ISBLANK(Marks!$BQ107))),Marks!$BQ$6,0)+IF(AND(Marks!$BR$7=D$9,NOT(ISBLANK(Marks!$BR107))),Marks!$BR$6,0)+IF(AND(Marks!$BS$7=D$9,NOT(ISBLANK(Marks!$BS107))),Marks!$BS$6,0)+IF(AND(Marks!$BT$7=D$9,NOT(ISBLANK(Marks!$BT107))),Marks!$BT$6,0)+IF(AND(Marks!$BU$7=D$9,NOT(ISBLANK(Marks!$BU107))),Marks!$BU$6,0)+IF(AND(Marks!$BV$7=D$9,NOT(ISBLANK(Marks!$BV107))),Marks!$BV$6,0)+IF(AND(Marks!$BW$7=D$9,NOT(ISBLANK(Marks!$BW107))),Marks!$BW$6,0)+IF(AND(Marks!$BX$7=D$9,NOT(ISBLANK(Marks!$BX107))),Marks!$BX$6,0)+IF(AND(Marks!$BY$7=D$9,NOT(ISBLANK(Marks!$BY107))),Marks!$BY$6,0)</f>
        <v>0</v>
      </c>
      <c r="E107" s="3">
        <f t="shared" si="74"/>
        <v>0</v>
      </c>
      <c r="F107" s="3">
        <f>IF(Marks!$C$7=F$9,Marks!$C107,0)+IF(Marks!$D$7=F$9,Marks!$D107,0)+IF(Marks!$E$7=F$9,Marks!$E107,0)+IF(Marks!$F$7=F$9,Marks!$F107,0)+IF(Marks!$G$7=F$9,Marks!$G107,0)+IF(Marks!$H$7=F$9,Marks!$H107,0)+IF(Marks!$I$7=F$9,Marks!$I107,0)+IF(Marks!$J$7=F$9,Marks!$J107,0)+IF(Marks!$K$7=F$9,Marks!$K107,0)+IF(Marks!$L$7=F$9,Marks!$L107,0)+IF(Marks!$M$7=F$9,Marks!$M107,0)+IF(Marks!$N$7=F$9,Marks!$N107,0)+IF(Marks!$O$7=F$9,Marks!$O107,0)+IF(Marks!$P$7=F$9,Marks!$P107,0)+IF(Marks!$Q$7=F$9,Marks!$Q107,0)+IF(Marks!$R$7=F$9,Marks!$R107,0)+IF(Marks!$S$7=F$9,Marks!$S107,0)+IF(Marks!$T$7=F$9,Marks!$T107,0)+IF(Marks!$U$7=F$9,Marks!$U107,0)+IF(Marks!$V$7=F$9,Marks!$V107,0)+IF(Marks!$W$7=F$9,Marks!$W107,0)+IF(Marks!$X$7=F$9,Marks!$X107,0)+IF(Marks!$Y$7=F$9,Marks!$Y107,0)+IF(Marks!$Z$7=F$9,Marks!$Z107,0)+IF(Marks!$AA$7=F$9,Marks!$AA107,0)+IF(Marks!$AB$7=F$9,Marks!$AB107,0)+IF(Marks!$AC$7=F$9,Marks!$AC107,0)+IF(Marks!$AD$7=F$9,Marks!$AD107,0)+IF(Marks!$AE$7=F$9,Marks!$AE107,0)+IF(Marks!$AF$7=F$9,Marks!$AF107,0)+IF(Marks!$AG$7=F$9,Marks!$AG107,0)+IF(Marks!$AH$7=F$9,Marks!$AH107,0)+IF(Marks!$AI$7=F$9,Marks!$AI107,0)+IF(Marks!$AJ$7=F$9,Marks!$AJ107,0)+IF(Marks!$AK$7=F$9,Marks!$AK107,0)+IF(Marks!$AL$7=F$9,Marks!$AL107,0)+IF(Marks!$AM$7=F$9,Marks!$AM107,0)+IF(Marks!$AN$7=F$9,Marks!$AN107,0)+IF(Marks!$AO$7=F$9,Marks!$AO107,0)+IF(Marks!$AP$7=F$9,Marks!$AP107,0)+IF(Marks!$AQ$7=F$9,Marks!$AQ107,0)+IF(Marks!$AR$7=F$9,Marks!$AR107,0)+IF(Marks!$AS$7=F$9,Marks!$AS107,0)+IF(Marks!$AT$7=F$9,Marks!$AT107,0)+IF(Marks!$AU$7=F$9,Marks!$AU107,0)+IF(Marks!$AV$7=F$9,Marks!$AV107,0)+IF(Marks!$AW$7=F$9,Marks!$AW107,0)+IF(Marks!$AX$7=F$9,Marks!$AX107,0)+IF(Marks!$AY$7=F$9,Marks!$AY107,0)+IF(Marks!$AZ$7=F$9,Marks!$AZ107,0)+IF(Marks!$BA$7=F$9,Marks!$BA107,0)+IF(Marks!$BB$7=F$9,Marks!$BB107,0)+IF(Marks!$BC$7=F$9,Marks!$BC107,0)+IF(Marks!$BD$7=F$9,Marks!$BD107,0)+IF(Marks!$BE$7=F$9,Marks!$BE107,0)+IF(Marks!$BF$7=F$9,Marks!$BF107,0)+IF(Marks!$BG$7=F$9,Marks!$BG107,0)+IF(Marks!$BH$7=F$9,Marks!$BH107,0)+IF(Marks!$BI$7=F$9,Marks!$BI107,0)+IF(Marks!$BJ$7=F$9,Marks!$BJ107,0)+IF(Marks!$BK$7=F$9,Marks!$BK107,0)+IF(Marks!$BL$7=F$9,Marks!$BL107,0)+IF(Marks!$BM$7=F$9,Marks!$BM107,0)+IF(Marks!$BN$7=F$9,Marks!$BN107,0)+IF(Marks!$BO$7=F$9,Marks!$BO107,0)+IF(Marks!$BP$7=F$9,Marks!$BP107,0)+IF(Marks!$BQ$7=F$9,Marks!$BQ107,0)+IF(Marks!$BR$7=F$9,Marks!$BR107,0)+IF(Marks!$BS$7=F$9,Marks!$BS107,0)+IF(Marks!$BT$7=F$9,Marks!$BT107,0)+IF(Marks!$BU$7=F$9,Marks!$BU107,0)+IF(Marks!$BV$7=F$9,Marks!$BV107,0)+IF(Marks!$BW$7=F$9,Marks!$BW107,0)+IF(Marks!$BX$7=F$9,Marks!$BX107,0)+IF(Marks!$BY$7=F$9,Marks!$BY107,0)</f>
        <v>0</v>
      </c>
      <c r="G107" s="3">
        <f>IF(AND(Marks!$C$7=G$9,NOT(ISBLANK(Marks!$C107))),Marks!$C$6,0)+IF(AND(Marks!$D$7=G$9,NOT(ISBLANK(Marks!$D107))),Marks!$D$6,0)+IF(AND(Marks!$E$7=G$9,NOT(ISBLANK(Marks!$E107))),Marks!$E$6,0)+IF(AND(Marks!$F$7=G$9,NOT(ISBLANK(Marks!$F107))),Marks!$F$6,0)+IF(AND(Marks!$G$7=G$9,NOT(ISBLANK(Marks!$G107))),Marks!$G$6,0)+IF(AND(Marks!$H$7=G$9,NOT(ISBLANK(Marks!$H107))),Marks!$H$6,0)+IF(AND(Marks!$I$7=G$9,NOT(ISBLANK(Marks!$I107))),Marks!$I$6,0)+IF(AND(Marks!$J$7=G$9,NOT(ISBLANK(Marks!$J107))),Marks!$J$6,0)+IF(AND(Marks!$K$7=G$9,NOT(ISBLANK(Marks!$K107))),Marks!$K$6,0)+IF(AND(Marks!$L$7=G$9,NOT(ISBLANK(Marks!$L107))),Marks!$L$6,0)+IF(AND(Marks!$M$7=G$9,NOT(ISBLANK(Marks!$M107))),Marks!$M$6,0)+IF(AND(Marks!$N$7=G$9,NOT(ISBLANK(Marks!$N107))),Marks!$N$6,0)+IF(AND(Marks!$O$7=G$9,NOT(ISBLANK(Marks!$O107))),Marks!$O$6,0)+IF(AND(Marks!$P$7=G$9,NOT(ISBLANK(Marks!$P107))),Marks!$P$6,0)+IF(AND(Marks!$Q$7=G$9,NOT(ISBLANK(Marks!$Q107))),Marks!$Q$6,0)+IF(AND(Marks!$R$7=G$9,NOT(ISBLANK(Marks!$R107))),Marks!$R$6,0)+IF(AND(Marks!$S$7=G$9,NOT(ISBLANK(Marks!$S107))),Marks!$S$6,0)+IF(AND(Marks!$T$7=G$9,NOT(ISBLANK(Marks!$T107))),Marks!$T$6,0)+IF(AND(Marks!$U$7=G$9,NOT(ISBLANK(Marks!$U107))),Marks!$U$6,0)+IF(AND(Marks!$V$7=G$9,NOT(ISBLANK(Marks!$V107))),Marks!$V$6,0)+IF(AND(Marks!$W$7=G$9,NOT(ISBLANK(Marks!$W107))),Marks!$W$6,0)+IF(AND(Marks!$X$7=G$9,NOT(ISBLANK(Marks!$X107))),Marks!$X$6,0)+IF(AND(Marks!$Y$7=G$9,NOT(ISBLANK(Marks!$Y107))),Marks!$Y$6,0)+IF(AND(Marks!$Z$7=G$9,NOT(ISBLANK(Marks!$Z107))),Marks!$Z$6,0)+IF(AND(Marks!$AA$7=G$9,NOT(ISBLANK(Marks!$AA107))),Marks!$AA$6,0)+IF(AND(Marks!$AB$7=G$9,NOT(ISBLANK(Marks!$AB107))),Marks!$AB$6,0)+IF(AND(Marks!$AC$7=G$9,NOT(ISBLANK(Marks!$AC107))),Marks!$AC$6,0)+IF(AND(Marks!$AD$7=G$9,NOT(ISBLANK(Marks!$AD107))),Marks!$AD$6,0)+IF(AND(Marks!$AE$7=G$9,NOT(ISBLANK(Marks!$AE107))),Marks!$AE$6,0)+IF(AND(Marks!$AF$7=G$9,NOT(ISBLANK(Marks!$AF107))),Marks!$AF$6,0)+IF(AND(Marks!$AG$7=G$9,NOT(ISBLANK(Marks!$AG107))),Marks!$AG$6,0)+IF(AND(Marks!$AH$7=G$9,NOT(ISBLANK(Marks!$AH107))),Marks!$AH$6,0)+IF(AND(Marks!$AI$7=G$9,NOT(ISBLANK(Marks!$AI107))),Marks!$AI$6,0)+IF(AND(Marks!$AJ$7=G$9,NOT(ISBLANK(Marks!$AJ107))),Marks!$AJ$6,0)+IF(AND(Marks!$AK$7=G$9,NOT(ISBLANK(Marks!$AK107))),Marks!$AK$6,0)+IF(AND(Marks!$AL$7=G$9,NOT(ISBLANK(Marks!$AL107))),Marks!$AL$6,0)+IF(AND(Marks!$AM$7=G$9,NOT(ISBLANK(Marks!$AM107))),Marks!$AM$6,0)+IF(AND(Marks!$AN$7=G$9,NOT(ISBLANK(Marks!$AN107))),Marks!$AN$6,0)+IF(AND(Marks!$AO$7=G$9,NOT(ISBLANK(Marks!$AO107))),Marks!$AO$6,0)+IF(AND(Marks!$AP$7=G$9,NOT(ISBLANK(Marks!$AP107))),Marks!$AP$6,0)+IF(AND(Marks!$AQ$7=G$9,NOT(ISBLANK(Marks!$AQ107))),Marks!$AQ$6,0)+IF(AND(Marks!$AR$7=G$9,NOT(ISBLANK(Marks!$AR107))),Marks!$AR$6,0)+IF(AND(Marks!$AS$7=G$9,NOT(ISBLANK(Marks!$AS107))),Marks!$AS$6,0)+IF(AND(Marks!$AT$7=G$9,NOT(ISBLANK(Marks!$AT107))),Marks!$AT$6,0)+IF(AND(Marks!$AU$7=G$9,NOT(ISBLANK(Marks!$AU107))),Marks!$AU$6,0)+IF(AND(Marks!$AV$7=G$9,NOT(ISBLANK(Marks!$AV107))),Marks!$AV$6,0)+IF(AND(Marks!$AW$7=G$9,NOT(ISBLANK(Marks!$AW107))),Marks!$AW$6,0)+IF(AND(Marks!$AX$7=G$9,NOT(ISBLANK(Marks!$AX107))),Marks!$AX$6,0)+IF(AND(Marks!$AY$7=G$9,NOT(ISBLANK(Marks!$AY107))),Marks!$AY$6,0)+IF(AND(Marks!$AZ$7=G$9,NOT(ISBLANK(Marks!$AZ107))),Marks!$AZ$6,0)+IF(AND(Marks!$BA$7=G$9,NOT(ISBLANK(Marks!$BA107))),Marks!$BA$6,0)+IF(AND(Marks!$BB$7=G$9,NOT(ISBLANK(Marks!$BB107))),Marks!$BB$6,0)+IF(AND(Marks!$BC$7=G$9,NOT(ISBLANK(Marks!$BC107))),Marks!$BC$6,0)+IF(AND(Marks!$BD$7=G$9,NOT(ISBLANK(Marks!$BD107))),Marks!$BD$6,0)+IF(AND(Marks!$BE$7=G$9,NOT(ISBLANK(Marks!$BE107))),Marks!$BE$6,0)+IF(AND(Marks!$BF$7=G$9,NOT(ISBLANK(Marks!$BF107))),Marks!$BF$6,0)+IF(AND(Marks!$BG$7=G$9,NOT(ISBLANK(Marks!$BG107))),Marks!$BG$6,0)+IF(AND(Marks!$BH$7=G$9,NOT(ISBLANK(Marks!$BH107))),Marks!$BH$6,0)+IF(AND(Marks!$BI$7=G$9,NOT(ISBLANK(Marks!$BI107))),Marks!$BI$6,0)+IF(AND(Marks!$BJ$7=G$9,NOT(ISBLANK(Marks!$BJ107))),Marks!$BJ$6,0)+IF(AND(Marks!$BK$7=G$9,NOT(ISBLANK(Marks!$BK107))),Marks!$BK$6,0)+IF(AND(Marks!$BL$7=G$9,NOT(ISBLANK(Marks!$BL107))),Marks!$BL$6,0)+IF(AND(Marks!$BM$7=G$9,NOT(ISBLANK(Marks!$BM107))),Marks!$BM$6,0)+IF(AND(Marks!$BN$7=G$9,NOT(ISBLANK(Marks!$BN107))),Marks!$BN$6,0)+IF(AND(Marks!$BO$7=G$9,NOT(ISBLANK(Marks!$BO107))),Marks!$BO$6,0)+IF(AND(Marks!$BP$7=G$9,NOT(ISBLANK(Marks!$BP107))),Marks!$BP$6,0)+IF(AND(Marks!$BQ$7=G$9,NOT(ISBLANK(Marks!$BQ107))),Marks!$BQ$6,0)+IF(AND(Marks!$BR$7=G$9,NOT(ISBLANK(Marks!$BR107))),Marks!$BR$6,0)+IF(AND(Marks!$BS$7=G$9,NOT(ISBLANK(Marks!$BS107))),Marks!$BS$6,0)+IF(AND(Marks!$BT$7=G$9,NOT(ISBLANK(Marks!$BT107))),Marks!$BT$6,0)+IF(AND(Marks!$BU$7=G$9,NOT(ISBLANK(Marks!$BU107))),Marks!$BU$6,0)+IF(AND(Marks!$BV$7=G$9,NOT(ISBLANK(Marks!$BV107))),Marks!$BV$6,0)+IF(AND(Marks!$BW$7=G$9,NOT(ISBLANK(Marks!$BW107))),Marks!$BW$6,0)+IF(AND(Marks!$BX$7=G$9,NOT(ISBLANK(Marks!$BX107))),Marks!$BX$6,0)+IF(AND(Marks!$BY$7=G$9,NOT(ISBLANK(Marks!$BY107))),Marks!$BY$6,0)</f>
        <v>0</v>
      </c>
      <c r="H107" s="3">
        <f t="shared" si="75"/>
        <v>0</v>
      </c>
      <c r="I107" s="3">
        <f>IF(Marks!$C$7=I$9,Marks!$C107,0)+IF(Marks!$D$7=I$9,Marks!$D107,0)+IF(Marks!$E$7=I$9,Marks!$E107,0)+IF(Marks!$F$7=I$9,Marks!$F107,0)+IF(Marks!$G$7=I$9,Marks!$G107,0)+IF(Marks!$H$7=I$9,Marks!$H107,0)+IF(Marks!$I$7=I$9,Marks!$I107,0)+IF(Marks!$J$7=I$9,Marks!$J107,0)+IF(Marks!$K$7=I$9,Marks!$K107,0)+IF(Marks!$L$7=I$9,Marks!$L107,0)+IF(Marks!$M$7=I$9,Marks!$M107,0)+IF(Marks!$N$7=I$9,Marks!$N107,0)+IF(Marks!$O$7=I$9,Marks!$O107,0)+IF(Marks!$P$7=I$9,Marks!$P107,0)+IF(Marks!$Q$7=I$9,Marks!$Q107,0)+IF(Marks!$R$7=I$9,Marks!$R107,0)+IF(Marks!$S$7=I$9,Marks!$S107,0)+IF(Marks!$T$7=I$9,Marks!$T107,0)+IF(Marks!$U$7=I$9,Marks!$U107,0)+IF(Marks!$V$7=I$9,Marks!$V107,0)+IF(Marks!$W$7=I$9,Marks!$W107,0)+IF(Marks!$X$7=I$9,Marks!$X107,0)+IF(Marks!$Y$7=I$9,Marks!$Y107,0)+IF(Marks!$Z$7=I$9,Marks!$Z107,0)+IF(Marks!$AA$7=I$9,Marks!$AA107,0)+IF(Marks!$AB$7=I$9,Marks!$AB107,0)+IF(Marks!$AC$7=I$9,Marks!$AC107,0)+IF(Marks!$AD$7=I$9,Marks!$AD107,0)+IF(Marks!$AE$7=I$9,Marks!$AE107,0)+IF(Marks!$AF$7=I$9,Marks!$AF107,0)+IF(Marks!$AG$7=I$9,Marks!$AG107,0)+IF(Marks!$AH$7=I$9,Marks!$AH107,0)+IF(Marks!$AI$7=I$9,Marks!$AI107,0)+IF(Marks!$AJ$7=I$9,Marks!$AJ107,0)+IF(Marks!$AK$7=I$9,Marks!$AK107,0)+IF(Marks!$AL$7=I$9,Marks!$AL107,0)+IF(Marks!$AM$7=I$9,Marks!$AM107,0)+IF(Marks!$AN$7=I$9,Marks!$AN107,0)+IF(Marks!$AO$7=I$9,Marks!$AO107,0)+IF(Marks!$AP$7=I$9,Marks!$AP107,0)+IF(Marks!$AQ$7=I$9,Marks!$AQ107,0)+IF(Marks!$AR$7=I$9,Marks!$AR107,0)+IF(Marks!$AS$7=I$9,Marks!$AS107,0)+IF(Marks!$AT$7=I$9,Marks!$AT107,0)+IF(Marks!$AU$7=I$9,Marks!$AU107,0)+IF(Marks!$AV$7=I$9,Marks!$AV107,0)+IF(Marks!$AW$7=I$9,Marks!$AW107,0)+IF(Marks!$AX$7=I$9,Marks!$AX107,0)+IF(Marks!$AY$7=I$9,Marks!$AY107,0)+IF(Marks!$AZ$7=I$9,Marks!$AZ107,0)+IF(Marks!$BA$7=I$9,Marks!$BA107,0)+IF(Marks!$BB$7=I$9,Marks!$BB107,0)+IF(Marks!$BC$7=I$9,Marks!$BC107,0)+IF(Marks!$BD$7=I$9,Marks!$BD107,0)+IF(Marks!$BE$7=I$9,Marks!$BE107,0)+IF(Marks!$BF$7=I$9,Marks!$BF107,0)+IF(Marks!$BG$7=I$9,Marks!$BG107,0)+IF(Marks!$BH$7=I$9,Marks!$BH107,0)+IF(Marks!$BI$7=I$9,Marks!$BI107,0)+IF(Marks!$BJ$7=I$9,Marks!$BJ107,0)+IF(Marks!$BK$7=I$9,Marks!$BK107,0)+IF(Marks!$BL$7=I$9,Marks!$BL107,0)+IF(Marks!$BM$7=I$9,Marks!$BM107,0)+IF(Marks!$BN$7=I$9,Marks!$BN107,0)+IF(Marks!$BO$7=I$9,Marks!$BO107,0)+IF(Marks!$BP$7=I$9,Marks!$BP107,0)+IF(Marks!$BQ$7=I$9,Marks!$BQ107,0)+IF(Marks!$BR$7=I$9,Marks!$BR107,0)+IF(Marks!$BS$7=I$9,Marks!$BS107,0)+IF(Marks!$BT$7=I$9,Marks!$BT107,0)+IF(Marks!$BU$7=I$9,Marks!$BU107,0)+IF(Marks!$BV$7=I$9,Marks!$BV107,0)+IF(Marks!$BW$7=I$9,Marks!$BW107,0)+IF(Marks!$BX$7=I$9,Marks!$BX107,0)+IF(Marks!$BY$7=I$9,Marks!$BY107,0)</f>
        <v>0</v>
      </c>
      <c r="J107" s="3">
        <f>IF(AND(Marks!$C$7=J$9,NOT(ISBLANK(Marks!$C107))),Marks!$C$6,0)+IF(AND(Marks!$D$7=J$9,NOT(ISBLANK(Marks!$D107))),Marks!$D$6,0)+IF(AND(Marks!$E$7=J$9,NOT(ISBLANK(Marks!$E107))),Marks!$E$6,0)+IF(AND(Marks!$F$7=J$9,NOT(ISBLANK(Marks!$F107))),Marks!$F$6,0)+IF(AND(Marks!$G$7=J$9,NOT(ISBLANK(Marks!$G107))),Marks!$G$6,0)+IF(AND(Marks!$H$7=J$9,NOT(ISBLANK(Marks!$H107))),Marks!$H$6,0)+IF(AND(Marks!$I$7=J$9,NOT(ISBLANK(Marks!$I107))),Marks!$I$6,0)+IF(AND(Marks!$J$7=J$9,NOT(ISBLANK(Marks!$J107))),Marks!$J$6,0)+IF(AND(Marks!$K$7=J$9,NOT(ISBLANK(Marks!$K107))),Marks!$K$6,0)+IF(AND(Marks!$L$7=J$9,NOT(ISBLANK(Marks!$L107))),Marks!$L$6,0)+IF(AND(Marks!$M$7=J$9,NOT(ISBLANK(Marks!$M107))),Marks!$M$6,0)+IF(AND(Marks!$N$7=J$9,NOT(ISBLANK(Marks!$N107))),Marks!$N$6,0)+IF(AND(Marks!$O$7=J$9,NOT(ISBLANK(Marks!$O107))),Marks!$O$6,0)+IF(AND(Marks!$P$7=J$9,NOT(ISBLANK(Marks!$P107))),Marks!$P$6,0)+IF(AND(Marks!$Q$7=J$9,NOT(ISBLANK(Marks!$Q107))),Marks!$Q$6,0)+IF(AND(Marks!$R$7=J$9,NOT(ISBLANK(Marks!$R107))),Marks!$R$6,0)+IF(AND(Marks!$S$7=J$9,NOT(ISBLANK(Marks!$S107))),Marks!$S$6,0)+IF(AND(Marks!$T$7=J$9,NOT(ISBLANK(Marks!$T107))),Marks!$T$6,0)+IF(AND(Marks!$U$7=J$9,NOT(ISBLANK(Marks!$U107))),Marks!$U$6,0)+IF(AND(Marks!$V$7=J$9,NOT(ISBLANK(Marks!$V107))),Marks!$V$6,0)+IF(AND(Marks!$W$7=J$9,NOT(ISBLANK(Marks!$W107))),Marks!$W$6,0)+IF(AND(Marks!$X$7=J$9,NOT(ISBLANK(Marks!$X107))),Marks!$X$6,0)+IF(AND(Marks!$Y$7=J$9,NOT(ISBLANK(Marks!$Y107))),Marks!$Y$6,0)+IF(AND(Marks!$Z$7=J$9,NOT(ISBLANK(Marks!$Z107))),Marks!$Z$6,0)+IF(AND(Marks!$AA$7=J$9,NOT(ISBLANK(Marks!$AA107))),Marks!$AA$6,0)+IF(AND(Marks!$AB$7=J$9,NOT(ISBLANK(Marks!$AB107))),Marks!$AB$6,0)+IF(AND(Marks!$AC$7=J$9,NOT(ISBLANK(Marks!$AC107))),Marks!$AC$6,0)+IF(AND(Marks!$AD$7=J$9,NOT(ISBLANK(Marks!$AD107))),Marks!$AD$6,0)+IF(AND(Marks!$AE$7=J$9,NOT(ISBLANK(Marks!$AE107))),Marks!$AE$6,0)+IF(AND(Marks!$AF$7=J$9,NOT(ISBLANK(Marks!$AF107))),Marks!$AF$6,0)+IF(AND(Marks!$AG$7=J$9,NOT(ISBLANK(Marks!$AG107))),Marks!$AG$6,0)+IF(AND(Marks!$AH$7=J$9,NOT(ISBLANK(Marks!$AH107))),Marks!$AH$6,0)+IF(AND(Marks!$AI$7=J$9,NOT(ISBLANK(Marks!$AI107))),Marks!$AI$6,0)+IF(AND(Marks!$AJ$7=J$9,NOT(ISBLANK(Marks!$AJ107))),Marks!$AJ$6,0)+IF(AND(Marks!$AK$7=J$9,NOT(ISBLANK(Marks!$AK107))),Marks!$AK$6,0)+IF(AND(Marks!$AL$7=J$9,NOT(ISBLANK(Marks!$AL107))),Marks!$AL$6,0)+IF(AND(Marks!$AM$7=J$9,NOT(ISBLANK(Marks!$AM107))),Marks!$AM$6,0)+IF(AND(Marks!$AN$7=J$9,NOT(ISBLANK(Marks!$AN107))),Marks!$AN$6,0)+IF(AND(Marks!$AO$7=J$9,NOT(ISBLANK(Marks!$AO107))),Marks!$AO$6,0)+IF(AND(Marks!$AP$7=J$9,NOT(ISBLANK(Marks!$AP107))),Marks!$AP$6,0)+IF(AND(Marks!$AQ$7=J$9,NOT(ISBLANK(Marks!$AQ107))),Marks!$AQ$6,0)+IF(AND(Marks!$AR$7=J$9,NOT(ISBLANK(Marks!$AR107))),Marks!$AR$6,0)+IF(AND(Marks!$AS$7=J$9,NOT(ISBLANK(Marks!$AS107))),Marks!$AS$6,0)+IF(AND(Marks!$AT$7=J$9,NOT(ISBLANK(Marks!$AT107))),Marks!$AT$6,0)+IF(AND(Marks!$AU$7=J$9,NOT(ISBLANK(Marks!$AU107))),Marks!$AU$6,0)+IF(AND(Marks!$AV$7=J$9,NOT(ISBLANK(Marks!$AV107))),Marks!$AV$6,0)+IF(AND(Marks!$AW$7=J$9,NOT(ISBLANK(Marks!$AW107))),Marks!$AW$6,0)+IF(AND(Marks!$AX$7=J$9,NOT(ISBLANK(Marks!$AX107))),Marks!$AX$6,0)+IF(AND(Marks!$AY$7=J$9,NOT(ISBLANK(Marks!$AY107))),Marks!$AY$6,0)+IF(AND(Marks!$AZ$7=J$9,NOT(ISBLANK(Marks!$AZ107))),Marks!$AZ$6,0)+IF(AND(Marks!$BA$7=J$9,NOT(ISBLANK(Marks!$BA107))),Marks!$BA$6,0)+IF(AND(Marks!$BB$7=J$9,NOT(ISBLANK(Marks!$BB107))),Marks!$BB$6,0)+IF(AND(Marks!$BC$7=J$9,NOT(ISBLANK(Marks!$BC107))),Marks!$BC$6,0)+IF(AND(Marks!$BD$7=J$9,NOT(ISBLANK(Marks!$BD107))),Marks!$BD$6,0)+IF(AND(Marks!$BE$7=J$9,NOT(ISBLANK(Marks!$BE107))),Marks!$BE$6,0)+IF(AND(Marks!$BF$7=J$9,NOT(ISBLANK(Marks!$BF107))),Marks!$BF$6,0)+IF(AND(Marks!$BG$7=J$9,NOT(ISBLANK(Marks!$BG107))),Marks!$BG$6,0)+IF(AND(Marks!$BH$7=J$9,NOT(ISBLANK(Marks!$BH107))),Marks!$BH$6,0)+IF(AND(Marks!$BI$7=J$9,NOT(ISBLANK(Marks!$BI107))),Marks!$BI$6,0)+IF(AND(Marks!$BJ$7=J$9,NOT(ISBLANK(Marks!$BJ107))),Marks!$BJ$6,0)+IF(AND(Marks!$BK$7=J$9,NOT(ISBLANK(Marks!$BK107))),Marks!$BK$6,0)+IF(AND(Marks!$BL$7=J$9,NOT(ISBLANK(Marks!$BL107))),Marks!$BL$6,0)+IF(AND(Marks!$BM$7=J$9,NOT(ISBLANK(Marks!$BM107))),Marks!$BM$6,0)+IF(AND(Marks!$BN$7=J$9,NOT(ISBLANK(Marks!$BN107))),Marks!$BN$6,0)+IF(AND(Marks!$BO$7=J$9,NOT(ISBLANK(Marks!$BO107))),Marks!$BO$6,0)+IF(AND(Marks!$BP$7=J$9,NOT(ISBLANK(Marks!$BP107))),Marks!$BP$6,0)+IF(AND(Marks!$BQ$7=J$9,NOT(ISBLANK(Marks!$BQ107))),Marks!$BQ$6,0)+IF(AND(Marks!$BR$7=J$9,NOT(ISBLANK(Marks!$BR107))),Marks!$BR$6,0)+IF(AND(Marks!$BS$7=J$9,NOT(ISBLANK(Marks!$BS107))),Marks!$BS$6,0)+IF(AND(Marks!$BT$7=J$9,NOT(ISBLANK(Marks!$BT107))),Marks!$BT$6,0)+IF(AND(Marks!$BU$7=J$9,NOT(ISBLANK(Marks!$BU107))),Marks!$BU$6,0)+IF(AND(Marks!$BV$7=J$9,NOT(ISBLANK(Marks!$BV107))),Marks!$BV$6,0)+IF(AND(Marks!$BW$7=J$9,NOT(ISBLANK(Marks!$BW107))),Marks!$BW$6,0)+IF(AND(Marks!$BX$7=J$9,NOT(ISBLANK(Marks!$BX107))),Marks!$BX$6,0)+IF(AND(Marks!$BY$7=J$9,NOT(ISBLANK(Marks!$BY107))),Marks!$BY$6,0)</f>
        <v>0</v>
      </c>
      <c r="K107" s="3">
        <f t="shared" si="76"/>
        <v>0</v>
      </c>
      <c r="L107" s="3">
        <f>IF(Marks!$C$7=L$9,Marks!$C107,0)+IF(Marks!$D$7=L$9,Marks!$D107,0)+IF(Marks!$E$7=L$9,Marks!$E107,0)+IF(Marks!$F$7=L$9,Marks!$F107,0)+IF(Marks!$G$7=L$9,Marks!$G107,0)+IF(Marks!$H$7=L$9,Marks!$H107,0)+IF(Marks!$I$7=L$9,Marks!$I107,0)+IF(Marks!$J$7=L$9,Marks!$J107,0)+IF(Marks!$K$7=L$9,Marks!$K107,0)+IF(Marks!$L$7=L$9,Marks!$L107,0)+IF(Marks!$M$7=L$9,Marks!$M107,0)+IF(Marks!$N$7=L$9,Marks!$N107,0)+IF(Marks!$O$7=L$9,Marks!$O107,0)+IF(Marks!$P$7=L$9,Marks!$P107,0)+IF(Marks!$Q$7=L$9,Marks!$Q107,0)+IF(Marks!$R$7=L$9,Marks!$R107,0)+IF(Marks!$S$7=L$9,Marks!$S107,0)+IF(Marks!$T$7=L$9,Marks!$T107,0)+IF(Marks!$U$7=L$9,Marks!$U107,0)+IF(Marks!$V$7=L$9,Marks!$V107,0)+IF(Marks!$W$7=L$9,Marks!$W107,0)+IF(Marks!$X$7=L$9,Marks!$X107,0)+IF(Marks!$Y$7=L$9,Marks!$Y107,0)+IF(Marks!$Z$7=L$9,Marks!$Z107,0)+IF(Marks!$AA$7=L$9,Marks!$AA107,0)+IF(Marks!$AB$7=L$9,Marks!$AB107,0)+IF(Marks!$AC$7=L$9,Marks!$AC107,0)+IF(Marks!$AD$7=L$9,Marks!$AD107,0)+IF(Marks!$AE$7=L$9,Marks!$AE107,0)+IF(Marks!$AF$7=L$9,Marks!$AF107,0)+IF(Marks!$AG$7=L$9,Marks!$AG107,0)+IF(Marks!$AH$7=L$9,Marks!$AH107,0)+IF(Marks!$AI$7=L$9,Marks!$AI107,0)+IF(Marks!$AJ$7=L$9,Marks!$AJ107,0)+IF(Marks!$AK$7=L$9,Marks!$AK107,0)+IF(Marks!$AL$7=L$9,Marks!$AL107,0)+IF(Marks!$AM$7=L$9,Marks!$AM107,0)+IF(Marks!$AN$7=L$9,Marks!$AN107,0)+IF(Marks!$AO$7=L$9,Marks!$AO107,0)+IF(Marks!$AP$7=L$9,Marks!$AP107,0)+IF(Marks!$AQ$7=L$9,Marks!$AQ107,0)+IF(Marks!$AR$7=L$9,Marks!$AR107,0)+IF(Marks!$AS$7=L$9,Marks!$AS107,0)+IF(Marks!$AT$7=L$9,Marks!$AT107,0)+IF(Marks!$AU$7=L$9,Marks!$AU107,0)+IF(Marks!$AV$7=L$9,Marks!$AV107,0)+IF(Marks!$AW$7=L$9,Marks!$AW107,0)+IF(Marks!$AX$7=L$9,Marks!$AX107,0)+IF(Marks!$AY$7=L$9,Marks!$AY107,0)+IF(Marks!$AZ$7=L$9,Marks!$AZ107,0)+IF(Marks!$BA$7=L$9,Marks!$BA107,0)+IF(Marks!$BB$7=L$9,Marks!$BB107,0)+IF(Marks!$BC$7=L$9,Marks!$BC107,0)+IF(Marks!$BD$7=L$9,Marks!$BD107,0)+IF(Marks!$BE$7=L$9,Marks!$BE107,0)+IF(Marks!$BF$7=L$9,Marks!$BF107,0)+IF(Marks!$BG$7=L$9,Marks!$BG107,0)+IF(Marks!$BH$7=L$9,Marks!$BH107,0)+IF(Marks!$BI$7=L$9,Marks!$BI107,0)+IF(Marks!$BJ$7=L$9,Marks!$BJ107,0)+IF(Marks!$BK$7=L$9,Marks!$BK107,0)+IF(Marks!$BL$7=L$9,Marks!$BL107,0)+IF(Marks!$BM$7=L$9,Marks!$BM107,0)+IF(Marks!$BN$7=L$9,Marks!$BN107,0)+IF(Marks!$BO$7=L$9,Marks!$BO107,0)+IF(Marks!$BP$7=L$9,Marks!$BP107,0)+IF(Marks!$BQ$7=L$9,Marks!$BQ107,0)+IF(Marks!$BR$7=L$9,Marks!$BR107,0)+IF(Marks!$BS$7=L$9,Marks!$BS107,0)+IF(Marks!$BT$7=L$9,Marks!$BT107,0)+IF(Marks!$BU$7=L$9,Marks!$BU107,0)+IF(Marks!$BV$7=L$9,Marks!$BV107,0)+IF(Marks!$BW$7=L$9,Marks!$BW107,0)+IF(Marks!$BX$7=L$9,Marks!$BX107,0)+IF(Marks!$BY$7=L$9,Marks!$BY107,0)</f>
        <v>0</v>
      </c>
      <c r="M107" s="3">
        <f>IF(AND(Marks!$C$7=M$9,NOT(ISBLANK(Marks!$C107))),Marks!$C$6,0)+IF(AND(Marks!$D$7=M$9,NOT(ISBLANK(Marks!$D107))),Marks!$D$6,0)+IF(AND(Marks!$E$7=M$9,NOT(ISBLANK(Marks!$E107))),Marks!$E$6,0)+IF(AND(Marks!$F$7=M$9,NOT(ISBLANK(Marks!$F107))),Marks!$F$6,0)+IF(AND(Marks!$G$7=M$9,NOT(ISBLANK(Marks!$G107))),Marks!$G$6,0)+IF(AND(Marks!$H$7=M$9,NOT(ISBLANK(Marks!$H107))),Marks!$H$6,0)+IF(AND(Marks!$I$7=M$9,NOT(ISBLANK(Marks!$I107))),Marks!$I$6,0)+IF(AND(Marks!$J$7=M$9,NOT(ISBLANK(Marks!$J107))),Marks!$J$6,0)+IF(AND(Marks!$K$7=M$9,NOT(ISBLANK(Marks!$K107))),Marks!$K$6,0)+IF(AND(Marks!$L$7=M$9,NOT(ISBLANK(Marks!$L107))),Marks!$L$6,0)+IF(AND(Marks!$M$7=M$9,NOT(ISBLANK(Marks!$M107))),Marks!$M$6,0)+IF(AND(Marks!$N$7=M$9,NOT(ISBLANK(Marks!$N107))),Marks!$N$6,0)+IF(AND(Marks!$O$7=M$9,NOT(ISBLANK(Marks!$O107))),Marks!$O$6,0)+IF(AND(Marks!$P$7=M$9,NOT(ISBLANK(Marks!$P107))),Marks!$P$6,0)+IF(AND(Marks!$Q$7=M$9,NOT(ISBLANK(Marks!$Q107))),Marks!$Q$6,0)+IF(AND(Marks!$R$7=M$9,NOT(ISBLANK(Marks!$R107))),Marks!$R$6,0)+IF(AND(Marks!$S$7=M$9,NOT(ISBLANK(Marks!$S107))),Marks!$S$6,0)+IF(AND(Marks!$T$7=M$9,NOT(ISBLANK(Marks!$T107))),Marks!$T$6,0)+IF(AND(Marks!$U$7=M$9,NOT(ISBLANK(Marks!$U107))),Marks!$U$6,0)+IF(AND(Marks!$V$7=M$9,NOT(ISBLANK(Marks!$V107))),Marks!$V$6,0)+IF(AND(Marks!$W$7=M$9,NOT(ISBLANK(Marks!$W107))),Marks!$W$6,0)+IF(AND(Marks!$X$7=M$9,NOT(ISBLANK(Marks!$X107))),Marks!$X$6,0)+IF(AND(Marks!$Y$7=M$9,NOT(ISBLANK(Marks!$Y107))),Marks!$Y$6,0)+IF(AND(Marks!$Z$7=M$9,NOT(ISBLANK(Marks!$Z107))),Marks!$Z$6,0)+IF(AND(Marks!$AA$7=M$9,NOT(ISBLANK(Marks!$AA107))),Marks!$AA$6,0)+IF(AND(Marks!$AB$7=M$9,NOT(ISBLANK(Marks!$AB107))),Marks!$AB$6,0)+IF(AND(Marks!$AC$7=M$9,NOT(ISBLANK(Marks!$AC107))),Marks!$AC$6,0)+IF(AND(Marks!$AD$7=M$9,NOT(ISBLANK(Marks!$AD107))),Marks!$AD$6,0)+IF(AND(Marks!$AE$7=M$9,NOT(ISBLANK(Marks!$AE107))),Marks!$AE$6,0)+IF(AND(Marks!$AF$7=M$9,NOT(ISBLANK(Marks!$AF107))),Marks!$AF$6,0)+IF(AND(Marks!$AG$7=M$9,NOT(ISBLANK(Marks!$AG107))),Marks!$AG$6,0)+IF(AND(Marks!$AH$7=M$9,NOT(ISBLANK(Marks!$AH107))),Marks!$AH$6,0)+IF(AND(Marks!$AI$7=M$9,NOT(ISBLANK(Marks!$AI107))),Marks!$AI$6,0)+IF(AND(Marks!$AJ$7=M$9,NOT(ISBLANK(Marks!$AJ107))),Marks!$AJ$6,0)+IF(AND(Marks!$AK$7=M$9,NOT(ISBLANK(Marks!$AK107))),Marks!$AK$6,0)+IF(AND(Marks!$AL$7=M$9,NOT(ISBLANK(Marks!$AL107))),Marks!$AL$6,0)+IF(AND(Marks!$AM$7=M$9,NOT(ISBLANK(Marks!$AM107))),Marks!$AM$6,0)+IF(AND(Marks!$AN$7=M$9,NOT(ISBLANK(Marks!$AN107))),Marks!$AN$6,0)+IF(AND(Marks!$AO$7=M$9,NOT(ISBLANK(Marks!$AO107))),Marks!$AO$6,0)+IF(AND(Marks!$AP$7=M$9,NOT(ISBLANK(Marks!$AP107))),Marks!$AP$6,0)+IF(AND(Marks!$AQ$7=M$9,NOT(ISBLANK(Marks!$AQ107))),Marks!$AQ$6,0)+IF(AND(Marks!$AR$7=M$9,NOT(ISBLANK(Marks!$AR107))),Marks!$AR$6,0)+IF(AND(Marks!$AS$7=M$9,NOT(ISBLANK(Marks!$AS107))),Marks!$AS$6,0)+IF(AND(Marks!$AT$7=M$9,NOT(ISBLANK(Marks!$AT107))),Marks!$AT$6,0)+IF(AND(Marks!$AU$7=M$9,NOT(ISBLANK(Marks!$AU107))),Marks!$AU$6,0)+IF(AND(Marks!$AV$7=M$9,NOT(ISBLANK(Marks!$AV107))),Marks!$AV$6,0)+IF(AND(Marks!$AW$7=M$9,NOT(ISBLANK(Marks!$AW107))),Marks!$AW$6,0)+IF(AND(Marks!$AX$7=M$9,NOT(ISBLANK(Marks!$AX107))),Marks!$AX$6,0)+IF(AND(Marks!$AY$7=M$9,NOT(ISBLANK(Marks!$AY107))),Marks!$AY$6,0)+IF(AND(Marks!$AZ$7=M$9,NOT(ISBLANK(Marks!$AZ107))),Marks!$AZ$6,0)+IF(AND(Marks!$BA$7=M$9,NOT(ISBLANK(Marks!$BA107))),Marks!$BA$6,0)+IF(AND(Marks!$BB$7=M$9,NOT(ISBLANK(Marks!$BB107))),Marks!$BB$6,0)+IF(AND(Marks!$BC$7=M$9,NOT(ISBLANK(Marks!$BC107))),Marks!$BC$6,0)+IF(AND(Marks!$BD$7=M$9,NOT(ISBLANK(Marks!$BD107))),Marks!$BD$6,0)+IF(AND(Marks!$BE$7=M$9,NOT(ISBLANK(Marks!$BE107))),Marks!$BE$6,0)+IF(AND(Marks!$BF$7=M$9,NOT(ISBLANK(Marks!$BF107))),Marks!$BF$6,0)+IF(AND(Marks!$BG$7=M$9,NOT(ISBLANK(Marks!$BG107))),Marks!$BG$6,0)+IF(AND(Marks!$BH$7=M$9,NOT(ISBLANK(Marks!$BH107))),Marks!$BH$6,0)+IF(AND(Marks!$BI$7=M$9,NOT(ISBLANK(Marks!$BI107))),Marks!$BI$6,0)+IF(AND(Marks!$BJ$7=M$9,NOT(ISBLANK(Marks!$BJ107))),Marks!$BJ$6,0)+IF(AND(Marks!$BK$7=M$9,NOT(ISBLANK(Marks!$BK107))),Marks!$BK$6,0)+IF(AND(Marks!$BL$7=M$9,NOT(ISBLANK(Marks!$BL107))),Marks!$BL$6,0)+IF(AND(Marks!$BM$7=M$9,NOT(ISBLANK(Marks!$BM107))),Marks!$BM$6,0)+IF(AND(Marks!$BN$7=M$9,NOT(ISBLANK(Marks!$BN107))),Marks!$BN$6,0)+IF(AND(Marks!$BO$7=M$9,NOT(ISBLANK(Marks!$BO107))),Marks!$BO$6,0)+IF(AND(Marks!$BP$7=M$9,NOT(ISBLANK(Marks!$BP107))),Marks!$BP$6,0)+IF(AND(Marks!$BQ$7=M$9,NOT(ISBLANK(Marks!$BQ107))),Marks!$BQ$6,0)+IF(AND(Marks!$BR$7=M$9,NOT(ISBLANK(Marks!$BR107))),Marks!$BR$6,0)+IF(AND(Marks!$BS$7=M$9,NOT(ISBLANK(Marks!$BS107))),Marks!$BS$6,0)+IF(AND(Marks!$BT$7=M$9,NOT(ISBLANK(Marks!$BT107))),Marks!$BT$6,0)+IF(AND(Marks!$BU$7=M$9,NOT(ISBLANK(Marks!$BU107))),Marks!$BU$6,0)+IF(AND(Marks!$BV$7=M$9,NOT(ISBLANK(Marks!$BV107))),Marks!$BV$6,0)+IF(AND(Marks!$BW$7=M$9,NOT(ISBLANK(Marks!$BW107))),Marks!$BW$6,0)+IF(AND(Marks!$BX$7=M$9,NOT(ISBLANK(Marks!$BX107))),Marks!$BX$6,0)+IF(AND(Marks!$BY$7=M$9,NOT(ISBLANK(Marks!$BY107))),Marks!$BY$6,0)</f>
        <v>0</v>
      </c>
      <c r="N107" s="3">
        <f t="shared" si="77"/>
        <v>0</v>
      </c>
      <c r="O107" s="3">
        <f>IF(Marks!$C$7=O$9,Marks!$C107,0)+IF(Marks!$D$7=O$9,Marks!$D107,0)+IF(Marks!$E$7=O$9,Marks!$E107,0)+IF(Marks!$F$7=O$9,Marks!$F107,0)+IF(Marks!$G$7=O$9,Marks!$G107,0)+IF(Marks!$H$7=O$9,Marks!$H107,0)+IF(Marks!$I$7=O$9,Marks!$I107,0)+IF(Marks!$J$7=O$9,Marks!$J107,0)+IF(Marks!$K$7=O$9,Marks!$K107,0)+IF(Marks!$L$7=O$9,Marks!$L107,0)+IF(Marks!$M$7=O$9,Marks!$M107,0)+IF(Marks!$N$7=O$9,Marks!$N107,0)+IF(Marks!$O$7=O$9,Marks!$O107,0)+IF(Marks!$P$7=O$9,Marks!$P107,0)+IF(Marks!$Q$7=O$9,Marks!$Q107,0)+IF(Marks!$R$7=O$9,Marks!$R107,0)+IF(Marks!$S$7=O$9,Marks!$S107,0)+IF(Marks!$T$7=O$9,Marks!$T107,0)+IF(Marks!$U$7=O$9,Marks!$U107,0)+IF(Marks!$V$7=O$9,Marks!$V107,0)+IF(Marks!$W$7=O$9,Marks!$W107,0)+IF(Marks!$X$7=O$9,Marks!$X107,0)+IF(Marks!$Y$7=O$9,Marks!$Y107,0)+IF(Marks!$Z$7=O$9,Marks!$Z107,0)+IF(Marks!$AA$7=O$9,Marks!$AA107,0)+IF(Marks!$AB$7=O$9,Marks!$AB107,0)+IF(Marks!$AC$7=O$9,Marks!$AC107,0)+IF(Marks!$AD$7=O$9,Marks!$AD107,0)+IF(Marks!$AE$7=O$9,Marks!$AE107,0)+IF(Marks!$AF$7=O$9,Marks!$AF107,0)+IF(Marks!$AG$7=O$9,Marks!$AG107,0)+IF(Marks!$AH$7=O$9,Marks!$AH107,0)+IF(Marks!$AI$7=O$9,Marks!$AI107,0)+IF(Marks!$AJ$7=O$9,Marks!$AJ107,0)+IF(Marks!$AK$7=O$9,Marks!$AK107,0)+IF(Marks!$AL$7=O$9,Marks!$AL107,0)+IF(Marks!$AM$7=O$9,Marks!$AM107,0)+IF(Marks!$AN$7=O$9,Marks!$AN107,0)+IF(Marks!$AO$7=O$9,Marks!$AO107,0)+IF(Marks!$AP$7=O$9,Marks!$AP107,0)+IF(Marks!$AQ$7=O$9,Marks!$AQ107,0)+IF(Marks!$AR$7=O$9,Marks!$AR107,0)+IF(Marks!$AS$7=O$9,Marks!$AS107,0)+IF(Marks!$AT$7=O$9,Marks!$AT107,0)+IF(Marks!$AU$7=O$9,Marks!$AU107,0)+IF(Marks!$AV$7=O$9,Marks!$AV107,0)+IF(Marks!$AW$7=O$9,Marks!$AW107,0)+IF(Marks!$AX$7=O$9,Marks!$AX107,0)+IF(Marks!$AY$7=O$9,Marks!$AY107,0)+IF(Marks!$AZ$7=O$9,Marks!$AZ107,0)+IF(Marks!$BA$7=O$9,Marks!$BA107,0)+IF(Marks!$BB$7=O$9,Marks!$BB107,0)+IF(Marks!$BC$7=O$9,Marks!$BC107,0)+IF(Marks!$BD$7=O$9,Marks!$BD107,0)+IF(Marks!$BE$7=O$9,Marks!$BE107,0)+IF(Marks!$BF$7=O$9,Marks!$BF107,0)+IF(Marks!$BG$7=O$9,Marks!$BG107,0)+IF(Marks!$BH$7=O$9,Marks!$BH107,0)+IF(Marks!$BI$7=O$9,Marks!$BI107,0)+IF(Marks!$BJ$7=O$9,Marks!$BJ107,0)+IF(Marks!$BK$7=O$9,Marks!$BK107,0)+IF(Marks!$BL$7=O$9,Marks!$BL107,0)+IF(Marks!$BM$7=O$9,Marks!$BM107,0)+IF(Marks!$BN$7=O$9,Marks!$BN107,0)+IF(Marks!$BO$7=O$9,Marks!$BO107,0)+IF(Marks!$BP$7=O$9,Marks!$BP107,0)+IF(Marks!$BQ$7=O$9,Marks!$BQ107,0)+IF(Marks!$BR$7=O$9,Marks!$BR107,0)+IF(Marks!$BS$7=O$9,Marks!$BS107,0)+IF(Marks!$BT$7=O$9,Marks!$BT107,0)+IF(Marks!$BU$7=O$9,Marks!$BU107,0)+IF(Marks!$BV$7=O$9,Marks!$BV107,0)+IF(Marks!$BW$7=O$9,Marks!$BW107,0)+IF(Marks!$BX$7=O$9,Marks!$BX107,0)+IF(Marks!$BY$7=O$9,Marks!$BY107,0)</f>
        <v>0</v>
      </c>
      <c r="P107" s="3">
        <f>IF(AND(Marks!$C$7=P$9,NOT(ISBLANK(Marks!$C107))),Marks!$C$6,0)+IF(AND(Marks!$D$7=P$9,NOT(ISBLANK(Marks!$D107))),Marks!$D$6,0)+IF(AND(Marks!$E$7=P$9,NOT(ISBLANK(Marks!$E107))),Marks!$E$6,0)+IF(AND(Marks!$F$7=P$9,NOT(ISBLANK(Marks!$F107))),Marks!$F$6,0)+IF(AND(Marks!$G$7=P$9,NOT(ISBLANK(Marks!$G107))),Marks!$G$6,0)+IF(AND(Marks!$H$7=P$9,NOT(ISBLANK(Marks!$H107))),Marks!$H$6,0)+IF(AND(Marks!$I$7=P$9,NOT(ISBLANK(Marks!$I107))),Marks!$I$6,0)+IF(AND(Marks!$J$7=P$9,NOT(ISBLANK(Marks!$J107))),Marks!$J$6,0)+IF(AND(Marks!$K$7=P$9,NOT(ISBLANK(Marks!$K107))),Marks!$K$6,0)+IF(AND(Marks!$L$7=P$9,NOT(ISBLANK(Marks!$L107))),Marks!$L$6,0)+IF(AND(Marks!$M$7=P$9,NOT(ISBLANK(Marks!$M107))),Marks!$M$6,0)+IF(AND(Marks!$N$7=P$9,NOT(ISBLANK(Marks!$N107))),Marks!$N$6,0)+IF(AND(Marks!$O$7=P$9,NOT(ISBLANK(Marks!$O107))),Marks!$O$6,0)+IF(AND(Marks!$P$7=P$9,NOT(ISBLANK(Marks!$P107))),Marks!$P$6,0)+IF(AND(Marks!$Q$7=P$9,NOT(ISBLANK(Marks!$Q107))),Marks!$Q$6,0)+IF(AND(Marks!$R$7=P$9,NOT(ISBLANK(Marks!$R107))),Marks!$R$6,0)+IF(AND(Marks!$S$7=P$9,NOT(ISBLANK(Marks!$S107))),Marks!$S$6,0)+IF(AND(Marks!$T$7=P$9,NOT(ISBLANK(Marks!$T107))),Marks!$T$6,0)+IF(AND(Marks!$U$7=P$9,NOT(ISBLANK(Marks!$U107))),Marks!$U$6,0)+IF(AND(Marks!$V$7=P$9,NOT(ISBLANK(Marks!$V107))),Marks!$V$6,0)+IF(AND(Marks!$W$7=P$9,NOT(ISBLANK(Marks!$W107))),Marks!$W$6,0)+IF(AND(Marks!$X$7=P$9,NOT(ISBLANK(Marks!$X107))),Marks!$X$6,0)+IF(AND(Marks!$Y$7=P$9,NOT(ISBLANK(Marks!$Y107))),Marks!$Y$6,0)+IF(AND(Marks!$Z$7=P$9,NOT(ISBLANK(Marks!$Z107))),Marks!$Z$6,0)+IF(AND(Marks!$AA$7=P$9,NOT(ISBLANK(Marks!$AA107))),Marks!$AA$6,0)+IF(AND(Marks!$AB$7=P$9,NOT(ISBLANK(Marks!$AB107))),Marks!$AB$6,0)+IF(AND(Marks!$AC$7=P$9,NOT(ISBLANK(Marks!$AC107))),Marks!$AC$6,0)+IF(AND(Marks!$AD$7=P$9,NOT(ISBLANK(Marks!$AD107))),Marks!$AD$6,0)+IF(AND(Marks!$AE$7=P$9,NOT(ISBLANK(Marks!$AE107))),Marks!$AE$6,0)+IF(AND(Marks!$AF$7=P$9,NOT(ISBLANK(Marks!$AF107))),Marks!$AF$6,0)+IF(AND(Marks!$AG$7=P$9,NOT(ISBLANK(Marks!$AG107))),Marks!$AG$6,0)+IF(AND(Marks!$AH$7=P$9,NOT(ISBLANK(Marks!$AH107))),Marks!$AH$6,0)+IF(AND(Marks!$AI$7=P$9,NOT(ISBLANK(Marks!$AI107))),Marks!$AI$6,0)+IF(AND(Marks!$AJ$7=P$9,NOT(ISBLANK(Marks!$AJ107))),Marks!$AJ$6,0)+IF(AND(Marks!$AK$7=P$9,NOT(ISBLANK(Marks!$AK107))),Marks!$AK$6,0)+IF(AND(Marks!$AL$7=P$9,NOT(ISBLANK(Marks!$AL107))),Marks!$AL$6,0)+IF(AND(Marks!$AM$7=P$9,NOT(ISBLANK(Marks!$AM107))),Marks!$AM$6,0)+IF(AND(Marks!$AN$7=P$9,NOT(ISBLANK(Marks!$AN107))),Marks!$AN$6,0)+IF(AND(Marks!$AO$7=P$9,NOT(ISBLANK(Marks!$AO107))),Marks!$AO$6,0)+IF(AND(Marks!$AP$7=P$9,NOT(ISBLANK(Marks!$AP107))),Marks!$AP$6,0)+IF(AND(Marks!$AQ$7=P$9,NOT(ISBLANK(Marks!$AQ107))),Marks!$AQ$6,0)+IF(AND(Marks!$AR$7=P$9,NOT(ISBLANK(Marks!$AR107))),Marks!$AR$6,0)+IF(AND(Marks!$AS$7=P$9,NOT(ISBLANK(Marks!$AS107))),Marks!$AS$6,0)+IF(AND(Marks!$AT$7=P$9,NOT(ISBLANK(Marks!$AT107))),Marks!$AT$6,0)+IF(AND(Marks!$AU$7=P$9,NOT(ISBLANK(Marks!$AU107))),Marks!$AU$6,0)+IF(AND(Marks!$AV$7=P$9,NOT(ISBLANK(Marks!$AV107))),Marks!$AV$6,0)+IF(AND(Marks!$AW$7=P$9,NOT(ISBLANK(Marks!$AW107))),Marks!$AW$6,0)+IF(AND(Marks!$AX$7=P$9,NOT(ISBLANK(Marks!$AX107))),Marks!$AX$6,0)+IF(AND(Marks!$AY$7=P$9,NOT(ISBLANK(Marks!$AY107))),Marks!$AY$6,0)+IF(AND(Marks!$AZ$7=P$9,NOT(ISBLANK(Marks!$AZ107))),Marks!$AZ$6,0)+IF(AND(Marks!$BA$7=P$9,NOT(ISBLANK(Marks!$BA107))),Marks!$BA$6,0)+IF(AND(Marks!$BB$7=P$9,NOT(ISBLANK(Marks!$BB107))),Marks!$BB$6,0)+IF(AND(Marks!$BC$7=P$9,NOT(ISBLANK(Marks!$BC107))),Marks!$BC$6,0)+IF(AND(Marks!$BD$7=P$9,NOT(ISBLANK(Marks!$BD107))),Marks!$BD$6,0)+IF(AND(Marks!$BE$7=P$9,NOT(ISBLANK(Marks!$BE107))),Marks!$BE$6,0)+IF(AND(Marks!$BF$7=P$9,NOT(ISBLANK(Marks!$BF107))),Marks!$BF$6,0)+IF(AND(Marks!$BG$7=P$9,NOT(ISBLANK(Marks!$BG107))),Marks!$BG$6,0)+IF(AND(Marks!$BH$7=P$9,NOT(ISBLANK(Marks!$BH107))),Marks!$BH$6,0)+IF(AND(Marks!$BI$7=P$9,NOT(ISBLANK(Marks!$BI107))),Marks!$BI$6,0)+IF(AND(Marks!$BJ$7=P$9,NOT(ISBLANK(Marks!$BJ107))),Marks!$BJ$6,0)+IF(AND(Marks!$BK$7=P$9,NOT(ISBLANK(Marks!$BK107))),Marks!$BK$6,0)+IF(AND(Marks!$BL$7=P$9,NOT(ISBLANK(Marks!$BL107))),Marks!$BL$6,0)+IF(AND(Marks!$BM$7=P$9,NOT(ISBLANK(Marks!$BM107))),Marks!$BM$6,0)+IF(AND(Marks!$BN$7=P$9,NOT(ISBLANK(Marks!$BN107))),Marks!$BN$6,0)+IF(AND(Marks!$BO$7=P$9,NOT(ISBLANK(Marks!$BO107))),Marks!$BO$6,0)+IF(AND(Marks!$BP$7=P$9,NOT(ISBLANK(Marks!$BP107))),Marks!$BP$6,0)+IF(AND(Marks!$BQ$7=P$9,NOT(ISBLANK(Marks!$BQ107))),Marks!$BQ$6,0)+IF(AND(Marks!$BR$7=P$9,NOT(ISBLANK(Marks!$BR107))),Marks!$BR$6,0)+IF(AND(Marks!$BS$7=P$9,NOT(ISBLANK(Marks!$BS107))),Marks!$BS$6,0)+IF(AND(Marks!$BT$7=P$9,NOT(ISBLANK(Marks!$BT107))),Marks!$BT$6,0)+IF(AND(Marks!$BU$7=P$9,NOT(ISBLANK(Marks!$BU107))),Marks!$BU$6,0)+IF(AND(Marks!$BV$7=P$9,NOT(ISBLANK(Marks!$BV107))),Marks!$BV$6,0)+IF(AND(Marks!$BW$7=P$9,NOT(ISBLANK(Marks!$BW107))),Marks!$BW$6,0)+IF(AND(Marks!$BX$7=P$9,NOT(ISBLANK(Marks!$BX107))),Marks!$BX$6,0)+IF(AND(Marks!$BY$7=P$9,NOT(ISBLANK(Marks!$BY107))),Marks!$BY$6,0)</f>
        <v>0</v>
      </c>
      <c r="Q107" s="3">
        <f t="shared" si="78"/>
        <v>0</v>
      </c>
      <c r="R107" s="3">
        <f>IF(Marks!$C$7=R$9,Marks!$C107,0)+IF(Marks!$D$7=R$9,Marks!$D107,0)+IF(Marks!$E$7=R$9,Marks!$E107,0)+IF(Marks!$F$7=R$9,Marks!$F107,0)+IF(Marks!$G$7=R$9,Marks!$G107,0)+IF(Marks!$H$7=R$9,Marks!$H107,0)+IF(Marks!$I$7=R$9,Marks!$I107,0)+IF(Marks!$J$7=R$9,Marks!$J107,0)+IF(Marks!$K$7=R$9,Marks!$K107,0)+IF(Marks!$L$7=R$9,Marks!$L107,0)+IF(Marks!$M$7=R$9,Marks!$M107,0)+IF(Marks!$N$7=R$9,Marks!$N107,0)+IF(Marks!$O$7=R$9,Marks!$O107,0)+IF(Marks!$P$7=R$9,Marks!$P107,0)+IF(Marks!$Q$7=R$9,Marks!$Q107,0)+IF(Marks!$R$7=R$9,Marks!$R107,0)+IF(Marks!$S$7=R$9,Marks!$S107,0)+IF(Marks!$T$7=R$9,Marks!$T107,0)+IF(Marks!$U$7=R$9,Marks!$U107,0)+IF(Marks!$V$7=R$9,Marks!$V107,0)+IF(Marks!$W$7=R$9,Marks!$W107,0)+IF(Marks!$X$7=R$9,Marks!$X107,0)+IF(Marks!$Y$7=R$9,Marks!$Y107,0)+IF(Marks!$Z$7=R$9,Marks!$Z107,0)+IF(Marks!$AA$7=R$9,Marks!$AA107,0)+IF(Marks!$AB$7=R$9,Marks!$AB107,0)+IF(Marks!$AC$7=R$9,Marks!$AC107,0)+IF(Marks!$AD$7=R$9,Marks!$AD107,0)+IF(Marks!$AE$7=R$9,Marks!$AE107,0)+IF(Marks!$AF$7=R$9,Marks!$AF107,0)+IF(Marks!$AG$7=R$9,Marks!$AG107,0)+IF(Marks!$AH$7=R$9,Marks!$AH107,0)+IF(Marks!$AI$7=R$9,Marks!$AI107,0)+IF(Marks!$AJ$7=R$9,Marks!$AJ107,0)+IF(Marks!$AK$7=R$9,Marks!$AK107,0)+IF(Marks!$AL$7=R$9,Marks!$AL107,0)+IF(Marks!$AM$7=R$9,Marks!$AM107,0)+IF(Marks!$AN$7=R$9,Marks!$AN107,0)+IF(Marks!$AO$7=R$9,Marks!$AO107,0)+IF(Marks!$AP$7=R$9,Marks!$AP107,0)+IF(Marks!$AQ$7=R$9,Marks!$AQ107,0)+IF(Marks!$AR$7=R$9,Marks!$AR107,0)+IF(Marks!$AS$7=R$9,Marks!$AS107,0)+IF(Marks!$AT$7=R$9,Marks!$AT107,0)+IF(Marks!$AU$7=R$9,Marks!$AU107,0)+IF(Marks!$AV$7=R$9,Marks!$AV107,0)+IF(Marks!$AW$7=R$9,Marks!$AW107,0)+IF(Marks!$AX$7=R$9,Marks!$AX107,0)+IF(Marks!$AY$7=R$9,Marks!$AY107,0)+IF(Marks!$AZ$7=R$9,Marks!$AZ107,0)+IF(Marks!$BA$7=R$9,Marks!$BA107,0)+IF(Marks!$BB$7=R$9,Marks!$BB107,0)+IF(Marks!$BC$7=R$9,Marks!$BC107,0)+IF(Marks!$BD$7=R$9,Marks!$BD107,0)+IF(Marks!$BE$7=R$9,Marks!$BE107,0)+IF(Marks!$BF$7=R$9,Marks!$BF107,0)+IF(Marks!$BG$7=R$9,Marks!$BG107,0)+IF(Marks!$BH$7=R$9,Marks!$BH107,0)+IF(Marks!$BI$7=R$9,Marks!$BI107,0)+IF(Marks!$BJ$7=R$9,Marks!$BJ107,0)+IF(Marks!$BK$7=R$9,Marks!$BK107,0)+IF(Marks!$BL$7=R$9,Marks!$BL107,0)+IF(Marks!$BM$7=R$9,Marks!$BM107,0)+IF(Marks!$BN$7=R$9,Marks!$BN107,0)+IF(Marks!$BO$7=R$9,Marks!$BO107,0)+IF(Marks!$BP$7=R$9,Marks!$BP107,0)+IF(Marks!$BQ$7=R$9,Marks!$BQ107,0)+IF(Marks!$BR$7=R$9,Marks!$BR107,0)+IF(Marks!$BS$7=R$9,Marks!$BS107,0)+IF(Marks!$BT$7=R$9,Marks!$BT107,0)+IF(Marks!$BU$7=R$9,Marks!$BU107,0)+IF(Marks!$BV$7=R$9,Marks!$BV107,0)+IF(Marks!$BW$7=R$9,Marks!$BW107,0)+IF(Marks!$BX$7=R$9,Marks!$BX107,0)+IF(Marks!$BY$7=R$9,Marks!$BY107,0)</f>
        <v>0</v>
      </c>
      <c r="S107" s="3">
        <f>IF(AND(Marks!$C$7=S$9,NOT(ISBLANK(Marks!$C107))),Marks!$C$6,0)+IF(AND(Marks!$D$7=S$9,NOT(ISBLANK(Marks!$D107))),Marks!$D$6,0)+IF(AND(Marks!$E$7=S$9,NOT(ISBLANK(Marks!$E107))),Marks!$E$6,0)+IF(AND(Marks!$F$7=S$9,NOT(ISBLANK(Marks!$F107))),Marks!$F$6,0)+IF(AND(Marks!$G$7=S$9,NOT(ISBLANK(Marks!$G107))),Marks!$G$6,0)+IF(AND(Marks!$H$7=S$9,NOT(ISBLANK(Marks!$H107))),Marks!$H$6,0)+IF(AND(Marks!$I$7=S$9,NOT(ISBLANK(Marks!$I107))),Marks!$I$6,0)+IF(AND(Marks!$J$7=S$9,NOT(ISBLANK(Marks!$J107))),Marks!$J$6,0)+IF(AND(Marks!$K$7=S$9,NOT(ISBLANK(Marks!$K107))),Marks!$K$6,0)+IF(AND(Marks!$L$7=S$9,NOT(ISBLANK(Marks!$L107))),Marks!$L$6,0)+IF(AND(Marks!$M$7=S$9,NOT(ISBLANK(Marks!$M107))),Marks!$M$6,0)+IF(AND(Marks!$N$7=S$9,NOT(ISBLANK(Marks!$N107))),Marks!$N$6,0)+IF(AND(Marks!$O$7=S$9,NOT(ISBLANK(Marks!$O107))),Marks!$O$6,0)+IF(AND(Marks!$P$7=S$9,NOT(ISBLANK(Marks!$P107))),Marks!$P$6,0)+IF(AND(Marks!$Q$7=S$9,NOT(ISBLANK(Marks!$Q107))),Marks!$Q$6,0)+IF(AND(Marks!$R$7=S$9,NOT(ISBLANK(Marks!$R107))),Marks!$R$6,0)+IF(AND(Marks!$S$7=S$9,NOT(ISBLANK(Marks!$S107))),Marks!$S$6,0)+IF(AND(Marks!$T$7=S$9,NOT(ISBLANK(Marks!$T107))),Marks!$T$6,0)+IF(AND(Marks!$U$7=S$9,NOT(ISBLANK(Marks!$U107))),Marks!$U$6,0)+IF(AND(Marks!$V$7=S$9,NOT(ISBLANK(Marks!$V107))),Marks!$V$6,0)+IF(AND(Marks!$W$7=S$9,NOT(ISBLANK(Marks!$W107))),Marks!$W$6,0)+IF(AND(Marks!$X$7=S$9,NOT(ISBLANK(Marks!$X107))),Marks!$X$6,0)+IF(AND(Marks!$Y$7=S$9,NOT(ISBLANK(Marks!$Y107))),Marks!$Y$6,0)+IF(AND(Marks!$Z$7=S$9,NOT(ISBLANK(Marks!$Z107))),Marks!$Z$6,0)+IF(AND(Marks!$AA$7=S$9,NOT(ISBLANK(Marks!$AA107))),Marks!$AA$6,0)+IF(AND(Marks!$AB$7=S$9,NOT(ISBLANK(Marks!$AB107))),Marks!$AB$6,0)+IF(AND(Marks!$AC$7=S$9,NOT(ISBLANK(Marks!$AC107))),Marks!$AC$6,0)+IF(AND(Marks!$AD$7=S$9,NOT(ISBLANK(Marks!$AD107))),Marks!$AD$6,0)+IF(AND(Marks!$AE$7=S$9,NOT(ISBLANK(Marks!$AE107))),Marks!$AE$6,0)+IF(AND(Marks!$AF$7=S$9,NOT(ISBLANK(Marks!$AF107))),Marks!$AF$6,0)+IF(AND(Marks!$AG$7=S$9,NOT(ISBLANK(Marks!$AG107))),Marks!$AG$6,0)+IF(AND(Marks!$AH$7=S$9,NOT(ISBLANK(Marks!$AH107))),Marks!$AH$6,0)+IF(AND(Marks!$AI$7=S$9,NOT(ISBLANK(Marks!$AI107))),Marks!$AI$6,0)+IF(AND(Marks!$AJ$7=S$9,NOT(ISBLANK(Marks!$AJ107))),Marks!$AJ$6,0)+IF(AND(Marks!$AK$7=S$9,NOT(ISBLANK(Marks!$AK107))),Marks!$AK$6,0)+IF(AND(Marks!$AL$7=S$9,NOT(ISBLANK(Marks!$AL107))),Marks!$AL$6,0)+IF(AND(Marks!$AM$7=S$9,NOT(ISBLANK(Marks!$AM107))),Marks!$AM$6,0)+IF(AND(Marks!$AN$7=S$9,NOT(ISBLANK(Marks!$AN107))),Marks!$AN$6,0)+IF(AND(Marks!$AO$7=S$9,NOT(ISBLANK(Marks!$AO107))),Marks!$AO$6,0)+IF(AND(Marks!$AP$7=S$9,NOT(ISBLANK(Marks!$AP107))),Marks!$AP$6,0)+IF(AND(Marks!$AQ$7=S$9,NOT(ISBLANK(Marks!$AQ107))),Marks!$AQ$6,0)+IF(AND(Marks!$AR$7=S$9,NOT(ISBLANK(Marks!$AR107))),Marks!$AR$6,0)+IF(AND(Marks!$AS$7=S$9,NOT(ISBLANK(Marks!$AS107))),Marks!$AS$6,0)+IF(AND(Marks!$AT$7=S$9,NOT(ISBLANK(Marks!$AT107))),Marks!$AT$6,0)+IF(AND(Marks!$AU$7=S$9,NOT(ISBLANK(Marks!$AU107))),Marks!$AU$6,0)+IF(AND(Marks!$AV$7=S$9,NOT(ISBLANK(Marks!$AV107))),Marks!$AV$6,0)+IF(AND(Marks!$AW$7=S$9,NOT(ISBLANK(Marks!$AW107))),Marks!$AW$6,0)+IF(AND(Marks!$AX$7=S$9,NOT(ISBLANK(Marks!$AX107))),Marks!$AX$6,0)+IF(AND(Marks!$AY$7=S$9,NOT(ISBLANK(Marks!$AY107))),Marks!$AY$6,0)+IF(AND(Marks!$AZ$7=S$9,NOT(ISBLANK(Marks!$AZ107))),Marks!$AZ$6,0)+IF(AND(Marks!$BA$7=S$9,NOT(ISBLANK(Marks!$BA107))),Marks!$BA$6,0)+IF(AND(Marks!$BB$7=S$9,NOT(ISBLANK(Marks!$BB107))),Marks!$BB$6,0)+IF(AND(Marks!$BC$7=S$9,NOT(ISBLANK(Marks!$BC107))),Marks!$BC$6,0)+IF(AND(Marks!$BD$7=S$9,NOT(ISBLANK(Marks!$BD107))),Marks!$BD$6,0)+IF(AND(Marks!$BE$7=S$9,NOT(ISBLANK(Marks!$BE107))),Marks!$BE$6,0)+IF(AND(Marks!$BF$7=S$9,NOT(ISBLANK(Marks!$BF107))),Marks!$BF$6,0)+IF(AND(Marks!$BG$7=S$9,NOT(ISBLANK(Marks!$BG107))),Marks!$BG$6,0)+IF(AND(Marks!$BH$7=S$9,NOT(ISBLANK(Marks!$BH107))),Marks!$BH$6,0)+IF(AND(Marks!$BI$7=S$9,NOT(ISBLANK(Marks!$BI107))),Marks!$BI$6,0)+IF(AND(Marks!$BJ$7=S$9,NOT(ISBLANK(Marks!$BJ107))),Marks!$BJ$6,0)+IF(AND(Marks!$BK$7=S$9,NOT(ISBLANK(Marks!$BK107))),Marks!$BK$6,0)+IF(AND(Marks!$BL$7=S$9,NOT(ISBLANK(Marks!$BL107))),Marks!$BL$6,0)+IF(AND(Marks!$BM$7=S$9,NOT(ISBLANK(Marks!$BM107))),Marks!$BM$6,0)+IF(AND(Marks!$BN$7=S$9,NOT(ISBLANK(Marks!$BN107))),Marks!$BN$6,0)+IF(AND(Marks!$BO$7=S$9,NOT(ISBLANK(Marks!$BO107))),Marks!$BO$6,0)+IF(AND(Marks!$BP$7=S$9,NOT(ISBLANK(Marks!$BP107))),Marks!$BP$6,0)+IF(AND(Marks!$BQ$7=S$9,NOT(ISBLANK(Marks!$BQ107))),Marks!$BQ$6,0)+IF(AND(Marks!$BR$7=S$9,NOT(ISBLANK(Marks!$BR107))),Marks!$BR$6,0)+IF(AND(Marks!$BS$7=S$9,NOT(ISBLANK(Marks!$BS107))),Marks!$BS$6,0)+IF(AND(Marks!$BT$7=S$9,NOT(ISBLANK(Marks!$BT107))),Marks!$BT$6,0)+IF(AND(Marks!$BU$7=S$9,NOT(ISBLANK(Marks!$BU107))),Marks!$BU$6,0)+IF(AND(Marks!$BV$7=S$9,NOT(ISBLANK(Marks!$BV107))),Marks!$BV$6,0)+IF(AND(Marks!$BW$7=S$9,NOT(ISBLANK(Marks!$BW107))),Marks!$BW$6,0)+IF(AND(Marks!$BX$7=S$9,NOT(ISBLANK(Marks!$BX107))),Marks!$BX$6,0)+IF(AND(Marks!$BY$7=S$9,NOT(ISBLANK(Marks!$BY107))),Marks!$BY$6,0)</f>
        <v>0</v>
      </c>
      <c r="T107" s="3">
        <f t="shared" si="79"/>
        <v>0</v>
      </c>
      <c r="U107" s="3">
        <f>IF(Marks!$C$7=U$9,Marks!$C107,0)+IF(Marks!$D$7=U$9,Marks!$D107,0)+IF(Marks!$E$7=U$9,Marks!$E107,0)+IF(Marks!$F$7=U$9,Marks!$F107,0)+IF(Marks!$G$7=U$9,Marks!$G107,0)+IF(Marks!$H$7=U$9,Marks!$H107,0)+IF(Marks!$I$7=U$9,Marks!$I107,0)+IF(Marks!$J$7=U$9,Marks!$J107,0)+IF(Marks!$K$7=U$9,Marks!$K107,0)+IF(Marks!$L$7=U$9,Marks!$L107,0)+IF(Marks!$M$7=U$9,Marks!$M107,0)+IF(Marks!$N$7=U$9,Marks!$N107,0)+IF(Marks!$O$7=U$9,Marks!$O107,0)+IF(Marks!$P$7=U$9,Marks!$P107,0)+IF(Marks!$Q$7=U$9,Marks!$Q107,0)+IF(Marks!$R$7=U$9,Marks!$R107,0)+IF(Marks!$S$7=U$9,Marks!$S107,0)+IF(Marks!$T$7=U$9,Marks!$T107,0)+IF(Marks!$U$7=U$9,Marks!$U107,0)+IF(Marks!$V$7=U$9,Marks!$V107,0)+IF(Marks!$W$7=U$9,Marks!$W107,0)+IF(Marks!$X$7=U$9,Marks!$X107,0)+IF(Marks!$Y$7=U$9,Marks!$Y107,0)+IF(Marks!$Z$7=U$9,Marks!$Z107,0)+IF(Marks!$AA$7=U$9,Marks!$AA107,0)+IF(Marks!$AB$7=U$9,Marks!$AB107,0)+IF(Marks!$AC$7=U$9,Marks!$AC107,0)+IF(Marks!$AD$7=U$9,Marks!$AD107,0)+IF(Marks!$AE$7=U$9,Marks!$AE107,0)+IF(Marks!$AF$7=U$9,Marks!$AF107,0)+IF(Marks!$AG$7=U$9,Marks!$AG107,0)+IF(Marks!$AH$7=U$9,Marks!$AH107,0)+IF(Marks!$AI$7=U$9,Marks!$AI107,0)+IF(Marks!$AJ$7=U$9,Marks!$AJ107,0)+IF(Marks!$AK$7=U$9,Marks!$AK107,0)+IF(Marks!$AL$7=U$9,Marks!$AL107,0)+IF(Marks!$AM$7=U$9,Marks!$AM107,0)+IF(Marks!$AN$7=U$9,Marks!$AN107,0)+IF(Marks!$AO$7=U$9,Marks!$AO107,0)+IF(Marks!$AP$7=U$9,Marks!$AP107,0)+IF(Marks!$AQ$7=U$9,Marks!$AQ107,0)+IF(Marks!$AR$7=U$9,Marks!$AR107,0)+IF(Marks!$AS$7=U$9,Marks!$AS107,0)+IF(Marks!$AT$7=U$9,Marks!$AT107,0)+IF(Marks!$AU$7=U$9,Marks!$AU107,0)+IF(Marks!$AV$7=U$9,Marks!$AV107,0)+IF(Marks!$AW$7=U$9,Marks!$AW107,0)+IF(Marks!$AX$7=U$9,Marks!$AX107,0)+IF(Marks!$AY$7=U$9,Marks!$AY107,0)+IF(Marks!$AZ$7=U$9,Marks!$AZ107,0)+IF(Marks!$BA$7=U$9,Marks!$BA107,0)+IF(Marks!$BB$7=U$9,Marks!$BB107,0)+IF(Marks!$BC$7=U$9,Marks!$BC107,0)+IF(Marks!$BD$7=U$9,Marks!$BD107,0)+IF(Marks!$BE$7=U$9,Marks!$BE107,0)+IF(Marks!$BF$7=U$9,Marks!$BF107,0)+IF(Marks!$BG$7=U$9,Marks!$BG107,0)+IF(Marks!$BH$7=U$9,Marks!$BH107,0)+IF(Marks!$BI$7=U$9,Marks!$BI107,0)+IF(Marks!$BJ$7=U$9,Marks!$BJ107,0)+IF(Marks!$BK$7=U$9,Marks!$BK107,0)+IF(Marks!$BL$7=U$9,Marks!$BL107,0)+IF(Marks!$BM$7=U$9,Marks!$BM107,0)+IF(Marks!$BN$7=U$9,Marks!$BN107,0)+IF(Marks!$BO$7=U$9,Marks!$BO107,0)+IF(Marks!$BP$7=U$9,Marks!$BP107,0)+IF(Marks!$BQ$7=U$9,Marks!$BQ107,0)+IF(Marks!$BR$7=U$9,Marks!$BR107,0)+IF(Marks!$BS$7=U$9,Marks!$BS107,0)+IF(Marks!$BT$7=U$9,Marks!$BT107,0)+IF(Marks!$BU$7=U$9,Marks!$BU107,0)+IF(Marks!$BV$7=U$9,Marks!$BV107,0)+IF(Marks!$BW$7=U$9,Marks!$BW107,0)+IF(Marks!$BX$7=U$9,Marks!$BX107,0)+IF(Marks!$BY$7=U$9,Marks!$BY107,0)</f>
        <v>0</v>
      </c>
      <c r="V107" s="3">
        <f>IF(AND(Marks!$C$7=V$9,NOT(ISBLANK(Marks!$C107))),Marks!$C$6,0)+IF(AND(Marks!$D$7=V$9,NOT(ISBLANK(Marks!$D107))),Marks!$D$6,0)+IF(AND(Marks!$E$7=V$9,NOT(ISBLANK(Marks!$E107))),Marks!$E$6,0)+IF(AND(Marks!$F$7=V$9,NOT(ISBLANK(Marks!$F107))),Marks!$F$6,0)+IF(AND(Marks!$G$7=V$9,NOT(ISBLANK(Marks!$G107))),Marks!$G$6,0)+IF(AND(Marks!$H$7=V$9,NOT(ISBLANK(Marks!$H107))),Marks!$H$6,0)+IF(AND(Marks!$I$7=V$9,NOT(ISBLANK(Marks!$I107))),Marks!$I$6,0)+IF(AND(Marks!$J$7=V$9,NOT(ISBLANK(Marks!$J107))),Marks!$J$6,0)+IF(AND(Marks!$K$7=V$9,NOT(ISBLANK(Marks!$K107))),Marks!$K$6,0)+IF(AND(Marks!$L$7=V$9,NOT(ISBLANK(Marks!$L107))),Marks!$L$6,0)+IF(AND(Marks!$M$7=V$9,NOT(ISBLANK(Marks!$M107))),Marks!$M$6,0)+IF(AND(Marks!$N$7=V$9,NOT(ISBLANK(Marks!$N107))),Marks!$N$6,0)+IF(AND(Marks!$O$7=V$9,NOT(ISBLANK(Marks!$O107))),Marks!$O$6,0)+IF(AND(Marks!$P$7=V$9,NOT(ISBLANK(Marks!$P107))),Marks!$P$6,0)+IF(AND(Marks!$Q$7=V$9,NOT(ISBLANK(Marks!$Q107))),Marks!$Q$6,0)+IF(AND(Marks!$R$7=V$9,NOT(ISBLANK(Marks!$R107))),Marks!$R$6,0)+IF(AND(Marks!$S$7=V$9,NOT(ISBLANK(Marks!$S107))),Marks!$S$6,0)+IF(AND(Marks!$T$7=V$9,NOT(ISBLANK(Marks!$T107))),Marks!$T$6,0)+IF(AND(Marks!$U$7=V$9,NOT(ISBLANK(Marks!$U107))),Marks!$U$6,0)+IF(AND(Marks!$V$7=V$9,NOT(ISBLANK(Marks!$V107))),Marks!$V$6,0)+IF(AND(Marks!$W$7=V$9,NOT(ISBLANK(Marks!$W107))),Marks!$W$6,0)+IF(AND(Marks!$X$7=V$9,NOT(ISBLANK(Marks!$X107))),Marks!$X$6,0)+IF(AND(Marks!$Y$7=V$9,NOT(ISBLANK(Marks!$Y107))),Marks!$Y$6,0)+IF(AND(Marks!$Z$7=V$9,NOT(ISBLANK(Marks!$Z107))),Marks!$Z$6,0)+IF(AND(Marks!$AA$7=V$9,NOT(ISBLANK(Marks!$AA107))),Marks!$AA$6,0)+IF(AND(Marks!$AB$7=V$9,NOT(ISBLANK(Marks!$AB107))),Marks!$AB$6,0)+IF(AND(Marks!$AC$7=V$9,NOT(ISBLANK(Marks!$AC107))),Marks!$AC$6,0)+IF(AND(Marks!$AD$7=V$9,NOT(ISBLANK(Marks!$AD107))),Marks!$AD$6,0)+IF(AND(Marks!$AE$7=V$9,NOT(ISBLANK(Marks!$AE107))),Marks!$AE$6,0)+IF(AND(Marks!$AF$7=V$9,NOT(ISBLANK(Marks!$AF107))),Marks!$AF$6,0)+IF(AND(Marks!$AG$7=V$9,NOT(ISBLANK(Marks!$AG107))),Marks!$AG$6,0)+IF(AND(Marks!$AH$7=V$9,NOT(ISBLANK(Marks!$AH107))),Marks!$AH$6,0)+IF(AND(Marks!$AI$7=V$9,NOT(ISBLANK(Marks!$AI107))),Marks!$AI$6,0)+IF(AND(Marks!$AJ$7=V$9,NOT(ISBLANK(Marks!$AJ107))),Marks!$AJ$6,0)+IF(AND(Marks!$AK$7=V$9,NOT(ISBLANK(Marks!$AK107))),Marks!$AK$6,0)+IF(AND(Marks!$AL$7=V$9,NOT(ISBLANK(Marks!$AL107))),Marks!$AL$6,0)+IF(AND(Marks!$AM$7=V$9,NOT(ISBLANK(Marks!$AM107))),Marks!$AM$6,0)+IF(AND(Marks!$AN$7=V$9,NOT(ISBLANK(Marks!$AN107))),Marks!$AN$6,0)+IF(AND(Marks!$AO$7=V$9,NOT(ISBLANK(Marks!$AO107))),Marks!$AO$6,0)+IF(AND(Marks!$AP$7=V$9,NOT(ISBLANK(Marks!$AP107))),Marks!$AP$6,0)+IF(AND(Marks!$AQ$7=V$9,NOT(ISBLANK(Marks!$AQ107))),Marks!$AQ$6,0)+IF(AND(Marks!$AR$7=V$9,NOT(ISBLANK(Marks!$AR107))),Marks!$AR$6,0)+IF(AND(Marks!$AS$7=V$9,NOT(ISBLANK(Marks!$AS107))),Marks!$AS$6,0)+IF(AND(Marks!$AT$7=V$9,NOT(ISBLANK(Marks!$AT107))),Marks!$AT$6,0)+IF(AND(Marks!$AU$7=V$9,NOT(ISBLANK(Marks!$AU107))),Marks!$AU$6,0)+IF(AND(Marks!$AV$7=V$9,NOT(ISBLANK(Marks!$AV107))),Marks!$AV$6,0)+IF(AND(Marks!$AW$7=V$9,NOT(ISBLANK(Marks!$AW107))),Marks!$AW$6,0)+IF(AND(Marks!$AX$7=V$9,NOT(ISBLANK(Marks!$AX107))),Marks!$AX$6,0)+IF(AND(Marks!$AY$7=V$9,NOT(ISBLANK(Marks!$AY107))),Marks!$AY$6,0)+IF(AND(Marks!$AZ$7=V$9,NOT(ISBLANK(Marks!$AZ107))),Marks!$AZ$6,0)+IF(AND(Marks!$BA$7=V$9,NOT(ISBLANK(Marks!$BA107))),Marks!$BA$6,0)+IF(AND(Marks!$BB$7=V$9,NOT(ISBLANK(Marks!$BB107))),Marks!$BB$6,0)+IF(AND(Marks!$BC$7=V$9,NOT(ISBLANK(Marks!$BC107))),Marks!$BC$6,0)+IF(AND(Marks!$BD$7=V$9,NOT(ISBLANK(Marks!$BD107))),Marks!$BD$6,0)+IF(AND(Marks!$BE$7=V$9,NOT(ISBLANK(Marks!$BE107))),Marks!$BE$6,0)+IF(AND(Marks!$BF$7=V$9,NOT(ISBLANK(Marks!$BF107))),Marks!$BF$6,0)+IF(AND(Marks!$BG$7=V$9,NOT(ISBLANK(Marks!$BG107))),Marks!$BG$6,0)+IF(AND(Marks!$BH$7=V$9,NOT(ISBLANK(Marks!$BH107))),Marks!$BH$6,0)+IF(AND(Marks!$BI$7=V$9,NOT(ISBLANK(Marks!$BI107))),Marks!$BI$6,0)+IF(AND(Marks!$BJ$7=V$9,NOT(ISBLANK(Marks!$BJ107))),Marks!$BJ$6,0)+IF(AND(Marks!$BK$7=V$9,NOT(ISBLANK(Marks!$BK107))),Marks!$BK$6,0)+IF(AND(Marks!$BL$7=V$9,NOT(ISBLANK(Marks!$BL107))),Marks!$BL$6,0)+IF(AND(Marks!$BM$7=V$9,NOT(ISBLANK(Marks!$BM107))),Marks!$BM$6,0)+IF(AND(Marks!$BN$7=V$9,NOT(ISBLANK(Marks!$BN107))),Marks!$BN$6,0)+IF(AND(Marks!$BO$7=V$9,NOT(ISBLANK(Marks!$BO107))),Marks!$BO$6,0)+IF(AND(Marks!$BP$7=V$9,NOT(ISBLANK(Marks!$BP107))),Marks!$BP$6,0)+IF(AND(Marks!$BQ$7=V$9,NOT(ISBLANK(Marks!$BQ107))),Marks!$BQ$6,0)+IF(AND(Marks!$BR$7=V$9,NOT(ISBLANK(Marks!$BR107))),Marks!$BR$6,0)+IF(AND(Marks!$BS$7=V$9,NOT(ISBLANK(Marks!$BS107))),Marks!$BS$6,0)+IF(AND(Marks!$BT$7=V$9,NOT(ISBLANK(Marks!$BT107))),Marks!$BT$6,0)+IF(AND(Marks!$BU$7=V$9,NOT(ISBLANK(Marks!$BU107))),Marks!$BU$6,0)+IF(AND(Marks!$BV$7=V$9,NOT(ISBLANK(Marks!$BV107))),Marks!$BV$6,0)+IF(AND(Marks!$BW$7=V$9,NOT(ISBLANK(Marks!$BW107))),Marks!$BW$6,0)+IF(AND(Marks!$BX$7=V$9,NOT(ISBLANK(Marks!$BX107))),Marks!$BX$6,0)+IF(AND(Marks!$BY$7=V$9,NOT(ISBLANK(Marks!$BY107))),Marks!$BY$6,0)</f>
        <v>0</v>
      </c>
      <c r="W107" s="3">
        <f t="shared" si="80"/>
        <v>0</v>
      </c>
      <c r="X107" s="3">
        <f>IF(Marks!$C$7=X$9,Marks!$C107,0)+IF(Marks!$D$7=X$9,Marks!$D107,0)+IF(Marks!$E$7=X$9,Marks!$E107,0)+IF(Marks!$F$7=X$9,Marks!$F107,0)+IF(Marks!$G$7=X$9,Marks!$G107,0)+IF(Marks!$H$7=X$9,Marks!$H107,0)+IF(Marks!$I$7=X$9,Marks!$I107,0)+IF(Marks!$J$7=X$9,Marks!$J107,0)+IF(Marks!$K$7=X$9,Marks!$K107,0)+IF(Marks!$L$7=X$9,Marks!$L107,0)+IF(Marks!$M$7=X$9,Marks!$M107,0)+IF(Marks!$N$7=X$9,Marks!$N107,0)+IF(Marks!$O$7=X$9,Marks!$O107,0)+IF(Marks!$P$7=X$9,Marks!$P107,0)+IF(Marks!$Q$7=X$9,Marks!$Q107,0)+IF(Marks!$R$7=X$9,Marks!$R107,0)+IF(Marks!$S$7=X$9,Marks!$S107,0)+IF(Marks!$T$7=X$9,Marks!$T107,0)+IF(Marks!$U$7=X$9,Marks!$U107,0)+IF(Marks!$V$7=X$9,Marks!$V107,0)+IF(Marks!$W$7=X$9,Marks!$W107,0)+IF(Marks!$X$7=X$9,Marks!$X107,0)+IF(Marks!$Y$7=X$9,Marks!$Y107,0)+IF(Marks!$Z$7=X$9,Marks!$Z107,0)+IF(Marks!$AA$7=X$9,Marks!$AA107,0)+IF(Marks!$AB$7=X$9,Marks!$AB107,0)+IF(Marks!$AC$7=X$9,Marks!$AC107,0)+IF(Marks!$AD$7=X$9,Marks!$AD107,0)+IF(Marks!$AE$7=X$9,Marks!$AE107,0)+IF(Marks!$AF$7=X$9,Marks!$AF107,0)+IF(Marks!$AG$7=X$9,Marks!$AG107,0)+IF(Marks!$AH$7=X$9,Marks!$AH107,0)+IF(Marks!$AI$7=X$9,Marks!$AI107,0)+IF(Marks!$AJ$7=X$9,Marks!$AJ107,0)+IF(Marks!$AK$7=X$9,Marks!$AK107,0)+IF(Marks!$AL$7=X$9,Marks!$AL107,0)+IF(Marks!$AM$7=X$9,Marks!$AM107,0)+IF(Marks!$AN$7=X$9,Marks!$AN107,0)+IF(Marks!$AO$7=X$9,Marks!$AO107,0)+IF(Marks!$AP$7=X$9,Marks!$AP107,0)+IF(Marks!$AQ$7=X$9,Marks!$AQ107,0)+IF(Marks!$AR$7=X$9,Marks!$AR107,0)+IF(Marks!$AS$7=X$9,Marks!$AS107,0)+IF(Marks!$AT$7=X$9,Marks!$AT107,0)+IF(Marks!$AU$7=X$9,Marks!$AU107,0)+IF(Marks!$AV$7=X$9,Marks!$AV107,0)+IF(Marks!$AW$7=X$9,Marks!$AW107,0)+IF(Marks!$AX$7=X$9,Marks!$AX107,0)+IF(Marks!$AY$7=X$9,Marks!$AY107,0)+IF(Marks!$AZ$7=X$9,Marks!$AZ107,0)+IF(Marks!$BA$7=X$9,Marks!$BA107,0)+IF(Marks!$BB$7=X$9,Marks!$BB107,0)+IF(Marks!$BC$7=X$9,Marks!$BC107,0)+IF(Marks!$BD$7=X$9,Marks!$BD107,0)+IF(Marks!$BE$7=X$9,Marks!$BE107,0)+IF(Marks!$BF$7=X$9,Marks!$BF107,0)+IF(Marks!$BG$7=X$9,Marks!$BG107,0)+IF(Marks!$BH$7=X$9,Marks!$BH107,0)+IF(Marks!$BI$7=X$9,Marks!$BI107,0)+IF(Marks!$BJ$7=X$9,Marks!$BJ107,0)+IF(Marks!$BK$7=X$9,Marks!$BK107,0)+IF(Marks!$BL$7=X$9,Marks!$BL107,0)+IF(Marks!$BM$7=X$9,Marks!$BM107,0)+IF(Marks!$BN$7=X$9,Marks!$BN107,0)+IF(Marks!$BO$7=X$9,Marks!$BO107,0)+IF(Marks!$BP$7=X$9,Marks!$BP107,0)+IF(Marks!$BQ$7=X$9,Marks!$BQ107,0)+IF(Marks!$BR$7=X$9,Marks!$BR107,0)+IF(Marks!$BS$7=X$9,Marks!$BS107,0)+IF(Marks!$BT$7=X$9,Marks!$BT107,0)+IF(Marks!$BU$7=X$9,Marks!$BU107,0)+IF(Marks!$BV$7=X$9,Marks!$BV107,0)+IF(Marks!$BW$7=X$9,Marks!$BW107,0)+IF(Marks!$BX$7=X$9,Marks!$BX107,0)+IF(Marks!$BY$7=X$9,Marks!$BY107,0)</f>
        <v>0</v>
      </c>
      <c r="Y107" s="3">
        <f>IF(AND(Marks!$C$7=Y$9,NOT(ISBLANK(Marks!$C107))),Marks!$C$6,0)+IF(AND(Marks!$D$7=Y$9,NOT(ISBLANK(Marks!$D107))),Marks!$D$6,0)+IF(AND(Marks!$E$7=Y$9,NOT(ISBLANK(Marks!$E107))),Marks!$E$6,0)+IF(AND(Marks!$F$7=Y$9,NOT(ISBLANK(Marks!$F107))),Marks!$F$6,0)+IF(AND(Marks!$G$7=Y$9,NOT(ISBLANK(Marks!$G107))),Marks!$G$6,0)+IF(AND(Marks!$H$7=Y$9,NOT(ISBLANK(Marks!$H107))),Marks!$H$6,0)+IF(AND(Marks!$I$7=Y$9,NOT(ISBLANK(Marks!$I107))),Marks!$I$6,0)+IF(AND(Marks!$J$7=Y$9,NOT(ISBLANK(Marks!$J107))),Marks!$J$6,0)+IF(AND(Marks!$K$7=Y$9,NOT(ISBLANK(Marks!$K107))),Marks!$K$6,0)+IF(AND(Marks!$L$7=Y$9,NOT(ISBLANK(Marks!$L107))),Marks!$L$6,0)+IF(AND(Marks!$M$7=Y$9,NOT(ISBLANK(Marks!$M107))),Marks!$M$6,0)+IF(AND(Marks!$N$7=Y$9,NOT(ISBLANK(Marks!$N107))),Marks!$N$6,0)+IF(AND(Marks!$O$7=Y$9,NOT(ISBLANK(Marks!$O107))),Marks!$O$6,0)+IF(AND(Marks!$P$7=Y$9,NOT(ISBLANK(Marks!$P107))),Marks!$P$6,0)+IF(AND(Marks!$Q$7=Y$9,NOT(ISBLANK(Marks!$Q107))),Marks!$Q$6,0)+IF(AND(Marks!$R$7=Y$9,NOT(ISBLANK(Marks!$R107))),Marks!$R$6,0)+IF(AND(Marks!$S$7=Y$9,NOT(ISBLANK(Marks!$S107))),Marks!$S$6,0)+IF(AND(Marks!$T$7=Y$9,NOT(ISBLANK(Marks!$T107))),Marks!$T$6,0)+IF(AND(Marks!$U$7=Y$9,NOT(ISBLANK(Marks!$U107))),Marks!$U$6,0)+IF(AND(Marks!$V$7=Y$9,NOT(ISBLANK(Marks!$V107))),Marks!$V$6,0)+IF(AND(Marks!$W$7=Y$9,NOT(ISBLANK(Marks!$W107))),Marks!$W$6,0)+IF(AND(Marks!$X$7=Y$9,NOT(ISBLANK(Marks!$X107))),Marks!$X$6,0)+IF(AND(Marks!$Y$7=Y$9,NOT(ISBLANK(Marks!$Y107))),Marks!$Y$6,0)+IF(AND(Marks!$Z$7=Y$9,NOT(ISBLANK(Marks!$Z107))),Marks!$Z$6,0)+IF(AND(Marks!$AA$7=Y$9,NOT(ISBLANK(Marks!$AA107))),Marks!$AA$6,0)+IF(AND(Marks!$AB$7=Y$9,NOT(ISBLANK(Marks!$AB107))),Marks!$AB$6,0)+IF(AND(Marks!$AC$7=Y$9,NOT(ISBLANK(Marks!$AC107))),Marks!$AC$6,0)+IF(AND(Marks!$AD$7=Y$9,NOT(ISBLANK(Marks!$AD107))),Marks!$AD$6,0)+IF(AND(Marks!$AE$7=Y$9,NOT(ISBLANK(Marks!$AE107))),Marks!$AE$6,0)+IF(AND(Marks!$AF$7=Y$9,NOT(ISBLANK(Marks!$AF107))),Marks!$AF$6,0)+IF(AND(Marks!$AG$7=Y$9,NOT(ISBLANK(Marks!$AG107))),Marks!$AG$6,0)+IF(AND(Marks!$AH$7=Y$9,NOT(ISBLANK(Marks!$AH107))),Marks!$AH$6,0)+IF(AND(Marks!$AI$7=Y$9,NOT(ISBLANK(Marks!$AI107))),Marks!$AI$6,0)+IF(AND(Marks!$AJ$7=Y$9,NOT(ISBLANK(Marks!$AJ107))),Marks!$AJ$6,0)+IF(AND(Marks!$AK$7=Y$9,NOT(ISBLANK(Marks!$AK107))),Marks!$AK$6,0)+IF(AND(Marks!$AL$7=Y$9,NOT(ISBLANK(Marks!$AL107))),Marks!$AL$6,0)+IF(AND(Marks!$AM$7=Y$9,NOT(ISBLANK(Marks!$AM107))),Marks!$AM$6,0)+IF(AND(Marks!$AN$7=Y$9,NOT(ISBLANK(Marks!$AN107))),Marks!$AN$6,0)+IF(AND(Marks!$AO$7=Y$9,NOT(ISBLANK(Marks!$AO107))),Marks!$AO$6,0)+IF(AND(Marks!$AP$7=Y$9,NOT(ISBLANK(Marks!$AP107))),Marks!$AP$6,0)+IF(AND(Marks!$AQ$7=Y$9,NOT(ISBLANK(Marks!$AQ107))),Marks!$AQ$6,0)+IF(AND(Marks!$AR$7=Y$9,NOT(ISBLANK(Marks!$AR107))),Marks!$AR$6,0)+IF(AND(Marks!$AS$7=Y$9,NOT(ISBLANK(Marks!$AS107))),Marks!$AS$6,0)+IF(AND(Marks!$AT$7=Y$9,NOT(ISBLANK(Marks!$AT107))),Marks!$AT$6,0)+IF(AND(Marks!$AU$7=Y$9,NOT(ISBLANK(Marks!$AU107))),Marks!$AU$6,0)+IF(AND(Marks!$AV$7=Y$9,NOT(ISBLANK(Marks!$AV107))),Marks!$AV$6,0)+IF(AND(Marks!$AW$7=Y$9,NOT(ISBLANK(Marks!$AW107))),Marks!$AW$6,0)+IF(AND(Marks!$AX$7=Y$9,NOT(ISBLANK(Marks!$AX107))),Marks!$AX$6,0)+IF(AND(Marks!$AY$7=Y$9,NOT(ISBLANK(Marks!$AY107))),Marks!$AY$6,0)+IF(AND(Marks!$AZ$7=Y$9,NOT(ISBLANK(Marks!$AZ107))),Marks!$AZ$6,0)+IF(AND(Marks!$BA$7=Y$9,NOT(ISBLANK(Marks!$BA107))),Marks!$BA$6,0)+IF(AND(Marks!$BB$7=Y$9,NOT(ISBLANK(Marks!$BB107))),Marks!$BB$6,0)+IF(AND(Marks!$BC$7=Y$9,NOT(ISBLANK(Marks!$BC107))),Marks!$BC$6,0)+IF(AND(Marks!$BD$7=Y$9,NOT(ISBLANK(Marks!$BD107))),Marks!$BD$6,0)+IF(AND(Marks!$BE$7=Y$9,NOT(ISBLANK(Marks!$BE107))),Marks!$BE$6,0)+IF(AND(Marks!$BF$7=Y$9,NOT(ISBLANK(Marks!$BF107))),Marks!$BF$6,0)+IF(AND(Marks!$BG$7=Y$9,NOT(ISBLANK(Marks!$BG107))),Marks!$BG$6,0)+IF(AND(Marks!$BH$7=Y$9,NOT(ISBLANK(Marks!$BH107))),Marks!$BH$6,0)+IF(AND(Marks!$BI$7=Y$9,NOT(ISBLANK(Marks!$BI107))),Marks!$BI$6,0)+IF(AND(Marks!$BJ$7=Y$9,NOT(ISBLANK(Marks!$BJ107))),Marks!$BJ$6,0)+IF(AND(Marks!$BK$7=Y$9,NOT(ISBLANK(Marks!$BK107))),Marks!$BK$6,0)+IF(AND(Marks!$BL$7=Y$9,NOT(ISBLANK(Marks!$BL107))),Marks!$BL$6,0)+IF(AND(Marks!$BM$7=Y$9,NOT(ISBLANK(Marks!$BM107))),Marks!$BM$6,0)+IF(AND(Marks!$BN$7=Y$9,NOT(ISBLANK(Marks!$BN107))),Marks!$BN$6,0)+IF(AND(Marks!$BO$7=Y$9,NOT(ISBLANK(Marks!$BO107))),Marks!$BO$6,0)+IF(AND(Marks!$BP$7=Y$9,NOT(ISBLANK(Marks!$BP107))),Marks!$BP$6,0)+IF(AND(Marks!$BQ$7=Y$9,NOT(ISBLANK(Marks!$BQ107))),Marks!$BQ$6,0)+IF(AND(Marks!$BR$7=Y$9,NOT(ISBLANK(Marks!$BR107))),Marks!$BR$6,0)+IF(AND(Marks!$BS$7=Y$9,NOT(ISBLANK(Marks!$BS107))),Marks!$BS$6,0)+IF(AND(Marks!$BT$7=Y$9,NOT(ISBLANK(Marks!$BT107))),Marks!$BT$6,0)+IF(AND(Marks!$BU$7=Y$9,NOT(ISBLANK(Marks!$BU107))),Marks!$BU$6,0)+IF(AND(Marks!$BV$7=Y$9,NOT(ISBLANK(Marks!$BV107))),Marks!$BV$6,0)+IF(AND(Marks!$BW$7=Y$9,NOT(ISBLANK(Marks!$BW107))),Marks!$BW$6,0)+IF(AND(Marks!$BX$7=Y$9,NOT(ISBLANK(Marks!$BX107))),Marks!$BX$6,0)+IF(AND(Marks!$BY$7=Y$9,NOT(ISBLANK(Marks!$BY107))),Marks!$BY$6,0)</f>
        <v>0</v>
      </c>
      <c r="Z107" s="3">
        <f t="shared" si="81"/>
        <v>0</v>
      </c>
      <c r="AA107" s="3" t="str">
        <f t="shared" si="82"/>
        <v>YES</v>
      </c>
      <c r="AB107" s="3">
        <f t="shared" si="72"/>
        <v>0</v>
      </c>
      <c r="AC107" s="3">
        <f t="shared" si="73"/>
        <v>0</v>
      </c>
      <c r="AD107" s="3" t="e">
        <f t="shared" si="83"/>
        <v>#DIV/0!</v>
      </c>
      <c r="AE107" s="3" t="e">
        <f>(IF(Mapping!$B$11=1,$E107,0)+IF(Mapping!$B$12=1,$H107,0)+IF(Mapping!$B$13=1,$K107,0)+IF(Mapping!$B$14=1,$N107,0)+IF(Mapping!$B$15=1,$Q107,0)+IF(Mapping!$B$16=1,$T107,0)+IF(Mapping!$B$17=1,$W107,0)+IF(Mapping!$B$18=1,$Z107,0))/COUNTIF(Mapping!$B$11:'Mapping'!$B$18,1)</f>
        <v>#DIV/0!</v>
      </c>
      <c r="AF107" s="3" t="e">
        <f>(IF(Mapping!$C$11=1,$E107,0)+IF(Mapping!$C$12=1,$H107,0)+IF(Mapping!$C$13=1,$K107,0)+IF(Mapping!$C$14=1,$N107,0)+IF(Mapping!$C$15=1,$Q107,0)+IF(Mapping!$C$16=1,$T107,0)+IF(Mapping!$C$17=1,$W107,0)+IF(Mapping!$C$18=1,$Z107,0))/COUNTIF(Mapping!$C$11:'Mapping'!$C$18,1)</f>
        <v>#DIV/0!</v>
      </c>
      <c r="AG107" s="3">
        <f>IF(COUNTIF(Mapping!$D$11:'Mapping'!$D$18,1)=0,0,(IF(Mapping!$D$11=1,$E107,0)+IF(Mapping!$D$12=1,$H107,0)+IF(Mapping!$D$13=1,$K107,0)+IF(Mapping!$D$14=1,$N107,0)+IF(Mapping!$D$15=1,$Q107,0)+IF(Mapping!$D$16=1,$T107,0)+IF(Mapping!$D$17=1,$W107,0)+IF(Mapping!$D$18=1,$Z107,0))/COUNTIF(Mapping!$D$11:'Mapping'!$D$18,1))</f>
        <v>0</v>
      </c>
      <c r="AH107" s="3">
        <f>IF(COUNTIF(Mapping!$E$11:'Mapping'!$E$18,1)=0,0,(IF(Mapping!$E$11=1,$E107,0)+IF(Mapping!$E$12=1,$H107,0)+IF(Mapping!$E$13=1,$K107,0)+IF(Mapping!$E$14=1,$N107,0)+IF(Mapping!$E$15=1,$Q107,0)+IF(Mapping!$E$16=1,$T107,0)+IF(Mapping!$E$17=1,$W107,0)+IF(Mapping!$E$18=1,$Z107,0))/COUNTIF(Mapping!$E$11:'Mapping'!$E$18,1))</f>
        <v>0</v>
      </c>
      <c r="AI107" s="3">
        <f>IF(COUNTIF(Mapping!$F$11:'Mapping'!$F$18,1)=0,0,(IF(Mapping!$F$11=1,$E107,0)+IF(Mapping!$F$12=1,$H107,0)+IF(Mapping!$F$13=1,$K107,0)+IF(Mapping!$F$14=1,$N107,0)+IF(Mapping!$F$15=1,$Q107,0)+IF(Mapping!$F$16=1,$T107,0)+IF(Mapping!$F$17=1,$W107,0)+IF(Mapping!$F$18=1,$Z107,0))/COUNTIF(Mapping!$F$11:'Mapping'!$F$18,1))</f>
        <v>0</v>
      </c>
      <c r="AJ107" s="3">
        <f>IF(COUNTIF(Mapping!$G$11:'Mapping'!$G$18,1)=0,0,(IF(Mapping!$G$11=1,$E107,0)+IF(Mapping!$G$12=1,$H107,0)+IF(Mapping!$G$13=1,$K107,0)+IF(Mapping!$G$14=1,$N107,0)+IF(Mapping!$G$15=1,$Q107,0)+IF(Mapping!$G$16=1,$T107,0)+IF(Mapping!$G$17=1,$W107,0)+IF(Mapping!$G$18=1,$Z107,0))/COUNTIF(Mapping!$G$11:'Mapping'!$G$18,1))</f>
        <v>0</v>
      </c>
      <c r="AK107" s="3">
        <f>IF(COUNTIF(Mapping!$H$11:'Mapping'!$H$18,1)=0,0,(IF(Mapping!$H$11=1,$E107,0)+IF(Mapping!$H$12=1,$H107,0)+IF(Mapping!$H$13=1,$K107,0)+IF(Mapping!$H$14=1,$N107,0)+IF(Mapping!$H$15=1,$Q107,0)+IF(Mapping!$H$16=1,$T107,0)+IF(Mapping!$H$17=1,$W107,0)+IF(Mapping!$H$18=1,$Z107,0))/COUNTIF(Mapping!$H$11:'Mapping'!$H$18,1))</f>
        <v>0</v>
      </c>
      <c r="AL107" s="3">
        <f>IF(COUNTIF(Mapping!$I$11:'Mapping'!$I$18,1)=0,0,(IF(Mapping!$I$11=1,$E107,0)+IF(Mapping!$I$12=1,$H107,0)+IF(Mapping!$I$13=1,$K107,0)+IF(Mapping!$I$14=1,$N107,0)+IF(Mapping!$I$15=1,$Q107,0)+IF(Mapping!$I$16=1,$T107,0)+IF(Mapping!$I$17=1,$W107,0)+IF(Mapping!$I$18=1,$Z107,0))/COUNTIF(Mapping!$I$11:'Mapping'!$I$18,1))</f>
        <v>0</v>
      </c>
      <c r="AM107" s="3">
        <f>IF(COUNTIF(Mapping!$J$11:'Mapping'!$J$18,1)=0,0,(IF(Mapping!$J$11=1,$E107,0)+IF(Mapping!$J$12=1,$H107,0)+IF(Mapping!$J$13=1,$K107,0)+IF(Mapping!$J$14=1,$N107,0)+IF(Mapping!$J$15=1,$Q107,0)+IF(Mapping!$J$16=1,$T107,0)+IF(Mapping!$J$17=1,$W107,0)+IF(Mapping!$J$18=1,$Z107,0))/COUNTIF(Mapping!$J$11:'Mapping'!$J$18,1))</f>
        <v>0</v>
      </c>
      <c r="AN107" s="3">
        <f>IF(COUNTIF(Mapping!$K$11:'Mapping'!$K$18,1)=0,0,(IF(Mapping!$K$11=1,$E107,0)+IF(Mapping!$K$12=1,$H107,0)+IF(Mapping!$K$13=1,$K107,0)+IF(Mapping!$K$14=1,$N107,0)+IF(Mapping!$K$15=1,$Q107,0)+IF(Mapping!$K$16=1,$T107,0)+IF(Mapping!$K$17=1,$W107,0)+IF(Mapping!$K$18=1,$Z107,0))/COUNTIF(Mapping!$K$11:'Mapping'!$K$18,1))</f>
        <v>0</v>
      </c>
      <c r="AO107" s="3">
        <f>IF(COUNTIF(Mapping!$L$11:'Mapping'!$L$18,1)=0,0,(IF(Mapping!$L$11=1,$E107,0)+IF(Mapping!$L$12=1,$H107,0)+IF(Mapping!$L$13=1,$K107,0)+IF(Mapping!$L$14=1,$N107,0)+IF(Mapping!$L$15=1,$Q107,0)+IF(Mapping!$L$16=1,$T107,0)+IF(Mapping!$L$17=1,$W107,0)+IF(Mapping!$L$18=1,$Z107,0))/COUNTIF(Mapping!$L$11:'Mapping'!$L$18,1))</f>
        <v>0</v>
      </c>
      <c r="AP107" s="3">
        <f>IF(COUNTIF(Mapping!$M$11:'Mapping'!$M$18,1)=0,0,(IF(Mapping!$M$11=1,$E107,0)+IF(Mapping!$M$12=1,$H107,0)+IF(Mapping!$M$13=1,$K107,0)+IF(Mapping!$M$14=1,$N107,0)+IF(Mapping!$M$15=1,$Q107,0)+IF(Mapping!$M$16=1,$T107,0)+IF(Mapping!$M$17=1,$W107,0)+IF(Mapping!$M$18=1,$Z107,0))/COUNTIF(Mapping!$M$11:'Mapping'!$M$18,1))</f>
        <v>0</v>
      </c>
    </row>
    <row r="108" spans="1:42" ht="15.75" customHeight="1" x14ac:dyDescent="0.35">
      <c r="A108" s="3">
        <v>98</v>
      </c>
      <c r="B108" s="3">
        <f>Marks!B108</f>
        <v>0</v>
      </c>
      <c r="C108" s="3">
        <f>IF(Marks!$C$7=C$9,Marks!$C108,0)+IF(Marks!$D$7=C$9,Marks!$D108,0)+IF(Marks!$E$7=C$9,Marks!$E108,0)+IF(Marks!$F$7=C$9,Marks!$F108,0)+IF(Marks!$G$7=C$9,Marks!$G108,0)+IF(Marks!$H$7=C$9,Marks!$H108,0)+IF(Marks!$I$7=C$9,Marks!$I108,0)+IF(Marks!$J$7=C$9,Marks!$J108,0)+IF(Marks!$K$7=C$9,Marks!$K108,0)+IF(Marks!$L$7=C$9,Marks!$L108,0)+IF(Marks!$M$7=C$9,Marks!$M108,0)+IF(Marks!$N$7=C$9,Marks!$N108,0)+IF(Marks!$O$7=C$9,Marks!$O108,0)+IF(Marks!$P$7=C$9,Marks!$P108,0)+IF(Marks!$Q$7=C$9,Marks!$Q108,0)+IF(Marks!$R$7=C$9,Marks!$R108,0)+IF(Marks!$S$7=C$9,Marks!$S108,0)+IF(Marks!$T$7=C$9,Marks!$T108,0)+IF(Marks!$U$7=C$9,Marks!$U108,0)+IF(Marks!$V$7=C$9,Marks!$V108,0)+IF(Marks!$W$7=C$9,Marks!$W108,0)+IF(Marks!$X$7=C$9,Marks!$X108,0)+IF(Marks!$Y$7=C$9,Marks!$Y108,0)+IF(Marks!$Z$7=C$9,Marks!$Z108,0)+IF(Marks!$AA$7=C$9,Marks!$AA108,0)+IF(Marks!$AB$7=C$9,Marks!$AB108,0)+IF(Marks!$AC$7=C$9,Marks!$AC108,0)+IF(Marks!$AD$7=C$9,Marks!$AD108,0)+IF(Marks!$AE$7=C$9,Marks!$AE108,0)+IF(Marks!$AF$7=C$9,Marks!$AF108,0)+IF(Marks!$AG$7=C$9,Marks!$AG108,0)+IF(Marks!$AH$7=C$9,Marks!$AH108,0)+IF(Marks!$AI$7=C$9,Marks!$AI108,0)+IF(Marks!$AJ$7=C$9,Marks!$AJ108,0)+IF(Marks!$AK$7=C$9,Marks!$AK108,0)+IF(Marks!$AL$7=C$9,Marks!$AL108,0)+IF(Marks!$AM$7=C$9,Marks!$AM108,0)+IF(Marks!$AN$7=C$9,Marks!$AN108,0)+IF(Marks!$AO$7=C$9,Marks!$AO108,0)+IF(Marks!$AP$7=C$9,Marks!$AP108,0)+IF(Marks!$AQ$7=C$9,Marks!$AQ108,0)+IF(Marks!$AR$7=C$9,Marks!$AR108,0)+IF(Marks!$AS$7=C$9,Marks!$AS108,0)+IF(Marks!$AT$7=C$9,Marks!$AT108,0)+IF(Marks!$AU$7=C$9,Marks!$AU108,0)+IF(Marks!$AV$7=C$9,Marks!$AV108,0)+IF(Marks!$AW$7=C$9,Marks!$AW108,0)+IF(Marks!$AX$7=C$9,Marks!$AX108,0)+IF(Marks!$AY$7=C$9,Marks!$AY108,0)+IF(Marks!$AZ$7=C$9,Marks!$AZ108,0)+IF(Marks!$BA$7=C$9,Marks!$BA108,0)+IF(Marks!$BB$7=C$9,Marks!$BB108,0)+IF(Marks!$BC$7=C$9,Marks!$BC108,0)+IF(Marks!$BD$7=C$9,Marks!$BD108,0)+IF(Marks!$BE$7=C$9,Marks!$BE108,0)+IF(Marks!$BF$7=C$9,Marks!$BF108,0)+IF(Marks!$BG$7=C$9,Marks!$BG108,0)+IF(Marks!$BH$7=C$9,Marks!$BH108,0)+IF(Marks!$BI$7=C$9,Marks!$BI108,0)+IF(Marks!$BJ$7=C$9,Marks!$BJ108,0)+IF(Marks!$BK$7=C$9,Marks!$BK108,0)+IF(Marks!$BL$7=C$9,Marks!$BL108,0)+IF(Marks!$BM$7=C$9,Marks!$BM108,0)+IF(Marks!$BN$7=C$9,Marks!$BN108,0)+IF(Marks!$BO$7=C$9,Marks!$BO108,0)+IF(Marks!$BP$7=C$9,Marks!$BP108,0)+IF(Marks!$BQ$7=C$9,Marks!$BQ108,0)+IF(Marks!$BR$7=C$9,Marks!$BR108,0)+IF(Marks!$BS$7=C$9,Marks!$BS108,0)+IF(Marks!$BT$7=C$9,Marks!$BT108,0)+IF(Marks!$BU$7=C$9,Marks!$BU108,0)+IF(Marks!$BV$7=C$9,Marks!$BV108,0)+IF(Marks!$BW$7=C$9,Marks!$BW108,0)+IF(Marks!$BX$7=C$9,Marks!$BX108,0)+IF(Marks!$BY$7=C$9,Marks!$BY108,0)</f>
        <v>0</v>
      </c>
      <c r="D108" s="3">
        <f>IF(AND(Marks!$C$7=D$9,NOT(ISBLANK(Marks!$C108))),Marks!$C$6,0)+IF(AND(Marks!$D$7=D$9,NOT(ISBLANK(Marks!$D108))),Marks!$D$6,0)+IF(AND(Marks!$E$7=D$9,NOT(ISBLANK(Marks!$E108))),Marks!$E$6,0)+IF(AND(Marks!$F$7=D$9,NOT(ISBLANK(Marks!$F108))),Marks!$F$6,0)+IF(AND(Marks!$G$7=D$9,NOT(ISBLANK(Marks!$G108))),Marks!$G$6,0)+IF(AND(Marks!$H$7=D$9,NOT(ISBLANK(Marks!$H108))),Marks!$H$6,0)+IF(AND(Marks!$I$7=D$9,NOT(ISBLANK(Marks!$I108))),Marks!$I$6,0)+IF(AND(Marks!$J$7=D$9,NOT(ISBLANK(Marks!$J108))),Marks!$J$6,0)+IF(AND(Marks!$K$7=D$9,NOT(ISBLANK(Marks!$K108))),Marks!$K$6,0)+IF(AND(Marks!$L$7=D$9,NOT(ISBLANK(Marks!$L108))),Marks!$L$6,0)+IF(AND(Marks!$M$7=D$9,NOT(ISBLANK(Marks!$M108))),Marks!$M$6,0)+IF(AND(Marks!$N$7=D$9,NOT(ISBLANK(Marks!$N108))),Marks!$N$6,0)+IF(AND(Marks!$O$7=D$9,NOT(ISBLANK(Marks!$O108))),Marks!$O$6,0)+IF(AND(Marks!$P$7=D$9,NOT(ISBLANK(Marks!$P108))),Marks!$P$6,0)+IF(AND(Marks!$Q$7=D$9,NOT(ISBLANK(Marks!$Q108))),Marks!$Q$6,0)+IF(AND(Marks!$R$7=D$9,NOT(ISBLANK(Marks!$R108))),Marks!$R$6,0)+IF(AND(Marks!$S$7=D$9,NOT(ISBLANK(Marks!$S108))),Marks!$S$6,0)+IF(AND(Marks!$T$7=D$9,NOT(ISBLANK(Marks!$T108))),Marks!$T$6,0)+IF(AND(Marks!$U$7=D$9,NOT(ISBLANK(Marks!$U108))),Marks!$U$6,0)+IF(AND(Marks!$V$7=D$9,NOT(ISBLANK(Marks!$V108))),Marks!$V$6,0)+IF(AND(Marks!$W$7=D$9,NOT(ISBLANK(Marks!$W108))),Marks!$W$6,0)+IF(AND(Marks!$X$7=D$9,NOT(ISBLANK(Marks!$X108))),Marks!$X$6,0)+IF(AND(Marks!$Y$7=D$9,NOT(ISBLANK(Marks!$Y108))),Marks!$Y$6,0)+IF(AND(Marks!$Z$7=D$9,NOT(ISBLANK(Marks!$Z108))),Marks!$Z$6,0)+IF(AND(Marks!$AA$7=D$9,NOT(ISBLANK(Marks!$AA108))),Marks!$AA$6,0)+IF(AND(Marks!$AB$7=D$9,NOT(ISBLANK(Marks!$AB108))),Marks!$AB$6,0)+IF(AND(Marks!$AC$7=D$9,NOT(ISBLANK(Marks!$AC108))),Marks!$AC$6,0)+IF(AND(Marks!$AD$7=D$9,NOT(ISBLANK(Marks!$AD108))),Marks!$AD$6,0)+IF(AND(Marks!$AE$7=D$9,NOT(ISBLANK(Marks!$AE108))),Marks!$AE$6,0)+IF(AND(Marks!$AF$7=D$9,NOT(ISBLANK(Marks!$AF108))),Marks!$AF$6,0)+IF(AND(Marks!$AG$7=D$9,NOT(ISBLANK(Marks!$AG108))),Marks!$AG$6,0)+IF(AND(Marks!$AH$7=D$9,NOT(ISBLANK(Marks!$AH108))),Marks!$AH$6,0)+IF(AND(Marks!$AI$7=D$9,NOT(ISBLANK(Marks!$AI108))),Marks!$AI$6,0)+IF(AND(Marks!$AJ$7=D$9,NOT(ISBLANK(Marks!$AJ108))),Marks!$AJ$6,0)+IF(AND(Marks!$AK$7=D$9,NOT(ISBLANK(Marks!$AK108))),Marks!$AK$6,0)+IF(AND(Marks!$AL$7=D$9,NOT(ISBLANK(Marks!$AL108))),Marks!$AL$6,0)+IF(AND(Marks!$AM$7=D$9,NOT(ISBLANK(Marks!$AM108))),Marks!$AM$6,0)+IF(AND(Marks!$AN$7=D$9,NOT(ISBLANK(Marks!$AN108))),Marks!$AN$6,0)+IF(AND(Marks!$AO$7=D$9,NOT(ISBLANK(Marks!$AO108))),Marks!$AO$6,0)+IF(AND(Marks!$AP$7=D$9,NOT(ISBLANK(Marks!$AP108))),Marks!$AP$6,0)+IF(AND(Marks!$AQ$7=D$9,NOT(ISBLANK(Marks!$AQ108))),Marks!$AQ$6,0)+IF(AND(Marks!$AR$7=D$9,NOT(ISBLANK(Marks!$AR108))),Marks!$AR$6,0)+IF(AND(Marks!$AS$7=D$9,NOT(ISBLANK(Marks!$AS108))),Marks!$AS$6,0)+IF(AND(Marks!$AT$7=D$9,NOT(ISBLANK(Marks!$AT108))),Marks!$AT$6,0)+IF(AND(Marks!$AU$7=D$9,NOT(ISBLANK(Marks!$AU108))),Marks!$AU$6,0)+IF(AND(Marks!$AV$7=D$9,NOT(ISBLANK(Marks!$AV108))),Marks!$AV$6,0)+IF(AND(Marks!$AW$7=D$9,NOT(ISBLANK(Marks!$AW108))),Marks!$AW$6,0)+IF(AND(Marks!$AX$7=D$9,NOT(ISBLANK(Marks!$AX108))),Marks!$AX$6,0)+IF(AND(Marks!$AY$7=D$9,NOT(ISBLANK(Marks!$AY108))),Marks!$AY$6,0)+IF(AND(Marks!$AZ$7=D$9,NOT(ISBLANK(Marks!$AZ108))),Marks!$AZ$6,0)+IF(AND(Marks!$BA$7=D$9,NOT(ISBLANK(Marks!$BA108))),Marks!$BA$6,0)+IF(AND(Marks!$BB$7=D$9,NOT(ISBLANK(Marks!$BB108))),Marks!$BB$6,0)+IF(AND(Marks!$BC$7=D$9,NOT(ISBLANK(Marks!$BC108))),Marks!$BC$6,0)+IF(AND(Marks!$BD$7=D$9,NOT(ISBLANK(Marks!$BD108))),Marks!$BD$6,0)+IF(AND(Marks!$BE$7=D$9,NOT(ISBLANK(Marks!$BE108))),Marks!$BE$6,0)+IF(AND(Marks!$BF$7=D$9,NOT(ISBLANK(Marks!$BF108))),Marks!$BF$6,0)+IF(AND(Marks!$BG$7=D$9,NOT(ISBLANK(Marks!$BG108))),Marks!$BG$6,0)+IF(AND(Marks!$BH$7=D$9,NOT(ISBLANK(Marks!$BH108))),Marks!$BH$6,0)+IF(AND(Marks!$BI$7=D$9,NOT(ISBLANK(Marks!$BI108))),Marks!$BI$6,0)+IF(AND(Marks!$BJ$7=D$9,NOT(ISBLANK(Marks!$BJ108))),Marks!$BJ$6,0)+IF(AND(Marks!$BK$7=D$9,NOT(ISBLANK(Marks!$BK108))),Marks!$BK$6,0)+IF(AND(Marks!$BL$7=D$9,NOT(ISBLANK(Marks!$BL108))),Marks!$BL$6,0)+IF(AND(Marks!$BM$7=D$9,NOT(ISBLANK(Marks!$BM108))),Marks!$BM$6,0)+IF(AND(Marks!$BN$7=D$9,NOT(ISBLANK(Marks!$BN108))),Marks!$BN$6,0)+IF(AND(Marks!$BO$7=D$9,NOT(ISBLANK(Marks!$BO108))),Marks!$BO$6,0)+IF(AND(Marks!$BP$7=D$9,NOT(ISBLANK(Marks!$BP108))),Marks!$BP$6,0)+IF(AND(Marks!$BQ$7=D$9,NOT(ISBLANK(Marks!$BQ108))),Marks!$BQ$6,0)+IF(AND(Marks!$BR$7=D$9,NOT(ISBLANK(Marks!$BR108))),Marks!$BR$6,0)+IF(AND(Marks!$BS$7=D$9,NOT(ISBLANK(Marks!$BS108))),Marks!$BS$6,0)+IF(AND(Marks!$BT$7=D$9,NOT(ISBLANK(Marks!$BT108))),Marks!$BT$6,0)+IF(AND(Marks!$BU$7=D$9,NOT(ISBLANK(Marks!$BU108))),Marks!$BU$6,0)+IF(AND(Marks!$BV$7=D$9,NOT(ISBLANK(Marks!$BV108))),Marks!$BV$6,0)+IF(AND(Marks!$BW$7=D$9,NOT(ISBLANK(Marks!$BW108))),Marks!$BW$6,0)+IF(AND(Marks!$BX$7=D$9,NOT(ISBLANK(Marks!$BX108))),Marks!$BX$6,0)+IF(AND(Marks!$BY$7=D$9,NOT(ISBLANK(Marks!$BY108))),Marks!$BY$6,0)</f>
        <v>0</v>
      </c>
      <c r="E108" s="3">
        <f t="shared" si="74"/>
        <v>0</v>
      </c>
      <c r="F108" s="3">
        <f>IF(Marks!$C$7=F$9,Marks!$C108,0)+IF(Marks!$D$7=F$9,Marks!$D108,0)+IF(Marks!$E$7=F$9,Marks!$E108,0)+IF(Marks!$F$7=F$9,Marks!$F108,0)+IF(Marks!$G$7=F$9,Marks!$G108,0)+IF(Marks!$H$7=F$9,Marks!$H108,0)+IF(Marks!$I$7=F$9,Marks!$I108,0)+IF(Marks!$J$7=F$9,Marks!$J108,0)+IF(Marks!$K$7=F$9,Marks!$K108,0)+IF(Marks!$L$7=F$9,Marks!$L108,0)+IF(Marks!$M$7=F$9,Marks!$M108,0)+IF(Marks!$N$7=F$9,Marks!$N108,0)+IF(Marks!$O$7=F$9,Marks!$O108,0)+IF(Marks!$P$7=F$9,Marks!$P108,0)+IF(Marks!$Q$7=F$9,Marks!$Q108,0)+IF(Marks!$R$7=F$9,Marks!$R108,0)+IF(Marks!$S$7=F$9,Marks!$S108,0)+IF(Marks!$T$7=F$9,Marks!$T108,0)+IF(Marks!$U$7=F$9,Marks!$U108,0)+IF(Marks!$V$7=F$9,Marks!$V108,0)+IF(Marks!$W$7=F$9,Marks!$W108,0)+IF(Marks!$X$7=F$9,Marks!$X108,0)+IF(Marks!$Y$7=F$9,Marks!$Y108,0)+IF(Marks!$Z$7=F$9,Marks!$Z108,0)+IF(Marks!$AA$7=F$9,Marks!$AA108,0)+IF(Marks!$AB$7=F$9,Marks!$AB108,0)+IF(Marks!$AC$7=F$9,Marks!$AC108,0)+IF(Marks!$AD$7=F$9,Marks!$AD108,0)+IF(Marks!$AE$7=F$9,Marks!$AE108,0)+IF(Marks!$AF$7=F$9,Marks!$AF108,0)+IF(Marks!$AG$7=F$9,Marks!$AG108,0)+IF(Marks!$AH$7=F$9,Marks!$AH108,0)+IF(Marks!$AI$7=F$9,Marks!$AI108,0)+IF(Marks!$AJ$7=F$9,Marks!$AJ108,0)+IF(Marks!$AK$7=F$9,Marks!$AK108,0)+IF(Marks!$AL$7=F$9,Marks!$AL108,0)+IF(Marks!$AM$7=F$9,Marks!$AM108,0)+IF(Marks!$AN$7=F$9,Marks!$AN108,0)+IF(Marks!$AO$7=F$9,Marks!$AO108,0)+IF(Marks!$AP$7=F$9,Marks!$AP108,0)+IF(Marks!$AQ$7=F$9,Marks!$AQ108,0)+IF(Marks!$AR$7=F$9,Marks!$AR108,0)+IF(Marks!$AS$7=F$9,Marks!$AS108,0)+IF(Marks!$AT$7=F$9,Marks!$AT108,0)+IF(Marks!$AU$7=F$9,Marks!$AU108,0)+IF(Marks!$AV$7=F$9,Marks!$AV108,0)+IF(Marks!$AW$7=F$9,Marks!$AW108,0)+IF(Marks!$AX$7=F$9,Marks!$AX108,0)+IF(Marks!$AY$7=F$9,Marks!$AY108,0)+IF(Marks!$AZ$7=F$9,Marks!$AZ108,0)+IF(Marks!$BA$7=F$9,Marks!$BA108,0)+IF(Marks!$BB$7=F$9,Marks!$BB108,0)+IF(Marks!$BC$7=F$9,Marks!$BC108,0)+IF(Marks!$BD$7=F$9,Marks!$BD108,0)+IF(Marks!$BE$7=F$9,Marks!$BE108,0)+IF(Marks!$BF$7=F$9,Marks!$BF108,0)+IF(Marks!$BG$7=F$9,Marks!$BG108,0)+IF(Marks!$BH$7=F$9,Marks!$BH108,0)+IF(Marks!$BI$7=F$9,Marks!$BI108,0)+IF(Marks!$BJ$7=F$9,Marks!$BJ108,0)+IF(Marks!$BK$7=F$9,Marks!$BK108,0)+IF(Marks!$BL$7=F$9,Marks!$BL108,0)+IF(Marks!$BM$7=F$9,Marks!$BM108,0)+IF(Marks!$BN$7=F$9,Marks!$BN108,0)+IF(Marks!$BO$7=F$9,Marks!$BO108,0)+IF(Marks!$BP$7=F$9,Marks!$BP108,0)+IF(Marks!$BQ$7=F$9,Marks!$BQ108,0)+IF(Marks!$BR$7=F$9,Marks!$BR108,0)+IF(Marks!$BS$7=F$9,Marks!$BS108,0)+IF(Marks!$BT$7=F$9,Marks!$BT108,0)+IF(Marks!$BU$7=F$9,Marks!$BU108,0)+IF(Marks!$BV$7=F$9,Marks!$BV108,0)+IF(Marks!$BW$7=F$9,Marks!$BW108,0)+IF(Marks!$BX$7=F$9,Marks!$BX108,0)+IF(Marks!$BY$7=F$9,Marks!$BY108,0)</f>
        <v>0</v>
      </c>
      <c r="G108" s="3">
        <f>IF(AND(Marks!$C$7=G$9,NOT(ISBLANK(Marks!$C108))),Marks!$C$6,0)+IF(AND(Marks!$D$7=G$9,NOT(ISBLANK(Marks!$D108))),Marks!$D$6,0)+IF(AND(Marks!$E$7=G$9,NOT(ISBLANK(Marks!$E108))),Marks!$E$6,0)+IF(AND(Marks!$F$7=G$9,NOT(ISBLANK(Marks!$F108))),Marks!$F$6,0)+IF(AND(Marks!$G$7=G$9,NOT(ISBLANK(Marks!$G108))),Marks!$G$6,0)+IF(AND(Marks!$H$7=G$9,NOT(ISBLANK(Marks!$H108))),Marks!$H$6,0)+IF(AND(Marks!$I$7=G$9,NOT(ISBLANK(Marks!$I108))),Marks!$I$6,0)+IF(AND(Marks!$J$7=G$9,NOT(ISBLANK(Marks!$J108))),Marks!$J$6,0)+IF(AND(Marks!$K$7=G$9,NOT(ISBLANK(Marks!$K108))),Marks!$K$6,0)+IF(AND(Marks!$L$7=G$9,NOT(ISBLANK(Marks!$L108))),Marks!$L$6,0)+IF(AND(Marks!$M$7=G$9,NOT(ISBLANK(Marks!$M108))),Marks!$M$6,0)+IF(AND(Marks!$N$7=G$9,NOT(ISBLANK(Marks!$N108))),Marks!$N$6,0)+IF(AND(Marks!$O$7=G$9,NOT(ISBLANK(Marks!$O108))),Marks!$O$6,0)+IF(AND(Marks!$P$7=G$9,NOT(ISBLANK(Marks!$P108))),Marks!$P$6,0)+IF(AND(Marks!$Q$7=G$9,NOT(ISBLANK(Marks!$Q108))),Marks!$Q$6,0)+IF(AND(Marks!$R$7=G$9,NOT(ISBLANK(Marks!$R108))),Marks!$R$6,0)+IF(AND(Marks!$S$7=G$9,NOT(ISBLANK(Marks!$S108))),Marks!$S$6,0)+IF(AND(Marks!$T$7=G$9,NOT(ISBLANK(Marks!$T108))),Marks!$T$6,0)+IF(AND(Marks!$U$7=G$9,NOT(ISBLANK(Marks!$U108))),Marks!$U$6,0)+IF(AND(Marks!$V$7=G$9,NOT(ISBLANK(Marks!$V108))),Marks!$V$6,0)+IF(AND(Marks!$W$7=G$9,NOT(ISBLANK(Marks!$W108))),Marks!$W$6,0)+IF(AND(Marks!$X$7=G$9,NOT(ISBLANK(Marks!$X108))),Marks!$X$6,0)+IF(AND(Marks!$Y$7=G$9,NOT(ISBLANK(Marks!$Y108))),Marks!$Y$6,0)+IF(AND(Marks!$Z$7=G$9,NOT(ISBLANK(Marks!$Z108))),Marks!$Z$6,0)+IF(AND(Marks!$AA$7=G$9,NOT(ISBLANK(Marks!$AA108))),Marks!$AA$6,0)+IF(AND(Marks!$AB$7=G$9,NOT(ISBLANK(Marks!$AB108))),Marks!$AB$6,0)+IF(AND(Marks!$AC$7=G$9,NOT(ISBLANK(Marks!$AC108))),Marks!$AC$6,0)+IF(AND(Marks!$AD$7=G$9,NOT(ISBLANK(Marks!$AD108))),Marks!$AD$6,0)+IF(AND(Marks!$AE$7=G$9,NOT(ISBLANK(Marks!$AE108))),Marks!$AE$6,0)+IF(AND(Marks!$AF$7=G$9,NOT(ISBLANK(Marks!$AF108))),Marks!$AF$6,0)+IF(AND(Marks!$AG$7=G$9,NOT(ISBLANK(Marks!$AG108))),Marks!$AG$6,0)+IF(AND(Marks!$AH$7=G$9,NOT(ISBLANK(Marks!$AH108))),Marks!$AH$6,0)+IF(AND(Marks!$AI$7=G$9,NOT(ISBLANK(Marks!$AI108))),Marks!$AI$6,0)+IF(AND(Marks!$AJ$7=G$9,NOT(ISBLANK(Marks!$AJ108))),Marks!$AJ$6,0)+IF(AND(Marks!$AK$7=G$9,NOT(ISBLANK(Marks!$AK108))),Marks!$AK$6,0)+IF(AND(Marks!$AL$7=G$9,NOT(ISBLANK(Marks!$AL108))),Marks!$AL$6,0)+IF(AND(Marks!$AM$7=G$9,NOT(ISBLANK(Marks!$AM108))),Marks!$AM$6,0)+IF(AND(Marks!$AN$7=G$9,NOT(ISBLANK(Marks!$AN108))),Marks!$AN$6,0)+IF(AND(Marks!$AO$7=G$9,NOT(ISBLANK(Marks!$AO108))),Marks!$AO$6,0)+IF(AND(Marks!$AP$7=G$9,NOT(ISBLANK(Marks!$AP108))),Marks!$AP$6,0)+IF(AND(Marks!$AQ$7=G$9,NOT(ISBLANK(Marks!$AQ108))),Marks!$AQ$6,0)+IF(AND(Marks!$AR$7=G$9,NOT(ISBLANK(Marks!$AR108))),Marks!$AR$6,0)+IF(AND(Marks!$AS$7=G$9,NOT(ISBLANK(Marks!$AS108))),Marks!$AS$6,0)+IF(AND(Marks!$AT$7=G$9,NOT(ISBLANK(Marks!$AT108))),Marks!$AT$6,0)+IF(AND(Marks!$AU$7=G$9,NOT(ISBLANK(Marks!$AU108))),Marks!$AU$6,0)+IF(AND(Marks!$AV$7=G$9,NOT(ISBLANK(Marks!$AV108))),Marks!$AV$6,0)+IF(AND(Marks!$AW$7=G$9,NOT(ISBLANK(Marks!$AW108))),Marks!$AW$6,0)+IF(AND(Marks!$AX$7=G$9,NOT(ISBLANK(Marks!$AX108))),Marks!$AX$6,0)+IF(AND(Marks!$AY$7=G$9,NOT(ISBLANK(Marks!$AY108))),Marks!$AY$6,0)+IF(AND(Marks!$AZ$7=G$9,NOT(ISBLANK(Marks!$AZ108))),Marks!$AZ$6,0)+IF(AND(Marks!$BA$7=G$9,NOT(ISBLANK(Marks!$BA108))),Marks!$BA$6,0)+IF(AND(Marks!$BB$7=G$9,NOT(ISBLANK(Marks!$BB108))),Marks!$BB$6,0)+IF(AND(Marks!$BC$7=G$9,NOT(ISBLANK(Marks!$BC108))),Marks!$BC$6,0)+IF(AND(Marks!$BD$7=G$9,NOT(ISBLANK(Marks!$BD108))),Marks!$BD$6,0)+IF(AND(Marks!$BE$7=G$9,NOT(ISBLANK(Marks!$BE108))),Marks!$BE$6,0)+IF(AND(Marks!$BF$7=G$9,NOT(ISBLANK(Marks!$BF108))),Marks!$BF$6,0)+IF(AND(Marks!$BG$7=G$9,NOT(ISBLANK(Marks!$BG108))),Marks!$BG$6,0)+IF(AND(Marks!$BH$7=G$9,NOT(ISBLANK(Marks!$BH108))),Marks!$BH$6,0)+IF(AND(Marks!$BI$7=G$9,NOT(ISBLANK(Marks!$BI108))),Marks!$BI$6,0)+IF(AND(Marks!$BJ$7=G$9,NOT(ISBLANK(Marks!$BJ108))),Marks!$BJ$6,0)+IF(AND(Marks!$BK$7=G$9,NOT(ISBLANK(Marks!$BK108))),Marks!$BK$6,0)+IF(AND(Marks!$BL$7=G$9,NOT(ISBLANK(Marks!$BL108))),Marks!$BL$6,0)+IF(AND(Marks!$BM$7=G$9,NOT(ISBLANK(Marks!$BM108))),Marks!$BM$6,0)+IF(AND(Marks!$BN$7=G$9,NOT(ISBLANK(Marks!$BN108))),Marks!$BN$6,0)+IF(AND(Marks!$BO$7=G$9,NOT(ISBLANK(Marks!$BO108))),Marks!$BO$6,0)+IF(AND(Marks!$BP$7=G$9,NOT(ISBLANK(Marks!$BP108))),Marks!$BP$6,0)+IF(AND(Marks!$BQ$7=G$9,NOT(ISBLANK(Marks!$BQ108))),Marks!$BQ$6,0)+IF(AND(Marks!$BR$7=G$9,NOT(ISBLANK(Marks!$BR108))),Marks!$BR$6,0)+IF(AND(Marks!$BS$7=G$9,NOT(ISBLANK(Marks!$BS108))),Marks!$BS$6,0)+IF(AND(Marks!$BT$7=G$9,NOT(ISBLANK(Marks!$BT108))),Marks!$BT$6,0)+IF(AND(Marks!$BU$7=G$9,NOT(ISBLANK(Marks!$BU108))),Marks!$BU$6,0)+IF(AND(Marks!$BV$7=G$9,NOT(ISBLANK(Marks!$BV108))),Marks!$BV$6,0)+IF(AND(Marks!$BW$7=G$9,NOT(ISBLANK(Marks!$BW108))),Marks!$BW$6,0)+IF(AND(Marks!$BX$7=G$9,NOT(ISBLANK(Marks!$BX108))),Marks!$BX$6,0)+IF(AND(Marks!$BY$7=G$9,NOT(ISBLANK(Marks!$BY108))),Marks!$BY$6,0)</f>
        <v>0</v>
      </c>
      <c r="H108" s="3">
        <f t="shared" si="75"/>
        <v>0</v>
      </c>
      <c r="I108" s="3">
        <f>IF(Marks!$C$7=I$9,Marks!$C108,0)+IF(Marks!$D$7=I$9,Marks!$D108,0)+IF(Marks!$E$7=I$9,Marks!$E108,0)+IF(Marks!$F$7=I$9,Marks!$F108,0)+IF(Marks!$G$7=I$9,Marks!$G108,0)+IF(Marks!$H$7=I$9,Marks!$H108,0)+IF(Marks!$I$7=I$9,Marks!$I108,0)+IF(Marks!$J$7=I$9,Marks!$J108,0)+IF(Marks!$K$7=I$9,Marks!$K108,0)+IF(Marks!$L$7=I$9,Marks!$L108,0)+IF(Marks!$M$7=I$9,Marks!$M108,0)+IF(Marks!$N$7=I$9,Marks!$N108,0)+IF(Marks!$O$7=I$9,Marks!$O108,0)+IF(Marks!$P$7=I$9,Marks!$P108,0)+IF(Marks!$Q$7=I$9,Marks!$Q108,0)+IF(Marks!$R$7=I$9,Marks!$R108,0)+IF(Marks!$S$7=I$9,Marks!$S108,0)+IF(Marks!$T$7=I$9,Marks!$T108,0)+IF(Marks!$U$7=I$9,Marks!$U108,0)+IF(Marks!$V$7=I$9,Marks!$V108,0)+IF(Marks!$W$7=I$9,Marks!$W108,0)+IF(Marks!$X$7=I$9,Marks!$X108,0)+IF(Marks!$Y$7=I$9,Marks!$Y108,0)+IF(Marks!$Z$7=I$9,Marks!$Z108,0)+IF(Marks!$AA$7=I$9,Marks!$AA108,0)+IF(Marks!$AB$7=I$9,Marks!$AB108,0)+IF(Marks!$AC$7=I$9,Marks!$AC108,0)+IF(Marks!$AD$7=I$9,Marks!$AD108,0)+IF(Marks!$AE$7=I$9,Marks!$AE108,0)+IF(Marks!$AF$7=I$9,Marks!$AF108,0)+IF(Marks!$AG$7=I$9,Marks!$AG108,0)+IF(Marks!$AH$7=I$9,Marks!$AH108,0)+IF(Marks!$AI$7=I$9,Marks!$AI108,0)+IF(Marks!$AJ$7=I$9,Marks!$AJ108,0)+IF(Marks!$AK$7=I$9,Marks!$AK108,0)+IF(Marks!$AL$7=I$9,Marks!$AL108,0)+IF(Marks!$AM$7=I$9,Marks!$AM108,0)+IF(Marks!$AN$7=I$9,Marks!$AN108,0)+IF(Marks!$AO$7=I$9,Marks!$AO108,0)+IF(Marks!$AP$7=I$9,Marks!$AP108,0)+IF(Marks!$AQ$7=I$9,Marks!$AQ108,0)+IF(Marks!$AR$7=I$9,Marks!$AR108,0)+IF(Marks!$AS$7=I$9,Marks!$AS108,0)+IF(Marks!$AT$7=I$9,Marks!$AT108,0)+IF(Marks!$AU$7=I$9,Marks!$AU108,0)+IF(Marks!$AV$7=I$9,Marks!$AV108,0)+IF(Marks!$AW$7=I$9,Marks!$AW108,0)+IF(Marks!$AX$7=I$9,Marks!$AX108,0)+IF(Marks!$AY$7=I$9,Marks!$AY108,0)+IF(Marks!$AZ$7=I$9,Marks!$AZ108,0)+IF(Marks!$BA$7=I$9,Marks!$BA108,0)+IF(Marks!$BB$7=I$9,Marks!$BB108,0)+IF(Marks!$BC$7=I$9,Marks!$BC108,0)+IF(Marks!$BD$7=I$9,Marks!$BD108,0)+IF(Marks!$BE$7=I$9,Marks!$BE108,0)+IF(Marks!$BF$7=I$9,Marks!$BF108,0)+IF(Marks!$BG$7=I$9,Marks!$BG108,0)+IF(Marks!$BH$7=I$9,Marks!$BH108,0)+IF(Marks!$BI$7=I$9,Marks!$BI108,0)+IF(Marks!$BJ$7=I$9,Marks!$BJ108,0)+IF(Marks!$BK$7=I$9,Marks!$BK108,0)+IF(Marks!$BL$7=I$9,Marks!$BL108,0)+IF(Marks!$BM$7=I$9,Marks!$BM108,0)+IF(Marks!$BN$7=I$9,Marks!$BN108,0)+IF(Marks!$BO$7=I$9,Marks!$BO108,0)+IF(Marks!$BP$7=I$9,Marks!$BP108,0)+IF(Marks!$BQ$7=I$9,Marks!$BQ108,0)+IF(Marks!$BR$7=I$9,Marks!$BR108,0)+IF(Marks!$BS$7=I$9,Marks!$BS108,0)+IF(Marks!$BT$7=I$9,Marks!$BT108,0)+IF(Marks!$BU$7=I$9,Marks!$BU108,0)+IF(Marks!$BV$7=I$9,Marks!$BV108,0)+IF(Marks!$BW$7=I$9,Marks!$BW108,0)+IF(Marks!$BX$7=I$9,Marks!$BX108,0)+IF(Marks!$BY$7=I$9,Marks!$BY108,0)</f>
        <v>0</v>
      </c>
      <c r="J108" s="3">
        <f>IF(AND(Marks!$C$7=J$9,NOT(ISBLANK(Marks!$C108))),Marks!$C$6,0)+IF(AND(Marks!$D$7=J$9,NOT(ISBLANK(Marks!$D108))),Marks!$D$6,0)+IF(AND(Marks!$E$7=J$9,NOT(ISBLANK(Marks!$E108))),Marks!$E$6,0)+IF(AND(Marks!$F$7=J$9,NOT(ISBLANK(Marks!$F108))),Marks!$F$6,0)+IF(AND(Marks!$G$7=J$9,NOT(ISBLANK(Marks!$G108))),Marks!$G$6,0)+IF(AND(Marks!$H$7=J$9,NOT(ISBLANK(Marks!$H108))),Marks!$H$6,0)+IF(AND(Marks!$I$7=J$9,NOT(ISBLANK(Marks!$I108))),Marks!$I$6,0)+IF(AND(Marks!$J$7=J$9,NOT(ISBLANK(Marks!$J108))),Marks!$J$6,0)+IF(AND(Marks!$K$7=J$9,NOT(ISBLANK(Marks!$K108))),Marks!$K$6,0)+IF(AND(Marks!$L$7=J$9,NOT(ISBLANK(Marks!$L108))),Marks!$L$6,0)+IF(AND(Marks!$M$7=J$9,NOT(ISBLANK(Marks!$M108))),Marks!$M$6,0)+IF(AND(Marks!$N$7=J$9,NOT(ISBLANK(Marks!$N108))),Marks!$N$6,0)+IF(AND(Marks!$O$7=J$9,NOT(ISBLANK(Marks!$O108))),Marks!$O$6,0)+IF(AND(Marks!$P$7=J$9,NOT(ISBLANK(Marks!$P108))),Marks!$P$6,0)+IF(AND(Marks!$Q$7=J$9,NOT(ISBLANK(Marks!$Q108))),Marks!$Q$6,0)+IF(AND(Marks!$R$7=J$9,NOT(ISBLANK(Marks!$R108))),Marks!$R$6,0)+IF(AND(Marks!$S$7=J$9,NOT(ISBLANK(Marks!$S108))),Marks!$S$6,0)+IF(AND(Marks!$T$7=J$9,NOT(ISBLANK(Marks!$T108))),Marks!$T$6,0)+IF(AND(Marks!$U$7=J$9,NOT(ISBLANK(Marks!$U108))),Marks!$U$6,0)+IF(AND(Marks!$V$7=J$9,NOT(ISBLANK(Marks!$V108))),Marks!$V$6,0)+IF(AND(Marks!$W$7=J$9,NOT(ISBLANK(Marks!$W108))),Marks!$W$6,0)+IF(AND(Marks!$X$7=J$9,NOT(ISBLANK(Marks!$X108))),Marks!$X$6,0)+IF(AND(Marks!$Y$7=J$9,NOT(ISBLANK(Marks!$Y108))),Marks!$Y$6,0)+IF(AND(Marks!$Z$7=J$9,NOT(ISBLANK(Marks!$Z108))),Marks!$Z$6,0)+IF(AND(Marks!$AA$7=J$9,NOT(ISBLANK(Marks!$AA108))),Marks!$AA$6,0)+IF(AND(Marks!$AB$7=J$9,NOT(ISBLANK(Marks!$AB108))),Marks!$AB$6,0)+IF(AND(Marks!$AC$7=J$9,NOT(ISBLANK(Marks!$AC108))),Marks!$AC$6,0)+IF(AND(Marks!$AD$7=J$9,NOT(ISBLANK(Marks!$AD108))),Marks!$AD$6,0)+IF(AND(Marks!$AE$7=J$9,NOT(ISBLANK(Marks!$AE108))),Marks!$AE$6,0)+IF(AND(Marks!$AF$7=J$9,NOT(ISBLANK(Marks!$AF108))),Marks!$AF$6,0)+IF(AND(Marks!$AG$7=J$9,NOT(ISBLANK(Marks!$AG108))),Marks!$AG$6,0)+IF(AND(Marks!$AH$7=J$9,NOT(ISBLANK(Marks!$AH108))),Marks!$AH$6,0)+IF(AND(Marks!$AI$7=J$9,NOT(ISBLANK(Marks!$AI108))),Marks!$AI$6,0)+IF(AND(Marks!$AJ$7=J$9,NOT(ISBLANK(Marks!$AJ108))),Marks!$AJ$6,0)+IF(AND(Marks!$AK$7=J$9,NOT(ISBLANK(Marks!$AK108))),Marks!$AK$6,0)+IF(AND(Marks!$AL$7=J$9,NOT(ISBLANK(Marks!$AL108))),Marks!$AL$6,0)+IF(AND(Marks!$AM$7=J$9,NOT(ISBLANK(Marks!$AM108))),Marks!$AM$6,0)+IF(AND(Marks!$AN$7=J$9,NOT(ISBLANK(Marks!$AN108))),Marks!$AN$6,0)+IF(AND(Marks!$AO$7=J$9,NOT(ISBLANK(Marks!$AO108))),Marks!$AO$6,0)+IF(AND(Marks!$AP$7=J$9,NOT(ISBLANK(Marks!$AP108))),Marks!$AP$6,0)+IF(AND(Marks!$AQ$7=J$9,NOT(ISBLANK(Marks!$AQ108))),Marks!$AQ$6,0)+IF(AND(Marks!$AR$7=J$9,NOT(ISBLANK(Marks!$AR108))),Marks!$AR$6,0)+IF(AND(Marks!$AS$7=J$9,NOT(ISBLANK(Marks!$AS108))),Marks!$AS$6,0)+IF(AND(Marks!$AT$7=J$9,NOT(ISBLANK(Marks!$AT108))),Marks!$AT$6,0)+IF(AND(Marks!$AU$7=J$9,NOT(ISBLANK(Marks!$AU108))),Marks!$AU$6,0)+IF(AND(Marks!$AV$7=J$9,NOT(ISBLANK(Marks!$AV108))),Marks!$AV$6,0)+IF(AND(Marks!$AW$7=J$9,NOT(ISBLANK(Marks!$AW108))),Marks!$AW$6,0)+IF(AND(Marks!$AX$7=J$9,NOT(ISBLANK(Marks!$AX108))),Marks!$AX$6,0)+IF(AND(Marks!$AY$7=J$9,NOT(ISBLANK(Marks!$AY108))),Marks!$AY$6,0)+IF(AND(Marks!$AZ$7=J$9,NOT(ISBLANK(Marks!$AZ108))),Marks!$AZ$6,0)+IF(AND(Marks!$BA$7=J$9,NOT(ISBLANK(Marks!$BA108))),Marks!$BA$6,0)+IF(AND(Marks!$BB$7=J$9,NOT(ISBLANK(Marks!$BB108))),Marks!$BB$6,0)+IF(AND(Marks!$BC$7=J$9,NOT(ISBLANK(Marks!$BC108))),Marks!$BC$6,0)+IF(AND(Marks!$BD$7=J$9,NOT(ISBLANK(Marks!$BD108))),Marks!$BD$6,0)+IF(AND(Marks!$BE$7=J$9,NOT(ISBLANK(Marks!$BE108))),Marks!$BE$6,0)+IF(AND(Marks!$BF$7=J$9,NOT(ISBLANK(Marks!$BF108))),Marks!$BF$6,0)+IF(AND(Marks!$BG$7=J$9,NOT(ISBLANK(Marks!$BG108))),Marks!$BG$6,0)+IF(AND(Marks!$BH$7=J$9,NOT(ISBLANK(Marks!$BH108))),Marks!$BH$6,0)+IF(AND(Marks!$BI$7=J$9,NOT(ISBLANK(Marks!$BI108))),Marks!$BI$6,0)+IF(AND(Marks!$BJ$7=J$9,NOT(ISBLANK(Marks!$BJ108))),Marks!$BJ$6,0)+IF(AND(Marks!$BK$7=J$9,NOT(ISBLANK(Marks!$BK108))),Marks!$BK$6,0)+IF(AND(Marks!$BL$7=J$9,NOT(ISBLANK(Marks!$BL108))),Marks!$BL$6,0)+IF(AND(Marks!$BM$7=J$9,NOT(ISBLANK(Marks!$BM108))),Marks!$BM$6,0)+IF(AND(Marks!$BN$7=J$9,NOT(ISBLANK(Marks!$BN108))),Marks!$BN$6,0)+IF(AND(Marks!$BO$7=J$9,NOT(ISBLANK(Marks!$BO108))),Marks!$BO$6,0)+IF(AND(Marks!$BP$7=J$9,NOT(ISBLANK(Marks!$BP108))),Marks!$BP$6,0)+IF(AND(Marks!$BQ$7=J$9,NOT(ISBLANK(Marks!$BQ108))),Marks!$BQ$6,0)+IF(AND(Marks!$BR$7=J$9,NOT(ISBLANK(Marks!$BR108))),Marks!$BR$6,0)+IF(AND(Marks!$BS$7=J$9,NOT(ISBLANK(Marks!$BS108))),Marks!$BS$6,0)+IF(AND(Marks!$BT$7=J$9,NOT(ISBLANK(Marks!$BT108))),Marks!$BT$6,0)+IF(AND(Marks!$BU$7=J$9,NOT(ISBLANK(Marks!$BU108))),Marks!$BU$6,0)+IF(AND(Marks!$BV$7=J$9,NOT(ISBLANK(Marks!$BV108))),Marks!$BV$6,0)+IF(AND(Marks!$BW$7=J$9,NOT(ISBLANK(Marks!$BW108))),Marks!$BW$6,0)+IF(AND(Marks!$BX$7=J$9,NOT(ISBLANK(Marks!$BX108))),Marks!$BX$6,0)+IF(AND(Marks!$BY$7=J$9,NOT(ISBLANK(Marks!$BY108))),Marks!$BY$6,0)</f>
        <v>0</v>
      </c>
      <c r="K108" s="3">
        <f t="shared" si="76"/>
        <v>0</v>
      </c>
      <c r="L108" s="3">
        <f>IF(Marks!$C$7=L$9,Marks!$C108,0)+IF(Marks!$D$7=L$9,Marks!$D108,0)+IF(Marks!$E$7=L$9,Marks!$E108,0)+IF(Marks!$F$7=L$9,Marks!$F108,0)+IF(Marks!$G$7=L$9,Marks!$G108,0)+IF(Marks!$H$7=L$9,Marks!$H108,0)+IF(Marks!$I$7=L$9,Marks!$I108,0)+IF(Marks!$J$7=L$9,Marks!$J108,0)+IF(Marks!$K$7=L$9,Marks!$K108,0)+IF(Marks!$L$7=L$9,Marks!$L108,0)+IF(Marks!$M$7=L$9,Marks!$M108,0)+IF(Marks!$N$7=L$9,Marks!$N108,0)+IF(Marks!$O$7=L$9,Marks!$O108,0)+IF(Marks!$P$7=L$9,Marks!$P108,0)+IF(Marks!$Q$7=L$9,Marks!$Q108,0)+IF(Marks!$R$7=L$9,Marks!$R108,0)+IF(Marks!$S$7=L$9,Marks!$S108,0)+IF(Marks!$T$7=L$9,Marks!$T108,0)+IF(Marks!$U$7=L$9,Marks!$U108,0)+IF(Marks!$V$7=L$9,Marks!$V108,0)+IF(Marks!$W$7=L$9,Marks!$W108,0)+IF(Marks!$X$7=L$9,Marks!$X108,0)+IF(Marks!$Y$7=L$9,Marks!$Y108,0)+IF(Marks!$Z$7=L$9,Marks!$Z108,0)+IF(Marks!$AA$7=L$9,Marks!$AA108,0)+IF(Marks!$AB$7=L$9,Marks!$AB108,0)+IF(Marks!$AC$7=L$9,Marks!$AC108,0)+IF(Marks!$AD$7=L$9,Marks!$AD108,0)+IF(Marks!$AE$7=L$9,Marks!$AE108,0)+IF(Marks!$AF$7=L$9,Marks!$AF108,0)+IF(Marks!$AG$7=L$9,Marks!$AG108,0)+IF(Marks!$AH$7=L$9,Marks!$AH108,0)+IF(Marks!$AI$7=L$9,Marks!$AI108,0)+IF(Marks!$AJ$7=L$9,Marks!$AJ108,0)+IF(Marks!$AK$7=L$9,Marks!$AK108,0)+IF(Marks!$AL$7=L$9,Marks!$AL108,0)+IF(Marks!$AM$7=L$9,Marks!$AM108,0)+IF(Marks!$AN$7=L$9,Marks!$AN108,0)+IF(Marks!$AO$7=L$9,Marks!$AO108,0)+IF(Marks!$AP$7=L$9,Marks!$AP108,0)+IF(Marks!$AQ$7=L$9,Marks!$AQ108,0)+IF(Marks!$AR$7=L$9,Marks!$AR108,0)+IF(Marks!$AS$7=L$9,Marks!$AS108,0)+IF(Marks!$AT$7=L$9,Marks!$AT108,0)+IF(Marks!$AU$7=L$9,Marks!$AU108,0)+IF(Marks!$AV$7=L$9,Marks!$AV108,0)+IF(Marks!$AW$7=L$9,Marks!$AW108,0)+IF(Marks!$AX$7=L$9,Marks!$AX108,0)+IF(Marks!$AY$7=L$9,Marks!$AY108,0)+IF(Marks!$AZ$7=L$9,Marks!$AZ108,0)+IF(Marks!$BA$7=L$9,Marks!$BA108,0)+IF(Marks!$BB$7=L$9,Marks!$BB108,0)+IF(Marks!$BC$7=L$9,Marks!$BC108,0)+IF(Marks!$BD$7=L$9,Marks!$BD108,0)+IF(Marks!$BE$7=L$9,Marks!$BE108,0)+IF(Marks!$BF$7=L$9,Marks!$BF108,0)+IF(Marks!$BG$7=L$9,Marks!$BG108,0)+IF(Marks!$BH$7=L$9,Marks!$BH108,0)+IF(Marks!$BI$7=L$9,Marks!$BI108,0)+IF(Marks!$BJ$7=L$9,Marks!$BJ108,0)+IF(Marks!$BK$7=L$9,Marks!$BK108,0)+IF(Marks!$BL$7=L$9,Marks!$BL108,0)+IF(Marks!$BM$7=L$9,Marks!$BM108,0)+IF(Marks!$BN$7=L$9,Marks!$BN108,0)+IF(Marks!$BO$7=L$9,Marks!$BO108,0)+IF(Marks!$BP$7=L$9,Marks!$BP108,0)+IF(Marks!$BQ$7=L$9,Marks!$BQ108,0)+IF(Marks!$BR$7=L$9,Marks!$BR108,0)+IF(Marks!$BS$7=L$9,Marks!$BS108,0)+IF(Marks!$BT$7=L$9,Marks!$BT108,0)+IF(Marks!$BU$7=L$9,Marks!$BU108,0)+IF(Marks!$BV$7=L$9,Marks!$BV108,0)+IF(Marks!$BW$7=L$9,Marks!$BW108,0)+IF(Marks!$BX$7=L$9,Marks!$BX108,0)+IF(Marks!$BY$7=L$9,Marks!$BY108,0)</f>
        <v>0</v>
      </c>
      <c r="M108" s="3">
        <f>IF(AND(Marks!$C$7=M$9,NOT(ISBLANK(Marks!$C108))),Marks!$C$6,0)+IF(AND(Marks!$D$7=M$9,NOT(ISBLANK(Marks!$D108))),Marks!$D$6,0)+IF(AND(Marks!$E$7=M$9,NOT(ISBLANK(Marks!$E108))),Marks!$E$6,0)+IF(AND(Marks!$F$7=M$9,NOT(ISBLANK(Marks!$F108))),Marks!$F$6,0)+IF(AND(Marks!$G$7=M$9,NOT(ISBLANK(Marks!$G108))),Marks!$G$6,0)+IF(AND(Marks!$H$7=M$9,NOT(ISBLANK(Marks!$H108))),Marks!$H$6,0)+IF(AND(Marks!$I$7=M$9,NOT(ISBLANK(Marks!$I108))),Marks!$I$6,0)+IF(AND(Marks!$J$7=M$9,NOT(ISBLANK(Marks!$J108))),Marks!$J$6,0)+IF(AND(Marks!$K$7=M$9,NOT(ISBLANK(Marks!$K108))),Marks!$K$6,0)+IF(AND(Marks!$L$7=M$9,NOT(ISBLANK(Marks!$L108))),Marks!$L$6,0)+IF(AND(Marks!$M$7=M$9,NOT(ISBLANK(Marks!$M108))),Marks!$M$6,0)+IF(AND(Marks!$N$7=M$9,NOT(ISBLANK(Marks!$N108))),Marks!$N$6,0)+IF(AND(Marks!$O$7=M$9,NOT(ISBLANK(Marks!$O108))),Marks!$O$6,0)+IF(AND(Marks!$P$7=M$9,NOT(ISBLANK(Marks!$P108))),Marks!$P$6,0)+IF(AND(Marks!$Q$7=M$9,NOT(ISBLANK(Marks!$Q108))),Marks!$Q$6,0)+IF(AND(Marks!$R$7=M$9,NOT(ISBLANK(Marks!$R108))),Marks!$R$6,0)+IF(AND(Marks!$S$7=M$9,NOT(ISBLANK(Marks!$S108))),Marks!$S$6,0)+IF(AND(Marks!$T$7=M$9,NOT(ISBLANK(Marks!$T108))),Marks!$T$6,0)+IF(AND(Marks!$U$7=M$9,NOT(ISBLANK(Marks!$U108))),Marks!$U$6,0)+IF(AND(Marks!$V$7=M$9,NOT(ISBLANK(Marks!$V108))),Marks!$V$6,0)+IF(AND(Marks!$W$7=M$9,NOT(ISBLANK(Marks!$W108))),Marks!$W$6,0)+IF(AND(Marks!$X$7=M$9,NOT(ISBLANK(Marks!$X108))),Marks!$X$6,0)+IF(AND(Marks!$Y$7=M$9,NOT(ISBLANK(Marks!$Y108))),Marks!$Y$6,0)+IF(AND(Marks!$Z$7=M$9,NOT(ISBLANK(Marks!$Z108))),Marks!$Z$6,0)+IF(AND(Marks!$AA$7=M$9,NOT(ISBLANK(Marks!$AA108))),Marks!$AA$6,0)+IF(AND(Marks!$AB$7=M$9,NOT(ISBLANK(Marks!$AB108))),Marks!$AB$6,0)+IF(AND(Marks!$AC$7=M$9,NOT(ISBLANK(Marks!$AC108))),Marks!$AC$6,0)+IF(AND(Marks!$AD$7=M$9,NOT(ISBLANK(Marks!$AD108))),Marks!$AD$6,0)+IF(AND(Marks!$AE$7=M$9,NOT(ISBLANK(Marks!$AE108))),Marks!$AE$6,0)+IF(AND(Marks!$AF$7=M$9,NOT(ISBLANK(Marks!$AF108))),Marks!$AF$6,0)+IF(AND(Marks!$AG$7=M$9,NOT(ISBLANK(Marks!$AG108))),Marks!$AG$6,0)+IF(AND(Marks!$AH$7=M$9,NOT(ISBLANK(Marks!$AH108))),Marks!$AH$6,0)+IF(AND(Marks!$AI$7=M$9,NOT(ISBLANK(Marks!$AI108))),Marks!$AI$6,0)+IF(AND(Marks!$AJ$7=M$9,NOT(ISBLANK(Marks!$AJ108))),Marks!$AJ$6,0)+IF(AND(Marks!$AK$7=M$9,NOT(ISBLANK(Marks!$AK108))),Marks!$AK$6,0)+IF(AND(Marks!$AL$7=M$9,NOT(ISBLANK(Marks!$AL108))),Marks!$AL$6,0)+IF(AND(Marks!$AM$7=M$9,NOT(ISBLANK(Marks!$AM108))),Marks!$AM$6,0)+IF(AND(Marks!$AN$7=M$9,NOT(ISBLANK(Marks!$AN108))),Marks!$AN$6,0)+IF(AND(Marks!$AO$7=M$9,NOT(ISBLANK(Marks!$AO108))),Marks!$AO$6,0)+IF(AND(Marks!$AP$7=M$9,NOT(ISBLANK(Marks!$AP108))),Marks!$AP$6,0)+IF(AND(Marks!$AQ$7=M$9,NOT(ISBLANK(Marks!$AQ108))),Marks!$AQ$6,0)+IF(AND(Marks!$AR$7=M$9,NOT(ISBLANK(Marks!$AR108))),Marks!$AR$6,0)+IF(AND(Marks!$AS$7=M$9,NOT(ISBLANK(Marks!$AS108))),Marks!$AS$6,0)+IF(AND(Marks!$AT$7=M$9,NOT(ISBLANK(Marks!$AT108))),Marks!$AT$6,0)+IF(AND(Marks!$AU$7=M$9,NOT(ISBLANK(Marks!$AU108))),Marks!$AU$6,0)+IF(AND(Marks!$AV$7=M$9,NOT(ISBLANK(Marks!$AV108))),Marks!$AV$6,0)+IF(AND(Marks!$AW$7=M$9,NOT(ISBLANK(Marks!$AW108))),Marks!$AW$6,0)+IF(AND(Marks!$AX$7=M$9,NOT(ISBLANK(Marks!$AX108))),Marks!$AX$6,0)+IF(AND(Marks!$AY$7=M$9,NOT(ISBLANK(Marks!$AY108))),Marks!$AY$6,0)+IF(AND(Marks!$AZ$7=M$9,NOT(ISBLANK(Marks!$AZ108))),Marks!$AZ$6,0)+IF(AND(Marks!$BA$7=M$9,NOT(ISBLANK(Marks!$BA108))),Marks!$BA$6,0)+IF(AND(Marks!$BB$7=M$9,NOT(ISBLANK(Marks!$BB108))),Marks!$BB$6,0)+IF(AND(Marks!$BC$7=M$9,NOT(ISBLANK(Marks!$BC108))),Marks!$BC$6,0)+IF(AND(Marks!$BD$7=M$9,NOT(ISBLANK(Marks!$BD108))),Marks!$BD$6,0)+IF(AND(Marks!$BE$7=M$9,NOT(ISBLANK(Marks!$BE108))),Marks!$BE$6,0)+IF(AND(Marks!$BF$7=M$9,NOT(ISBLANK(Marks!$BF108))),Marks!$BF$6,0)+IF(AND(Marks!$BG$7=M$9,NOT(ISBLANK(Marks!$BG108))),Marks!$BG$6,0)+IF(AND(Marks!$BH$7=M$9,NOT(ISBLANK(Marks!$BH108))),Marks!$BH$6,0)+IF(AND(Marks!$BI$7=M$9,NOT(ISBLANK(Marks!$BI108))),Marks!$BI$6,0)+IF(AND(Marks!$BJ$7=M$9,NOT(ISBLANK(Marks!$BJ108))),Marks!$BJ$6,0)+IF(AND(Marks!$BK$7=M$9,NOT(ISBLANK(Marks!$BK108))),Marks!$BK$6,0)+IF(AND(Marks!$BL$7=M$9,NOT(ISBLANK(Marks!$BL108))),Marks!$BL$6,0)+IF(AND(Marks!$BM$7=M$9,NOT(ISBLANK(Marks!$BM108))),Marks!$BM$6,0)+IF(AND(Marks!$BN$7=M$9,NOT(ISBLANK(Marks!$BN108))),Marks!$BN$6,0)+IF(AND(Marks!$BO$7=M$9,NOT(ISBLANK(Marks!$BO108))),Marks!$BO$6,0)+IF(AND(Marks!$BP$7=M$9,NOT(ISBLANK(Marks!$BP108))),Marks!$BP$6,0)+IF(AND(Marks!$BQ$7=M$9,NOT(ISBLANK(Marks!$BQ108))),Marks!$BQ$6,0)+IF(AND(Marks!$BR$7=M$9,NOT(ISBLANK(Marks!$BR108))),Marks!$BR$6,0)+IF(AND(Marks!$BS$7=M$9,NOT(ISBLANK(Marks!$BS108))),Marks!$BS$6,0)+IF(AND(Marks!$BT$7=M$9,NOT(ISBLANK(Marks!$BT108))),Marks!$BT$6,0)+IF(AND(Marks!$BU$7=M$9,NOT(ISBLANK(Marks!$BU108))),Marks!$BU$6,0)+IF(AND(Marks!$BV$7=M$9,NOT(ISBLANK(Marks!$BV108))),Marks!$BV$6,0)+IF(AND(Marks!$BW$7=M$9,NOT(ISBLANK(Marks!$BW108))),Marks!$BW$6,0)+IF(AND(Marks!$BX$7=M$9,NOT(ISBLANK(Marks!$BX108))),Marks!$BX$6,0)+IF(AND(Marks!$BY$7=M$9,NOT(ISBLANK(Marks!$BY108))),Marks!$BY$6,0)</f>
        <v>0</v>
      </c>
      <c r="N108" s="3">
        <f t="shared" si="77"/>
        <v>0</v>
      </c>
      <c r="O108" s="3">
        <f>IF(Marks!$C$7=O$9,Marks!$C108,0)+IF(Marks!$D$7=O$9,Marks!$D108,0)+IF(Marks!$E$7=O$9,Marks!$E108,0)+IF(Marks!$F$7=O$9,Marks!$F108,0)+IF(Marks!$G$7=O$9,Marks!$G108,0)+IF(Marks!$H$7=O$9,Marks!$H108,0)+IF(Marks!$I$7=O$9,Marks!$I108,0)+IF(Marks!$J$7=O$9,Marks!$J108,0)+IF(Marks!$K$7=O$9,Marks!$K108,0)+IF(Marks!$L$7=O$9,Marks!$L108,0)+IF(Marks!$M$7=O$9,Marks!$M108,0)+IF(Marks!$N$7=O$9,Marks!$N108,0)+IF(Marks!$O$7=O$9,Marks!$O108,0)+IF(Marks!$P$7=O$9,Marks!$P108,0)+IF(Marks!$Q$7=O$9,Marks!$Q108,0)+IF(Marks!$R$7=O$9,Marks!$R108,0)+IF(Marks!$S$7=O$9,Marks!$S108,0)+IF(Marks!$T$7=O$9,Marks!$T108,0)+IF(Marks!$U$7=O$9,Marks!$U108,0)+IF(Marks!$V$7=O$9,Marks!$V108,0)+IF(Marks!$W$7=O$9,Marks!$W108,0)+IF(Marks!$X$7=O$9,Marks!$X108,0)+IF(Marks!$Y$7=O$9,Marks!$Y108,0)+IF(Marks!$Z$7=O$9,Marks!$Z108,0)+IF(Marks!$AA$7=O$9,Marks!$AA108,0)+IF(Marks!$AB$7=O$9,Marks!$AB108,0)+IF(Marks!$AC$7=O$9,Marks!$AC108,0)+IF(Marks!$AD$7=O$9,Marks!$AD108,0)+IF(Marks!$AE$7=O$9,Marks!$AE108,0)+IF(Marks!$AF$7=O$9,Marks!$AF108,0)+IF(Marks!$AG$7=O$9,Marks!$AG108,0)+IF(Marks!$AH$7=O$9,Marks!$AH108,0)+IF(Marks!$AI$7=O$9,Marks!$AI108,0)+IF(Marks!$AJ$7=O$9,Marks!$AJ108,0)+IF(Marks!$AK$7=O$9,Marks!$AK108,0)+IF(Marks!$AL$7=O$9,Marks!$AL108,0)+IF(Marks!$AM$7=O$9,Marks!$AM108,0)+IF(Marks!$AN$7=O$9,Marks!$AN108,0)+IF(Marks!$AO$7=O$9,Marks!$AO108,0)+IF(Marks!$AP$7=O$9,Marks!$AP108,0)+IF(Marks!$AQ$7=O$9,Marks!$AQ108,0)+IF(Marks!$AR$7=O$9,Marks!$AR108,0)+IF(Marks!$AS$7=O$9,Marks!$AS108,0)+IF(Marks!$AT$7=O$9,Marks!$AT108,0)+IF(Marks!$AU$7=O$9,Marks!$AU108,0)+IF(Marks!$AV$7=O$9,Marks!$AV108,0)+IF(Marks!$AW$7=O$9,Marks!$AW108,0)+IF(Marks!$AX$7=O$9,Marks!$AX108,0)+IF(Marks!$AY$7=O$9,Marks!$AY108,0)+IF(Marks!$AZ$7=O$9,Marks!$AZ108,0)+IF(Marks!$BA$7=O$9,Marks!$BA108,0)+IF(Marks!$BB$7=O$9,Marks!$BB108,0)+IF(Marks!$BC$7=O$9,Marks!$BC108,0)+IF(Marks!$BD$7=O$9,Marks!$BD108,0)+IF(Marks!$BE$7=O$9,Marks!$BE108,0)+IF(Marks!$BF$7=O$9,Marks!$BF108,0)+IF(Marks!$BG$7=O$9,Marks!$BG108,0)+IF(Marks!$BH$7=O$9,Marks!$BH108,0)+IF(Marks!$BI$7=O$9,Marks!$BI108,0)+IF(Marks!$BJ$7=O$9,Marks!$BJ108,0)+IF(Marks!$BK$7=O$9,Marks!$BK108,0)+IF(Marks!$BL$7=O$9,Marks!$BL108,0)+IF(Marks!$BM$7=O$9,Marks!$BM108,0)+IF(Marks!$BN$7=O$9,Marks!$BN108,0)+IF(Marks!$BO$7=O$9,Marks!$BO108,0)+IF(Marks!$BP$7=O$9,Marks!$BP108,0)+IF(Marks!$BQ$7=O$9,Marks!$BQ108,0)+IF(Marks!$BR$7=O$9,Marks!$BR108,0)+IF(Marks!$BS$7=O$9,Marks!$BS108,0)+IF(Marks!$BT$7=O$9,Marks!$BT108,0)+IF(Marks!$BU$7=O$9,Marks!$BU108,0)+IF(Marks!$BV$7=O$9,Marks!$BV108,0)+IF(Marks!$BW$7=O$9,Marks!$BW108,0)+IF(Marks!$BX$7=O$9,Marks!$BX108,0)+IF(Marks!$BY$7=O$9,Marks!$BY108,0)</f>
        <v>0</v>
      </c>
      <c r="P108" s="3">
        <f>IF(AND(Marks!$C$7=P$9,NOT(ISBLANK(Marks!$C108))),Marks!$C$6,0)+IF(AND(Marks!$D$7=P$9,NOT(ISBLANK(Marks!$D108))),Marks!$D$6,0)+IF(AND(Marks!$E$7=P$9,NOT(ISBLANK(Marks!$E108))),Marks!$E$6,0)+IF(AND(Marks!$F$7=P$9,NOT(ISBLANK(Marks!$F108))),Marks!$F$6,0)+IF(AND(Marks!$G$7=P$9,NOT(ISBLANK(Marks!$G108))),Marks!$G$6,0)+IF(AND(Marks!$H$7=P$9,NOT(ISBLANK(Marks!$H108))),Marks!$H$6,0)+IF(AND(Marks!$I$7=P$9,NOT(ISBLANK(Marks!$I108))),Marks!$I$6,0)+IF(AND(Marks!$J$7=P$9,NOT(ISBLANK(Marks!$J108))),Marks!$J$6,0)+IF(AND(Marks!$K$7=P$9,NOT(ISBLANK(Marks!$K108))),Marks!$K$6,0)+IF(AND(Marks!$L$7=P$9,NOT(ISBLANK(Marks!$L108))),Marks!$L$6,0)+IF(AND(Marks!$M$7=P$9,NOT(ISBLANK(Marks!$M108))),Marks!$M$6,0)+IF(AND(Marks!$N$7=P$9,NOT(ISBLANK(Marks!$N108))),Marks!$N$6,0)+IF(AND(Marks!$O$7=P$9,NOT(ISBLANK(Marks!$O108))),Marks!$O$6,0)+IF(AND(Marks!$P$7=P$9,NOT(ISBLANK(Marks!$P108))),Marks!$P$6,0)+IF(AND(Marks!$Q$7=P$9,NOT(ISBLANK(Marks!$Q108))),Marks!$Q$6,0)+IF(AND(Marks!$R$7=P$9,NOT(ISBLANK(Marks!$R108))),Marks!$R$6,0)+IF(AND(Marks!$S$7=P$9,NOT(ISBLANK(Marks!$S108))),Marks!$S$6,0)+IF(AND(Marks!$T$7=P$9,NOT(ISBLANK(Marks!$T108))),Marks!$T$6,0)+IF(AND(Marks!$U$7=P$9,NOT(ISBLANK(Marks!$U108))),Marks!$U$6,0)+IF(AND(Marks!$V$7=P$9,NOT(ISBLANK(Marks!$V108))),Marks!$V$6,0)+IF(AND(Marks!$W$7=P$9,NOT(ISBLANK(Marks!$W108))),Marks!$W$6,0)+IF(AND(Marks!$X$7=P$9,NOT(ISBLANK(Marks!$X108))),Marks!$X$6,0)+IF(AND(Marks!$Y$7=P$9,NOT(ISBLANK(Marks!$Y108))),Marks!$Y$6,0)+IF(AND(Marks!$Z$7=P$9,NOT(ISBLANK(Marks!$Z108))),Marks!$Z$6,0)+IF(AND(Marks!$AA$7=P$9,NOT(ISBLANK(Marks!$AA108))),Marks!$AA$6,0)+IF(AND(Marks!$AB$7=P$9,NOT(ISBLANK(Marks!$AB108))),Marks!$AB$6,0)+IF(AND(Marks!$AC$7=P$9,NOT(ISBLANK(Marks!$AC108))),Marks!$AC$6,0)+IF(AND(Marks!$AD$7=P$9,NOT(ISBLANK(Marks!$AD108))),Marks!$AD$6,0)+IF(AND(Marks!$AE$7=P$9,NOT(ISBLANK(Marks!$AE108))),Marks!$AE$6,0)+IF(AND(Marks!$AF$7=P$9,NOT(ISBLANK(Marks!$AF108))),Marks!$AF$6,0)+IF(AND(Marks!$AG$7=P$9,NOT(ISBLANK(Marks!$AG108))),Marks!$AG$6,0)+IF(AND(Marks!$AH$7=P$9,NOT(ISBLANK(Marks!$AH108))),Marks!$AH$6,0)+IF(AND(Marks!$AI$7=P$9,NOT(ISBLANK(Marks!$AI108))),Marks!$AI$6,0)+IF(AND(Marks!$AJ$7=P$9,NOT(ISBLANK(Marks!$AJ108))),Marks!$AJ$6,0)+IF(AND(Marks!$AK$7=P$9,NOT(ISBLANK(Marks!$AK108))),Marks!$AK$6,0)+IF(AND(Marks!$AL$7=P$9,NOT(ISBLANK(Marks!$AL108))),Marks!$AL$6,0)+IF(AND(Marks!$AM$7=P$9,NOT(ISBLANK(Marks!$AM108))),Marks!$AM$6,0)+IF(AND(Marks!$AN$7=P$9,NOT(ISBLANK(Marks!$AN108))),Marks!$AN$6,0)+IF(AND(Marks!$AO$7=P$9,NOT(ISBLANK(Marks!$AO108))),Marks!$AO$6,0)+IF(AND(Marks!$AP$7=P$9,NOT(ISBLANK(Marks!$AP108))),Marks!$AP$6,0)+IF(AND(Marks!$AQ$7=P$9,NOT(ISBLANK(Marks!$AQ108))),Marks!$AQ$6,0)+IF(AND(Marks!$AR$7=P$9,NOT(ISBLANK(Marks!$AR108))),Marks!$AR$6,0)+IF(AND(Marks!$AS$7=P$9,NOT(ISBLANK(Marks!$AS108))),Marks!$AS$6,0)+IF(AND(Marks!$AT$7=P$9,NOT(ISBLANK(Marks!$AT108))),Marks!$AT$6,0)+IF(AND(Marks!$AU$7=P$9,NOT(ISBLANK(Marks!$AU108))),Marks!$AU$6,0)+IF(AND(Marks!$AV$7=P$9,NOT(ISBLANK(Marks!$AV108))),Marks!$AV$6,0)+IF(AND(Marks!$AW$7=P$9,NOT(ISBLANK(Marks!$AW108))),Marks!$AW$6,0)+IF(AND(Marks!$AX$7=P$9,NOT(ISBLANK(Marks!$AX108))),Marks!$AX$6,0)+IF(AND(Marks!$AY$7=P$9,NOT(ISBLANK(Marks!$AY108))),Marks!$AY$6,0)+IF(AND(Marks!$AZ$7=P$9,NOT(ISBLANK(Marks!$AZ108))),Marks!$AZ$6,0)+IF(AND(Marks!$BA$7=P$9,NOT(ISBLANK(Marks!$BA108))),Marks!$BA$6,0)+IF(AND(Marks!$BB$7=P$9,NOT(ISBLANK(Marks!$BB108))),Marks!$BB$6,0)+IF(AND(Marks!$BC$7=P$9,NOT(ISBLANK(Marks!$BC108))),Marks!$BC$6,0)+IF(AND(Marks!$BD$7=P$9,NOT(ISBLANK(Marks!$BD108))),Marks!$BD$6,0)+IF(AND(Marks!$BE$7=P$9,NOT(ISBLANK(Marks!$BE108))),Marks!$BE$6,0)+IF(AND(Marks!$BF$7=P$9,NOT(ISBLANK(Marks!$BF108))),Marks!$BF$6,0)+IF(AND(Marks!$BG$7=P$9,NOT(ISBLANK(Marks!$BG108))),Marks!$BG$6,0)+IF(AND(Marks!$BH$7=P$9,NOT(ISBLANK(Marks!$BH108))),Marks!$BH$6,0)+IF(AND(Marks!$BI$7=P$9,NOT(ISBLANK(Marks!$BI108))),Marks!$BI$6,0)+IF(AND(Marks!$BJ$7=P$9,NOT(ISBLANK(Marks!$BJ108))),Marks!$BJ$6,0)+IF(AND(Marks!$BK$7=P$9,NOT(ISBLANK(Marks!$BK108))),Marks!$BK$6,0)+IF(AND(Marks!$BL$7=P$9,NOT(ISBLANK(Marks!$BL108))),Marks!$BL$6,0)+IF(AND(Marks!$BM$7=P$9,NOT(ISBLANK(Marks!$BM108))),Marks!$BM$6,0)+IF(AND(Marks!$BN$7=P$9,NOT(ISBLANK(Marks!$BN108))),Marks!$BN$6,0)+IF(AND(Marks!$BO$7=P$9,NOT(ISBLANK(Marks!$BO108))),Marks!$BO$6,0)+IF(AND(Marks!$BP$7=P$9,NOT(ISBLANK(Marks!$BP108))),Marks!$BP$6,0)+IF(AND(Marks!$BQ$7=P$9,NOT(ISBLANK(Marks!$BQ108))),Marks!$BQ$6,0)+IF(AND(Marks!$BR$7=P$9,NOT(ISBLANK(Marks!$BR108))),Marks!$BR$6,0)+IF(AND(Marks!$BS$7=P$9,NOT(ISBLANK(Marks!$BS108))),Marks!$BS$6,0)+IF(AND(Marks!$BT$7=P$9,NOT(ISBLANK(Marks!$BT108))),Marks!$BT$6,0)+IF(AND(Marks!$BU$7=P$9,NOT(ISBLANK(Marks!$BU108))),Marks!$BU$6,0)+IF(AND(Marks!$BV$7=P$9,NOT(ISBLANK(Marks!$BV108))),Marks!$BV$6,0)+IF(AND(Marks!$BW$7=P$9,NOT(ISBLANK(Marks!$BW108))),Marks!$BW$6,0)+IF(AND(Marks!$BX$7=P$9,NOT(ISBLANK(Marks!$BX108))),Marks!$BX$6,0)+IF(AND(Marks!$BY$7=P$9,NOT(ISBLANK(Marks!$BY108))),Marks!$BY$6,0)</f>
        <v>0</v>
      </c>
      <c r="Q108" s="3">
        <f t="shared" si="78"/>
        <v>0</v>
      </c>
      <c r="R108" s="3">
        <f>IF(Marks!$C$7=R$9,Marks!$C108,0)+IF(Marks!$D$7=R$9,Marks!$D108,0)+IF(Marks!$E$7=R$9,Marks!$E108,0)+IF(Marks!$F$7=R$9,Marks!$F108,0)+IF(Marks!$G$7=R$9,Marks!$G108,0)+IF(Marks!$H$7=R$9,Marks!$H108,0)+IF(Marks!$I$7=R$9,Marks!$I108,0)+IF(Marks!$J$7=R$9,Marks!$J108,0)+IF(Marks!$K$7=R$9,Marks!$K108,0)+IF(Marks!$L$7=R$9,Marks!$L108,0)+IF(Marks!$M$7=R$9,Marks!$M108,0)+IF(Marks!$N$7=R$9,Marks!$N108,0)+IF(Marks!$O$7=R$9,Marks!$O108,0)+IF(Marks!$P$7=R$9,Marks!$P108,0)+IF(Marks!$Q$7=R$9,Marks!$Q108,0)+IF(Marks!$R$7=R$9,Marks!$R108,0)+IF(Marks!$S$7=R$9,Marks!$S108,0)+IF(Marks!$T$7=R$9,Marks!$T108,0)+IF(Marks!$U$7=R$9,Marks!$U108,0)+IF(Marks!$V$7=R$9,Marks!$V108,0)+IF(Marks!$W$7=R$9,Marks!$W108,0)+IF(Marks!$X$7=R$9,Marks!$X108,0)+IF(Marks!$Y$7=R$9,Marks!$Y108,0)+IF(Marks!$Z$7=R$9,Marks!$Z108,0)+IF(Marks!$AA$7=R$9,Marks!$AA108,0)+IF(Marks!$AB$7=R$9,Marks!$AB108,0)+IF(Marks!$AC$7=R$9,Marks!$AC108,0)+IF(Marks!$AD$7=R$9,Marks!$AD108,0)+IF(Marks!$AE$7=R$9,Marks!$AE108,0)+IF(Marks!$AF$7=R$9,Marks!$AF108,0)+IF(Marks!$AG$7=R$9,Marks!$AG108,0)+IF(Marks!$AH$7=R$9,Marks!$AH108,0)+IF(Marks!$AI$7=R$9,Marks!$AI108,0)+IF(Marks!$AJ$7=R$9,Marks!$AJ108,0)+IF(Marks!$AK$7=R$9,Marks!$AK108,0)+IF(Marks!$AL$7=R$9,Marks!$AL108,0)+IF(Marks!$AM$7=R$9,Marks!$AM108,0)+IF(Marks!$AN$7=R$9,Marks!$AN108,0)+IF(Marks!$AO$7=R$9,Marks!$AO108,0)+IF(Marks!$AP$7=R$9,Marks!$AP108,0)+IF(Marks!$AQ$7=R$9,Marks!$AQ108,0)+IF(Marks!$AR$7=R$9,Marks!$AR108,0)+IF(Marks!$AS$7=R$9,Marks!$AS108,0)+IF(Marks!$AT$7=R$9,Marks!$AT108,0)+IF(Marks!$AU$7=R$9,Marks!$AU108,0)+IF(Marks!$AV$7=R$9,Marks!$AV108,0)+IF(Marks!$AW$7=R$9,Marks!$AW108,0)+IF(Marks!$AX$7=R$9,Marks!$AX108,0)+IF(Marks!$AY$7=R$9,Marks!$AY108,0)+IF(Marks!$AZ$7=R$9,Marks!$AZ108,0)+IF(Marks!$BA$7=R$9,Marks!$BA108,0)+IF(Marks!$BB$7=R$9,Marks!$BB108,0)+IF(Marks!$BC$7=R$9,Marks!$BC108,0)+IF(Marks!$BD$7=R$9,Marks!$BD108,0)+IF(Marks!$BE$7=R$9,Marks!$BE108,0)+IF(Marks!$BF$7=R$9,Marks!$BF108,0)+IF(Marks!$BG$7=R$9,Marks!$BG108,0)+IF(Marks!$BH$7=R$9,Marks!$BH108,0)+IF(Marks!$BI$7=R$9,Marks!$BI108,0)+IF(Marks!$BJ$7=R$9,Marks!$BJ108,0)+IF(Marks!$BK$7=R$9,Marks!$BK108,0)+IF(Marks!$BL$7=R$9,Marks!$BL108,0)+IF(Marks!$BM$7=R$9,Marks!$BM108,0)+IF(Marks!$BN$7=R$9,Marks!$BN108,0)+IF(Marks!$BO$7=R$9,Marks!$BO108,0)+IF(Marks!$BP$7=R$9,Marks!$BP108,0)+IF(Marks!$BQ$7=R$9,Marks!$BQ108,0)+IF(Marks!$BR$7=R$9,Marks!$BR108,0)+IF(Marks!$BS$7=R$9,Marks!$BS108,0)+IF(Marks!$BT$7=R$9,Marks!$BT108,0)+IF(Marks!$BU$7=R$9,Marks!$BU108,0)+IF(Marks!$BV$7=R$9,Marks!$BV108,0)+IF(Marks!$BW$7=R$9,Marks!$BW108,0)+IF(Marks!$BX$7=R$9,Marks!$BX108,0)+IF(Marks!$BY$7=R$9,Marks!$BY108,0)</f>
        <v>0</v>
      </c>
      <c r="S108" s="3">
        <f>IF(AND(Marks!$C$7=S$9,NOT(ISBLANK(Marks!$C108))),Marks!$C$6,0)+IF(AND(Marks!$D$7=S$9,NOT(ISBLANK(Marks!$D108))),Marks!$D$6,0)+IF(AND(Marks!$E$7=S$9,NOT(ISBLANK(Marks!$E108))),Marks!$E$6,0)+IF(AND(Marks!$F$7=S$9,NOT(ISBLANK(Marks!$F108))),Marks!$F$6,0)+IF(AND(Marks!$G$7=S$9,NOT(ISBLANK(Marks!$G108))),Marks!$G$6,0)+IF(AND(Marks!$H$7=S$9,NOT(ISBLANK(Marks!$H108))),Marks!$H$6,0)+IF(AND(Marks!$I$7=S$9,NOT(ISBLANK(Marks!$I108))),Marks!$I$6,0)+IF(AND(Marks!$J$7=S$9,NOT(ISBLANK(Marks!$J108))),Marks!$J$6,0)+IF(AND(Marks!$K$7=S$9,NOT(ISBLANK(Marks!$K108))),Marks!$K$6,0)+IF(AND(Marks!$L$7=S$9,NOT(ISBLANK(Marks!$L108))),Marks!$L$6,0)+IF(AND(Marks!$M$7=S$9,NOT(ISBLANK(Marks!$M108))),Marks!$M$6,0)+IF(AND(Marks!$N$7=S$9,NOT(ISBLANK(Marks!$N108))),Marks!$N$6,0)+IF(AND(Marks!$O$7=S$9,NOT(ISBLANK(Marks!$O108))),Marks!$O$6,0)+IF(AND(Marks!$P$7=S$9,NOT(ISBLANK(Marks!$P108))),Marks!$P$6,0)+IF(AND(Marks!$Q$7=S$9,NOT(ISBLANK(Marks!$Q108))),Marks!$Q$6,0)+IF(AND(Marks!$R$7=S$9,NOT(ISBLANK(Marks!$R108))),Marks!$R$6,0)+IF(AND(Marks!$S$7=S$9,NOT(ISBLANK(Marks!$S108))),Marks!$S$6,0)+IF(AND(Marks!$T$7=S$9,NOT(ISBLANK(Marks!$T108))),Marks!$T$6,0)+IF(AND(Marks!$U$7=S$9,NOT(ISBLANK(Marks!$U108))),Marks!$U$6,0)+IF(AND(Marks!$V$7=S$9,NOT(ISBLANK(Marks!$V108))),Marks!$V$6,0)+IF(AND(Marks!$W$7=S$9,NOT(ISBLANK(Marks!$W108))),Marks!$W$6,0)+IF(AND(Marks!$X$7=S$9,NOT(ISBLANK(Marks!$X108))),Marks!$X$6,0)+IF(AND(Marks!$Y$7=S$9,NOT(ISBLANK(Marks!$Y108))),Marks!$Y$6,0)+IF(AND(Marks!$Z$7=S$9,NOT(ISBLANK(Marks!$Z108))),Marks!$Z$6,0)+IF(AND(Marks!$AA$7=S$9,NOT(ISBLANK(Marks!$AA108))),Marks!$AA$6,0)+IF(AND(Marks!$AB$7=S$9,NOT(ISBLANK(Marks!$AB108))),Marks!$AB$6,0)+IF(AND(Marks!$AC$7=S$9,NOT(ISBLANK(Marks!$AC108))),Marks!$AC$6,0)+IF(AND(Marks!$AD$7=S$9,NOT(ISBLANK(Marks!$AD108))),Marks!$AD$6,0)+IF(AND(Marks!$AE$7=S$9,NOT(ISBLANK(Marks!$AE108))),Marks!$AE$6,0)+IF(AND(Marks!$AF$7=S$9,NOT(ISBLANK(Marks!$AF108))),Marks!$AF$6,0)+IF(AND(Marks!$AG$7=S$9,NOT(ISBLANK(Marks!$AG108))),Marks!$AG$6,0)+IF(AND(Marks!$AH$7=S$9,NOT(ISBLANK(Marks!$AH108))),Marks!$AH$6,0)+IF(AND(Marks!$AI$7=S$9,NOT(ISBLANK(Marks!$AI108))),Marks!$AI$6,0)+IF(AND(Marks!$AJ$7=S$9,NOT(ISBLANK(Marks!$AJ108))),Marks!$AJ$6,0)+IF(AND(Marks!$AK$7=S$9,NOT(ISBLANK(Marks!$AK108))),Marks!$AK$6,0)+IF(AND(Marks!$AL$7=S$9,NOT(ISBLANK(Marks!$AL108))),Marks!$AL$6,0)+IF(AND(Marks!$AM$7=S$9,NOT(ISBLANK(Marks!$AM108))),Marks!$AM$6,0)+IF(AND(Marks!$AN$7=S$9,NOT(ISBLANK(Marks!$AN108))),Marks!$AN$6,0)+IF(AND(Marks!$AO$7=S$9,NOT(ISBLANK(Marks!$AO108))),Marks!$AO$6,0)+IF(AND(Marks!$AP$7=S$9,NOT(ISBLANK(Marks!$AP108))),Marks!$AP$6,0)+IF(AND(Marks!$AQ$7=S$9,NOT(ISBLANK(Marks!$AQ108))),Marks!$AQ$6,0)+IF(AND(Marks!$AR$7=S$9,NOT(ISBLANK(Marks!$AR108))),Marks!$AR$6,0)+IF(AND(Marks!$AS$7=S$9,NOT(ISBLANK(Marks!$AS108))),Marks!$AS$6,0)+IF(AND(Marks!$AT$7=S$9,NOT(ISBLANK(Marks!$AT108))),Marks!$AT$6,0)+IF(AND(Marks!$AU$7=S$9,NOT(ISBLANK(Marks!$AU108))),Marks!$AU$6,0)+IF(AND(Marks!$AV$7=S$9,NOT(ISBLANK(Marks!$AV108))),Marks!$AV$6,0)+IF(AND(Marks!$AW$7=S$9,NOT(ISBLANK(Marks!$AW108))),Marks!$AW$6,0)+IF(AND(Marks!$AX$7=S$9,NOT(ISBLANK(Marks!$AX108))),Marks!$AX$6,0)+IF(AND(Marks!$AY$7=S$9,NOT(ISBLANK(Marks!$AY108))),Marks!$AY$6,0)+IF(AND(Marks!$AZ$7=S$9,NOT(ISBLANK(Marks!$AZ108))),Marks!$AZ$6,0)+IF(AND(Marks!$BA$7=S$9,NOT(ISBLANK(Marks!$BA108))),Marks!$BA$6,0)+IF(AND(Marks!$BB$7=S$9,NOT(ISBLANK(Marks!$BB108))),Marks!$BB$6,0)+IF(AND(Marks!$BC$7=S$9,NOT(ISBLANK(Marks!$BC108))),Marks!$BC$6,0)+IF(AND(Marks!$BD$7=S$9,NOT(ISBLANK(Marks!$BD108))),Marks!$BD$6,0)+IF(AND(Marks!$BE$7=S$9,NOT(ISBLANK(Marks!$BE108))),Marks!$BE$6,0)+IF(AND(Marks!$BF$7=S$9,NOT(ISBLANK(Marks!$BF108))),Marks!$BF$6,0)+IF(AND(Marks!$BG$7=S$9,NOT(ISBLANK(Marks!$BG108))),Marks!$BG$6,0)+IF(AND(Marks!$BH$7=S$9,NOT(ISBLANK(Marks!$BH108))),Marks!$BH$6,0)+IF(AND(Marks!$BI$7=S$9,NOT(ISBLANK(Marks!$BI108))),Marks!$BI$6,0)+IF(AND(Marks!$BJ$7=S$9,NOT(ISBLANK(Marks!$BJ108))),Marks!$BJ$6,0)+IF(AND(Marks!$BK$7=S$9,NOT(ISBLANK(Marks!$BK108))),Marks!$BK$6,0)+IF(AND(Marks!$BL$7=S$9,NOT(ISBLANK(Marks!$BL108))),Marks!$BL$6,0)+IF(AND(Marks!$BM$7=S$9,NOT(ISBLANK(Marks!$BM108))),Marks!$BM$6,0)+IF(AND(Marks!$BN$7=S$9,NOT(ISBLANK(Marks!$BN108))),Marks!$BN$6,0)+IF(AND(Marks!$BO$7=S$9,NOT(ISBLANK(Marks!$BO108))),Marks!$BO$6,0)+IF(AND(Marks!$BP$7=S$9,NOT(ISBLANK(Marks!$BP108))),Marks!$BP$6,0)+IF(AND(Marks!$BQ$7=S$9,NOT(ISBLANK(Marks!$BQ108))),Marks!$BQ$6,0)+IF(AND(Marks!$BR$7=S$9,NOT(ISBLANK(Marks!$BR108))),Marks!$BR$6,0)+IF(AND(Marks!$BS$7=S$9,NOT(ISBLANK(Marks!$BS108))),Marks!$BS$6,0)+IF(AND(Marks!$BT$7=S$9,NOT(ISBLANK(Marks!$BT108))),Marks!$BT$6,0)+IF(AND(Marks!$BU$7=S$9,NOT(ISBLANK(Marks!$BU108))),Marks!$BU$6,0)+IF(AND(Marks!$BV$7=S$9,NOT(ISBLANK(Marks!$BV108))),Marks!$BV$6,0)+IF(AND(Marks!$BW$7=S$9,NOT(ISBLANK(Marks!$BW108))),Marks!$BW$6,0)+IF(AND(Marks!$BX$7=S$9,NOT(ISBLANK(Marks!$BX108))),Marks!$BX$6,0)+IF(AND(Marks!$BY$7=S$9,NOT(ISBLANK(Marks!$BY108))),Marks!$BY$6,0)</f>
        <v>0</v>
      </c>
      <c r="T108" s="3">
        <f t="shared" si="79"/>
        <v>0</v>
      </c>
      <c r="U108" s="3">
        <f>IF(Marks!$C$7=U$9,Marks!$C108,0)+IF(Marks!$D$7=U$9,Marks!$D108,0)+IF(Marks!$E$7=U$9,Marks!$E108,0)+IF(Marks!$F$7=U$9,Marks!$F108,0)+IF(Marks!$G$7=U$9,Marks!$G108,0)+IF(Marks!$H$7=U$9,Marks!$H108,0)+IF(Marks!$I$7=U$9,Marks!$I108,0)+IF(Marks!$J$7=U$9,Marks!$J108,0)+IF(Marks!$K$7=U$9,Marks!$K108,0)+IF(Marks!$L$7=U$9,Marks!$L108,0)+IF(Marks!$M$7=U$9,Marks!$M108,0)+IF(Marks!$N$7=U$9,Marks!$N108,0)+IF(Marks!$O$7=U$9,Marks!$O108,0)+IF(Marks!$P$7=U$9,Marks!$P108,0)+IF(Marks!$Q$7=U$9,Marks!$Q108,0)+IF(Marks!$R$7=U$9,Marks!$R108,0)+IF(Marks!$S$7=U$9,Marks!$S108,0)+IF(Marks!$T$7=U$9,Marks!$T108,0)+IF(Marks!$U$7=U$9,Marks!$U108,0)+IF(Marks!$V$7=U$9,Marks!$V108,0)+IF(Marks!$W$7=U$9,Marks!$W108,0)+IF(Marks!$X$7=U$9,Marks!$X108,0)+IF(Marks!$Y$7=U$9,Marks!$Y108,0)+IF(Marks!$Z$7=U$9,Marks!$Z108,0)+IF(Marks!$AA$7=U$9,Marks!$AA108,0)+IF(Marks!$AB$7=U$9,Marks!$AB108,0)+IF(Marks!$AC$7=U$9,Marks!$AC108,0)+IF(Marks!$AD$7=U$9,Marks!$AD108,0)+IF(Marks!$AE$7=U$9,Marks!$AE108,0)+IF(Marks!$AF$7=U$9,Marks!$AF108,0)+IF(Marks!$AG$7=U$9,Marks!$AG108,0)+IF(Marks!$AH$7=U$9,Marks!$AH108,0)+IF(Marks!$AI$7=U$9,Marks!$AI108,0)+IF(Marks!$AJ$7=U$9,Marks!$AJ108,0)+IF(Marks!$AK$7=U$9,Marks!$AK108,0)+IF(Marks!$AL$7=U$9,Marks!$AL108,0)+IF(Marks!$AM$7=U$9,Marks!$AM108,0)+IF(Marks!$AN$7=U$9,Marks!$AN108,0)+IF(Marks!$AO$7=U$9,Marks!$AO108,0)+IF(Marks!$AP$7=U$9,Marks!$AP108,0)+IF(Marks!$AQ$7=U$9,Marks!$AQ108,0)+IF(Marks!$AR$7=U$9,Marks!$AR108,0)+IF(Marks!$AS$7=U$9,Marks!$AS108,0)+IF(Marks!$AT$7=U$9,Marks!$AT108,0)+IF(Marks!$AU$7=U$9,Marks!$AU108,0)+IF(Marks!$AV$7=U$9,Marks!$AV108,0)+IF(Marks!$AW$7=U$9,Marks!$AW108,0)+IF(Marks!$AX$7=U$9,Marks!$AX108,0)+IF(Marks!$AY$7=U$9,Marks!$AY108,0)+IF(Marks!$AZ$7=U$9,Marks!$AZ108,0)+IF(Marks!$BA$7=U$9,Marks!$BA108,0)+IF(Marks!$BB$7=U$9,Marks!$BB108,0)+IF(Marks!$BC$7=U$9,Marks!$BC108,0)+IF(Marks!$BD$7=U$9,Marks!$BD108,0)+IF(Marks!$BE$7=U$9,Marks!$BE108,0)+IF(Marks!$BF$7=U$9,Marks!$BF108,0)+IF(Marks!$BG$7=U$9,Marks!$BG108,0)+IF(Marks!$BH$7=U$9,Marks!$BH108,0)+IF(Marks!$BI$7=U$9,Marks!$BI108,0)+IF(Marks!$BJ$7=U$9,Marks!$BJ108,0)+IF(Marks!$BK$7=U$9,Marks!$BK108,0)+IF(Marks!$BL$7=U$9,Marks!$BL108,0)+IF(Marks!$BM$7=U$9,Marks!$BM108,0)+IF(Marks!$BN$7=U$9,Marks!$BN108,0)+IF(Marks!$BO$7=U$9,Marks!$BO108,0)+IF(Marks!$BP$7=U$9,Marks!$BP108,0)+IF(Marks!$BQ$7=U$9,Marks!$BQ108,0)+IF(Marks!$BR$7=U$9,Marks!$BR108,0)+IF(Marks!$BS$7=U$9,Marks!$BS108,0)+IF(Marks!$BT$7=U$9,Marks!$BT108,0)+IF(Marks!$BU$7=U$9,Marks!$BU108,0)+IF(Marks!$BV$7=U$9,Marks!$BV108,0)+IF(Marks!$BW$7=U$9,Marks!$BW108,0)+IF(Marks!$BX$7=U$9,Marks!$BX108,0)+IF(Marks!$BY$7=U$9,Marks!$BY108,0)</f>
        <v>0</v>
      </c>
      <c r="V108" s="3">
        <f>IF(AND(Marks!$C$7=V$9,NOT(ISBLANK(Marks!$C108))),Marks!$C$6,0)+IF(AND(Marks!$D$7=V$9,NOT(ISBLANK(Marks!$D108))),Marks!$D$6,0)+IF(AND(Marks!$E$7=V$9,NOT(ISBLANK(Marks!$E108))),Marks!$E$6,0)+IF(AND(Marks!$F$7=V$9,NOT(ISBLANK(Marks!$F108))),Marks!$F$6,0)+IF(AND(Marks!$G$7=V$9,NOT(ISBLANK(Marks!$G108))),Marks!$G$6,0)+IF(AND(Marks!$H$7=V$9,NOT(ISBLANK(Marks!$H108))),Marks!$H$6,0)+IF(AND(Marks!$I$7=V$9,NOT(ISBLANK(Marks!$I108))),Marks!$I$6,0)+IF(AND(Marks!$J$7=V$9,NOT(ISBLANK(Marks!$J108))),Marks!$J$6,0)+IF(AND(Marks!$K$7=V$9,NOT(ISBLANK(Marks!$K108))),Marks!$K$6,0)+IF(AND(Marks!$L$7=V$9,NOT(ISBLANK(Marks!$L108))),Marks!$L$6,0)+IF(AND(Marks!$M$7=V$9,NOT(ISBLANK(Marks!$M108))),Marks!$M$6,0)+IF(AND(Marks!$N$7=V$9,NOT(ISBLANK(Marks!$N108))),Marks!$N$6,0)+IF(AND(Marks!$O$7=V$9,NOT(ISBLANK(Marks!$O108))),Marks!$O$6,0)+IF(AND(Marks!$P$7=V$9,NOT(ISBLANK(Marks!$P108))),Marks!$P$6,0)+IF(AND(Marks!$Q$7=V$9,NOT(ISBLANK(Marks!$Q108))),Marks!$Q$6,0)+IF(AND(Marks!$R$7=V$9,NOT(ISBLANK(Marks!$R108))),Marks!$R$6,0)+IF(AND(Marks!$S$7=V$9,NOT(ISBLANK(Marks!$S108))),Marks!$S$6,0)+IF(AND(Marks!$T$7=V$9,NOT(ISBLANK(Marks!$T108))),Marks!$T$6,0)+IF(AND(Marks!$U$7=V$9,NOT(ISBLANK(Marks!$U108))),Marks!$U$6,0)+IF(AND(Marks!$V$7=V$9,NOT(ISBLANK(Marks!$V108))),Marks!$V$6,0)+IF(AND(Marks!$W$7=V$9,NOT(ISBLANK(Marks!$W108))),Marks!$W$6,0)+IF(AND(Marks!$X$7=V$9,NOT(ISBLANK(Marks!$X108))),Marks!$X$6,0)+IF(AND(Marks!$Y$7=V$9,NOT(ISBLANK(Marks!$Y108))),Marks!$Y$6,0)+IF(AND(Marks!$Z$7=V$9,NOT(ISBLANK(Marks!$Z108))),Marks!$Z$6,0)+IF(AND(Marks!$AA$7=V$9,NOT(ISBLANK(Marks!$AA108))),Marks!$AA$6,0)+IF(AND(Marks!$AB$7=V$9,NOT(ISBLANK(Marks!$AB108))),Marks!$AB$6,0)+IF(AND(Marks!$AC$7=V$9,NOT(ISBLANK(Marks!$AC108))),Marks!$AC$6,0)+IF(AND(Marks!$AD$7=V$9,NOT(ISBLANK(Marks!$AD108))),Marks!$AD$6,0)+IF(AND(Marks!$AE$7=V$9,NOT(ISBLANK(Marks!$AE108))),Marks!$AE$6,0)+IF(AND(Marks!$AF$7=V$9,NOT(ISBLANK(Marks!$AF108))),Marks!$AF$6,0)+IF(AND(Marks!$AG$7=V$9,NOT(ISBLANK(Marks!$AG108))),Marks!$AG$6,0)+IF(AND(Marks!$AH$7=V$9,NOT(ISBLANK(Marks!$AH108))),Marks!$AH$6,0)+IF(AND(Marks!$AI$7=V$9,NOT(ISBLANK(Marks!$AI108))),Marks!$AI$6,0)+IF(AND(Marks!$AJ$7=V$9,NOT(ISBLANK(Marks!$AJ108))),Marks!$AJ$6,0)+IF(AND(Marks!$AK$7=V$9,NOT(ISBLANK(Marks!$AK108))),Marks!$AK$6,0)+IF(AND(Marks!$AL$7=V$9,NOT(ISBLANK(Marks!$AL108))),Marks!$AL$6,0)+IF(AND(Marks!$AM$7=V$9,NOT(ISBLANK(Marks!$AM108))),Marks!$AM$6,0)+IF(AND(Marks!$AN$7=V$9,NOT(ISBLANK(Marks!$AN108))),Marks!$AN$6,0)+IF(AND(Marks!$AO$7=V$9,NOT(ISBLANK(Marks!$AO108))),Marks!$AO$6,0)+IF(AND(Marks!$AP$7=V$9,NOT(ISBLANK(Marks!$AP108))),Marks!$AP$6,0)+IF(AND(Marks!$AQ$7=V$9,NOT(ISBLANK(Marks!$AQ108))),Marks!$AQ$6,0)+IF(AND(Marks!$AR$7=V$9,NOT(ISBLANK(Marks!$AR108))),Marks!$AR$6,0)+IF(AND(Marks!$AS$7=V$9,NOT(ISBLANK(Marks!$AS108))),Marks!$AS$6,0)+IF(AND(Marks!$AT$7=V$9,NOT(ISBLANK(Marks!$AT108))),Marks!$AT$6,0)+IF(AND(Marks!$AU$7=V$9,NOT(ISBLANK(Marks!$AU108))),Marks!$AU$6,0)+IF(AND(Marks!$AV$7=V$9,NOT(ISBLANK(Marks!$AV108))),Marks!$AV$6,0)+IF(AND(Marks!$AW$7=V$9,NOT(ISBLANK(Marks!$AW108))),Marks!$AW$6,0)+IF(AND(Marks!$AX$7=V$9,NOT(ISBLANK(Marks!$AX108))),Marks!$AX$6,0)+IF(AND(Marks!$AY$7=V$9,NOT(ISBLANK(Marks!$AY108))),Marks!$AY$6,0)+IF(AND(Marks!$AZ$7=V$9,NOT(ISBLANK(Marks!$AZ108))),Marks!$AZ$6,0)+IF(AND(Marks!$BA$7=V$9,NOT(ISBLANK(Marks!$BA108))),Marks!$BA$6,0)+IF(AND(Marks!$BB$7=V$9,NOT(ISBLANK(Marks!$BB108))),Marks!$BB$6,0)+IF(AND(Marks!$BC$7=V$9,NOT(ISBLANK(Marks!$BC108))),Marks!$BC$6,0)+IF(AND(Marks!$BD$7=V$9,NOT(ISBLANK(Marks!$BD108))),Marks!$BD$6,0)+IF(AND(Marks!$BE$7=V$9,NOT(ISBLANK(Marks!$BE108))),Marks!$BE$6,0)+IF(AND(Marks!$BF$7=V$9,NOT(ISBLANK(Marks!$BF108))),Marks!$BF$6,0)+IF(AND(Marks!$BG$7=V$9,NOT(ISBLANK(Marks!$BG108))),Marks!$BG$6,0)+IF(AND(Marks!$BH$7=V$9,NOT(ISBLANK(Marks!$BH108))),Marks!$BH$6,0)+IF(AND(Marks!$BI$7=V$9,NOT(ISBLANK(Marks!$BI108))),Marks!$BI$6,0)+IF(AND(Marks!$BJ$7=V$9,NOT(ISBLANK(Marks!$BJ108))),Marks!$BJ$6,0)+IF(AND(Marks!$BK$7=V$9,NOT(ISBLANK(Marks!$BK108))),Marks!$BK$6,0)+IF(AND(Marks!$BL$7=V$9,NOT(ISBLANK(Marks!$BL108))),Marks!$BL$6,0)+IF(AND(Marks!$BM$7=V$9,NOT(ISBLANK(Marks!$BM108))),Marks!$BM$6,0)+IF(AND(Marks!$BN$7=V$9,NOT(ISBLANK(Marks!$BN108))),Marks!$BN$6,0)+IF(AND(Marks!$BO$7=V$9,NOT(ISBLANK(Marks!$BO108))),Marks!$BO$6,0)+IF(AND(Marks!$BP$7=V$9,NOT(ISBLANK(Marks!$BP108))),Marks!$BP$6,0)+IF(AND(Marks!$BQ$7=V$9,NOT(ISBLANK(Marks!$BQ108))),Marks!$BQ$6,0)+IF(AND(Marks!$BR$7=V$9,NOT(ISBLANK(Marks!$BR108))),Marks!$BR$6,0)+IF(AND(Marks!$BS$7=V$9,NOT(ISBLANK(Marks!$BS108))),Marks!$BS$6,0)+IF(AND(Marks!$BT$7=V$9,NOT(ISBLANK(Marks!$BT108))),Marks!$BT$6,0)+IF(AND(Marks!$BU$7=V$9,NOT(ISBLANK(Marks!$BU108))),Marks!$BU$6,0)+IF(AND(Marks!$BV$7=V$9,NOT(ISBLANK(Marks!$BV108))),Marks!$BV$6,0)+IF(AND(Marks!$BW$7=V$9,NOT(ISBLANK(Marks!$BW108))),Marks!$BW$6,0)+IF(AND(Marks!$BX$7=V$9,NOT(ISBLANK(Marks!$BX108))),Marks!$BX$6,0)+IF(AND(Marks!$BY$7=V$9,NOT(ISBLANK(Marks!$BY108))),Marks!$BY$6,0)</f>
        <v>0</v>
      </c>
      <c r="W108" s="3">
        <f t="shared" si="80"/>
        <v>0</v>
      </c>
      <c r="X108" s="3">
        <f>IF(Marks!$C$7=X$9,Marks!$C108,0)+IF(Marks!$D$7=X$9,Marks!$D108,0)+IF(Marks!$E$7=X$9,Marks!$E108,0)+IF(Marks!$F$7=X$9,Marks!$F108,0)+IF(Marks!$G$7=X$9,Marks!$G108,0)+IF(Marks!$H$7=X$9,Marks!$H108,0)+IF(Marks!$I$7=X$9,Marks!$I108,0)+IF(Marks!$J$7=X$9,Marks!$J108,0)+IF(Marks!$K$7=X$9,Marks!$K108,0)+IF(Marks!$L$7=X$9,Marks!$L108,0)+IF(Marks!$M$7=X$9,Marks!$M108,0)+IF(Marks!$N$7=X$9,Marks!$N108,0)+IF(Marks!$O$7=X$9,Marks!$O108,0)+IF(Marks!$P$7=X$9,Marks!$P108,0)+IF(Marks!$Q$7=X$9,Marks!$Q108,0)+IF(Marks!$R$7=X$9,Marks!$R108,0)+IF(Marks!$S$7=X$9,Marks!$S108,0)+IF(Marks!$T$7=X$9,Marks!$T108,0)+IF(Marks!$U$7=X$9,Marks!$U108,0)+IF(Marks!$V$7=X$9,Marks!$V108,0)+IF(Marks!$W$7=X$9,Marks!$W108,0)+IF(Marks!$X$7=X$9,Marks!$X108,0)+IF(Marks!$Y$7=X$9,Marks!$Y108,0)+IF(Marks!$Z$7=X$9,Marks!$Z108,0)+IF(Marks!$AA$7=X$9,Marks!$AA108,0)+IF(Marks!$AB$7=X$9,Marks!$AB108,0)+IF(Marks!$AC$7=X$9,Marks!$AC108,0)+IF(Marks!$AD$7=X$9,Marks!$AD108,0)+IF(Marks!$AE$7=X$9,Marks!$AE108,0)+IF(Marks!$AF$7=X$9,Marks!$AF108,0)+IF(Marks!$AG$7=X$9,Marks!$AG108,0)+IF(Marks!$AH$7=X$9,Marks!$AH108,0)+IF(Marks!$AI$7=X$9,Marks!$AI108,0)+IF(Marks!$AJ$7=X$9,Marks!$AJ108,0)+IF(Marks!$AK$7=X$9,Marks!$AK108,0)+IF(Marks!$AL$7=X$9,Marks!$AL108,0)+IF(Marks!$AM$7=X$9,Marks!$AM108,0)+IF(Marks!$AN$7=X$9,Marks!$AN108,0)+IF(Marks!$AO$7=X$9,Marks!$AO108,0)+IF(Marks!$AP$7=X$9,Marks!$AP108,0)+IF(Marks!$AQ$7=X$9,Marks!$AQ108,0)+IF(Marks!$AR$7=X$9,Marks!$AR108,0)+IF(Marks!$AS$7=X$9,Marks!$AS108,0)+IF(Marks!$AT$7=X$9,Marks!$AT108,0)+IF(Marks!$AU$7=X$9,Marks!$AU108,0)+IF(Marks!$AV$7=X$9,Marks!$AV108,0)+IF(Marks!$AW$7=X$9,Marks!$AW108,0)+IF(Marks!$AX$7=X$9,Marks!$AX108,0)+IF(Marks!$AY$7=X$9,Marks!$AY108,0)+IF(Marks!$AZ$7=X$9,Marks!$AZ108,0)+IF(Marks!$BA$7=X$9,Marks!$BA108,0)+IF(Marks!$BB$7=X$9,Marks!$BB108,0)+IF(Marks!$BC$7=X$9,Marks!$BC108,0)+IF(Marks!$BD$7=X$9,Marks!$BD108,0)+IF(Marks!$BE$7=X$9,Marks!$BE108,0)+IF(Marks!$BF$7=X$9,Marks!$BF108,0)+IF(Marks!$BG$7=X$9,Marks!$BG108,0)+IF(Marks!$BH$7=X$9,Marks!$BH108,0)+IF(Marks!$BI$7=X$9,Marks!$BI108,0)+IF(Marks!$BJ$7=X$9,Marks!$BJ108,0)+IF(Marks!$BK$7=X$9,Marks!$BK108,0)+IF(Marks!$BL$7=X$9,Marks!$BL108,0)+IF(Marks!$BM$7=X$9,Marks!$BM108,0)+IF(Marks!$BN$7=X$9,Marks!$BN108,0)+IF(Marks!$BO$7=X$9,Marks!$BO108,0)+IF(Marks!$BP$7=X$9,Marks!$BP108,0)+IF(Marks!$BQ$7=X$9,Marks!$BQ108,0)+IF(Marks!$BR$7=X$9,Marks!$BR108,0)+IF(Marks!$BS$7=X$9,Marks!$BS108,0)+IF(Marks!$BT$7=X$9,Marks!$BT108,0)+IF(Marks!$BU$7=X$9,Marks!$BU108,0)+IF(Marks!$BV$7=X$9,Marks!$BV108,0)+IF(Marks!$BW$7=X$9,Marks!$BW108,0)+IF(Marks!$BX$7=X$9,Marks!$BX108,0)+IF(Marks!$BY$7=X$9,Marks!$BY108,0)</f>
        <v>0</v>
      </c>
      <c r="Y108" s="3">
        <f>IF(AND(Marks!$C$7=Y$9,NOT(ISBLANK(Marks!$C108))),Marks!$C$6,0)+IF(AND(Marks!$D$7=Y$9,NOT(ISBLANK(Marks!$D108))),Marks!$D$6,0)+IF(AND(Marks!$E$7=Y$9,NOT(ISBLANK(Marks!$E108))),Marks!$E$6,0)+IF(AND(Marks!$F$7=Y$9,NOT(ISBLANK(Marks!$F108))),Marks!$F$6,0)+IF(AND(Marks!$G$7=Y$9,NOT(ISBLANK(Marks!$G108))),Marks!$G$6,0)+IF(AND(Marks!$H$7=Y$9,NOT(ISBLANK(Marks!$H108))),Marks!$H$6,0)+IF(AND(Marks!$I$7=Y$9,NOT(ISBLANK(Marks!$I108))),Marks!$I$6,0)+IF(AND(Marks!$J$7=Y$9,NOT(ISBLANK(Marks!$J108))),Marks!$J$6,0)+IF(AND(Marks!$K$7=Y$9,NOT(ISBLANK(Marks!$K108))),Marks!$K$6,0)+IF(AND(Marks!$L$7=Y$9,NOT(ISBLANK(Marks!$L108))),Marks!$L$6,0)+IF(AND(Marks!$M$7=Y$9,NOT(ISBLANK(Marks!$M108))),Marks!$M$6,0)+IF(AND(Marks!$N$7=Y$9,NOT(ISBLANK(Marks!$N108))),Marks!$N$6,0)+IF(AND(Marks!$O$7=Y$9,NOT(ISBLANK(Marks!$O108))),Marks!$O$6,0)+IF(AND(Marks!$P$7=Y$9,NOT(ISBLANK(Marks!$P108))),Marks!$P$6,0)+IF(AND(Marks!$Q$7=Y$9,NOT(ISBLANK(Marks!$Q108))),Marks!$Q$6,0)+IF(AND(Marks!$R$7=Y$9,NOT(ISBLANK(Marks!$R108))),Marks!$R$6,0)+IF(AND(Marks!$S$7=Y$9,NOT(ISBLANK(Marks!$S108))),Marks!$S$6,0)+IF(AND(Marks!$T$7=Y$9,NOT(ISBLANK(Marks!$T108))),Marks!$T$6,0)+IF(AND(Marks!$U$7=Y$9,NOT(ISBLANK(Marks!$U108))),Marks!$U$6,0)+IF(AND(Marks!$V$7=Y$9,NOT(ISBLANK(Marks!$V108))),Marks!$V$6,0)+IF(AND(Marks!$W$7=Y$9,NOT(ISBLANK(Marks!$W108))),Marks!$W$6,0)+IF(AND(Marks!$X$7=Y$9,NOT(ISBLANK(Marks!$X108))),Marks!$X$6,0)+IF(AND(Marks!$Y$7=Y$9,NOT(ISBLANK(Marks!$Y108))),Marks!$Y$6,0)+IF(AND(Marks!$Z$7=Y$9,NOT(ISBLANK(Marks!$Z108))),Marks!$Z$6,0)+IF(AND(Marks!$AA$7=Y$9,NOT(ISBLANK(Marks!$AA108))),Marks!$AA$6,0)+IF(AND(Marks!$AB$7=Y$9,NOT(ISBLANK(Marks!$AB108))),Marks!$AB$6,0)+IF(AND(Marks!$AC$7=Y$9,NOT(ISBLANK(Marks!$AC108))),Marks!$AC$6,0)+IF(AND(Marks!$AD$7=Y$9,NOT(ISBLANK(Marks!$AD108))),Marks!$AD$6,0)+IF(AND(Marks!$AE$7=Y$9,NOT(ISBLANK(Marks!$AE108))),Marks!$AE$6,0)+IF(AND(Marks!$AF$7=Y$9,NOT(ISBLANK(Marks!$AF108))),Marks!$AF$6,0)+IF(AND(Marks!$AG$7=Y$9,NOT(ISBLANK(Marks!$AG108))),Marks!$AG$6,0)+IF(AND(Marks!$AH$7=Y$9,NOT(ISBLANK(Marks!$AH108))),Marks!$AH$6,0)+IF(AND(Marks!$AI$7=Y$9,NOT(ISBLANK(Marks!$AI108))),Marks!$AI$6,0)+IF(AND(Marks!$AJ$7=Y$9,NOT(ISBLANK(Marks!$AJ108))),Marks!$AJ$6,0)+IF(AND(Marks!$AK$7=Y$9,NOT(ISBLANK(Marks!$AK108))),Marks!$AK$6,0)+IF(AND(Marks!$AL$7=Y$9,NOT(ISBLANK(Marks!$AL108))),Marks!$AL$6,0)+IF(AND(Marks!$AM$7=Y$9,NOT(ISBLANK(Marks!$AM108))),Marks!$AM$6,0)+IF(AND(Marks!$AN$7=Y$9,NOT(ISBLANK(Marks!$AN108))),Marks!$AN$6,0)+IF(AND(Marks!$AO$7=Y$9,NOT(ISBLANK(Marks!$AO108))),Marks!$AO$6,0)+IF(AND(Marks!$AP$7=Y$9,NOT(ISBLANK(Marks!$AP108))),Marks!$AP$6,0)+IF(AND(Marks!$AQ$7=Y$9,NOT(ISBLANK(Marks!$AQ108))),Marks!$AQ$6,0)+IF(AND(Marks!$AR$7=Y$9,NOT(ISBLANK(Marks!$AR108))),Marks!$AR$6,0)+IF(AND(Marks!$AS$7=Y$9,NOT(ISBLANK(Marks!$AS108))),Marks!$AS$6,0)+IF(AND(Marks!$AT$7=Y$9,NOT(ISBLANK(Marks!$AT108))),Marks!$AT$6,0)+IF(AND(Marks!$AU$7=Y$9,NOT(ISBLANK(Marks!$AU108))),Marks!$AU$6,0)+IF(AND(Marks!$AV$7=Y$9,NOT(ISBLANK(Marks!$AV108))),Marks!$AV$6,0)+IF(AND(Marks!$AW$7=Y$9,NOT(ISBLANK(Marks!$AW108))),Marks!$AW$6,0)+IF(AND(Marks!$AX$7=Y$9,NOT(ISBLANK(Marks!$AX108))),Marks!$AX$6,0)+IF(AND(Marks!$AY$7=Y$9,NOT(ISBLANK(Marks!$AY108))),Marks!$AY$6,0)+IF(AND(Marks!$AZ$7=Y$9,NOT(ISBLANK(Marks!$AZ108))),Marks!$AZ$6,0)+IF(AND(Marks!$BA$7=Y$9,NOT(ISBLANK(Marks!$BA108))),Marks!$BA$6,0)+IF(AND(Marks!$BB$7=Y$9,NOT(ISBLANK(Marks!$BB108))),Marks!$BB$6,0)+IF(AND(Marks!$BC$7=Y$9,NOT(ISBLANK(Marks!$BC108))),Marks!$BC$6,0)+IF(AND(Marks!$BD$7=Y$9,NOT(ISBLANK(Marks!$BD108))),Marks!$BD$6,0)+IF(AND(Marks!$BE$7=Y$9,NOT(ISBLANK(Marks!$BE108))),Marks!$BE$6,0)+IF(AND(Marks!$BF$7=Y$9,NOT(ISBLANK(Marks!$BF108))),Marks!$BF$6,0)+IF(AND(Marks!$BG$7=Y$9,NOT(ISBLANK(Marks!$BG108))),Marks!$BG$6,0)+IF(AND(Marks!$BH$7=Y$9,NOT(ISBLANK(Marks!$BH108))),Marks!$BH$6,0)+IF(AND(Marks!$BI$7=Y$9,NOT(ISBLANK(Marks!$BI108))),Marks!$BI$6,0)+IF(AND(Marks!$BJ$7=Y$9,NOT(ISBLANK(Marks!$BJ108))),Marks!$BJ$6,0)+IF(AND(Marks!$BK$7=Y$9,NOT(ISBLANK(Marks!$BK108))),Marks!$BK$6,0)+IF(AND(Marks!$BL$7=Y$9,NOT(ISBLANK(Marks!$BL108))),Marks!$BL$6,0)+IF(AND(Marks!$BM$7=Y$9,NOT(ISBLANK(Marks!$BM108))),Marks!$BM$6,0)+IF(AND(Marks!$BN$7=Y$9,NOT(ISBLANK(Marks!$BN108))),Marks!$BN$6,0)+IF(AND(Marks!$BO$7=Y$9,NOT(ISBLANK(Marks!$BO108))),Marks!$BO$6,0)+IF(AND(Marks!$BP$7=Y$9,NOT(ISBLANK(Marks!$BP108))),Marks!$BP$6,0)+IF(AND(Marks!$BQ$7=Y$9,NOT(ISBLANK(Marks!$BQ108))),Marks!$BQ$6,0)+IF(AND(Marks!$BR$7=Y$9,NOT(ISBLANK(Marks!$BR108))),Marks!$BR$6,0)+IF(AND(Marks!$BS$7=Y$9,NOT(ISBLANK(Marks!$BS108))),Marks!$BS$6,0)+IF(AND(Marks!$BT$7=Y$9,NOT(ISBLANK(Marks!$BT108))),Marks!$BT$6,0)+IF(AND(Marks!$BU$7=Y$9,NOT(ISBLANK(Marks!$BU108))),Marks!$BU$6,0)+IF(AND(Marks!$BV$7=Y$9,NOT(ISBLANK(Marks!$BV108))),Marks!$BV$6,0)+IF(AND(Marks!$BW$7=Y$9,NOT(ISBLANK(Marks!$BW108))),Marks!$BW$6,0)+IF(AND(Marks!$BX$7=Y$9,NOT(ISBLANK(Marks!$BX108))),Marks!$BX$6,0)+IF(AND(Marks!$BY$7=Y$9,NOT(ISBLANK(Marks!$BY108))),Marks!$BY$6,0)</f>
        <v>0</v>
      </c>
      <c r="Z108" s="3">
        <f t="shared" si="81"/>
        <v>0</v>
      </c>
      <c r="AA108" s="3" t="str">
        <f t="shared" si="82"/>
        <v>YES</v>
      </c>
      <c r="AB108" s="3">
        <f t="shared" si="72"/>
        <v>0</v>
      </c>
      <c r="AC108" s="3">
        <f t="shared" si="73"/>
        <v>0</v>
      </c>
      <c r="AD108" s="3" t="e">
        <f t="shared" si="83"/>
        <v>#DIV/0!</v>
      </c>
      <c r="AE108" s="3" t="e">
        <f>(IF(Mapping!$B$11=1,$E108,0)+IF(Mapping!$B$12=1,$H108,0)+IF(Mapping!$B$13=1,$K108,0)+IF(Mapping!$B$14=1,$N108,0)+IF(Mapping!$B$15=1,$Q108,0)+IF(Mapping!$B$16=1,$T108,0)+IF(Mapping!$B$17=1,$W108,0)+IF(Mapping!$B$18=1,$Z108,0))/COUNTIF(Mapping!$B$11:'Mapping'!$B$18,1)</f>
        <v>#DIV/0!</v>
      </c>
      <c r="AF108" s="3" t="e">
        <f>(IF(Mapping!$C$11=1,$E108,0)+IF(Mapping!$C$12=1,$H108,0)+IF(Mapping!$C$13=1,$K108,0)+IF(Mapping!$C$14=1,$N108,0)+IF(Mapping!$C$15=1,$Q108,0)+IF(Mapping!$C$16=1,$T108,0)+IF(Mapping!$C$17=1,$W108,0)+IF(Mapping!$C$18=1,$Z108,0))/COUNTIF(Mapping!$C$11:'Mapping'!$C$18,1)</f>
        <v>#DIV/0!</v>
      </c>
      <c r="AG108" s="3">
        <f>IF(COUNTIF(Mapping!$D$11:'Mapping'!$D$18,1)=0,0,(IF(Mapping!$D$11=1,$E108,0)+IF(Mapping!$D$12=1,$H108,0)+IF(Mapping!$D$13=1,$K108,0)+IF(Mapping!$D$14=1,$N108,0)+IF(Mapping!$D$15=1,$Q108,0)+IF(Mapping!$D$16=1,$T108,0)+IF(Mapping!$D$17=1,$W108,0)+IF(Mapping!$D$18=1,$Z108,0))/COUNTIF(Mapping!$D$11:'Mapping'!$D$18,1))</f>
        <v>0</v>
      </c>
      <c r="AH108" s="3">
        <f>IF(COUNTIF(Mapping!$E$11:'Mapping'!$E$18,1)=0,0,(IF(Mapping!$E$11=1,$E108,0)+IF(Mapping!$E$12=1,$H108,0)+IF(Mapping!$E$13=1,$K108,0)+IF(Mapping!$E$14=1,$N108,0)+IF(Mapping!$E$15=1,$Q108,0)+IF(Mapping!$E$16=1,$T108,0)+IF(Mapping!$E$17=1,$W108,0)+IF(Mapping!$E$18=1,$Z108,0))/COUNTIF(Mapping!$E$11:'Mapping'!$E$18,1))</f>
        <v>0</v>
      </c>
      <c r="AI108" s="3">
        <f>IF(COUNTIF(Mapping!$F$11:'Mapping'!$F$18,1)=0,0,(IF(Mapping!$F$11=1,$E108,0)+IF(Mapping!$F$12=1,$H108,0)+IF(Mapping!$F$13=1,$K108,0)+IF(Mapping!$F$14=1,$N108,0)+IF(Mapping!$F$15=1,$Q108,0)+IF(Mapping!$F$16=1,$T108,0)+IF(Mapping!$F$17=1,$W108,0)+IF(Mapping!$F$18=1,$Z108,0))/COUNTIF(Mapping!$F$11:'Mapping'!$F$18,1))</f>
        <v>0</v>
      </c>
      <c r="AJ108" s="3">
        <f>IF(COUNTIF(Mapping!$G$11:'Mapping'!$G$18,1)=0,0,(IF(Mapping!$G$11=1,$E108,0)+IF(Mapping!$G$12=1,$H108,0)+IF(Mapping!$G$13=1,$K108,0)+IF(Mapping!$G$14=1,$N108,0)+IF(Mapping!$G$15=1,$Q108,0)+IF(Mapping!$G$16=1,$T108,0)+IF(Mapping!$G$17=1,$W108,0)+IF(Mapping!$G$18=1,$Z108,0))/COUNTIF(Mapping!$G$11:'Mapping'!$G$18,1))</f>
        <v>0</v>
      </c>
      <c r="AK108" s="3">
        <f>IF(COUNTIF(Mapping!$H$11:'Mapping'!$H$18,1)=0,0,(IF(Mapping!$H$11=1,$E108,0)+IF(Mapping!$H$12=1,$H108,0)+IF(Mapping!$H$13=1,$K108,0)+IF(Mapping!$H$14=1,$N108,0)+IF(Mapping!$H$15=1,$Q108,0)+IF(Mapping!$H$16=1,$T108,0)+IF(Mapping!$H$17=1,$W108,0)+IF(Mapping!$H$18=1,$Z108,0))/COUNTIF(Mapping!$H$11:'Mapping'!$H$18,1))</f>
        <v>0</v>
      </c>
      <c r="AL108" s="3">
        <f>IF(COUNTIF(Mapping!$I$11:'Mapping'!$I$18,1)=0,0,(IF(Mapping!$I$11=1,$E108,0)+IF(Mapping!$I$12=1,$H108,0)+IF(Mapping!$I$13=1,$K108,0)+IF(Mapping!$I$14=1,$N108,0)+IF(Mapping!$I$15=1,$Q108,0)+IF(Mapping!$I$16=1,$T108,0)+IF(Mapping!$I$17=1,$W108,0)+IF(Mapping!$I$18=1,$Z108,0))/COUNTIF(Mapping!$I$11:'Mapping'!$I$18,1))</f>
        <v>0</v>
      </c>
      <c r="AM108" s="3">
        <f>IF(COUNTIF(Mapping!$J$11:'Mapping'!$J$18,1)=0,0,(IF(Mapping!$J$11=1,$E108,0)+IF(Mapping!$J$12=1,$H108,0)+IF(Mapping!$J$13=1,$K108,0)+IF(Mapping!$J$14=1,$N108,0)+IF(Mapping!$J$15=1,$Q108,0)+IF(Mapping!$J$16=1,$T108,0)+IF(Mapping!$J$17=1,$W108,0)+IF(Mapping!$J$18=1,$Z108,0))/COUNTIF(Mapping!$J$11:'Mapping'!$J$18,1))</f>
        <v>0</v>
      </c>
      <c r="AN108" s="3">
        <f>IF(COUNTIF(Mapping!$K$11:'Mapping'!$K$18,1)=0,0,(IF(Mapping!$K$11=1,$E108,0)+IF(Mapping!$K$12=1,$H108,0)+IF(Mapping!$K$13=1,$K108,0)+IF(Mapping!$K$14=1,$N108,0)+IF(Mapping!$K$15=1,$Q108,0)+IF(Mapping!$K$16=1,$T108,0)+IF(Mapping!$K$17=1,$W108,0)+IF(Mapping!$K$18=1,$Z108,0))/COUNTIF(Mapping!$K$11:'Mapping'!$K$18,1))</f>
        <v>0</v>
      </c>
      <c r="AO108" s="3">
        <f>IF(COUNTIF(Mapping!$L$11:'Mapping'!$L$18,1)=0,0,(IF(Mapping!$L$11=1,$E108,0)+IF(Mapping!$L$12=1,$H108,0)+IF(Mapping!$L$13=1,$K108,0)+IF(Mapping!$L$14=1,$N108,0)+IF(Mapping!$L$15=1,$Q108,0)+IF(Mapping!$L$16=1,$T108,0)+IF(Mapping!$L$17=1,$W108,0)+IF(Mapping!$L$18=1,$Z108,0))/COUNTIF(Mapping!$L$11:'Mapping'!$L$18,1))</f>
        <v>0</v>
      </c>
      <c r="AP108" s="3">
        <f>IF(COUNTIF(Mapping!$M$11:'Mapping'!$M$18,1)=0,0,(IF(Mapping!$M$11=1,$E108,0)+IF(Mapping!$M$12=1,$H108,0)+IF(Mapping!$M$13=1,$K108,0)+IF(Mapping!$M$14=1,$N108,0)+IF(Mapping!$M$15=1,$Q108,0)+IF(Mapping!$M$16=1,$T108,0)+IF(Mapping!$M$17=1,$W108,0)+IF(Mapping!$M$18=1,$Z108,0))/COUNTIF(Mapping!$M$11:'Mapping'!$M$18,1))</f>
        <v>0</v>
      </c>
    </row>
    <row r="109" spans="1:42" ht="15.75" customHeight="1" x14ac:dyDescent="0.35">
      <c r="A109" s="3">
        <v>99</v>
      </c>
      <c r="B109" s="3">
        <f>Marks!B109</f>
        <v>0</v>
      </c>
      <c r="C109" s="3">
        <f>IF(Marks!$C$7=C$9,Marks!$C109,0)+IF(Marks!$D$7=C$9,Marks!$D109,0)+IF(Marks!$E$7=C$9,Marks!$E109,0)+IF(Marks!$F$7=C$9,Marks!$F109,0)+IF(Marks!$G$7=C$9,Marks!$G109,0)+IF(Marks!$H$7=C$9,Marks!$H109,0)+IF(Marks!$I$7=C$9,Marks!$I109,0)+IF(Marks!$J$7=C$9,Marks!$J109,0)+IF(Marks!$K$7=C$9,Marks!$K109,0)+IF(Marks!$L$7=C$9,Marks!$L109,0)+IF(Marks!$M$7=C$9,Marks!$M109,0)+IF(Marks!$N$7=C$9,Marks!$N109,0)+IF(Marks!$O$7=C$9,Marks!$O109,0)+IF(Marks!$P$7=C$9,Marks!$P109,0)+IF(Marks!$Q$7=C$9,Marks!$Q109,0)+IF(Marks!$R$7=C$9,Marks!$R109,0)+IF(Marks!$S$7=C$9,Marks!$S109,0)+IF(Marks!$T$7=C$9,Marks!$T109,0)+IF(Marks!$U$7=C$9,Marks!$U109,0)+IF(Marks!$V$7=C$9,Marks!$V109,0)+IF(Marks!$W$7=C$9,Marks!$W109,0)+IF(Marks!$X$7=C$9,Marks!$X109,0)+IF(Marks!$Y$7=C$9,Marks!$Y109,0)+IF(Marks!$Z$7=C$9,Marks!$Z109,0)+IF(Marks!$AA$7=C$9,Marks!$AA109,0)+IF(Marks!$AB$7=C$9,Marks!$AB109,0)+IF(Marks!$AC$7=C$9,Marks!$AC109,0)+IF(Marks!$AD$7=C$9,Marks!$AD109,0)+IF(Marks!$AE$7=C$9,Marks!$AE109,0)+IF(Marks!$AF$7=C$9,Marks!$AF109,0)+IF(Marks!$AG$7=C$9,Marks!$AG109,0)+IF(Marks!$AH$7=C$9,Marks!$AH109,0)+IF(Marks!$AI$7=C$9,Marks!$AI109,0)+IF(Marks!$AJ$7=C$9,Marks!$AJ109,0)+IF(Marks!$AK$7=C$9,Marks!$AK109,0)+IF(Marks!$AL$7=C$9,Marks!$AL109,0)+IF(Marks!$AM$7=C$9,Marks!$AM109,0)+IF(Marks!$AN$7=C$9,Marks!$AN109,0)+IF(Marks!$AO$7=C$9,Marks!$AO109,0)+IF(Marks!$AP$7=C$9,Marks!$AP109,0)+IF(Marks!$AQ$7=C$9,Marks!$AQ109,0)+IF(Marks!$AR$7=C$9,Marks!$AR109,0)+IF(Marks!$AS$7=C$9,Marks!$AS109,0)+IF(Marks!$AT$7=C$9,Marks!$AT109,0)+IF(Marks!$AU$7=C$9,Marks!$AU109,0)+IF(Marks!$AV$7=C$9,Marks!$AV109,0)+IF(Marks!$AW$7=C$9,Marks!$AW109,0)+IF(Marks!$AX$7=C$9,Marks!$AX109,0)+IF(Marks!$AY$7=C$9,Marks!$AY109,0)+IF(Marks!$AZ$7=C$9,Marks!$AZ109,0)+IF(Marks!$BA$7=C$9,Marks!$BA109,0)+IF(Marks!$BB$7=C$9,Marks!$BB109,0)+IF(Marks!$BC$7=C$9,Marks!$BC109,0)+IF(Marks!$BD$7=C$9,Marks!$BD109,0)+IF(Marks!$BE$7=C$9,Marks!$BE109,0)+IF(Marks!$BF$7=C$9,Marks!$BF109,0)+IF(Marks!$BG$7=C$9,Marks!$BG109,0)+IF(Marks!$BH$7=C$9,Marks!$BH109,0)+IF(Marks!$BI$7=C$9,Marks!$BI109,0)+IF(Marks!$BJ$7=C$9,Marks!$BJ109,0)+IF(Marks!$BK$7=C$9,Marks!$BK109,0)+IF(Marks!$BL$7=C$9,Marks!$BL109,0)+IF(Marks!$BM$7=C$9,Marks!$BM109,0)+IF(Marks!$BN$7=C$9,Marks!$BN109,0)+IF(Marks!$BO$7=C$9,Marks!$BO109,0)+IF(Marks!$BP$7=C$9,Marks!$BP109,0)+IF(Marks!$BQ$7=C$9,Marks!$BQ109,0)+IF(Marks!$BR$7=C$9,Marks!$BR109,0)+IF(Marks!$BS$7=C$9,Marks!$BS109,0)+IF(Marks!$BT$7=C$9,Marks!$BT109,0)+IF(Marks!$BU$7=C$9,Marks!$BU109,0)+IF(Marks!$BV$7=C$9,Marks!$BV109,0)+IF(Marks!$BW$7=C$9,Marks!$BW109,0)+IF(Marks!$BX$7=C$9,Marks!$BX109,0)+IF(Marks!$BY$7=C$9,Marks!$BY109,0)</f>
        <v>0</v>
      </c>
      <c r="D109" s="3">
        <f>IF(AND(Marks!$C$7=D$9,NOT(ISBLANK(Marks!$C109))),Marks!$C$6,0)+IF(AND(Marks!$D$7=D$9,NOT(ISBLANK(Marks!$D109))),Marks!$D$6,0)+IF(AND(Marks!$E$7=D$9,NOT(ISBLANK(Marks!$E109))),Marks!$E$6,0)+IF(AND(Marks!$F$7=D$9,NOT(ISBLANK(Marks!$F109))),Marks!$F$6,0)+IF(AND(Marks!$G$7=D$9,NOT(ISBLANK(Marks!$G109))),Marks!$G$6,0)+IF(AND(Marks!$H$7=D$9,NOT(ISBLANK(Marks!$H109))),Marks!$H$6,0)+IF(AND(Marks!$I$7=D$9,NOT(ISBLANK(Marks!$I109))),Marks!$I$6,0)+IF(AND(Marks!$J$7=D$9,NOT(ISBLANK(Marks!$J109))),Marks!$J$6,0)+IF(AND(Marks!$K$7=D$9,NOT(ISBLANK(Marks!$K109))),Marks!$K$6,0)+IF(AND(Marks!$L$7=D$9,NOT(ISBLANK(Marks!$L109))),Marks!$L$6,0)+IF(AND(Marks!$M$7=D$9,NOT(ISBLANK(Marks!$M109))),Marks!$M$6,0)+IF(AND(Marks!$N$7=D$9,NOT(ISBLANK(Marks!$N109))),Marks!$N$6,0)+IF(AND(Marks!$O$7=D$9,NOT(ISBLANK(Marks!$O109))),Marks!$O$6,0)+IF(AND(Marks!$P$7=D$9,NOT(ISBLANK(Marks!$P109))),Marks!$P$6,0)+IF(AND(Marks!$Q$7=D$9,NOT(ISBLANK(Marks!$Q109))),Marks!$Q$6,0)+IF(AND(Marks!$R$7=D$9,NOT(ISBLANK(Marks!$R109))),Marks!$R$6,0)+IF(AND(Marks!$S$7=D$9,NOT(ISBLANK(Marks!$S109))),Marks!$S$6,0)+IF(AND(Marks!$T$7=D$9,NOT(ISBLANK(Marks!$T109))),Marks!$T$6,0)+IF(AND(Marks!$U$7=D$9,NOT(ISBLANK(Marks!$U109))),Marks!$U$6,0)+IF(AND(Marks!$V$7=D$9,NOT(ISBLANK(Marks!$V109))),Marks!$V$6,0)+IF(AND(Marks!$W$7=D$9,NOT(ISBLANK(Marks!$W109))),Marks!$W$6,0)+IF(AND(Marks!$X$7=D$9,NOT(ISBLANK(Marks!$X109))),Marks!$X$6,0)+IF(AND(Marks!$Y$7=D$9,NOT(ISBLANK(Marks!$Y109))),Marks!$Y$6,0)+IF(AND(Marks!$Z$7=D$9,NOT(ISBLANK(Marks!$Z109))),Marks!$Z$6,0)+IF(AND(Marks!$AA$7=D$9,NOT(ISBLANK(Marks!$AA109))),Marks!$AA$6,0)+IF(AND(Marks!$AB$7=D$9,NOT(ISBLANK(Marks!$AB109))),Marks!$AB$6,0)+IF(AND(Marks!$AC$7=D$9,NOT(ISBLANK(Marks!$AC109))),Marks!$AC$6,0)+IF(AND(Marks!$AD$7=D$9,NOT(ISBLANK(Marks!$AD109))),Marks!$AD$6,0)+IF(AND(Marks!$AE$7=D$9,NOT(ISBLANK(Marks!$AE109))),Marks!$AE$6,0)+IF(AND(Marks!$AF$7=D$9,NOT(ISBLANK(Marks!$AF109))),Marks!$AF$6,0)+IF(AND(Marks!$AG$7=D$9,NOT(ISBLANK(Marks!$AG109))),Marks!$AG$6,0)+IF(AND(Marks!$AH$7=D$9,NOT(ISBLANK(Marks!$AH109))),Marks!$AH$6,0)+IF(AND(Marks!$AI$7=D$9,NOT(ISBLANK(Marks!$AI109))),Marks!$AI$6,0)+IF(AND(Marks!$AJ$7=D$9,NOT(ISBLANK(Marks!$AJ109))),Marks!$AJ$6,0)+IF(AND(Marks!$AK$7=D$9,NOT(ISBLANK(Marks!$AK109))),Marks!$AK$6,0)+IF(AND(Marks!$AL$7=D$9,NOT(ISBLANK(Marks!$AL109))),Marks!$AL$6,0)+IF(AND(Marks!$AM$7=D$9,NOT(ISBLANK(Marks!$AM109))),Marks!$AM$6,0)+IF(AND(Marks!$AN$7=D$9,NOT(ISBLANK(Marks!$AN109))),Marks!$AN$6,0)+IF(AND(Marks!$AO$7=D$9,NOT(ISBLANK(Marks!$AO109))),Marks!$AO$6,0)+IF(AND(Marks!$AP$7=D$9,NOT(ISBLANK(Marks!$AP109))),Marks!$AP$6,0)+IF(AND(Marks!$AQ$7=D$9,NOT(ISBLANK(Marks!$AQ109))),Marks!$AQ$6,0)+IF(AND(Marks!$AR$7=D$9,NOT(ISBLANK(Marks!$AR109))),Marks!$AR$6,0)+IF(AND(Marks!$AS$7=D$9,NOT(ISBLANK(Marks!$AS109))),Marks!$AS$6,0)+IF(AND(Marks!$AT$7=D$9,NOT(ISBLANK(Marks!$AT109))),Marks!$AT$6,0)+IF(AND(Marks!$AU$7=D$9,NOT(ISBLANK(Marks!$AU109))),Marks!$AU$6,0)+IF(AND(Marks!$AV$7=D$9,NOT(ISBLANK(Marks!$AV109))),Marks!$AV$6,0)+IF(AND(Marks!$AW$7=D$9,NOT(ISBLANK(Marks!$AW109))),Marks!$AW$6,0)+IF(AND(Marks!$AX$7=D$9,NOT(ISBLANK(Marks!$AX109))),Marks!$AX$6,0)+IF(AND(Marks!$AY$7=D$9,NOT(ISBLANK(Marks!$AY109))),Marks!$AY$6,0)+IF(AND(Marks!$AZ$7=D$9,NOT(ISBLANK(Marks!$AZ109))),Marks!$AZ$6,0)+IF(AND(Marks!$BA$7=D$9,NOT(ISBLANK(Marks!$BA109))),Marks!$BA$6,0)+IF(AND(Marks!$BB$7=D$9,NOT(ISBLANK(Marks!$BB109))),Marks!$BB$6,0)+IF(AND(Marks!$BC$7=D$9,NOT(ISBLANK(Marks!$BC109))),Marks!$BC$6,0)+IF(AND(Marks!$BD$7=D$9,NOT(ISBLANK(Marks!$BD109))),Marks!$BD$6,0)+IF(AND(Marks!$BE$7=D$9,NOT(ISBLANK(Marks!$BE109))),Marks!$BE$6,0)+IF(AND(Marks!$BF$7=D$9,NOT(ISBLANK(Marks!$BF109))),Marks!$BF$6,0)+IF(AND(Marks!$BG$7=D$9,NOT(ISBLANK(Marks!$BG109))),Marks!$BG$6,0)+IF(AND(Marks!$BH$7=D$9,NOT(ISBLANK(Marks!$BH109))),Marks!$BH$6,0)+IF(AND(Marks!$BI$7=D$9,NOT(ISBLANK(Marks!$BI109))),Marks!$BI$6,0)+IF(AND(Marks!$BJ$7=D$9,NOT(ISBLANK(Marks!$BJ109))),Marks!$BJ$6,0)+IF(AND(Marks!$BK$7=D$9,NOT(ISBLANK(Marks!$BK109))),Marks!$BK$6,0)+IF(AND(Marks!$BL$7=D$9,NOT(ISBLANK(Marks!$BL109))),Marks!$BL$6,0)+IF(AND(Marks!$BM$7=D$9,NOT(ISBLANK(Marks!$BM109))),Marks!$BM$6,0)+IF(AND(Marks!$BN$7=D$9,NOT(ISBLANK(Marks!$BN109))),Marks!$BN$6,0)+IF(AND(Marks!$BO$7=D$9,NOT(ISBLANK(Marks!$BO109))),Marks!$BO$6,0)+IF(AND(Marks!$BP$7=D$9,NOT(ISBLANK(Marks!$BP109))),Marks!$BP$6,0)+IF(AND(Marks!$BQ$7=D$9,NOT(ISBLANK(Marks!$BQ109))),Marks!$BQ$6,0)+IF(AND(Marks!$BR$7=D$9,NOT(ISBLANK(Marks!$BR109))),Marks!$BR$6,0)+IF(AND(Marks!$BS$7=D$9,NOT(ISBLANK(Marks!$BS109))),Marks!$BS$6,0)+IF(AND(Marks!$BT$7=D$9,NOT(ISBLANK(Marks!$BT109))),Marks!$BT$6,0)+IF(AND(Marks!$BU$7=D$9,NOT(ISBLANK(Marks!$BU109))),Marks!$BU$6,0)+IF(AND(Marks!$BV$7=D$9,NOT(ISBLANK(Marks!$BV109))),Marks!$BV$6,0)+IF(AND(Marks!$BW$7=D$9,NOT(ISBLANK(Marks!$BW109))),Marks!$BW$6,0)+IF(AND(Marks!$BX$7=D$9,NOT(ISBLANK(Marks!$BX109))),Marks!$BX$6,0)+IF(AND(Marks!$BY$7=D$9,NOT(ISBLANK(Marks!$BY109))),Marks!$BY$6,0)</f>
        <v>0</v>
      </c>
      <c r="E109" s="3">
        <f t="shared" si="74"/>
        <v>0</v>
      </c>
      <c r="F109" s="3">
        <f>IF(Marks!$C$7=F$9,Marks!$C109,0)+IF(Marks!$D$7=F$9,Marks!$D109,0)+IF(Marks!$E$7=F$9,Marks!$E109,0)+IF(Marks!$F$7=F$9,Marks!$F109,0)+IF(Marks!$G$7=F$9,Marks!$G109,0)+IF(Marks!$H$7=F$9,Marks!$H109,0)+IF(Marks!$I$7=F$9,Marks!$I109,0)+IF(Marks!$J$7=F$9,Marks!$J109,0)+IF(Marks!$K$7=F$9,Marks!$K109,0)+IF(Marks!$L$7=F$9,Marks!$L109,0)+IF(Marks!$M$7=F$9,Marks!$M109,0)+IF(Marks!$N$7=F$9,Marks!$N109,0)+IF(Marks!$O$7=F$9,Marks!$O109,0)+IF(Marks!$P$7=F$9,Marks!$P109,0)+IF(Marks!$Q$7=F$9,Marks!$Q109,0)+IF(Marks!$R$7=F$9,Marks!$R109,0)+IF(Marks!$S$7=F$9,Marks!$S109,0)+IF(Marks!$T$7=F$9,Marks!$T109,0)+IF(Marks!$U$7=F$9,Marks!$U109,0)+IF(Marks!$V$7=F$9,Marks!$V109,0)+IF(Marks!$W$7=F$9,Marks!$W109,0)+IF(Marks!$X$7=F$9,Marks!$X109,0)+IF(Marks!$Y$7=F$9,Marks!$Y109,0)+IF(Marks!$Z$7=F$9,Marks!$Z109,0)+IF(Marks!$AA$7=F$9,Marks!$AA109,0)+IF(Marks!$AB$7=F$9,Marks!$AB109,0)+IF(Marks!$AC$7=F$9,Marks!$AC109,0)+IF(Marks!$AD$7=F$9,Marks!$AD109,0)+IF(Marks!$AE$7=F$9,Marks!$AE109,0)+IF(Marks!$AF$7=F$9,Marks!$AF109,0)+IF(Marks!$AG$7=F$9,Marks!$AG109,0)+IF(Marks!$AH$7=F$9,Marks!$AH109,0)+IF(Marks!$AI$7=F$9,Marks!$AI109,0)+IF(Marks!$AJ$7=F$9,Marks!$AJ109,0)+IF(Marks!$AK$7=F$9,Marks!$AK109,0)+IF(Marks!$AL$7=F$9,Marks!$AL109,0)+IF(Marks!$AM$7=F$9,Marks!$AM109,0)+IF(Marks!$AN$7=F$9,Marks!$AN109,0)+IF(Marks!$AO$7=F$9,Marks!$AO109,0)+IF(Marks!$AP$7=F$9,Marks!$AP109,0)+IF(Marks!$AQ$7=F$9,Marks!$AQ109,0)+IF(Marks!$AR$7=F$9,Marks!$AR109,0)+IF(Marks!$AS$7=F$9,Marks!$AS109,0)+IF(Marks!$AT$7=F$9,Marks!$AT109,0)+IF(Marks!$AU$7=F$9,Marks!$AU109,0)+IF(Marks!$AV$7=F$9,Marks!$AV109,0)+IF(Marks!$AW$7=F$9,Marks!$AW109,0)+IF(Marks!$AX$7=F$9,Marks!$AX109,0)+IF(Marks!$AY$7=F$9,Marks!$AY109,0)+IF(Marks!$AZ$7=F$9,Marks!$AZ109,0)+IF(Marks!$BA$7=F$9,Marks!$BA109,0)+IF(Marks!$BB$7=F$9,Marks!$BB109,0)+IF(Marks!$BC$7=F$9,Marks!$BC109,0)+IF(Marks!$BD$7=F$9,Marks!$BD109,0)+IF(Marks!$BE$7=F$9,Marks!$BE109,0)+IF(Marks!$BF$7=F$9,Marks!$BF109,0)+IF(Marks!$BG$7=F$9,Marks!$BG109,0)+IF(Marks!$BH$7=F$9,Marks!$BH109,0)+IF(Marks!$BI$7=F$9,Marks!$BI109,0)+IF(Marks!$BJ$7=F$9,Marks!$BJ109,0)+IF(Marks!$BK$7=F$9,Marks!$BK109,0)+IF(Marks!$BL$7=F$9,Marks!$BL109,0)+IF(Marks!$BM$7=F$9,Marks!$BM109,0)+IF(Marks!$BN$7=F$9,Marks!$BN109,0)+IF(Marks!$BO$7=F$9,Marks!$BO109,0)+IF(Marks!$BP$7=F$9,Marks!$BP109,0)+IF(Marks!$BQ$7=F$9,Marks!$BQ109,0)+IF(Marks!$BR$7=F$9,Marks!$BR109,0)+IF(Marks!$BS$7=F$9,Marks!$BS109,0)+IF(Marks!$BT$7=F$9,Marks!$BT109,0)+IF(Marks!$BU$7=F$9,Marks!$BU109,0)+IF(Marks!$BV$7=F$9,Marks!$BV109,0)+IF(Marks!$BW$7=F$9,Marks!$BW109,0)+IF(Marks!$BX$7=F$9,Marks!$BX109,0)+IF(Marks!$BY$7=F$9,Marks!$BY109,0)</f>
        <v>0</v>
      </c>
      <c r="G109" s="3">
        <f>IF(AND(Marks!$C$7=G$9,NOT(ISBLANK(Marks!$C109))),Marks!$C$6,0)+IF(AND(Marks!$D$7=G$9,NOT(ISBLANK(Marks!$D109))),Marks!$D$6,0)+IF(AND(Marks!$E$7=G$9,NOT(ISBLANK(Marks!$E109))),Marks!$E$6,0)+IF(AND(Marks!$F$7=G$9,NOT(ISBLANK(Marks!$F109))),Marks!$F$6,0)+IF(AND(Marks!$G$7=G$9,NOT(ISBLANK(Marks!$G109))),Marks!$G$6,0)+IF(AND(Marks!$H$7=G$9,NOT(ISBLANK(Marks!$H109))),Marks!$H$6,0)+IF(AND(Marks!$I$7=G$9,NOT(ISBLANK(Marks!$I109))),Marks!$I$6,0)+IF(AND(Marks!$J$7=G$9,NOT(ISBLANK(Marks!$J109))),Marks!$J$6,0)+IF(AND(Marks!$K$7=G$9,NOT(ISBLANK(Marks!$K109))),Marks!$K$6,0)+IF(AND(Marks!$L$7=G$9,NOT(ISBLANK(Marks!$L109))),Marks!$L$6,0)+IF(AND(Marks!$M$7=G$9,NOT(ISBLANK(Marks!$M109))),Marks!$M$6,0)+IF(AND(Marks!$N$7=G$9,NOT(ISBLANK(Marks!$N109))),Marks!$N$6,0)+IF(AND(Marks!$O$7=G$9,NOT(ISBLANK(Marks!$O109))),Marks!$O$6,0)+IF(AND(Marks!$P$7=G$9,NOT(ISBLANK(Marks!$P109))),Marks!$P$6,0)+IF(AND(Marks!$Q$7=G$9,NOT(ISBLANK(Marks!$Q109))),Marks!$Q$6,0)+IF(AND(Marks!$R$7=G$9,NOT(ISBLANK(Marks!$R109))),Marks!$R$6,0)+IF(AND(Marks!$S$7=G$9,NOT(ISBLANK(Marks!$S109))),Marks!$S$6,0)+IF(AND(Marks!$T$7=G$9,NOT(ISBLANK(Marks!$T109))),Marks!$T$6,0)+IF(AND(Marks!$U$7=G$9,NOT(ISBLANK(Marks!$U109))),Marks!$U$6,0)+IF(AND(Marks!$V$7=G$9,NOT(ISBLANK(Marks!$V109))),Marks!$V$6,0)+IF(AND(Marks!$W$7=G$9,NOT(ISBLANK(Marks!$W109))),Marks!$W$6,0)+IF(AND(Marks!$X$7=G$9,NOT(ISBLANK(Marks!$X109))),Marks!$X$6,0)+IF(AND(Marks!$Y$7=G$9,NOT(ISBLANK(Marks!$Y109))),Marks!$Y$6,0)+IF(AND(Marks!$Z$7=G$9,NOT(ISBLANK(Marks!$Z109))),Marks!$Z$6,0)+IF(AND(Marks!$AA$7=G$9,NOT(ISBLANK(Marks!$AA109))),Marks!$AA$6,0)+IF(AND(Marks!$AB$7=G$9,NOT(ISBLANK(Marks!$AB109))),Marks!$AB$6,0)+IF(AND(Marks!$AC$7=G$9,NOT(ISBLANK(Marks!$AC109))),Marks!$AC$6,0)+IF(AND(Marks!$AD$7=G$9,NOT(ISBLANK(Marks!$AD109))),Marks!$AD$6,0)+IF(AND(Marks!$AE$7=G$9,NOT(ISBLANK(Marks!$AE109))),Marks!$AE$6,0)+IF(AND(Marks!$AF$7=G$9,NOT(ISBLANK(Marks!$AF109))),Marks!$AF$6,0)+IF(AND(Marks!$AG$7=G$9,NOT(ISBLANK(Marks!$AG109))),Marks!$AG$6,0)+IF(AND(Marks!$AH$7=G$9,NOT(ISBLANK(Marks!$AH109))),Marks!$AH$6,0)+IF(AND(Marks!$AI$7=G$9,NOT(ISBLANK(Marks!$AI109))),Marks!$AI$6,0)+IF(AND(Marks!$AJ$7=G$9,NOT(ISBLANK(Marks!$AJ109))),Marks!$AJ$6,0)+IF(AND(Marks!$AK$7=G$9,NOT(ISBLANK(Marks!$AK109))),Marks!$AK$6,0)+IF(AND(Marks!$AL$7=G$9,NOT(ISBLANK(Marks!$AL109))),Marks!$AL$6,0)+IF(AND(Marks!$AM$7=G$9,NOT(ISBLANK(Marks!$AM109))),Marks!$AM$6,0)+IF(AND(Marks!$AN$7=G$9,NOT(ISBLANK(Marks!$AN109))),Marks!$AN$6,0)+IF(AND(Marks!$AO$7=G$9,NOT(ISBLANK(Marks!$AO109))),Marks!$AO$6,0)+IF(AND(Marks!$AP$7=G$9,NOT(ISBLANK(Marks!$AP109))),Marks!$AP$6,0)+IF(AND(Marks!$AQ$7=G$9,NOT(ISBLANK(Marks!$AQ109))),Marks!$AQ$6,0)+IF(AND(Marks!$AR$7=G$9,NOT(ISBLANK(Marks!$AR109))),Marks!$AR$6,0)+IF(AND(Marks!$AS$7=G$9,NOT(ISBLANK(Marks!$AS109))),Marks!$AS$6,0)+IF(AND(Marks!$AT$7=G$9,NOT(ISBLANK(Marks!$AT109))),Marks!$AT$6,0)+IF(AND(Marks!$AU$7=G$9,NOT(ISBLANK(Marks!$AU109))),Marks!$AU$6,0)+IF(AND(Marks!$AV$7=G$9,NOT(ISBLANK(Marks!$AV109))),Marks!$AV$6,0)+IF(AND(Marks!$AW$7=G$9,NOT(ISBLANK(Marks!$AW109))),Marks!$AW$6,0)+IF(AND(Marks!$AX$7=G$9,NOT(ISBLANK(Marks!$AX109))),Marks!$AX$6,0)+IF(AND(Marks!$AY$7=G$9,NOT(ISBLANK(Marks!$AY109))),Marks!$AY$6,0)+IF(AND(Marks!$AZ$7=G$9,NOT(ISBLANK(Marks!$AZ109))),Marks!$AZ$6,0)+IF(AND(Marks!$BA$7=G$9,NOT(ISBLANK(Marks!$BA109))),Marks!$BA$6,0)+IF(AND(Marks!$BB$7=G$9,NOT(ISBLANK(Marks!$BB109))),Marks!$BB$6,0)+IF(AND(Marks!$BC$7=G$9,NOT(ISBLANK(Marks!$BC109))),Marks!$BC$6,0)+IF(AND(Marks!$BD$7=G$9,NOT(ISBLANK(Marks!$BD109))),Marks!$BD$6,0)+IF(AND(Marks!$BE$7=G$9,NOT(ISBLANK(Marks!$BE109))),Marks!$BE$6,0)+IF(AND(Marks!$BF$7=G$9,NOT(ISBLANK(Marks!$BF109))),Marks!$BF$6,0)+IF(AND(Marks!$BG$7=G$9,NOT(ISBLANK(Marks!$BG109))),Marks!$BG$6,0)+IF(AND(Marks!$BH$7=G$9,NOT(ISBLANK(Marks!$BH109))),Marks!$BH$6,0)+IF(AND(Marks!$BI$7=G$9,NOT(ISBLANK(Marks!$BI109))),Marks!$BI$6,0)+IF(AND(Marks!$BJ$7=G$9,NOT(ISBLANK(Marks!$BJ109))),Marks!$BJ$6,0)+IF(AND(Marks!$BK$7=G$9,NOT(ISBLANK(Marks!$BK109))),Marks!$BK$6,0)+IF(AND(Marks!$BL$7=G$9,NOT(ISBLANK(Marks!$BL109))),Marks!$BL$6,0)+IF(AND(Marks!$BM$7=G$9,NOT(ISBLANK(Marks!$BM109))),Marks!$BM$6,0)+IF(AND(Marks!$BN$7=G$9,NOT(ISBLANK(Marks!$BN109))),Marks!$BN$6,0)+IF(AND(Marks!$BO$7=G$9,NOT(ISBLANK(Marks!$BO109))),Marks!$BO$6,0)+IF(AND(Marks!$BP$7=G$9,NOT(ISBLANK(Marks!$BP109))),Marks!$BP$6,0)+IF(AND(Marks!$BQ$7=G$9,NOT(ISBLANK(Marks!$BQ109))),Marks!$BQ$6,0)+IF(AND(Marks!$BR$7=G$9,NOT(ISBLANK(Marks!$BR109))),Marks!$BR$6,0)+IF(AND(Marks!$BS$7=G$9,NOT(ISBLANK(Marks!$BS109))),Marks!$BS$6,0)+IF(AND(Marks!$BT$7=G$9,NOT(ISBLANK(Marks!$BT109))),Marks!$BT$6,0)+IF(AND(Marks!$BU$7=G$9,NOT(ISBLANK(Marks!$BU109))),Marks!$BU$6,0)+IF(AND(Marks!$BV$7=G$9,NOT(ISBLANK(Marks!$BV109))),Marks!$BV$6,0)+IF(AND(Marks!$BW$7=G$9,NOT(ISBLANK(Marks!$BW109))),Marks!$BW$6,0)+IF(AND(Marks!$BX$7=G$9,NOT(ISBLANK(Marks!$BX109))),Marks!$BX$6,0)+IF(AND(Marks!$BY$7=G$9,NOT(ISBLANK(Marks!$BY109))),Marks!$BY$6,0)</f>
        <v>0</v>
      </c>
      <c r="H109" s="3">
        <f t="shared" si="75"/>
        <v>0</v>
      </c>
      <c r="I109" s="3">
        <f>IF(Marks!$C$7=I$9,Marks!$C109,0)+IF(Marks!$D$7=I$9,Marks!$D109,0)+IF(Marks!$E$7=I$9,Marks!$E109,0)+IF(Marks!$F$7=I$9,Marks!$F109,0)+IF(Marks!$G$7=I$9,Marks!$G109,0)+IF(Marks!$H$7=I$9,Marks!$H109,0)+IF(Marks!$I$7=I$9,Marks!$I109,0)+IF(Marks!$J$7=I$9,Marks!$J109,0)+IF(Marks!$K$7=I$9,Marks!$K109,0)+IF(Marks!$L$7=I$9,Marks!$L109,0)+IF(Marks!$M$7=I$9,Marks!$M109,0)+IF(Marks!$N$7=I$9,Marks!$N109,0)+IF(Marks!$O$7=I$9,Marks!$O109,0)+IF(Marks!$P$7=I$9,Marks!$P109,0)+IF(Marks!$Q$7=I$9,Marks!$Q109,0)+IF(Marks!$R$7=I$9,Marks!$R109,0)+IF(Marks!$S$7=I$9,Marks!$S109,0)+IF(Marks!$T$7=I$9,Marks!$T109,0)+IF(Marks!$U$7=I$9,Marks!$U109,0)+IF(Marks!$V$7=I$9,Marks!$V109,0)+IF(Marks!$W$7=I$9,Marks!$W109,0)+IF(Marks!$X$7=I$9,Marks!$X109,0)+IF(Marks!$Y$7=I$9,Marks!$Y109,0)+IF(Marks!$Z$7=I$9,Marks!$Z109,0)+IF(Marks!$AA$7=I$9,Marks!$AA109,0)+IF(Marks!$AB$7=I$9,Marks!$AB109,0)+IF(Marks!$AC$7=I$9,Marks!$AC109,0)+IF(Marks!$AD$7=I$9,Marks!$AD109,0)+IF(Marks!$AE$7=I$9,Marks!$AE109,0)+IF(Marks!$AF$7=I$9,Marks!$AF109,0)+IF(Marks!$AG$7=I$9,Marks!$AG109,0)+IF(Marks!$AH$7=I$9,Marks!$AH109,0)+IF(Marks!$AI$7=I$9,Marks!$AI109,0)+IF(Marks!$AJ$7=I$9,Marks!$AJ109,0)+IF(Marks!$AK$7=I$9,Marks!$AK109,0)+IF(Marks!$AL$7=I$9,Marks!$AL109,0)+IF(Marks!$AM$7=I$9,Marks!$AM109,0)+IF(Marks!$AN$7=I$9,Marks!$AN109,0)+IF(Marks!$AO$7=I$9,Marks!$AO109,0)+IF(Marks!$AP$7=I$9,Marks!$AP109,0)+IF(Marks!$AQ$7=I$9,Marks!$AQ109,0)+IF(Marks!$AR$7=I$9,Marks!$AR109,0)+IF(Marks!$AS$7=I$9,Marks!$AS109,0)+IF(Marks!$AT$7=I$9,Marks!$AT109,0)+IF(Marks!$AU$7=I$9,Marks!$AU109,0)+IF(Marks!$AV$7=I$9,Marks!$AV109,0)+IF(Marks!$AW$7=I$9,Marks!$AW109,0)+IF(Marks!$AX$7=I$9,Marks!$AX109,0)+IF(Marks!$AY$7=I$9,Marks!$AY109,0)+IF(Marks!$AZ$7=I$9,Marks!$AZ109,0)+IF(Marks!$BA$7=I$9,Marks!$BA109,0)+IF(Marks!$BB$7=I$9,Marks!$BB109,0)+IF(Marks!$BC$7=I$9,Marks!$BC109,0)+IF(Marks!$BD$7=I$9,Marks!$BD109,0)+IF(Marks!$BE$7=I$9,Marks!$BE109,0)+IF(Marks!$BF$7=I$9,Marks!$BF109,0)+IF(Marks!$BG$7=I$9,Marks!$BG109,0)+IF(Marks!$BH$7=I$9,Marks!$BH109,0)+IF(Marks!$BI$7=I$9,Marks!$BI109,0)+IF(Marks!$BJ$7=I$9,Marks!$BJ109,0)+IF(Marks!$BK$7=I$9,Marks!$BK109,0)+IF(Marks!$BL$7=I$9,Marks!$BL109,0)+IF(Marks!$BM$7=I$9,Marks!$BM109,0)+IF(Marks!$BN$7=I$9,Marks!$BN109,0)+IF(Marks!$BO$7=I$9,Marks!$BO109,0)+IF(Marks!$BP$7=I$9,Marks!$BP109,0)+IF(Marks!$BQ$7=I$9,Marks!$BQ109,0)+IF(Marks!$BR$7=I$9,Marks!$BR109,0)+IF(Marks!$BS$7=I$9,Marks!$BS109,0)+IF(Marks!$BT$7=I$9,Marks!$BT109,0)+IF(Marks!$BU$7=I$9,Marks!$BU109,0)+IF(Marks!$BV$7=I$9,Marks!$BV109,0)+IF(Marks!$BW$7=I$9,Marks!$BW109,0)+IF(Marks!$BX$7=I$9,Marks!$BX109,0)+IF(Marks!$BY$7=I$9,Marks!$BY109,0)</f>
        <v>0</v>
      </c>
      <c r="J109" s="3">
        <f>IF(AND(Marks!$C$7=J$9,NOT(ISBLANK(Marks!$C109))),Marks!$C$6,0)+IF(AND(Marks!$D$7=J$9,NOT(ISBLANK(Marks!$D109))),Marks!$D$6,0)+IF(AND(Marks!$E$7=J$9,NOT(ISBLANK(Marks!$E109))),Marks!$E$6,0)+IF(AND(Marks!$F$7=J$9,NOT(ISBLANK(Marks!$F109))),Marks!$F$6,0)+IF(AND(Marks!$G$7=J$9,NOT(ISBLANK(Marks!$G109))),Marks!$G$6,0)+IF(AND(Marks!$H$7=J$9,NOT(ISBLANK(Marks!$H109))),Marks!$H$6,0)+IF(AND(Marks!$I$7=J$9,NOT(ISBLANK(Marks!$I109))),Marks!$I$6,0)+IF(AND(Marks!$J$7=J$9,NOT(ISBLANK(Marks!$J109))),Marks!$J$6,0)+IF(AND(Marks!$K$7=J$9,NOT(ISBLANK(Marks!$K109))),Marks!$K$6,0)+IF(AND(Marks!$L$7=J$9,NOT(ISBLANK(Marks!$L109))),Marks!$L$6,0)+IF(AND(Marks!$M$7=J$9,NOT(ISBLANK(Marks!$M109))),Marks!$M$6,0)+IF(AND(Marks!$N$7=J$9,NOT(ISBLANK(Marks!$N109))),Marks!$N$6,0)+IF(AND(Marks!$O$7=J$9,NOT(ISBLANK(Marks!$O109))),Marks!$O$6,0)+IF(AND(Marks!$P$7=J$9,NOT(ISBLANK(Marks!$P109))),Marks!$P$6,0)+IF(AND(Marks!$Q$7=J$9,NOT(ISBLANK(Marks!$Q109))),Marks!$Q$6,0)+IF(AND(Marks!$R$7=J$9,NOT(ISBLANK(Marks!$R109))),Marks!$R$6,0)+IF(AND(Marks!$S$7=J$9,NOT(ISBLANK(Marks!$S109))),Marks!$S$6,0)+IF(AND(Marks!$T$7=J$9,NOT(ISBLANK(Marks!$T109))),Marks!$T$6,0)+IF(AND(Marks!$U$7=J$9,NOT(ISBLANK(Marks!$U109))),Marks!$U$6,0)+IF(AND(Marks!$V$7=J$9,NOT(ISBLANK(Marks!$V109))),Marks!$V$6,0)+IF(AND(Marks!$W$7=J$9,NOT(ISBLANK(Marks!$W109))),Marks!$W$6,0)+IF(AND(Marks!$X$7=J$9,NOT(ISBLANK(Marks!$X109))),Marks!$X$6,0)+IF(AND(Marks!$Y$7=J$9,NOT(ISBLANK(Marks!$Y109))),Marks!$Y$6,0)+IF(AND(Marks!$Z$7=J$9,NOT(ISBLANK(Marks!$Z109))),Marks!$Z$6,0)+IF(AND(Marks!$AA$7=J$9,NOT(ISBLANK(Marks!$AA109))),Marks!$AA$6,0)+IF(AND(Marks!$AB$7=J$9,NOT(ISBLANK(Marks!$AB109))),Marks!$AB$6,0)+IF(AND(Marks!$AC$7=J$9,NOT(ISBLANK(Marks!$AC109))),Marks!$AC$6,0)+IF(AND(Marks!$AD$7=J$9,NOT(ISBLANK(Marks!$AD109))),Marks!$AD$6,0)+IF(AND(Marks!$AE$7=J$9,NOT(ISBLANK(Marks!$AE109))),Marks!$AE$6,0)+IF(AND(Marks!$AF$7=J$9,NOT(ISBLANK(Marks!$AF109))),Marks!$AF$6,0)+IF(AND(Marks!$AG$7=J$9,NOT(ISBLANK(Marks!$AG109))),Marks!$AG$6,0)+IF(AND(Marks!$AH$7=J$9,NOT(ISBLANK(Marks!$AH109))),Marks!$AH$6,0)+IF(AND(Marks!$AI$7=J$9,NOT(ISBLANK(Marks!$AI109))),Marks!$AI$6,0)+IF(AND(Marks!$AJ$7=J$9,NOT(ISBLANK(Marks!$AJ109))),Marks!$AJ$6,0)+IF(AND(Marks!$AK$7=J$9,NOT(ISBLANK(Marks!$AK109))),Marks!$AK$6,0)+IF(AND(Marks!$AL$7=J$9,NOT(ISBLANK(Marks!$AL109))),Marks!$AL$6,0)+IF(AND(Marks!$AM$7=J$9,NOT(ISBLANK(Marks!$AM109))),Marks!$AM$6,0)+IF(AND(Marks!$AN$7=J$9,NOT(ISBLANK(Marks!$AN109))),Marks!$AN$6,0)+IF(AND(Marks!$AO$7=J$9,NOT(ISBLANK(Marks!$AO109))),Marks!$AO$6,0)+IF(AND(Marks!$AP$7=J$9,NOT(ISBLANK(Marks!$AP109))),Marks!$AP$6,0)+IF(AND(Marks!$AQ$7=J$9,NOT(ISBLANK(Marks!$AQ109))),Marks!$AQ$6,0)+IF(AND(Marks!$AR$7=J$9,NOT(ISBLANK(Marks!$AR109))),Marks!$AR$6,0)+IF(AND(Marks!$AS$7=J$9,NOT(ISBLANK(Marks!$AS109))),Marks!$AS$6,0)+IF(AND(Marks!$AT$7=J$9,NOT(ISBLANK(Marks!$AT109))),Marks!$AT$6,0)+IF(AND(Marks!$AU$7=J$9,NOT(ISBLANK(Marks!$AU109))),Marks!$AU$6,0)+IF(AND(Marks!$AV$7=J$9,NOT(ISBLANK(Marks!$AV109))),Marks!$AV$6,0)+IF(AND(Marks!$AW$7=J$9,NOT(ISBLANK(Marks!$AW109))),Marks!$AW$6,0)+IF(AND(Marks!$AX$7=J$9,NOT(ISBLANK(Marks!$AX109))),Marks!$AX$6,0)+IF(AND(Marks!$AY$7=J$9,NOT(ISBLANK(Marks!$AY109))),Marks!$AY$6,0)+IF(AND(Marks!$AZ$7=J$9,NOT(ISBLANK(Marks!$AZ109))),Marks!$AZ$6,0)+IF(AND(Marks!$BA$7=J$9,NOT(ISBLANK(Marks!$BA109))),Marks!$BA$6,0)+IF(AND(Marks!$BB$7=J$9,NOT(ISBLANK(Marks!$BB109))),Marks!$BB$6,0)+IF(AND(Marks!$BC$7=J$9,NOT(ISBLANK(Marks!$BC109))),Marks!$BC$6,0)+IF(AND(Marks!$BD$7=J$9,NOT(ISBLANK(Marks!$BD109))),Marks!$BD$6,0)+IF(AND(Marks!$BE$7=J$9,NOT(ISBLANK(Marks!$BE109))),Marks!$BE$6,0)+IF(AND(Marks!$BF$7=J$9,NOT(ISBLANK(Marks!$BF109))),Marks!$BF$6,0)+IF(AND(Marks!$BG$7=J$9,NOT(ISBLANK(Marks!$BG109))),Marks!$BG$6,0)+IF(AND(Marks!$BH$7=J$9,NOT(ISBLANK(Marks!$BH109))),Marks!$BH$6,0)+IF(AND(Marks!$BI$7=J$9,NOT(ISBLANK(Marks!$BI109))),Marks!$BI$6,0)+IF(AND(Marks!$BJ$7=J$9,NOT(ISBLANK(Marks!$BJ109))),Marks!$BJ$6,0)+IF(AND(Marks!$BK$7=J$9,NOT(ISBLANK(Marks!$BK109))),Marks!$BK$6,0)+IF(AND(Marks!$BL$7=J$9,NOT(ISBLANK(Marks!$BL109))),Marks!$BL$6,0)+IF(AND(Marks!$BM$7=J$9,NOT(ISBLANK(Marks!$BM109))),Marks!$BM$6,0)+IF(AND(Marks!$BN$7=J$9,NOT(ISBLANK(Marks!$BN109))),Marks!$BN$6,0)+IF(AND(Marks!$BO$7=J$9,NOT(ISBLANK(Marks!$BO109))),Marks!$BO$6,0)+IF(AND(Marks!$BP$7=J$9,NOT(ISBLANK(Marks!$BP109))),Marks!$BP$6,0)+IF(AND(Marks!$BQ$7=J$9,NOT(ISBLANK(Marks!$BQ109))),Marks!$BQ$6,0)+IF(AND(Marks!$BR$7=J$9,NOT(ISBLANK(Marks!$BR109))),Marks!$BR$6,0)+IF(AND(Marks!$BS$7=J$9,NOT(ISBLANK(Marks!$BS109))),Marks!$BS$6,0)+IF(AND(Marks!$BT$7=J$9,NOT(ISBLANK(Marks!$BT109))),Marks!$BT$6,0)+IF(AND(Marks!$BU$7=J$9,NOT(ISBLANK(Marks!$BU109))),Marks!$BU$6,0)+IF(AND(Marks!$BV$7=J$9,NOT(ISBLANK(Marks!$BV109))),Marks!$BV$6,0)+IF(AND(Marks!$BW$7=J$9,NOT(ISBLANK(Marks!$BW109))),Marks!$BW$6,0)+IF(AND(Marks!$BX$7=J$9,NOT(ISBLANK(Marks!$BX109))),Marks!$BX$6,0)+IF(AND(Marks!$BY$7=J$9,NOT(ISBLANK(Marks!$BY109))),Marks!$BY$6,0)</f>
        <v>0</v>
      </c>
      <c r="K109" s="3">
        <f t="shared" si="76"/>
        <v>0</v>
      </c>
      <c r="L109" s="3">
        <f>IF(Marks!$C$7=L$9,Marks!$C109,0)+IF(Marks!$D$7=L$9,Marks!$D109,0)+IF(Marks!$E$7=L$9,Marks!$E109,0)+IF(Marks!$F$7=L$9,Marks!$F109,0)+IF(Marks!$G$7=L$9,Marks!$G109,0)+IF(Marks!$H$7=L$9,Marks!$H109,0)+IF(Marks!$I$7=L$9,Marks!$I109,0)+IF(Marks!$J$7=L$9,Marks!$J109,0)+IF(Marks!$K$7=L$9,Marks!$K109,0)+IF(Marks!$L$7=L$9,Marks!$L109,0)+IF(Marks!$M$7=L$9,Marks!$M109,0)+IF(Marks!$N$7=L$9,Marks!$N109,0)+IF(Marks!$O$7=L$9,Marks!$O109,0)+IF(Marks!$P$7=L$9,Marks!$P109,0)+IF(Marks!$Q$7=L$9,Marks!$Q109,0)+IF(Marks!$R$7=L$9,Marks!$R109,0)+IF(Marks!$S$7=L$9,Marks!$S109,0)+IF(Marks!$T$7=L$9,Marks!$T109,0)+IF(Marks!$U$7=L$9,Marks!$U109,0)+IF(Marks!$V$7=L$9,Marks!$V109,0)+IF(Marks!$W$7=L$9,Marks!$W109,0)+IF(Marks!$X$7=L$9,Marks!$X109,0)+IF(Marks!$Y$7=L$9,Marks!$Y109,0)+IF(Marks!$Z$7=L$9,Marks!$Z109,0)+IF(Marks!$AA$7=L$9,Marks!$AA109,0)+IF(Marks!$AB$7=L$9,Marks!$AB109,0)+IF(Marks!$AC$7=L$9,Marks!$AC109,0)+IF(Marks!$AD$7=L$9,Marks!$AD109,0)+IF(Marks!$AE$7=L$9,Marks!$AE109,0)+IF(Marks!$AF$7=L$9,Marks!$AF109,0)+IF(Marks!$AG$7=L$9,Marks!$AG109,0)+IF(Marks!$AH$7=L$9,Marks!$AH109,0)+IF(Marks!$AI$7=L$9,Marks!$AI109,0)+IF(Marks!$AJ$7=L$9,Marks!$AJ109,0)+IF(Marks!$AK$7=L$9,Marks!$AK109,0)+IF(Marks!$AL$7=L$9,Marks!$AL109,0)+IF(Marks!$AM$7=L$9,Marks!$AM109,0)+IF(Marks!$AN$7=L$9,Marks!$AN109,0)+IF(Marks!$AO$7=L$9,Marks!$AO109,0)+IF(Marks!$AP$7=L$9,Marks!$AP109,0)+IF(Marks!$AQ$7=L$9,Marks!$AQ109,0)+IF(Marks!$AR$7=L$9,Marks!$AR109,0)+IF(Marks!$AS$7=L$9,Marks!$AS109,0)+IF(Marks!$AT$7=L$9,Marks!$AT109,0)+IF(Marks!$AU$7=L$9,Marks!$AU109,0)+IF(Marks!$AV$7=L$9,Marks!$AV109,0)+IF(Marks!$AW$7=L$9,Marks!$AW109,0)+IF(Marks!$AX$7=L$9,Marks!$AX109,0)+IF(Marks!$AY$7=L$9,Marks!$AY109,0)+IF(Marks!$AZ$7=L$9,Marks!$AZ109,0)+IF(Marks!$BA$7=L$9,Marks!$BA109,0)+IF(Marks!$BB$7=L$9,Marks!$BB109,0)+IF(Marks!$BC$7=L$9,Marks!$BC109,0)+IF(Marks!$BD$7=L$9,Marks!$BD109,0)+IF(Marks!$BE$7=L$9,Marks!$BE109,0)+IF(Marks!$BF$7=L$9,Marks!$BF109,0)+IF(Marks!$BG$7=L$9,Marks!$BG109,0)+IF(Marks!$BH$7=L$9,Marks!$BH109,0)+IF(Marks!$BI$7=L$9,Marks!$BI109,0)+IF(Marks!$BJ$7=L$9,Marks!$BJ109,0)+IF(Marks!$BK$7=L$9,Marks!$BK109,0)+IF(Marks!$BL$7=L$9,Marks!$BL109,0)+IF(Marks!$BM$7=L$9,Marks!$BM109,0)+IF(Marks!$BN$7=L$9,Marks!$BN109,0)+IF(Marks!$BO$7=L$9,Marks!$BO109,0)+IF(Marks!$BP$7=L$9,Marks!$BP109,0)+IF(Marks!$BQ$7=L$9,Marks!$BQ109,0)+IF(Marks!$BR$7=L$9,Marks!$BR109,0)+IF(Marks!$BS$7=L$9,Marks!$BS109,0)+IF(Marks!$BT$7=L$9,Marks!$BT109,0)+IF(Marks!$BU$7=L$9,Marks!$BU109,0)+IF(Marks!$BV$7=L$9,Marks!$BV109,0)+IF(Marks!$BW$7=L$9,Marks!$BW109,0)+IF(Marks!$BX$7=L$9,Marks!$BX109,0)+IF(Marks!$BY$7=L$9,Marks!$BY109,0)</f>
        <v>0</v>
      </c>
      <c r="M109" s="3">
        <f>IF(AND(Marks!$C$7=M$9,NOT(ISBLANK(Marks!$C109))),Marks!$C$6,0)+IF(AND(Marks!$D$7=M$9,NOT(ISBLANK(Marks!$D109))),Marks!$D$6,0)+IF(AND(Marks!$E$7=M$9,NOT(ISBLANK(Marks!$E109))),Marks!$E$6,0)+IF(AND(Marks!$F$7=M$9,NOT(ISBLANK(Marks!$F109))),Marks!$F$6,0)+IF(AND(Marks!$G$7=M$9,NOT(ISBLANK(Marks!$G109))),Marks!$G$6,0)+IF(AND(Marks!$H$7=M$9,NOT(ISBLANK(Marks!$H109))),Marks!$H$6,0)+IF(AND(Marks!$I$7=M$9,NOT(ISBLANK(Marks!$I109))),Marks!$I$6,0)+IF(AND(Marks!$J$7=M$9,NOT(ISBLANK(Marks!$J109))),Marks!$J$6,0)+IF(AND(Marks!$K$7=M$9,NOT(ISBLANK(Marks!$K109))),Marks!$K$6,0)+IF(AND(Marks!$L$7=M$9,NOT(ISBLANK(Marks!$L109))),Marks!$L$6,0)+IF(AND(Marks!$M$7=M$9,NOT(ISBLANK(Marks!$M109))),Marks!$M$6,0)+IF(AND(Marks!$N$7=M$9,NOT(ISBLANK(Marks!$N109))),Marks!$N$6,0)+IF(AND(Marks!$O$7=M$9,NOT(ISBLANK(Marks!$O109))),Marks!$O$6,0)+IF(AND(Marks!$P$7=M$9,NOT(ISBLANK(Marks!$P109))),Marks!$P$6,0)+IF(AND(Marks!$Q$7=M$9,NOT(ISBLANK(Marks!$Q109))),Marks!$Q$6,0)+IF(AND(Marks!$R$7=M$9,NOT(ISBLANK(Marks!$R109))),Marks!$R$6,0)+IF(AND(Marks!$S$7=M$9,NOT(ISBLANK(Marks!$S109))),Marks!$S$6,0)+IF(AND(Marks!$T$7=M$9,NOT(ISBLANK(Marks!$T109))),Marks!$T$6,0)+IF(AND(Marks!$U$7=M$9,NOT(ISBLANK(Marks!$U109))),Marks!$U$6,0)+IF(AND(Marks!$V$7=M$9,NOT(ISBLANK(Marks!$V109))),Marks!$V$6,0)+IF(AND(Marks!$W$7=M$9,NOT(ISBLANK(Marks!$W109))),Marks!$W$6,0)+IF(AND(Marks!$X$7=M$9,NOT(ISBLANK(Marks!$X109))),Marks!$X$6,0)+IF(AND(Marks!$Y$7=M$9,NOT(ISBLANK(Marks!$Y109))),Marks!$Y$6,0)+IF(AND(Marks!$Z$7=M$9,NOT(ISBLANK(Marks!$Z109))),Marks!$Z$6,0)+IF(AND(Marks!$AA$7=M$9,NOT(ISBLANK(Marks!$AA109))),Marks!$AA$6,0)+IF(AND(Marks!$AB$7=M$9,NOT(ISBLANK(Marks!$AB109))),Marks!$AB$6,0)+IF(AND(Marks!$AC$7=M$9,NOT(ISBLANK(Marks!$AC109))),Marks!$AC$6,0)+IF(AND(Marks!$AD$7=M$9,NOT(ISBLANK(Marks!$AD109))),Marks!$AD$6,0)+IF(AND(Marks!$AE$7=M$9,NOT(ISBLANK(Marks!$AE109))),Marks!$AE$6,0)+IF(AND(Marks!$AF$7=M$9,NOT(ISBLANK(Marks!$AF109))),Marks!$AF$6,0)+IF(AND(Marks!$AG$7=M$9,NOT(ISBLANK(Marks!$AG109))),Marks!$AG$6,0)+IF(AND(Marks!$AH$7=M$9,NOT(ISBLANK(Marks!$AH109))),Marks!$AH$6,0)+IF(AND(Marks!$AI$7=M$9,NOT(ISBLANK(Marks!$AI109))),Marks!$AI$6,0)+IF(AND(Marks!$AJ$7=M$9,NOT(ISBLANK(Marks!$AJ109))),Marks!$AJ$6,0)+IF(AND(Marks!$AK$7=M$9,NOT(ISBLANK(Marks!$AK109))),Marks!$AK$6,0)+IF(AND(Marks!$AL$7=M$9,NOT(ISBLANK(Marks!$AL109))),Marks!$AL$6,0)+IF(AND(Marks!$AM$7=M$9,NOT(ISBLANK(Marks!$AM109))),Marks!$AM$6,0)+IF(AND(Marks!$AN$7=M$9,NOT(ISBLANK(Marks!$AN109))),Marks!$AN$6,0)+IF(AND(Marks!$AO$7=M$9,NOT(ISBLANK(Marks!$AO109))),Marks!$AO$6,0)+IF(AND(Marks!$AP$7=M$9,NOT(ISBLANK(Marks!$AP109))),Marks!$AP$6,0)+IF(AND(Marks!$AQ$7=M$9,NOT(ISBLANK(Marks!$AQ109))),Marks!$AQ$6,0)+IF(AND(Marks!$AR$7=M$9,NOT(ISBLANK(Marks!$AR109))),Marks!$AR$6,0)+IF(AND(Marks!$AS$7=M$9,NOT(ISBLANK(Marks!$AS109))),Marks!$AS$6,0)+IF(AND(Marks!$AT$7=M$9,NOT(ISBLANK(Marks!$AT109))),Marks!$AT$6,0)+IF(AND(Marks!$AU$7=M$9,NOT(ISBLANK(Marks!$AU109))),Marks!$AU$6,0)+IF(AND(Marks!$AV$7=M$9,NOT(ISBLANK(Marks!$AV109))),Marks!$AV$6,0)+IF(AND(Marks!$AW$7=M$9,NOT(ISBLANK(Marks!$AW109))),Marks!$AW$6,0)+IF(AND(Marks!$AX$7=M$9,NOT(ISBLANK(Marks!$AX109))),Marks!$AX$6,0)+IF(AND(Marks!$AY$7=M$9,NOT(ISBLANK(Marks!$AY109))),Marks!$AY$6,0)+IF(AND(Marks!$AZ$7=M$9,NOT(ISBLANK(Marks!$AZ109))),Marks!$AZ$6,0)+IF(AND(Marks!$BA$7=M$9,NOT(ISBLANK(Marks!$BA109))),Marks!$BA$6,0)+IF(AND(Marks!$BB$7=M$9,NOT(ISBLANK(Marks!$BB109))),Marks!$BB$6,0)+IF(AND(Marks!$BC$7=M$9,NOT(ISBLANK(Marks!$BC109))),Marks!$BC$6,0)+IF(AND(Marks!$BD$7=M$9,NOT(ISBLANK(Marks!$BD109))),Marks!$BD$6,0)+IF(AND(Marks!$BE$7=M$9,NOT(ISBLANK(Marks!$BE109))),Marks!$BE$6,0)+IF(AND(Marks!$BF$7=M$9,NOT(ISBLANK(Marks!$BF109))),Marks!$BF$6,0)+IF(AND(Marks!$BG$7=M$9,NOT(ISBLANK(Marks!$BG109))),Marks!$BG$6,0)+IF(AND(Marks!$BH$7=M$9,NOT(ISBLANK(Marks!$BH109))),Marks!$BH$6,0)+IF(AND(Marks!$BI$7=M$9,NOT(ISBLANK(Marks!$BI109))),Marks!$BI$6,0)+IF(AND(Marks!$BJ$7=M$9,NOT(ISBLANK(Marks!$BJ109))),Marks!$BJ$6,0)+IF(AND(Marks!$BK$7=M$9,NOT(ISBLANK(Marks!$BK109))),Marks!$BK$6,0)+IF(AND(Marks!$BL$7=M$9,NOT(ISBLANK(Marks!$BL109))),Marks!$BL$6,0)+IF(AND(Marks!$BM$7=M$9,NOT(ISBLANK(Marks!$BM109))),Marks!$BM$6,0)+IF(AND(Marks!$BN$7=M$9,NOT(ISBLANK(Marks!$BN109))),Marks!$BN$6,0)+IF(AND(Marks!$BO$7=M$9,NOT(ISBLANK(Marks!$BO109))),Marks!$BO$6,0)+IF(AND(Marks!$BP$7=M$9,NOT(ISBLANK(Marks!$BP109))),Marks!$BP$6,0)+IF(AND(Marks!$BQ$7=M$9,NOT(ISBLANK(Marks!$BQ109))),Marks!$BQ$6,0)+IF(AND(Marks!$BR$7=M$9,NOT(ISBLANK(Marks!$BR109))),Marks!$BR$6,0)+IF(AND(Marks!$BS$7=M$9,NOT(ISBLANK(Marks!$BS109))),Marks!$BS$6,0)+IF(AND(Marks!$BT$7=M$9,NOT(ISBLANK(Marks!$BT109))),Marks!$BT$6,0)+IF(AND(Marks!$BU$7=M$9,NOT(ISBLANK(Marks!$BU109))),Marks!$BU$6,0)+IF(AND(Marks!$BV$7=M$9,NOT(ISBLANK(Marks!$BV109))),Marks!$BV$6,0)+IF(AND(Marks!$BW$7=M$9,NOT(ISBLANK(Marks!$BW109))),Marks!$BW$6,0)+IF(AND(Marks!$BX$7=M$9,NOT(ISBLANK(Marks!$BX109))),Marks!$BX$6,0)+IF(AND(Marks!$BY$7=M$9,NOT(ISBLANK(Marks!$BY109))),Marks!$BY$6,0)</f>
        <v>0</v>
      </c>
      <c r="N109" s="3">
        <f t="shared" si="77"/>
        <v>0</v>
      </c>
      <c r="O109" s="3">
        <f>IF(Marks!$C$7=O$9,Marks!$C109,0)+IF(Marks!$D$7=O$9,Marks!$D109,0)+IF(Marks!$E$7=O$9,Marks!$E109,0)+IF(Marks!$F$7=O$9,Marks!$F109,0)+IF(Marks!$G$7=O$9,Marks!$G109,0)+IF(Marks!$H$7=O$9,Marks!$H109,0)+IF(Marks!$I$7=O$9,Marks!$I109,0)+IF(Marks!$J$7=O$9,Marks!$J109,0)+IF(Marks!$K$7=O$9,Marks!$K109,0)+IF(Marks!$L$7=O$9,Marks!$L109,0)+IF(Marks!$M$7=O$9,Marks!$M109,0)+IF(Marks!$N$7=O$9,Marks!$N109,0)+IF(Marks!$O$7=O$9,Marks!$O109,0)+IF(Marks!$P$7=O$9,Marks!$P109,0)+IF(Marks!$Q$7=O$9,Marks!$Q109,0)+IF(Marks!$R$7=O$9,Marks!$R109,0)+IF(Marks!$S$7=O$9,Marks!$S109,0)+IF(Marks!$T$7=O$9,Marks!$T109,0)+IF(Marks!$U$7=O$9,Marks!$U109,0)+IF(Marks!$V$7=O$9,Marks!$V109,0)+IF(Marks!$W$7=O$9,Marks!$W109,0)+IF(Marks!$X$7=O$9,Marks!$X109,0)+IF(Marks!$Y$7=O$9,Marks!$Y109,0)+IF(Marks!$Z$7=O$9,Marks!$Z109,0)+IF(Marks!$AA$7=O$9,Marks!$AA109,0)+IF(Marks!$AB$7=O$9,Marks!$AB109,0)+IF(Marks!$AC$7=O$9,Marks!$AC109,0)+IF(Marks!$AD$7=O$9,Marks!$AD109,0)+IF(Marks!$AE$7=O$9,Marks!$AE109,0)+IF(Marks!$AF$7=O$9,Marks!$AF109,0)+IF(Marks!$AG$7=O$9,Marks!$AG109,0)+IF(Marks!$AH$7=O$9,Marks!$AH109,0)+IF(Marks!$AI$7=O$9,Marks!$AI109,0)+IF(Marks!$AJ$7=O$9,Marks!$AJ109,0)+IF(Marks!$AK$7=O$9,Marks!$AK109,0)+IF(Marks!$AL$7=O$9,Marks!$AL109,0)+IF(Marks!$AM$7=O$9,Marks!$AM109,0)+IF(Marks!$AN$7=O$9,Marks!$AN109,0)+IF(Marks!$AO$7=O$9,Marks!$AO109,0)+IF(Marks!$AP$7=O$9,Marks!$AP109,0)+IF(Marks!$AQ$7=O$9,Marks!$AQ109,0)+IF(Marks!$AR$7=O$9,Marks!$AR109,0)+IF(Marks!$AS$7=O$9,Marks!$AS109,0)+IF(Marks!$AT$7=O$9,Marks!$AT109,0)+IF(Marks!$AU$7=O$9,Marks!$AU109,0)+IF(Marks!$AV$7=O$9,Marks!$AV109,0)+IF(Marks!$AW$7=O$9,Marks!$AW109,0)+IF(Marks!$AX$7=O$9,Marks!$AX109,0)+IF(Marks!$AY$7=O$9,Marks!$AY109,0)+IF(Marks!$AZ$7=O$9,Marks!$AZ109,0)+IF(Marks!$BA$7=O$9,Marks!$BA109,0)+IF(Marks!$BB$7=O$9,Marks!$BB109,0)+IF(Marks!$BC$7=O$9,Marks!$BC109,0)+IF(Marks!$BD$7=O$9,Marks!$BD109,0)+IF(Marks!$BE$7=O$9,Marks!$BE109,0)+IF(Marks!$BF$7=O$9,Marks!$BF109,0)+IF(Marks!$BG$7=O$9,Marks!$BG109,0)+IF(Marks!$BH$7=O$9,Marks!$BH109,0)+IF(Marks!$BI$7=O$9,Marks!$BI109,0)+IF(Marks!$BJ$7=O$9,Marks!$BJ109,0)+IF(Marks!$BK$7=O$9,Marks!$BK109,0)+IF(Marks!$BL$7=O$9,Marks!$BL109,0)+IF(Marks!$BM$7=O$9,Marks!$BM109,0)+IF(Marks!$BN$7=O$9,Marks!$BN109,0)+IF(Marks!$BO$7=O$9,Marks!$BO109,0)+IF(Marks!$BP$7=O$9,Marks!$BP109,0)+IF(Marks!$BQ$7=O$9,Marks!$BQ109,0)+IF(Marks!$BR$7=O$9,Marks!$BR109,0)+IF(Marks!$BS$7=O$9,Marks!$BS109,0)+IF(Marks!$BT$7=O$9,Marks!$BT109,0)+IF(Marks!$BU$7=O$9,Marks!$BU109,0)+IF(Marks!$BV$7=O$9,Marks!$BV109,0)+IF(Marks!$BW$7=O$9,Marks!$BW109,0)+IF(Marks!$BX$7=O$9,Marks!$BX109,0)+IF(Marks!$BY$7=O$9,Marks!$BY109,0)</f>
        <v>0</v>
      </c>
      <c r="P109" s="3">
        <f>IF(AND(Marks!$C$7=P$9,NOT(ISBLANK(Marks!$C109))),Marks!$C$6,0)+IF(AND(Marks!$D$7=P$9,NOT(ISBLANK(Marks!$D109))),Marks!$D$6,0)+IF(AND(Marks!$E$7=P$9,NOT(ISBLANK(Marks!$E109))),Marks!$E$6,0)+IF(AND(Marks!$F$7=P$9,NOT(ISBLANK(Marks!$F109))),Marks!$F$6,0)+IF(AND(Marks!$G$7=P$9,NOT(ISBLANK(Marks!$G109))),Marks!$G$6,0)+IF(AND(Marks!$H$7=P$9,NOT(ISBLANK(Marks!$H109))),Marks!$H$6,0)+IF(AND(Marks!$I$7=P$9,NOT(ISBLANK(Marks!$I109))),Marks!$I$6,0)+IF(AND(Marks!$J$7=P$9,NOT(ISBLANK(Marks!$J109))),Marks!$J$6,0)+IF(AND(Marks!$K$7=P$9,NOT(ISBLANK(Marks!$K109))),Marks!$K$6,0)+IF(AND(Marks!$L$7=P$9,NOT(ISBLANK(Marks!$L109))),Marks!$L$6,0)+IF(AND(Marks!$M$7=P$9,NOT(ISBLANK(Marks!$M109))),Marks!$M$6,0)+IF(AND(Marks!$N$7=P$9,NOT(ISBLANK(Marks!$N109))),Marks!$N$6,0)+IF(AND(Marks!$O$7=P$9,NOT(ISBLANK(Marks!$O109))),Marks!$O$6,0)+IF(AND(Marks!$P$7=P$9,NOT(ISBLANK(Marks!$P109))),Marks!$P$6,0)+IF(AND(Marks!$Q$7=P$9,NOT(ISBLANK(Marks!$Q109))),Marks!$Q$6,0)+IF(AND(Marks!$R$7=P$9,NOT(ISBLANK(Marks!$R109))),Marks!$R$6,0)+IF(AND(Marks!$S$7=P$9,NOT(ISBLANK(Marks!$S109))),Marks!$S$6,0)+IF(AND(Marks!$T$7=P$9,NOT(ISBLANK(Marks!$T109))),Marks!$T$6,0)+IF(AND(Marks!$U$7=P$9,NOT(ISBLANK(Marks!$U109))),Marks!$U$6,0)+IF(AND(Marks!$V$7=P$9,NOT(ISBLANK(Marks!$V109))),Marks!$V$6,0)+IF(AND(Marks!$W$7=P$9,NOT(ISBLANK(Marks!$W109))),Marks!$W$6,0)+IF(AND(Marks!$X$7=P$9,NOT(ISBLANK(Marks!$X109))),Marks!$X$6,0)+IF(AND(Marks!$Y$7=P$9,NOT(ISBLANK(Marks!$Y109))),Marks!$Y$6,0)+IF(AND(Marks!$Z$7=P$9,NOT(ISBLANK(Marks!$Z109))),Marks!$Z$6,0)+IF(AND(Marks!$AA$7=P$9,NOT(ISBLANK(Marks!$AA109))),Marks!$AA$6,0)+IF(AND(Marks!$AB$7=P$9,NOT(ISBLANK(Marks!$AB109))),Marks!$AB$6,0)+IF(AND(Marks!$AC$7=P$9,NOT(ISBLANK(Marks!$AC109))),Marks!$AC$6,0)+IF(AND(Marks!$AD$7=P$9,NOT(ISBLANK(Marks!$AD109))),Marks!$AD$6,0)+IF(AND(Marks!$AE$7=P$9,NOT(ISBLANK(Marks!$AE109))),Marks!$AE$6,0)+IF(AND(Marks!$AF$7=P$9,NOT(ISBLANK(Marks!$AF109))),Marks!$AF$6,0)+IF(AND(Marks!$AG$7=P$9,NOT(ISBLANK(Marks!$AG109))),Marks!$AG$6,0)+IF(AND(Marks!$AH$7=P$9,NOT(ISBLANK(Marks!$AH109))),Marks!$AH$6,0)+IF(AND(Marks!$AI$7=P$9,NOT(ISBLANK(Marks!$AI109))),Marks!$AI$6,0)+IF(AND(Marks!$AJ$7=P$9,NOT(ISBLANK(Marks!$AJ109))),Marks!$AJ$6,0)+IF(AND(Marks!$AK$7=P$9,NOT(ISBLANK(Marks!$AK109))),Marks!$AK$6,0)+IF(AND(Marks!$AL$7=P$9,NOT(ISBLANK(Marks!$AL109))),Marks!$AL$6,0)+IF(AND(Marks!$AM$7=P$9,NOT(ISBLANK(Marks!$AM109))),Marks!$AM$6,0)+IF(AND(Marks!$AN$7=P$9,NOT(ISBLANK(Marks!$AN109))),Marks!$AN$6,0)+IF(AND(Marks!$AO$7=P$9,NOT(ISBLANK(Marks!$AO109))),Marks!$AO$6,0)+IF(AND(Marks!$AP$7=P$9,NOT(ISBLANK(Marks!$AP109))),Marks!$AP$6,0)+IF(AND(Marks!$AQ$7=P$9,NOT(ISBLANK(Marks!$AQ109))),Marks!$AQ$6,0)+IF(AND(Marks!$AR$7=P$9,NOT(ISBLANK(Marks!$AR109))),Marks!$AR$6,0)+IF(AND(Marks!$AS$7=P$9,NOT(ISBLANK(Marks!$AS109))),Marks!$AS$6,0)+IF(AND(Marks!$AT$7=P$9,NOT(ISBLANK(Marks!$AT109))),Marks!$AT$6,0)+IF(AND(Marks!$AU$7=P$9,NOT(ISBLANK(Marks!$AU109))),Marks!$AU$6,0)+IF(AND(Marks!$AV$7=P$9,NOT(ISBLANK(Marks!$AV109))),Marks!$AV$6,0)+IF(AND(Marks!$AW$7=P$9,NOT(ISBLANK(Marks!$AW109))),Marks!$AW$6,0)+IF(AND(Marks!$AX$7=P$9,NOT(ISBLANK(Marks!$AX109))),Marks!$AX$6,0)+IF(AND(Marks!$AY$7=P$9,NOT(ISBLANK(Marks!$AY109))),Marks!$AY$6,0)+IF(AND(Marks!$AZ$7=P$9,NOT(ISBLANK(Marks!$AZ109))),Marks!$AZ$6,0)+IF(AND(Marks!$BA$7=P$9,NOT(ISBLANK(Marks!$BA109))),Marks!$BA$6,0)+IF(AND(Marks!$BB$7=P$9,NOT(ISBLANK(Marks!$BB109))),Marks!$BB$6,0)+IF(AND(Marks!$BC$7=P$9,NOT(ISBLANK(Marks!$BC109))),Marks!$BC$6,0)+IF(AND(Marks!$BD$7=P$9,NOT(ISBLANK(Marks!$BD109))),Marks!$BD$6,0)+IF(AND(Marks!$BE$7=P$9,NOT(ISBLANK(Marks!$BE109))),Marks!$BE$6,0)+IF(AND(Marks!$BF$7=P$9,NOT(ISBLANK(Marks!$BF109))),Marks!$BF$6,0)+IF(AND(Marks!$BG$7=P$9,NOT(ISBLANK(Marks!$BG109))),Marks!$BG$6,0)+IF(AND(Marks!$BH$7=P$9,NOT(ISBLANK(Marks!$BH109))),Marks!$BH$6,0)+IF(AND(Marks!$BI$7=P$9,NOT(ISBLANK(Marks!$BI109))),Marks!$BI$6,0)+IF(AND(Marks!$BJ$7=P$9,NOT(ISBLANK(Marks!$BJ109))),Marks!$BJ$6,0)+IF(AND(Marks!$BK$7=P$9,NOT(ISBLANK(Marks!$BK109))),Marks!$BK$6,0)+IF(AND(Marks!$BL$7=P$9,NOT(ISBLANK(Marks!$BL109))),Marks!$BL$6,0)+IF(AND(Marks!$BM$7=P$9,NOT(ISBLANK(Marks!$BM109))),Marks!$BM$6,0)+IF(AND(Marks!$BN$7=P$9,NOT(ISBLANK(Marks!$BN109))),Marks!$BN$6,0)+IF(AND(Marks!$BO$7=P$9,NOT(ISBLANK(Marks!$BO109))),Marks!$BO$6,0)+IF(AND(Marks!$BP$7=P$9,NOT(ISBLANK(Marks!$BP109))),Marks!$BP$6,0)+IF(AND(Marks!$BQ$7=P$9,NOT(ISBLANK(Marks!$BQ109))),Marks!$BQ$6,0)+IF(AND(Marks!$BR$7=P$9,NOT(ISBLANK(Marks!$BR109))),Marks!$BR$6,0)+IF(AND(Marks!$BS$7=P$9,NOT(ISBLANK(Marks!$BS109))),Marks!$BS$6,0)+IF(AND(Marks!$BT$7=P$9,NOT(ISBLANK(Marks!$BT109))),Marks!$BT$6,0)+IF(AND(Marks!$BU$7=P$9,NOT(ISBLANK(Marks!$BU109))),Marks!$BU$6,0)+IF(AND(Marks!$BV$7=P$9,NOT(ISBLANK(Marks!$BV109))),Marks!$BV$6,0)+IF(AND(Marks!$BW$7=P$9,NOT(ISBLANK(Marks!$BW109))),Marks!$BW$6,0)+IF(AND(Marks!$BX$7=P$9,NOT(ISBLANK(Marks!$BX109))),Marks!$BX$6,0)+IF(AND(Marks!$BY$7=P$9,NOT(ISBLANK(Marks!$BY109))),Marks!$BY$6,0)</f>
        <v>0</v>
      </c>
      <c r="Q109" s="3">
        <f t="shared" si="78"/>
        <v>0</v>
      </c>
      <c r="R109" s="3">
        <f>IF(Marks!$C$7=R$9,Marks!$C109,0)+IF(Marks!$D$7=R$9,Marks!$D109,0)+IF(Marks!$E$7=R$9,Marks!$E109,0)+IF(Marks!$F$7=R$9,Marks!$F109,0)+IF(Marks!$G$7=R$9,Marks!$G109,0)+IF(Marks!$H$7=R$9,Marks!$H109,0)+IF(Marks!$I$7=R$9,Marks!$I109,0)+IF(Marks!$J$7=R$9,Marks!$J109,0)+IF(Marks!$K$7=R$9,Marks!$K109,0)+IF(Marks!$L$7=R$9,Marks!$L109,0)+IF(Marks!$M$7=R$9,Marks!$M109,0)+IF(Marks!$N$7=R$9,Marks!$N109,0)+IF(Marks!$O$7=R$9,Marks!$O109,0)+IF(Marks!$P$7=R$9,Marks!$P109,0)+IF(Marks!$Q$7=R$9,Marks!$Q109,0)+IF(Marks!$R$7=R$9,Marks!$R109,0)+IF(Marks!$S$7=R$9,Marks!$S109,0)+IF(Marks!$T$7=R$9,Marks!$T109,0)+IF(Marks!$U$7=R$9,Marks!$U109,0)+IF(Marks!$V$7=R$9,Marks!$V109,0)+IF(Marks!$W$7=R$9,Marks!$W109,0)+IF(Marks!$X$7=R$9,Marks!$X109,0)+IF(Marks!$Y$7=R$9,Marks!$Y109,0)+IF(Marks!$Z$7=R$9,Marks!$Z109,0)+IF(Marks!$AA$7=R$9,Marks!$AA109,0)+IF(Marks!$AB$7=R$9,Marks!$AB109,0)+IF(Marks!$AC$7=R$9,Marks!$AC109,0)+IF(Marks!$AD$7=R$9,Marks!$AD109,0)+IF(Marks!$AE$7=R$9,Marks!$AE109,0)+IF(Marks!$AF$7=R$9,Marks!$AF109,0)+IF(Marks!$AG$7=R$9,Marks!$AG109,0)+IF(Marks!$AH$7=R$9,Marks!$AH109,0)+IF(Marks!$AI$7=R$9,Marks!$AI109,0)+IF(Marks!$AJ$7=R$9,Marks!$AJ109,0)+IF(Marks!$AK$7=R$9,Marks!$AK109,0)+IF(Marks!$AL$7=R$9,Marks!$AL109,0)+IF(Marks!$AM$7=R$9,Marks!$AM109,0)+IF(Marks!$AN$7=R$9,Marks!$AN109,0)+IF(Marks!$AO$7=R$9,Marks!$AO109,0)+IF(Marks!$AP$7=R$9,Marks!$AP109,0)+IF(Marks!$AQ$7=R$9,Marks!$AQ109,0)+IF(Marks!$AR$7=R$9,Marks!$AR109,0)+IF(Marks!$AS$7=R$9,Marks!$AS109,0)+IF(Marks!$AT$7=R$9,Marks!$AT109,0)+IF(Marks!$AU$7=R$9,Marks!$AU109,0)+IF(Marks!$AV$7=R$9,Marks!$AV109,0)+IF(Marks!$AW$7=R$9,Marks!$AW109,0)+IF(Marks!$AX$7=R$9,Marks!$AX109,0)+IF(Marks!$AY$7=R$9,Marks!$AY109,0)+IF(Marks!$AZ$7=R$9,Marks!$AZ109,0)+IF(Marks!$BA$7=R$9,Marks!$BA109,0)+IF(Marks!$BB$7=R$9,Marks!$BB109,0)+IF(Marks!$BC$7=R$9,Marks!$BC109,0)+IF(Marks!$BD$7=R$9,Marks!$BD109,0)+IF(Marks!$BE$7=R$9,Marks!$BE109,0)+IF(Marks!$BF$7=R$9,Marks!$BF109,0)+IF(Marks!$BG$7=R$9,Marks!$BG109,0)+IF(Marks!$BH$7=R$9,Marks!$BH109,0)+IF(Marks!$BI$7=R$9,Marks!$BI109,0)+IF(Marks!$BJ$7=R$9,Marks!$BJ109,0)+IF(Marks!$BK$7=R$9,Marks!$BK109,0)+IF(Marks!$BL$7=R$9,Marks!$BL109,0)+IF(Marks!$BM$7=R$9,Marks!$BM109,0)+IF(Marks!$BN$7=R$9,Marks!$BN109,0)+IF(Marks!$BO$7=R$9,Marks!$BO109,0)+IF(Marks!$BP$7=R$9,Marks!$BP109,0)+IF(Marks!$BQ$7=R$9,Marks!$BQ109,0)+IF(Marks!$BR$7=R$9,Marks!$BR109,0)+IF(Marks!$BS$7=R$9,Marks!$BS109,0)+IF(Marks!$BT$7=R$9,Marks!$BT109,0)+IF(Marks!$BU$7=R$9,Marks!$BU109,0)+IF(Marks!$BV$7=R$9,Marks!$BV109,0)+IF(Marks!$BW$7=R$9,Marks!$BW109,0)+IF(Marks!$BX$7=R$9,Marks!$BX109,0)+IF(Marks!$BY$7=R$9,Marks!$BY109,0)</f>
        <v>0</v>
      </c>
      <c r="S109" s="3">
        <f>IF(AND(Marks!$C$7=S$9,NOT(ISBLANK(Marks!$C109))),Marks!$C$6,0)+IF(AND(Marks!$D$7=S$9,NOT(ISBLANK(Marks!$D109))),Marks!$D$6,0)+IF(AND(Marks!$E$7=S$9,NOT(ISBLANK(Marks!$E109))),Marks!$E$6,0)+IF(AND(Marks!$F$7=S$9,NOT(ISBLANK(Marks!$F109))),Marks!$F$6,0)+IF(AND(Marks!$G$7=S$9,NOT(ISBLANK(Marks!$G109))),Marks!$G$6,0)+IF(AND(Marks!$H$7=S$9,NOT(ISBLANK(Marks!$H109))),Marks!$H$6,0)+IF(AND(Marks!$I$7=S$9,NOT(ISBLANK(Marks!$I109))),Marks!$I$6,0)+IF(AND(Marks!$J$7=S$9,NOT(ISBLANK(Marks!$J109))),Marks!$J$6,0)+IF(AND(Marks!$K$7=S$9,NOT(ISBLANK(Marks!$K109))),Marks!$K$6,0)+IF(AND(Marks!$L$7=S$9,NOT(ISBLANK(Marks!$L109))),Marks!$L$6,0)+IF(AND(Marks!$M$7=S$9,NOT(ISBLANK(Marks!$M109))),Marks!$M$6,0)+IF(AND(Marks!$N$7=S$9,NOT(ISBLANK(Marks!$N109))),Marks!$N$6,0)+IF(AND(Marks!$O$7=S$9,NOT(ISBLANK(Marks!$O109))),Marks!$O$6,0)+IF(AND(Marks!$P$7=S$9,NOT(ISBLANK(Marks!$P109))),Marks!$P$6,0)+IF(AND(Marks!$Q$7=S$9,NOT(ISBLANK(Marks!$Q109))),Marks!$Q$6,0)+IF(AND(Marks!$R$7=S$9,NOT(ISBLANK(Marks!$R109))),Marks!$R$6,0)+IF(AND(Marks!$S$7=S$9,NOT(ISBLANK(Marks!$S109))),Marks!$S$6,0)+IF(AND(Marks!$T$7=S$9,NOT(ISBLANK(Marks!$T109))),Marks!$T$6,0)+IF(AND(Marks!$U$7=S$9,NOT(ISBLANK(Marks!$U109))),Marks!$U$6,0)+IF(AND(Marks!$V$7=S$9,NOT(ISBLANK(Marks!$V109))),Marks!$V$6,0)+IF(AND(Marks!$W$7=S$9,NOT(ISBLANK(Marks!$W109))),Marks!$W$6,0)+IF(AND(Marks!$X$7=S$9,NOT(ISBLANK(Marks!$X109))),Marks!$X$6,0)+IF(AND(Marks!$Y$7=S$9,NOT(ISBLANK(Marks!$Y109))),Marks!$Y$6,0)+IF(AND(Marks!$Z$7=S$9,NOT(ISBLANK(Marks!$Z109))),Marks!$Z$6,0)+IF(AND(Marks!$AA$7=S$9,NOT(ISBLANK(Marks!$AA109))),Marks!$AA$6,0)+IF(AND(Marks!$AB$7=S$9,NOT(ISBLANK(Marks!$AB109))),Marks!$AB$6,0)+IF(AND(Marks!$AC$7=S$9,NOT(ISBLANK(Marks!$AC109))),Marks!$AC$6,0)+IF(AND(Marks!$AD$7=S$9,NOT(ISBLANK(Marks!$AD109))),Marks!$AD$6,0)+IF(AND(Marks!$AE$7=S$9,NOT(ISBLANK(Marks!$AE109))),Marks!$AE$6,0)+IF(AND(Marks!$AF$7=S$9,NOT(ISBLANK(Marks!$AF109))),Marks!$AF$6,0)+IF(AND(Marks!$AG$7=S$9,NOT(ISBLANK(Marks!$AG109))),Marks!$AG$6,0)+IF(AND(Marks!$AH$7=S$9,NOT(ISBLANK(Marks!$AH109))),Marks!$AH$6,0)+IF(AND(Marks!$AI$7=S$9,NOT(ISBLANK(Marks!$AI109))),Marks!$AI$6,0)+IF(AND(Marks!$AJ$7=S$9,NOT(ISBLANK(Marks!$AJ109))),Marks!$AJ$6,0)+IF(AND(Marks!$AK$7=S$9,NOT(ISBLANK(Marks!$AK109))),Marks!$AK$6,0)+IF(AND(Marks!$AL$7=S$9,NOT(ISBLANK(Marks!$AL109))),Marks!$AL$6,0)+IF(AND(Marks!$AM$7=S$9,NOT(ISBLANK(Marks!$AM109))),Marks!$AM$6,0)+IF(AND(Marks!$AN$7=S$9,NOT(ISBLANK(Marks!$AN109))),Marks!$AN$6,0)+IF(AND(Marks!$AO$7=S$9,NOT(ISBLANK(Marks!$AO109))),Marks!$AO$6,0)+IF(AND(Marks!$AP$7=S$9,NOT(ISBLANK(Marks!$AP109))),Marks!$AP$6,0)+IF(AND(Marks!$AQ$7=S$9,NOT(ISBLANK(Marks!$AQ109))),Marks!$AQ$6,0)+IF(AND(Marks!$AR$7=S$9,NOT(ISBLANK(Marks!$AR109))),Marks!$AR$6,0)+IF(AND(Marks!$AS$7=S$9,NOT(ISBLANK(Marks!$AS109))),Marks!$AS$6,0)+IF(AND(Marks!$AT$7=S$9,NOT(ISBLANK(Marks!$AT109))),Marks!$AT$6,0)+IF(AND(Marks!$AU$7=S$9,NOT(ISBLANK(Marks!$AU109))),Marks!$AU$6,0)+IF(AND(Marks!$AV$7=S$9,NOT(ISBLANK(Marks!$AV109))),Marks!$AV$6,0)+IF(AND(Marks!$AW$7=S$9,NOT(ISBLANK(Marks!$AW109))),Marks!$AW$6,0)+IF(AND(Marks!$AX$7=S$9,NOT(ISBLANK(Marks!$AX109))),Marks!$AX$6,0)+IF(AND(Marks!$AY$7=S$9,NOT(ISBLANK(Marks!$AY109))),Marks!$AY$6,0)+IF(AND(Marks!$AZ$7=S$9,NOT(ISBLANK(Marks!$AZ109))),Marks!$AZ$6,0)+IF(AND(Marks!$BA$7=S$9,NOT(ISBLANK(Marks!$BA109))),Marks!$BA$6,0)+IF(AND(Marks!$BB$7=S$9,NOT(ISBLANK(Marks!$BB109))),Marks!$BB$6,0)+IF(AND(Marks!$BC$7=S$9,NOT(ISBLANK(Marks!$BC109))),Marks!$BC$6,0)+IF(AND(Marks!$BD$7=S$9,NOT(ISBLANK(Marks!$BD109))),Marks!$BD$6,0)+IF(AND(Marks!$BE$7=S$9,NOT(ISBLANK(Marks!$BE109))),Marks!$BE$6,0)+IF(AND(Marks!$BF$7=S$9,NOT(ISBLANK(Marks!$BF109))),Marks!$BF$6,0)+IF(AND(Marks!$BG$7=S$9,NOT(ISBLANK(Marks!$BG109))),Marks!$BG$6,0)+IF(AND(Marks!$BH$7=S$9,NOT(ISBLANK(Marks!$BH109))),Marks!$BH$6,0)+IF(AND(Marks!$BI$7=S$9,NOT(ISBLANK(Marks!$BI109))),Marks!$BI$6,0)+IF(AND(Marks!$BJ$7=S$9,NOT(ISBLANK(Marks!$BJ109))),Marks!$BJ$6,0)+IF(AND(Marks!$BK$7=S$9,NOT(ISBLANK(Marks!$BK109))),Marks!$BK$6,0)+IF(AND(Marks!$BL$7=S$9,NOT(ISBLANK(Marks!$BL109))),Marks!$BL$6,0)+IF(AND(Marks!$BM$7=S$9,NOT(ISBLANK(Marks!$BM109))),Marks!$BM$6,0)+IF(AND(Marks!$BN$7=S$9,NOT(ISBLANK(Marks!$BN109))),Marks!$BN$6,0)+IF(AND(Marks!$BO$7=S$9,NOT(ISBLANK(Marks!$BO109))),Marks!$BO$6,0)+IF(AND(Marks!$BP$7=S$9,NOT(ISBLANK(Marks!$BP109))),Marks!$BP$6,0)+IF(AND(Marks!$BQ$7=S$9,NOT(ISBLANK(Marks!$BQ109))),Marks!$BQ$6,0)+IF(AND(Marks!$BR$7=S$9,NOT(ISBLANK(Marks!$BR109))),Marks!$BR$6,0)+IF(AND(Marks!$BS$7=S$9,NOT(ISBLANK(Marks!$BS109))),Marks!$BS$6,0)+IF(AND(Marks!$BT$7=S$9,NOT(ISBLANK(Marks!$BT109))),Marks!$BT$6,0)+IF(AND(Marks!$BU$7=S$9,NOT(ISBLANK(Marks!$BU109))),Marks!$BU$6,0)+IF(AND(Marks!$BV$7=S$9,NOT(ISBLANK(Marks!$BV109))),Marks!$BV$6,0)+IF(AND(Marks!$BW$7=S$9,NOT(ISBLANK(Marks!$BW109))),Marks!$BW$6,0)+IF(AND(Marks!$BX$7=S$9,NOT(ISBLANK(Marks!$BX109))),Marks!$BX$6,0)+IF(AND(Marks!$BY$7=S$9,NOT(ISBLANK(Marks!$BY109))),Marks!$BY$6,0)</f>
        <v>0</v>
      </c>
      <c r="T109" s="3">
        <f t="shared" si="79"/>
        <v>0</v>
      </c>
      <c r="U109" s="3">
        <f>IF(Marks!$C$7=U$9,Marks!$C109,0)+IF(Marks!$D$7=U$9,Marks!$D109,0)+IF(Marks!$E$7=U$9,Marks!$E109,0)+IF(Marks!$F$7=U$9,Marks!$F109,0)+IF(Marks!$G$7=U$9,Marks!$G109,0)+IF(Marks!$H$7=U$9,Marks!$H109,0)+IF(Marks!$I$7=U$9,Marks!$I109,0)+IF(Marks!$J$7=U$9,Marks!$J109,0)+IF(Marks!$K$7=U$9,Marks!$K109,0)+IF(Marks!$L$7=U$9,Marks!$L109,0)+IF(Marks!$M$7=U$9,Marks!$M109,0)+IF(Marks!$N$7=U$9,Marks!$N109,0)+IF(Marks!$O$7=U$9,Marks!$O109,0)+IF(Marks!$P$7=U$9,Marks!$P109,0)+IF(Marks!$Q$7=U$9,Marks!$Q109,0)+IF(Marks!$R$7=U$9,Marks!$R109,0)+IF(Marks!$S$7=U$9,Marks!$S109,0)+IF(Marks!$T$7=U$9,Marks!$T109,0)+IF(Marks!$U$7=U$9,Marks!$U109,0)+IF(Marks!$V$7=U$9,Marks!$V109,0)+IF(Marks!$W$7=U$9,Marks!$W109,0)+IF(Marks!$X$7=U$9,Marks!$X109,0)+IF(Marks!$Y$7=U$9,Marks!$Y109,0)+IF(Marks!$Z$7=U$9,Marks!$Z109,0)+IF(Marks!$AA$7=U$9,Marks!$AA109,0)+IF(Marks!$AB$7=U$9,Marks!$AB109,0)+IF(Marks!$AC$7=U$9,Marks!$AC109,0)+IF(Marks!$AD$7=U$9,Marks!$AD109,0)+IF(Marks!$AE$7=U$9,Marks!$AE109,0)+IF(Marks!$AF$7=U$9,Marks!$AF109,0)+IF(Marks!$AG$7=U$9,Marks!$AG109,0)+IF(Marks!$AH$7=U$9,Marks!$AH109,0)+IF(Marks!$AI$7=U$9,Marks!$AI109,0)+IF(Marks!$AJ$7=U$9,Marks!$AJ109,0)+IF(Marks!$AK$7=U$9,Marks!$AK109,0)+IF(Marks!$AL$7=U$9,Marks!$AL109,0)+IF(Marks!$AM$7=U$9,Marks!$AM109,0)+IF(Marks!$AN$7=U$9,Marks!$AN109,0)+IF(Marks!$AO$7=U$9,Marks!$AO109,0)+IF(Marks!$AP$7=U$9,Marks!$AP109,0)+IF(Marks!$AQ$7=U$9,Marks!$AQ109,0)+IF(Marks!$AR$7=U$9,Marks!$AR109,0)+IF(Marks!$AS$7=U$9,Marks!$AS109,0)+IF(Marks!$AT$7=U$9,Marks!$AT109,0)+IF(Marks!$AU$7=U$9,Marks!$AU109,0)+IF(Marks!$AV$7=U$9,Marks!$AV109,0)+IF(Marks!$AW$7=U$9,Marks!$AW109,0)+IF(Marks!$AX$7=U$9,Marks!$AX109,0)+IF(Marks!$AY$7=U$9,Marks!$AY109,0)+IF(Marks!$AZ$7=U$9,Marks!$AZ109,0)+IF(Marks!$BA$7=U$9,Marks!$BA109,0)+IF(Marks!$BB$7=U$9,Marks!$BB109,0)+IF(Marks!$BC$7=U$9,Marks!$BC109,0)+IF(Marks!$BD$7=U$9,Marks!$BD109,0)+IF(Marks!$BE$7=U$9,Marks!$BE109,0)+IF(Marks!$BF$7=U$9,Marks!$BF109,0)+IF(Marks!$BG$7=U$9,Marks!$BG109,0)+IF(Marks!$BH$7=U$9,Marks!$BH109,0)+IF(Marks!$BI$7=U$9,Marks!$BI109,0)+IF(Marks!$BJ$7=U$9,Marks!$BJ109,0)+IF(Marks!$BK$7=U$9,Marks!$BK109,0)+IF(Marks!$BL$7=U$9,Marks!$BL109,0)+IF(Marks!$BM$7=U$9,Marks!$BM109,0)+IF(Marks!$BN$7=U$9,Marks!$BN109,0)+IF(Marks!$BO$7=U$9,Marks!$BO109,0)+IF(Marks!$BP$7=U$9,Marks!$BP109,0)+IF(Marks!$BQ$7=U$9,Marks!$BQ109,0)+IF(Marks!$BR$7=U$9,Marks!$BR109,0)+IF(Marks!$BS$7=U$9,Marks!$BS109,0)+IF(Marks!$BT$7=U$9,Marks!$BT109,0)+IF(Marks!$BU$7=U$9,Marks!$BU109,0)+IF(Marks!$BV$7=U$9,Marks!$BV109,0)+IF(Marks!$BW$7=U$9,Marks!$BW109,0)+IF(Marks!$BX$7=U$9,Marks!$BX109,0)+IF(Marks!$BY$7=U$9,Marks!$BY109,0)</f>
        <v>0</v>
      </c>
      <c r="V109" s="3">
        <f>IF(AND(Marks!$C$7=V$9,NOT(ISBLANK(Marks!$C109))),Marks!$C$6,0)+IF(AND(Marks!$D$7=V$9,NOT(ISBLANK(Marks!$D109))),Marks!$D$6,0)+IF(AND(Marks!$E$7=V$9,NOT(ISBLANK(Marks!$E109))),Marks!$E$6,0)+IF(AND(Marks!$F$7=V$9,NOT(ISBLANK(Marks!$F109))),Marks!$F$6,0)+IF(AND(Marks!$G$7=V$9,NOT(ISBLANK(Marks!$G109))),Marks!$G$6,0)+IF(AND(Marks!$H$7=V$9,NOT(ISBLANK(Marks!$H109))),Marks!$H$6,0)+IF(AND(Marks!$I$7=V$9,NOT(ISBLANK(Marks!$I109))),Marks!$I$6,0)+IF(AND(Marks!$J$7=V$9,NOT(ISBLANK(Marks!$J109))),Marks!$J$6,0)+IF(AND(Marks!$K$7=V$9,NOT(ISBLANK(Marks!$K109))),Marks!$K$6,0)+IF(AND(Marks!$L$7=V$9,NOT(ISBLANK(Marks!$L109))),Marks!$L$6,0)+IF(AND(Marks!$M$7=V$9,NOT(ISBLANK(Marks!$M109))),Marks!$M$6,0)+IF(AND(Marks!$N$7=V$9,NOT(ISBLANK(Marks!$N109))),Marks!$N$6,0)+IF(AND(Marks!$O$7=V$9,NOT(ISBLANK(Marks!$O109))),Marks!$O$6,0)+IF(AND(Marks!$P$7=V$9,NOT(ISBLANK(Marks!$P109))),Marks!$P$6,0)+IF(AND(Marks!$Q$7=V$9,NOT(ISBLANK(Marks!$Q109))),Marks!$Q$6,0)+IF(AND(Marks!$R$7=V$9,NOT(ISBLANK(Marks!$R109))),Marks!$R$6,0)+IF(AND(Marks!$S$7=V$9,NOT(ISBLANK(Marks!$S109))),Marks!$S$6,0)+IF(AND(Marks!$T$7=V$9,NOT(ISBLANK(Marks!$T109))),Marks!$T$6,0)+IF(AND(Marks!$U$7=V$9,NOT(ISBLANK(Marks!$U109))),Marks!$U$6,0)+IF(AND(Marks!$V$7=V$9,NOT(ISBLANK(Marks!$V109))),Marks!$V$6,0)+IF(AND(Marks!$W$7=V$9,NOT(ISBLANK(Marks!$W109))),Marks!$W$6,0)+IF(AND(Marks!$X$7=V$9,NOT(ISBLANK(Marks!$X109))),Marks!$X$6,0)+IF(AND(Marks!$Y$7=V$9,NOT(ISBLANK(Marks!$Y109))),Marks!$Y$6,0)+IF(AND(Marks!$Z$7=V$9,NOT(ISBLANK(Marks!$Z109))),Marks!$Z$6,0)+IF(AND(Marks!$AA$7=V$9,NOT(ISBLANK(Marks!$AA109))),Marks!$AA$6,0)+IF(AND(Marks!$AB$7=V$9,NOT(ISBLANK(Marks!$AB109))),Marks!$AB$6,0)+IF(AND(Marks!$AC$7=V$9,NOT(ISBLANK(Marks!$AC109))),Marks!$AC$6,0)+IF(AND(Marks!$AD$7=V$9,NOT(ISBLANK(Marks!$AD109))),Marks!$AD$6,0)+IF(AND(Marks!$AE$7=V$9,NOT(ISBLANK(Marks!$AE109))),Marks!$AE$6,0)+IF(AND(Marks!$AF$7=V$9,NOT(ISBLANK(Marks!$AF109))),Marks!$AF$6,0)+IF(AND(Marks!$AG$7=V$9,NOT(ISBLANK(Marks!$AG109))),Marks!$AG$6,0)+IF(AND(Marks!$AH$7=V$9,NOT(ISBLANK(Marks!$AH109))),Marks!$AH$6,0)+IF(AND(Marks!$AI$7=V$9,NOT(ISBLANK(Marks!$AI109))),Marks!$AI$6,0)+IF(AND(Marks!$AJ$7=V$9,NOT(ISBLANK(Marks!$AJ109))),Marks!$AJ$6,0)+IF(AND(Marks!$AK$7=V$9,NOT(ISBLANK(Marks!$AK109))),Marks!$AK$6,0)+IF(AND(Marks!$AL$7=V$9,NOT(ISBLANK(Marks!$AL109))),Marks!$AL$6,0)+IF(AND(Marks!$AM$7=V$9,NOT(ISBLANK(Marks!$AM109))),Marks!$AM$6,0)+IF(AND(Marks!$AN$7=V$9,NOT(ISBLANK(Marks!$AN109))),Marks!$AN$6,0)+IF(AND(Marks!$AO$7=V$9,NOT(ISBLANK(Marks!$AO109))),Marks!$AO$6,0)+IF(AND(Marks!$AP$7=V$9,NOT(ISBLANK(Marks!$AP109))),Marks!$AP$6,0)+IF(AND(Marks!$AQ$7=V$9,NOT(ISBLANK(Marks!$AQ109))),Marks!$AQ$6,0)+IF(AND(Marks!$AR$7=V$9,NOT(ISBLANK(Marks!$AR109))),Marks!$AR$6,0)+IF(AND(Marks!$AS$7=V$9,NOT(ISBLANK(Marks!$AS109))),Marks!$AS$6,0)+IF(AND(Marks!$AT$7=V$9,NOT(ISBLANK(Marks!$AT109))),Marks!$AT$6,0)+IF(AND(Marks!$AU$7=V$9,NOT(ISBLANK(Marks!$AU109))),Marks!$AU$6,0)+IF(AND(Marks!$AV$7=V$9,NOT(ISBLANK(Marks!$AV109))),Marks!$AV$6,0)+IF(AND(Marks!$AW$7=V$9,NOT(ISBLANK(Marks!$AW109))),Marks!$AW$6,0)+IF(AND(Marks!$AX$7=V$9,NOT(ISBLANK(Marks!$AX109))),Marks!$AX$6,0)+IF(AND(Marks!$AY$7=V$9,NOT(ISBLANK(Marks!$AY109))),Marks!$AY$6,0)+IF(AND(Marks!$AZ$7=V$9,NOT(ISBLANK(Marks!$AZ109))),Marks!$AZ$6,0)+IF(AND(Marks!$BA$7=V$9,NOT(ISBLANK(Marks!$BA109))),Marks!$BA$6,0)+IF(AND(Marks!$BB$7=V$9,NOT(ISBLANK(Marks!$BB109))),Marks!$BB$6,0)+IF(AND(Marks!$BC$7=V$9,NOT(ISBLANK(Marks!$BC109))),Marks!$BC$6,0)+IF(AND(Marks!$BD$7=V$9,NOT(ISBLANK(Marks!$BD109))),Marks!$BD$6,0)+IF(AND(Marks!$BE$7=V$9,NOT(ISBLANK(Marks!$BE109))),Marks!$BE$6,0)+IF(AND(Marks!$BF$7=V$9,NOT(ISBLANK(Marks!$BF109))),Marks!$BF$6,0)+IF(AND(Marks!$BG$7=V$9,NOT(ISBLANK(Marks!$BG109))),Marks!$BG$6,0)+IF(AND(Marks!$BH$7=V$9,NOT(ISBLANK(Marks!$BH109))),Marks!$BH$6,0)+IF(AND(Marks!$BI$7=V$9,NOT(ISBLANK(Marks!$BI109))),Marks!$BI$6,0)+IF(AND(Marks!$BJ$7=V$9,NOT(ISBLANK(Marks!$BJ109))),Marks!$BJ$6,0)+IF(AND(Marks!$BK$7=V$9,NOT(ISBLANK(Marks!$BK109))),Marks!$BK$6,0)+IF(AND(Marks!$BL$7=V$9,NOT(ISBLANK(Marks!$BL109))),Marks!$BL$6,0)+IF(AND(Marks!$BM$7=V$9,NOT(ISBLANK(Marks!$BM109))),Marks!$BM$6,0)+IF(AND(Marks!$BN$7=V$9,NOT(ISBLANK(Marks!$BN109))),Marks!$BN$6,0)+IF(AND(Marks!$BO$7=V$9,NOT(ISBLANK(Marks!$BO109))),Marks!$BO$6,0)+IF(AND(Marks!$BP$7=V$9,NOT(ISBLANK(Marks!$BP109))),Marks!$BP$6,0)+IF(AND(Marks!$BQ$7=V$9,NOT(ISBLANK(Marks!$BQ109))),Marks!$BQ$6,0)+IF(AND(Marks!$BR$7=V$9,NOT(ISBLANK(Marks!$BR109))),Marks!$BR$6,0)+IF(AND(Marks!$BS$7=V$9,NOT(ISBLANK(Marks!$BS109))),Marks!$BS$6,0)+IF(AND(Marks!$BT$7=V$9,NOT(ISBLANK(Marks!$BT109))),Marks!$BT$6,0)+IF(AND(Marks!$BU$7=V$9,NOT(ISBLANK(Marks!$BU109))),Marks!$BU$6,0)+IF(AND(Marks!$BV$7=V$9,NOT(ISBLANK(Marks!$BV109))),Marks!$BV$6,0)+IF(AND(Marks!$BW$7=V$9,NOT(ISBLANK(Marks!$BW109))),Marks!$BW$6,0)+IF(AND(Marks!$BX$7=V$9,NOT(ISBLANK(Marks!$BX109))),Marks!$BX$6,0)+IF(AND(Marks!$BY$7=V$9,NOT(ISBLANK(Marks!$BY109))),Marks!$BY$6,0)</f>
        <v>0</v>
      </c>
      <c r="W109" s="3">
        <f t="shared" si="80"/>
        <v>0</v>
      </c>
      <c r="X109" s="3">
        <f>IF(Marks!$C$7=X$9,Marks!$C109,0)+IF(Marks!$D$7=X$9,Marks!$D109,0)+IF(Marks!$E$7=X$9,Marks!$E109,0)+IF(Marks!$F$7=X$9,Marks!$F109,0)+IF(Marks!$G$7=X$9,Marks!$G109,0)+IF(Marks!$H$7=X$9,Marks!$H109,0)+IF(Marks!$I$7=X$9,Marks!$I109,0)+IF(Marks!$J$7=X$9,Marks!$J109,0)+IF(Marks!$K$7=X$9,Marks!$K109,0)+IF(Marks!$L$7=X$9,Marks!$L109,0)+IF(Marks!$M$7=X$9,Marks!$M109,0)+IF(Marks!$N$7=X$9,Marks!$N109,0)+IF(Marks!$O$7=X$9,Marks!$O109,0)+IF(Marks!$P$7=X$9,Marks!$P109,0)+IF(Marks!$Q$7=X$9,Marks!$Q109,0)+IF(Marks!$R$7=X$9,Marks!$R109,0)+IF(Marks!$S$7=X$9,Marks!$S109,0)+IF(Marks!$T$7=X$9,Marks!$T109,0)+IF(Marks!$U$7=X$9,Marks!$U109,0)+IF(Marks!$V$7=X$9,Marks!$V109,0)+IF(Marks!$W$7=X$9,Marks!$W109,0)+IF(Marks!$X$7=X$9,Marks!$X109,0)+IF(Marks!$Y$7=X$9,Marks!$Y109,0)+IF(Marks!$Z$7=X$9,Marks!$Z109,0)+IF(Marks!$AA$7=X$9,Marks!$AA109,0)+IF(Marks!$AB$7=X$9,Marks!$AB109,0)+IF(Marks!$AC$7=X$9,Marks!$AC109,0)+IF(Marks!$AD$7=X$9,Marks!$AD109,0)+IF(Marks!$AE$7=X$9,Marks!$AE109,0)+IF(Marks!$AF$7=X$9,Marks!$AF109,0)+IF(Marks!$AG$7=X$9,Marks!$AG109,0)+IF(Marks!$AH$7=X$9,Marks!$AH109,0)+IF(Marks!$AI$7=X$9,Marks!$AI109,0)+IF(Marks!$AJ$7=X$9,Marks!$AJ109,0)+IF(Marks!$AK$7=X$9,Marks!$AK109,0)+IF(Marks!$AL$7=X$9,Marks!$AL109,0)+IF(Marks!$AM$7=X$9,Marks!$AM109,0)+IF(Marks!$AN$7=X$9,Marks!$AN109,0)+IF(Marks!$AO$7=X$9,Marks!$AO109,0)+IF(Marks!$AP$7=X$9,Marks!$AP109,0)+IF(Marks!$AQ$7=X$9,Marks!$AQ109,0)+IF(Marks!$AR$7=X$9,Marks!$AR109,0)+IF(Marks!$AS$7=X$9,Marks!$AS109,0)+IF(Marks!$AT$7=X$9,Marks!$AT109,0)+IF(Marks!$AU$7=X$9,Marks!$AU109,0)+IF(Marks!$AV$7=X$9,Marks!$AV109,0)+IF(Marks!$AW$7=X$9,Marks!$AW109,0)+IF(Marks!$AX$7=X$9,Marks!$AX109,0)+IF(Marks!$AY$7=X$9,Marks!$AY109,0)+IF(Marks!$AZ$7=X$9,Marks!$AZ109,0)+IF(Marks!$BA$7=X$9,Marks!$BA109,0)+IF(Marks!$BB$7=X$9,Marks!$BB109,0)+IF(Marks!$BC$7=X$9,Marks!$BC109,0)+IF(Marks!$BD$7=X$9,Marks!$BD109,0)+IF(Marks!$BE$7=X$9,Marks!$BE109,0)+IF(Marks!$BF$7=X$9,Marks!$BF109,0)+IF(Marks!$BG$7=X$9,Marks!$BG109,0)+IF(Marks!$BH$7=X$9,Marks!$BH109,0)+IF(Marks!$BI$7=X$9,Marks!$BI109,0)+IF(Marks!$BJ$7=X$9,Marks!$BJ109,0)+IF(Marks!$BK$7=X$9,Marks!$BK109,0)+IF(Marks!$BL$7=X$9,Marks!$BL109,0)+IF(Marks!$BM$7=X$9,Marks!$BM109,0)+IF(Marks!$BN$7=X$9,Marks!$BN109,0)+IF(Marks!$BO$7=X$9,Marks!$BO109,0)+IF(Marks!$BP$7=X$9,Marks!$BP109,0)+IF(Marks!$BQ$7=X$9,Marks!$BQ109,0)+IF(Marks!$BR$7=X$9,Marks!$BR109,0)+IF(Marks!$BS$7=X$9,Marks!$BS109,0)+IF(Marks!$BT$7=X$9,Marks!$BT109,0)+IF(Marks!$BU$7=X$9,Marks!$BU109,0)+IF(Marks!$BV$7=X$9,Marks!$BV109,0)+IF(Marks!$BW$7=X$9,Marks!$BW109,0)+IF(Marks!$BX$7=X$9,Marks!$BX109,0)+IF(Marks!$BY$7=X$9,Marks!$BY109,0)</f>
        <v>0</v>
      </c>
      <c r="Y109" s="3">
        <f>IF(AND(Marks!$C$7=Y$9,NOT(ISBLANK(Marks!$C109))),Marks!$C$6,0)+IF(AND(Marks!$D$7=Y$9,NOT(ISBLANK(Marks!$D109))),Marks!$D$6,0)+IF(AND(Marks!$E$7=Y$9,NOT(ISBLANK(Marks!$E109))),Marks!$E$6,0)+IF(AND(Marks!$F$7=Y$9,NOT(ISBLANK(Marks!$F109))),Marks!$F$6,0)+IF(AND(Marks!$G$7=Y$9,NOT(ISBLANK(Marks!$G109))),Marks!$G$6,0)+IF(AND(Marks!$H$7=Y$9,NOT(ISBLANK(Marks!$H109))),Marks!$H$6,0)+IF(AND(Marks!$I$7=Y$9,NOT(ISBLANK(Marks!$I109))),Marks!$I$6,0)+IF(AND(Marks!$J$7=Y$9,NOT(ISBLANK(Marks!$J109))),Marks!$J$6,0)+IF(AND(Marks!$K$7=Y$9,NOT(ISBLANK(Marks!$K109))),Marks!$K$6,0)+IF(AND(Marks!$L$7=Y$9,NOT(ISBLANK(Marks!$L109))),Marks!$L$6,0)+IF(AND(Marks!$M$7=Y$9,NOT(ISBLANK(Marks!$M109))),Marks!$M$6,0)+IF(AND(Marks!$N$7=Y$9,NOT(ISBLANK(Marks!$N109))),Marks!$N$6,0)+IF(AND(Marks!$O$7=Y$9,NOT(ISBLANK(Marks!$O109))),Marks!$O$6,0)+IF(AND(Marks!$P$7=Y$9,NOT(ISBLANK(Marks!$P109))),Marks!$P$6,0)+IF(AND(Marks!$Q$7=Y$9,NOT(ISBLANK(Marks!$Q109))),Marks!$Q$6,0)+IF(AND(Marks!$R$7=Y$9,NOT(ISBLANK(Marks!$R109))),Marks!$R$6,0)+IF(AND(Marks!$S$7=Y$9,NOT(ISBLANK(Marks!$S109))),Marks!$S$6,0)+IF(AND(Marks!$T$7=Y$9,NOT(ISBLANK(Marks!$T109))),Marks!$T$6,0)+IF(AND(Marks!$U$7=Y$9,NOT(ISBLANK(Marks!$U109))),Marks!$U$6,0)+IF(AND(Marks!$V$7=Y$9,NOT(ISBLANK(Marks!$V109))),Marks!$V$6,0)+IF(AND(Marks!$W$7=Y$9,NOT(ISBLANK(Marks!$W109))),Marks!$W$6,0)+IF(AND(Marks!$X$7=Y$9,NOT(ISBLANK(Marks!$X109))),Marks!$X$6,0)+IF(AND(Marks!$Y$7=Y$9,NOT(ISBLANK(Marks!$Y109))),Marks!$Y$6,0)+IF(AND(Marks!$Z$7=Y$9,NOT(ISBLANK(Marks!$Z109))),Marks!$Z$6,0)+IF(AND(Marks!$AA$7=Y$9,NOT(ISBLANK(Marks!$AA109))),Marks!$AA$6,0)+IF(AND(Marks!$AB$7=Y$9,NOT(ISBLANK(Marks!$AB109))),Marks!$AB$6,0)+IF(AND(Marks!$AC$7=Y$9,NOT(ISBLANK(Marks!$AC109))),Marks!$AC$6,0)+IF(AND(Marks!$AD$7=Y$9,NOT(ISBLANK(Marks!$AD109))),Marks!$AD$6,0)+IF(AND(Marks!$AE$7=Y$9,NOT(ISBLANK(Marks!$AE109))),Marks!$AE$6,0)+IF(AND(Marks!$AF$7=Y$9,NOT(ISBLANK(Marks!$AF109))),Marks!$AF$6,0)+IF(AND(Marks!$AG$7=Y$9,NOT(ISBLANK(Marks!$AG109))),Marks!$AG$6,0)+IF(AND(Marks!$AH$7=Y$9,NOT(ISBLANK(Marks!$AH109))),Marks!$AH$6,0)+IF(AND(Marks!$AI$7=Y$9,NOT(ISBLANK(Marks!$AI109))),Marks!$AI$6,0)+IF(AND(Marks!$AJ$7=Y$9,NOT(ISBLANK(Marks!$AJ109))),Marks!$AJ$6,0)+IF(AND(Marks!$AK$7=Y$9,NOT(ISBLANK(Marks!$AK109))),Marks!$AK$6,0)+IF(AND(Marks!$AL$7=Y$9,NOT(ISBLANK(Marks!$AL109))),Marks!$AL$6,0)+IF(AND(Marks!$AM$7=Y$9,NOT(ISBLANK(Marks!$AM109))),Marks!$AM$6,0)+IF(AND(Marks!$AN$7=Y$9,NOT(ISBLANK(Marks!$AN109))),Marks!$AN$6,0)+IF(AND(Marks!$AO$7=Y$9,NOT(ISBLANK(Marks!$AO109))),Marks!$AO$6,0)+IF(AND(Marks!$AP$7=Y$9,NOT(ISBLANK(Marks!$AP109))),Marks!$AP$6,0)+IF(AND(Marks!$AQ$7=Y$9,NOT(ISBLANK(Marks!$AQ109))),Marks!$AQ$6,0)+IF(AND(Marks!$AR$7=Y$9,NOT(ISBLANK(Marks!$AR109))),Marks!$AR$6,0)+IF(AND(Marks!$AS$7=Y$9,NOT(ISBLANK(Marks!$AS109))),Marks!$AS$6,0)+IF(AND(Marks!$AT$7=Y$9,NOT(ISBLANK(Marks!$AT109))),Marks!$AT$6,0)+IF(AND(Marks!$AU$7=Y$9,NOT(ISBLANK(Marks!$AU109))),Marks!$AU$6,0)+IF(AND(Marks!$AV$7=Y$9,NOT(ISBLANK(Marks!$AV109))),Marks!$AV$6,0)+IF(AND(Marks!$AW$7=Y$9,NOT(ISBLANK(Marks!$AW109))),Marks!$AW$6,0)+IF(AND(Marks!$AX$7=Y$9,NOT(ISBLANK(Marks!$AX109))),Marks!$AX$6,0)+IF(AND(Marks!$AY$7=Y$9,NOT(ISBLANK(Marks!$AY109))),Marks!$AY$6,0)+IF(AND(Marks!$AZ$7=Y$9,NOT(ISBLANK(Marks!$AZ109))),Marks!$AZ$6,0)+IF(AND(Marks!$BA$7=Y$9,NOT(ISBLANK(Marks!$BA109))),Marks!$BA$6,0)+IF(AND(Marks!$BB$7=Y$9,NOT(ISBLANK(Marks!$BB109))),Marks!$BB$6,0)+IF(AND(Marks!$BC$7=Y$9,NOT(ISBLANK(Marks!$BC109))),Marks!$BC$6,0)+IF(AND(Marks!$BD$7=Y$9,NOT(ISBLANK(Marks!$BD109))),Marks!$BD$6,0)+IF(AND(Marks!$BE$7=Y$9,NOT(ISBLANK(Marks!$BE109))),Marks!$BE$6,0)+IF(AND(Marks!$BF$7=Y$9,NOT(ISBLANK(Marks!$BF109))),Marks!$BF$6,0)+IF(AND(Marks!$BG$7=Y$9,NOT(ISBLANK(Marks!$BG109))),Marks!$BG$6,0)+IF(AND(Marks!$BH$7=Y$9,NOT(ISBLANK(Marks!$BH109))),Marks!$BH$6,0)+IF(AND(Marks!$BI$7=Y$9,NOT(ISBLANK(Marks!$BI109))),Marks!$BI$6,0)+IF(AND(Marks!$BJ$7=Y$9,NOT(ISBLANK(Marks!$BJ109))),Marks!$BJ$6,0)+IF(AND(Marks!$BK$7=Y$9,NOT(ISBLANK(Marks!$BK109))),Marks!$BK$6,0)+IF(AND(Marks!$BL$7=Y$9,NOT(ISBLANK(Marks!$BL109))),Marks!$BL$6,0)+IF(AND(Marks!$BM$7=Y$9,NOT(ISBLANK(Marks!$BM109))),Marks!$BM$6,0)+IF(AND(Marks!$BN$7=Y$9,NOT(ISBLANK(Marks!$BN109))),Marks!$BN$6,0)+IF(AND(Marks!$BO$7=Y$9,NOT(ISBLANK(Marks!$BO109))),Marks!$BO$6,0)+IF(AND(Marks!$BP$7=Y$9,NOT(ISBLANK(Marks!$BP109))),Marks!$BP$6,0)+IF(AND(Marks!$BQ$7=Y$9,NOT(ISBLANK(Marks!$BQ109))),Marks!$BQ$6,0)+IF(AND(Marks!$BR$7=Y$9,NOT(ISBLANK(Marks!$BR109))),Marks!$BR$6,0)+IF(AND(Marks!$BS$7=Y$9,NOT(ISBLANK(Marks!$BS109))),Marks!$BS$6,0)+IF(AND(Marks!$BT$7=Y$9,NOT(ISBLANK(Marks!$BT109))),Marks!$BT$6,0)+IF(AND(Marks!$BU$7=Y$9,NOT(ISBLANK(Marks!$BU109))),Marks!$BU$6,0)+IF(AND(Marks!$BV$7=Y$9,NOT(ISBLANK(Marks!$BV109))),Marks!$BV$6,0)+IF(AND(Marks!$BW$7=Y$9,NOT(ISBLANK(Marks!$BW109))),Marks!$BW$6,0)+IF(AND(Marks!$BX$7=Y$9,NOT(ISBLANK(Marks!$BX109))),Marks!$BX$6,0)+IF(AND(Marks!$BY$7=Y$9,NOT(ISBLANK(Marks!$BY109))),Marks!$BY$6,0)</f>
        <v>0</v>
      </c>
      <c r="Z109" s="3">
        <f t="shared" si="81"/>
        <v>0</v>
      </c>
      <c r="AA109" s="3" t="str">
        <f t="shared" si="82"/>
        <v>YES</v>
      </c>
      <c r="AB109" s="3">
        <f t="shared" si="72"/>
        <v>0</v>
      </c>
      <c r="AC109" s="3">
        <f t="shared" si="73"/>
        <v>0</v>
      </c>
      <c r="AD109" s="3" t="e">
        <f t="shared" si="83"/>
        <v>#DIV/0!</v>
      </c>
      <c r="AE109" s="3" t="e">
        <f>(IF(Mapping!$B$11=1,$E109,0)+IF(Mapping!$B$12=1,$H109,0)+IF(Mapping!$B$13=1,$K109,0)+IF(Mapping!$B$14=1,$N109,0)+IF(Mapping!$B$15=1,$Q109,0)+IF(Mapping!$B$16=1,$T109,0)+IF(Mapping!$B$17=1,$W109,0)+IF(Mapping!$B$18=1,$Z109,0))/COUNTIF(Mapping!$B$11:'Mapping'!$B$18,1)</f>
        <v>#DIV/0!</v>
      </c>
      <c r="AF109" s="3" t="e">
        <f>(IF(Mapping!$C$11=1,$E109,0)+IF(Mapping!$C$12=1,$H109,0)+IF(Mapping!$C$13=1,$K109,0)+IF(Mapping!$C$14=1,$N109,0)+IF(Mapping!$C$15=1,$Q109,0)+IF(Mapping!$C$16=1,$T109,0)+IF(Mapping!$C$17=1,$W109,0)+IF(Mapping!$C$18=1,$Z109,0))/COUNTIF(Mapping!$C$11:'Mapping'!$C$18,1)</f>
        <v>#DIV/0!</v>
      </c>
      <c r="AG109" s="3">
        <f>IF(COUNTIF(Mapping!$D$11:'Mapping'!$D$18,1)=0,0,(IF(Mapping!$D$11=1,$E109,0)+IF(Mapping!$D$12=1,$H109,0)+IF(Mapping!$D$13=1,$K109,0)+IF(Mapping!$D$14=1,$N109,0)+IF(Mapping!$D$15=1,$Q109,0)+IF(Mapping!$D$16=1,$T109,0)+IF(Mapping!$D$17=1,$W109,0)+IF(Mapping!$D$18=1,$Z109,0))/COUNTIF(Mapping!$D$11:'Mapping'!$D$18,1))</f>
        <v>0</v>
      </c>
      <c r="AH109" s="3">
        <f>IF(COUNTIF(Mapping!$E$11:'Mapping'!$E$18,1)=0,0,(IF(Mapping!$E$11=1,$E109,0)+IF(Mapping!$E$12=1,$H109,0)+IF(Mapping!$E$13=1,$K109,0)+IF(Mapping!$E$14=1,$N109,0)+IF(Mapping!$E$15=1,$Q109,0)+IF(Mapping!$E$16=1,$T109,0)+IF(Mapping!$E$17=1,$W109,0)+IF(Mapping!$E$18=1,$Z109,0))/COUNTIF(Mapping!$E$11:'Mapping'!$E$18,1))</f>
        <v>0</v>
      </c>
      <c r="AI109" s="3">
        <f>IF(COUNTIF(Mapping!$F$11:'Mapping'!$F$18,1)=0,0,(IF(Mapping!$F$11=1,$E109,0)+IF(Mapping!$F$12=1,$H109,0)+IF(Mapping!$F$13=1,$K109,0)+IF(Mapping!$F$14=1,$N109,0)+IF(Mapping!$F$15=1,$Q109,0)+IF(Mapping!$F$16=1,$T109,0)+IF(Mapping!$F$17=1,$W109,0)+IF(Mapping!$F$18=1,$Z109,0))/COUNTIF(Mapping!$F$11:'Mapping'!$F$18,1))</f>
        <v>0</v>
      </c>
      <c r="AJ109" s="3">
        <f>IF(COUNTIF(Mapping!$G$11:'Mapping'!$G$18,1)=0,0,(IF(Mapping!$G$11=1,$E109,0)+IF(Mapping!$G$12=1,$H109,0)+IF(Mapping!$G$13=1,$K109,0)+IF(Mapping!$G$14=1,$N109,0)+IF(Mapping!$G$15=1,$Q109,0)+IF(Mapping!$G$16=1,$T109,0)+IF(Mapping!$G$17=1,$W109,0)+IF(Mapping!$G$18=1,$Z109,0))/COUNTIF(Mapping!$G$11:'Mapping'!$G$18,1))</f>
        <v>0</v>
      </c>
      <c r="AK109" s="3">
        <f>IF(COUNTIF(Mapping!$H$11:'Mapping'!$H$18,1)=0,0,(IF(Mapping!$H$11=1,$E109,0)+IF(Mapping!$H$12=1,$H109,0)+IF(Mapping!$H$13=1,$K109,0)+IF(Mapping!$H$14=1,$N109,0)+IF(Mapping!$H$15=1,$Q109,0)+IF(Mapping!$H$16=1,$T109,0)+IF(Mapping!$H$17=1,$W109,0)+IF(Mapping!$H$18=1,$Z109,0))/COUNTIF(Mapping!$H$11:'Mapping'!$H$18,1))</f>
        <v>0</v>
      </c>
      <c r="AL109" s="3">
        <f>IF(COUNTIF(Mapping!$I$11:'Mapping'!$I$18,1)=0,0,(IF(Mapping!$I$11=1,$E109,0)+IF(Mapping!$I$12=1,$H109,0)+IF(Mapping!$I$13=1,$K109,0)+IF(Mapping!$I$14=1,$N109,0)+IF(Mapping!$I$15=1,$Q109,0)+IF(Mapping!$I$16=1,$T109,0)+IF(Mapping!$I$17=1,$W109,0)+IF(Mapping!$I$18=1,$Z109,0))/COUNTIF(Mapping!$I$11:'Mapping'!$I$18,1))</f>
        <v>0</v>
      </c>
      <c r="AM109" s="3">
        <f>IF(COUNTIF(Mapping!$J$11:'Mapping'!$J$18,1)=0,0,(IF(Mapping!$J$11=1,$E109,0)+IF(Mapping!$J$12=1,$H109,0)+IF(Mapping!$J$13=1,$K109,0)+IF(Mapping!$J$14=1,$N109,0)+IF(Mapping!$J$15=1,$Q109,0)+IF(Mapping!$J$16=1,$T109,0)+IF(Mapping!$J$17=1,$W109,0)+IF(Mapping!$J$18=1,$Z109,0))/COUNTIF(Mapping!$J$11:'Mapping'!$J$18,1))</f>
        <v>0</v>
      </c>
      <c r="AN109" s="3">
        <f>IF(COUNTIF(Mapping!$K$11:'Mapping'!$K$18,1)=0,0,(IF(Mapping!$K$11=1,$E109,0)+IF(Mapping!$K$12=1,$H109,0)+IF(Mapping!$K$13=1,$K109,0)+IF(Mapping!$K$14=1,$N109,0)+IF(Mapping!$K$15=1,$Q109,0)+IF(Mapping!$K$16=1,$T109,0)+IF(Mapping!$K$17=1,$W109,0)+IF(Mapping!$K$18=1,$Z109,0))/COUNTIF(Mapping!$K$11:'Mapping'!$K$18,1))</f>
        <v>0</v>
      </c>
      <c r="AO109" s="3">
        <f>IF(COUNTIF(Mapping!$L$11:'Mapping'!$L$18,1)=0,0,(IF(Mapping!$L$11=1,$E109,0)+IF(Mapping!$L$12=1,$H109,0)+IF(Mapping!$L$13=1,$K109,0)+IF(Mapping!$L$14=1,$N109,0)+IF(Mapping!$L$15=1,$Q109,0)+IF(Mapping!$L$16=1,$T109,0)+IF(Mapping!$L$17=1,$W109,0)+IF(Mapping!$L$18=1,$Z109,0))/COUNTIF(Mapping!$L$11:'Mapping'!$L$18,1))</f>
        <v>0</v>
      </c>
      <c r="AP109" s="3">
        <f>IF(COUNTIF(Mapping!$M$11:'Mapping'!$M$18,1)=0,0,(IF(Mapping!$M$11=1,$E109,0)+IF(Mapping!$M$12=1,$H109,0)+IF(Mapping!$M$13=1,$K109,0)+IF(Mapping!$M$14=1,$N109,0)+IF(Mapping!$M$15=1,$Q109,0)+IF(Mapping!$M$16=1,$T109,0)+IF(Mapping!$M$17=1,$W109,0)+IF(Mapping!$M$18=1,$Z109,0))/COUNTIF(Mapping!$M$11:'Mapping'!$M$18,1))</f>
        <v>0</v>
      </c>
    </row>
    <row r="110" spans="1:42" ht="15.75" customHeight="1" x14ac:dyDescent="0.35">
      <c r="A110" s="3">
        <v>100</v>
      </c>
      <c r="B110" s="3">
        <f>Marks!B110</f>
        <v>0</v>
      </c>
      <c r="C110" s="3">
        <f>IF(Marks!$C$7=C$9,Marks!$C110,0)+IF(Marks!$D$7=C$9,Marks!$D110,0)+IF(Marks!$E$7=C$9,Marks!$E110,0)+IF(Marks!$F$7=C$9,Marks!$F110,0)+IF(Marks!$G$7=C$9,Marks!$G110,0)+IF(Marks!$H$7=C$9,Marks!$H110,0)+IF(Marks!$I$7=C$9,Marks!$I110,0)+IF(Marks!$J$7=C$9,Marks!$J110,0)+IF(Marks!$K$7=C$9,Marks!$K110,0)+IF(Marks!$L$7=C$9,Marks!$L110,0)+IF(Marks!$M$7=C$9,Marks!$M110,0)+IF(Marks!$N$7=C$9,Marks!$N110,0)+IF(Marks!$O$7=C$9,Marks!$O110,0)+IF(Marks!$P$7=C$9,Marks!$P110,0)+IF(Marks!$Q$7=C$9,Marks!$Q110,0)+IF(Marks!$R$7=C$9,Marks!$R110,0)+IF(Marks!$S$7=C$9,Marks!$S110,0)+IF(Marks!$T$7=C$9,Marks!$T110,0)+IF(Marks!$U$7=C$9,Marks!$U110,0)+IF(Marks!$V$7=C$9,Marks!$V110,0)+IF(Marks!$W$7=C$9,Marks!$W110,0)+IF(Marks!$X$7=C$9,Marks!$X110,0)+IF(Marks!$Y$7=C$9,Marks!$Y110,0)+IF(Marks!$Z$7=C$9,Marks!$Z110,0)+IF(Marks!$AA$7=C$9,Marks!$AA110,0)+IF(Marks!$AB$7=C$9,Marks!$AB110,0)+IF(Marks!$AC$7=C$9,Marks!$AC110,0)+IF(Marks!$AD$7=C$9,Marks!$AD110,0)+IF(Marks!$AE$7=C$9,Marks!$AE110,0)+IF(Marks!$AF$7=C$9,Marks!$AF110,0)+IF(Marks!$AG$7=C$9,Marks!$AG110,0)+IF(Marks!$AH$7=C$9,Marks!$AH110,0)+IF(Marks!$AI$7=C$9,Marks!$AI110,0)+IF(Marks!$AJ$7=C$9,Marks!$AJ110,0)+IF(Marks!$AK$7=C$9,Marks!$AK110,0)+IF(Marks!$AL$7=C$9,Marks!$AL110,0)+IF(Marks!$AM$7=C$9,Marks!$AM110,0)+IF(Marks!$AN$7=C$9,Marks!$AN110,0)+IF(Marks!$AO$7=C$9,Marks!$AO110,0)+IF(Marks!$AP$7=C$9,Marks!$AP110,0)+IF(Marks!$AQ$7=C$9,Marks!$AQ110,0)+IF(Marks!$AR$7=C$9,Marks!$AR110,0)+IF(Marks!$AS$7=C$9,Marks!$AS110,0)+IF(Marks!$AT$7=C$9,Marks!$AT110,0)+IF(Marks!$AU$7=C$9,Marks!$AU110,0)+IF(Marks!$AV$7=C$9,Marks!$AV110,0)+IF(Marks!$AW$7=C$9,Marks!$AW110,0)+IF(Marks!$AX$7=C$9,Marks!$AX110,0)+IF(Marks!$AY$7=C$9,Marks!$AY110,0)+IF(Marks!$AZ$7=C$9,Marks!$AZ110,0)+IF(Marks!$BA$7=C$9,Marks!$BA110,0)+IF(Marks!$BB$7=C$9,Marks!$BB110,0)+IF(Marks!$BC$7=C$9,Marks!$BC110,0)+IF(Marks!$BD$7=C$9,Marks!$BD110,0)+IF(Marks!$BE$7=C$9,Marks!$BE110,0)+IF(Marks!$BF$7=C$9,Marks!$BF110,0)+IF(Marks!$BG$7=C$9,Marks!$BG110,0)+IF(Marks!$BH$7=C$9,Marks!$BH110,0)+IF(Marks!$BI$7=C$9,Marks!$BI110,0)+IF(Marks!$BJ$7=C$9,Marks!$BJ110,0)+IF(Marks!$BK$7=C$9,Marks!$BK110,0)+IF(Marks!$BL$7=C$9,Marks!$BL110,0)+IF(Marks!$BM$7=C$9,Marks!$BM110,0)+IF(Marks!$BN$7=C$9,Marks!$BN110,0)+IF(Marks!$BO$7=C$9,Marks!$BO110,0)+IF(Marks!$BP$7=C$9,Marks!$BP110,0)+IF(Marks!$BQ$7=C$9,Marks!$BQ110,0)+IF(Marks!$BR$7=C$9,Marks!$BR110,0)+IF(Marks!$BS$7=C$9,Marks!$BS110,0)+IF(Marks!$BT$7=C$9,Marks!$BT110,0)+IF(Marks!$BU$7=C$9,Marks!$BU110,0)+IF(Marks!$BV$7=C$9,Marks!$BV110,0)+IF(Marks!$BW$7=C$9,Marks!$BW110,0)+IF(Marks!$BX$7=C$9,Marks!$BX110,0)+IF(Marks!$BY$7=C$9,Marks!$BY110,0)</f>
        <v>0</v>
      </c>
      <c r="D110" s="3">
        <f>IF(AND(Marks!$C$7=D$9,NOT(ISBLANK(Marks!$C110))),Marks!$C$6,0)+IF(AND(Marks!$D$7=D$9,NOT(ISBLANK(Marks!$D110))),Marks!$D$6,0)+IF(AND(Marks!$E$7=D$9,NOT(ISBLANK(Marks!$E110))),Marks!$E$6,0)+IF(AND(Marks!$F$7=D$9,NOT(ISBLANK(Marks!$F110))),Marks!$F$6,0)+IF(AND(Marks!$G$7=D$9,NOT(ISBLANK(Marks!$G110))),Marks!$G$6,0)+IF(AND(Marks!$H$7=D$9,NOT(ISBLANK(Marks!$H110))),Marks!$H$6,0)+IF(AND(Marks!$I$7=D$9,NOT(ISBLANK(Marks!$I110))),Marks!$I$6,0)+IF(AND(Marks!$J$7=D$9,NOT(ISBLANK(Marks!$J110))),Marks!$J$6,0)+IF(AND(Marks!$K$7=D$9,NOT(ISBLANK(Marks!$K110))),Marks!$K$6,0)+IF(AND(Marks!$L$7=D$9,NOT(ISBLANK(Marks!$L110))),Marks!$L$6,0)+IF(AND(Marks!$M$7=D$9,NOT(ISBLANK(Marks!$M110))),Marks!$M$6,0)+IF(AND(Marks!$N$7=D$9,NOT(ISBLANK(Marks!$N110))),Marks!$N$6,0)+IF(AND(Marks!$O$7=D$9,NOT(ISBLANK(Marks!$O110))),Marks!$O$6,0)+IF(AND(Marks!$P$7=D$9,NOT(ISBLANK(Marks!$P110))),Marks!$P$6,0)+IF(AND(Marks!$Q$7=D$9,NOT(ISBLANK(Marks!$Q110))),Marks!$Q$6,0)+IF(AND(Marks!$R$7=D$9,NOT(ISBLANK(Marks!$R110))),Marks!$R$6,0)+IF(AND(Marks!$S$7=D$9,NOT(ISBLANK(Marks!$S110))),Marks!$S$6,0)+IF(AND(Marks!$T$7=D$9,NOT(ISBLANK(Marks!$T110))),Marks!$T$6,0)+IF(AND(Marks!$U$7=D$9,NOT(ISBLANK(Marks!$U110))),Marks!$U$6,0)+IF(AND(Marks!$V$7=D$9,NOT(ISBLANK(Marks!$V110))),Marks!$V$6,0)+IF(AND(Marks!$W$7=D$9,NOT(ISBLANK(Marks!$W110))),Marks!$W$6,0)+IF(AND(Marks!$X$7=D$9,NOT(ISBLANK(Marks!$X110))),Marks!$X$6,0)+IF(AND(Marks!$Y$7=D$9,NOT(ISBLANK(Marks!$Y110))),Marks!$Y$6,0)+IF(AND(Marks!$Z$7=D$9,NOT(ISBLANK(Marks!$Z110))),Marks!$Z$6,0)+IF(AND(Marks!$AA$7=D$9,NOT(ISBLANK(Marks!$AA110))),Marks!$AA$6,0)+IF(AND(Marks!$AB$7=D$9,NOT(ISBLANK(Marks!$AB110))),Marks!$AB$6,0)+IF(AND(Marks!$AC$7=D$9,NOT(ISBLANK(Marks!$AC110))),Marks!$AC$6,0)+IF(AND(Marks!$AD$7=D$9,NOT(ISBLANK(Marks!$AD110))),Marks!$AD$6,0)+IF(AND(Marks!$AE$7=D$9,NOT(ISBLANK(Marks!$AE110))),Marks!$AE$6,0)+IF(AND(Marks!$AF$7=D$9,NOT(ISBLANK(Marks!$AF110))),Marks!$AF$6,0)+IF(AND(Marks!$AG$7=D$9,NOT(ISBLANK(Marks!$AG110))),Marks!$AG$6,0)+IF(AND(Marks!$AH$7=D$9,NOT(ISBLANK(Marks!$AH110))),Marks!$AH$6,0)+IF(AND(Marks!$AI$7=D$9,NOT(ISBLANK(Marks!$AI110))),Marks!$AI$6,0)+IF(AND(Marks!$AJ$7=D$9,NOT(ISBLANK(Marks!$AJ110))),Marks!$AJ$6,0)+IF(AND(Marks!$AK$7=D$9,NOT(ISBLANK(Marks!$AK110))),Marks!$AK$6,0)+IF(AND(Marks!$AL$7=D$9,NOT(ISBLANK(Marks!$AL110))),Marks!$AL$6,0)+IF(AND(Marks!$AM$7=D$9,NOT(ISBLANK(Marks!$AM110))),Marks!$AM$6,0)+IF(AND(Marks!$AN$7=D$9,NOT(ISBLANK(Marks!$AN110))),Marks!$AN$6,0)+IF(AND(Marks!$AO$7=D$9,NOT(ISBLANK(Marks!$AO110))),Marks!$AO$6,0)+IF(AND(Marks!$AP$7=D$9,NOT(ISBLANK(Marks!$AP110))),Marks!$AP$6,0)+IF(AND(Marks!$AQ$7=D$9,NOT(ISBLANK(Marks!$AQ110))),Marks!$AQ$6,0)+IF(AND(Marks!$AR$7=D$9,NOT(ISBLANK(Marks!$AR110))),Marks!$AR$6,0)+IF(AND(Marks!$AS$7=D$9,NOT(ISBLANK(Marks!$AS110))),Marks!$AS$6,0)+IF(AND(Marks!$AT$7=D$9,NOT(ISBLANK(Marks!$AT110))),Marks!$AT$6,0)+IF(AND(Marks!$AU$7=D$9,NOT(ISBLANK(Marks!$AU110))),Marks!$AU$6,0)+IF(AND(Marks!$AV$7=D$9,NOT(ISBLANK(Marks!$AV110))),Marks!$AV$6,0)+IF(AND(Marks!$AW$7=D$9,NOT(ISBLANK(Marks!$AW110))),Marks!$AW$6,0)+IF(AND(Marks!$AX$7=D$9,NOT(ISBLANK(Marks!$AX110))),Marks!$AX$6,0)+IF(AND(Marks!$AY$7=D$9,NOT(ISBLANK(Marks!$AY110))),Marks!$AY$6,0)+IF(AND(Marks!$AZ$7=D$9,NOT(ISBLANK(Marks!$AZ110))),Marks!$AZ$6,0)+IF(AND(Marks!$BA$7=D$9,NOT(ISBLANK(Marks!$BA110))),Marks!$BA$6,0)+IF(AND(Marks!$BB$7=D$9,NOT(ISBLANK(Marks!$BB110))),Marks!$BB$6,0)+IF(AND(Marks!$BC$7=D$9,NOT(ISBLANK(Marks!$BC110))),Marks!$BC$6,0)+IF(AND(Marks!$BD$7=D$9,NOT(ISBLANK(Marks!$BD110))),Marks!$BD$6,0)+IF(AND(Marks!$BE$7=D$9,NOT(ISBLANK(Marks!$BE110))),Marks!$BE$6,0)+IF(AND(Marks!$BF$7=D$9,NOT(ISBLANK(Marks!$BF110))),Marks!$BF$6,0)+IF(AND(Marks!$BG$7=D$9,NOT(ISBLANK(Marks!$BG110))),Marks!$BG$6,0)+IF(AND(Marks!$BH$7=D$9,NOT(ISBLANK(Marks!$BH110))),Marks!$BH$6,0)+IF(AND(Marks!$BI$7=D$9,NOT(ISBLANK(Marks!$BI110))),Marks!$BI$6,0)+IF(AND(Marks!$BJ$7=D$9,NOT(ISBLANK(Marks!$BJ110))),Marks!$BJ$6,0)+IF(AND(Marks!$BK$7=D$9,NOT(ISBLANK(Marks!$BK110))),Marks!$BK$6,0)+IF(AND(Marks!$BL$7=D$9,NOT(ISBLANK(Marks!$BL110))),Marks!$BL$6,0)+IF(AND(Marks!$BM$7=D$9,NOT(ISBLANK(Marks!$BM110))),Marks!$BM$6,0)+IF(AND(Marks!$BN$7=D$9,NOT(ISBLANK(Marks!$BN110))),Marks!$BN$6,0)+IF(AND(Marks!$BO$7=D$9,NOT(ISBLANK(Marks!$BO110))),Marks!$BO$6,0)+IF(AND(Marks!$BP$7=D$9,NOT(ISBLANK(Marks!$BP110))),Marks!$BP$6,0)+IF(AND(Marks!$BQ$7=D$9,NOT(ISBLANK(Marks!$BQ110))),Marks!$BQ$6,0)+IF(AND(Marks!$BR$7=D$9,NOT(ISBLANK(Marks!$BR110))),Marks!$BR$6,0)+IF(AND(Marks!$BS$7=D$9,NOT(ISBLANK(Marks!$BS110))),Marks!$BS$6,0)+IF(AND(Marks!$BT$7=D$9,NOT(ISBLANK(Marks!$BT110))),Marks!$BT$6,0)+IF(AND(Marks!$BU$7=D$9,NOT(ISBLANK(Marks!$BU110))),Marks!$BU$6,0)+IF(AND(Marks!$BV$7=D$9,NOT(ISBLANK(Marks!$BV110))),Marks!$BV$6,0)+IF(AND(Marks!$BW$7=D$9,NOT(ISBLANK(Marks!$BW110))),Marks!$BW$6,0)+IF(AND(Marks!$BX$7=D$9,NOT(ISBLANK(Marks!$BX110))),Marks!$BX$6,0)+IF(AND(Marks!$BY$7=D$9,NOT(ISBLANK(Marks!$BY110))),Marks!$BY$6,0)</f>
        <v>0</v>
      </c>
      <c r="E110" s="3">
        <f t="shared" si="74"/>
        <v>0</v>
      </c>
      <c r="F110" s="3">
        <f>IF(Marks!$C$7=F$9,Marks!$C110,0)+IF(Marks!$D$7=F$9,Marks!$D110,0)+IF(Marks!$E$7=F$9,Marks!$E110,0)+IF(Marks!$F$7=F$9,Marks!$F110,0)+IF(Marks!$G$7=F$9,Marks!$G110,0)+IF(Marks!$H$7=F$9,Marks!$H110,0)+IF(Marks!$I$7=F$9,Marks!$I110,0)+IF(Marks!$J$7=F$9,Marks!$J110,0)+IF(Marks!$K$7=F$9,Marks!$K110,0)+IF(Marks!$L$7=F$9,Marks!$L110,0)+IF(Marks!$M$7=F$9,Marks!$M110,0)+IF(Marks!$N$7=F$9,Marks!$N110,0)+IF(Marks!$O$7=F$9,Marks!$O110,0)+IF(Marks!$P$7=F$9,Marks!$P110,0)+IF(Marks!$Q$7=F$9,Marks!$Q110,0)+IF(Marks!$R$7=F$9,Marks!$R110,0)+IF(Marks!$S$7=F$9,Marks!$S110,0)+IF(Marks!$T$7=F$9,Marks!$T110,0)+IF(Marks!$U$7=F$9,Marks!$U110,0)+IF(Marks!$V$7=F$9,Marks!$V110,0)+IF(Marks!$W$7=F$9,Marks!$W110,0)+IF(Marks!$X$7=F$9,Marks!$X110,0)+IF(Marks!$Y$7=F$9,Marks!$Y110,0)+IF(Marks!$Z$7=F$9,Marks!$Z110,0)+IF(Marks!$AA$7=F$9,Marks!$AA110,0)+IF(Marks!$AB$7=F$9,Marks!$AB110,0)+IF(Marks!$AC$7=F$9,Marks!$AC110,0)+IF(Marks!$AD$7=F$9,Marks!$AD110,0)+IF(Marks!$AE$7=F$9,Marks!$AE110,0)+IF(Marks!$AF$7=F$9,Marks!$AF110,0)+IF(Marks!$AG$7=F$9,Marks!$AG110,0)+IF(Marks!$AH$7=F$9,Marks!$AH110,0)+IF(Marks!$AI$7=F$9,Marks!$AI110,0)+IF(Marks!$AJ$7=F$9,Marks!$AJ110,0)+IF(Marks!$AK$7=F$9,Marks!$AK110,0)+IF(Marks!$AL$7=F$9,Marks!$AL110,0)+IF(Marks!$AM$7=F$9,Marks!$AM110,0)+IF(Marks!$AN$7=F$9,Marks!$AN110,0)+IF(Marks!$AO$7=F$9,Marks!$AO110,0)+IF(Marks!$AP$7=F$9,Marks!$AP110,0)+IF(Marks!$AQ$7=F$9,Marks!$AQ110,0)+IF(Marks!$AR$7=F$9,Marks!$AR110,0)+IF(Marks!$AS$7=F$9,Marks!$AS110,0)+IF(Marks!$AT$7=F$9,Marks!$AT110,0)+IF(Marks!$AU$7=F$9,Marks!$AU110,0)+IF(Marks!$AV$7=F$9,Marks!$AV110,0)+IF(Marks!$AW$7=F$9,Marks!$AW110,0)+IF(Marks!$AX$7=F$9,Marks!$AX110,0)+IF(Marks!$AY$7=F$9,Marks!$AY110,0)+IF(Marks!$AZ$7=F$9,Marks!$AZ110,0)+IF(Marks!$BA$7=F$9,Marks!$BA110,0)+IF(Marks!$BB$7=F$9,Marks!$BB110,0)+IF(Marks!$BC$7=F$9,Marks!$BC110,0)+IF(Marks!$BD$7=F$9,Marks!$BD110,0)+IF(Marks!$BE$7=F$9,Marks!$BE110,0)+IF(Marks!$BF$7=F$9,Marks!$BF110,0)+IF(Marks!$BG$7=F$9,Marks!$BG110,0)+IF(Marks!$BH$7=F$9,Marks!$BH110,0)+IF(Marks!$BI$7=F$9,Marks!$BI110,0)+IF(Marks!$BJ$7=F$9,Marks!$BJ110,0)+IF(Marks!$BK$7=F$9,Marks!$BK110,0)+IF(Marks!$BL$7=F$9,Marks!$BL110,0)+IF(Marks!$BM$7=F$9,Marks!$BM110,0)+IF(Marks!$BN$7=F$9,Marks!$BN110,0)+IF(Marks!$BO$7=F$9,Marks!$BO110,0)+IF(Marks!$BP$7=F$9,Marks!$BP110,0)+IF(Marks!$BQ$7=F$9,Marks!$BQ110,0)+IF(Marks!$BR$7=F$9,Marks!$BR110,0)+IF(Marks!$BS$7=F$9,Marks!$BS110,0)+IF(Marks!$BT$7=F$9,Marks!$BT110,0)+IF(Marks!$BU$7=F$9,Marks!$BU110,0)+IF(Marks!$BV$7=F$9,Marks!$BV110,0)+IF(Marks!$BW$7=F$9,Marks!$BW110,0)+IF(Marks!$BX$7=F$9,Marks!$BX110,0)+IF(Marks!$BY$7=F$9,Marks!$BY110,0)</f>
        <v>0</v>
      </c>
      <c r="G110" s="3">
        <f>IF(AND(Marks!$C$7=G$9,NOT(ISBLANK(Marks!$C110))),Marks!$C$6,0)+IF(AND(Marks!$D$7=G$9,NOT(ISBLANK(Marks!$D110))),Marks!$D$6,0)+IF(AND(Marks!$E$7=G$9,NOT(ISBLANK(Marks!$E110))),Marks!$E$6,0)+IF(AND(Marks!$F$7=G$9,NOT(ISBLANK(Marks!$F110))),Marks!$F$6,0)+IF(AND(Marks!$G$7=G$9,NOT(ISBLANK(Marks!$G110))),Marks!$G$6,0)+IF(AND(Marks!$H$7=G$9,NOT(ISBLANK(Marks!$H110))),Marks!$H$6,0)+IF(AND(Marks!$I$7=G$9,NOT(ISBLANK(Marks!$I110))),Marks!$I$6,0)+IF(AND(Marks!$J$7=G$9,NOT(ISBLANK(Marks!$J110))),Marks!$J$6,0)+IF(AND(Marks!$K$7=G$9,NOT(ISBLANK(Marks!$K110))),Marks!$K$6,0)+IF(AND(Marks!$L$7=G$9,NOT(ISBLANK(Marks!$L110))),Marks!$L$6,0)+IF(AND(Marks!$M$7=G$9,NOT(ISBLANK(Marks!$M110))),Marks!$M$6,0)+IF(AND(Marks!$N$7=G$9,NOT(ISBLANK(Marks!$N110))),Marks!$N$6,0)+IF(AND(Marks!$O$7=G$9,NOT(ISBLANK(Marks!$O110))),Marks!$O$6,0)+IF(AND(Marks!$P$7=G$9,NOT(ISBLANK(Marks!$P110))),Marks!$P$6,0)+IF(AND(Marks!$Q$7=G$9,NOT(ISBLANK(Marks!$Q110))),Marks!$Q$6,0)+IF(AND(Marks!$R$7=G$9,NOT(ISBLANK(Marks!$R110))),Marks!$R$6,0)+IF(AND(Marks!$S$7=G$9,NOT(ISBLANK(Marks!$S110))),Marks!$S$6,0)+IF(AND(Marks!$T$7=G$9,NOT(ISBLANK(Marks!$T110))),Marks!$T$6,0)+IF(AND(Marks!$U$7=G$9,NOT(ISBLANK(Marks!$U110))),Marks!$U$6,0)+IF(AND(Marks!$V$7=G$9,NOT(ISBLANK(Marks!$V110))),Marks!$V$6,0)+IF(AND(Marks!$W$7=G$9,NOT(ISBLANK(Marks!$W110))),Marks!$W$6,0)+IF(AND(Marks!$X$7=G$9,NOT(ISBLANK(Marks!$X110))),Marks!$X$6,0)+IF(AND(Marks!$Y$7=G$9,NOT(ISBLANK(Marks!$Y110))),Marks!$Y$6,0)+IF(AND(Marks!$Z$7=G$9,NOT(ISBLANK(Marks!$Z110))),Marks!$Z$6,0)+IF(AND(Marks!$AA$7=G$9,NOT(ISBLANK(Marks!$AA110))),Marks!$AA$6,0)+IF(AND(Marks!$AB$7=G$9,NOT(ISBLANK(Marks!$AB110))),Marks!$AB$6,0)+IF(AND(Marks!$AC$7=G$9,NOT(ISBLANK(Marks!$AC110))),Marks!$AC$6,0)+IF(AND(Marks!$AD$7=G$9,NOT(ISBLANK(Marks!$AD110))),Marks!$AD$6,0)+IF(AND(Marks!$AE$7=G$9,NOT(ISBLANK(Marks!$AE110))),Marks!$AE$6,0)+IF(AND(Marks!$AF$7=G$9,NOT(ISBLANK(Marks!$AF110))),Marks!$AF$6,0)+IF(AND(Marks!$AG$7=G$9,NOT(ISBLANK(Marks!$AG110))),Marks!$AG$6,0)+IF(AND(Marks!$AH$7=G$9,NOT(ISBLANK(Marks!$AH110))),Marks!$AH$6,0)+IF(AND(Marks!$AI$7=G$9,NOT(ISBLANK(Marks!$AI110))),Marks!$AI$6,0)+IF(AND(Marks!$AJ$7=G$9,NOT(ISBLANK(Marks!$AJ110))),Marks!$AJ$6,0)+IF(AND(Marks!$AK$7=G$9,NOT(ISBLANK(Marks!$AK110))),Marks!$AK$6,0)+IF(AND(Marks!$AL$7=G$9,NOT(ISBLANK(Marks!$AL110))),Marks!$AL$6,0)+IF(AND(Marks!$AM$7=G$9,NOT(ISBLANK(Marks!$AM110))),Marks!$AM$6,0)+IF(AND(Marks!$AN$7=G$9,NOT(ISBLANK(Marks!$AN110))),Marks!$AN$6,0)+IF(AND(Marks!$AO$7=G$9,NOT(ISBLANK(Marks!$AO110))),Marks!$AO$6,0)+IF(AND(Marks!$AP$7=G$9,NOT(ISBLANK(Marks!$AP110))),Marks!$AP$6,0)+IF(AND(Marks!$AQ$7=G$9,NOT(ISBLANK(Marks!$AQ110))),Marks!$AQ$6,0)+IF(AND(Marks!$AR$7=G$9,NOT(ISBLANK(Marks!$AR110))),Marks!$AR$6,0)+IF(AND(Marks!$AS$7=G$9,NOT(ISBLANK(Marks!$AS110))),Marks!$AS$6,0)+IF(AND(Marks!$AT$7=G$9,NOT(ISBLANK(Marks!$AT110))),Marks!$AT$6,0)+IF(AND(Marks!$AU$7=G$9,NOT(ISBLANK(Marks!$AU110))),Marks!$AU$6,0)+IF(AND(Marks!$AV$7=G$9,NOT(ISBLANK(Marks!$AV110))),Marks!$AV$6,0)+IF(AND(Marks!$AW$7=G$9,NOT(ISBLANK(Marks!$AW110))),Marks!$AW$6,0)+IF(AND(Marks!$AX$7=G$9,NOT(ISBLANK(Marks!$AX110))),Marks!$AX$6,0)+IF(AND(Marks!$AY$7=G$9,NOT(ISBLANK(Marks!$AY110))),Marks!$AY$6,0)+IF(AND(Marks!$AZ$7=G$9,NOT(ISBLANK(Marks!$AZ110))),Marks!$AZ$6,0)+IF(AND(Marks!$BA$7=G$9,NOT(ISBLANK(Marks!$BA110))),Marks!$BA$6,0)+IF(AND(Marks!$BB$7=G$9,NOT(ISBLANK(Marks!$BB110))),Marks!$BB$6,0)+IF(AND(Marks!$BC$7=G$9,NOT(ISBLANK(Marks!$BC110))),Marks!$BC$6,0)+IF(AND(Marks!$BD$7=G$9,NOT(ISBLANK(Marks!$BD110))),Marks!$BD$6,0)+IF(AND(Marks!$BE$7=G$9,NOT(ISBLANK(Marks!$BE110))),Marks!$BE$6,0)+IF(AND(Marks!$BF$7=G$9,NOT(ISBLANK(Marks!$BF110))),Marks!$BF$6,0)+IF(AND(Marks!$BG$7=G$9,NOT(ISBLANK(Marks!$BG110))),Marks!$BG$6,0)+IF(AND(Marks!$BH$7=G$9,NOT(ISBLANK(Marks!$BH110))),Marks!$BH$6,0)+IF(AND(Marks!$BI$7=G$9,NOT(ISBLANK(Marks!$BI110))),Marks!$BI$6,0)+IF(AND(Marks!$BJ$7=G$9,NOT(ISBLANK(Marks!$BJ110))),Marks!$BJ$6,0)+IF(AND(Marks!$BK$7=G$9,NOT(ISBLANK(Marks!$BK110))),Marks!$BK$6,0)+IF(AND(Marks!$BL$7=G$9,NOT(ISBLANK(Marks!$BL110))),Marks!$BL$6,0)+IF(AND(Marks!$BM$7=G$9,NOT(ISBLANK(Marks!$BM110))),Marks!$BM$6,0)+IF(AND(Marks!$BN$7=G$9,NOT(ISBLANK(Marks!$BN110))),Marks!$BN$6,0)+IF(AND(Marks!$BO$7=G$9,NOT(ISBLANK(Marks!$BO110))),Marks!$BO$6,0)+IF(AND(Marks!$BP$7=G$9,NOT(ISBLANK(Marks!$BP110))),Marks!$BP$6,0)+IF(AND(Marks!$BQ$7=G$9,NOT(ISBLANK(Marks!$BQ110))),Marks!$BQ$6,0)+IF(AND(Marks!$BR$7=G$9,NOT(ISBLANK(Marks!$BR110))),Marks!$BR$6,0)+IF(AND(Marks!$BS$7=G$9,NOT(ISBLANK(Marks!$BS110))),Marks!$BS$6,0)+IF(AND(Marks!$BT$7=G$9,NOT(ISBLANK(Marks!$BT110))),Marks!$BT$6,0)+IF(AND(Marks!$BU$7=G$9,NOT(ISBLANK(Marks!$BU110))),Marks!$BU$6,0)+IF(AND(Marks!$BV$7=G$9,NOT(ISBLANK(Marks!$BV110))),Marks!$BV$6,0)+IF(AND(Marks!$BW$7=G$9,NOT(ISBLANK(Marks!$BW110))),Marks!$BW$6,0)+IF(AND(Marks!$BX$7=G$9,NOT(ISBLANK(Marks!$BX110))),Marks!$BX$6,0)+IF(AND(Marks!$BY$7=G$9,NOT(ISBLANK(Marks!$BY110))),Marks!$BY$6,0)</f>
        <v>0</v>
      </c>
      <c r="H110" s="3">
        <f t="shared" si="75"/>
        <v>0</v>
      </c>
      <c r="I110" s="3">
        <f>IF(Marks!$C$7=I$9,Marks!$C110,0)+IF(Marks!$D$7=I$9,Marks!$D110,0)+IF(Marks!$E$7=I$9,Marks!$E110,0)+IF(Marks!$F$7=I$9,Marks!$F110,0)+IF(Marks!$G$7=I$9,Marks!$G110,0)+IF(Marks!$H$7=I$9,Marks!$H110,0)+IF(Marks!$I$7=I$9,Marks!$I110,0)+IF(Marks!$J$7=I$9,Marks!$J110,0)+IF(Marks!$K$7=I$9,Marks!$K110,0)+IF(Marks!$L$7=I$9,Marks!$L110,0)+IF(Marks!$M$7=I$9,Marks!$M110,0)+IF(Marks!$N$7=I$9,Marks!$N110,0)+IF(Marks!$O$7=I$9,Marks!$O110,0)+IF(Marks!$P$7=I$9,Marks!$P110,0)+IF(Marks!$Q$7=I$9,Marks!$Q110,0)+IF(Marks!$R$7=I$9,Marks!$R110,0)+IF(Marks!$S$7=I$9,Marks!$S110,0)+IF(Marks!$T$7=I$9,Marks!$T110,0)+IF(Marks!$U$7=I$9,Marks!$U110,0)+IF(Marks!$V$7=I$9,Marks!$V110,0)+IF(Marks!$W$7=I$9,Marks!$W110,0)+IF(Marks!$X$7=I$9,Marks!$X110,0)+IF(Marks!$Y$7=I$9,Marks!$Y110,0)+IF(Marks!$Z$7=I$9,Marks!$Z110,0)+IF(Marks!$AA$7=I$9,Marks!$AA110,0)+IF(Marks!$AB$7=I$9,Marks!$AB110,0)+IF(Marks!$AC$7=I$9,Marks!$AC110,0)+IF(Marks!$AD$7=I$9,Marks!$AD110,0)+IF(Marks!$AE$7=I$9,Marks!$AE110,0)+IF(Marks!$AF$7=I$9,Marks!$AF110,0)+IF(Marks!$AG$7=I$9,Marks!$AG110,0)+IF(Marks!$AH$7=I$9,Marks!$AH110,0)+IF(Marks!$AI$7=I$9,Marks!$AI110,0)+IF(Marks!$AJ$7=I$9,Marks!$AJ110,0)+IF(Marks!$AK$7=I$9,Marks!$AK110,0)+IF(Marks!$AL$7=I$9,Marks!$AL110,0)+IF(Marks!$AM$7=I$9,Marks!$AM110,0)+IF(Marks!$AN$7=I$9,Marks!$AN110,0)+IF(Marks!$AO$7=I$9,Marks!$AO110,0)+IF(Marks!$AP$7=I$9,Marks!$AP110,0)+IF(Marks!$AQ$7=I$9,Marks!$AQ110,0)+IF(Marks!$AR$7=I$9,Marks!$AR110,0)+IF(Marks!$AS$7=I$9,Marks!$AS110,0)+IF(Marks!$AT$7=I$9,Marks!$AT110,0)+IF(Marks!$AU$7=I$9,Marks!$AU110,0)+IF(Marks!$AV$7=I$9,Marks!$AV110,0)+IF(Marks!$AW$7=I$9,Marks!$AW110,0)+IF(Marks!$AX$7=I$9,Marks!$AX110,0)+IF(Marks!$AY$7=I$9,Marks!$AY110,0)+IF(Marks!$AZ$7=I$9,Marks!$AZ110,0)+IF(Marks!$BA$7=I$9,Marks!$BA110,0)+IF(Marks!$BB$7=I$9,Marks!$BB110,0)+IF(Marks!$BC$7=I$9,Marks!$BC110,0)+IF(Marks!$BD$7=I$9,Marks!$BD110,0)+IF(Marks!$BE$7=I$9,Marks!$BE110,0)+IF(Marks!$BF$7=I$9,Marks!$BF110,0)+IF(Marks!$BG$7=I$9,Marks!$BG110,0)+IF(Marks!$BH$7=I$9,Marks!$BH110,0)+IF(Marks!$BI$7=I$9,Marks!$BI110,0)+IF(Marks!$BJ$7=I$9,Marks!$BJ110,0)+IF(Marks!$BK$7=I$9,Marks!$BK110,0)+IF(Marks!$BL$7=I$9,Marks!$BL110,0)+IF(Marks!$BM$7=I$9,Marks!$BM110,0)+IF(Marks!$BN$7=I$9,Marks!$BN110,0)+IF(Marks!$BO$7=I$9,Marks!$BO110,0)+IF(Marks!$BP$7=I$9,Marks!$BP110,0)+IF(Marks!$BQ$7=I$9,Marks!$BQ110,0)+IF(Marks!$BR$7=I$9,Marks!$BR110,0)+IF(Marks!$BS$7=I$9,Marks!$BS110,0)+IF(Marks!$BT$7=I$9,Marks!$BT110,0)+IF(Marks!$BU$7=I$9,Marks!$BU110,0)+IF(Marks!$BV$7=I$9,Marks!$BV110,0)+IF(Marks!$BW$7=I$9,Marks!$BW110,0)+IF(Marks!$BX$7=I$9,Marks!$BX110,0)+IF(Marks!$BY$7=I$9,Marks!$BY110,0)</f>
        <v>0</v>
      </c>
      <c r="J110" s="3">
        <f>IF(AND(Marks!$C$7=J$9,NOT(ISBLANK(Marks!$C110))),Marks!$C$6,0)+IF(AND(Marks!$D$7=J$9,NOT(ISBLANK(Marks!$D110))),Marks!$D$6,0)+IF(AND(Marks!$E$7=J$9,NOT(ISBLANK(Marks!$E110))),Marks!$E$6,0)+IF(AND(Marks!$F$7=J$9,NOT(ISBLANK(Marks!$F110))),Marks!$F$6,0)+IF(AND(Marks!$G$7=J$9,NOT(ISBLANK(Marks!$G110))),Marks!$G$6,0)+IF(AND(Marks!$H$7=J$9,NOT(ISBLANK(Marks!$H110))),Marks!$H$6,0)+IF(AND(Marks!$I$7=J$9,NOT(ISBLANK(Marks!$I110))),Marks!$I$6,0)+IF(AND(Marks!$J$7=J$9,NOT(ISBLANK(Marks!$J110))),Marks!$J$6,0)+IF(AND(Marks!$K$7=J$9,NOT(ISBLANK(Marks!$K110))),Marks!$K$6,0)+IF(AND(Marks!$L$7=J$9,NOT(ISBLANK(Marks!$L110))),Marks!$L$6,0)+IF(AND(Marks!$M$7=J$9,NOT(ISBLANK(Marks!$M110))),Marks!$M$6,0)+IF(AND(Marks!$N$7=J$9,NOT(ISBLANK(Marks!$N110))),Marks!$N$6,0)+IF(AND(Marks!$O$7=J$9,NOT(ISBLANK(Marks!$O110))),Marks!$O$6,0)+IF(AND(Marks!$P$7=J$9,NOT(ISBLANK(Marks!$P110))),Marks!$P$6,0)+IF(AND(Marks!$Q$7=J$9,NOT(ISBLANK(Marks!$Q110))),Marks!$Q$6,0)+IF(AND(Marks!$R$7=J$9,NOT(ISBLANK(Marks!$R110))),Marks!$R$6,0)+IF(AND(Marks!$S$7=J$9,NOT(ISBLANK(Marks!$S110))),Marks!$S$6,0)+IF(AND(Marks!$T$7=J$9,NOT(ISBLANK(Marks!$T110))),Marks!$T$6,0)+IF(AND(Marks!$U$7=J$9,NOT(ISBLANK(Marks!$U110))),Marks!$U$6,0)+IF(AND(Marks!$V$7=J$9,NOT(ISBLANK(Marks!$V110))),Marks!$V$6,0)+IF(AND(Marks!$W$7=J$9,NOT(ISBLANK(Marks!$W110))),Marks!$W$6,0)+IF(AND(Marks!$X$7=J$9,NOT(ISBLANK(Marks!$X110))),Marks!$X$6,0)+IF(AND(Marks!$Y$7=J$9,NOT(ISBLANK(Marks!$Y110))),Marks!$Y$6,0)+IF(AND(Marks!$Z$7=J$9,NOT(ISBLANK(Marks!$Z110))),Marks!$Z$6,0)+IF(AND(Marks!$AA$7=J$9,NOT(ISBLANK(Marks!$AA110))),Marks!$AA$6,0)+IF(AND(Marks!$AB$7=J$9,NOT(ISBLANK(Marks!$AB110))),Marks!$AB$6,0)+IF(AND(Marks!$AC$7=J$9,NOT(ISBLANK(Marks!$AC110))),Marks!$AC$6,0)+IF(AND(Marks!$AD$7=J$9,NOT(ISBLANK(Marks!$AD110))),Marks!$AD$6,0)+IF(AND(Marks!$AE$7=J$9,NOT(ISBLANK(Marks!$AE110))),Marks!$AE$6,0)+IF(AND(Marks!$AF$7=J$9,NOT(ISBLANK(Marks!$AF110))),Marks!$AF$6,0)+IF(AND(Marks!$AG$7=J$9,NOT(ISBLANK(Marks!$AG110))),Marks!$AG$6,0)+IF(AND(Marks!$AH$7=J$9,NOT(ISBLANK(Marks!$AH110))),Marks!$AH$6,0)+IF(AND(Marks!$AI$7=J$9,NOT(ISBLANK(Marks!$AI110))),Marks!$AI$6,0)+IF(AND(Marks!$AJ$7=J$9,NOT(ISBLANK(Marks!$AJ110))),Marks!$AJ$6,0)+IF(AND(Marks!$AK$7=J$9,NOT(ISBLANK(Marks!$AK110))),Marks!$AK$6,0)+IF(AND(Marks!$AL$7=J$9,NOT(ISBLANK(Marks!$AL110))),Marks!$AL$6,0)+IF(AND(Marks!$AM$7=J$9,NOT(ISBLANK(Marks!$AM110))),Marks!$AM$6,0)+IF(AND(Marks!$AN$7=J$9,NOT(ISBLANK(Marks!$AN110))),Marks!$AN$6,0)+IF(AND(Marks!$AO$7=J$9,NOT(ISBLANK(Marks!$AO110))),Marks!$AO$6,0)+IF(AND(Marks!$AP$7=J$9,NOT(ISBLANK(Marks!$AP110))),Marks!$AP$6,0)+IF(AND(Marks!$AQ$7=J$9,NOT(ISBLANK(Marks!$AQ110))),Marks!$AQ$6,0)+IF(AND(Marks!$AR$7=J$9,NOT(ISBLANK(Marks!$AR110))),Marks!$AR$6,0)+IF(AND(Marks!$AS$7=J$9,NOT(ISBLANK(Marks!$AS110))),Marks!$AS$6,0)+IF(AND(Marks!$AT$7=J$9,NOT(ISBLANK(Marks!$AT110))),Marks!$AT$6,0)+IF(AND(Marks!$AU$7=J$9,NOT(ISBLANK(Marks!$AU110))),Marks!$AU$6,0)+IF(AND(Marks!$AV$7=J$9,NOT(ISBLANK(Marks!$AV110))),Marks!$AV$6,0)+IF(AND(Marks!$AW$7=J$9,NOT(ISBLANK(Marks!$AW110))),Marks!$AW$6,0)+IF(AND(Marks!$AX$7=J$9,NOT(ISBLANK(Marks!$AX110))),Marks!$AX$6,0)+IF(AND(Marks!$AY$7=J$9,NOT(ISBLANK(Marks!$AY110))),Marks!$AY$6,0)+IF(AND(Marks!$AZ$7=J$9,NOT(ISBLANK(Marks!$AZ110))),Marks!$AZ$6,0)+IF(AND(Marks!$BA$7=J$9,NOT(ISBLANK(Marks!$BA110))),Marks!$BA$6,0)+IF(AND(Marks!$BB$7=J$9,NOT(ISBLANK(Marks!$BB110))),Marks!$BB$6,0)+IF(AND(Marks!$BC$7=J$9,NOT(ISBLANK(Marks!$BC110))),Marks!$BC$6,0)+IF(AND(Marks!$BD$7=J$9,NOT(ISBLANK(Marks!$BD110))),Marks!$BD$6,0)+IF(AND(Marks!$BE$7=J$9,NOT(ISBLANK(Marks!$BE110))),Marks!$BE$6,0)+IF(AND(Marks!$BF$7=J$9,NOT(ISBLANK(Marks!$BF110))),Marks!$BF$6,0)+IF(AND(Marks!$BG$7=J$9,NOT(ISBLANK(Marks!$BG110))),Marks!$BG$6,0)+IF(AND(Marks!$BH$7=J$9,NOT(ISBLANK(Marks!$BH110))),Marks!$BH$6,0)+IF(AND(Marks!$BI$7=J$9,NOT(ISBLANK(Marks!$BI110))),Marks!$BI$6,0)+IF(AND(Marks!$BJ$7=J$9,NOT(ISBLANK(Marks!$BJ110))),Marks!$BJ$6,0)+IF(AND(Marks!$BK$7=J$9,NOT(ISBLANK(Marks!$BK110))),Marks!$BK$6,0)+IF(AND(Marks!$BL$7=J$9,NOT(ISBLANK(Marks!$BL110))),Marks!$BL$6,0)+IF(AND(Marks!$BM$7=J$9,NOT(ISBLANK(Marks!$BM110))),Marks!$BM$6,0)+IF(AND(Marks!$BN$7=J$9,NOT(ISBLANK(Marks!$BN110))),Marks!$BN$6,0)+IF(AND(Marks!$BO$7=J$9,NOT(ISBLANK(Marks!$BO110))),Marks!$BO$6,0)+IF(AND(Marks!$BP$7=J$9,NOT(ISBLANK(Marks!$BP110))),Marks!$BP$6,0)+IF(AND(Marks!$BQ$7=J$9,NOT(ISBLANK(Marks!$BQ110))),Marks!$BQ$6,0)+IF(AND(Marks!$BR$7=J$9,NOT(ISBLANK(Marks!$BR110))),Marks!$BR$6,0)+IF(AND(Marks!$BS$7=J$9,NOT(ISBLANK(Marks!$BS110))),Marks!$BS$6,0)+IF(AND(Marks!$BT$7=J$9,NOT(ISBLANK(Marks!$BT110))),Marks!$BT$6,0)+IF(AND(Marks!$BU$7=J$9,NOT(ISBLANK(Marks!$BU110))),Marks!$BU$6,0)+IF(AND(Marks!$BV$7=J$9,NOT(ISBLANK(Marks!$BV110))),Marks!$BV$6,0)+IF(AND(Marks!$BW$7=J$9,NOT(ISBLANK(Marks!$BW110))),Marks!$BW$6,0)+IF(AND(Marks!$BX$7=J$9,NOT(ISBLANK(Marks!$BX110))),Marks!$BX$6,0)+IF(AND(Marks!$BY$7=J$9,NOT(ISBLANK(Marks!$BY110))),Marks!$BY$6,0)</f>
        <v>0</v>
      </c>
      <c r="K110" s="3">
        <f t="shared" si="76"/>
        <v>0</v>
      </c>
      <c r="L110" s="3">
        <f>IF(Marks!$C$7=L$9,Marks!$C110,0)+IF(Marks!$D$7=L$9,Marks!$D110,0)+IF(Marks!$E$7=L$9,Marks!$E110,0)+IF(Marks!$F$7=L$9,Marks!$F110,0)+IF(Marks!$G$7=L$9,Marks!$G110,0)+IF(Marks!$H$7=L$9,Marks!$H110,0)+IF(Marks!$I$7=L$9,Marks!$I110,0)+IF(Marks!$J$7=L$9,Marks!$J110,0)+IF(Marks!$K$7=L$9,Marks!$K110,0)+IF(Marks!$L$7=L$9,Marks!$L110,0)+IF(Marks!$M$7=L$9,Marks!$M110,0)+IF(Marks!$N$7=L$9,Marks!$N110,0)+IF(Marks!$O$7=L$9,Marks!$O110,0)+IF(Marks!$P$7=L$9,Marks!$P110,0)+IF(Marks!$Q$7=L$9,Marks!$Q110,0)+IF(Marks!$R$7=L$9,Marks!$R110,0)+IF(Marks!$S$7=L$9,Marks!$S110,0)+IF(Marks!$T$7=L$9,Marks!$T110,0)+IF(Marks!$U$7=L$9,Marks!$U110,0)+IF(Marks!$V$7=L$9,Marks!$V110,0)+IF(Marks!$W$7=L$9,Marks!$W110,0)+IF(Marks!$X$7=L$9,Marks!$X110,0)+IF(Marks!$Y$7=L$9,Marks!$Y110,0)+IF(Marks!$Z$7=L$9,Marks!$Z110,0)+IF(Marks!$AA$7=L$9,Marks!$AA110,0)+IF(Marks!$AB$7=L$9,Marks!$AB110,0)+IF(Marks!$AC$7=L$9,Marks!$AC110,0)+IF(Marks!$AD$7=L$9,Marks!$AD110,0)+IF(Marks!$AE$7=L$9,Marks!$AE110,0)+IF(Marks!$AF$7=L$9,Marks!$AF110,0)+IF(Marks!$AG$7=L$9,Marks!$AG110,0)+IF(Marks!$AH$7=L$9,Marks!$AH110,0)+IF(Marks!$AI$7=L$9,Marks!$AI110,0)+IF(Marks!$AJ$7=L$9,Marks!$AJ110,0)+IF(Marks!$AK$7=L$9,Marks!$AK110,0)+IF(Marks!$AL$7=L$9,Marks!$AL110,0)+IF(Marks!$AM$7=L$9,Marks!$AM110,0)+IF(Marks!$AN$7=L$9,Marks!$AN110,0)+IF(Marks!$AO$7=L$9,Marks!$AO110,0)+IF(Marks!$AP$7=L$9,Marks!$AP110,0)+IF(Marks!$AQ$7=L$9,Marks!$AQ110,0)+IF(Marks!$AR$7=L$9,Marks!$AR110,0)+IF(Marks!$AS$7=L$9,Marks!$AS110,0)+IF(Marks!$AT$7=L$9,Marks!$AT110,0)+IF(Marks!$AU$7=L$9,Marks!$AU110,0)+IF(Marks!$AV$7=L$9,Marks!$AV110,0)+IF(Marks!$AW$7=L$9,Marks!$AW110,0)+IF(Marks!$AX$7=L$9,Marks!$AX110,0)+IF(Marks!$AY$7=L$9,Marks!$AY110,0)+IF(Marks!$AZ$7=L$9,Marks!$AZ110,0)+IF(Marks!$BA$7=L$9,Marks!$BA110,0)+IF(Marks!$BB$7=L$9,Marks!$BB110,0)+IF(Marks!$BC$7=L$9,Marks!$BC110,0)+IF(Marks!$BD$7=L$9,Marks!$BD110,0)+IF(Marks!$BE$7=L$9,Marks!$BE110,0)+IF(Marks!$BF$7=L$9,Marks!$BF110,0)+IF(Marks!$BG$7=L$9,Marks!$BG110,0)+IF(Marks!$BH$7=L$9,Marks!$BH110,0)+IF(Marks!$BI$7=L$9,Marks!$BI110,0)+IF(Marks!$BJ$7=L$9,Marks!$BJ110,0)+IF(Marks!$BK$7=L$9,Marks!$BK110,0)+IF(Marks!$BL$7=L$9,Marks!$BL110,0)+IF(Marks!$BM$7=L$9,Marks!$BM110,0)+IF(Marks!$BN$7=L$9,Marks!$BN110,0)+IF(Marks!$BO$7=L$9,Marks!$BO110,0)+IF(Marks!$BP$7=L$9,Marks!$BP110,0)+IF(Marks!$BQ$7=L$9,Marks!$BQ110,0)+IF(Marks!$BR$7=L$9,Marks!$BR110,0)+IF(Marks!$BS$7=L$9,Marks!$BS110,0)+IF(Marks!$BT$7=L$9,Marks!$BT110,0)+IF(Marks!$BU$7=L$9,Marks!$BU110,0)+IF(Marks!$BV$7=L$9,Marks!$BV110,0)+IF(Marks!$BW$7=L$9,Marks!$BW110,0)+IF(Marks!$BX$7=L$9,Marks!$BX110,0)+IF(Marks!$BY$7=L$9,Marks!$BY110,0)</f>
        <v>0</v>
      </c>
      <c r="M110" s="3">
        <f>IF(AND(Marks!$C$7=M$9,NOT(ISBLANK(Marks!$C110))),Marks!$C$6,0)+IF(AND(Marks!$D$7=M$9,NOT(ISBLANK(Marks!$D110))),Marks!$D$6,0)+IF(AND(Marks!$E$7=M$9,NOT(ISBLANK(Marks!$E110))),Marks!$E$6,0)+IF(AND(Marks!$F$7=M$9,NOT(ISBLANK(Marks!$F110))),Marks!$F$6,0)+IF(AND(Marks!$G$7=M$9,NOT(ISBLANK(Marks!$G110))),Marks!$G$6,0)+IF(AND(Marks!$H$7=M$9,NOT(ISBLANK(Marks!$H110))),Marks!$H$6,0)+IF(AND(Marks!$I$7=M$9,NOT(ISBLANK(Marks!$I110))),Marks!$I$6,0)+IF(AND(Marks!$J$7=M$9,NOT(ISBLANK(Marks!$J110))),Marks!$J$6,0)+IF(AND(Marks!$K$7=M$9,NOT(ISBLANK(Marks!$K110))),Marks!$K$6,0)+IF(AND(Marks!$L$7=M$9,NOT(ISBLANK(Marks!$L110))),Marks!$L$6,0)+IF(AND(Marks!$M$7=M$9,NOT(ISBLANK(Marks!$M110))),Marks!$M$6,0)+IF(AND(Marks!$N$7=M$9,NOT(ISBLANK(Marks!$N110))),Marks!$N$6,0)+IF(AND(Marks!$O$7=M$9,NOT(ISBLANK(Marks!$O110))),Marks!$O$6,0)+IF(AND(Marks!$P$7=M$9,NOT(ISBLANK(Marks!$P110))),Marks!$P$6,0)+IF(AND(Marks!$Q$7=M$9,NOT(ISBLANK(Marks!$Q110))),Marks!$Q$6,0)+IF(AND(Marks!$R$7=M$9,NOT(ISBLANK(Marks!$R110))),Marks!$R$6,0)+IF(AND(Marks!$S$7=M$9,NOT(ISBLANK(Marks!$S110))),Marks!$S$6,0)+IF(AND(Marks!$T$7=M$9,NOT(ISBLANK(Marks!$T110))),Marks!$T$6,0)+IF(AND(Marks!$U$7=M$9,NOT(ISBLANK(Marks!$U110))),Marks!$U$6,0)+IF(AND(Marks!$V$7=M$9,NOT(ISBLANK(Marks!$V110))),Marks!$V$6,0)+IF(AND(Marks!$W$7=M$9,NOT(ISBLANK(Marks!$W110))),Marks!$W$6,0)+IF(AND(Marks!$X$7=M$9,NOT(ISBLANK(Marks!$X110))),Marks!$X$6,0)+IF(AND(Marks!$Y$7=M$9,NOT(ISBLANK(Marks!$Y110))),Marks!$Y$6,0)+IF(AND(Marks!$Z$7=M$9,NOT(ISBLANK(Marks!$Z110))),Marks!$Z$6,0)+IF(AND(Marks!$AA$7=M$9,NOT(ISBLANK(Marks!$AA110))),Marks!$AA$6,0)+IF(AND(Marks!$AB$7=M$9,NOT(ISBLANK(Marks!$AB110))),Marks!$AB$6,0)+IF(AND(Marks!$AC$7=M$9,NOT(ISBLANK(Marks!$AC110))),Marks!$AC$6,0)+IF(AND(Marks!$AD$7=M$9,NOT(ISBLANK(Marks!$AD110))),Marks!$AD$6,0)+IF(AND(Marks!$AE$7=M$9,NOT(ISBLANK(Marks!$AE110))),Marks!$AE$6,0)+IF(AND(Marks!$AF$7=M$9,NOT(ISBLANK(Marks!$AF110))),Marks!$AF$6,0)+IF(AND(Marks!$AG$7=M$9,NOT(ISBLANK(Marks!$AG110))),Marks!$AG$6,0)+IF(AND(Marks!$AH$7=M$9,NOT(ISBLANK(Marks!$AH110))),Marks!$AH$6,0)+IF(AND(Marks!$AI$7=M$9,NOT(ISBLANK(Marks!$AI110))),Marks!$AI$6,0)+IF(AND(Marks!$AJ$7=M$9,NOT(ISBLANK(Marks!$AJ110))),Marks!$AJ$6,0)+IF(AND(Marks!$AK$7=M$9,NOT(ISBLANK(Marks!$AK110))),Marks!$AK$6,0)+IF(AND(Marks!$AL$7=M$9,NOT(ISBLANK(Marks!$AL110))),Marks!$AL$6,0)+IF(AND(Marks!$AM$7=M$9,NOT(ISBLANK(Marks!$AM110))),Marks!$AM$6,0)+IF(AND(Marks!$AN$7=M$9,NOT(ISBLANK(Marks!$AN110))),Marks!$AN$6,0)+IF(AND(Marks!$AO$7=M$9,NOT(ISBLANK(Marks!$AO110))),Marks!$AO$6,0)+IF(AND(Marks!$AP$7=M$9,NOT(ISBLANK(Marks!$AP110))),Marks!$AP$6,0)+IF(AND(Marks!$AQ$7=M$9,NOT(ISBLANK(Marks!$AQ110))),Marks!$AQ$6,0)+IF(AND(Marks!$AR$7=M$9,NOT(ISBLANK(Marks!$AR110))),Marks!$AR$6,0)+IF(AND(Marks!$AS$7=M$9,NOT(ISBLANK(Marks!$AS110))),Marks!$AS$6,0)+IF(AND(Marks!$AT$7=M$9,NOT(ISBLANK(Marks!$AT110))),Marks!$AT$6,0)+IF(AND(Marks!$AU$7=M$9,NOT(ISBLANK(Marks!$AU110))),Marks!$AU$6,0)+IF(AND(Marks!$AV$7=M$9,NOT(ISBLANK(Marks!$AV110))),Marks!$AV$6,0)+IF(AND(Marks!$AW$7=M$9,NOT(ISBLANK(Marks!$AW110))),Marks!$AW$6,0)+IF(AND(Marks!$AX$7=M$9,NOT(ISBLANK(Marks!$AX110))),Marks!$AX$6,0)+IF(AND(Marks!$AY$7=M$9,NOT(ISBLANK(Marks!$AY110))),Marks!$AY$6,0)+IF(AND(Marks!$AZ$7=M$9,NOT(ISBLANK(Marks!$AZ110))),Marks!$AZ$6,0)+IF(AND(Marks!$BA$7=M$9,NOT(ISBLANK(Marks!$BA110))),Marks!$BA$6,0)+IF(AND(Marks!$BB$7=M$9,NOT(ISBLANK(Marks!$BB110))),Marks!$BB$6,0)+IF(AND(Marks!$BC$7=M$9,NOT(ISBLANK(Marks!$BC110))),Marks!$BC$6,0)+IF(AND(Marks!$BD$7=M$9,NOT(ISBLANK(Marks!$BD110))),Marks!$BD$6,0)+IF(AND(Marks!$BE$7=M$9,NOT(ISBLANK(Marks!$BE110))),Marks!$BE$6,0)+IF(AND(Marks!$BF$7=M$9,NOT(ISBLANK(Marks!$BF110))),Marks!$BF$6,0)+IF(AND(Marks!$BG$7=M$9,NOT(ISBLANK(Marks!$BG110))),Marks!$BG$6,0)+IF(AND(Marks!$BH$7=M$9,NOT(ISBLANK(Marks!$BH110))),Marks!$BH$6,0)+IF(AND(Marks!$BI$7=M$9,NOT(ISBLANK(Marks!$BI110))),Marks!$BI$6,0)+IF(AND(Marks!$BJ$7=M$9,NOT(ISBLANK(Marks!$BJ110))),Marks!$BJ$6,0)+IF(AND(Marks!$BK$7=M$9,NOT(ISBLANK(Marks!$BK110))),Marks!$BK$6,0)+IF(AND(Marks!$BL$7=M$9,NOT(ISBLANK(Marks!$BL110))),Marks!$BL$6,0)+IF(AND(Marks!$BM$7=M$9,NOT(ISBLANK(Marks!$BM110))),Marks!$BM$6,0)+IF(AND(Marks!$BN$7=M$9,NOT(ISBLANK(Marks!$BN110))),Marks!$BN$6,0)+IF(AND(Marks!$BO$7=M$9,NOT(ISBLANK(Marks!$BO110))),Marks!$BO$6,0)+IF(AND(Marks!$BP$7=M$9,NOT(ISBLANK(Marks!$BP110))),Marks!$BP$6,0)+IF(AND(Marks!$BQ$7=M$9,NOT(ISBLANK(Marks!$BQ110))),Marks!$BQ$6,0)+IF(AND(Marks!$BR$7=M$9,NOT(ISBLANK(Marks!$BR110))),Marks!$BR$6,0)+IF(AND(Marks!$BS$7=M$9,NOT(ISBLANK(Marks!$BS110))),Marks!$BS$6,0)+IF(AND(Marks!$BT$7=M$9,NOT(ISBLANK(Marks!$BT110))),Marks!$BT$6,0)+IF(AND(Marks!$BU$7=M$9,NOT(ISBLANK(Marks!$BU110))),Marks!$BU$6,0)+IF(AND(Marks!$BV$7=M$9,NOT(ISBLANK(Marks!$BV110))),Marks!$BV$6,0)+IF(AND(Marks!$BW$7=M$9,NOT(ISBLANK(Marks!$BW110))),Marks!$BW$6,0)+IF(AND(Marks!$BX$7=M$9,NOT(ISBLANK(Marks!$BX110))),Marks!$BX$6,0)+IF(AND(Marks!$BY$7=M$9,NOT(ISBLANK(Marks!$BY110))),Marks!$BY$6,0)</f>
        <v>0</v>
      </c>
      <c r="N110" s="3">
        <f t="shared" si="77"/>
        <v>0</v>
      </c>
      <c r="O110" s="3">
        <f>IF(Marks!$C$7=O$9,Marks!$C110,0)+IF(Marks!$D$7=O$9,Marks!$D110,0)+IF(Marks!$E$7=O$9,Marks!$E110,0)+IF(Marks!$F$7=O$9,Marks!$F110,0)+IF(Marks!$G$7=O$9,Marks!$G110,0)+IF(Marks!$H$7=O$9,Marks!$H110,0)+IF(Marks!$I$7=O$9,Marks!$I110,0)+IF(Marks!$J$7=O$9,Marks!$J110,0)+IF(Marks!$K$7=O$9,Marks!$K110,0)+IF(Marks!$L$7=O$9,Marks!$L110,0)+IF(Marks!$M$7=O$9,Marks!$M110,0)+IF(Marks!$N$7=O$9,Marks!$N110,0)+IF(Marks!$O$7=O$9,Marks!$O110,0)+IF(Marks!$P$7=O$9,Marks!$P110,0)+IF(Marks!$Q$7=O$9,Marks!$Q110,0)+IF(Marks!$R$7=O$9,Marks!$R110,0)+IF(Marks!$S$7=O$9,Marks!$S110,0)+IF(Marks!$T$7=O$9,Marks!$T110,0)+IF(Marks!$U$7=O$9,Marks!$U110,0)+IF(Marks!$V$7=O$9,Marks!$V110,0)+IF(Marks!$W$7=O$9,Marks!$W110,0)+IF(Marks!$X$7=O$9,Marks!$X110,0)+IF(Marks!$Y$7=O$9,Marks!$Y110,0)+IF(Marks!$Z$7=O$9,Marks!$Z110,0)+IF(Marks!$AA$7=O$9,Marks!$AA110,0)+IF(Marks!$AB$7=O$9,Marks!$AB110,0)+IF(Marks!$AC$7=O$9,Marks!$AC110,0)+IF(Marks!$AD$7=O$9,Marks!$AD110,0)+IF(Marks!$AE$7=O$9,Marks!$AE110,0)+IF(Marks!$AF$7=O$9,Marks!$AF110,0)+IF(Marks!$AG$7=O$9,Marks!$AG110,0)+IF(Marks!$AH$7=O$9,Marks!$AH110,0)+IF(Marks!$AI$7=O$9,Marks!$AI110,0)+IF(Marks!$AJ$7=O$9,Marks!$AJ110,0)+IF(Marks!$AK$7=O$9,Marks!$AK110,0)+IF(Marks!$AL$7=O$9,Marks!$AL110,0)+IF(Marks!$AM$7=O$9,Marks!$AM110,0)+IF(Marks!$AN$7=O$9,Marks!$AN110,0)+IF(Marks!$AO$7=O$9,Marks!$AO110,0)+IF(Marks!$AP$7=O$9,Marks!$AP110,0)+IF(Marks!$AQ$7=O$9,Marks!$AQ110,0)+IF(Marks!$AR$7=O$9,Marks!$AR110,0)+IF(Marks!$AS$7=O$9,Marks!$AS110,0)+IF(Marks!$AT$7=O$9,Marks!$AT110,0)+IF(Marks!$AU$7=O$9,Marks!$AU110,0)+IF(Marks!$AV$7=O$9,Marks!$AV110,0)+IF(Marks!$AW$7=O$9,Marks!$AW110,0)+IF(Marks!$AX$7=O$9,Marks!$AX110,0)+IF(Marks!$AY$7=O$9,Marks!$AY110,0)+IF(Marks!$AZ$7=O$9,Marks!$AZ110,0)+IF(Marks!$BA$7=O$9,Marks!$BA110,0)+IF(Marks!$BB$7=O$9,Marks!$BB110,0)+IF(Marks!$BC$7=O$9,Marks!$BC110,0)+IF(Marks!$BD$7=O$9,Marks!$BD110,0)+IF(Marks!$BE$7=O$9,Marks!$BE110,0)+IF(Marks!$BF$7=O$9,Marks!$BF110,0)+IF(Marks!$BG$7=O$9,Marks!$BG110,0)+IF(Marks!$BH$7=O$9,Marks!$BH110,0)+IF(Marks!$BI$7=O$9,Marks!$BI110,0)+IF(Marks!$BJ$7=O$9,Marks!$BJ110,0)+IF(Marks!$BK$7=O$9,Marks!$BK110,0)+IF(Marks!$BL$7=O$9,Marks!$BL110,0)+IF(Marks!$BM$7=O$9,Marks!$BM110,0)+IF(Marks!$BN$7=O$9,Marks!$BN110,0)+IF(Marks!$BO$7=O$9,Marks!$BO110,0)+IF(Marks!$BP$7=O$9,Marks!$BP110,0)+IF(Marks!$BQ$7=O$9,Marks!$BQ110,0)+IF(Marks!$BR$7=O$9,Marks!$BR110,0)+IF(Marks!$BS$7=O$9,Marks!$BS110,0)+IF(Marks!$BT$7=O$9,Marks!$BT110,0)+IF(Marks!$BU$7=O$9,Marks!$BU110,0)+IF(Marks!$BV$7=O$9,Marks!$BV110,0)+IF(Marks!$BW$7=O$9,Marks!$BW110,0)+IF(Marks!$BX$7=O$9,Marks!$BX110,0)+IF(Marks!$BY$7=O$9,Marks!$BY110,0)</f>
        <v>0</v>
      </c>
      <c r="P110" s="3">
        <f>IF(AND(Marks!$C$7=P$9,NOT(ISBLANK(Marks!$C110))),Marks!$C$6,0)+IF(AND(Marks!$D$7=P$9,NOT(ISBLANK(Marks!$D110))),Marks!$D$6,0)+IF(AND(Marks!$E$7=P$9,NOT(ISBLANK(Marks!$E110))),Marks!$E$6,0)+IF(AND(Marks!$F$7=P$9,NOT(ISBLANK(Marks!$F110))),Marks!$F$6,0)+IF(AND(Marks!$G$7=P$9,NOT(ISBLANK(Marks!$G110))),Marks!$G$6,0)+IF(AND(Marks!$H$7=P$9,NOT(ISBLANK(Marks!$H110))),Marks!$H$6,0)+IF(AND(Marks!$I$7=P$9,NOT(ISBLANK(Marks!$I110))),Marks!$I$6,0)+IF(AND(Marks!$J$7=P$9,NOT(ISBLANK(Marks!$J110))),Marks!$J$6,0)+IF(AND(Marks!$K$7=P$9,NOT(ISBLANK(Marks!$K110))),Marks!$K$6,0)+IF(AND(Marks!$L$7=P$9,NOT(ISBLANK(Marks!$L110))),Marks!$L$6,0)+IF(AND(Marks!$M$7=P$9,NOT(ISBLANK(Marks!$M110))),Marks!$M$6,0)+IF(AND(Marks!$N$7=P$9,NOT(ISBLANK(Marks!$N110))),Marks!$N$6,0)+IF(AND(Marks!$O$7=P$9,NOT(ISBLANK(Marks!$O110))),Marks!$O$6,0)+IF(AND(Marks!$P$7=P$9,NOT(ISBLANK(Marks!$P110))),Marks!$P$6,0)+IF(AND(Marks!$Q$7=P$9,NOT(ISBLANK(Marks!$Q110))),Marks!$Q$6,0)+IF(AND(Marks!$R$7=P$9,NOT(ISBLANK(Marks!$R110))),Marks!$R$6,0)+IF(AND(Marks!$S$7=P$9,NOT(ISBLANK(Marks!$S110))),Marks!$S$6,0)+IF(AND(Marks!$T$7=P$9,NOT(ISBLANK(Marks!$T110))),Marks!$T$6,0)+IF(AND(Marks!$U$7=P$9,NOT(ISBLANK(Marks!$U110))),Marks!$U$6,0)+IF(AND(Marks!$V$7=P$9,NOT(ISBLANK(Marks!$V110))),Marks!$V$6,0)+IF(AND(Marks!$W$7=P$9,NOT(ISBLANK(Marks!$W110))),Marks!$W$6,0)+IF(AND(Marks!$X$7=P$9,NOT(ISBLANK(Marks!$X110))),Marks!$X$6,0)+IF(AND(Marks!$Y$7=P$9,NOT(ISBLANK(Marks!$Y110))),Marks!$Y$6,0)+IF(AND(Marks!$Z$7=P$9,NOT(ISBLANK(Marks!$Z110))),Marks!$Z$6,0)+IF(AND(Marks!$AA$7=P$9,NOT(ISBLANK(Marks!$AA110))),Marks!$AA$6,0)+IF(AND(Marks!$AB$7=P$9,NOT(ISBLANK(Marks!$AB110))),Marks!$AB$6,0)+IF(AND(Marks!$AC$7=P$9,NOT(ISBLANK(Marks!$AC110))),Marks!$AC$6,0)+IF(AND(Marks!$AD$7=P$9,NOT(ISBLANK(Marks!$AD110))),Marks!$AD$6,0)+IF(AND(Marks!$AE$7=P$9,NOT(ISBLANK(Marks!$AE110))),Marks!$AE$6,0)+IF(AND(Marks!$AF$7=P$9,NOT(ISBLANK(Marks!$AF110))),Marks!$AF$6,0)+IF(AND(Marks!$AG$7=P$9,NOT(ISBLANK(Marks!$AG110))),Marks!$AG$6,0)+IF(AND(Marks!$AH$7=P$9,NOT(ISBLANK(Marks!$AH110))),Marks!$AH$6,0)+IF(AND(Marks!$AI$7=P$9,NOT(ISBLANK(Marks!$AI110))),Marks!$AI$6,0)+IF(AND(Marks!$AJ$7=P$9,NOT(ISBLANK(Marks!$AJ110))),Marks!$AJ$6,0)+IF(AND(Marks!$AK$7=P$9,NOT(ISBLANK(Marks!$AK110))),Marks!$AK$6,0)+IF(AND(Marks!$AL$7=P$9,NOT(ISBLANK(Marks!$AL110))),Marks!$AL$6,0)+IF(AND(Marks!$AM$7=P$9,NOT(ISBLANK(Marks!$AM110))),Marks!$AM$6,0)+IF(AND(Marks!$AN$7=P$9,NOT(ISBLANK(Marks!$AN110))),Marks!$AN$6,0)+IF(AND(Marks!$AO$7=P$9,NOT(ISBLANK(Marks!$AO110))),Marks!$AO$6,0)+IF(AND(Marks!$AP$7=P$9,NOT(ISBLANK(Marks!$AP110))),Marks!$AP$6,0)+IF(AND(Marks!$AQ$7=P$9,NOT(ISBLANK(Marks!$AQ110))),Marks!$AQ$6,0)+IF(AND(Marks!$AR$7=P$9,NOT(ISBLANK(Marks!$AR110))),Marks!$AR$6,0)+IF(AND(Marks!$AS$7=P$9,NOT(ISBLANK(Marks!$AS110))),Marks!$AS$6,0)+IF(AND(Marks!$AT$7=P$9,NOT(ISBLANK(Marks!$AT110))),Marks!$AT$6,0)+IF(AND(Marks!$AU$7=P$9,NOT(ISBLANK(Marks!$AU110))),Marks!$AU$6,0)+IF(AND(Marks!$AV$7=P$9,NOT(ISBLANK(Marks!$AV110))),Marks!$AV$6,0)+IF(AND(Marks!$AW$7=P$9,NOT(ISBLANK(Marks!$AW110))),Marks!$AW$6,0)+IF(AND(Marks!$AX$7=P$9,NOT(ISBLANK(Marks!$AX110))),Marks!$AX$6,0)+IF(AND(Marks!$AY$7=P$9,NOT(ISBLANK(Marks!$AY110))),Marks!$AY$6,0)+IF(AND(Marks!$AZ$7=P$9,NOT(ISBLANK(Marks!$AZ110))),Marks!$AZ$6,0)+IF(AND(Marks!$BA$7=P$9,NOT(ISBLANK(Marks!$BA110))),Marks!$BA$6,0)+IF(AND(Marks!$BB$7=P$9,NOT(ISBLANK(Marks!$BB110))),Marks!$BB$6,0)+IF(AND(Marks!$BC$7=P$9,NOT(ISBLANK(Marks!$BC110))),Marks!$BC$6,0)+IF(AND(Marks!$BD$7=P$9,NOT(ISBLANK(Marks!$BD110))),Marks!$BD$6,0)+IF(AND(Marks!$BE$7=P$9,NOT(ISBLANK(Marks!$BE110))),Marks!$BE$6,0)+IF(AND(Marks!$BF$7=P$9,NOT(ISBLANK(Marks!$BF110))),Marks!$BF$6,0)+IF(AND(Marks!$BG$7=P$9,NOT(ISBLANK(Marks!$BG110))),Marks!$BG$6,0)+IF(AND(Marks!$BH$7=P$9,NOT(ISBLANK(Marks!$BH110))),Marks!$BH$6,0)+IF(AND(Marks!$BI$7=P$9,NOT(ISBLANK(Marks!$BI110))),Marks!$BI$6,0)+IF(AND(Marks!$BJ$7=P$9,NOT(ISBLANK(Marks!$BJ110))),Marks!$BJ$6,0)+IF(AND(Marks!$BK$7=P$9,NOT(ISBLANK(Marks!$BK110))),Marks!$BK$6,0)+IF(AND(Marks!$BL$7=P$9,NOT(ISBLANK(Marks!$BL110))),Marks!$BL$6,0)+IF(AND(Marks!$BM$7=P$9,NOT(ISBLANK(Marks!$BM110))),Marks!$BM$6,0)+IF(AND(Marks!$BN$7=P$9,NOT(ISBLANK(Marks!$BN110))),Marks!$BN$6,0)+IF(AND(Marks!$BO$7=P$9,NOT(ISBLANK(Marks!$BO110))),Marks!$BO$6,0)+IF(AND(Marks!$BP$7=P$9,NOT(ISBLANK(Marks!$BP110))),Marks!$BP$6,0)+IF(AND(Marks!$BQ$7=P$9,NOT(ISBLANK(Marks!$BQ110))),Marks!$BQ$6,0)+IF(AND(Marks!$BR$7=P$9,NOT(ISBLANK(Marks!$BR110))),Marks!$BR$6,0)+IF(AND(Marks!$BS$7=P$9,NOT(ISBLANK(Marks!$BS110))),Marks!$BS$6,0)+IF(AND(Marks!$BT$7=P$9,NOT(ISBLANK(Marks!$BT110))),Marks!$BT$6,0)+IF(AND(Marks!$BU$7=P$9,NOT(ISBLANK(Marks!$BU110))),Marks!$BU$6,0)+IF(AND(Marks!$BV$7=P$9,NOT(ISBLANK(Marks!$BV110))),Marks!$BV$6,0)+IF(AND(Marks!$BW$7=P$9,NOT(ISBLANK(Marks!$BW110))),Marks!$BW$6,0)+IF(AND(Marks!$BX$7=P$9,NOT(ISBLANK(Marks!$BX110))),Marks!$BX$6,0)+IF(AND(Marks!$BY$7=P$9,NOT(ISBLANK(Marks!$BY110))),Marks!$BY$6,0)</f>
        <v>0</v>
      </c>
      <c r="Q110" s="3">
        <f t="shared" si="78"/>
        <v>0</v>
      </c>
      <c r="R110" s="3">
        <f>IF(Marks!$C$7=R$9,Marks!$C110,0)+IF(Marks!$D$7=R$9,Marks!$D110,0)+IF(Marks!$E$7=R$9,Marks!$E110,0)+IF(Marks!$F$7=R$9,Marks!$F110,0)+IF(Marks!$G$7=R$9,Marks!$G110,0)+IF(Marks!$H$7=R$9,Marks!$H110,0)+IF(Marks!$I$7=R$9,Marks!$I110,0)+IF(Marks!$J$7=R$9,Marks!$J110,0)+IF(Marks!$K$7=R$9,Marks!$K110,0)+IF(Marks!$L$7=R$9,Marks!$L110,0)+IF(Marks!$M$7=R$9,Marks!$M110,0)+IF(Marks!$N$7=R$9,Marks!$N110,0)+IF(Marks!$O$7=R$9,Marks!$O110,0)+IF(Marks!$P$7=R$9,Marks!$P110,0)+IF(Marks!$Q$7=R$9,Marks!$Q110,0)+IF(Marks!$R$7=R$9,Marks!$R110,0)+IF(Marks!$S$7=R$9,Marks!$S110,0)+IF(Marks!$T$7=R$9,Marks!$T110,0)+IF(Marks!$U$7=R$9,Marks!$U110,0)+IF(Marks!$V$7=R$9,Marks!$V110,0)+IF(Marks!$W$7=R$9,Marks!$W110,0)+IF(Marks!$X$7=R$9,Marks!$X110,0)+IF(Marks!$Y$7=R$9,Marks!$Y110,0)+IF(Marks!$Z$7=R$9,Marks!$Z110,0)+IF(Marks!$AA$7=R$9,Marks!$AA110,0)+IF(Marks!$AB$7=R$9,Marks!$AB110,0)+IF(Marks!$AC$7=R$9,Marks!$AC110,0)+IF(Marks!$AD$7=R$9,Marks!$AD110,0)+IF(Marks!$AE$7=R$9,Marks!$AE110,0)+IF(Marks!$AF$7=R$9,Marks!$AF110,0)+IF(Marks!$AG$7=R$9,Marks!$AG110,0)+IF(Marks!$AH$7=R$9,Marks!$AH110,0)+IF(Marks!$AI$7=R$9,Marks!$AI110,0)+IF(Marks!$AJ$7=R$9,Marks!$AJ110,0)+IF(Marks!$AK$7=R$9,Marks!$AK110,0)+IF(Marks!$AL$7=R$9,Marks!$AL110,0)+IF(Marks!$AM$7=R$9,Marks!$AM110,0)+IF(Marks!$AN$7=R$9,Marks!$AN110,0)+IF(Marks!$AO$7=R$9,Marks!$AO110,0)+IF(Marks!$AP$7=R$9,Marks!$AP110,0)+IF(Marks!$AQ$7=R$9,Marks!$AQ110,0)+IF(Marks!$AR$7=R$9,Marks!$AR110,0)+IF(Marks!$AS$7=R$9,Marks!$AS110,0)+IF(Marks!$AT$7=R$9,Marks!$AT110,0)+IF(Marks!$AU$7=R$9,Marks!$AU110,0)+IF(Marks!$AV$7=R$9,Marks!$AV110,0)+IF(Marks!$AW$7=R$9,Marks!$AW110,0)+IF(Marks!$AX$7=R$9,Marks!$AX110,0)+IF(Marks!$AY$7=R$9,Marks!$AY110,0)+IF(Marks!$AZ$7=R$9,Marks!$AZ110,0)+IF(Marks!$BA$7=R$9,Marks!$BA110,0)+IF(Marks!$BB$7=R$9,Marks!$BB110,0)+IF(Marks!$BC$7=R$9,Marks!$BC110,0)+IF(Marks!$BD$7=R$9,Marks!$BD110,0)+IF(Marks!$BE$7=R$9,Marks!$BE110,0)+IF(Marks!$BF$7=R$9,Marks!$BF110,0)+IF(Marks!$BG$7=R$9,Marks!$BG110,0)+IF(Marks!$BH$7=R$9,Marks!$BH110,0)+IF(Marks!$BI$7=R$9,Marks!$BI110,0)+IF(Marks!$BJ$7=R$9,Marks!$BJ110,0)+IF(Marks!$BK$7=R$9,Marks!$BK110,0)+IF(Marks!$BL$7=R$9,Marks!$BL110,0)+IF(Marks!$BM$7=R$9,Marks!$BM110,0)+IF(Marks!$BN$7=R$9,Marks!$BN110,0)+IF(Marks!$BO$7=R$9,Marks!$BO110,0)+IF(Marks!$BP$7=R$9,Marks!$BP110,0)+IF(Marks!$BQ$7=R$9,Marks!$BQ110,0)+IF(Marks!$BR$7=R$9,Marks!$BR110,0)+IF(Marks!$BS$7=R$9,Marks!$BS110,0)+IF(Marks!$BT$7=R$9,Marks!$BT110,0)+IF(Marks!$BU$7=R$9,Marks!$BU110,0)+IF(Marks!$BV$7=R$9,Marks!$BV110,0)+IF(Marks!$BW$7=R$9,Marks!$BW110,0)+IF(Marks!$BX$7=R$9,Marks!$BX110,0)+IF(Marks!$BY$7=R$9,Marks!$BY110,0)</f>
        <v>0</v>
      </c>
      <c r="S110" s="3">
        <f>IF(AND(Marks!$C$7=S$9,NOT(ISBLANK(Marks!$C110))),Marks!$C$6,0)+IF(AND(Marks!$D$7=S$9,NOT(ISBLANK(Marks!$D110))),Marks!$D$6,0)+IF(AND(Marks!$E$7=S$9,NOT(ISBLANK(Marks!$E110))),Marks!$E$6,0)+IF(AND(Marks!$F$7=S$9,NOT(ISBLANK(Marks!$F110))),Marks!$F$6,0)+IF(AND(Marks!$G$7=S$9,NOT(ISBLANK(Marks!$G110))),Marks!$G$6,0)+IF(AND(Marks!$H$7=S$9,NOT(ISBLANK(Marks!$H110))),Marks!$H$6,0)+IF(AND(Marks!$I$7=S$9,NOT(ISBLANK(Marks!$I110))),Marks!$I$6,0)+IF(AND(Marks!$J$7=S$9,NOT(ISBLANK(Marks!$J110))),Marks!$J$6,0)+IF(AND(Marks!$K$7=S$9,NOT(ISBLANK(Marks!$K110))),Marks!$K$6,0)+IF(AND(Marks!$L$7=S$9,NOT(ISBLANK(Marks!$L110))),Marks!$L$6,0)+IF(AND(Marks!$M$7=S$9,NOT(ISBLANK(Marks!$M110))),Marks!$M$6,0)+IF(AND(Marks!$N$7=S$9,NOT(ISBLANK(Marks!$N110))),Marks!$N$6,0)+IF(AND(Marks!$O$7=S$9,NOT(ISBLANK(Marks!$O110))),Marks!$O$6,0)+IF(AND(Marks!$P$7=S$9,NOT(ISBLANK(Marks!$P110))),Marks!$P$6,0)+IF(AND(Marks!$Q$7=S$9,NOT(ISBLANK(Marks!$Q110))),Marks!$Q$6,0)+IF(AND(Marks!$R$7=S$9,NOT(ISBLANK(Marks!$R110))),Marks!$R$6,0)+IF(AND(Marks!$S$7=S$9,NOT(ISBLANK(Marks!$S110))),Marks!$S$6,0)+IF(AND(Marks!$T$7=S$9,NOT(ISBLANK(Marks!$T110))),Marks!$T$6,0)+IF(AND(Marks!$U$7=S$9,NOT(ISBLANK(Marks!$U110))),Marks!$U$6,0)+IF(AND(Marks!$V$7=S$9,NOT(ISBLANK(Marks!$V110))),Marks!$V$6,0)+IF(AND(Marks!$W$7=S$9,NOT(ISBLANK(Marks!$W110))),Marks!$W$6,0)+IF(AND(Marks!$X$7=S$9,NOT(ISBLANK(Marks!$X110))),Marks!$X$6,0)+IF(AND(Marks!$Y$7=S$9,NOT(ISBLANK(Marks!$Y110))),Marks!$Y$6,0)+IF(AND(Marks!$Z$7=S$9,NOT(ISBLANK(Marks!$Z110))),Marks!$Z$6,0)+IF(AND(Marks!$AA$7=S$9,NOT(ISBLANK(Marks!$AA110))),Marks!$AA$6,0)+IF(AND(Marks!$AB$7=S$9,NOT(ISBLANK(Marks!$AB110))),Marks!$AB$6,0)+IF(AND(Marks!$AC$7=S$9,NOT(ISBLANK(Marks!$AC110))),Marks!$AC$6,0)+IF(AND(Marks!$AD$7=S$9,NOT(ISBLANK(Marks!$AD110))),Marks!$AD$6,0)+IF(AND(Marks!$AE$7=S$9,NOT(ISBLANK(Marks!$AE110))),Marks!$AE$6,0)+IF(AND(Marks!$AF$7=S$9,NOT(ISBLANK(Marks!$AF110))),Marks!$AF$6,0)+IF(AND(Marks!$AG$7=S$9,NOT(ISBLANK(Marks!$AG110))),Marks!$AG$6,0)+IF(AND(Marks!$AH$7=S$9,NOT(ISBLANK(Marks!$AH110))),Marks!$AH$6,0)+IF(AND(Marks!$AI$7=S$9,NOT(ISBLANK(Marks!$AI110))),Marks!$AI$6,0)+IF(AND(Marks!$AJ$7=S$9,NOT(ISBLANK(Marks!$AJ110))),Marks!$AJ$6,0)+IF(AND(Marks!$AK$7=S$9,NOT(ISBLANK(Marks!$AK110))),Marks!$AK$6,0)+IF(AND(Marks!$AL$7=S$9,NOT(ISBLANK(Marks!$AL110))),Marks!$AL$6,0)+IF(AND(Marks!$AM$7=S$9,NOT(ISBLANK(Marks!$AM110))),Marks!$AM$6,0)+IF(AND(Marks!$AN$7=S$9,NOT(ISBLANK(Marks!$AN110))),Marks!$AN$6,0)+IF(AND(Marks!$AO$7=S$9,NOT(ISBLANK(Marks!$AO110))),Marks!$AO$6,0)+IF(AND(Marks!$AP$7=S$9,NOT(ISBLANK(Marks!$AP110))),Marks!$AP$6,0)+IF(AND(Marks!$AQ$7=S$9,NOT(ISBLANK(Marks!$AQ110))),Marks!$AQ$6,0)+IF(AND(Marks!$AR$7=S$9,NOT(ISBLANK(Marks!$AR110))),Marks!$AR$6,0)+IF(AND(Marks!$AS$7=S$9,NOT(ISBLANK(Marks!$AS110))),Marks!$AS$6,0)+IF(AND(Marks!$AT$7=S$9,NOT(ISBLANK(Marks!$AT110))),Marks!$AT$6,0)+IF(AND(Marks!$AU$7=S$9,NOT(ISBLANK(Marks!$AU110))),Marks!$AU$6,0)+IF(AND(Marks!$AV$7=S$9,NOT(ISBLANK(Marks!$AV110))),Marks!$AV$6,0)+IF(AND(Marks!$AW$7=S$9,NOT(ISBLANK(Marks!$AW110))),Marks!$AW$6,0)+IF(AND(Marks!$AX$7=S$9,NOT(ISBLANK(Marks!$AX110))),Marks!$AX$6,0)+IF(AND(Marks!$AY$7=S$9,NOT(ISBLANK(Marks!$AY110))),Marks!$AY$6,0)+IF(AND(Marks!$AZ$7=S$9,NOT(ISBLANK(Marks!$AZ110))),Marks!$AZ$6,0)+IF(AND(Marks!$BA$7=S$9,NOT(ISBLANK(Marks!$BA110))),Marks!$BA$6,0)+IF(AND(Marks!$BB$7=S$9,NOT(ISBLANK(Marks!$BB110))),Marks!$BB$6,0)+IF(AND(Marks!$BC$7=S$9,NOT(ISBLANK(Marks!$BC110))),Marks!$BC$6,0)+IF(AND(Marks!$BD$7=S$9,NOT(ISBLANK(Marks!$BD110))),Marks!$BD$6,0)+IF(AND(Marks!$BE$7=S$9,NOT(ISBLANK(Marks!$BE110))),Marks!$BE$6,0)+IF(AND(Marks!$BF$7=S$9,NOT(ISBLANK(Marks!$BF110))),Marks!$BF$6,0)+IF(AND(Marks!$BG$7=S$9,NOT(ISBLANK(Marks!$BG110))),Marks!$BG$6,0)+IF(AND(Marks!$BH$7=S$9,NOT(ISBLANK(Marks!$BH110))),Marks!$BH$6,0)+IF(AND(Marks!$BI$7=S$9,NOT(ISBLANK(Marks!$BI110))),Marks!$BI$6,0)+IF(AND(Marks!$BJ$7=S$9,NOT(ISBLANK(Marks!$BJ110))),Marks!$BJ$6,0)+IF(AND(Marks!$BK$7=S$9,NOT(ISBLANK(Marks!$BK110))),Marks!$BK$6,0)+IF(AND(Marks!$BL$7=S$9,NOT(ISBLANK(Marks!$BL110))),Marks!$BL$6,0)+IF(AND(Marks!$BM$7=S$9,NOT(ISBLANK(Marks!$BM110))),Marks!$BM$6,0)+IF(AND(Marks!$BN$7=S$9,NOT(ISBLANK(Marks!$BN110))),Marks!$BN$6,0)+IF(AND(Marks!$BO$7=S$9,NOT(ISBLANK(Marks!$BO110))),Marks!$BO$6,0)+IF(AND(Marks!$BP$7=S$9,NOT(ISBLANK(Marks!$BP110))),Marks!$BP$6,0)+IF(AND(Marks!$BQ$7=S$9,NOT(ISBLANK(Marks!$BQ110))),Marks!$BQ$6,0)+IF(AND(Marks!$BR$7=S$9,NOT(ISBLANK(Marks!$BR110))),Marks!$BR$6,0)+IF(AND(Marks!$BS$7=S$9,NOT(ISBLANK(Marks!$BS110))),Marks!$BS$6,0)+IF(AND(Marks!$BT$7=S$9,NOT(ISBLANK(Marks!$BT110))),Marks!$BT$6,0)+IF(AND(Marks!$BU$7=S$9,NOT(ISBLANK(Marks!$BU110))),Marks!$BU$6,0)+IF(AND(Marks!$BV$7=S$9,NOT(ISBLANK(Marks!$BV110))),Marks!$BV$6,0)+IF(AND(Marks!$BW$7=S$9,NOT(ISBLANK(Marks!$BW110))),Marks!$BW$6,0)+IF(AND(Marks!$BX$7=S$9,NOT(ISBLANK(Marks!$BX110))),Marks!$BX$6,0)+IF(AND(Marks!$BY$7=S$9,NOT(ISBLANK(Marks!$BY110))),Marks!$BY$6,0)</f>
        <v>0</v>
      </c>
      <c r="T110" s="3">
        <f t="shared" si="79"/>
        <v>0</v>
      </c>
      <c r="U110" s="3">
        <f>IF(Marks!$C$7=U$9,Marks!$C110,0)+IF(Marks!$D$7=U$9,Marks!$D110,0)+IF(Marks!$E$7=U$9,Marks!$E110,0)+IF(Marks!$F$7=U$9,Marks!$F110,0)+IF(Marks!$G$7=U$9,Marks!$G110,0)+IF(Marks!$H$7=U$9,Marks!$H110,0)+IF(Marks!$I$7=U$9,Marks!$I110,0)+IF(Marks!$J$7=U$9,Marks!$J110,0)+IF(Marks!$K$7=U$9,Marks!$K110,0)+IF(Marks!$L$7=U$9,Marks!$L110,0)+IF(Marks!$M$7=U$9,Marks!$M110,0)+IF(Marks!$N$7=U$9,Marks!$N110,0)+IF(Marks!$O$7=U$9,Marks!$O110,0)+IF(Marks!$P$7=U$9,Marks!$P110,0)+IF(Marks!$Q$7=U$9,Marks!$Q110,0)+IF(Marks!$R$7=U$9,Marks!$R110,0)+IF(Marks!$S$7=U$9,Marks!$S110,0)+IF(Marks!$T$7=U$9,Marks!$T110,0)+IF(Marks!$U$7=U$9,Marks!$U110,0)+IF(Marks!$V$7=U$9,Marks!$V110,0)+IF(Marks!$W$7=U$9,Marks!$W110,0)+IF(Marks!$X$7=U$9,Marks!$X110,0)+IF(Marks!$Y$7=U$9,Marks!$Y110,0)+IF(Marks!$Z$7=U$9,Marks!$Z110,0)+IF(Marks!$AA$7=U$9,Marks!$AA110,0)+IF(Marks!$AB$7=U$9,Marks!$AB110,0)+IF(Marks!$AC$7=U$9,Marks!$AC110,0)+IF(Marks!$AD$7=U$9,Marks!$AD110,0)+IF(Marks!$AE$7=U$9,Marks!$AE110,0)+IF(Marks!$AF$7=U$9,Marks!$AF110,0)+IF(Marks!$AG$7=U$9,Marks!$AG110,0)+IF(Marks!$AH$7=U$9,Marks!$AH110,0)+IF(Marks!$AI$7=U$9,Marks!$AI110,0)+IF(Marks!$AJ$7=U$9,Marks!$AJ110,0)+IF(Marks!$AK$7=U$9,Marks!$AK110,0)+IF(Marks!$AL$7=U$9,Marks!$AL110,0)+IF(Marks!$AM$7=U$9,Marks!$AM110,0)+IF(Marks!$AN$7=U$9,Marks!$AN110,0)+IF(Marks!$AO$7=U$9,Marks!$AO110,0)+IF(Marks!$AP$7=U$9,Marks!$AP110,0)+IF(Marks!$AQ$7=U$9,Marks!$AQ110,0)+IF(Marks!$AR$7=U$9,Marks!$AR110,0)+IF(Marks!$AS$7=U$9,Marks!$AS110,0)+IF(Marks!$AT$7=U$9,Marks!$AT110,0)+IF(Marks!$AU$7=U$9,Marks!$AU110,0)+IF(Marks!$AV$7=U$9,Marks!$AV110,0)+IF(Marks!$AW$7=U$9,Marks!$AW110,0)+IF(Marks!$AX$7=U$9,Marks!$AX110,0)+IF(Marks!$AY$7=U$9,Marks!$AY110,0)+IF(Marks!$AZ$7=U$9,Marks!$AZ110,0)+IF(Marks!$BA$7=U$9,Marks!$BA110,0)+IF(Marks!$BB$7=U$9,Marks!$BB110,0)+IF(Marks!$BC$7=U$9,Marks!$BC110,0)+IF(Marks!$BD$7=U$9,Marks!$BD110,0)+IF(Marks!$BE$7=U$9,Marks!$BE110,0)+IF(Marks!$BF$7=U$9,Marks!$BF110,0)+IF(Marks!$BG$7=U$9,Marks!$BG110,0)+IF(Marks!$BH$7=U$9,Marks!$BH110,0)+IF(Marks!$BI$7=U$9,Marks!$BI110,0)+IF(Marks!$BJ$7=U$9,Marks!$BJ110,0)+IF(Marks!$BK$7=U$9,Marks!$BK110,0)+IF(Marks!$BL$7=U$9,Marks!$BL110,0)+IF(Marks!$BM$7=U$9,Marks!$BM110,0)+IF(Marks!$BN$7=U$9,Marks!$BN110,0)+IF(Marks!$BO$7=U$9,Marks!$BO110,0)+IF(Marks!$BP$7=U$9,Marks!$BP110,0)+IF(Marks!$BQ$7=U$9,Marks!$BQ110,0)+IF(Marks!$BR$7=U$9,Marks!$BR110,0)+IF(Marks!$BS$7=U$9,Marks!$BS110,0)+IF(Marks!$BT$7=U$9,Marks!$BT110,0)+IF(Marks!$BU$7=U$9,Marks!$BU110,0)+IF(Marks!$BV$7=U$9,Marks!$BV110,0)+IF(Marks!$BW$7=U$9,Marks!$BW110,0)+IF(Marks!$BX$7=U$9,Marks!$BX110,0)+IF(Marks!$BY$7=U$9,Marks!$BY110,0)</f>
        <v>0</v>
      </c>
      <c r="V110" s="3">
        <f>IF(AND(Marks!$C$7=V$9,NOT(ISBLANK(Marks!$C110))),Marks!$C$6,0)+IF(AND(Marks!$D$7=V$9,NOT(ISBLANK(Marks!$D110))),Marks!$D$6,0)+IF(AND(Marks!$E$7=V$9,NOT(ISBLANK(Marks!$E110))),Marks!$E$6,0)+IF(AND(Marks!$F$7=V$9,NOT(ISBLANK(Marks!$F110))),Marks!$F$6,0)+IF(AND(Marks!$G$7=V$9,NOT(ISBLANK(Marks!$G110))),Marks!$G$6,0)+IF(AND(Marks!$H$7=V$9,NOT(ISBLANK(Marks!$H110))),Marks!$H$6,0)+IF(AND(Marks!$I$7=V$9,NOT(ISBLANK(Marks!$I110))),Marks!$I$6,0)+IF(AND(Marks!$J$7=V$9,NOT(ISBLANK(Marks!$J110))),Marks!$J$6,0)+IF(AND(Marks!$K$7=V$9,NOT(ISBLANK(Marks!$K110))),Marks!$K$6,0)+IF(AND(Marks!$L$7=V$9,NOT(ISBLANK(Marks!$L110))),Marks!$L$6,0)+IF(AND(Marks!$M$7=V$9,NOT(ISBLANK(Marks!$M110))),Marks!$M$6,0)+IF(AND(Marks!$N$7=V$9,NOT(ISBLANK(Marks!$N110))),Marks!$N$6,0)+IF(AND(Marks!$O$7=V$9,NOT(ISBLANK(Marks!$O110))),Marks!$O$6,0)+IF(AND(Marks!$P$7=V$9,NOT(ISBLANK(Marks!$P110))),Marks!$P$6,0)+IF(AND(Marks!$Q$7=V$9,NOT(ISBLANK(Marks!$Q110))),Marks!$Q$6,0)+IF(AND(Marks!$R$7=V$9,NOT(ISBLANK(Marks!$R110))),Marks!$R$6,0)+IF(AND(Marks!$S$7=V$9,NOT(ISBLANK(Marks!$S110))),Marks!$S$6,0)+IF(AND(Marks!$T$7=V$9,NOT(ISBLANK(Marks!$T110))),Marks!$T$6,0)+IF(AND(Marks!$U$7=V$9,NOT(ISBLANK(Marks!$U110))),Marks!$U$6,0)+IF(AND(Marks!$V$7=V$9,NOT(ISBLANK(Marks!$V110))),Marks!$V$6,0)+IF(AND(Marks!$W$7=V$9,NOT(ISBLANK(Marks!$W110))),Marks!$W$6,0)+IF(AND(Marks!$X$7=V$9,NOT(ISBLANK(Marks!$X110))),Marks!$X$6,0)+IF(AND(Marks!$Y$7=V$9,NOT(ISBLANK(Marks!$Y110))),Marks!$Y$6,0)+IF(AND(Marks!$Z$7=V$9,NOT(ISBLANK(Marks!$Z110))),Marks!$Z$6,0)+IF(AND(Marks!$AA$7=V$9,NOT(ISBLANK(Marks!$AA110))),Marks!$AA$6,0)+IF(AND(Marks!$AB$7=V$9,NOT(ISBLANK(Marks!$AB110))),Marks!$AB$6,0)+IF(AND(Marks!$AC$7=V$9,NOT(ISBLANK(Marks!$AC110))),Marks!$AC$6,0)+IF(AND(Marks!$AD$7=V$9,NOT(ISBLANK(Marks!$AD110))),Marks!$AD$6,0)+IF(AND(Marks!$AE$7=V$9,NOT(ISBLANK(Marks!$AE110))),Marks!$AE$6,0)+IF(AND(Marks!$AF$7=V$9,NOT(ISBLANK(Marks!$AF110))),Marks!$AF$6,0)+IF(AND(Marks!$AG$7=V$9,NOT(ISBLANK(Marks!$AG110))),Marks!$AG$6,0)+IF(AND(Marks!$AH$7=V$9,NOT(ISBLANK(Marks!$AH110))),Marks!$AH$6,0)+IF(AND(Marks!$AI$7=V$9,NOT(ISBLANK(Marks!$AI110))),Marks!$AI$6,0)+IF(AND(Marks!$AJ$7=V$9,NOT(ISBLANK(Marks!$AJ110))),Marks!$AJ$6,0)+IF(AND(Marks!$AK$7=V$9,NOT(ISBLANK(Marks!$AK110))),Marks!$AK$6,0)+IF(AND(Marks!$AL$7=V$9,NOT(ISBLANK(Marks!$AL110))),Marks!$AL$6,0)+IF(AND(Marks!$AM$7=V$9,NOT(ISBLANK(Marks!$AM110))),Marks!$AM$6,0)+IF(AND(Marks!$AN$7=V$9,NOT(ISBLANK(Marks!$AN110))),Marks!$AN$6,0)+IF(AND(Marks!$AO$7=V$9,NOT(ISBLANK(Marks!$AO110))),Marks!$AO$6,0)+IF(AND(Marks!$AP$7=V$9,NOT(ISBLANK(Marks!$AP110))),Marks!$AP$6,0)+IF(AND(Marks!$AQ$7=V$9,NOT(ISBLANK(Marks!$AQ110))),Marks!$AQ$6,0)+IF(AND(Marks!$AR$7=V$9,NOT(ISBLANK(Marks!$AR110))),Marks!$AR$6,0)+IF(AND(Marks!$AS$7=V$9,NOT(ISBLANK(Marks!$AS110))),Marks!$AS$6,0)+IF(AND(Marks!$AT$7=V$9,NOT(ISBLANK(Marks!$AT110))),Marks!$AT$6,0)+IF(AND(Marks!$AU$7=V$9,NOT(ISBLANK(Marks!$AU110))),Marks!$AU$6,0)+IF(AND(Marks!$AV$7=V$9,NOT(ISBLANK(Marks!$AV110))),Marks!$AV$6,0)+IF(AND(Marks!$AW$7=V$9,NOT(ISBLANK(Marks!$AW110))),Marks!$AW$6,0)+IF(AND(Marks!$AX$7=V$9,NOT(ISBLANK(Marks!$AX110))),Marks!$AX$6,0)+IF(AND(Marks!$AY$7=V$9,NOT(ISBLANK(Marks!$AY110))),Marks!$AY$6,0)+IF(AND(Marks!$AZ$7=V$9,NOT(ISBLANK(Marks!$AZ110))),Marks!$AZ$6,0)+IF(AND(Marks!$BA$7=V$9,NOT(ISBLANK(Marks!$BA110))),Marks!$BA$6,0)+IF(AND(Marks!$BB$7=V$9,NOT(ISBLANK(Marks!$BB110))),Marks!$BB$6,0)+IF(AND(Marks!$BC$7=V$9,NOT(ISBLANK(Marks!$BC110))),Marks!$BC$6,0)+IF(AND(Marks!$BD$7=V$9,NOT(ISBLANK(Marks!$BD110))),Marks!$BD$6,0)+IF(AND(Marks!$BE$7=V$9,NOT(ISBLANK(Marks!$BE110))),Marks!$BE$6,0)+IF(AND(Marks!$BF$7=V$9,NOT(ISBLANK(Marks!$BF110))),Marks!$BF$6,0)+IF(AND(Marks!$BG$7=V$9,NOT(ISBLANK(Marks!$BG110))),Marks!$BG$6,0)+IF(AND(Marks!$BH$7=V$9,NOT(ISBLANK(Marks!$BH110))),Marks!$BH$6,0)+IF(AND(Marks!$BI$7=V$9,NOT(ISBLANK(Marks!$BI110))),Marks!$BI$6,0)+IF(AND(Marks!$BJ$7=V$9,NOT(ISBLANK(Marks!$BJ110))),Marks!$BJ$6,0)+IF(AND(Marks!$BK$7=V$9,NOT(ISBLANK(Marks!$BK110))),Marks!$BK$6,0)+IF(AND(Marks!$BL$7=V$9,NOT(ISBLANK(Marks!$BL110))),Marks!$BL$6,0)+IF(AND(Marks!$BM$7=V$9,NOT(ISBLANK(Marks!$BM110))),Marks!$BM$6,0)+IF(AND(Marks!$BN$7=V$9,NOT(ISBLANK(Marks!$BN110))),Marks!$BN$6,0)+IF(AND(Marks!$BO$7=V$9,NOT(ISBLANK(Marks!$BO110))),Marks!$BO$6,0)+IF(AND(Marks!$BP$7=V$9,NOT(ISBLANK(Marks!$BP110))),Marks!$BP$6,0)+IF(AND(Marks!$BQ$7=V$9,NOT(ISBLANK(Marks!$BQ110))),Marks!$BQ$6,0)+IF(AND(Marks!$BR$7=V$9,NOT(ISBLANK(Marks!$BR110))),Marks!$BR$6,0)+IF(AND(Marks!$BS$7=V$9,NOT(ISBLANK(Marks!$BS110))),Marks!$BS$6,0)+IF(AND(Marks!$BT$7=V$9,NOT(ISBLANK(Marks!$BT110))),Marks!$BT$6,0)+IF(AND(Marks!$BU$7=V$9,NOT(ISBLANK(Marks!$BU110))),Marks!$BU$6,0)+IF(AND(Marks!$BV$7=V$9,NOT(ISBLANK(Marks!$BV110))),Marks!$BV$6,0)+IF(AND(Marks!$BW$7=V$9,NOT(ISBLANK(Marks!$BW110))),Marks!$BW$6,0)+IF(AND(Marks!$BX$7=V$9,NOT(ISBLANK(Marks!$BX110))),Marks!$BX$6,0)+IF(AND(Marks!$BY$7=V$9,NOT(ISBLANK(Marks!$BY110))),Marks!$BY$6,0)</f>
        <v>0</v>
      </c>
      <c r="W110" s="3">
        <f t="shared" si="80"/>
        <v>0</v>
      </c>
      <c r="X110" s="3">
        <f>IF(Marks!$C$7=X$9,Marks!$C110,0)+IF(Marks!$D$7=X$9,Marks!$D110,0)+IF(Marks!$E$7=X$9,Marks!$E110,0)+IF(Marks!$F$7=X$9,Marks!$F110,0)+IF(Marks!$G$7=X$9,Marks!$G110,0)+IF(Marks!$H$7=X$9,Marks!$H110,0)+IF(Marks!$I$7=X$9,Marks!$I110,0)+IF(Marks!$J$7=X$9,Marks!$J110,0)+IF(Marks!$K$7=X$9,Marks!$K110,0)+IF(Marks!$L$7=X$9,Marks!$L110,0)+IF(Marks!$M$7=X$9,Marks!$M110,0)+IF(Marks!$N$7=X$9,Marks!$N110,0)+IF(Marks!$O$7=X$9,Marks!$O110,0)+IF(Marks!$P$7=X$9,Marks!$P110,0)+IF(Marks!$Q$7=X$9,Marks!$Q110,0)+IF(Marks!$R$7=X$9,Marks!$R110,0)+IF(Marks!$S$7=X$9,Marks!$S110,0)+IF(Marks!$T$7=X$9,Marks!$T110,0)+IF(Marks!$U$7=X$9,Marks!$U110,0)+IF(Marks!$V$7=X$9,Marks!$V110,0)+IF(Marks!$W$7=X$9,Marks!$W110,0)+IF(Marks!$X$7=X$9,Marks!$X110,0)+IF(Marks!$Y$7=X$9,Marks!$Y110,0)+IF(Marks!$Z$7=X$9,Marks!$Z110,0)+IF(Marks!$AA$7=X$9,Marks!$AA110,0)+IF(Marks!$AB$7=X$9,Marks!$AB110,0)+IF(Marks!$AC$7=X$9,Marks!$AC110,0)+IF(Marks!$AD$7=X$9,Marks!$AD110,0)+IF(Marks!$AE$7=X$9,Marks!$AE110,0)+IF(Marks!$AF$7=X$9,Marks!$AF110,0)+IF(Marks!$AG$7=X$9,Marks!$AG110,0)+IF(Marks!$AH$7=X$9,Marks!$AH110,0)+IF(Marks!$AI$7=X$9,Marks!$AI110,0)+IF(Marks!$AJ$7=X$9,Marks!$AJ110,0)+IF(Marks!$AK$7=X$9,Marks!$AK110,0)+IF(Marks!$AL$7=X$9,Marks!$AL110,0)+IF(Marks!$AM$7=X$9,Marks!$AM110,0)+IF(Marks!$AN$7=X$9,Marks!$AN110,0)+IF(Marks!$AO$7=X$9,Marks!$AO110,0)+IF(Marks!$AP$7=X$9,Marks!$AP110,0)+IF(Marks!$AQ$7=X$9,Marks!$AQ110,0)+IF(Marks!$AR$7=X$9,Marks!$AR110,0)+IF(Marks!$AS$7=X$9,Marks!$AS110,0)+IF(Marks!$AT$7=X$9,Marks!$AT110,0)+IF(Marks!$AU$7=X$9,Marks!$AU110,0)+IF(Marks!$AV$7=X$9,Marks!$AV110,0)+IF(Marks!$AW$7=X$9,Marks!$AW110,0)+IF(Marks!$AX$7=X$9,Marks!$AX110,0)+IF(Marks!$AY$7=X$9,Marks!$AY110,0)+IF(Marks!$AZ$7=X$9,Marks!$AZ110,0)+IF(Marks!$BA$7=X$9,Marks!$BA110,0)+IF(Marks!$BB$7=X$9,Marks!$BB110,0)+IF(Marks!$BC$7=X$9,Marks!$BC110,0)+IF(Marks!$BD$7=X$9,Marks!$BD110,0)+IF(Marks!$BE$7=X$9,Marks!$BE110,0)+IF(Marks!$BF$7=X$9,Marks!$BF110,0)+IF(Marks!$BG$7=X$9,Marks!$BG110,0)+IF(Marks!$BH$7=X$9,Marks!$BH110,0)+IF(Marks!$BI$7=X$9,Marks!$BI110,0)+IF(Marks!$BJ$7=X$9,Marks!$BJ110,0)+IF(Marks!$BK$7=X$9,Marks!$BK110,0)+IF(Marks!$BL$7=X$9,Marks!$BL110,0)+IF(Marks!$BM$7=X$9,Marks!$BM110,0)+IF(Marks!$BN$7=X$9,Marks!$BN110,0)+IF(Marks!$BO$7=X$9,Marks!$BO110,0)+IF(Marks!$BP$7=X$9,Marks!$BP110,0)+IF(Marks!$BQ$7=X$9,Marks!$BQ110,0)+IF(Marks!$BR$7=X$9,Marks!$BR110,0)+IF(Marks!$BS$7=X$9,Marks!$BS110,0)+IF(Marks!$BT$7=X$9,Marks!$BT110,0)+IF(Marks!$BU$7=X$9,Marks!$BU110,0)+IF(Marks!$BV$7=X$9,Marks!$BV110,0)+IF(Marks!$BW$7=X$9,Marks!$BW110,0)+IF(Marks!$BX$7=X$9,Marks!$BX110,0)+IF(Marks!$BY$7=X$9,Marks!$BY110,0)</f>
        <v>0</v>
      </c>
      <c r="Y110" s="3">
        <f>IF(AND(Marks!$C$7=Y$9,NOT(ISBLANK(Marks!$C110))),Marks!$C$6,0)+IF(AND(Marks!$D$7=Y$9,NOT(ISBLANK(Marks!$D110))),Marks!$D$6,0)+IF(AND(Marks!$E$7=Y$9,NOT(ISBLANK(Marks!$E110))),Marks!$E$6,0)+IF(AND(Marks!$F$7=Y$9,NOT(ISBLANK(Marks!$F110))),Marks!$F$6,0)+IF(AND(Marks!$G$7=Y$9,NOT(ISBLANK(Marks!$G110))),Marks!$G$6,0)+IF(AND(Marks!$H$7=Y$9,NOT(ISBLANK(Marks!$H110))),Marks!$H$6,0)+IF(AND(Marks!$I$7=Y$9,NOT(ISBLANK(Marks!$I110))),Marks!$I$6,0)+IF(AND(Marks!$J$7=Y$9,NOT(ISBLANK(Marks!$J110))),Marks!$J$6,0)+IF(AND(Marks!$K$7=Y$9,NOT(ISBLANK(Marks!$K110))),Marks!$K$6,0)+IF(AND(Marks!$L$7=Y$9,NOT(ISBLANK(Marks!$L110))),Marks!$L$6,0)+IF(AND(Marks!$M$7=Y$9,NOT(ISBLANK(Marks!$M110))),Marks!$M$6,0)+IF(AND(Marks!$N$7=Y$9,NOT(ISBLANK(Marks!$N110))),Marks!$N$6,0)+IF(AND(Marks!$O$7=Y$9,NOT(ISBLANK(Marks!$O110))),Marks!$O$6,0)+IF(AND(Marks!$P$7=Y$9,NOT(ISBLANK(Marks!$P110))),Marks!$P$6,0)+IF(AND(Marks!$Q$7=Y$9,NOT(ISBLANK(Marks!$Q110))),Marks!$Q$6,0)+IF(AND(Marks!$R$7=Y$9,NOT(ISBLANK(Marks!$R110))),Marks!$R$6,0)+IF(AND(Marks!$S$7=Y$9,NOT(ISBLANK(Marks!$S110))),Marks!$S$6,0)+IF(AND(Marks!$T$7=Y$9,NOT(ISBLANK(Marks!$T110))),Marks!$T$6,0)+IF(AND(Marks!$U$7=Y$9,NOT(ISBLANK(Marks!$U110))),Marks!$U$6,0)+IF(AND(Marks!$V$7=Y$9,NOT(ISBLANK(Marks!$V110))),Marks!$V$6,0)+IF(AND(Marks!$W$7=Y$9,NOT(ISBLANK(Marks!$W110))),Marks!$W$6,0)+IF(AND(Marks!$X$7=Y$9,NOT(ISBLANK(Marks!$X110))),Marks!$X$6,0)+IF(AND(Marks!$Y$7=Y$9,NOT(ISBLANK(Marks!$Y110))),Marks!$Y$6,0)+IF(AND(Marks!$Z$7=Y$9,NOT(ISBLANK(Marks!$Z110))),Marks!$Z$6,0)+IF(AND(Marks!$AA$7=Y$9,NOT(ISBLANK(Marks!$AA110))),Marks!$AA$6,0)+IF(AND(Marks!$AB$7=Y$9,NOT(ISBLANK(Marks!$AB110))),Marks!$AB$6,0)+IF(AND(Marks!$AC$7=Y$9,NOT(ISBLANK(Marks!$AC110))),Marks!$AC$6,0)+IF(AND(Marks!$AD$7=Y$9,NOT(ISBLANK(Marks!$AD110))),Marks!$AD$6,0)+IF(AND(Marks!$AE$7=Y$9,NOT(ISBLANK(Marks!$AE110))),Marks!$AE$6,0)+IF(AND(Marks!$AF$7=Y$9,NOT(ISBLANK(Marks!$AF110))),Marks!$AF$6,0)+IF(AND(Marks!$AG$7=Y$9,NOT(ISBLANK(Marks!$AG110))),Marks!$AG$6,0)+IF(AND(Marks!$AH$7=Y$9,NOT(ISBLANK(Marks!$AH110))),Marks!$AH$6,0)+IF(AND(Marks!$AI$7=Y$9,NOT(ISBLANK(Marks!$AI110))),Marks!$AI$6,0)+IF(AND(Marks!$AJ$7=Y$9,NOT(ISBLANK(Marks!$AJ110))),Marks!$AJ$6,0)+IF(AND(Marks!$AK$7=Y$9,NOT(ISBLANK(Marks!$AK110))),Marks!$AK$6,0)+IF(AND(Marks!$AL$7=Y$9,NOT(ISBLANK(Marks!$AL110))),Marks!$AL$6,0)+IF(AND(Marks!$AM$7=Y$9,NOT(ISBLANK(Marks!$AM110))),Marks!$AM$6,0)+IF(AND(Marks!$AN$7=Y$9,NOT(ISBLANK(Marks!$AN110))),Marks!$AN$6,0)+IF(AND(Marks!$AO$7=Y$9,NOT(ISBLANK(Marks!$AO110))),Marks!$AO$6,0)+IF(AND(Marks!$AP$7=Y$9,NOT(ISBLANK(Marks!$AP110))),Marks!$AP$6,0)+IF(AND(Marks!$AQ$7=Y$9,NOT(ISBLANK(Marks!$AQ110))),Marks!$AQ$6,0)+IF(AND(Marks!$AR$7=Y$9,NOT(ISBLANK(Marks!$AR110))),Marks!$AR$6,0)+IF(AND(Marks!$AS$7=Y$9,NOT(ISBLANK(Marks!$AS110))),Marks!$AS$6,0)+IF(AND(Marks!$AT$7=Y$9,NOT(ISBLANK(Marks!$AT110))),Marks!$AT$6,0)+IF(AND(Marks!$AU$7=Y$9,NOT(ISBLANK(Marks!$AU110))),Marks!$AU$6,0)+IF(AND(Marks!$AV$7=Y$9,NOT(ISBLANK(Marks!$AV110))),Marks!$AV$6,0)+IF(AND(Marks!$AW$7=Y$9,NOT(ISBLANK(Marks!$AW110))),Marks!$AW$6,0)+IF(AND(Marks!$AX$7=Y$9,NOT(ISBLANK(Marks!$AX110))),Marks!$AX$6,0)+IF(AND(Marks!$AY$7=Y$9,NOT(ISBLANK(Marks!$AY110))),Marks!$AY$6,0)+IF(AND(Marks!$AZ$7=Y$9,NOT(ISBLANK(Marks!$AZ110))),Marks!$AZ$6,0)+IF(AND(Marks!$BA$7=Y$9,NOT(ISBLANK(Marks!$BA110))),Marks!$BA$6,0)+IF(AND(Marks!$BB$7=Y$9,NOT(ISBLANK(Marks!$BB110))),Marks!$BB$6,0)+IF(AND(Marks!$BC$7=Y$9,NOT(ISBLANK(Marks!$BC110))),Marks!$BC$6,0)+IF(AND(Marks!$BD$7=Y$9,NOT(ISBLANK(Marks!$BD110))),Marks!$BD$6,0)+IF(AND(Marks!$BE$7=Y$9,NOT(ISBLANK(Marks!$BE110))),Marks!$BE$6,0)+IF(AND(Marks!$BF$7=Y$9,NOT(ISBLANK(Marks!$BF110))),Marks!$BF$6,0)+IF(AND(Marks!$BG$7=Y$9,NOT(ISBLANK(Marks!$BG110))),Marks!$BG$6,0)+IF(AND(Marks!$BH$7=Y$9,NOT(ISBLANK(Marks!$BH110))),Marks!$BH$6,0)+IF(AND(Marks!$BI$7=Y$9,NOT(ISBLANK(Marks!$BI110))),Marks!$BI$6,0)+IF(AND(Marks!$BJ$7=Y$9,NOT(ISBLANK(Marks!$BJ110))),Marks!$BJ$6,0)+IF(AND(Marks!$BK$7=Y$9,NOT(ISBLANK(Marks!$BK110))),Marks!$BK$6,0)+IF(AND(Marks!$BL$7=Y$9,NOT(ISBLANK(Marks!$BL110))),Marks!$BL$6,0)+IF(AND(Marks!$BM$7=Y$9,NOT(ISBLANK(Marks!$BM110))),Marks!$BM$6,0)+IF(AND(Marks!$BN$7=Y$9,NOT(ISBLANK(Marks!$BN110))),Marks!$BN$6,0)+IF(AND(Marks!$BO$7=Y$9,NOT(ISBLANK(Marks!$BO110))),Marks!$BO$6,0)+IF(AND(Marks!$BP$7=Y$9,NOT(ISBLANK(Marks!$BP110))),Marks!$BP$6,0)+IF(AND(Marks!$BQ$7=Y$9,NOT(ISBLANK(Marks!$BQ110))),Marks!$BQ$6,0)+IF(AND(Marks!$BR$7=Y$9,NOT(ISBLANK(Marks!$BR110))),Marks!$BR$6,0)+IF(AND(Marks!$BS$7=Y$9,NOT(ISBLANK(Marks!$BS110))),Marks!$BS$6,0)+IF(AND(Marks!$BT$7=Y$9,NOT(ISBLANK(Marks!$BT110))),Marks!$BT$6,0)+IF(AND(Marks!$BU$7=Y$9,NOT(ISBLANK(Marks!$BU110))),Marks!$BU$6,0)+IF(AND(Marks!$BV$7=Y$9,NOT(ISBLANK(Marks!$BV110))),Marks!$BV$6,0)+IF(AND(Marks!$BW$7=Y$9,NOT(ISBLANK(Marks!$BW110))),Marks!$BW$6,0)+IF(AND(Marks!$BX$7=Y$9,NOT(ISBLANK(Marks!$BX110))),Marks!$BX$6,0)+IF(AND(Marks!$BY$7=Y$9,NOT(ISBLANK(Marks!$BY110))),Marks!$BY$6,0)</f>
        <v>0</v>
      </c>
      <c r="Z110" s="3">
        <f t="shared" si="81"/>
        <v>0</v>
      </c>
      <c r="AA110" s="3" t="str">
        <f t="shared" si="82"/>
        <v>YES</v>
      </c>
      <c r="AB110" s="3">
        <f t="shared" si="72"/>
        <v>0</v>
      </c>
      <c r="AC110" s="3">
        <f t="shared" si="73"/>
        <v>0</v>
      </c>
      <c r="AD110" s="3" t="e">
        <f t="shared" si="83"/>
        <v>#DIV/0!</v>
      </c>
      <c r="AE110" s="3" t="e">
        <f>(IF(Mapping!$B$11=1,$E110,0)+IF(Mapping!$B$12=1,$H110,0)+IF(Mapping!$B$13=1,$K110,0)+IF(Mapping!$B$14=1,$N110,0)+IF(Mapping!$B$15=1,$Q110,0)+IF(Mapping!$B$16=1,$T110,0)+IF(Mapping!$B$17=1,$W110,0)+IF(Mapping!$B$18=1,$Z110,0))/COUNTIF(Mapping!$B$11:'Mapping'!$B$18,1)</f>
        <v>#DIV/0!</v>
      </c>
      <c r="AF110" s="3" t="e">
        <f>(IF(Mapping!$C$11=1,$E110,0)+IF(Mapping!$C$12=1,$H110,0)+IF(Mapping!$C$13=1,$K110,0)+IF(Mapping!$C$14=1,$N110,0)+IF(Mapping!$C$15=1,$Q110,0)+IF(Mapping!$C$16=1,$T110,0)+IF(Mapping!$C$17=1,$W110,0)+IF(Mapping!$C$18=1,$Z110,0))/COUNTIF(Mapping!$C$11:'Mapping'!$C$18,1)</f>
        <v>#DIV/0!</v>
      </c>
      <c r="AG110" s="3">
        <f>IF(COUNTIF(Mapping!$D$11:'Mapping'!$D$18,1)=0,0,(IF(Mapping!$D$11=1,$E110,0)+IF(Mapping!$D$12=1,$H110,0)+IF(Mapping!$D$13=1,$K110,0)+IF(Mapping!$D$14=1,$N110,0)+IF(Mapping!$D$15=1,$Q110,0)+IF(Mapping!$D$16=1,$T110,0)+IF(Mapping!$D$17=1,$W110,0)+IF(Mapping!$D$18=1,$Z110,0))/COUNTIF(Mapping!$D$11:'Mapping'!$D$18,1))</f>
        <v>0</v>
      </c>
      <c r="AH110" s="3">
        <f>IF(COUNTIF(Mapping!$E$11:'Mapping'!$E$18,1)=0,0,(IF(Mapping!$E$11=1,$E110,0)+IF(Mapping!$E$12=1,$H110,0)+IF(Mapping!$E$13=1,$K110,0)+IF(Mapping!$E$14=1,$N110,0)+IF(Mapping!$E$15=1,$Q110,0)+IF(Mapping!$E$16=1,$T110,0)+IF(Mapping!$E$17=1,$W110,0)+IF(Mapping!$E$18=1,$Z110,0))/COUNTIF(Mapping!$E$11:'Mapping'!$E$18,1))</f>
        <v>0</v>
      </c>
      <c r="AI110" s="3">
        <f>IF(COUNTIF(Mapping!$F$11:'Mapping'!$F$18,1)=0,0,(IF(Mapping!$F$11=1,$E110,0)+IF(Mapping!$F$12=1,$H110,0)+IF(Mapping!$F$13=1,$K110,0)+IF(Mapping!$F$14=1,$N110,0)+IF(Mapping!$F$15=1,$Q110,0)+IF(Mapping!$F$16=1,$T110,0)+IF(Mapping!$F$17=1,$W110,0)+IF(Mapping!$F$18=1,$Z110,0))/COUNTIF(Mapping!$F$11:'Mapping'!$F$18,1))</f>
        <v>0</v>
      </c>
      <c r="AJ110" s="3">
        <f>IF(COUNTIF(Mapping!$G$11:'Mapping'!$G$18,1)=0,0,(IF(Mapping!$G$11=1,$E110,0)+IF(Mapping!$G$12=1,$H110,0)+IF(Mapping!$G$13=1,$K110,0)+IF(Mapping!$G$14=1,$N110,0)+IF(Mapping!$G$15=1,$Q110,0)+IF(Mapping!$G$16=1,$T110,0)+IF(Mapping!$G$17=1,$W110,0)+IF(Mapping!$G$18=1,$Z110,0))/COUNTIF(Mapping!$G$11:'Mapping'!$G$18,1))</f>
        <v>0</v>
      </c>
      <c r="AK110" s="3">
        <f>IF(COUNTIF(Mapping!$H$11:'Mapping'!$H$18,1)=0,0,(IF(Mapping!$H$11=1,$E110,0)+IF(Mapping!$H$12=1,$H110,0)+IF(Mapping!$H$13=1,$K110,0)+IF(Mapping!$H$14=1,$N110,0)+IF(Mapping!$H$15=1,$Q110,0)+IF(Mapping!$H$16=1,$T110,0)+IF(Mapping!$H$17=1,$W110,0)+IF(Mapping!$H$18=1,$Z110,0))/COUNTIF(Mapping!$H$11:'Mapping'!$H$18,1))</f>
        <v>0</v>
      </c>
      <c r="AL110" s="3">
        <f>IF(COUNTIF(Mapping!$I$11:'Mapping'!$I$18,1)=0,0,(IF(Mapping!$I$11=1,$E110,0)+IF(Mapping!$I$12=1,$H110,0)+IF(Mapping!$I$13=1,$K110,0)+IF(Mapping!$I$14=1,$N110,0)+IF(Mapping!$I$15=1,$Q110,0)+IF(Mapping!$I$16=1,$T110,0)+IF(Mapping!$I$17=1,$W110,0)+IF(Mapping!$I$18=1,$Z110,0))/COUNTIF(Mapping!$I$11:'Mapping'!$I$18,1))</f>
        <v>0</v>
      </c>
      <c r="AM110" s="3">
        <f>IF(COUNTIF(Mapping!$J$11:'Mapping'!$J$18,1)=0,0,(IF(Mapping!$J$11=1,$E110,0)+IF(Mapping!$J$12=1,$H110,0)+IF(Mapping!$J$13=1,$K110,0)+IF(Mapping!$J$14=1,$N110,0)+IF(Mapping!$J$15=1,$Q110,0)+IF(Mapping!$J$16=1,$T110,0)+IF(Mapping!$J$17=1,$W110,0)+IF(Mapping!$J$18=1,$Z110,0))/COUNTIF(Mapping!$J$11:'Mapping'!$J$18,1))</f>
        <v>0</v>
      </c>
      <c r="AN110" s="3">
        <f>IF(COUNTIF(Mapping!$K$11:'Mapping'!$K$18,1)=0,0,(IF(Mapping!$K$11=1,$E110,0)+IF(Mapping!$K$12=1,$H110,0)+IF(Mapping!$K$13=1,$K110,0)+IF(Mapping!$K$14=1,$N110,0)+IF(Mapping!$K$15=1,$Q110,0)+IF(Mapping!$K$16=1,$T110,0)+IF(Mapping!$K$17=1,$W110,0)+IF(Mapping!$K$18=1,$Z110,0))/COUNTIF(Mapping!$K$11:'Mapping'!$K$18,1))</f>
        <v>0</v>
      </c>
      <c r="AO110" s="3">
        <f>IF(COUNTIF(Mapping!$L$11:'Mapping'!$L$18,1)=0,0,(IF(Mapping!$L$11=1,$E110,0)+IF(Mapping!$L$12=1,$H110,0)+IF(Mapping!$L$13=1,$K110,0)+IF(Mapping!$L$14=1,$N110,0)+IF(Mapping!$L$15=1,$Q110,0)+IF(Mapping!$L$16=1,$T110,0)+IF(Mapping!$L$17=1,$W110,0)+IF(Mapping!$L$18=1,$Z110,0))/COUNTIF(Mapping!$L$11:'Mapping'!$L$18,1))</f>
        <v>0</v>
      </c>
      <c r="AP110" s="3">
        <f>IF(COUNTIF(Mapping!$M$11:'Mapping'!$M$18,1)=0,0,(IF(Mapping!$M$11=1,$E110,0)+IF(Mapping!$M$12=1,$H110,0)+IF(Mapping!$M$13=1,$K110,0)+IF(Mapping!$M$14=1,$N110,0)+IF(Mapping!$M$15=1,$Q110,0)+IF(Mapping!$M$16=1,$T110,0)+IF(Mapping!$M$17=1,$W110,0)+IF(Mapping!$M$18=1,$Z110,0))/COUNTIF(Mapping!$M$11:'Mapping'!$M$18,1))</f>
        <v>0</v>
      </c>
    </row>
    <row r="111" spans="1:42" ht="15.75" customHeight="1" x14ac:dyDescent="0.35"/>
    <row r="112" spans="1:4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X1:Z1"/>
    <mergeCell ref="AA7:AA9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0"/>
  <sheetViews>
    <sheetView workbookViewId="0">
      <selection activeCell="F3" sqref="F3"/>
    </sheetView>
  </sheetViews>
  <sheetFormatPr defaultColWidth="14.453125" defaultRowHeight="15" customHeight="1" x14ac:dyDescent="0.35"/>
  <cols>
    <col min="1" max="1" width="16.54296875" customWidth="1"/>
    <col min="2" max="2" width="22.08984375" customWidth="1"/>
    <col min="3" max="3" width="7.54296875" customWidth="1"/>
    <col min="4" max="4" width="11" customWidth="1"/>
    <col min="5" max="5" width="9.54296875" customWidth="1"/>
    <col min="6" max="6" width="6.54296875" customWidth="1"/>
    <col min="7" max="7" width="6" customWidth="1"/>
    <col min="8" max="8" width="6.54296875" customWidth="1"/>
    <col min="9" max="9" width="6" customWidth="1"/>
    <col min="10" max="10" width="6.54296875" customWidth="1"/>
    <col min="11" max="11" width="6" customWidth="1"/>
    <col min="12" max="12" width="6.54296875" customWidth="1"/>
    <col min="13" max="13" width="6" customWidth="1"/>
    <col min="14" max="14" width="6.54296875" customWidth="1"/>
    <col min="15" max="15" width="6" customWidth="1"/>
    <col min="16" max="16" width="6.54296875" customWidth="1"/>
    <col min="17" max="17" width="6" customWidth="1"/>
    <col min="18" max="18" width="6.54296875" customWidth="1"/>
    <col min="19" max="19" width="6" customWidth="1"/>
    <col min="20" max="20" width="6.54296875" customWidth="1"/>
    <col min="21" max="21" width="7" customWidth="1"/>
    <col min="22" max="22" width="7.54296875" customWidth="1"/>
    <col min="23" max="23" width="7" customWidth="1"/>
    <col min="24" max="24" width="7.54296875" customWidth="1"/>
    <col min="25" max="25" width="7" customWidth="1"/>
    <col min="26" max="26" width="7.54296875" customWidth="1"/>
    <col min="27" max="28" width="8.7265625" customWidth="1"/>
  </cols>
  <sheetData>
    <row r="1" spans="1:28" ht="14.5" x14ac:dyDescent="0.35">
      <c r="A1" s="29" t="s">
        <v>63</v>
      </c>
      <c r="B1" s="29" t="s">
        <v>64</v>
      </c>
      <c r="C1" s="29" t="s">
        <v>65</v>
      </c>
      <c r="D1" s="29" t="s">
        <v>66</v>
      </c>
      <c r="E1" s="29" t="s">
        <v>67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8" ht="14.5" x14ac:dyDescent="0.35">
      <c r="A2" s="29"/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8" ht="15" customHeight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8" ht="14.5" x14ac:dyDescent="0.35">
      <c r="A4" s="31"/>
      <c r="B4" s="31" t="s">
        <v>68</v>
      </c>
      <c r="C4" s="31"/>
      <c r="D4" s="31"/>
      <c r="E4" s="31"/>
      <c r="F4" s="31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8" ht="28" x14ac:dyDescent="0.3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77</v>
      </c>
      <c r="J5" s="32" t="s">
        <v>78</v>
      </c>
      <c r="K5" s="32" t="s">
        <v>79</v>
      </c>
      <c r="L5" s="32" t="s">
        <v>80</v>
      </c>
      <c r="M5" s="32" t="s">
        <v>81</v>
      </c>
      <c r="N5" s="32" t="s">
        <v>82</v>
      </c>
      <c r="O5" s="32" t="s">
        <v>83</v>
      </c>
      <c r="P5" s="32" t="s">
        <v>84</v>
      </c>
      <c r="Q5" s="32" t="s">
        <v>85</v>
      </c>
      <c r="R5" s="32" t="s">
        <v>86</v>
      </c>
    </row>
    <row r="6" spans="1:28" ht="14.5" x14ac:dyDescent="0.35">
      <c r="A6" s="32"/>
      <c r="B6" s="32"/>
      <c r="C6" s="32">
        <f>Marks!$C$3</f>
        <v>0</v>
      </c>
      <c r="D6" s="32"/>
      <c r="E6" s="32">
        <f>Marks!$C$3</f>
        <v>0</v>
      </c>
      <c r="F6" s="29"/>
      <c r="G6" s="32">
        <f>Marks!$C$3</f>
        <v>0</v>
      </c>
      <c r="H6" s="29"/>
      <c r="I6" s="32">
        <f>Marks!$C$3</f>
        <v>0</v>
      </c>
      <c r="J6" s="29"/>
      <c r="K6" s="32">
        <f>Marks!$C$3</f>
        <v>0</v>
      </c>
      <c r="L6" s="29"/>
      <c r="M6" s="32">
        <f>Marks!$C$3</f>
        <v>0</v>
      </c>
      <c r="N6" s="29"/>
      <c r="O6" s="32">
        <f>Marks!$C$3</f>
        <v>0</v>
      </c>
      <c r="P6" s="29"/>
      <c r="Q6" s="32">
        <f>Marks!$C$3</f>
        <v>0</v>
      </c>
      <c r="R6" s="29"/>
    </row>
    <row r="7" spans="1:28" ht="14.5" x14ac:dyDescent="0.35">
      <c r="A7" s="29" t="s">
        <v>87</v>
      </c>
      <c r="B7" s="29" t="s">
        <v>88</v>
      </c>
      <c r="C7" s="29" t="e">
        <f ca="1">COUNTIFS(OFFSET(CO_PO_Calc!E11,0,0,Marks!$C$3,1),"&gt;=80")</f>
        <v>#REF!</v>
      </c>
      <c r="D7" s="33" t="e">
        <f ca="1">C7/Marks!$C$3*100</f>
        <v>#REF!</v>
      </c>
      <c r="E7" s="29" t="e">
        <f ca="1">COUNTIFS(OFFSET(CO_PO_Calc!H11,0,0,Marks!$C$3,1),"&gt;=80")</f>
        <v>#REF!</v>
      </c>
      <c r="F7" s="33" t="e">
        <f ca="1">E7/Marks!$C$3*100</f>
        <v>#REF!</v>
      </c>
      <c r="G7" s="29" t="e">
        <f ca="1">COUNTIFS(OFFSET(CO_PO_Calc!K11,0,0,Marks!$C$3,1),"&gt;=80")</f>
        <v>#REF!</v>
      </c>
      <c r="H7" s="33" t="e">
        <f ca="1">G7/Marks!$C$3*100</f>
        <v>#REF!</v>
      </c>
      <c r="I7" s="29" t="e">
        <f ca="1">COUNTIFS(OFFSET(CO_PO_Calc!N11,0,0,Marks!$C$3),"&gt;=80")</f>
        <v>#REF!</v>
      </c>
      <c r="J7" s="33" t="e">
        <f ca="1">I7/Marks!$C$3*100</f>
        <v>#REF!</v>
      </c>
      <c r="K7" s="29" t="e">
        <f ca="1">COUNTIFS(OFFSET(CO_PO_Calc!Q11,0,0,Marks!$C$3),"&gt;=80")</f>
        <v>#REF!</v>
      </c>
      <c r="L7" s="33" t="e">
        <f ca="1">K7/Marks!$C$3*100</f>
        <v>#REF!</v>
      </c>
      <c r="M7" s="29" t="e">
        <f ca="1">COUNTIFS(OFFSET(CO_PO_Calc!T11,0,0,Marks!$C$3),"&gt;=80")</f>
        <v>#REF!</v>
      </c>
      <c r="N7" s="33" t="e">
        <f ca="1">M7/Marks!$C$3*100</f>
        <v>#REF!</v>
      </c>
      <c r="O7" s="29" t="e">
        <f ca="1">COUNTIFS(OFFSET(CO_PO_Calc!W11,0,0,Marks!$C$3),"&gt;=80")</f>
        <v>#REF!</v>
      </c>
      <c r="P7" s="33" t="e">
        <f ca="1">O7/Marks!$C$3*100</f>
        <v>#REF!</v>
      </c>
      <c r="Q7" s="29" t="e">
        <f ca="1">COUNTIFS(OFFSET(CO_PO_Calc!Z11,0,0,Marks!$C$3),"&gt;=80")</f>
        <v>#REF!</v>
      </c>
      <c r="R7" s="33" t="e">
        <f ca="1">Q7/Marks!$C$3*100</f>
        <v>#REF!</v>
      </c>
    </row>
    <row r="8" spans="1:28" ht="14.5" x14ac:dyDescent="0.35">
      <c r="A8" s="29" t="s">
        <v>89</v>
      </c>
      <c r="B8" s="29" t="s">
        <v>90</v>
      </c>
      <c r="C8" s="29" t="e">
        <f ca="1">COUNTIFS(OFFSET(CO_PO_Calc!E11,0,0,Marks!$C$3,1),"&gt;=60",OFFSET(CO_PO_Calc!E11,0,0,Marks!$C$3,1),"&lt;80")</f>
        <v>#REF!</v>
      </c>
      <c r="D8" s="33" t="e">
        <f ca="1">C8/Marks!$C$3*100</f>
        <v>#REF!</v>
      </c>
      <c r="E8" s="29" t="e">
        <f ca="1">COUNTIFS(OFFSET(CO_PO_Calc!H11,0,0,Marks!$C$3,1),"&gt;=60",OFFSET(CO_PO_Calc!H11,0,0,Marks!$C$3,1),"&lt;80")</f>
        <v>#REF!</v>
      </c>
      <c r="F8" s="33" t="e">
        <f ca="1">E8/Marks!$C$3*100</f>
        <v>#REF!</v>
      </c>
      <c r="G8" s="29" t="e">
        <f ca="1">COUNTIFS(OFFSET(CO_PO_Calc!K11,0,0,Marks!$C$3),"&gt;=60",OFFSET(CO_PO_Calc!K11,0,0,Marks!$C$3),"&lt;80")</f>
        <v>#REF!</v>
      </c>
      <c r="H8" s="33" t="e">
        <f ca="1">G8/Marks!$C$3*100</f>
        <v>#REF!</v>
      </c>
      <c r="I8" s="29" t="e">
        <f ca="1">COUNTIFS(OFFSET(CO_PO_Calc!N11,0,0,Marks!$C$3),"&gt;=60",OFFSET(CO_PO_Calc!N11,0,0,Marks!$C$3),"&lt;80")</f>
        <v>#REF!</v>
      </c>
      <c r="J8" s="33" t="e">
        <f ca="1">I8/Marks!$C$3*100</f>
        <v>#REF!</v>
      </c>
      <c r="K8" s="29" t="e">
        <f ca="1">COUNTIFS(OFFSET(CO_PO_Calc!Q11,0,0,Marks!$C$3),"&gt;=60",OFFSET(CO_PO_Calc!Q11,0,0,Marks!$C$3),"&lt;80")</f>
        <v>#REF!</v>
      </c>
      <c r="L8" s="33" t="e">
        <f ca="1">K8/Marks!$C$3*100</f>
        <v>#REF!</v>
      </c>
      <c r="M8" s="29" t="e">
        <f ca="1">COUNTIFS(OFFSET(CO_PO_Calc!T11,0,0,Marks!$C$3),"&gt;=60",OFFSET(CO_PO_Calc!T11,0,0,Marks!$C$3),"&lt;80")</f>
        <v>#REF!</v>
      </c>
      <c r="N8" s="33" t="e">
        <f ca="1">M8/Marks!$C$3*100</f>
        <v>#REF!</v>
      </c>
      <c r="O8" s="29" t="e">
        <f ca="1">COUNTIFS(OFFSET(CO_PO_Calc!W11,0,0,Marks!$C$3),"&gt;=60",OFFSET(CO_PO_Calc!W11,0,0,Marks!$C$3),"&lt;80")</f>
        <v>#REF!</v>
      </c>
      <c r="P8" s="33" t="e">
        <f ca="1">O8/Marks!$C$3*100</f>
        <v>#REF!</v>
      </c>
      <c r="Q8" s="29" t="e">
        <f ca="1">COUNTIFS(OFFSET(CO_PO_Calc!Z11,0,0,Marks!$C$3),"&gt;=60",OFFSET(CO_PO_Calc!Z11,0,0,Marks!$C$3),"&lt;80")</f>
        <v>#REF!</v>
      </c>
      <c r="R8" s="33" t="e">
        <f ca="1">Q8/Marks!$C$3*100</f>
        <v>#REF!</v>
      </c>
    </row>
    <row r="9" spans="1:28" ht="14.5" x14ac:dyDescent="0.35">
      <c r="A9" s="29" t="s">
        <v>91</v>
      </c>
      <c r="B9" s="29" t="s">
        <v>92</v>
      </c>
      <c r="C9" s="29" t="e">
        <f ca="1">COUNTIFS(OFFSET(CO_PO_Calc!E11,0,0,Marks!$C$3,1),"&gt;=40",OFFSET(CO_PO_Calc!E11,0,0,Marks!$C$3,1),"&lt;60")</f>
        <v>#REF!</v>
      </c>
      <c r="D9" s="33" t="e">
        <f ca="1">C9/Marks!$C$3*100</f>
        <v>#REF!</v>
      </c>
      <c r="E9" s="29" t="e">
        <f ca="1">COUNTIFS(OFFSET(CO_PO_Calc!H11,0,0,Marks!$C$3,1),"&gt;=40",OFFSET(CO_PO_Calc!H11,0,0,Marks!$C$3,1),"&lt;60")</f>
        <v>#REF!</v>
      </c>
      <c r="F9" s="33" t="e">
        <f ca="1">E9/Marks!$C$3*100</f>
        <v>#REF!</v>
      </c>
      <c r="G9" s="29" t="e">
        <f ca="1">COUNTIFS(OFFSET(CO_PO_Calc!K11,0,0,Marks!$C$3),"&gt;=40",OFFSET(CO_PO_Calc!K11,0,0,Marks!$C$3),"&lt;60")</f>
        <v>#REF!</v>
      </c>
      <c r="H9" s="33" t="e">
        <f ca="1">G9/Marks!$C$3*100</f>
        <v>#REF!</v>
      </c>
      <c r="I9" s="29" t="e">
        <f ca="1">COUNTIFS(OFFSET(CO_PO_Calc!N11,0,0,Marks!$C$3),"&gt;=40",OFFSET(CO_PO_Calc!N11,0,0,Marks!$C$3),"&lt;60")</f>
        <v>#REF!</v>
      </c>
      <c r="J9" s="33" t="e">
        <f ca="1">I9/Marks!$C$3*100</f>
        <v>#REF!</v>
      </c>
      <c r="K9" s="29" t="e">
        <f ca="1">COUNTIFS(OFFSET(CO_PO_Calc!Q11,0,0,Marks!$C$3),"&gt;=40",OFFSET(CO_PO_Calc!Q11,0,0,Marks!$C$3),"&lt;60")</f>
        <v>#REF!</v>
      </c>
      <c r="L9" s="33" t="e">
        <f ca="1">K9/Marks!$C$3*100</f>
        <v>#REF!</v>
      </c>
      <c r="M9" s="29" t="e">
        <f ca="1">COUNTIFS(OFFSET(CO_PO_Calc!T11,0,0,Marks!$C$3),"&gt;=40",OFFSET(CO_PO_Calc!T11,0,0,Marks!$C$3),"&lt;60")</f>
        <v>#REF!</v>
      </c>
      <c r="N9" s="33" t="e">
        <f ca="1">M9/Marks!$C$3*100</f>
        <v>#REF!</v>
      </c>
      <c r="O9" s="29" t="e">
        <f ca="1">COUNTIFS(OFFSET(CO_PO_Calc!W11,0,0,Marks!$C$3),"&gt;=40",OFFSET(CO_PO_Calc!W11,0,0,Marks!$C$3),"&lt;60")</f>
        <v>#REF!</v>
      </c>
      <c r="P9" s="33" t="e">
        <f ca="1">O9/Marks!$C$3*100</f>
        <v>#REF!</v>
      </c>
      <c r="Q9" s="29" t="e">
        <f ca="1">COUNTIFS(OFFSET(CO_PO_Calc!Z11,0,0,Marks!$C$3),"&gt;=40",OFFSET(CO_PO_Calc!Z11,0,0,Marks!$C$3),"&lt;60")</f>
        <v>#REF!</v>
      </c>
      <c r="R9" s="33" t="e">
        <f ca="1">Q9/Marks!$C$3*100</f>
        <v>#REF!</v>
      </c>
    </row>
    <row r="10" spans="1:28" ht="14.5" x14ac:dyDescent="0.35">
      <c r="A10" s="29" t="s">
        <v>93</v>
      </c>
      <c r="B10" s="29" t="s">
        <v>94</v>
      </c>
      <c r="C10" s="29" t="e">
        <f ca="1">COUNTIFS(OFFSET(CO_PO_Calc!E11,0,0,Marks!$C$3,1),"&gt;=30",OFFSET(CO_PO_Calc!E11,0,0,Marks!$C$3,1),"&lt;40")</f>
        <v>#REF!</v>
      </c>
      <c r="D10" s="33" t="e">
        <f ca="1">C10/Marks!$C$3*100</f>
        <v>#REF!</v>
      </c>
      <c r="E10" s="29" t="e">
        <f ca="1">COUNTIFS(OFFSET(CO_PO_Calc!H11,0,0,Marks!$C$3,1),"&gt;=30",OFFSET(CO_PO_Calc!H11,0,0,Marks!$C$3,1),"&lt;40")</f>
        <v>#REF!</v>
      </c>
      <c r="F10" s="33" t="e">
        <f ca="1">E10/Marks!$C$3*100</f>
        <v>#REF!</v>
      </c>
      <c r="G10" s="29" t="e">
        <f ca="1">COUNTIFS(OFFSET(CO_PO_Calc!K11,0,0,Marks!$C$3),"&gt;=30",OFFSET(CO_PO_Calc!K11,0,0,Marks!$C$3),"&lt;40")</f>
        <v>#REF!</v>
      </c>
      <c r="H10" s="33" t="e">
        <f ca="1">G10/Marks!$C$3*100</f>
        <v>#REF!</v>
      </c>
      <c r="I10" s="29" t="e">
        <f ca="1">COUNTIFS(OFFSET(CO_PO_Calc!N11,0,0,Marks!$C$3),"&gt;=30",OFFSET(CO_PO_Calc!N11,0,0,Marks!$C$3),"&lt;40")</f>
        <v>#REF!</v>
      </c>
      <c r="J10" s="33" t="e">
        <f ca="1">I10/Marks!$C$3*100</f>
        <v>#REF!</v>
      </c>
      <c r="K10" s="29" t="e">
        <f ca="1">COUNTIFS(OFFSET(CO_PO_Calc!Q11,0,0,Marks!$C$3),"&gt;=30",OFFSET(CO_PO_Calc!Q11,0,0,Marks!$C$3),"&lt;40")</f>
        <v>#REF!</v>
      </c>
      <c r="L10" s="33" t="e">
        <f ca="1">K10/Marks!$C$3*100</f>
        <v>#REF!</v>
      </c>
      <c r="M10" s="29" t="e">
        <f ca="1">COUNTIFS(OFFSET(CO_PO_Calc!T11,0,0,Marks!$C$3),"&gt;=30",OFFSET(CO_PO_Calc!T11,0,0,Marks!$C$3),"&lt;40")</f>
        <v>#REF!</v>
      </c>
      <c r="N10" s="33" t="e">
        <f ca="1">M10/Marks!$C$3*100</f>
        <v>#REF!</v>
      </c>
      <c r="O10" s="29" t="e">
        <f ca="1">COUNTIFS(OFFSET(CO_PO_Calc!W11,0,0,Marks!$C$3),"&gt;=30",OFFSET(CO_PO_Calc!W11,0,0,Marks!$C$3),"&lt;40")</f>
        <v>#REF!</v>
      </c>
      <c r="P10" s="33" t="e">
        <f ca="1">O10/Marks!$C$3*100</f>
        <v>#REF!</v>
      </c>
      <c r="Q10" s="29" t="e">
        <f ca="1">COUNTIFS(OFFSET(CO_PO_Calc!Z11,0,0,Marks!$C$3),"&gt;=30",OFFSET(CO_PO_Calc!Z11,0,0,Marks!$C$3),"&lt;40")</f>
        <v>#REF!</v>
      </c>
      <c r="R10" s="33" t="e">
        <f ca="1">Q10/Marks!$C$3*100</f>
        <v>#REF!</v>
      </c>
    </row>
    <row r="11" spans="1:28" ht="14.5" x14ac:dyDescent="0.35">
      <c r="A11" s="29" t="s">
        <v>95</v>
      </c>
      <c r="B11" s="29" t="s">
        <v>96</v>
      </c>
      <c r="C11" s="29" t="e">
        <f ca="1">COUNTIFS(OFFSET(CO_PO_Calc!E11,0,0,Marks!$C$3,1),"&lt;30")</f>
        <v>#REF!</v>
      </c>
      <c r="D11" s="33" t="e">
        <f ca="1">C11/Marks!$C$3*100</f>
        <v>#REF!</v>
      </c>
      <c r="E11" s="29" t="e">
        <f ca="1">COUNTIFS(OFFSET(CO_PO_Calc!H11,0,0,Marks!$C$3,1),"&lt;30")</f>
        <v>#REF!</v>
      </c>
      <c r="F11" s="33" t="e">
        <f ca="1">E11/Marks!$C$3*100</f>
        <v>#REF!</v>
      </c>
      <c r="G11" s="29" t="e">
        <f ca="1">COUNTIFS(OFFSET(CO_PO_Calc!K11,0,0,Marks!$C$3),"&lt;30")</f>
        <v>#REF!</v>
      </c>
      <c r="H11" s="33" t="e">
        <f ca="1">G11/Marks!$C$3*100</f>
        <v>#REF!</v>
      </c>
      <c r="I11" s="29" t="e">
        <f ca="1">COUNTIFS(OFFSET(CO_PO_Calc!N11,0,0,Marks!$C$3),"&lt;30")</f>
        <v>#REF!</v>
      </c>
      <c r="J11" s="33" t="e">
        <f ca="1">I11/Marks!$C$3*100</f>
        <v>#REF!</v>
      </c>
      <c r="K11" s="29" t="e">
        <f ca="1">COUNTIFS(OFFSET(CO_PO_Calc!Q11,0,0,Marks!$C$3),"&lt;30")</f>
        <v>#REF!</v>
      </c>
      <c r="L11" s="33" t="e">
        <f ca="1">K11/Marks!$C$3*100</f>
        <v>#REF!</v>
      </c>
      <c r="M11" s="29" t="e">
        <f ca="1">COUNTIFS(OFFSET(CO_PO_Calc!T11,0,0,Marks!$C$3),"&lt;30")</f>
        <v>#REF!</v>
      </c>
      <c r="N11" s="33" t="e">
        <f ca="1">M11/Marks!$C$3*100</f>
        <v>#REF!</v>
      </c>
      <c r="O11" s="29" t="e">
        <f ca="1">COUNTIFS(OFFSET(CO_PO_Calc!W11,0,0,Marks!$C$3),"&lt;30")</f>
        <v>#REF!</v>
      </c>
      <c r="P11" s="33" t="e">
        <f ca="1">O11/Marks!$C$3*100</f>
        <v>#REF!</v>
      </c>
      <c r="Q11" s="29" t="e">
        <f ca="1">COUNTIFS(OFFSET(CO_PO_Calc!Z11,0,0,Marks!$C$3),"&lt;30")</f>
        <v>#REF!</v>
      </c>
      <c r="R11" s="33" t="e">
        <f ca="1">Q11/Marks!$C$3*100</f>
        <v>#REF!</v>
      </c>
    </row>
    <row r="12" spans="1:28" ht="14.5" x14ac:dyDescent="0.35">
      <c r="A12" s="31"/>
      <c r="B12" s="31"/>
      <c r="C12" s="31" t="e">
        <f t="shared" ref="C12:S12" ca="1" si="0">SUM(C7:C9)</f>
        <v>#REF!</v>
      </c>
      <c r="D12" s="34" t="e">
        <f t="shared" ca="1" si="0"/>
        <v>#REF!</v>
      </c>
      <c r="E12" s="31" t="e">
        <f t="shared" ca="1" si="0"/>
        <v>#REF!</v>
      </c>
      <c r="F12" s="34" t="e">
        <f t="shared" ca="1" si="0"/>
        <v>#REF!</v>
      </c>
      <c r="G12" s="31" t="e">
        <f t="shared" ca="1" si="0"/>
        <v>#REF!</v>
      </c>
      <c r="H12" s="34" t="e">
        <f t="shared" ca="1" si="0"/>
        <v>#REF!</v>
      </c>
      <c r="I12" s="31" t="e">
        <f t="shared" ca="1" si="0"/>
        <v>#REF!</v>
      </c>
      <c r="J12" s="34" t="e">
        <f t="shared" ca="1" si="0"/>
        <v>#REF!</v>
      </c>
      <c r="K12" s="31" t="e">
        <f t="shared" ca="1" si="0"/>
        <v>#REF!</v>
      </c>
      <c r="L12" s="34" t="e">
        <f t="shared" ca="1" si="0"/>
        <v>#REF!</v>
      </c>
      <c r="M12" s="31" t="e">
        <f t="shared" ca="1" si="0"/>
        <v>#REF!</v>
      </c>
      <c r="N12" s="34" t="e">
        <f t="shared" ca="1" si="0"/>
        <v>#REF!</v>
      </c>
      <c r="O12" s="31" t="e">
        <f t="shared" ca="1" si="0"/>
        <v>#REF!</v>
      </c>
      <c r="P12" s="34" t="e">
        <f t="shared" ca="1" si="0"/>
        <v>#REF!</v>
      </c>
      <c r="Q12" s="31" t="e">
        <f t="shared" ca="1" si="0"/>
        <v>#REF!</v>
      </c>
      <c r="R12" s="34" t="e">
        <f t="shared" ca="1" si="0"/>
        <v>#REF!</v>
      </c>
      <c r="S12" s="3">
        <f t="shared" si="0"/>
        <v>0</v>
      </c>
    </row>
    <row r="13" spans="1:28" ht="15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28" ht="14.5" x14ac:dyDescent="0.35">
      <c r="A14" s="30"/>
      <c r="B14" s="31"/>
      <c r="C14" s="30"/>
      <c r="D14" s="30"/>
      <c r="E14" s="30"/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28" ht="14.5" x14ac:dyDescent="0.35">
      <c r="A15" s="31"/>
      <c r="B15" s="31" t="s">
        <v>97</v>
      </c>
      <c r="C15" s="31"/>
      <c r="D15" s="31"/>
      <c r="E15" s="31"/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28" ht="14.5" x14ac:dyDescent="0.35">
      <c r="A16" s="32" t="s">
        <v>69</v>
      </c>
      <c r="B16" s="32" t="s">
        <v>70</v>
      </c>
      <c r="C16" s="32" t="s">
        <v>98</v>
      </c>
      <c r="D16" s="32" t="s">
        <v>62</v>
      </c>
      <c r="E16" s="32" t="s">
        <v>99</v>
      </c>
      <c r="F16" s="32" t="s">
        <v>100</v>
      </c>
      <c r="G16" s="32" t="s">
        <v>101</v>
      </c>
      <c r="H16" s="32" t="s">
        <v>102</v>
      </c>
      <c r="I16" s="32" t="s">
        <v>103</v>
      </c>
      <c r="J16" s="32" t="s">
        <v>104</v>
      </c>
      <c r="K16" s="32" t="s">
        <v>105</v>
      </c>
      <c r="L16" s="32" t="s">
        <v>106</v>
      </c>
      <c r="M16" s="32" t="s">
        <v>107</v>
      </c>
      <c r="N16" s="32" t="s">
        <v>108</v>
      </c>
      <c r="O16" s="32" t="s">
        <v>109</v>
      </c>
      <c r="P16" s="32" t="s">
        <v>110</v>
      </c>
      <c r="Q16" s="32" t="s">
        <v>111</v>
      </c>
      <c r="R16" s="32" t="s">
        <v>112</v>
      </c>
      <c r="S16" s="4" t="s">
        <v>113</v>
      </c>
      <c r="T16" s="4" t="s">
        <v>114</v>
      </c>
      <c r="U16" s="4" t="s">
        <v>115</v>
      </c>
      <c r="V16" s="4" t="s">
        <v>116</v>
      </c>
      <c r="W16" s="4" t="s">
        <v>117</v>
      </c>
      <c r="X16" s="4" t="s">
        <v>118</v>
      </c>
      <c r="Y16" s="4" t="s">
        <v>119</v>
      </c>
      <c r="Z16" s="4" t="s">
        <v>120</v>
      </c>
      <c r="AA16" s="4" t="s">
        <v>121</v>
      </c>
      <c r="AB16" s="4" t="s">
        <v>122</v>
      </c>
    </row>
    <row r="17" spans="1:28" ht="14.5" x14ac:dyDescent="0.35">
      <c r="A17" s="32"/>
      <c r="B17" s="32"/>
      <c r="C17" s="32">
        <f>Marks!$C$3</f>
        <v>0</v>
      </c>
      <c r="D17" s="29"/>
      <c r="E17" s="32">
        <f>Marks!$C$3</f>
        <v>0</v>
      </c>
      <c r="F17" s="29"/>
      <c r="G17" s="32">
        <f>Marks!$C$3</f>
        <v>0</v>
      </c>
      <c r="H17" s="29"/>
      <c r="I17" s="32">
        <f>Marks!$C$3</f>
        <v>0</v>
      </c>
      <c r="J17" s="29"/>
      <c r="K17" s="32">
        <f>Marks!$C$3</f>
        <v>0</v>
      </c>
      <c r="L17" s="29"/>
      <c r="M17" s="32">
        <f>Marks!$C$3</f>
        <v>0</v>
      </c>
      <c r="N17" s="29"/>
      <c r="O17" s="32">
        <f>Marks!$C$3</f>
        <v>0</v>
      </c>
      <c r="P17" s="29"/>
      <c r="Q17" s="32">
        <f>Marks!$C$3</f>
        <v>0</v>
      </c>
      <c r="R17" s="29"/>
      <c r="S17" s="4">
        <f>Marks!$C$3</f>
        <v>0</v>
      </c>
      <c r="T17" s="2"/>
      <c r="U17" s="4">
        <f>Marks!$C$3</f>
        <v>0</v>
      </c>
      <c r="V17" s="2"/>
      <c r="W17" s="4">
        <f>Marks!$C$3</f>
        <v>0</v>
      </c>
      <c r="X17" s="2"/>
      <c r="Y17" s="4">
        <f>Marks!$C$3</f>
        <v>0</v>
      </c>
      <c r="Z17" s="2"/>
      <c r="AA17" s="4">
        <f>Marks!$C$3</f>
        <v>0</v>
      </c>
      <c r="AB17" s="1"/>
    </row>
    <row r="18" spans="1:28" ht="14.5" x14ac:dyDescent="0.35">
      <c r="A18" s="29" t="s">
        <v>87</v>
      </c>
      <c r="B18" s="29" t="s">
        <v>88</v>
      </c>
      <c r="C18" s="29" t="e">
        <f ca="1">COUNTIFS(OFFSET(CO_PO_Calc!AD11,0,0,Marks!$C$3,1),"&gt;=80")</f>
        <v>#REF!</v>
      </c>
      <c r="D18" s="33" t="e">
        <f t="shared" ref="D18:D22" ca="1" si="1">C18/C$17*100</f>
        <v>#REF!</v>
      </c>
      <c r="E18" s="29" t="e">
        <f ca="1">COUNTIFS(OFFSET(CO_PO_Calc!AE11,0,0,Marks!$C$3,1),"&gt;=80")</f>
        <v>#REF!</v>
      </c>
      <c r="F18" s="33" t="e">
        <f t="shared" ref="F18:F22" ca="1" si="2">E18/E$17*100</f>
        <v>#REF!</v>
      </c>
      <c r="G18" s="29" t="e">
        <f ca="1">COUNTIFS(OFFSET(CO_PO_Calc!AF11,0,0,Marks!$C$3,1),"&gt;=80")</f>
        <v>#REF!</v>
      </c>
      <c r="H18" s="33" t="e">
        <f t="shared" ref="H18:H22" ca="1" si="3">G18/G$17*100</f>
        <v>#REF!</v>
      </c>
      <c r="I18" s="29" t="e">
        <f ca="1">COUNTIFS(OFFSET(CO_PO_Calc!AG11,0,0,Marks!$C$3,1),"&gt;=80")</f>
        <v>#REF!</v>
      </c>
      <c r="J18" s="33" t="e">
        <f t="shared" ref="J18:J22" ca="1" si="4">I18/I$17*100</f>
        <v>#REF!</v>
      </c>
      <c r="K18" s="29" t="e">
        <f ca="1">COUNTIFS(OFFSET(CO_PO_Calc!AH11,0,0,Marks!$C$3,1),"&gt;=80")</f>
        <v>#REF!</v>
      </c>
      <c r="L18" s="33" t="e">
        <f t="shared" ref="L18:L22" ca="1" si="5">K18/K$17*100</f>
        <v>#REF!</v>
      </c>
      <c r="M18" s="29" t="e">
        <f ca="1">COUNTIFS(OFFSET(CO_PO_Calc!AI11,0,0,Marks!$C$3,1),"&gt;=80")</f>
        <v>#REF!</v>
      </c>
      <c r="N18" s="33" t="e">
        <f t="shared" ref="N18:N22" ca="1" si="6">M18/M$17*100</f>
        <v>#REF!</v>
      </c>
      <c r="O18" s="29" t="e">
        <f ca="1">COUNTIFS(OFFSET(CO_PO_Calc!AJ11,0,0,Marks!$C$3,1),"&gt;=80")</f>
        <v>#REF!</v>
      </c>
      <c r="P18" s="33" t="e">
        <f t="shared" ref="P18:P22" ca="1" si="7">O18/O$17*100</f>
        <v>#REF!</v>
      </c>
      <c r="Q18" s="29" t="e">
        <f ca="1">COUNTIFS(OFFSET(CO_PO_Calc!AK11,0,0,Marks!$C$3,1),"&gt;=80")</f>
        <v>#REF!</v>
      </c>
      <c r="R18" s="33" t="e">
        <f t="shared" ref="R18:R22" ca="1" si="8">Q18/Q$17*100</f>
        <v>#REF!</v>
      </c>
      <c r="S18" s="2" t="e">
        <f ca="1">COUNTIFS(OFFSET(CO_PO_Calc!AL11,0,0,Marks!$C$3,1),"&gt;=80")</f>
        <v>#REF!</v>
      </c>
      <c r="T18" s="5" t="e">
        <f t="shared" ref="T18:T22" ca="1" si="9">S18/S$17*100</f>
        <v>#REF!</v>
      </c>
      <c r="U18" s="2" t="e">
        <f ca="1">COUNTIFS(OFFSET(CO_PO_Calc!AM11,0,0,Marks!$C$3,1),"&gt;=80")</f>
        <v>#REF!</v>
      </c>
      <c r="V18" s="5" t="e">
        <f t="shared" ref="V18:V22" ca="1" si="10">U18/U$17*100</f>
        <v>#REF!</v>
      </c>
      <c r="W18" s="2" t="e">
        <f ca="1">COUNTIFS(OFFSET(CO_PO_Calc!AN11,0,0,Marks!$C$3,1),"&gt;=80")</f>
        <v>#REF!</v>
      </c>
      <c r="X18" s="5" t="e">
        <f t="shared" ref="X18:X22" ca="1" si="11">W18/W$17*100</f>
        <v>#REF!</v>
      </c>
      <c r="Y18" s="2" t="e">
        <f ca="1">COUNTIFS(OFFSET(CO_PO_Calc!AO11,0,0,Marks!$C$3,1),"&gt;=80")</f>
        <v>#REF!</v>
      </c>
      <c r="Z18" s="5" t="e">
        <f t="shared" ref="Z18:Z22" ca="1" si="12">Y18/Y$17*100</f>
        <v>#REF!</v>
      </c>
      <c r="AA18" s="2" t="e">
        <f ca="1">COUNTIFS(OFFSET(CO_PO_Calc!AP11,0,0,Marks!$C$3,1),"&gt;=80")</f>
        <v>#REF!</v>
      </c>
      <c r="AB18" s="5" t="e">
        <f t="shared" ref="AB18:AB22" ca="1" si="13">AA18/AA$17*100</f>
        <v>#REF!</v>
      </c>
    </row>
    <row r="19" spans="1:28" ht="14.5" x14ac:dyDescent="0.35">
      <c r="A19" s="29" t="s">
        <v>89</v>
      </c>
      <c r="B19" s="29" t="s">
        <v>90</v>
      </c>
      <c r="C19" s="29" t="e">
        <f ca="1">COUNTIFS(OFFSET(CO_PO_Calc!AD11,0,0,Marks!$C$3,1),"&gt;=60",OFFSET(CO_PO_Calc!AD11,0,0,Marks!$C$3,1),"&lt;80")</f>
        <v>#REF!</v>
      </c>
      <c r="D19" s="33" t="e">
        <f t="shared" ca="1" si="1"/>
        <v>#REF!</v>
      </c>
      <c r="E19" s="29" t="e">
        <f ca="1">COUNTIFS(OFFSET(CO_PO_Calc!AE11,0,0,Marks!$C$3,1),"&gt;=60",OFFSET(CO_PO_Calc!AE11,0,0,Marks!$C$3,1),"&lt;80")</f>
        <v>#REF!</v>
      </c>
      <c r="F19" s="33" t="e">
        <f t="shared" ca="1" si="2"/>
        <v>#REF!</v>
      </c>
      <c r="G19" s="29" t="e">
        <f ca="1">COUNTIFS(OFFSET(CO_PO_Calc!AF11,0,0,Marks!$C$3,1),"&gt;=60",OFFSET(CO_PO_Calc!AF11,0,0,Marks!$C$3,1),"&lt;80")</f>
        <v>#REF!</v>
      </c>
      <c r="H19" s="33" t="e">
        <f t="shared" ca="1" si="3"/>
        <v>#REF!</v>
      </c>
      <c r="I19" s="29" t="e">
        <f ca="1">COUNTIFS(OFFSET(CO_PO_Calc!AG11,0,0,Marks!$C$3,1),"&gt;=60",OFFSET(CO_PO_Calc!AG11,0,0,Marks!$C$3,1),"&lt;80")</f>
        <v>#REF!</v>
      </c>
      <c r="J19" s="33" t="e">
        <f t="shared" ca="1" si="4"/>
        <v>#REF!</v>
      </c>
      <c r="K19" s="29" t="e">
        <f ca="1">COUNTIFS(OFFSET(CO_PO_Calc!AH11,0,0,Marks!$C$3,1),"&gt;=60",OFFSET(CO_PO_Calc!AH11,0,0,Marks!$C$3,1),"&lt;80")</f>
        <v>#REF!</v>
      </c>
      <c r="L19" s="33" t="e">
        <f t="shared" ca="1" si="5"/>
        <v>#REF!</v>
      </c>
      <c r="M19" s="29" t="e">
        <f ca="1">COUNTIFS(OFFSET(CO_PO_Calc!AI11,0,0,Marks!$C$3,1),"&gt;=60",OFFSET(CO_PO_Calc!AI11,0,0,Marks!$C$3,1),"&lt;80")</f>
        <v>#REF!</v>
      </c>
      <c r="N19" s="33" t="e">
        <f t="shared" ca="1" si="6"/>
        <v>#REF!</v>
      </c>
      <c r="O19" s="29" t="e">
        <f ca="1">COUNTIFS(OFFSET(CO_PO_Calc!AJ11,0,0,Marks!$C$3,1),"&gt;=60",OFFSET(CO_PO_Calc!AJ11,0,0,Marks!$C$3,1),"&lt;80")</f>
        <v>#REF!</v>
      </c>
      <c r="P19" s="33" t="e">
        <f t="shared" ca="1" si="7"/>
        <v>#REF!</v>
      </c>
      <c r="Q19" s="29" t="e">
        <f ca="1">COUNTIFS(OFFSET(CO_PO_Calc!AK11,0,0,Marks!$C$3,1),"&gt;=60",OFFSET(CO_PO_Calc!AK11,0,0,Marks!$C$3,1),"&lt;80")</f>
        <v>#REF!</v>
      </c>
      <c r="R19" s="33" t="e">
        <f t="shared" ca="1" si="8"/>
        <v>#REF!</v>
      </c>
      <c r="S19" s="2" t="e">
        <f ca="1">COUNTIFS(OFFSET(CO_PO_Calc!AL11,0,0,Marks!$C$3,1),"&gt;=60",OFFSET(CO_PO_Calc!AL11,0,0,Marks!$C$3,1),"&lt;80")</f>
        <v>#REF!</v>
      </c>
      <c r="T19" s="5" t="e">
        <f t="shared" ca="1" si="9"/>
        <v>#REF!</v>
      </c>
      <c r="U19" s="2" t="e">
        <f ca="1">COUNTIFS(OFFSET(CO_PO_Calc!AM11,0,0,Marks!$C$3,1),"&gt;=60",OFFSET(CO_PO_Calc!AM11,0,0,Marks!$C$3,1),"&lt;80")</f>
        <v>#REF!</v>
      </c>
      <c r="V19" s="5" t="e">
        <f t="shared" ca="1" si="10"/>
        <v>#REF!</v>
      </c>
      <c r="W19" s="2" t="e">
        <f ca="1">COUNTIFS(OFFSET(CO_PO_Calc!AN11,0,0,Marks!$C$3,1),"&gt;=60",OFFSET(CO_PO_Calc!AN11,0,0,Marks!$C$3,1),"&lt;80")</f>
        <v>#REF!</v>
      </c>
      <c r="X19" s="5" t="e">
        <f t="shared" ca="1" si="11"/>
        <v>#REF!</v>
      </c>
      <c r="Y19" s="2" t="e">
        <f ca="1">COUNTIFS(OFFSET(CO_PO_Calc!AO11,0,0,Marks!$C$3,1),"&gt;=60",OFFSET(CO_PO_Calc!AO11,0,0,Marks!$C$3,1),"&lt;80")</f>
        <v>#REF!</v>
      </c>
      <c r="Z19" s="5" t="e">
        <f t="shared" ca="1" si="12"/>
        <v>#REF!</v>
      </c>
      <c r="AA19" s="2" t="e">
        <f ca="1">COUNTIFS(OFFSET(CO_PO_Calc!AP11,0,0,Marks!$C$3,1),"&gt;=60",OFFSET(CO_PO_Calc!AP11,0,0,Marks!$C$3,1),"&lt;80")</f>
        <v>#REF!</v>
      </c>
      <c r="AB19" s="5" t="e">
        <f t="shared" ca="1" si="13"/>
        <v>#REF!</v>
      </c>
    </row>
    <row r="20" spans="1:28" ht="14.5" x14ac:dyDescent="0.35">
      <c r="A20" s="29" t="s">
        <v>91</v>
      </c>
      <c r="B20" s="29" t="s">
        <v>92</v>
      </c>
      <c r="C20" s="29" t="e">
        <f ca="1">COUNTIFS(OFFSET(CO_PO_Calc!AD11,0,0,Marks!$C$3,1),"&gt;=40",OFFSET(CO_PO_Calc!AD11,0,0,Marks!$C$3,1),"&lt;60")</f>
        <v>#REF!</v>
      </c>
      <c r="D20" s="33" t="e">
        <f t="shared" ca="1" si="1"/>
        <v>#REF!</v>
      </c>
      <c r="E20" s="29" t="e">
        <f ca="1">COUNTIFS(OFFSET(CO_PO_Calc!AE11,0,0,Marks!$C$3,1),"&gt;=40",OFFSET(CO_PO_Calc!AE11,0,0,Marks!$C$3,1),"&lt;60")</f>
        <v>#REF!</v>
      </c>
      <c r="F20" s="33" t="e">
        <f t="shared" ca="1" si="2"/>
        <v>#REF!</v>
      </c>
      <c r="G20" s="29" t="e">
        <f ca="1">COUNTIFS(OFFSET(CO_PO_Calc!AF11,0,0,Marks!$C$3,1),"&gt;=40",OFFSET(CO_PO_Calc!AF11,0,0,Marks!$C$3,1),"&lt;60")</f>
        <v>#REF!</v>
      </c>
      <c r="H20" s="33" t="e">
        <f t="shared" ca="1" si="3"/>
        <v>#REF!</v>
      </c>
      <c r="I20" s="29" t="e">
        <f ca="1">COUNTIFS(OFFSET(CO_PO_Calc!AG11,0,0,Marks!$C$3,1),"&gt;=40",OFFSET(CO_PO_Calc!AG11,0,0,Marks!$C$3,1),"&lt;60")</f>
        <v>#REF!</v>
      </c>
      <c r="J20" s="33" t="e">
        <f t="shared" ca="1" si="4"/>
        <v>#REF!</v>
      </c>
      <c r="K20" s="29" t="e">
        <f ca="1">COUNTIFS(OFFSET(CO_PO_Calc!AH11,0,0,Marks!$C$3,1),"&gt;=40",OFFSET(CO_PO_Calc!AH11,0,0,Marks!$C$3,1),"&lt;60")</f>
        <v>#REF!</v>
      </c>
      <c r="L20" s="33" t="e">
        <f t="shared" ca="1" si="5"/>
        <v>#REF!</v>
      </c>
      <c r="M20" s="29" t="e">
        <f ca="1">COUNTIFS(OFFSET(CO_PO_Calc!AI11,0,0,Marks!$C$3,1),"&gt;=40",OFFSET(CO_PO_Calc!AI11,0,0,Marks!$C$3,1),"&lt;60")</f>
        <v>#REF!</v>
      </c>
      <c r="N20" s="33" t="e">
        <f t="shared" ca="1" si="6"/>
        <v>#REF!</v>
      </c>
      <c r="O20" s="29" t="e">
        <f ca="1">COUNTIFS(OFFSET(CO_PO_Calc!AJ11,0,0,Marks!$C$3,1),"&gt;=40",OFFSET(CO_PO_Calc!AJ11,0,0,Marks!$C$3,1),"&lt;60")</f>
        <v>#REF!</v>
      </c>
      <c r="P20" s="33" t="e">
        <f t="shared" ca="1" si="7"/>
        <v>#REF!</v>
      </c>
      <c r="Q20" s="29" t="e">
        <f ca="1">COUNTIFS(OFFSET(CO_PO_Calc!AK11,0,0,Marks!$C$3,1),"&gt;=40",OFFSET(CO_PO_Calc!AK11,0,0,Marks!$C$3,1),"&lt;60")</f>
        <v>#REF!</v>
      </c>
      <c r="R20" s="33" t="e">
        <f t="shared" ca="1" si="8"/>
        <v>#REF!</v>
      </c>
      <c r="S20" s="2" t="e">
        <f ca="1">COUNTIFS(OFFSET(CO_PO_Calc!AL11,0,0,Marks!$C$3,1),"&gt;=40",OFFSET(CO_PO_Calc!AL11,0,0,Marks!$C$3,1),"&lt;60")</f>
        <v>#REF!</v>
      </c>
      <c r="T20" s="5" t="e">
        <f t="shared" ca="1" si="9"/>
        <v>#REF!</v>
      </c>
      <c r="U20" s="2" t="e">
        <f ca="1">COUNTIFS(OFFSET(CO_PO_Calc!AM11,0,0,Marks!$C$3,1),"&gt;=40",OFFSET(CO_PO_Calc!AM11,0,0,Marks!$C$3,1),"&lt;60")</f>
        <v>#REF!</v>
      </c>
      <c r="V20" s="5" t="e">
        <f t="shared" ca="1" si="10"/>
        <v>#REF!</v>
      </c>
      <c r="W20" s="2" t="e">
        <f ca="1">COUNTIFS(OFFSET(CO_PO_Calc!AN11,0,0,Marks!$C$3,1),"&gt;=40",OFFSET(CO_PO_Calc!AN11,0,0,Marks!$C$3,1),"&lt;60")</f>
        <v>#REF!</v>
      </c>
      <c r="X20" s="5" t="e">
        <f t="shared" ca="1" si="11"/>
        <v>#REF!</v>
      </c>
      <c r="Y20" s="2" t="e">
        <f ca="1">COUNTIFS(OFFSET(CO_PO_Calc!AO11,0,0,Marks!$C$3,1),"&gt;=40",OFFSET(CO_PO_Calc!AO11,0,0,Marks!$C$3,1),"&lt;60")</f>
        <v>#REF!</v>
      </c>
      <c r="Z20" s="5" t="e">
        <f t="shared" ca="1" si="12"/>
        <v>#REF!</v>
      </c>
      <c r="AA20" s="2" t="e">
        <f ca="1">COUNTIFS(OFFSET(CO_PO_Calc!AP11,0,0,Marks!$C$3,1),"&gt;=40",OFFSET(CO_PO_Calc!AP11,0,0,Marks!$C$3,1),"&lt;60")</f>
        <v>#REF!</v>
      </c>
      <c r="AB20" s="5" t="e">
        <f t="shared" ca="1" si="13"/>
        <v>#REF!</v>
      </c>
    </row>
    <row r="21" spans="1:28" ht="15.75" customHeight="1" x14ac:dyDescent="0.35">
      <c r="A21" s="29" t="s">
        <v>93</v>
      </c>
      <c r="B21" s="29" t="s">
        <v>94</v>
      </c>
      <c r="C21" s="29" t="e">
        <f ca="1">COUNTIFS(OFFSET(CO_PO_Calc!AD11,0,0,Marks!$C$3,1),"&gt;=30",OFFSET(CO_PO_Calc!AD11,0,0,Marks!$C$3,1),"&lt;40")</f>
        <v>#REF!</v>
      </c>
      <c r="D21" s="33" t="e">
        <f t="shared" ca="1" si="1"/>
        <v>#REF!</v>
      </c>
      <c r="E21" s="29" t="e">
        <f ca="1">COUNTIFS(OFFSET(CO_PO_Calc!AE11,0,0,Marks!$C$3,1),"&gt;=30",OFFSET(CO_PO_Calc!AE11,0,0,Marks!$C$3,1),"&lt;40")</f>
        <v>#REF!</v>
      </c>
      <c r="F21" s="33" t="e">
        <f t="shared" ca="1" si="2"/>
        <v>#REF!</v>
      </c>
      <c r="G21" s="29" t="e">
        <f ca="1">COUNTIFS(OFFSET(CO_PO_Calc!AF11,0,0,Marks!$C$3,1),"&gt;=30",OFFSET(CO_PO_Calc!AF11,0,0,Marks!$C$3,1),"&lt;40")</f>
        <v>#REF!</v>
      </c>
      <c r="H21" s="33" t="e">
        <f t="shared" ca="1" si="3"/>
        <v>#REF!</v>
      </c>
      <c r="I21" s="29" t="e">
        <f ca="1">COUNTIFS(OFFSET(CO_PO_Calc!AG11,0,0,Marks!$C$3,1),"&gt;=30",OFFSET(CO_PO_Calc!AG11,0,0,Marks!$C$3,1),"&lt;40")</f>
        <v>#REF!</v>
      </c>
      <c r="J21" s="33" t="e">
        <f t="shared" ca="1" si="4"/>
        <v>#REF!</v>
      </c>
      <c r="K21" s="29" t="e">
        <f ca="1">COUNTIFS(OFFSET(CO_PO_Calc!AH11,0,0,Marks!$C$3,1),"&gt;=30",OFFSET(CO_PO_Calc!AH11,0,0,Marks!$C$3,1),"&lt;40")</f>
        <v>#REF!</v>
      </c>
      <c r="L21" s="33" t="e">
        <f t="shared" ca="1" si="5"/>
        <v>#REF!</v>
      </c>
      <c r="M21" s="29" t="e">
        <f ca="1">COUNTIFS(OFFSET(CO_PO_Calc!AI11,0,0,Marks!$C$3,1),"&gt;=30",OFFSET(CO_PO_Calc!AI11,0,0,Marks!$C$3,1),"&lt;40")</f>
        <v>#REF!</v>
      </c>
      <c r="N21" s="33" t="e">
        <f t="shared" ca="1" si="6"/>
        <v>#REF!</v>
      </c>
      <c r="O21" s="29" t="e">
        <f ca="1">COUNTIFS(OFFSET(CO_PO_Calc!AJ11,0,0,Marks!$C$3,1),"&gt;=30",OFFSET(CO_PO_Calc!AJ11,0,0,Marks!$C$3,1),"&lt;40")</f>
        <v>#REF!</v>
      </c>
      <c r="P21" s="33" t="e">
        <f t="shared" ca="1" si="7"/>
        <v>#REF!</v>
      </c>
      <c r="Q21" s="29" t="e">
        <f ca="1">COUNTIFS(OFFSET(CO_PO_Calc!AK11,0,0,Marks!$C$3,1),"&gt;=30",OFFSET(CO_PO_Calc!AK11,0,0,Marks!$C$3,1),"&lt;40")</f>
        <v>#REF!</v>
      </c>
      <c r="R21" s="33" t="e">
        <f t="shared" ca="1" si="8"/>
        <v>#REF!</v>
      </c>
      <c r="S21" s="2" t="e">
        <f ca="1">COUNTIFS(OFFSET(CO_PO_Calc!AL11,0,0,Marks!$C$3,1),"&gt;=30",OFFSET(CO_PO_Calc!AL11,0,0,Marks!$C$3,1),"&lt;40")</f>
        <v>#REF!</v>
      </c>
      <c r="T21" s="5" t="e">
        <f t="shared" ca="1" si="9"/>
        <v>#REF!</v>
      </c>
      <c r="U21" s="2" t="e">
        <f ca="1">COUNTIFS(OFFSET(CO_PO_Calc!AM11,0,0,Marks!$C$3,1),"&gt;=30",OFFSET(CO_PO_Calc!AM11,0,0,Marks!$C$3,1),"&lt;40")</f>
        <v>#REF!</v>
      </c>
      <c r="V21" s="5" t="e">
        <f t="shared" ca="1" si="10"/>
        <v>#REF!</v>
      </c>
      <c r="W21" s="2" t="e">
        <f ca="1">COUNTIFS(OFFSET(CO_PO_Calc!AN11,0,0,Marks!$C$3,1),"&gt;=30",OFFSET(CO_PO_Calc!AN11,0,0,Marks!$C$3,1),"&lt;40")</f>
        <v>#REF!</v>
      </c>
      <c r="X21" s="5" t="e">
        <f t="shared" ca="1" si="11"/>
        <v>#REF!</v>
      </c>
      <c r="Y21" s="2" t="e">
        <f ca="1">COUNTIFS(OFFSET(CO_PO_Calc!AO11,0,0,Marks!$C$3,1),"&gt;=30",OFFSET(CO_PO_Calc!AO11,0,0,Marks!$C$3,1),"&lt;40")</f>
        <v>#REF!</v>
      </c>
      <c r="Z21" s="5" t="e">
        <f t="shared" ca="1" si="12"/>
        <v>#REF!</v>
      </c>
      <c r="AA21" s="2" t="e">
        <f ca="1">COUNTIFS(OFFSET(CO_PO_Calc!AP11,0,0,Marks!$C$3,1),"&gt;=30",OFFSET(CO_PO_Calc!AP11,0,0,Marks!$C$3,1),"&lt;40")</f>
        <v>#REF!</v>
      </c>
      <c r="AB21" s="5" t="e">
        <f t="shared" ca="1" si="13"/>
        <v>#REF!</v>
      </c>
    </row>
    <row r="22" spans="1:28" ht="15.75" customHeight="1" x14ac:dyDescent="0.35">
      <c r="A22" s="29" t="s">
        <v>95</v>
      </c>
      <c r="B22" s="29" t="s">
        <v>96</v>
      </c>
      <c r="C22" s="29" t="e">
        <f ca="1">COUNTIFS(OFFSET(CO_PO_Calc!AD11,0,0,Marks!$C$3,1),"&lt;30")</f>
        <v>#REF!</v>
      </c>
      <c r="D22" s="33" t="e">
        <f t="shared" ca="1" si="1"/>
        <v>#REF!</v>
      </c>
      <c r="E22" s="29" t="e">
        <f ca="1">COUNTIFS(OFFSET(CO_PO_Calc!AE11,0,0,Marks!$C$3,1),"&lt;30")</f>
        <v>#REF!</v>
      </c>
      <c r="F22" s="33" t="e">
        <f t="shared" ca="1" si="2"/>
        <v>#REF!</v>
      </c>
      <c r="G22" s="29" t="e">
        <f ca="1">COUNTIFS(OFFSET(CO_PO_Calc!AF11,0,0,Marks!$C$3,1),"&lt;30")</f>
        <v>#REF!</v>
      </c>
      <c r="H22" s="33" t="e">
        <f t="shared" ca="1" si="3"/>
        <v>#REF!</v>
      </c>
      <c r="I22" s="29" t="e">
        <f ca="1">COUNTIFS(OFFSET(CO_PO_Calc!AG11,0,0,Marks!$C$3,1),"&lt;30")</f>
        <v>#REF!</v>
      </c>
      <c r="J22" s="33" t="e">
        <f t="shared" ca="1" si="4"/>
        <v>#REF!</v>
      </c>
      <c r="K22" s="29" t="e">
        <f ca="1">COUNTIFS(OFFSET(CO_PO_Calc!AH11,0,0,Marks!$C$3,1),"&lt;30")</f>
        <v>#REF!</v>
      </c>
      <c r="L22" s="33" t="e">
        <f t="shared" ca="1" si="5"/>
        <v>#REF!</v>
      </c>
      <c r="M22" s="29" t="e">
        <f ca="1">COUNTIFS(OFFSET(CO_PO_Calc!AI11,0,0,Marks!$C$3,1),"&lt;30")</f>
        <v>#REF!</v>
      </c>
      <c r="N22" s="33" t="e">
        <f t="shared" ca="1" si="6"/>
        <v>#REF!</v>
      </c>
      <c r="O22" s="29" t="e">
        <f ca="1">COUNTIFS(OFFSET(CO_PO_Calc!AJ11,0,0,Marks!$C$3,1),"&lt;30")</f>
        <v>#REF!</v>
      </c>
      <c r="P22" s="33" t="e">
        <f t="shared" ca="1" si="7"/>
        <v>#REF!</v>
      </c>
      <c r="Q22" s="29" t="e">
        <f ca="1">COUNTIFS(OFFSET(CO_PO_Calc!AK11,0,0,Marks!$C$3,1),"&lt;30")</f>
        <v>#REF!</v>
      </c>
      <c r="R22" s="33" t="e">
        <f t="shared" ca="1" si="8"/>
        <v>#REF!</v>
      </c>
      <c r="S22" s="2" t="e">
        <f ca="1">COUNTIFS(OFFSET(CO_PO_Calc!AL11,0,0,Marks!$C$3,1),"&lt;30")</f>
        <v>#REF!</v>
      </c>
      <c r="T22" s="5" t="e">
        <f t="shared" ca="1" si="9"/>
        <v>#REF!</v>
      </c>
      <c r="U22" s="2" t="e">
        <f ca="1">COUNTIFS(OFFSET(CO_PO_Calc!AM11,0,0,Marks!$C$3,1),"&lt;30")</f>
        <v>#REF!</v>
      </c>
      <c r="V22" s="5" t="e">
        <f t="shared" ca="1" si="10"/>
        <v>#REF!</v>
      </c>
      <c r="W22" s="2" t="e">
        <f ca="1">COUNTIFS(OFFSET(CO_PO_Calc!AN11,0,0,Marks!$C$3,1),"&lt;30")</f>
        <v>#REF!</v>
      </c>
      <c r="X22" s="5" t="e">
        <f t="shared" ca="1" si="11"/>
        <v>#REF!</v>
      </c>
      <c r="Y22" s="2" t="e">
        <f ca="1">COUNTIFS(OFFSET(CO_PO_Calc!AO11,0,0,Marks!$C$3,1),"&lt;30")</f>
        <v>#REF!</v>
      </c>
      <c r="Z22" s="5" t="e">
        <f t="shared" ca="1" si="12"/>
        <v>#REF!</v>
      </c>
      <c r="AA22" s="2" t="e">
        <f ca="1">COUNTIFS(OFFSET(CO_PO_Calc!AP11,0,0,Marks!$C$3,1),"&lt;30")</f>
        <v>#REF!</v>
      </c>
      <c r="AB22" s="5" t="e">
        <f t="shared" ca="1" si="13"/>
        <v>#REF!</v>
      </c>
    </row>
    <row r="23" spans="1:28" ht="15.75" customHeight="1" x14ac:dyDescent="0.35">
      <c r="A23" s="31"/>
      <c r="B23" s="31"/>
      <c r="C23" s="31" t="e">
        <f t="shared" ref="C23:AB23" ca="1" si="14">SUM(C18:C20)</f>
        <v>#REF!</v>
      </c>
      <c r="D23" s="34" t="e">
        <f t="shared" ca="1" si="14"/>
        <v>#REF!</v>
      </c>
      <c r="E23" s="31" t="e">
        <f t="shared" ca="1" si="14"/>
        <v>#REF!</v>
      </c>
      <c r="F23" s="34" t="e">
        <f t="shared" ca="1" si="14"/>
        <v>#REF!</v>
      </c>
      <c r="G23" s="31" t="e">
        <f t="shared" ca="1" si="14"/>
        <v>#REF!</v>
      </c>
      <c r="H23" s="34" t="e">
        <f t="shared" ca="1" si="14"/>
        <v>#REF!</v>
      </c>
      <c r="I23" s="31" t="e">
        <f t="shared" ca="1" si="14"/>
        <v>#REF!</v>
      </c>
      <c r="J23" s="34" t="e">
        <f t="shared" ca="1" si="14"/>
        <v>#REF!</v>
      </c>
      <c r="K23" s="31" t="e">
        <f t="shared" ca="1" si="14"/>
        <v>#REF!</v>
      </c>
      <c r="L23" s="34" t="e">
        <f t="shared" ca="1" si="14"/>
        <v>#REF!</v>
      </c>
      <c r="M23" s="31" t="e">
        <f t="shared" ca="1" si="14"/>
        <v>#REF!</v>
      </c>
      <c r="N23" s="34" t="e">
        <f t="shared" ca="1" si="14"/>
        <v>#REF!</v>
      </c>
      <c r="O23" s="31" t="e">
        <f t="shared" ca="1" si="14"/>
        <v>#REF!</v>
      </c>
      <c r="P23" s="34" t="e">
        <f t="shared" ca="1" si="14"/>
        <v>#REF!</v>
      </c>
      <c r="Q23" s="31" t="e">
        <f t="shared" ca="1" si="14"/>
        <v>#REF!</v>
      </c>
      <c r="R23" s="34" t="e">
        <f t="shared" ca="1" si="14"/>
        <v>#REF!</v>
      </c>
      <c r="S23" s="3" t="e">
        <f t="shared" ca="1" si="14"/>
        <v>#REF!</v>
      </c>
      <c r="T23" s="6" t="e">
        <f t="shared" ca="1" si="14"/>
        <v>#REF!</v>
      </c>
      <c r="U23" s="3" t="e">
        <f t="shared" ca="1" si="14"/>
        <v>#REF!</v>
      </c>
      <c r="V23" s="6" t="e">
        <f t="shared" ca="1" si="14"/>
        <v>#REF!</v>
      </c>
      <c r="W23" s="3" t="e">
        <f t="shared" ca="1" si="14"/>
        <v>#REF!</v>
      </c>
      <c r="X23" s="6" t="e">
        <f t="shared" ca="1" si="14"/>
        <v>#REF!</v>
      </c>
      <c r="Y23" s="3" t="e">
        <f t="shared" ca="1" si="14"/>
        <v>#REF!</v>
      </c>
      <c r="Z23" s="6" t="e">
        <f t="shared" ca="1" si="14"/>
        <v>#REF!</v>
      </c>
      <c r="AA23" s="3" t="e">
        <f t="shared" ca="1" si="14"/>
        <v>#REF!</v>
      </c>
      <c r="AB23" s="6" t="e">
        <f t="shared" ca="1" si="14"/>
        <v>#REF!</v>
      </c>
    </row>
    <row r="24" spans="1:28" ht="15.75" customHeight="1" x14ac:dyDescent="0.35"/>
    <row r="25" spans="1:28" ht="15.75" customHeight="1" x14ac:dyDescent="0.35"/>
    <row r="26" spans="1:28" ht="15.75" customHeight="1" x14ac:dyDescent="0.35"/>
    <row r="27" spans="1:28" ht="15.75" customHeight="1" x14ac:dyDescent="0.35"/>
    <row r="28" spans="1:28" ht="15.75" customHeight="1" x14ac:dyDescent="0.35"/>
    <row r="29" spans="1:28" ht="15.75" customHeight="1" x14ac:dyDescent="0.35"/>
    <row r="30" spans="1:28" ht="15.75" customHeight="1" x14ac:dyDescent="0.35"/>
    <row r="31" spans="1:28" ht="15.75" customHeight="1" x14ac:dyDescent="0.35"/>
    <row r="32" spans="1:2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Marks</vt:lpstr>
      <vt:lpstr>CO_PO_Calc</vt:lpstr>
      <vt:lpstr>CO_PO_Attainment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IIUC</dc:creator>
  <cp:lastModifiedBy>mahirshadid</cp:lastModifiedBy>
  <cp:lastPrinted>2025-08-28T15:10:28Z</cp:lastPrinted>
  <dcterms:created xsi:type="dcterms:W3CDTF">2006-09-16T00:00:00Z</dcterms:created>
  <dcterms:modified xsi:type="dcterms:W3CDTF">2025-10-23T13:55:35Z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819057E16E8F489FB3904134CFD92DF2</vt:lpwstr>
  </property>
  <property fmtid="{D5CDD505-2E9C-101B-9397-08002B2CF9AE}" pid="3" name="KSOProductBuildVer">
    <vt:lpwstr>1033-11.2.0.11130</vt:lpwstr>
  </property>
</Properties>
</file>