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0490" windowHeight="7755" activeTab="1"/>
  </bookViews>
  <sheets>
    <sheet name="PivotTable" sheetId="4" r:id="rId1"/>
    <sheet name="Sheet1" sheetId="1" r:id="rId2"/>
    <sheet name="Sheet2" sheetId="2" r:id="rId3"/>
    <sheet name="TopIncomes" sheetId="3" r:id="rId4"/>
  </sheets>
  <definedNames>
    <definedName name="_xlnm.Extract" localSheetId="3">TopIncomes!$A$1:$B$1</definedName>
  </definedNames>
  <calcPr calcId="152511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</calcChain>
</file>

<file path=xl/sharedStrings.xml><?xml version="1.0" encoding="utf-8"?>
<sst xmlns="http://schemas.openxmlformats.org/spreadsheetml/2006/main" count="501" uniqueCount="194">
  <si>
    <t>ID</t>
  </si>
  <si>
    <t>Customer Name</t>
  </si>
  <si>
    <t>Division</t>
  </si>
  <si>
    <t>Gender</t>
  </si>
  <si>
    <t>MaritalStatus</t>
  </si>
  <si>
    <t>Age</t>
  </si>
  <si>
    <t>Income</t>
  </si>
  <si>
    <t>BU79786</t>
  </si>
  <si>
    <t>Christine</t>
  </si>
  <si>
    <t>Dhaka</t>
  </si>
  <si>
    <t>F</t>
  </si>
  <si>
    <t>Married</t>
  </si>
  <si>
    <t>QZ44356</t>
  </si>
  <si>
    <t>Susan</t>
  </si>
  <si>
    <t>Rajshahi</t>
  </si>
  <si>
    <t>Single</t>
  </si>
  <si>
    <t>AI49188</t>
  </si>
  <si>
    <t>Margaret</t>
  </si>
  <si>
    <t>Khulna</t>
  </si>
  <si>
    <t>WW63253</t>
  </si>
  <si>
    <t>David</t>
  </si>
  <si>
    <t>Barishal</t>
  </si>
  <si>
    <t>M</t>
  </si>
  <si>
    <t>HB64268</t>
  </si>
  <si>
    <t>Peter</t>
  </si>
  <si>
    <t>Mymensingh</t>
  </si>
  <si>
    <t>OC83172</t>
  </si>
  <si>
    <t>Judith</t>
  </si>
  <si>
    <t>Sylhet</t>
  </si>
  <si>
    <t>XZ87318</t>
  </si>
  <si>
    <t>Jennifer</t>
  </si>
  <si>
    <t>CF85061</t>
  </si>
  <si>
    <t>Michael</t>
  </si>
  <si>
    <t>DY87989</t>
  </si>
  <si>
    <t>John</t>
  </si>
  <si>
    <t>Divorced</t>
  </si>
  <si>
    <t>BQ94931</t>
  </si>
  <si>
    <t>Mary</t>
  </si>
  <si>
    <t>SX51350</t>
  </si>
  <si>
    <t>Stephen</t>
  </si>
  <si>
    <t>Rangpur</t>
  </si>
  <si>
    <t>VQ65197</t>
  </si>
  <si>
    <t>Elizabeth</t>
  </si>
  <si>
    <t>Chattogram</t>
  </si>
  <si>
    <t>DP39365</t>
  </si>
  <si>
    <t>Mark</t>
  </si>
  <si>
    <t>SJ95423</t>
  </si>
  <si>
    <t>Paul</t>
  </si>
  <si>
    <t>IL66569</t>
  </si>
  <si>
    <t>Robert</t>
  </si>
  <si>
    <t>BW63560</t>
  </si>
  <si>
    <t>Patricia</t>
  </si>
  <si>
    <t>FV94802</t>
  </si>
  <si>
    <t>Christopher</t>
  </si>
  <si>
    <t>OE15005</t>
  </si>
  <si>
    <t>Kevin</t>
  </si>
  <si>
    <t>WC83389</t>
  </si>
  <si>
    <t>Anthony</t>
  </si>
  <si>
    <t>FL50705</t>
  </si>
  <si>
    <t>Linda</t>
  </si>
  <si>
    <t>ZK25313</t>
  </si>
  <si>
    <t>Richard</t>
  </si>
  <si>
    <t>SV62436</t>
  </si>
  <si>
    <t>Barbara</t>
  </si>
  <si>
    <t>YH23384</t>
  </si>
  <si>
    <t>Ian</t>
  </si>
  <si>
    <t>TZ98966</t>
  </si>
  <si>
    <t>Lynette</t>
  </si>
  <si>
    <t>HM55802</t>
  </si>
  <si>
    <t>Robyn</t>
  </si>
  <si>
    <t>FS42516</t>
  </si>
  <si>
    <t>Craig</t>
  </si>
  <si>
    <t>US89481</t>
  </si>
  <si>
    <t>Anne</t>
  </si>
  <si>
    <t>HO30839</t>
  </si>
  <si>
    <t>Karen</t>
  </si>
  <si>
    <t>GE62437</t>
  </si>
  <si>
    <t>Helen</t>
  </si>
  <si>
    <t>EJ77678</t>
  </si>
  <si>
    <t>Diane</t>
  </si>
  <si>
    <t>SV85652</t>
  </si>
  <si>
    <t>William</t>
  </si>
  <si>
    <t>UL64533</t>
  </si>
  <si>
    <t>Gregory</t>
  </si>
  <si>
    <t>PF41800</t>
  </si>
  <si>
    <t>Wayne</t>
  </si>
  <si>
    <t>AO98601</t>
  </si>
  <si>
    <t>Andrew</t>
  </si>
  <si>
    <t>SK67821</t>
  </si>
  <si>
    <t>Sandra</t>
  </si>
  <si>
    <t>YV55495</t>
  </si>
  <si>
    <t>Wendy</t>
  </si>
  <si>
    <t>KY38074</t>
  </si>
  <si>
    <t>Grant</t>
  </si>
  <si>
    <t>DM79012</t>
  </si>
  <si>
    <t>Janet</t>
  </si>
  <si>
    <t>CM61827</t>
  </si>
  <si>
    <t>James</t>
  </si>
  <si>
    <t>WC35801</t>
  </si>
  <si>
    <t>Bruce</t>
  </si>
  <si>
    <t>QG25316</t>
  </si>
  <si>
    <t>Heather</t>
  </si>
  <si>
    <t>MB98372</t>
  </si>
  <si>
    <t>Pamela</t>
  </si>
  <si>
    <t>IL19217</t>
  </si>
  <si>
    <t>Carol</t>
  </si>
  <si>
    <t>SR38658</t>
  </si>
  <si>
    <t>Brian</t>
  </si>
  <si>
    <t>DH41343</t>
  </si>
  <si>
    <t>Steven</t>
  </si>
  <si>
    <t>HG65722</t>
  </si>
  <si>
    <t>Janice</t>
  </si>
  <si>
    <t>BU27331</t>
  </si>
  <si>
    <t>Philip</t>
  </si>
  <si>
    <t>XM45289</t>
  </si>
  <si>
    <t>Julie</t>
  </si>
  <si>
    <t>KP34198</t>
  </si>
  <si>
    <t>Suzanne</t>
  </si>
  <si>
    <t>WE95729</t>
  </si>
  <si>
    <t>Lorraine</t>
  </si>
  <si>
    <t>PY51963</t>
  </si>
  <si>
    <t>RB69909</t>
  </si>
  <si>
    <t>XR95069</t>
  </si>
  <si>
    <t>FR46645</t>
  </si>
  <si>
    <t>SY17488</t>
  </si>
  <si>
    <t>AP67935</t>
  </si>
  <si>
    <t>FS37417</t>
  </si>
  <si>
    <t>ML29312</t>
  </si>
  <si>
    <t>UB61619</t>
  </si>
  <si>
    <t>CD86811</t>
  </si>
  <si>
    <t>RU83859</t>
  </si>
  <si>
    <t>FG63582</t>
  </si>
  <si>
    <t>NN71951</t>
  </si>
  <si>
    <t>WB37082</t>
  </si>
  <si>
    <t>SM52139</t>
  </si>
  <si>
    <t>FL82372</t>
  </si>
  <si>
    <t>DP45816</t>
  </si>
  <si>
    <t>GW33762</t>
  </si>
  <si>
    <t>RZ33670</t>
  </si>
  <si>
    <t>PY70169</t>
  </si>
  <si>
    <t>MO91628</t>
  </si>
  <si>
    <t>HW87852</t>
  </si>
  <si>
    <t>HB20453</t>
  </si>
  <si>
    <t>BN87372</t>
  </si>
  <si>
    <t>YX23800</t>
  </si>
  <si>
    <t>DZ87709</t>
  </si>
  <si>
    <t>XW13033</t>
  </si>
  <si>
    <t>LN31673</t>
  </si>
  <si>
    <t>OM82309</t>
  </si>
  <si>
    <t>ZU35962</t>
  </si>
  <si>
    <t>VH85817</t>
  </si>
  <si>
    <t>DT85712</t>
  </si>
  <si>
    <t>YJ88573</t>
  </si>
  <si>
    <t>SQ19467</t>
  </si>
  <si>
    <t>HF88410</t>
  </si>
  <si>
    <t>ET79815</t>
  </si>
  <si>
    <t>QC35222</t>
  </si>
  <si>
    <t>CJ15590</t>
  </si>
  <si>
    <t>OI48267</t>
  </si>
  <si>
    <t>JY67916</t>
  </si>
  <si>
    <t>OE75231</t>
  </si>
  <si>
    <t>CZ33664</t>
  </si>
  <si>
    <t>WK30175</t>
  </si>
  <si>
    <t>ON44465</t>
  </si>
  <si>
    <t>TV87155</t>
  </si>
  <si>
    <t>KH48895</t>
  </si>
  <si>
    <t>NZ30757</t>
  </si>
  <si>
    <t>RI22468</t>
  </si>
  <si>
    <t>FZ30935</t>
  </si>
  <si>
    <t>UG93476</t>
  </si>
  <si>
    <t>AB96670</t>
  </si>
  <si>
    <t>XK64261</t>
  </si>
  <si>
    <t>EV68375</t>
  </si>
  <si>
    <t>UN51653</t>
  </si>
  <si>
    <t>TO96662</t>
  </si>
  <si>
    <t>MR52087</t>
  </si>
  <si>
    <t>DE75225</t>
  </si>
  <si>
    <t>EP80820</t>
  </si>
  <si>
    <t>GU99037</t>
  </si>
  <si>
    <t>WI57118</t>
  </si>
  <si>
    <t>YQ74870</t>
  </si>
  <si>
    <t>MQ14219</t>
  </si>
  <si>
    <t>KN20603</t>
  </si>
  <si>
    <t>Sum of Income</t>
  </si>
  <si>
    <t>Column Labels</t>
  </si>
  <si>
    <t>(blank)</t>
  </si>
  <si>
    <t>Grand Total</t>
  </si>
  <si>
    <t>F Total</t>
  </si>
  <si>
    <t>M Total</t>
  </si>
  <si>
    <t>(blank) Total</t>
  </si>
  <si>
    <t>Row Labels</t>
  </si>
  <si>
    <t>Matched</t>
  </si>
  <si>
    <t>INCOME</t>
  </si>
  <si>
    <t>&gt;50000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</si>
</sst>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b/>
      <sz val="12"/>
      <color theme="1"/>
      <name val="Times New Roman"/>
    </font>
    <font>
      <b/>
      <sz val="12"/>
      <color rgb="FF000000"/>
      <name val="Times New Roman"/>
    </font>
    <font>
      <sz val="12"/>
      <color rgb="FF000000"/>
      <name val="Times New Roman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3" fillId="0" borderId="0" xfId="1" applyFont="1" applyAlignment="1"/>
    <xf numFmtId="0" fontId="4" fillId="0" borderId="0" xfId="1" applyFont="1" applyAlignment="1"/>
    <xf numFmtId="0" fontId="3" fillId="0" borderId="0" xfId="1" applyFont="1"/>
    <xf numFmtId="0" fontId="5" fillId="0" borderId="0" xfId="1" applyFont="1" applyAlignment="1"/>
    <xf numFmtId="0" fontId="5" fillId="0" borderId="0" xfId="1" applyFont="1" applyAlignment="1">
      <alignment horizontal="left"/>
    </xf>
    <xf numFmtId="0" fontId="6" fillId="0" borderId="0" xfId="1" applyFont="1"/>
    <xf numFmtId="0" fontId="5" fillId="0" borderId="0" xfId="1" applyFont="1" applyAlignment="1">
      <alignment horizontal="right"/>
    </xf>
    <xf numFmtId="0" fontId="6" fillId="0" borderId="0" xfId="1" applyFont="1" applyAlignment="1"/>
    <xf numFmtId="0" fontId="5" fillId="0" borderId="0" xfId="1" applyFont="1" applyAlignment="1"/>
    <xf numFmtId="0" fontId="6" fillId="0" borderId="0" xfId="1" applyFont="1"/>
    <xf numFmtId="0" fontId="2" fillId="0" borderId="0" xfId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096.760064351853" createdVersion="5" refreshedVersion="5" minRefreshableVersion="3" recordCount="999">
  <cacheSource type="worksheet">
    <worksheetSource ref="A1:G1000" sheet="Sheet1"/>
  </cacheSource>
  <cacheFields count="7">
    <cacheField name="ID" numFmtId="0">
      <sharedItems containsBlank="1" count="51">
        <s v="BU79786"/>
        <s v="QZ44356"/>
        <s v="AI49188"/>
        <s v="WW63253"/>
        <s v="HB64268"/>
        <s v="OC83172"/>
        <s v="XZ87318"/>
        <s v="CF85061"/>
        <s v="DY87989"/>
        <s v="BQ94931"/>
        <s v="SX51350"/>
        <s v="VQ65197"/>
        <s v="DP39365"/>
        <s v="SJ95423"/>
        <s v="IL66569"/>
        <s v="BW63560"/>
        <s v="FV94802"/>
        <s v="OE15005"/>
        <s v="WC83389"/>
        <s v="FL50705"/>
        <s v="ZK25313"/>
        <s v="SV62436"/>
        <s v="YH23384"/>
        <s v="TZ98966"/>
        <s v="HM55802"/>
        <s v="FS42516"/>
        <s v="US89481"/>
        <s v="HO30839"/>
        <s v="GE62437"/>
        <s v="EJ77678"/>
        <s v="SV85652"/>
        <s v="UL64533"/>
        <s v="PF41800"/>
        <s v="AO98601"/>
        <s v="SK67821"/>
        <s v="YV55495"/>
        <s v="KY38074"/>
        <s v="DM79012"/>
        <s v="CM61827"/>
        <s v="WC35801"/>
        <s v="QG25316"/>
        <s v="MB98372"/>
        <s v="IL19217"/>
        <s v="SR38658"/>
        <s v="DH41343"/>
        <s v="HG65722"/>
        <s v="BU27331"/>
        <s v="XM45289"/>
        <s v="KP34198"/>
        <s v="WE95729"/>
        <m/>
      </sharedItems>
    </cacheField>
    <cacheField name="Customer Name" numFmtId="0">
      <sharedItems containsBlank="1" count="51">
        <s v="Christine"/>
        <s v="Susan"/>
        <s v="Margaret"/>
        <s v="David"/>
        <s v="Peter"/>
        <s v="Judith"/>
        <s v="Jennifer"/>
        <s v="Michael"/>
        <s v="John"/>
        <s v="Mary"/>
        <s v="Stephen"/>
        <s v="Elizabeth"/>
        <s v="Mark"/>
        <s v="Paul"/>
        <s v="Robert"/>
        <s v="Patricia"/>
        <s v="Christopher"/>
        <s v="Kevin"/>
        <s v="Anthony"/>
        <s v="Linda"/>
        <s v="Richard"/>
        <s v="Barbara"/>
        <s v="Ian"/>
        <s v="Lynette"/>
        <s v="Robyn"/>
        <s v="Craig"/>
        <s v="Anne"/>
        <s v="Karen"/>
        <s v="Helen"/>
        <s v="Diane"/>
        <s v="William"/>
        <s v="Gregory"/>
        <s v="Wayne"/>
        <s v="Andrew"/>
        <s v="Sandra"/>
        <s v="Wendy"/>
        <s v="Grant"/>
        <s v="Janet"/>
        <s v="James"/>
        <s v="Bruce"/>
        <s v="Heather"/>
        <s v="Pamela"/>
        <s v="Carol"/>
        <s v="Brian"/>
        <s v="Steven"/>
        <s v="Janice"/>
        <s v="Philip"/>
        <s v="Julie"/>
        <s v="Suzanne"/>
        <s v="Lorraine"/>
        <m/>
      </sharedItems>
    </cacheField>
    <cacheField name="Division" numFmtId="0">
      <sharedItems containsBlank="1" count="9">
        <s v="Dhaka"/>
        <s v="Rajshahi"/>
        <s v="Khulna"/>
        <s v="Barishal"/>
        <s v="Mymensingh"/>
        <s v="Sylhet"/>
        <s v="Rangpur"/>
        <s v="Chattogram"/>
        <m/>
      </sharedItems>
    </cacheField>
    <cacheField name="Gender" numFmtId="0">
      <sharedItems containsBlank="1" count="3">
        <s v="F"/>
        <s v="M"/>
        <m/>
      </sharedItems>
    </cacheField>
    <cacheField name="MaritalStatus" numFmtId="0">
      <sharedItems containsBlank="1" count="4">
        <s v="Married"/>
        <s v="Single"/>
        <s v="Divorced"/>
        <m/>
      </sharedItems>
    </cacheField>
    <cacheField name="Age" numFmtId="0">
      <sharedItems containsString="0" containsBlank="1" containsNumber="1" containsInteger="1" minValue="24" maxValue="49"/>
    </cacheField>
    <cacheField name="Income" numFmtId="0">
      <sharedItems containsString="0" containsBlank="1" containsNumber="1" containsInteger="1" minValue="0" maxValue="998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9">
  <r>
    <x v="0"/>
    <x v="0"/>
    <x v="0"/>
    <x v="0"/>
    <x v="0"/>
    <n v="42"/>
    <n v="56274"/>
  </r>
  <r>
    <x v="1"/>
    <x v="1"/>
    <x v="1"/>
    <x v="0"/>
    <x v="1"/>
    <n v="32"/>
    <n v="0"/>
  </r>
  <r>
    <x v="2"/>
    <x v="2"/>
    <x v="2"/>
    <x v="0"/>
    <x v="0"/>
    <n v="48"/>
    <n v="48767"/>
  </r>
  <r>
    <x v="3"/>
    <x v="3"/>
    <x v="3"/>
    <x v="1"/>
    <x v="0"/>
    <n v="32"/>
    <n v="0"/>
  </r>
  <r>
    <x v="4"/>
    <x v="4"/>
    <x v="4"/>
    <x v="1"/>
    <x v="1"/>
    <n v="24"/>
    <n v="43836"/>
  </r>
  <r>
    <x v="5"/>
    <x v="5"/>
    <x v="5"/>
    <x v="0"/>
    <x v="0"/>
    <n v="30"/>
    <n v="62902"/>
  </r>
  <r>
    <x v="6"/>
    <x v="6"/>
    <x v="2"/>
    <x v="0"/>
    <x v="0"/>
    <n v="36"/>
    <n v="55350"/>
  </r>
  <r>
    <x v="7"/>
    <x v="7"/>
    <x v="3"/>
    <x v="1"/>
    <x v="1"/>
    <n v="41"/>
    <n v="0"/>
  </r>
  <r>
    <x v="8"/>
    <x v="8"/>
    <x v="4"/>
    <x v="1"/>
    <x v="2"/>
    <n v="47"/>
    <n v="14072"/>
  </r>
  <r>
    <x v="9"/>
    <x v="9"/>
    <x v="5"/>
    <x v="0"/>
    <x v="0"/>
    <n v="36"/>
    <n v="28812"/>
  </r>
  <r>
    <x v="10"/>
    <x v="10"/>
    <x v="6"/>
    <x v="1"/>
    <x v="1"/>
    <n v="47"/>
    <n v="0"/>
  </r>
  <r>
    <x v="11"/>
    <x v="11"/>
    <x v="7"/>
    <x v="0"/>
    <x v="0"/>
    <n v="36"/>
    <n v="0"/>
  </r>
  <r>
    <x v="12"/>
    <x v="12"/>
    <x v="0"/>
    <x v="1"/>
    <x v="0"/>
    <n v="33"/>
    <n v="77026"/>
  </r>
  <r>
    <x v="13"/>
    <x v="13"/>
    <x v="1"/>
    <x v="1"/>
    <x v="0"/>
    <n v="40"/>
    <n v="99845"/>
  </r>
  <r>
    <x v="14"/>
    <x v="14"/>
    <x v="2"/>
    <x v="1"/>
    <x v="1"/>
    <n v="35"/>
    <n v="83689"/>
  </r>
  <r>
    <x v="15"/>
    <x v="15"/>
    <x v="3"/>
    <x v="0"/>
    <x v="0"/>
    <n v="47"/>
    <n v="24599"/>
  </r>
  <r>
    <x v="16"/>
    <x v="16"/>
    <x v="4"/>
    <x v="1"/>
    <x v="0"/>
    <n v="35"/>
    <n v="25049"/>
  </r>
  <r>
    <x v="17"/>
    <x v="17"/>
    <x v="5"/>
    <x v="1"/>
    <x v="0"/>
    <n v="35"/>
    <n v="28855"/>
  </r>
  <r>
    <x v="18"/>
    <x v="18"/>
    <x v="6"/>
    <x v="1"/>
    <x v="0"/>
    <n v="33"/>
    <n v="51148"/>
  </r>
  <r>
    <x v="19"/>
    <x v="19"/>
    <x v="7"/>
    <x v="0"/>
    <x v="0"/>
    <n v="47"/>
    <n v="66140"/>
  </r>
  <r>
    <x v="20"/>
    <x v="20"/>
    <x v="0"/>
    <x v="1"/>
    <x v="1"/>
    <n v="24"/>
    <n v="57749"/>
  </r>
  <r>
    <x v="21"/>
    <x v="21"/>
    <x v="1"/>
    <x v="0"/>
    <x v="2"/>
    <n v="28"/>
    <n v="13789"/>
  </r>
  <r>
    <x v="22"/>
    <x v="22"/>
    <x v="4"/>
    <x v="1"/>
    <x v="2"/>
    <n v="24"/>
    <n v="14072"/>
  </r>
  <r>
    <x v="23"/>
    <x v="23"/>
    <x v="5"/>
    <x v="0"/>
    <x v="1"/>
    <n v="44"/>
    <n v="0"/>
  </r>
  <r>
    <x v="24"/>
    <x v="24"/>
    <x v="6"/>
    <x v="0"/>
    <x v="0"/>
    <n v="45"/>
    <n v="17870"/>
  </r>
  <r>
    <x v="25"/>
    <x v="25"/>
    <x v="7"/>
    <x v="1"/>
    <x v="0"/>
    <n v="35"/>
    <n v="97541"/>
  </r>
  <r>
    <x v="26"/>
    <x v="26"/>
    <x v="0"/>
    <x v="0"/>
    <x v="1"/>
    <n v="24"/>
    <n v="0"/>
  </r>
  <r>
    <x v="27"/>
    <x v="27"/>
    <x v="1"/>
    <x v="0"/>
    <x v="0"/>
    <n v="32"/>
    <n v="10511"/>
  </r>
  <r>
    <x v="28"/>
    <x v="28"/>
    <x v="2"/>
    <x v="0"/>
    <x v="1"/>
    <n v="31"/>
    <n v="86584"/>
  </r>
  <r>
    <x v="29"/>
    <x v="29"/>
    <x v="6"/>
    <x v="0"/>
    <x v="0"/>
    <n v="49"/>
    <n v="75690"/>
  </r>
  <r>
    <x v="30"/>
    <x v="30"/>
    <x v="7"/>
    <x v="1"/>
    <x v="0"/>
    <n v="47"/>
    <n v="23158"/>
  </r>
  <r>
    <x v="31"/>
    <x v="31"/>
    <x v="0"/>
    <x v="1"/>
    <x v="0"/>
    <n v="39"/>
    <n v="65999"/>
  </r>
  <r>
    <x v="32"/>
    <x v="32"/>
    <x v="1"/>
    <x v="1"/>
    <x v="0"/>
    <n v="35"/>
    <n v="0"/>
  </r>
  <r>
    <x v="33"/>
    <x v="33"/>
    <x v="2"/>
    <x v="1"/>
    <x v="0"/>
    <n v="31"/>
    <n v="54500"/>
  </r>
  <r>
    <x v="34"/>
    <x v="34"/>
    <x v="3"/>
    <x v="0"/>
    <x v="0"/>
    <n v="29"/>
    <n v="37260"/>
  </r>
  <r>
    <x v="35"/>
    <x v="35"/>
    <x v="4"/>
    <x v="0"/>
    <x v="0"/>
    <n v="41"/>
    <n v="68987"/>
  </r>
  <r>
    <x v="36"/>
    <x v="36"/>
    <x v="5"/>
    <x v="1"/>
    <x v="0"/>
    <n v="44"/>
    <n v="42305"/>
  </r>
  <r>
    <x v="37"/>
    <x v="37"/>
    <x v="6"/>
    <x v="0"/>
    <x v="0"/>
    <n v="27"/>
    <n v="65706"/>
  </r>
  <r>
    <x v="38"/>
    <x v="38"/>
    <x v="7"/>
    <x v="1"/>
    <x v="1"/>
    <n v="43"/>
    <n v="0"/>
  </r>
  <r>
    <x v="39"/>
    <x v="39"/>
    <x v="2"/>
    <x v="1"/>
    <x v="2"/>
    <n v="24"/>
    <n v="53243"/>
  </r>
  <r>
    <x v="40"/>
    <x v="40"/>
    <x v="6"/>
    <x v="0"/>
    <x v="0"/>
    <n v="32"/>
    <n v="0"/>
  </r>
  <r>
    <x v="41"/>
    <x v="41"/>
    <x v="7"/>
    <x v="0"/>
    <x v="1"/>
    <n v="28"/>
    <n v="50071"/>
  </r>
  <r>
    <x v="42"/>
    <x v="42"/>
    <x v="0"/>
    <x v="0"/>
    <x v="0"/>
    <n v="41"/>
    <n v="60021"/>
  </r>
  <r>
    <x v="43"/>
    <x v="43"/>
    <x v="1"/>
    <x v="1"/>
    <x v="0"/>
    <n v="42"/>
    <n v="43244"/>
  </r>
  <r>
    <x v="44"/>
    <x v="44"/>
    <x v="4"/>
    <x v="1"/>
    <x v="0"/>
    <n v="44"/>
    <n v="92834"/>
  </r>
  <r>
    <x v="45"/>
    <x v="45"/>
    <x v="5"/>
    <x v="0"/>
    <x v="0"/>
    <n v="45"/>
    <n v="10105"/>
  </r>
  <r>
    <x v="46"/>
    <x v="46"/>
    <x v="6"/>
    <x v="1"/>
    <x v="1"/>
    <n v="30"/>
    <n v="0"/>
  </r>
  <r>
    <x v="47"/>
    <x v="47"/>
    <x v="7"/>
    <x v="0"/>
    <x v="1"/>
    <n v="39"/>
    <n v="23218"/>
  </r>
  <r>
    <x v="48"/>
    <x v="48"/>
    <x v="2"/>
    <x v="0"/>
    <x v="0"/>
    <n v="41"/>
    <n v="0"/>
  </r>
  <r>
    <x v="49"/>
    <x v="49"/>
    <x v="5"/>
    <x v="0"/>
    <x v="0"/>
    <n v="47"/>
    <n v="0"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  <r>
    <x v="50"/>
    <x v="50"/>
    <x v="8"/>
    <x v="2"/>
    <x v="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L117" firstHeaderRow="1" firstDataRow="3" firstDataCol="1"/>
  <pivotFields count="7">
    <pivotField axis="axisRow" showAll="0">
      <items count="52">
        <item x="2"/>
        <item x="33"/>
        <item x="9"/>
        <item x="46"/>
        <item x="0"/>
        <item x="15"/>
        <item x="7"/>
        <item x="38"/>
        <item x="44"/>
        <item x="37"/>
        <item x="12"/>
        <item x="8"/>
        <item x="29"/>
        <item x="19"/>
        <item x="25"/>
        <item x="16"/>
        <item x="28"/>
        <item x="4"/>
        <item x="45"/>
        <item x="24"/>
        <item x="27"/>
        <item x="42"/>
        <item x="14"/>
        <item x="48"/>
        <item x="36"/>
        <item x="41"/>
        <item x="5"/>
        <item x="17"/>
        <item x="32"/>
        <item x="40"/>
        <item x="1"/>
        <item x="13"/>
        <item x="34"/>
        <item x="43"/>
        <item x="21"/>
        <item x="30"/>
        <item x="10"/>
        <item x="23"/>
        <item x="31"/>
        <item x="26"/>
        <item x="11"/>
        <item x="39"/>
        <item x="18"/>
        <item x="49"/>
        <item x="3"/>
        <item x="47"/>
        <item x="6"/>
        <item x="22"/>
        <item x="35"/>
        <item x="20"/>
        <item x="50"/>
        <item t="default"/>
      </items>
    </pivotField>
    <pivotField axis="axisRow" showAll="0">
      <items count="52">
        <item x="33"/>
        <item x="26"/>
        <item x="18"/>
        <item x="21"/>
        <item x="43"/>
        <item x="39"/>
        <item x="42"/>
        <item x="0"/>
        <item x="16"/>
        <item x="25"/>
        <item x="3"/>
        <item x="29"/>
        <item x="11"/>
        <item x="36"/>
        <item x="31"/>
        <item x="40"/>
        <item x="28"/>
        <item x="22"/>
        <item x="38"/>
        <item x="37"/>
        <item x="45"/>
        <item x="6"/>
        <item x="8"/>
        <item x="5"/>
        <item x="47"/>
        <item x="27"/>
        <item x="17"/>
        <item x="19"/>
        <item x="49"/>
        <item x="23"/>
        <item x="2"/>
        <item x="12"/>
        <item x="9"/>
        <item x="7"/>
        <item x="41"/>
        <item x="15"/>
        <item x="13"/>
        <item x="4"/>
        <item x="46"/>
        <item x="20"/>
        <item x="14"/>
        <item x="24"/>
        <item x="34"/>
        <item x="10"/>
        <item x="44"/>
        <item x="1"/>
        <item x="48"/>
        <item x="32"/>
        <item x="35"/>
        <item x="30"/>
        <item x="50"/>
        <item t="default"/>
      </items>
    </pivotField>
    <pivotField axis="axisRow" showAll="0">
      <items count="10">
        <item x="3"/>
        <item x="7"/>
        <item x="0"/>
        <item x="2"/>
        <item x="4"/>
        <item x="1"/>
        <item x="6"/>
        <item x="5"/>
        <item x="8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Col" showAll="0">
      <items count="5">
        <item x="2"/>
        <item x="0"/>
        <item x="1"/>
        <item x="3"/>
        <item t="default"/>
      </items>
    </pivotField>
    <pivotField showAll="0"/>
    <pivotField dataField="1" showAll="0"/>
  </pivotFields>
  <rowFields count="3">
    <field x="2"/>
    <field x="1"/>
    <field x="0"/>
  </rowFields>
  <rowItems count="112">
    <i>
      <x/>
    </i>
    <i r="1">
      <x v="10"/>
    </i>
    <i r="2">
      <x v="44"/>
    </i>
    <i r="1">
      <x v="33"/>
    </i>
    <i r="2">
      <x v="6"/>
    </i>
    <i r="1">
      <x v="35"/>
    </i>
    <i r="2">
      <x v="5"/>
    </i>
    <i r="1">
      <x v="42"/>
    </i>
    <i r="2">
      <x v="32"/>
    </i>
    <i>
      <x v="1"/>
    </i>
    <i r="1">
      <x v="9"/>
    </i>
    <i r="2">
      <x v="14"/>
    </i>
    <i r="1">
      <x v="12"/>
    </i>
    <i r="2">
      <x v="40"/>
    </i>
    <i r="1">
      <x v="18"/>
    </i>
    <i r="2">
      <x v="7"/>
    </i>
    <i r="1">
      <x v="24"/>
    </i>
    <i r="2">
      <x v="45"/>
    </i>
    <i r="1">
      <x v="27"/>
    </i>
    <i r="2">
      <x v="13"/>
    </i>
    <i r="1">
      <x v="34"/>
    </i>
    <i r="2">
      <x v="25"/>
    </i>
    <i r="1">
      <x v="49"/>
    </i>
    <i r="2">
      <x v="35"/>
    </i>
    <i>
      <x v="2"/>
    </i>
    <i r="1">
      <x v="1"/>
    </i>
    <i r="2">
      <x v="39"/>
    </i>
    <i r="1">
      <x v="6"/>
    </i>
    <i r="2">
      <x v="21"/>
    </i>
    <i r="1">
      <x v="7"/>
    </i>
    <i r="2">
      <x v="4"/>
    </i>
    <i r="1">
      <x v="14"/>
    </i>
    <i r="2">
      <x v="38"/>
    </i>
    <i r="1">
      <x v="31"/>
    </i>
    <i r="2">
      <x v="10"/>
    </i>
    <i r="1">
      <x v="39"/>
    </i>
    <i r="2">
      <x v="49"/>
    </i>
    <i>
      <x v="3"/>
    </i>
    <i r="1">
      <x/>
    </i>
    <i r="2">
      <x v="1"/>
    </i>
    <i r="1">
      <x v="5"/>
    </i>
    <i r="2">
      <x v="41"/>
    </i>
    <i r="1">
      <x v="16"/>
    </i>
    <i r="2">
      <x v="16"/>
    </i>
    <i r="1">
      <x v="21"/>
    </i>
    <i r="2">
      <x v="46"/>
    </i>
    <i r="1">
      <x v="30"/>
    </i>
    <i r="2">
      <x/>
    </i>
    <i r="1">
      <x v="40"/>
    </i>
    <i r="2">
      <x v="22"/>
    </i>
    <i r="1">
      <x v="46"/>
    </i>
    <i r="2">
      <x v="23"/>
    </i>
    <i>
      <x v="4"/>
    </i>
    <i r="1">
      <x v="8"/>
    </i>
    <i r="2">
      <x v="15"/>
    </i>
    <i r="1">
      <x v="17"/>
    </i>
    <i r="2">
      <x v="47"/>
    </i>
    <i r="1">
      <x v="22"/>
    </i>
    <i r="2">
      <x v="11"/>
    </i>
    <i r="1">
      <x v="37"/>
    </i>
    <i r="2">
      <x v="17"/>
    </i>
    <i r="1">
      <x v="44"/>
    </i>
    <i r="2">
      <x v="8"/>
    </i>
    <i r="1">
      <x v="48"/>
    </i>
    <i r="2">
      <x v="48"/>
    </i>
    <i>
      <x v="5"/>
    </i>
    <i r="1">
      <x v="3"/>
    </i>
    <i r="2">
      <x v="34"/>
    </i>
    <i r="1">
      <x v="4"/>
    </i>
    <i r="2">
      <x v="33"/>
    </i>
    <i r="1">
      <x v="25"/>
    </i>
    <i r="2">
      <x v="20"/>
    </i>
    <i r="1">
      <x v="36"/>
    </i>
    <i r="2">
      <x v="31"/>
    </i>
    <i r="1">
      <x v="45"/>
    </i>
    <i r="2">
      <x v="30"/>
    </i>
    <i r="1">
      <x v="47"/>
    </i>
    <i r="2">
      <x v="28"/>
    </i>
    <i>
      <x v="6"/>
    </i>
    <i r="1">
      <x v="2"/>
    </i>
    <i r="2">
      <x v="42"/>
    </i>
    <i r="1">
      <x v="11"/>
    </i>
    <i r="2">
      <x v="12"/>
    </i>
    <i r="1">
      <x v="15"/>
    </i>
    <i r="2">
      <x v="29"/>
    </i>
    <i r="1">
      <x v="19"/>
    </i>
    <i r="2">
      <x v="9"/>
    </i>
    <i r="1">
      <x v="38"/>
    </i>
    <i r="2">
      <x v="3"/>
    </i>
    <i r="1">
      <x v="41"/>
    </i>
    <i r="2">
      <x v="19"/>
    </i>
    <i r="1">
      <x v="43"/>
    </i>
    <i r="2">
      <x v="36"/>
    </i>
    <i>
      <x v="7"/>
    </i>
    <i r="1">
      <x v="13"/>
    </i>
    <i r="2">
      <x v="24"/>
    </i>
    <i r="1">
      <x v="20"/>
    </i>
    <i r="2">
      <x v="18"/>
    </i>
    <i r="1">
      <x v="23"/>
    </i>
    <i r="2">
      <x v="26"/>
    </i>
    <i r="1">
      <x v="26"/>
    </i>
    <i r="2">
      <x v="27"/>
    </i>
    <i r="1">
      <x v="28"/>
    </i>
    <i r="2">
      <x v="43"/>
    </i>
    <i r="1">
      <x v="29"/>
    </i>
    <i r="2">
      <x v="37"/>
    </i>
    <i r="1">
      <x v="32"/>
    </i>
    <i r="2">
      <x v="2"/>
    </i>
    <i>
      <x v="8"/>
    </i>
    <i r="1">
      <x v="50"/>
    </i>
    <i r="2">
      <x v="50"/>
    </i>
    <i t="grand">
      <x/>
    </i>
  </rowItems>
  <colFields count="2">
    <field x="3"/>
    <field x="4"/>
  </colFields>
  <colItems count="11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 v="3"/>
    </i>
    <i t="default">
      <x v="2"/>
    </i>
    <i t="grand">
      <x/>
    </i>
  </colItems>
  <dataFields count="1">
    <dataField name="Sum of Incom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17"/>
  <sheetViews>
    <sheetView topLeftCell="A109" workbookViewId="0">
      <selection activeCell="A3" sqref="A3"/>
    </sheetView>
  </sheetViews>
  <sheetFormatPr defaultRowHeight="15" x14ac:dyDescent="0.25"/>
  <cols>
    <col min="1" max="1" width="15.28515625" bestFit="1" customWidth="1"/>
    <col min="2" max="2" width="16.28515625" bestFit="1" customWidth="1"/>
    <col min="3" max="3" width="8.140625" customWidth="1"/>
    <col min="4" max="5" width="7" customWidth="1"/>
    <col min="6" max="6" width="8.85546875" customWidth="1"/>
    <col min="7" max="7" width="8.140625" customWidth="1"/>
    <col min="8" max="8" width="7" customWidth="1"/>
    <col min="9" max="9" width="7.7109375" customWidth="1"/>
    <col min="11" max="11" width="12.140625" bestFit="1" customWidth="1"/>
    <col min="12" max="12" width="11.28515625" bestFit="1" customWidth="1"/>
  </cols>
  <sheetData>
    <row r="3" spans="1:12" x14ac:dyDescent="0.25">
      <c r="A3" s="13" t="s">
        <v>183</v>
      </c>
      <c r="B3" s="13" t="s">
        <v>184</v>
      </c>
    </row>
    <row r="4" spans="1:12" x14ac:dyDescent="0.25">
      <c r="B4" t="s">
        <v>10</v>
      </c>
      <c r="E4" t="s">
        <v>187</v>
      </c>
      <c r="F4" t="s">
        <v>22</v>
      </c>
      <c r="I4" t="s">
        <v>188</v>
      </c>
      <c r="J4" t="s">
        <v>185</v>
      </c>
      <c r="K4" t="s">
        <v>189</v>
      </c>
      <c r="L4" t="s">
        <v>186</v>
      </c>
    </row>
    <row r="5" spans="1:12" x14ac:dyDescent="0.25">
      <c r="A5" s="13" t="s">
        <v>190</v>
      </c>
      <c r="B5" t="s">
        <v>35</v>
      </c>
      <c r="C5" t="s">
        <v>11</v>
      </c>
      <c r="D5" t="s">
        <v>15</v>
      </c>
      <c r="F5" t="s">
        <v>35</v>
      </c>
      <c r="G5" t="s">
        <v>11</v>
      </c>
      <c r="H5" t="s">
        <v>15</v>
      </c>
      <c r="J5" t="s">
        <v>185</v>
      </c>
    </row>
    <row r="6" spans="1:12" x14ac:dyDescent="0.25">
      <c r="A6" s="14" t="s">
        <v>21</v>
      </c>
      <c r="B6" s="12"/>
      <c r="C6" s="12">
        <v>61859</v>
      </c>
      <c r="D6" s="12"/>
      <c r="E6" s="12">
        <v>61859</v>
      </c>
      <c r="F6" s="12"/>
      <c r="G6" s="12">
        <v>0</v>
      </c>
      <c r="H6" s="12">
        <v>0</v>
      </c>
      <c r="I6" s="12">
        <v>0</v>
      </c>
      <c r="J6" s="12"/>
      <c r="K6" s="12"/>
      <c r="L6" s="12">
        <v>61859</v>
      </c>
    </row>
    <row r="7" spans="1:12" x14ac:dyDescent="0.25">
      <c r="A7" s="15" t="s">
        <v>20</v>
      </c>
      <c r="B7" s="12"/>
      <c r="C7" s="12"/>
      <c r="D7" s="12"/>
      <c r="E7" s="12"/>
      <c r="F7" s="12"/>
      <c r="G7" s="12">
        <v>0</v>
      </c>
      <c r="H7" s="12"/>
      <c r="I7" s="12">
        <v>0</v>
      </c>
      <c r="J7" s="12"/>
      <c r="K7" s="12"/>
      <c r="L7" s="12">
        <v>0</v>
      </c>
    </row>
    <row r="8" spans="1:12" x14ac:dyDescent="0.25">
      <c r="A8" s="16" t="s">
        <v>19</v>
      </c>
      <c r="B8" s="12"/>
      <c r="C8" s="12"/>
      <c r="D8" s="12"/>
      <c r="E8" s="12"/>
      <c r="F8" s="12"/>
      <c r="G8" s="12">
        <v>0</v>
      </c>
      <c r="H8" s="12"/>
      <c r="I8" s="12">
        <v>0</v>
      </c>
      <c r="J8" s="12"/>
      <c r="K8" s="12"/>
      <c r="L8" s="12">
        <v>0</v>
      </c>
    </row>
    <row r="9" spans="1:12" x14ac:dyDescent="0.25">
      <c r="A9" s="15" t="s">
        <v>32</v>
      </c>
      <c r="B9" s="12"/>
      <c r="C9" s="12"/>
      <c r="D9" s="12"/>
      <c r="E9" s="12"/>
      <c r="F9" s="12"/>
      <c r="G9" s="12"/>
      <c r="H9" s="12">
        <v>0</v>
      </c>
      <c r="I9" s="12">
        <v>0</v>
      </c>
      <c r="J9" s="12"/>
      <c r="K9" s="12"/>
      <c r="L9" s="12">
        <v>0</v>
      </c>
    </row>
    <row r="10" spans="1:12" x14ac:dyDescent="0.25">
      <c r="A10" s="16" t="s">
        <v>31</v>
      </c>
      <c r="B10" s="12"/>
      <c r="C10" s="12"/>
      <c r="D10" s="12"/>
      <c r="E10" s="12"/>
      <c r="F10" s="12"/>
      <c r="G10" s="12"/>
      <c r="H10" s="12">
        <v>0</v>
      </c>
      <c r="I10" s="12">
        <v>0</v>
      </c>
      <c r="J10" s="12"/>
      <c r="K10" s="12"/>
      <c r="L10" s="12">
        <v>0</v>
      </c>
    </row>
    <row r="11" spans="1:12" x14ac:dyDescent="0.25">
      <c r="A11" s="15" t="s">
        <v>51</v>
      </c>
      <c r="B11" s="12"/>
      <c r="C11" s="12">
        <v>24599</v>
      </c>
      <c r="D11" s="12"/>
      <c r="E11" s="12">
        <v>24599</v>
      </c>
      <c r="F11" s="12"/>
      <c r="G11" s="12"/>
      <c r="H11" s="12"/>
      <c r="I11" s="12"/>
      <c r="J11" s="12"/>
      <c r="K11" s="12"/>
      <c r="L11" s="12">
        <v>24599</v>
      </c>
    </row>
    <row r="12" spans="1:12" x14ac:dyDescent="0.25">
      <c r="A12" s="16" t="s">
        <v>50</v>
      </c>
      <c r="B12" s="12"/>
      <c r="C12" s="12">
        <v>24599</v>
      </c>
      <c r="D12" s="12"/>
      <c r="E12" s="12">
        <v>24599</v>
      </c>
      <c r="F12" s="12"/>
      <c r="G12" s="12"/>
      <c r="H12" s="12"/>
      <c r="I12" s="12"/>
      <c r="J12" s="12"/>
      <c r="K12" s="12"/>
      <c r="L12" s="12">
        <v>24599</v>
      </c>
    </row>
    <row r="13" spans="1:12" x14ac:dyDescent="0.25">
      <c r="A13" s="15" t="s">
        <v>89</v>
      </c>
      <c r="B13" s="12"/>
      <c r="C13" s="12">
        <v>37260</v>
      </c>
      <c r="D13" s="12"/>
      <c r="E13" s="12">
        <v>37260</v>
      </c>
      <c r="F13" s="12"/>
      <c r="G13" s="12"/>
      <c r="H13" s="12"/>
      <c r="I13" s="12"/>
      <c r="J13" s="12"/>
      <c r="K13" s="12"/>
      <c r="L13" s="12">
        <v>37260</v>
      </c>
    </row>
    <row r="14" spans="1:12" x14ac:dyDescent="0.25">
      <c r="A14" s="16" t="s">
        <v>88</v>
      </c>
      <c r="B14" s="12"/>
      <c r="C14" s="12">
        <v>37260</v>
      </c>
      <c r="D14" s="12"/>
      <c r="E14" s="12">
        <v>37260</v>
      </c>
      <c r="F14" s="12"/>
      <c r="G14" s="12"/>
      <c r="H14" s="12"/>
      <c r="I14" s="12"/>
      <c r="J14" s="12"/>
      <c r="K14" s="12"/>
      <c r="L14" s="12">
        <v>37260</v>
      </c>
    </row>
    <row r="15" spans="1:12" x14ac:dyDescent="0.25">
      <c r="A15" s="14" t="s">
        <v>43</v>
      </c>
      <c r="B15" s="12"/>
      <c r="C15" s="12">
        <v>66140</v>
      </c>
      <c r="D15" s="12">
        <v>73289</v>
      </c>
      <c r="E15" s="12">
        <v>139429</v>
      </c>
      <c r="F15" s="12"/>
      <c r="G15" s="12">
        <v>120699</v>
      </c>
      <c r="H15" s="12">
        <v>0</v>
      </c>
      <c r="I15" s="12">
        <v>120699</v>
      </c>
      <c r="J15" s="12"/>
      <c r="K15" s="12"/>
      <c r="L15" s="12">
        <v>260128</v>
      </c>
    </row>
    <row r="16" spans="1:12" x14ac:dyDescent="0.25">
      <c r="A16" s="15" t="s">
        <v>71</v>
      </c>
      <c r="B16" s="12"/>
      <c r="C16" s="12"/>
      <c r="D16" s="12"/>
      <c r="E16" s="12"/>
      <c r="F16" s="12"/>
      <c r="G16" s="12">
        <v>97541</v>
      </c>
      <c r="H16" s="12"/>
      <c r="I16" s="12">
        <v>97541</v>
      </c>
      <c r="J16" s="12"/>
      <c r="K16" s="12"/>
      <c r="L16" s="12">
        <v>97541</v>
      </c>
    </row>
    <row r="17" spans="1:12" x14ac:dyDescent="0.25">
      <c r="A17" s="16" t="s">
        <v>70</v>
      </c>
      <c r="B17" s="12"/>
      <c r="C17" s="12"/>
      <c r="D17" s="12"/>
      <c r="E17" s="12"/>
      <c r="F17" s="12"/>
      <c r="G17" s="12">
        <v>97541</v>
      </c>
      <c r="H17" s="12"/>
      <c r="I17" s="12">
        <v>97541</v>
      </c>
      <c r="J17" s="12"/>
      <c r="K17" s="12"/>
      <c r="L17" s="12">
        <v>97541</v>
      </c>
    </row>
    <row r="18" spans="1:12" x14ac:dyDescent="0.25">
      <c r="A18" s="15" t="s">
        <v>42</v>
      </c>
      <c r="B18" s="12"/>
      <c r="C18" s="12">
        <v>0</v>
      </c>
      <c r="D18" s="12"/>
      <c r="E18" s="12">
        <v>0</v>
      </c>
      <c r="F18" s="12"/>
      <c r="G18" s="12"/>
      <c r="H18" s="12"/>
      <c r="I18" s="12"/>
      <c r="J18" s="12"/>
      <c r="K18" s="12"/>
      <c r="L18" s="12">
        <v>0</v>
      </c>
    </row>
    <row r="19" spans="1:12" x14ac:dyDescent="0.25">
      <c r="A19" s="16" t="s">
        <v>41</v>
      </c>
      <c r="B19" s="12"/>
      <c r="C19" s="12">
        <v>0</v>
      </c>
      <c r="D19" s="12"/>
      <c r="E19" s="12">
        <v>0</v>
      </c>
      <c r="F19" s="12"/>
      <c r="G19" s="12"/>
      <c r="H19" s="12"/>
      <c r="I19" s="12"/>
      <c r="J19" s="12"/>
      <c r="K19" s="12"/>
      <c r="L19" s="12">
        <v>0</v>
      </c>
    </row>
    <row r="20" spans="1:12" x14ac:dyDescent="0.25">
      <c r="A20" s="15" t="s">
        <v>97</v>
      </c>
      <c r="B20" s="12"/>
      <c r="C20" s="12"/>
      <c r="D20" s="12"/>
      <c r="E20" s="12"/>
      <c r="F20" s="12"/>
      <c r="G20" s="12"/>
      <c r="H20" s="12">
        <v>0</v>
      </c>
      <c r="I20" s="12">
        <v>0</v>
      </c>
      <c r="J20" s="12"/>
      <c r="K20" s="12"/>
      <c r="L20" s="12">
        <v>0</v>
      </c>
    </row>
    <row r="21" spans="1:12" x14ac:dyDescent="0.25">
      <c r="A21" s="16" t="s">
        <v>96</v>
      </c>
      <c r="B21" s="12"/>
      <c r="C21" s="12"/>
      <c r="D21" s="12"/>
      <c r="E21" s="12"/>
      <c r="F21" s="12"/>
      <c r="G21" s="12"/>
      <c r="H21" s="12">
        <v>0</v>
      </c>
      <c r="I21" s="12">
        <v>0</v>
      </c>
      <c r="J21" s="12"/>
      <c r="K21" s="12"/>
      <c r="L21" s="12">
        <v>0</v>
      </c>
    </row>
    <row r="22" spans="1:12" x14ac:dyDescent="0.25">
      <c r="A22" s="15" t="s">
        <v>115</v>
      </c>
      <c r="B22" s="12"/>
      <c r="C22" s="12"/>
      <c r="D22" s="12">
        <v>23218</v>
      </c>
      <c r="E22" s="12">
        <v>23218</v>
      </c>
      <c r="F22" s="12"/>
      <c r="G22" s="12"/>
      <c r="H22" s="12"/>
      <c r="I22" s="12"/>
      <c r="J22" s="12"/>
      <c r="K22" s="12"/>
      <c r="L22" s="12">
        <v>23218</v>
      </c>
    </row>
    <row r="23" spans="1:12" x14ac:dyDescent="0.25">
      <c r="A23" s="16" t="s">
        <v>114</v>
      </c>
      <c r="B23" s="12"/>
      <c r="C23" s="12"/>
      <c r="D23" s="12">
        <v>23218</v>
      </c>
      <c r="E23" s="12">
        <v>23218</v>
      </c>
      <c r="F23" s="12"/>
      <c r="G23" s="12"/>
      <c r="H23" s="12"/>
      <c r="I23" s="12"/>
      <c r="J23" s="12"/>
      <c r="K23" s="12"/>
      <c r="L23" s="12">
        <v>23218</v>
      </c>
    </row>
    <row r="24" spans="1:12" x14ac:dyDescent="0.25">
      <c r="A24" s="15" t="s">
        <v>59</v>
      </c>
      <c r="B24" s="12"/>
      <c r="C24" s="12">
        <v>66140</v>
      </c>
      <c r="D24" s="12"/>
      <c r="E24" s="12">
        <v>66140</v>
      </c>
      <c r="F24" s="12"/>
      <c r="G24" s="12"/>
      <c r="H24" s="12"/>
      <c r="I24" s="12"/>
      <c r="J24" s="12"/>
      <c r="K24" s="12"/>
      <c r="L24" s="12">
        <v>66140</v>
      </c>
    </row>
    <row r="25" spans="1:12" x14ac:dyDescent="0.25">
      <c r="A25" s="16" t="s">
        <v>58</v>
      </c>
      <c r="B25" s="12"/>
      <c r="C25" s="12">
        <v>66140</v>
      </c>
      <c r="D25" s="12"/>
      <c r="E25" s="12">
        <v>66140</v>
      </c>
      <c r="F25" s="12"/>
      <c r="G25" s="12"/>
      <c r="H25" s="12"/>
      <c r="I25" s="12"/>
      <c r="J25" s="12"/>
      <c r="K25" s="12"/>
      <c r="L25" s="12">
        <v>66140</v>
      </c>
    </row>
    <row r="26" spans="1:12" x14ac:dyDescent="0.25">
      <c r="A26" s="15" t="s">
        <v>103</v>
      </c>
      <c r="B26" s="12"/>
      <c r="C26" s="12"/>
      <c r="D26" s="12">
        <v>50071</v>
      </c>
      <c r="E26" s="12">
        <v>50071</v>
      </c>
      <c r="F26" s="12"/>
      <c r="G26" s="12"/>
      <c r="H26" s="12"/>
      <c r="I26" s="12"/>
      <c r="J26" s="12"/>
      <c r="K26" s="12"/>
      <c r="L26" s="12">
        <v>50071</v>
      </c>
    </row>
    <row r="27" spans="1:12" x14ac:dyDescent="0.25">
      <c r="A27" s="16" t="s">
        <v>102</v>
      </c>
      <c r="B27" s="12"/>
      <c r="C27" s="12"/>
      <c r="D27" s="12">
        <v>50071</v>
      </c>
      <c r="E27" s="12">
        <v>50071</v>
      </c>
      <c r="F27" s="12"/>
      <c r="G27" s="12"/>
      <c r="H27" s="12"/>
      <c r="I27" s="12"/>
      <c r="J27" s="12"/>
      <c r="K27" s="12"/>
      <c r="L27" s="12">
        <v>50071</v>
      </c>
    </row>
    <row r="28" spans="1:12" x14ac:dyDescent="0.25">
      <c r="A28" s="15" t="s">
        <v>81</v>
      </c>
      <c r="B28" s="12"/>
      <c r="C28" s="12"/>
      <c r="D28" s="12"/>
      <c r="E28" s="12"/>
      <c r="F28" s="12"/>
      <c r="G28" s="12">
        <v>23158</v>
      </c>
      <c r="H28" s="12"/>
      <c r="I28" s="12">
        <v>23158</v>
      </c>
      <c r="J28" s="12"/>
      <c r="K28" s="12"/>
      <c r="L28" s="12">
        <v>23158</v>
      </c>
    </row>
    <row r="29" spans="1:12" x14ac:dyDescent="0.25">
      <c r="A29" s="16" t="s">
        <v>80</v>
      </c>
      <c r="B29" s="12"/>
      <c r="C29" s="12"/>
      <c r="D29" s="12"/>
      <c r="E29" s="12"/>
      <c r="F29" s="12"/>
      <c r="G29" s="12">
        <v>23158</v>
      </c>
      <c r="H29" s="12"/>
      <c r="I29" s="12">
        <v>23158</v>
      </c>
      <c r="J29" s="12"/>
      <c r="K29" s="12"/>
      <c r="L29" s="12">
        <v>23158</v>
      </c>
    </row>
    <row r="30" spans="1:12" x14ac:dyDescent="0.25">
      <c r="A30" s="14" t="s">
        <v>9</v>
      </c>
      <c r="B30" s="12"/>
      <c r="C30" s="12">
        <v>116295</v>
      </c>
      <c r="D30" s="12">
        <v>0</v>
      </c>
      <c r="E30" s="12">
        <v>116295</v>
      </c>
      <c r="F30" s="12"/>
      <c r="G30" s="12">
        <v>143025</v>
      </c>
      <c r="H30" s="12">
        <v>57749</v>
      </c>
      <c r="I30" s="12">
        <v>200774</v>
      </c>
      <c r="J30" s="12"/>
      <c r="K30" s="12"/>
      <c r="L30" s="12">
        <v>317069</v>
      </c>
    </row>
    <row r="31" spans="1:12" x14ac:dyDescent="0.25">
      <c r="A31" s="15" t="s">
        <v>73</v>
      </c>
      <c r="B31" s="12"/>
      <c r="C31" s="12"/>
      <c r="D31" s="12">
        <v>0</v>
      </c>
      <c r="E31" s="12">
        <v>0</v>
      </c>
      <c r="F31" s="12"/>
      <c r="G31" s="12"/>
      <c r="H31" s="12"/>
      <c r="I31" s="12"/>
      <c r="J31" s="12"/>
      <c r="K31" s="12"/>
      <c r="L31" s="12">
        <v>0</v>
      </c>
    </row>
    <row r="32" spans="1:12" x14ac:dyDescent="0.25">
      <c r="A32" s="16" t="s">
        <v>72</v>
      </c>
      <c r="B32" s="12"/>
      <c r="C32" s="12"/>
      <c r="D32" s="12">
        <v>0</v>
      </c>
      <c r="E32" s="12">
        <v>0</v>
      </c>
      <c r="F32" s="12"/>
      <c r="G32" s="12"/>
      <c r="H32" s="12"/>
      <c r="I32" s="12"/>
      <c r="J32" s="12"/>
      <c r="K32" s="12"/>
      <c r="L32" s="12">
        <v>0</v>
      </c>
    </row>
    <row r="33" spans="1:12" x14ac:dyDescent="0.25">
      <c r="A33" s="15" t="s">
        <v>105</v>
      </c>
      <c r="B33" s="12"/>
      <c r="C33" s="12">
        <v>60021</v>
      </c>
      <c r="D33" s="12"/>
      <c r="E33" s="12">
        <v>60021</v>
      </c>
      <c r="F33" s="12"/>
      <c r="G33" s="12"/>
      <c r="H33" s="12"/>
      <c r="I33" s="12"/>
      <c r="J33" s="12"/>
      <c r="K33" s="12"/>
      <c r="L33" s="12">
        <v>60021</v>
      </c>
    </row>
    <row r="34" spans="1:12" x14ac:dyDescent="0.25">
      <c r="A34" s="16" t="s">
        <v>104</v>
      </c>
      <c r="B34" s="12"/>
      <c r="C34" s="12">
        <v>60021</v>
      </c>
      <c r="D34" s="12"/>
      <c r="E34" s="12">
        <v>60021</v>
      </c>
      <c r="F34" s="12"/>
      <c r="G34" s="12"/>
      <c r="H34" s="12"/>
      <c r="I34" s="12"/>
      <c r="J34" s="12"/>
      <c r="K34" s="12"/>
      <c r="L34" s="12">
        <v>60021</v>
      </c>
    </row>
    <row r="35" spans="1:12" x14ac:dyDescent="0.25">
      <c r="A35" s="15" t="s">
        <v>8</v>
      </c>
      <c r="B35" s="12"/>
      <c r="C35" s="12">
        <v>56274</v>
      </c>
      <c r="D35" s="12"/>
      <c r="E35" s="12">
        <v>56274</v>
      </c>
      <c r="F35" s="12"/>
      <c r="G35" s="12"/>
      <c r="H35" s="12"/>
      <c r="I35" s="12"/>
      <c r="J35" s="12"/>
      <c r="K35" s="12"/>
      <c r="L35" s="12">
        <v>56274</v>
      </c>
    </row>
    <row r="36" spans="1:12" x14ac:dyDescent="0.25">
      <c r="A36" s="16" t="s">
        <v>7</v>
      </c>
      <c r="B36" s="12"/>
      <c r="C36" s="12">
        <v>56274</v>
      </c>
      <c r="D36" s="12"/>
      <c r="E36" s="12">
        <v>56274</v>
      </c>
      <c r="F36" s="12"/>
      <c r="G36" s="12"/>
      <c r="H36" s="12"/>
      <c r="I36" s="12"/>
      <c r="J36" s="12"/>
      <c r="K36" s="12"/>
      <c r="L36" s="12">
        <v>56274</v>
      </c>
    </row>
    <row r="37" spans="1:12" x14ac:dyDescent="0.25">
      <c r="A37" s="15" t="s">
        <v>83</v>
      </c>
      <c r="B37" s="12"/>
      <c r="C37" s="12"/>
      <c r="D37" s="12"/>
      <c r="E37" s="12"/>
      <c r="F37" s="12"/>
      <c r="G37" s="12">
        <v>65999</v>
      </c>
      <c r="H37" s="12"/>
      <c r="I37" s="12">
        <v>65999</v>
      </c>
      <c r="J37" s="12"/>
      <c r="K37" s="12"/>
      <c r="L37" s="12">
        <v>65999</v>
      </c>
    </row>
    <row r="38" spans="1:12" x14ac:dyDescent="0.25">
      <c r="A38" s="16" t="s">
        <v>82</v>
      </c>
      <c r="B38" s="12"/>
      <c r="C38" s="12"/>
      <c r="D38" s="12"/>
      <c r="E38" s="12"/>
      <c r="F38" s="12"/>
      <c r="G38" s="12">
        <v>65999</v>
      </c>
      <c r="H38" s="12"/>
      <c r="I38" s="12">
        <v>65999</v>
      </c>
      <c r="J38" s="12"/>
      <c r="K38" s="12"/>
      <c r="L38" s="12">
        <v>65999</v>
      </c>
    </row>
    <row r="39" spans="1:12" x14ac:dyDescent="0.25">
      <c r="A39" s="15" t="s">
        <v>45</v>
      </c>
      <c r="B39" s="12"/>
      <c r="C39" s="12"/>
      <c r="D39" s="12"/>
      <c r="E39" s="12"/>
      <c r="F39" s="12"/>
      <c r="G39" s="12">
        <v>77026</v>
      </c>
      <c r="H39" s="12"/>
      <c r="I39" s="12">
        <v>77026</v>
      </c>
      <c r="J39" s="12"/>
      <c r="K39" s="12"/>
      <c r="L39" s="12">
        <v>77026</v>
      </c>
    </row>
    <row r="40" spans="1:12" x14ac:dyDescent="0.25">
      <c r="A40" s="16" t="s">
        <v>44</v>
      </c>
      <c r="B40" s="12"/>
      <c r="C40" s="12"/>
      <c r="D40" s="12"/>
      <c r="E40" s="12"/>
      <c r="F40" s="12"/>
      <c r="G40" s="12">
        <v>77026</v>
      </c>
      <c r="H40" s="12"/>
      <c r="I40" s="12">
        <v>77026</v>
      </c>
      <c r="J40" s="12"/>
      <c r="K40" s="12"/>
      <c r="L40" s="12">
        <v>77026</v>
      </c>
    </row>
    <row r="41" spans="1:12" x14ac:dyDescent="0.25">
      <c r="A41" s="15" t="s">
        <v>61</v>
      </c>
      <c r="B41" s="12"/>
      <c r="C41" s="12"/>
      <c r="D41" s="12"/>
      <c r="E41" s="12"/>
      <c r="F41" s="12"/>
      <c r="G41" s="12"/>
      <c r="H41" s="12">
        <v>57749</v>
      </c>
      <c r="I41" s="12">
        <v>57749</v>
      </c>
      <c r="J41" s="12"/>
      <c r="K41" s="12"/>
      <c r="L41" s="12">
        <v>57749</v>
      </c>
    </row>
    <row r="42" spans="1:12" x14ac:dyDescent="0.25">
      <c r="A42" s="16" t="s">
        <v>60</v>
      </c>
      <c r="B42" s="12"/>
      <c r="C42" s="12"/>
      <c r="D42" s="12"/>
      <c r="E42" s="12"/>
      <c r="F42" s="12"/>
      <c r="G42" s="12"/>
      <c r="H42" s="12">
        <v>57749</v>
      </c>
      <c r="I42" s="12">
        <v>57749</v>
      </c>
      <c r="J42" s="12"/>
      <c r="K42" s="12"/>
      <c r="L42" s="12">
        <v>57749</v>
      </c>
    </row>
    <row r="43" spans="1:12" x14ac:dyDescent="0.25">
      <c r="A43" s="14" t="s">
        <v>18</v>
      </c>
      <c r="B43" s="12"/>
      <c r="C43" s="12">
        <v>104117</v>
      </c>
      <c r="D43" s="12">
        <v>86584</v>
      </c>
      <c r="E43" s="12">
        <v>190701</v>
      </c>
      <c r="F43" s="12">
        <v>53243</v>
      </c>
      <c r="G43" s="12">
        <v>54500</v>
      </c>
      <c r="H43" s="12">
        <v>83689</v>
      </c>
      <c r="I43" s="12">
        <v>191432</v>
      </c>
      <c r="J43" s="12"/>
      <c r="K43" s="12"/>
      <c r="L43" s="12">
        <v>382133</v>
      </c>
    </row>
    <row r="44" spans="1:12" x14ac:dyDescent="0.25">
      <c r="A44" s="15" t="s">
        <v>87</v>
      </c>
      <c r="B44" s="12"/>
      <c r="C44" s="12"/>
      <c r="D44" s="12"/>
      <c r="E44" s="12"/>
      <c r="F44" s="12"/>
      <c r="G44" s="12">
        <v>54500</v>
      </c>
      <c r="H44" s="12"/>
      <c r="I44" s="12">
        <v>54500</v>
      </c>
      <c r="J44" s="12"/>
      <c r="K44" s="12"/>
      <c r="L44" s="12">
        <v>54500</v>
      </c>
    </row>
    <row r="45" spans="1:12" x14ac:dyDescent="0.25">
      <c r="A45" s="16" t="s">
        <v>86</v>
      </c>
      <c r="B45" s="12"/>
      <c r="C45" s="12"/>
      <c r="D45" s="12"/>
      <c r="E45" s="12"/>
      <c r="F45" s="12"/>
      <c r="G45" s="12">
        <v>54500</v>
      </c>
      <c r="H45" s="12"/>
      <c r="I45" s="12">
        <v>54500</v>
      </c>
      <c r="J45" s="12"/>
      <c r="K45" s="12"/>
      <c r="L45" s="12">
        <v>54500</v>
      </c>
    </row>
    <row r="46" spans="1:12" x14ac:dyDescent="0.25">
      <c r="A46" s="15" t="s">
        <v>99</v>
      </c>
      <c r="B46" s="12"/>
      <c r="C46" s="12"/>
      <c r="D46" s="12"/>
      <c r="E46" s="12"/>
      <c r="F46" s="12">
        <v>53243</v>
      </c>
      <c r="G46" s="12"/>
      <c r="H46" s="12"/>
      <c r="I46" s="12">
        <v>53243</v>
      </c>
      <c r="J46" s="12"/>
      <c r="K46" s="12"/>
      <c r="L46" s="12">
        <v>53243</v>
      </c>
    </row>
    <row r="47" spans="1:12" x14ac:dyDescent="0.25">
      <c r="A47" s="16" t="s">
        <v>98</v>
      </c>
      <c r="B47" s="12"/>
      <c r="C47" s="12"/>
      <c r="D47" s="12"/>
      <c r="E47" s="12"/>
      <c r="F47" s="12">
        <v>53243</v>
      </c>
      <c r="G47" s="12"/>
      <c r="H47" s="12"/>
      <c r="I47" s="12">
        <v>53243</v>
      </c>
      <c r="J47" s="12"/>
      <c r="K47" s="12"/>
      <c r="L47" s="12">
        <v>53243</v>
      </c>
    </row>
    <row r="48" spans="1:12" x14ac:dyDescent="0.25">
      <c r="A48" s="15" t="s">
        <v>77</v>
      </c>
      <c r="B48" s="12"/>
      <c r="C48" s="12"/>
      <c r="D48" s="12">
        <v>86584</v>
      </c>
      <c r="E48" s="12">
        <v>86584</v>
      </c>
      <c r="F48" s="12"/>
      <c r="G48" s="12"/>
      <c r="H48" s="12"/>
      <c r="I48" s="12"/>
      <c r="J48" s="12"/>
      <c r="K48" s="12"/>
      <c r="L48" s="12">
        <v>86584</v>
      </c>
    </row>
    <row r="49" spans="1:12" x14ac:dyDescent="0.25">
      <c r="A49" s="16" t="s">
        <v>76</v>
      </c>
      <c r="B49" s="12"/>
      <c r="C49" s="12"/>
      <c r="D49" s="12">
        <v>86584</v>
      </c>
      <c r="E49" s="12">
        <v>86584</v>
      </c>
      <c r="F49" s="12"/>
      <c r="G49" s="12"/>
      <c r="H49" s="12"/>
      <c r="I49" s="12"/>
      <c r="J49" s="12"/>
      <c r="K49" s="12"/>
      <c r="L49" s="12">
        <v>86584</v>
      </c>
    </row>
    <row r="50" spans="1:12" x14ac:dyDescent="0.25">
      <c r="A50" s="15" t="s">
        <v>30</v>
      </c>
      <c r="B50" s="12"/>
      <c r="C50" s="12">
        <v>55350</v>
      </c>
      <c r="D50" s="12"/>
      <c r="E50" s="12">
        <v>55350</v>
      </c>
      <c r="F50" s="12"/>
      <c r="G50" s="12"/>
      <c r="H50" s="12"/>
      <c r="I50" s="12"/>
      <c r="J50" s="12"/>
      <c r="K50" s="12"/>
      <c r="L50" s="12">
        <v>55350</v>
      </c>
    </row>
    <row r="51" spans="1:12" x14ac:dyDescent="0.25">
      <c r="A51" s="16" t="s">
        <v>29</v>
      </c>
      <c r="B51" s="12"/>
      <c r="C51" s="12">
        <v>55350</v>
      </c>
      <c r="D51" s="12"/>
      <c r="E51" s="12">
        <v>55350</v>
      </c>
      <c r="F51" s="12"/>
      <c r="G51" s="12"/>
      <c r="H51" s="12"/>
      <c r="I51" s="12"/>
      <c r="J51" s="12"/>
      <c r="K51" s="12"/>
      <c r="L51" s="12">
        <v>55350</v>
      </c>
    </row>
    <row r="52" spans="1:12" x14ac:dyDescent="0.25">
      <c r="A52" s="15" t="s">
        <v>17</v>
      </c>
      <c r="B52" s="12"/>
      <c r="C52" s="12">
        <v>48767</v>
      </c>
      <c r="D52" s="12"/>
      <c r="E52" s="12">
        <v>48767</v>
      </c>
      <c r="F52" s="12"/>
      <c r="G52" s="12"/>
      <c r="H52" s="12"/>
      <c r="I52" s="12"/>
      <c r="J52" s="12"/>
      <c r="K52" s="12"/>
      <c r="L52" s="12">
        <v>48767</v>
      </c>
    </row>
    <row r="53" spans="1:12" x14ac:dyDescent="0.25">
      <c r="A53" s="16" t="s">
        <v>16</v>
      </c>
      <c r="B53" s="12"/>
      <c r="C53" s="12">
        <v>48767</v>
      </c>
      <c r="D53" s="12"/>
      <c r="E53" s="12">
        <v>48767</v>
      </c>
      <c r="F53" s="12"/>
      <c r="G53" s="12"/>
      <c r="H53" s="12"/>
      <c r="I53" s="12"/>
      <c r="J53" s="12"/>
      <c r="K53" s="12"/>
      <c r="L53" s="12">
        <v>48767</v>
      </c>
    </row>
    <row r="54" spans="1:12" x14ac:dyDescent="0.25">
      <c r="A54" s="15" t="s">
        <v>49</v>
      </c>
      <c r="B54" s="12"/>
      <c r="C54" s="12"/>
      <c r="D54" s="12"/>
      <c r="E54" s="12"/>
      <c r="F54" s="12"/>
      <c r="G54" s="12"/>
      <c r="H54" s="12">
        <v>83689</v>
      </c>
      <c r="I54" s="12">
        <v>83689</v>
      </c>
      <c r="J54" s="12"/>
      <c r="K54" s="12"/>
      <c r="L54" s="12">
        <v>83689</v>
      </c>
    </row>
    <row r="55" spans="1:12" x14ac:dyDescent="0.25">
      <c r="A55" s="16" t="s">
        <v>48</v>
      </c>
      <c r="B55" s="12"/>
      <c r="C55" s="12"/>
      <c r="D55" s="12"/>
      <c r="E55" s="12"/>
      <c r="F55" s="12"/>
      <c r="G55" s="12"/>
      <c r="H55" s="12">
        <v>83689</v>
      </c>
      <c r="I55" s="12">
        <v>83689</v>
      </c>
      <c r="J55" s="12"/>
      <c r="K55" s="12"/>
      <c r="L55" s="12">
        <v>83689</v>
      </c>
    </row>
    <row r="56" spans="1:12" x14ac:dyDescent="0.25">
      <c r="A56" s="15" t="s">
        <v>117</v>
      </c>
      <c r="B56" s="12"/>
      <c r="C56" s="12">
        <v>0</v>
      </c>
      <c r="D56" s="12"/>
      <c r="E56" s="12">
        <v>0</v>
      </c>
      <c r="F56" s="12"/>
      <c r="G56" s="12"/>
      <c r="H56" s="12"/>
      <c r="I56" s="12"/>
      <c r="J56" s="12"/>
      <c r="K56" s="12"/>
      <c r="L56" s="12">
        <v>0</v>
      </c>
    </row>
    <row r="57" spans="1:12" x14ac:dyDescent="0.25">
      <c r="A57" s="16" t="s">
        <v>116</v>
      </c>
      <c r="B57" s="12"/>
      <c r="C57" s="12">
        <v>0</v>
      </c>
      <c r="D57" s="12"/>
      <c r="E57" s="12">
        <v>0</v>
      </c>
      <c r="F57" s="12"/>
      <c r="G57" s="12"/>
      <c r="H57" s="12"/>
      <c r="I57" s="12"/>
      <c r="J57" s="12"/>
      <c r="K57" s="12"/>
      <c r="L57" s="12">
        <v>0</v>
      </c>
    </row>
    <row r="58" spans="1:12" x14ac:dyDescent="0.25">
      <c r="A58" s="14" t="s">
        <v>25</v>
      </c>
      <c r="B58" s="12"/>
      <c r="C58" s="12">
        <v>68987</v>
      </c>
      <c r="D58" s="12"/>
      <c r="E58" s="12">
        <v>68987</v>
      </c>
      <c r="F58" s="12">
        <v>28144</v>
      </c>
      <c r="G58" s="12">
        <v>117883</v>
      </c>
      <c r="H58" s="12">
        <v>43836</v>
      </c>
      <c r="I58" s="12">
        <v>189863</v>
      </c>
      <c r="J58" s="12"/>
      <c r="K58" s="12"/>
      <c r="L58" s="12">
        <v>258850</v>
      </c>
    </row>
    <row r="59" spans="1:12" x14ac:dyDescent="0.25">
      <c r="A59" s="15" t="s">
        <v>53</v>
      </c>
      <c r="B59" s="12"/>
      <c r="C59" s="12"/>
      <c r="D59" s="12"/>
      <c r="E59" s="12"/>
      <c r="F59" s="12"/>
      <c r="G59" s="12">
        <v>25049</v>
      </c>
      <c r="H59" s="12"/>
      <c r="I59" s="12">
        <v>25049</v>
      </c>
      <c r="J59" s="12"/>
      <c r="K59" s="12"/>
      <c r="L59" s="12">
        <v>25049</v>
      </c>
    </row>
    <row r="60" spans="1:12" x14ac:dyDescent="0.25">
      <c r="A60" s="16" t="s">
        <v>52</v>
      </c>
      <c r="B60" s="12"/>
      <c r="C60" s="12"/>
      <c r="D60" s="12"/>
      <c r="E60" s="12"/>
      <c r="F60" s="12"/>
      <c r="G60" s="12">
        <v>25049</v>
      </c>
      <c r="H60" s="12"/>
      <c r="I60" s="12">
        <v>25049</v>
      </c>
      <c r="J60" s="12"/>
      <c r="K60" s="12"/>
      <c r="L60" s="12">
        <v>25049</v>
      </c>
    </row>
    <row r="61" spans="1:12" x14ac:dyDescent="0.25">
      <c r="A61" s="15" t="s">
        <v>65</v>
      </c>
      <c r="B61" s="12"/>
      <c r="C61" s="12"/>
      <c r="D61" s="12"/>
      <c r="E61" s="12"/>
      <c r="F61" s="12">
        <v>14072</v>
      </c>
      <c r="G61" s="12"/>
      <c r="H61" s="12"/>
      <c r="I61" s="12">
        <v>14072</v>
      </c>
      <c r="J61" s="12"/>
      <c r="K61" s="12"/>
      <c r="L61" s="12">
        <v>14072</v>
      </c>
    </row>
    <row r="62" spans="1:12" x14ac:dyDescent="0.25">
      <c r="A62" s="16" t="s">
        <v>64</v>
      </c>
      <c r="B62" s="12"/>
      <c r="C62" s="12"/>
      <c r="D62" s="12"/>
      <c r="E62" s="12"/>
      <c r="F62" s="12">
        <v>14072</v>
      </c>
      <c r="G62" s="12"/>
      <c r="H62" s="12"/>
      <c r="I62" s="12">
        <v>14072</v>
      </c>
      <c r="J62" s="12"/>
      <c r="K62" s="12"/>
      <c r="L62" s="12">
        <v>14072</v>
      </c>
    </row>
    <row r="63" spans="1:12" x14ac:dyDescent="0.25">
      <c r="A63" s="15" t="s">
        <v>34</v>
      </c>
      <c r="B63" s="12"/>
      <c r="C63" s="12"/>
      <c r="D63" s="12"/>
      <c r="E63" s="12"/>
      <c r="F63" s="12">
        <v>14072</v>
      </c>
      <c r="G63" s="12"/>
      <c r="H63" s="12"/>
      <c r="I63" s="12">
        <v>14072</v>
      </c>
      <c r="J63" s="12"/>
      <c r="K63" s="12"/>
      <c r="L63" s="12">
        <v>14072</v>
      </c>
    </row>
    <row r="64" spans="1:12" x14ac:dyDescent="0.25">
      <c r="A64" s="16" t="s">
        <v>33</v>
      </c>
      <c r="B64" s="12"/>
      <c r="C64" s="12"/>
      <c r="D64" s="12"/>
      <c r="E64" s="12"/>
      <c r="F64" s="12">
        <v>14072</v>
      </c>
      <c r="G64" s="12"/>
      <c r="H64" s="12"/>
      <c r="I64" s="12">
        <v>14072</v>
      </c>
      <c r="J64" s="12"/>
      <c r="K64" s="12"/>
      <c r="L64" s="12">
        <v>14072</v>
      </c>
    </row>
    <row r="65" spans="1:12" x14ac:dyDescent="0.25">
      <c r="A65" s="15" t="s">
        <v>24</v>
      </c>
      <c r="B65" s="12"/>
      <c r="C65" s="12"/>
      <c r="D65" s="12"/>
      <c r="E65" s="12"/>
      <c r="F65" s="12"/>
      <c r="G65" s="12"/>
      <c r="H65" s="12">
        <v>43836</v>
      </c>
      <c r="I65" s="12">
        <v>43836</v>
      </c>
      <c r="J65" s="12"/>
      <c r="K65" s="12"/>
      <c r="L65" s="12">
        <v>43836</v>
      </c>
    </row>
    <row r="66" spans="1:12" x14ac:dyDescent="0.25">
      <c r="A66" s="16" t="s">
        <v>23</v>
      </c>
      <c r="B66" s="12"/>
      <c r="C66" s="12"/>
      <c r="D66" s="12"/>
      <c r="E66" s="12"/>
      <c r="F66" s="12"/>
      <c r="G66" s="12"/>
      <c r="H66" s="12">
        <v>43836</v>
      </c>
      <c r="I66" s="12">
        <v>43836</v>
      </c>
      <c r="J66" s="12"/>
      <c r="K66" s="12"/>
      <c r="L66" s="12">
        <v>43836</v>
      </c>
    </row>
    <row r="67" spans="1:12" x14ac:dyDescent="0.25">
      <c r="A67" s="15" t="s">
        <v>109</v>
      </c>
      <c r="B67" s="12"/>
      <c r="C67" s="12"/>
      <c r="D67" s="12"/>
      <c r="E67" s="12"/>
      <c r="F67" s="12"/>
      <c r="G67" s="12">
        <v>92834</v>
      </c>
      <c r="H67" s="12"/>
      <c r="I67" s="12">
        <v>92834</v>
      </c>
      <c r="J67" s="12"/>
      <c r="K67" s="12"/>
      <c r="L67" s="12">
        <v>92834</v>
      </c>
    </row>
    <row r="68" spans="1:12" x14ac:dyDescent="0.25">
      <c r="A68" s="16" t="s">
        <v>108</v>
      </c>
      <c r="B68" s="12"/>
      <c r="C68" s="12"/>
      <c r="D68" s="12"/>
      <c r="E68" s="12"/>
      <c r="F68" s="12"/>
      <c r="G68" s="12">
        <v>92834</v>
      </c>
      <c r="H68" s="12"/>
      <c r="I68" s="12">
        <v>92834</v>
      </c>
      <c r="J68" s="12"/>
      <c r="K68" s="12"/>
      <c r="L68" s="12">
        <v>92834</v>
      </c>
    </row>
    <row r="69" spans="1:12" x14ac:dyDescent="0.25">
      <c r="A69" s="15" t="s">
        <v>91</v>
      </c>
      <c r="B69" s="12"/>
      <c r="C69" s="12">
        <v>68987</v>
      </c>
      <c r="D69" s="12"/>
      <c r="E69" s="12">
        <v>68987</v>
      </c>
      <c r="F69" s="12"/>
      <c r="G69" s="12"/>
      <c r="H69" s="12"/>
      <c r="I69" s="12"/>
      <c r="J69" s="12"/>
      <c r="K69" s="12"/>
      <c r="L69" s="12">
        <v>68987</v>
      </c>
    </row>
    <row r="70" spans="1:12" x14ac:dyDescent="0.25">
      <c r="A70" s="16" t="s">
        <v>90</v>
      </c>
      <c r="B70" s="12"/>
      <c r="C70" s="12">
        <v>68987</v>
      </c>
      <c r="D70" s="12"/>
      <c r="E70" s="12">
        <v>68987</v>
      </c>
      <c r="F70" s="12"/>
      <c r="G70" s="12"/>
      <c r="H70" s="12"/>
      <c r="I70" s="12"/>
      <c r="J70" s="12"/>
      <c r="K70" s="12"/>
      <c r="L70" s="12">
        <v>68987</v>
      </c>
    </row>
    <row r="71" spans="1:12" x14ac:dyDescent="0.25">
      <c r="A71" s="14" t="s">
        <v>14</v>
      </c>
      <c r="B71" s="12">
        <v>13789</v>
      </c>
      <c r="C71" s="12">
        <v>10511</v>
      </c>
      <c r="D71" s="12">
        <v>0</v>
      </c>
      <c r="E71" s="12">
        <v>24300</v>
      </c>
      <c r="F71" s="12"/>
      <c r="G71" s="12">
        <v>143089</v>
      </c>
      <c r="H71" s="12"/>
      <c r="I71" s="12">
        <v>143089</v>
      </c>
      <c r="J71" s="12"/>
      <c r="K71" s="12"/>
      <c r="L71" s="12">
        <v>167389</v>
      </c>
    </row>
    <row r="72" spans="1:12" x14ac:dyDescent="0.25">
      <c r="A72" s="15" t="s">
        <v>63</v>
      </c>
      <c r="B72" s="12">
        <v>13789</v>
      </c>
      <c r="C72" s="12"/>
      <c r="D72" s="12"/>
      <c r="E72" s="12">
        <v>13789</v>
      </c>
      <c r="F72" s="12"/>
      <c r="G72" s="12"/>
      <c r="H72" s="12"/>
      <c r="I72" s="12"/>
      <c r="J72" s="12"/>
      <c r="K72" s="12"/>
      <c r="L72" s="12">
        <v>13789</v>
      </c>
    </row>
    <row r="73" spans="1:12" x14ac:dyDescent="0.25">
      <c r="A73" s="16" t="s">
        <v>62</v>
      </c>
      <c r="B73" s="12">
        <v>13789</v>
      </c>
      <c r="C73" s="12"/>
      <c r="D73" s="12"/>
      <c r="E73" s="12">
        <v>13789</v>
      </c>
      <c r="F73" s="12"/>
      <c r="G73" s="12"/>
      <c r="H73" s="12"/>
      <c r="I73" s="12"/>
      <c r="J73" s="12"/>
      <c r="K73" s="12"/>
      <c r="L73" s="12">
        <v>13789</v>
      </c>
    </row>
    <row r="74" spans="1:12" x14ac:dyDescent="0.25">
      <c r="A74" s="15" t="s">
        <v>107</v>
      </c>
      <c r="B74" s="12"/>
      <c r="C74" s="12"/>
      <c r="D74" s="12"/>
      <c r="E74" s="12"/>
      <c r="F74" s="12"/>
      <c r="G74" s="12">
        <v>43244</v>
      </c>
      <c r="H74" s="12"/>
      <c r="I74" s="12">
        <v>43244</v>
      </c>
      <c r="J74" s="12"/>
      <c r="K74" s="12"/>
      <c r="L74" s="12">
        <v>43244</v>
      </c>
    </row>
    <row r="75" spans="1:12" x14ac:dyDescent="0.25">
      <c r="A75" s="16" t="s">
        <v>106</v>
      </c>
      <c r="B75" s="12"/>
      <c r="C75" s="12"/>
      <c r="D75" s="12"/>
      <c r="E75" s="12"/>
      <c r="F75" s="12"/>
      <c r="G75" s="12">
        <v>43244</v>
      </c>
      <c r="H75" s="12"/>
      <c r="I75" s="12">
        <v>43244</v>
      </c>
      <c r="J75" s="12"/>
      <c r="K75" s="12"/>
      <c r="L75" s="12">
        <v>43244</v>
      </c>
    </row>
    <row r="76" spans="1:12" x14ac:dyDescent="0.25">
      <c r="A76" s="15" t="s">
        <v>75</v>
      </c>
      <c r="B76" s="12"/>
      <c r="C76" s="12">
        <v>10511</v>
      </c>
      <c r="D76" s="12"/>
      <c r="E76" s="12">
        <v>10511</v>
      </c>
      <c r="F76" s="12"/>
      <c r="G76" s="12"/>
      <c r="H76" s="12"/>
      <c r="I76" s="12"/>
      <c r="J76" s="12"/>
      <c r="K76" s="12"/>
      <c r="L76" s="12">
        <v>10511</v>
      </c>
    </row>
    <row r="77" spans="1:12" x14ac:dyDescent="0.25">
      <c r="A77" s="16" t="s">
        <v>74</v>
      </c>
      <c r="B77" s="12"/>
      <c r="C77" s="12">
        <v>10511</v>
      </c>
      <c r="D77" s="12"/>
      <c r="E77" s="12">
        <v>10511</v>
      </c>
      <c r="F77" s="12"/>
      <c r="G77" s="12"/>
      <c r="H77" s="12"/>
      <c r="I77" s="12"/>
      <c r="J77" s="12"/>
      <c r="K77" s="12"/>
      <c r="L77" s="12">
        <v>10511</v>
      </c>
    </row>
    <row r="78" spans="1:12" x14ac:dyDescent="0.25">
      <c r="A78" s="15" t="s">
        <v>47</v>
      </c>
      <c r="B78" s="12"/>
      <c r="C78" s="12"/>
      <c r="D78" s="12"/>
      <c r="E78" s="12"/>
      <c r="F78" s="12"/>
      <c r="G78" s="12">
        <v>99845</v>
      </c>
      <c r="H78" s="12"/>
      <c r="I78" s="12">
        <v>99845</v>
      </c>
      <c r="J78" s="12"/>
      <c r="K78" s="12"/>
      <c r="L78" s="12">
        <v>99845</v>
      </c>
    </row>
    <row r="79" spans="1:12" x14ac:dyDescent="0.25">
      <c r="A79" s="16" t="s">
        <v>46</v>
      </c>
      <c r="B79" s="12"/>
      <c r="C79" s="12"/>
      <c r="D79" s="12"/>
      <c r="E79" s="12"/>
      <c r="F79" s="12"/>
      <c r="G79" s="12">
        <v>99845</v>
      </c>
      <c r="H79" s="12"/>
      <c r="I79" s="12">
        <v>99845</v>
      </c>
      <c r="J79" s="12"/>
      <c r="K79" s="12"/>
      <c r="L79" s="12">
        <v>99845</v>
      </c>
    </row>
    <row r="80" spans="1:12" x14ac:dyDescent="0.25">
      <c r="A80" s="15" t="s">
        <v>13</v>
      </c>
      <c r="B80" s="12"/>
      <c r="C80" s="12"/>
      <c r="D80" s="12">
        <v>0</v>
      </c>
      <c r="E80" s="12">
        <v>0</v>
      </c>
      <c r="F80" s="12"/>
      <c r="G80" s="12"/>
      <c r="H80" s="12"/>
      <c r="I80" s="12"/>
      <c r="J80" s="12"/>
      <c r="K80" s="12"/>
      <c r="L80" s="12">
        <v>0</v>
      </c>
    </row>
    <row r="81" spans="1:12" x14ac:dyDescent="0.25">
      <c r="A81" s="16" t="s">
        <v>12</v>
      </c>
      <c r="B81" s="12"/>
      <c r="C81" s="12"/>
      <c r="D81" s="12">
        <v>0</v>
      </c>
      <c r="E81" s="12">
        <v>0</v>
      </c>
      <c r="F81" s="12"/>
      <c r="G81" s="12"/>
      <c r="H81" s="12"/>
      <c r="I81" s="12"/>
      <c r="J81" s="12"/>
      <c r="K81" s="12"/>
      <c r="L81" s="12">
        <v>0</v>
      </c>
    </row>
    <row r="82" spans="1:12" x14ac:dyDescent="0.25">
      <c r="A82" s="15" t="s">
        <v>85</v>
      </c>
      <c r="B82" s="12"/>
      <c r="C82" s="12"/>
      <c r="D82" s="12"/>
      <c r="E82" s="12"/>
      <c r="F82" s="12"/>
      <c r="G82" s="12">
        <v>0</v>
      </c>
      <c r="H82" s="12"/>
      <c r="I82" s="12">
        <v>0</v>
      </c>
      <c r="J82" s="12"/>
      <c r="K82" s="12"/>
      <c r="L82" s="12">
        <v>0</v>
      </c>
    </row>
    <row r="83" spans="1:12" x14ac:dyDescent="0.25">
      <c r="A83" s="16" t="s">
        <v>84</v>
      </c>
      <c r="B83" s="12"/>
      <c r="C83" s="12"/>
      <c r="D83" s="12"/>
      <c r="E83" s="12"/>
      <c r="F83" s="12"/>
      <c r="G83" s="12">
        <v>0</v>
      </c>
      <c r="H83" s="12"/>
      <c r="I83" s="12">
        <v>0</v>
      </c>
      <c r="J83" s="12"/>
      <c r="K83" s="12"/>
      <c r="L83" s="12">
        <v>0</v>
      </c>
    </row>
    <row r="84" spans="1:12" x14ac:dyDescent="0.25">
      <c r="A84" s="14" t="s">
        <v>40</v>
      </c>
      <c r="B84" s="12"/>
      <c r="C84" s="12">
        <v>159266</v>
      </c>
      <c r="D84" s="12"/>
      <c r="E84" s="12">
        <v>159266</v>
      </c>
      <c r="F84" s="12"/>
      <c r="G84" s="12">
        <v>51148</v>
      </c>
      <c r="H84" s="12">
        <v>0</v>
      </c>
      <c r="I84" s="12">
        <v>51148</v>
      </c>
      <c r="J84" s="12"/>
      <c r="K84" s="12"/>
      <c r="L84" s="12">
        <v>210414</v>
      </c>
    </row>
    <row r="85" spans="1:12" x14ac:dyDescent="0.25">
      <c r="A85" s="15" t="s">
        <v>57</v>
      </c>
      <c r="B85" s="12"/>
      <c r="C85" s="12"/>
      <c r="D85" s="12"/>
      <c r="E85" s="12"/>
      <c r="F85" s="12"/>
      <c r="G85" s="12">
        <v>51148</v>
      </c>
      <c r="H85" s="12"/>
      <c r="I85" s="12">
        <v>51148</v>
      </c>
      <c r="J85" s="12"/>
      <c r="K85" s="12"/>
      <c r="L85" s="12">
        <v>51148</v>
      </c>
    </row>
    <row r="86" spans="1:12" x14ac:dyDescent="0.25">
      <c r="A86" s="16" t="s">
        <v>56</v>
      </c>
      <c r="B86" s="12"/>
      <c r="C86" s="12"/>
      <c r="D86" s="12"/>
      <c r="E86" s="12"/>
      <c r="F86" s="12"/>
      <c r="G86" s="12">
        <v>51148</v>
      </c>
      <c r="H86" s="12"/>
      <c r="I86" s="12">
        <v>51148</v>
      </c>
      <c r="J86" s="12"/>
      <c r="K86" s="12"/>
      <c r="L86" s="12">
        <v>51148</v>
      </c>
    </row>
    <row r="87" spans="1:12" x14ac:dyDescent="0.25">
      <c r="A87" s="15" t="s">
        <v>79</v>
      </c>
      <c r="B87" s="12"/>
      <c r="C87" s="12">
        <v>75690</v>
      </c>
      <c r="D87" s="12"/>
      <c r="E87" s="12">
        <v>75690</v>
      </c>
      <c r="F87" s="12"/>
      <c r="G87" s="12"/>
      <c r="H87" s="12"/>
      <c r="I87" s="12"/>
      <c r="J87" s="12"/>
      <c r="K87" s="12"/>
      <c r="L87" s="12">
        <v>75690</v>
      </c>
    </row>
    <row r="88" spans="1:12" x14ac:dyDescent="0.25">
      <c r="A88" s="16" t="s">
        <v>78</v>
      </c>
      <c r="B88" s="12"/>
      <c r="C88" s="12">
        <v>75690</v>
      </c>
      <c r="D88" s="12"/>
      <c r="E88" s="12">
        <v>75690</v>
      </c>
      <c r="F88" s="12"/>
      <c r="G88" s="12"/>
      <c r="H88" s="12"/>
      <c r="I88" s="12"/>
      <c r="J88" s="12"/>
      <c r="K88" s="12"/>
      <c r="L88" s="12">
        <v>75690</v>
      </c>
    </row>
    <row r="89" spans="1:12" x14ac:dyDescent="0.25">
      <c r="A89" s="15" t="s">
        <v>101</v>
      </c>
      <c r="B89" s="12"/>
      <c r="C89" s="12">
        <v>0</v>
      </c>
      <c r="D89" s="12"/>
      <c r="E89" s="12">
        <v>0</v>
      </c>
      <c r="F89" s="12"/>
      <c r="G89" s="12"/>
      <c r="H89" s="12"/>
      <c r="I89" s="12"/>
      <c r="J89" s="12"/>
      <c r="K89" s="12"/>
      <c r="L89" s="12">
        <v>0</v>
      </c>
    </row>
    <row r="90" spans="1:12" x14ac:dyDescent="0.25">
      <c r="A90" s="16" t="s">
        <v>100</v>
      </c>
      <c r="B90" s="12"/>
      <c r="C90" s="12">
        <v>0</v>
      </c>
      <c r="D90" s="12"/>
      <c r="E90" s="12">
        <v>0</v>
      </c>
      <c r="F90" s="12"/>
      <c r="G90" s="12"/>
      <c r="H90" s="12"/>
      <c r="I90" s="12"/>
      <c r="J90" s="12"/>
      <c r="K90" s="12"/>
      <c r="L90" s="12">
        <v>0</v>
      </c>
    </row>
    <row r="91" spans="1:12" x14ac:dyDescent="0.25">
      <c r="A91" s="15" t="s">
        <v>95</v>
      </c>
      <c r="B91" s="12"/>
      <c r="C91" s="12">
        <v>65706</v>
      </c>
      <c r="D91" s="12"/>
      <c r="E91" s="12">
        <v>65706</v>
      </c>
      <c r="F91" s="12"/>
      <c r="G91" s="12"/>
      <c r="H91" s="12"/>
      <c r="I91" s="12"/>
      <c r="J91" s="12"/>
      <c r="K91" s="12"/>
      <c r="L91" s="12">
        <v>65706</v>
      </c>
    </row>
    <row r="92" spans="1:12" x14ac:dyDescent="0.25">
      <c r="A92" s="16" t="s">
        <v>94</v>
      </c>
      <c r="B92" s="12"/>
      <c r="C92" s="12">
        <v>65706</v>
      </c>
      <c r="D92" s="12"/>
      <c r="E92" s="12">
        <v>65706</v>
      </c>
      <c r="F92" s="12"/>
      <c r="G92" s="12"/>
      <c r="H92" s="12"/>
      <c r="I92" s="12"/>
      <c r="J92" s="12"/>
      <c r="K92" s="12"/>
      <c r="L92" s="12">
        <v>65706</v>
      </c>
    </row>
    <row r="93" spans="1:12" x14ac:dyDescent="0.25">
      <c r="A93" s="15" t="s">
        <v>113</v>
      </c>
      <c r="B93" s="12"/>
      <c r="C93" s="12"/>
      <c r="D93" s="12"/>
      <c r="E93" s="12"/>
      <c r="F93" s="12"/>
      <c r="G93" s="12"/>
      <c r="H93" s="12">
        <v>0</v>
      </c>
      <c r="I93" s="12">
        <v>0</v>
      </c>
      <c r="J93" s="12"/>
      <c r="K93" s="12"/>
      <c r="L93" s="12">
        <v>0</v>
      </c>
    </row>
    <row r="94" spans="1:12" x14ac:dyDescent="0.25">
      <c r="A94" s="16" t="s">
        <v>112</v>
      </c>
      <c r="B94" s="12"/>
      <c r="C94" s="12"/>
      <c r="D94" s="12"/>
      <c r="E94" s="12"/>
      <c r="F94" s="12"/>
      <c r="G94" s="12"/>
      <c r="H94" s="12">
        <v>0</v>
      </c>
      <c r="I94" s="12">
        <v>0</v>
      </c>
      <c r="J94" s="12"/>
      <c r="K94" s="12"/>
      <c r="L94" s="12">
        <v>0</v>
      </c>
    </row>
    <row r="95" spans="1:12" x14ac:dyDescent="0.25">
      <c r="A95" s="15" t="s">
        <v>69</v>
      </c>
      <c r="B95" s="12"/>
      <c r="C95" s="12">
        <v>17870</v>
      </c>
      <c r="D95" s="12"/>
      <c r="E95" s="12">
        <v>17870</v>
      </c>
      <c r="F95" s="12"/>
      <c r="G95" s="12"/>
      <c r="H95" s="12"/>
      <c r="I95" s="12"/>
      <c r="J95" s="12"/>
      <c r="K95" s="12"/>
      <c r="L95" s="12">
        <v>17870</v>
      </c>
    </row>
    <row r="96" spans="1:12" x14ac:dyDescent="0.25">
      <c r="A96" s="16" t="s">
        <v>68</v>
      </c>
      <c r="B96" s="12"/>
      <c r="C96" s="12">
        <v>17870</v>
      </c>
      <c r="D96" s="12"/>
      <c r="E96" s="12">
        <v>17870</v>
      </c>
      <c r="F96" s="12"/>
      <c r="G96" s="12"/>
      <c r="H96" s="12"/>
      <c r="I96" s="12"/>
      <c r="J96" s="12"/>
      <c r="K96" s="12"/>
      <c r="L96" s="12">
        <v>17870</v>
      </c>
    </row>
    <row r="97" spans="1:12" x14ac:dyDescent="0.25">
      <c r="A97" s="15" t="s">
        <v>39</v>
      </c>
      <c r="B97" s="12"/>
      <c r="C97" s="12"/>
      <c r="D97" s="12"/>
      <c r="E97" s="12"/>
      <c r="F97" s="12"/>
      <c r="G97" s="12"/>
      <c r="H97" s="12">
        <v>0</v>
      </c>
      <c r="I97" s="12">
        <v>0</v>
      </c>
      <c r="J97" s="12"/>
      <c r="K97" s="12"/>
      <c r="L97" s="12">
        <v>0</v>
      </c>
    </row>
    <row r="98" spans="1:12" x14ac:dyDescent="0.25">
      <c r="A98" s="16" t="s">
        <v>38</v>
      </c>
      <c r="B98" s="12"/>
      <c r="C98" s="12"/>
      <c r="D98" s="12"/>
      <c r="E98" s="12"/>
      <c r="F98" s="12"/>
      <c r="G98" s="12"/>
      <c r="H98" s="12">
        <v>0</v>
      </c>
      <c r="I98" s="12">
        <v>0</v>
      </c>
      <c r="J98" s="12"/>
      <c r="K98" s="12"/>
      <c r="L98" s="12">
        <v>0</v>
      </c>
    </row>
    <row r="99" spans="1:12" x14ac:dyDescent="0.25">
      <c r="A99" s="14" t="s">
        <v>28</v>
      </c>
      <c r="B99" s="12"/>
      <c r="C99" s="12">
        <v>101819</v>
      </c>
      <c r="D99" s="12">
        <v>0</v>
      </c>
      <c r="E99" s="12">
        <v>101819</v>
      </c>
      <c r="F99" s="12"/>
      <c r="G99" s="12">
        <v>71160</v>
      </c>
      <c r="H99" s="12"/>
      <c r="I99" s="12">
        <v>71160</v>
      </c>
      <c r="J99" s="12"/>
      <c r="K99" s="12"/>
      <c r="L99" s="12">
        <v>172979</v>
      </c>
    </row>
    <row r="100" spans="1:12" x14ac:dyDescent="0.25">
      <c r="A100" s="15" t="s">
        <v>93</v>
      </c>
      <c r="B100" s="12"/>
      <c r="C100" s="12"/>
      <c r="D100" s="12"/>
      <c r="E100" s="12"/>
      <c r="F100" s="12"/>
      <c r="G100" s="12">
        <v>42305</v>
      </c>
      <c r="H100" s="12"/>
      <c r="I100" s="12">
        <v>42305</v>
      </c>
      <c r="J100" s="12"/>
      <c r="K100" s="12"/>
      <c r="L100" s="12">
        <v>42305</v>
      </c>
    </row>
    <row r="101" spans="1:12" x14ac:dyDescent="0.25">
      <c r="A101" s="16" t="s">
        <v>92</v>
      </c>
      <c r="B101" s="12"/>
      <c r="C101" s="12"/>
      <c r="D101" s="12"/>
      <c r="E101" s="12"/>
      <c r="F101" s="12"/>
      <c r="G101" s="12">
        <v>42305</v>
      </c>
      <c r="H101" s="12"/>
      <c r="I101" s="12">
        <v>42305</v>
      </c>
      <c r="J101" s="12"/>
      <c r="K101" s="12"/>
      <c r="L101" s="12">
        <v>42305</v>
      </c>
    </row>
    <row r="102" spans="1:12" x14ac:dyDescent="0.25">
      <c r="A102" s="15" t="s">
        <v>111</v>
      </c>
      <c r="B102" s="12"/>
      <c r="C102" s="12">
        <v>10105</v>
      </c>
      <c r="D102" s="12"/>
      <c r="E102" s="12">
        <v>10105</v>
      </c>
      <c r="F102" s="12"/>
      <c r="G102" s="12"/>
      <c r="H102" s="12"/>
      <c r="I102" s="12"/>
      <c r="J102" s="12"/>
      <c r="K102" s="12"/>
      <c r="L102" s="12">
        <v>10105</v>
      </c>
    </row>
    <row r="103" spans="1:12" x14ac:dyDescent="0.25">
      <c r="A103" s="16" t="s">
        <v>110</v>
      </c>
      <c r="B103" s="12"/>
      <c r="C103" s="12">
        <v>10105</v>
      </c>
      <c r="D103" s="12"/>
      <c r="E103" s="12">
        <v>10105</v>
      </c>
      <c r="F103" s="12"/>
      <c r="G103" s="12"/>
      <c r="H103" s="12"/>
      <c r="I103" s="12"/>
      <c r="J103" s="12"/>
      <c r="K103" s="12"/>
      <c r="L103" s="12">
        <v>10105</v>
      </c>
    </row>
    <row r="104" spans="1:12" x14ac:dyDescent="0.25">
      <c r="A104" s="15" t="s">
        <v>27</v>
      </c>
      <c r="B104" s="12"/>
      <c r="C104" s="12">
        <v>62902</v>
      </c>
      <c r="D104" s="12"/>
      <c r="E104" s="12">
        <v>62902</v>
      </c>
      <c r="F104" s="12"/>
      <c r="G104" s="12"/>
      <c r="H104" s="12"/>
      <c r="I104" s="12"/>
      <c r="J104" s="12"/>
      <c r="K104" s="12"/>
      <c r="L104" s="12">
        <v>62902</v>
      </c>
    </row>
    <row r="105" spans="1:12" x14ac:dyDescent="0.25">
      <c r="A105" s="16" t="s">
        <v>26</v>
      </c>
      <c r="B105" s="12"/>
      <c r="C105" s="12">
        <v>62902</v>
      </c>
      <c r="D105" s="12"/>
      <c r="E105" s="12">
        <v>62902</v>
      </c>
      <c r="F105" s="12"/>
      <c r="G105" s="12"/>
      <c r="H105" s="12"/>
      <c r="I105" s="12"/>
      <c r="J105" s="12"/>
      <c r="K105" s="12"/>
      <c r="L105" s="12">
        <v>62902</v>
      </c>
    </row>
    <row r="106" spans="1:12" x14ac:dyDescent="0.25">
      <c r="A106" s="15" t="s">
        <v>55</v>
      </c>
      <c r="B106" s="12"/>
      <c r="C106" s="12"/>
      <c r="D106" s="12"/>
      <c r="E106" s="12"/>
      <c r="F106" s="12"/>
      <c r="G106" s="12">
        <v>28855</v>
      </c>
      <c r="H106" s="12"/>
      <c r="I106" s="12">
        <v>28855</v>
      </c>
      <c r="J106" s="12"/>
      <c r="K106" s="12"/>
      <c r="L106" s="12">
        <v>28855</v>
      </c>
    </row>
    <row r="107" spans="1:12" x14ac:dyDescent="0.25">
      <c r="A107" s="16" t="s">
        <v>54</v>
      </c>
      <c r="B107" s="12"/>
      <c r="C107" s="12"/>
      <c r="D107" s="12"/>
      <c r="E107" s="12"/>
      <c r="F107" s="12"/>
      <c r="G107" s="12">
        <v>28855</v>
      </c>
      <c r="H107" s="12"/>
      <c r="I107" s="12">
        <v>28855</v>
      </c>
      <c r="J107" s="12"/>
      <c r="K107" s="12"/>
      <c r="L107" s="12">
        <v>28855</v>
      </c>
    </row>
    <row r="108" spans="1:12" x14ac:dyDescent="0.25">
      <c r="A108" s="15" t="s">
        <v>119</v>
      </c>
      <c r="B108" s="12"/>
      <c r="C108" s="12">
        <v>0</v>
      </c>
      <c r="D108" s="12"/>
      <c r="E108" s="12">
        <v>0</v>
      </c>
      <c r="F108" s="12"/>
      <c r="G108" s="12"/>
      <c r="H108" s="12"/>
      <c r="I108" s="12"/>
      <c r="J108" s="12"/>
      <c r="K108" s="12"/>
      <c r="L108" s="12">
        <v>0</v>
      </c>
    </row>
    <row r="109" spans="1:12" x14ac:dyDescent="0.25">
      <c r="A109" s="16" t="s">
        <v>118</v>
      </c>
      <c r="B109" s="12"/>
      <c r="C109" s="12">
        <v>0</v>
      </c>
      <c r="D109" s="12"/>
      <c r="E109" s="12">
        <v>0</v>
      </c>
      <c r="F109" s="12"/>
      <c r="G109" s="12"/>
      <c r="H109" s="12"/>
      <c r="I109" s="12"/>
      <c r="J109" s="12"/>
      <c r="K109" s="12"/>
      <c r="L109" s="12">
        <v>0</v>
      </c>
    </row>
    <row r="110" spans="1:12" x14ac:dyDescent="0.25">
      <c r="A110" s="15" t="s">
        <v>67</v>
      </c>
      <c r="B110" s="12"/>
      <c r="C110" s="12"/>
      <c r="D110" s="12">
        <v>0</v>
      </c>
      <c r="E110" s="12">
        <v>0</v>
      </c>
      <c r="F110" s="12"/>
      <c r="G110" s="12"/>
      <c r="H110" s="12"/>
      <c r="I110" s="12"/>
      <c r="J110" s="12"/>
      <c r="K110" s="12"/>
      <c r="L110" s="12">
        <v>0</v>
      </c>
    </row>
    <row r="111" spans="1:12" x14ac:dyDescent="0.25">
      <c r="A111" s="16" t="s">
        <v>66</v>
      </c>
      <c r="B111" s="12"/>
      <c r="C111" s="12"/>
      <c r="D111" s="12">
        <v>0</v>
      </c>
      <c r="E111" s="12">
        <v>0</v>
      </c>
      <c r="F111" s="12"/>
      <c r="G111" s="12"/>
      <c r="H111" s="12"/>
      <c r="I111" s="12"/>
      <c r="J111" s="12"/>
      <c r="K111" s="12"/>
      <c r="L111" s="12">
        <v>0</v>
      </c>
    </row>
    <row r="112" spans="1:12" x14ac:dyDescent="0.25">
      <c r="A112" s="15" t="s">
        <v>37</v>
      </c>
      <c r="B112" s="12"/>
      <c r="C112" s="12">
        <v>28812</v>
      </c>
      <c r="D112" s="12"/>
      <c r="E112" s="12">
        <v>28812</v>
      </c>
      <c r="F112" s="12"/>
      <c r="G112" s="12"/>
      <c r="H112" s="12"/>
      <c r="I112" s="12"/>
      <c r="J112" s="12"/>
      <c r="K112" s="12"/>
      <c r="L112" s="12">
        <v>28812</v>
      </c>
    </row>
    <row r="113" spans="1:12" x14ac:dyDescent="0.25">
      <c r="A113" s="16" t="s">
        <v>36</v>
      </c>
      <c r="B113" s="12"/>
      <c r="C113" s="12">
        <v>28812</v>
      </c>
      <c r="D113" s="12"/>
      <c r="E113" s="12">
        <v>28812</v>
      </c>
      <c r="F113" s="12"/>
      <c r="G113" s="12"/>
      <c r="H113" s="12"/>
      <c r="I113" s="12"/>
      <c r="J113" s="12"/>
      <c r="K113" s="12"/>
      <c r="L113" s="12">
        <v>28812</v>
      </c>
    </row>
    <row r="114" spans="1:12" x14ac:dyDescent="0.25">
      <c r="A114" s="14" t="s">
        <v>185</v>
      </c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</row>
    <row r="115" spans="1:12" x14ac:dyDescent="0.25">
      <c r="A115" s="15" t="s">
        <v>185</v>
      </c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</row>
    <row r="116" spans="1:12" x14ac:dyDescent="0.25">
      <c r="A116" s="16" t="s">
        <v>185</v>
      </c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</row>
    <row r="117" spans="1:12" x14ac:dyDescent="0.25">
      <c r="A117" s="14" t="s">
        <v>186</v>
      </c>
      <c r="B117" s="12">
        <v>13789</v>
      </c>
      <c r="C117" s="12">
        <v>688994</v>
      </c>
      <c r="D117" s="12">
        <v>159873</v>
      </c>
      <c r="E117" s="12">
        <v>862656</v>
      </c>
      <c r="F117" s="12">
        <v>81387</v>
      </c>
      <c r="G117" s="12">
        <v>701504</v>
      </c>
      <c r="H117" s="12">
        <v>185274</v>
      </c>
      <c r="I117" s="12">
        <v>968165</v>
      </c>
      <c r="J117" s="12"/>
      <c r="K117" s="12"/>
      <c r="L117" s="12">
        <v>1830821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abSelected="1" workbookViewId="0">
      <selection activeCell="J2" sqref="J2"/>
    </sheetView>
  </sheetViews>
  <sheetFormatPr defaultRowHeight="15" x14ac:dyDescent="0.25"/>
  <cols>
    <col min="10" max="10" width="14.85546875" customWidth="1"/>
  </cols>
  <sheetData>
    <row r="1" spans="1:27" ht="15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3" t="s">
        <v>191</v>
      </c>
      <c r="I1" s="3"/>
      <c r="J1" s="3" t="s">
        <v>192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x14ac:dyDescent="0.25">
      <c r="A2" s="4" t="s">
        <v>7</v>
      </c>
      <c r="B2" s="5" t="s">
        <v>8</v>
      </c>
      <c r="C2" s="4" t="s">
        <v>9</v>
      </c>
      <c r="D2" s="4" t="s">
        <v>10</v>
      </c>
      <c r="E2" s="4" t="s">
        <v>11</v>
      </c>
      <c r="F2" s="6">
        <v>42</v>
      </c>
      <c r="G2" s="7">
        <v>56274</v>
      </c>
      <c r="H2" s="6" t="b">
        <f>ISNUMBER(MATCH(A2,Sheet2!$A$1:$A$90,0))</f>
        <v>1</v>
      </c>
      <c r="I2" s="6"/>
      <c r="J2" s="6" t="s">
        <v>193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5.75" x14ac:dyDescent="0.25">
      <c r="A3" s="4" t="s">
        <v>12</v>
      </c>
      <c r="B3" s="5" t="s">
        <v>13</v>
      </c>
      <c r="C3" s="4" t="s">
        <v>14</v>
      </c>
      <c r="D3" s="4" t="s">
        <v>10</v>
      </c>
      <c r="E3" s="4" t="s">
        <v>15</v>
      </c>
      <c r="F3" s="6">
        <v>32</v>
      </c>
      <c r="G3" s="7">
        <v>0</v>
      </c>
      <c r="H3" s="10" t="b">
        <f>ISNUMBER(MATCH(A3,Sheet2!$A$1:$A$90,0))</f>
        <v>0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ht="15.75" x14ac:dyDescent="0.25">
      <c r="A4" s="4" t="s">
        <v>16</v>
      </c>
      <c r="B4" s="5" t="s">
        <v>17</v>
      </c>
      <c r="C4" s="4" t="s">
        <v>18</v>
      </c>
      <c r="D4" s="4" t="s">
        <v>10</v>
      </c>
      <c r="E4" s="4" t="s">
        <v>11</v>
      </c>
      <c r="F4" s="6">
        <v>48</v>
      </c>
      <c r="G4" s="7">
        <v>48767</v>
      </c>
      <c r="H4" s="10" t="b">
        <f>ISNUMBER(MATCH(A4,Sheet2!$A$1:$A$90,0))</f>
        <v>1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5.75" x14ac:dyDescent="0.25">
      <c r="A5" s="4" t="s">
        <v>19</v>
      </c>
      <c r="B5" s="5" t="s">
        <v>20</v>
      </c>
      <c r="C5" s="4" t="s">
        <v>21</v>
      </c>
      <c r="D5" s="4" t="s">
        <v>22</v>
      </c>
      <c r="E5" s="4" t="s">
        <v>11</v>
      </c>
      <c r="F5" s="6">
        <v>32</v>
      </c>
      <c r="G5" s="7">
        <v>0</v>
      </c>
      <c r="H5" s="10" t="b">
        <f>ISNUMBER(MATCH(A5,Sheet2!$A$1:$A$90,0))</f>
        <v>0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15.75" x14ac:dyDescent="0.25">
      <c r="A6" s="4" t="s">
        <v>23</v>
      </c>
      <c r="B6" s="5" t="s">
        <v>24</v>
      </c>
      <c r="C6" s="4" t="s">
        <v>25</v>
      </c>
      <c r="D6" s="4" t="s">
        <v>22</v>
      </c>
      <c r="E6" s="4" t="s">
        <v>15</v>
      </c>
      <c r="F6" s="6">
        <v>24</v>
      </c>
      <c r="G6" s="7">
        <v>43836</v>
      </c>
      <c r="H6" s="10" t="b">
        <f>ISNUMBER(MATCH(A6,Sheet2!$A$1:$A$90,0))</f>
        <v>0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15.75" x14ac:dyDescent="0.25">
      <c r="A7" s="4" t="s">
        <v>26</v>
      </c>
      <c r="B7" s="5" t="s">
        <v>27</v>
      </c>
      <c r="C7" s="4" t="s">
        <v>28</v>
      </c>
      <c r="D7" s="4" t="s">
        <v>10</v>
      </c>
      <c r="E7" s="4" t="s">
        <v>11</v>
      </c>
      <c r="F7" s="6">
        <v>30</v>
      </c>
      <c r="G7" s="7">
        <v>62902</v>
      </c>
      <c r="H7" s="10" t="b">
        <f>ISNUMBER(MATCH(A7,Sheet2!$A$1:$A$90,0))</f>
        <v>1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15.75" x14ac:dyDescent="0.25">
      <c r="A8" s="4" t="s">
        <v>29</v>
      </c>
      <c r="B8" s="5" t="s">
        <v>30</v>
      </c>
      <c r="C8" s="4" t="s">
        <v>18</v>
      </c>
      <c r="D8" s="4" t="s">
        <v>10</v>
      </c>
      <c r="E8" s="4" t="s">
        <v>11</v>
      </c>
      <c r="F8" s="6">
        <v>36</v>
      </c>
      <c r="G8" s="7">
        <v>55350</v>
      </c>
      <c r="H8" s="10" t="b">
        <f>ISNUMBER(MATCH(A8,Sheet2!$A$1:$A$90,0))</f>
        <v>1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5.75" x14ac:dyDescent="0.25">
      <c r="A9" s="4" t="s">
        <v>31</v>
      </c>
      <c r="B9" s="5" t="s">
        <v>32</v>
      </c>
      <c r="C9" s="4" t="s">
        <v>21</v>
      </c>
      <c r="D9" s="4" t="s">
        <v>22</v>
      </c>
      <c r="E9" s="4" t="s">
        <v>15</v>
      </c>
      <c r="F9" s="6">
        <v>41</v>
      </c>
      <c r="G9" s="7">
        <v>0</v>
      </c>
      <c r="H9" s="10" t="b">
        <f>ISNUMBER(MATCH(A9,Sheet2!$A$1:$A$90,0))</f>
        <v>0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15.75" x14ac:dyDescent="0.25">
      <c r="A10" s="4" t="s">
        <v>33</v>
      </c>
      <c r="B10" s="5" t="s">
        <v>34</v>
      </c>
      <c r="C10" s="4" t="s">
        <v>25</v>
      </c>
      <c r="D10" s="4" t="s">
        <v>22</v>
      </c>
      <c r="E10" s="4" t="s">
        <v>35</v>
      </c>
      <c r="F10" s="6">
        <v>47</v>
      </c>
      <c r="G10" s="7">
        <v>14072</v>
      </c>
      <c r="H10" s="10" t="b">
        <f>ISNUMBER(MATCH(A10,Sheet2!$A$1:$A$90,0))</f>
        <v>0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5.75" x14ac:dyDescent="0.25">
      <c r="A11" s="4" t="s">
        <v>36</v>
      </c>
      <c r="B11" s="5" t="s">
        <v>37</v>
      </c>
      <c r="C11" s="4" t="s">
        <v>28</v>
      </c>
      <c r="D11" s="4" t="s">
        <v>10</v>
      </c>
      <c r="E11" s="4" t="s">
        <v>11</v>
      </c>
      <c r="F11" s="6">
        <v>36</v>
      </c>
      <c r="G11" s="7">
        <v>28812</v>
      </c>
      <c r="H11" s="10" t="b">
        <f>ISNUMBER(MATCH(A11,Sheet2!$A$1:$A$90,0))</f>
        <v>0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15.75" x14ac:dyDescent="0.25">
      <c r="A12" s="4" t="s">
        <v>38</v>
      </c>
      <c r="B12" s="5" t="s">
        <v>39</v>
      </c>
      <c r="C12" s="4" t="s">
        <v>40</v>
      </c>
      <c r="D12" s="4" t="s">
        <v>22</v>
      </c>
      <c r="E12" s="4" t="s">
        <v>15</v>
      </c>
      <c r="F12" s="6">
        <v>47</v>
      </c>
      <c r="G12" s="7">
        <v>0</v>
      </c>
      <c r="H12" s="10" t="b">
        <f>ISNUMBER(MATCH(A12,Sheet2!$A$1:$A$90,0))</f>
        <v>1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5.75" x14ac:dyDescent="0.25">
      <c r="A13" s="4" t="s">
        <v>41</v>
      </c>
      <c r="B13" s="5" t="s">
        <v>42</v>
      </c>
      <c r="C13" s="4" t="s">
        <v>43</v>
      </c>
      <c r="D13" s="4" t="s">
        <v>10</v>
      </c>
      <c r="E13" s="4" t="s">
        <v>11</v>
      </c>
      <c r="F13" s="6">
        <v>36</v>
      </c>
      <c r="G13" s="7">
        <v>0</v>
      </c>
      <c r="H13" s="10" t="b">
        <f>ISNUMBER(MATCH(A13,Sheet2!$A$1:$A$90,0))</f>
        <v>0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15.75" x14ac:dyDescent="0.25">
      <c r="A14" s="4" t="s">
        <v>44</v>
      </c>
      <c r="B14" s="5" t="s">
        <v>45</v>
      </c>
      <c r="C14" s="4" t="s">
        <v>9</v>
      </c>
      <c r="D14" s="4" t="s">
        <v>22</v>
      </c>
      <c r="E14" s="4" t="s">
        <v>11</v>
      </c>
      <c r="F14" s="6">
        <v>33</v>
      </c>
      <c r="G14" s="7">
        <v>77026</v>
      </c>
      <c r="H14" s="10" t="b">
        <f>ISNUMBER(MATCH(A14,Sheet2!$A$1:$A$90,0))</f>
        <v>1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15.75" x14ac:dyDescent="0.25">
      <c r="A15" s="4" t="s">
        <v>46</v>
      </c>
      <c r="B15" s="5" t="s">
        <v>47</v>
      </c>
      <c r="C15" s="4" t="s">
        <v>14</v>
      </c>
      <c r="D15" s="4" t="s">
        <v>22</v>
      </c>
      <c r="E15" s="4" t="s">
        <v>11</v>
      </c>
      <c r="F15" s="6">
        <v>40</v>
      </c>
      <c r="G15" s="7">
        <v>99845</v>
      </c>
      <c r="H15" s="10" t="b">
        <f>ISNUMBER(MATCH(A15,Sheet2!$A$1:$A$90,0))</f>
        <v>0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15.75" x14ac:dyDescent="0.25">
      <c r="A16" s="4" t="s">
        <v>48</v>
      </c>
      <c r="B16" s="5" t="s">
        <v>49</v>
      </c>
      <c r="C16" s="4" t="s">
        <v>18</v>
      </c>
      <c r="D16" s="4" t="s">
        <v>22</v>
      </c>
      <c r="E16" s="4" t="s">
        <v>15</v>
      </c>
      <c r="F16" s="6">
        <v>35</v>
      </c>
      <c r="G16" s="7">
        <v>83689</v>
      </c>
      <c r="H16" s="10" t="b">
        <f>ISNUMBER(MATCH(A16,Sheet2!$A$1:$A$90,0))</f>
        <v>1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15.75" x14ac:dyDescent="0.25">
      <c r="A17" s="4" t="s">
        <v>50</v>
      </c>
      <c r="B17" s="5" t="s">
        <v>51</v>
      </c>
      <c r="C17" s="4" t="s">
        <v>21</v>
      </c>
      <c r="D17" s="4" t="s">
        <v>10</v>
      </c>
      <c r="E17" s="4" t="s">
        <v>11</v>
      </c>
      <c r="F17" s="6">
        <v>47</v>
      </c>
      <c r="G17" s="7">
        <v>24599</v>
      </c>
      <c r="H17" s="10" t="b">
        <f>ISNUMBER(MATCH(A17,Sheet2!$A$1:$A$90,0))</f>
        <v>0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5.75" x14ac:dyDescent="0.25">
      <c r="A18" s="4" t="s">
        <v>52</v>
      </c>
      <c r="B18" s="5" t="s">
        <v>53</v>
      </c>
      <c r="C18" s="4" t="s">
        <v>25</v>
      </c>
      <c r="D18" s="4" t="s">
        <v>22</v>
      </c>
      <c r="E18" s="4" t="s">
        <v>11</v>
      </c>
      <c r="F18" s="6">
        <v>35</v>
      </c>
      <c r="G18" s="7">
        <v>25049</v>
      </c>
      <c r="H18" s="10" t="b">
        <f>ISNUMBER(MATCH(A18,Sheet2!$A$1:$A$90,0))</f>
        <v>1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15.75" x14ac:dyDescent="0.25">
      <c r="A19" s="4" t="s">
        <v>54</v>
      </c>
      <c r="B19" s="5" t="s">
        <v>55</v>
      </c>
      <c r="C19" s="4" t="s">
        <v>28</v>
      </c>
      <c r="D19" s="4" t="s">
        <v>22</v>
      </c>
      <c r="E19" s="4" t="s">
        <v>11</v>
      </c>
      <c r="F19" s="6">
        <v>35</v>
      </c>
      <c r="G19" s="7">
        <v>28855</v>
      </c>
      <c r="H19" s="10" t="b">
        <f>ISNUMBER(MATCH(A19,Sheet2!$A$1:$A$90,0))</f>
        <v>1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15.75" x14ac:dyDescent="0.25">
      <c r="A20" s="4" t="s">
        <v>56</v>
      </c>
      <c r="B20" s="5" t="s">
        <v>57</v>
      </c>
      <c r="C20" s="4" t="s">
        <v>40</v>
      </c>
      <c r="D20" s="4" t="s">
        <v>22</v>
      </c>
      <c r="E20" s="4" t="s">
        <v>11</v>
      </c>
      <c r="F20" s="6">
        <v>33</v>
      </c>
      <c r="G20" s="7">
        <v>51148</v>
      </c>
      <c r="H20" s="10" t="b">
        <f>ISNUMBER(MATCH(A20,Sheet2!$A$1:$A$90,0))</f>
        <v>0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15.75" x14ac:dyDescent="0.25">
      <c r="A21" s="4" t="s">
        <v>58</v>
      </c>
      <c r="B21" s="5" t="s">
        <v>59</v>
      </c>
      <c r="C21" s="4" t="s">
        <v>43</v>
      </c>
      <c r="D21" s="4" t="s">
        <v>10</v>
      </c>
      <c r="E21" s="4" t="s">
        <v>11</v>
      </c>
      <c r="F21" s="6">
        <v>47</v>
      </c>
      <c r="G21" s="7">
        <v>66140</v>
      </c>
      <c r="H21" s="10" t="b">
        <f>ISNUMBER(MATCH(A21,Sheet2!$A$1:$A$90,0))</f>
        <v>1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5.75" x14ac:dyDescent="0.25">
      <c r="A22" s="4" t="s">
        <v>60</v>
      </c>
      <c r="B22" s="5" t="s">
        <v>61</v>
      </c>
      <c r="C22" s="4" t="s">
        <v>9</v>
      </c>
      <c r="D22" s="4" t="s">
        <v>22</v>
      </c>
      <c r="E22" s="4" t="s">
        <v>15</v>
      </c>
      <c r="F22" s="6">
        <v>24</v>
      </c>
      <c r="G22" s="7">
        <v>57749</v>
      </c>
      <c r="H22" s="10" t="b">
        <f>ISNUMBER(MATCH(A22,Sheet2!$A$1:$A$90,0))</f>
        <v>0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5.75" x14ac:dyDescent="0.25">
      <c r="A23" s="4" t="s">
        <v>62</v>
      </c>
      <c r="B23" s="5" t="s">
        <v>63</v>
      </c>
      <c r="C23" s="4" t="s">
        <v>14</v>
      </c>
      <c r="D23" s="4" t="s">
        <v>10</v>
      </c>
      <c r="E23" s="4" t="s">
        <v>35</v>
      </c>
      <c r="F23" s="6">
        <v>28</v>
      </c>
      <c r="G23" s="7">
        <v>13789</v>
      </c>
      <c r="H23" s="10" t="b">
        <f>ISNUMBER(MATCH(A23,Sheet2!$A$1:$A$90,0))</f>
        <v>1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5.75" x14ac:dyDescent="0.25">
      <c r="A24" s="4" t="s">
        <v>64</v>
      </c>
      <c r="B24" s="5" t="s">
        <v>65</v>
      </c>
      <c r="C24" s="4" t="s">
        <v>25</v>
      </c>
      <c r="D24" s="4" t="s">
        <v>22</v>
      </c>
      <c r="E24" s="4" t="s">
        <v>35</v>
      </c>
      <c r="F24" s="6">
        <v>24</v>
      </c>
      <c r="G24" s="7">
        <v>14072</v>
      </c>
      <c r="H24" s="10" t="b">
        <f>ISNUMBER(MATCH(A24,Sheet2!$A$1:$A$90,0))</f>
        <v>0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5.75" x14ac:dyDescent="0.25">
      <c r="A25" s="4" t="s">
        <v>66</v>
      </c>
      <c r="B25" s="5" t="s">
        <v>67</v>
      </c>
      <c r="C25" s="4" t="s">
        <v>28</v>
      </c>
      <c r="D25" s="4" t="s">
        <v>10</v>
      </c>
      <c r="E25" s="4" t="s">
        <v>15</v>
      </c>
      <c r="F25" s="6">
        <v>44</v>
      </c>
      <c r="G25" s="7">
        <v>0</v>
      </c>
      <c r="H25" s="10" t="b">
        <f>ISNUMBER(MATCH(A25,Sheet2!$A$1:$A$90,0))</f>
        <v>1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5.75" x14ac:dyDescent="0.25">
      <c r="A26" s="4" t="s">
        <v>68</v>
      </c>
      <c r="B26" s="5" t="s">
        <v>69</v>
      </c>
      <c r="C26" s="4" t="s">
        <v>40</v>
      </c>
      <c r="D26" s="4" t="s">
        <v>10</v>
      </c>
      <c r="E26" s="4" t="s">
        <v>11</v>
      </c>
      <c r="F26" s="6">
        <v>45</v>
      </c>
      <c r="G26" s="7">
        <v>17870</v>
      </c>
      <c r="H26" s="10" t="b">
        <f>ISNUMBER(MATCH(A26,Sheet2!$A$1:$A$90,0))</f>
        <v>1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5.75" x14ac:dyDescent="0.25">
      <c r="A27" s="4" t="s">
        <v>70</v>
      </c>
      <c r="B27" s="5" t="s">
        <v>71</v>
      </c>
      <c r="C27" s="4" t="s">
        <v>43</v>
      </c>
      <c r="D27" s="4" t="s">
        <v>22</v>
      </c>
      <c r="E27" s="4" t="s">
        <v>11</v>
      </c>
      <c r="F27" s="6">
        <v>35</v>
      </c>
      <c r="G27" s="7">
        <v>97541</v>
      </c>
      <c r="H27" s="10" t="b">
        <f>ISNUMBER(MATCH(A27,Sheet2!$A$1:$A$90,0))</f>
        <v>0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5.75" x14ac:dyDescent="0.25">
      <c r="A28" s="4" t="s">
        <v>72</v>
      </c>
      <c r="B28" s="5" t="s">
        <v>73</v>
      </c>
      <c r="C28" s="4" t="s">
        <v>9</v>
      </c>
      <c r="D28" s="4" t="s">
        <v>10</v>
      </c>
      <c r="E28" s="4" t="s">
        <v>15</v>
      </c>
      <c r="F28" s="6">
        <v>24</v>
      </c>
      <c r="G28" s="7">
        <v>0</v>
      </c>
      <c r="H28" s="10" t="b">
        <f>ISNUMBER(MATCH(A28,Sheet2!$A$1:$A$90,0))</f>
        <v>0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5.75" x14ac:dyDescent="0.25">
      <c r="A29" s="4" t="s">
        <v>74</v>
      </c>
      <c r="B29" s="5" t="s">
        <v>75</v>
      </c>
      <c r="C29" s="4" t="s">
        <v>14</v>
      </c>
      <c r="D29" s="4" t="s">
        <v>10</v>
      </c>
      <c r="E29" s="4" t="s">
        <v>11</v>
      </c>
      <c r="F29" s="6">
        <v>32</v>
      </c>
      <c r="G29" s="7">
        <v>10511</v>
      </c>
      <c r="H29" s="10" t="b">
        <f>ISNUMBER(MATCH(A29,Sheet2!$A$1:$A$90,0))</f>
        <v>0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5.75" x14ac:dyDescent="0.25">
      <c r="A30" s="4" t="s">
        <v>76</v>
      </c>
      <c r="B30" s="5" t="s">
        <v>77</v>
      </c>
      <c r="C30" s="4" t="s">
        <v>18</v>
      </c>
      <c r="D30" s="4" t="s">
        <v>10</v>
      </c>
      <c r="E30" s="4" t="s">
        <v>15</v>
      </c>
      <c r="F30" s="6">
        <v>31</v>
      </c>
      <c r="G30" s="7">
        <v>86584</v>
      </c>
      <c r="H30" s="10" t="b">
        <f>ISNUMBER(MATCH(A30,Sheet2!$A$1:$A$90,0))</f>
        <v>1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5.75" x14ac:dyDescent="0.25">
      <c r="A31" s="4" t="s">
        <v>78</v>
      </c>
      <c r="B31" s="5" t="s">
        <v>79</v>
      </c>
      <c r="C31" s="4" t="s">
        <v>40</v>
      </c>
      <c r="D31" s="4" t="s">
        <v>10</v>
      </c>
      <c r="E31" s="4" t="s">
        <v>11</v>
      </c>
      <c r="F31" s="6">
        <v>49</v>
      </c>
      <c r="G31" s="7">
        <v>75690</v>
      </c>
      <c r="H31" s="10" t="b">
        <f>ISNUMBER(MATCH(A31,Sheet2!$A$1:$A$90,0))</f>
        <v>0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5.75" x14ac:dyDescent="0.25">
      <c r="A32" s="4" t="s">
        <v>80</v>
      </c>
      <c r="B32" s="5" t="s">
        <v>81</v>
      </c>
      <c r="C32" s="4" t="s">
        <v>43</v>
      </c>
      <c r="D32" s="4" t="s">
        <v>22</v>
      </c>
      <c r="E32" s="4" t="s">
        <v>11</v>
      </c>
      <c r="F32" s="6">
        <v>47</v>
      </c>
      <c r="G32" s="7">
        <v>23158</v>
      </c>
      <c r="H32" s="10" t="b">
        <f>ISNUMBER(MATCH(A32,Sheet2!$A$1:$A$90,0))</f>
        <v>0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5.75" x14ac:dyDescent="0.25">
      <c r="A33" s="4" t="s">
        <v>82</v>
      </c>
      <c r="B33" s="5" t="s">
        <v>83</v>
      </c>
      <c r="C33" s="4" t="s">
        <v>9</v>
      </c>
      <c r="D33" s="4" t="s">
        <v>22</v>
      </c>
      <c r="E33" s="4" t="s">
        <v>11</v>
      </c>
      <c r="F33" s="6">
        <v>39</v>
      </c>
      <c r="G33" s="7">
        <v>65999</v>
      </c>
      <c r="H33" s="10" t="b">
        <f>ISNUMBER(MATCH(A33,Sheet2!$A$1:$A$90,0))</f>
        <v>1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5.75" x14ac:dyDescent="0.25">
      <c r="A34" s="4" t="s">
        <v>84</v>
      </c>
      <c r="B34" s="5" t="s">
        <v>85</v>
      </c>
      <c r="C34" s="4" t="s">
        <v>14</v>
      </c>
      <c r="D34" s="4" t="s">
        <v>22</v>
      </c>
      <c r="E34" s="4" t="s">
        <v>11</v>
      </c>
      <c r="F34" s="6">
        <v>35</v>
      </c>
      <c r="G34" s="7">
        <v>0</v>
      </c>
      <c r="H34" s="10" t="b">
        <f>ISNUMBER(MATCH(A34,Sheet2!$A$1:$A$90,0))</f>
        <v>1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5.75" x14ac:dyDescent="0.25">
      <c r="A35" s="4" t="s">
        <v>86</v>
      </c>
      <c r="B35" s="5" t="s">
        <v>87</v>
      </c>
      <c r="C35" s="4" t="s">
        <v>18</v>
      </c>
      <c r="D35" s="4" t="s">
        <v>22</v>
      </c>
      <c r="E35" s="4" t="s">
        <v>11</v>
      </c>
      <c r="F35" s="6">
        <v>31</v>
      </c>
      <c r="G35" s="7">
        <v>54500</v>
      </c>
      <c r="H35" s="10" t="b">
        <f>ISNUMBER(MATCH(A35,Sheet2!$A$1:$A$90,0))</f>
        <v>1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5.75" x14ac:dyDescent="0.25">
      <c r="A36" s="4" t="s">
        <v>88</v>
      </c>
      <c r="B36" s="5" t="s">
        <v>89</v>
      </c>
      <c r="C36" s="4" t="s">
        <v>21</v>
      </c>
      <c r="D36" s="4" t="s">
        <v>10</v>
      </c>
      <c r="E36" s="4" t="s">
        <v>11</v>
      </c>
      <c r="F36" s="6">
        <v>29</v>
      </c>
      <c r="G36" s="7">
        <v>37260</v>
      </c>
      <c r="H36" s="10" t="b">
        <f>ISNUMBER(MATCH(A36,Sheet2!$A$1:$A$90,0))</f>
        <v>0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5.75" x14ac:dyDescent="0.25">
      <c r="A37" s="4" t="s">
        <v>90</v>
      </c>
      <c r="B37" s="5" t="s">
        <v>91</v>
      </c>
      <c r="C37" s="4" t="s">
        <v>25</v>
      </c>
      <c r="D37" s="4" t="s">
        <v>10</v>
      </c>
      <c r="E37" s="4" t="s">
        <v>11</v>
      </c>
      <c r="F37" s="6">
        <v>41</v>
      </c>
      <c r="G37" s="7">
        <v>68987</v>
      </c>
      <c r="H37" s="10" t="b">
        <f>ISNUMBER(MATCH(A37,Sheet2!$A$1:$A$90,0))</f>
        <v>1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5.75" x14ac:dyDescent="0.25">
      <c r="A38" s="4" t="s">
        <v>92</v>
      </c>
      <c r="B38" s="5" t="s">
        <v>93</v>
      </c>
      <c r="C38" s="4" t="s">
        <v>28</v>
      </c>
      <c r="D38" s="4" t="s">
        <v>22</v>
      </c>
      <c r="E38" s="4" t="s">
        <v>11</v>
      </c>
      <c r="F38" s="6">
        <v>44</v>
      </c>
      <c r="G38" s="7">
        <v>42305</v>
      </c>
      <c r="H38" s="10" t="b">
        <f>ISNUMBER(MATCH(A38,Sheet2!$A$1:$A$90,0))</f>
        <v>1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5.75" x14ac:dyDescent="0.25">
      <c r="A39" s="4" t="s">
        <v>94</v>
      </c>
      <c r="B39" s="5" t="s">
        <v>95</v>
      </c>
      <c r="C39" s="4" t="s">
        <v>40</v>
      </c>
      <c r="D39" s="4" t="s">
        <v>10</v>
      </c>
      <c r="E39" s="4" t="s">
        <v>11</v>
      </c>
      <c r="F39" s="6">
        <v>27</v>
      </c>
      <c r="G39" s="7">
        <v>65706</v>
      </c>
      <c r="H39" s="10" t="b">
        <f>ISNUMBER(MATCH(A39,Sheet2!$A$1:$A$90,0))</f>
        <v>1</v>
      </c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5.75" x14ac:dyDescent="0.25">
      <c r="A40" s="4" t="s">
        <v>96</v>
      </c>
      <c r="B40" s="5" t="s">
        <v>97</v>
      </c>
      <c r="C40" s="4" t="s">
        <v>43</v>
      </c>
      <c r="D40" s="4" t="s">
        <v>22</v>
      </c>
      <c r="E40" s="4" t="s">
        <v>15</v>
      </c>
      <c r="F40" s="6">
        <v>43</v>
      </c>
      <c r="G40" s="7">
        <v>0</v>
      </c>
      <c r="H40" s="10" t="b">
        <f>ISNUMBER(MATCH(A40,Sheet2!$A$1:$A$90,0))</f>
        <v>1</v>
      </c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5.75" x14ac:dyDescent="0.25">
      <c r="A41" s="4" t="s">
        <v>98</v>
      </c>
      <c r="B41" s="5" t="s">
        <v>99</v>
      </c>
      <c r="C41" s="4" t="s">
        <v>18</v>
      </c>
      <c r="D41" s="4" t="s">
        <v>22</v>
      </c>
      <c r="E41" s="4" t="s">
        <v>35</v>
      </c>
      <c r="F41" s="6">
        <v>24</v>
      </c>
      <c r="G41" s="7">
        <v>53243</v>
      </c>
      <c r="H41" s="10" t="b">
        <f>ISNUMBER(MATCH(A41,Sheet2!$A$1:$A$90,0))</f>
        <v>0</v>
      </c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5.75" x14ac:dyDescent="0.25">
      <c r="A42" s="4" t="s">
        <v>100</v>
      </c>
      <c r="B42" s="5" t="s">
        <v>101</v>
      </c>
      <c r="C42" s="4" t="s">
        <v>40</v>
      </c>
      <c r="D42" s="4" t="s">
        <v>10</v>
      </c>
      <c r="E42" s="4" t="s">
        <v>11</v>
      </c>
      <c r="F42" s="6">
        <v>32</v>
      </c>
      <c r="G42" s="7">
        <v>0</v>
      </c>
      <c r="H42" s="10" t="b">
        <f>ISNUMBER(MATCH(A42,Sheet2!$A$1:$A$90,0))</f>
        <v>0</v>
      </c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5.75" x14ac:dyDescent="0.25">
      <c r="A43" s="4" t="s">
        <v>102</v>
      </c>
      <c r="B43" s="5" t="s">
        <v>103</v>
      </c>
      <c r="C43" s="4" t="s">
        <v>43</v>
      </c>
      <c r="D43" s="4" t="s">
        <v>10</v>
      </c>
      <c r="E43" s="4" t="s">
        <v>15</v>
      </c>
      <c r="F43" s="6">
        <v>28</v>
      </c>
      <c r="G43" s="7">
        <v>50071</v>
      </c>
      <c r="H43" s="10" t="b">
        <f>ISNUMBER(MATCH(A43,Sheet2!$A$1:$A$90,0))</f>
        <v>0</v>
      </c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5.75" x14ac:dyDescent="0.25">
      <c r="A44" s="4" t="s">
        <v>104</v>
      </c>
      <c r="B44" s="5" t="s">
        <v>105</v>
      </c>
      <c r="C44" s="4" t="s">
        <v>9</v>
      </c>
      <c r="D44" s="4" t="s">
        <v>10</v>
      </c>
      <c r="E44" s="4" t="s">
        <v>11</v>
      </c>
      <c r="F44" s="6">
        <v>41</v>
      </c>
      <c r="G44" s="7">
        <v>60021</v>
      </c>
      <c r="H44" s="10" t="b">
        <f>ISNUMBER(MATCH(A44,Sheet2!$A$1:$A$90,0))</f>
        <v>1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5.75" x14ac:dyDescent="0.25">
      <c r="A45" s="4" t="s">
        <v>106</v>
      </c>
      <c r="B45" s="5" t="s">
        <v>107</v>
      </c>
      <c r="C45" s="4" t="s">
        <v>14</v>
      </c>
      <c r="D45" s="4" t="s">
        <v>22</v>
      </c>
      <c r="E45" s="4" t="s">
        <v>11</v>
      </c>
      <c r="F45" s="6">
        <v>42</v>
      </c>
      <c r="G45" s="7">
        <v>43244</v>
      </c>
      <c r="H45" s="10" t="b">
        <f>ISNUMBER(MATCH(A45,Sheet2!$A$1:$A$90,0))</f>
        <v>0</v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5.75" x14ac:dyDescent="0.25">
      <c r="A46" s="4" t="s">
        <v>108</v>
      </c>
      <c r="B46" s="5" t="s">
        <v>109</v>
      </c>
      <c r="C46" s="4" t="s">
        <v>25</v>
      </c>
      <c r="D46" s="4" t="s">
        <v>22</v>
      </c>
      <c r="E46" s="4" t="s">
        <v>11</v>
      </c>
      <c r="F46" s="6">
        <v>44</v>
      </c>
      <c r="G46" s="7">
        <v>92834</v>
      </c>
      <c r="H46" s="10" t="b">
        <f>ISNUMBER(MATCH(A46,Sheet2!$A$1:$A$90,0))</f>
        <v>1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5.75" x14ac:dyDescent="0.25">
      <c r="A47" s="4" t="s">
        <v>110</v>
      </c>
      <c r="B47" s="5" t="s">
        <v>111</v>
      </c>
      <c r="C47" s="4" t="s">
        <v>28</v>
      </c>
      <c r="D47" s="4" t="s">
        <v>10</v>
      </c>
      <c r="E47" s="4" t="s">
        <v>11</v>
      </c>
      <c r="F47" s="6">
        <v>45</v>
      </c>
      <c r="G47" s="7">
        <v>10105</v>
      </c>
      <c r="H47" s="10" t="b">
        <f>ISNUMBER(MATCH(A47,Sheet2!$A$1:$A$90,0))</f>
        <v>1</v>
      </c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5.75" x14ac:dyDescent="0.25">
      <c r="A48" s="4" t="s">
        <v>112</v>
      </c>
      <c r="B48" s="5" t="s">
        <v>113</v>
      </c>
      <c r="C48" s="4" t="s">
        <v>40</v>
      </c>
      <c r="D48" s="4" t="s">
        <v>22</v>
      </c>
      <c r="E48" s="4" t="s">
        <v>15</v>
      </c>
      <c r="F48" s="6">
        <v>30</v>
      </c>
      <c r="G48" s="7">
        <v>0</v>
      </c>
      <c r="H48" s="10" t="b">
        <f>ISNUMBER(MATCH(A48,Sheet2!$A$1:$A$90,0))</f>
        <v>1</v>
      </c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5.75" x14ac:dyDescent="0.25">
      <c r="A49" s="4" t="s">
        <v>114</v>
      </c>
      <c r="B49" s="5" t="s">
        <v>115</v>
      </c>
      <c r="C49" s="4" t="s">
        <v>43</v>
      </c>
      <c r="D49" s="4" t="s">
        <v>10</v>
      </c>
      <c r="E49" s="4" t="s">
        <v>15</v>
      </c>
      <c r="F49" s="6">
        <v>39</v>
      </c>
      <c r="G49" s="7">
        <v>23218</v>
      </c>
      <c r="H49" s="10" t="b">
        <f>ISNUMBER(MATCH(A49,Sheet2!$A$1:$A$90,0))</f>
        <v>0</v>
      </c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5.75" x14ac:dyDescent="0.25">
      <c r="A50" s="4" t="s">
        <v>116</v>
      </c>
      <c r="B50" s="5" t="s">
        <v>117</v>
      </c>
      <c r="C50" s="4" t="s">
        <v>18</v>
      </c>
      <c r="D50" s="4" t="s">
        <v>10</v>
      </c>
      <c r="E50" s="4" t="s">
        <v>11</v>
      </c>
      <c r="F50" s="6">
        <v>41</v>
      </c>
      <c r="G50" s="7">
        <v>0</v>
      </c>
      <c r="H50" s="10" t="b">
        <f>ISNUMBER(MATCH(A50,Sheet2!$A$1:$A$90,0))</f>
        <v>1</v>
      </c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15.75" x14ac:dyDescent="0.25">
      <c r="A51" s="4" t="s">
        <v>118</v>
      </c>
      <c r="B51" s="5" t="s">
        <v>119</v>
      </c>
      <c r="C51" s="8" t="s">
        <v>28</v>
      </c>
      <c r="D51" s="8" t="s">
        <v>10</v>
      </c>
      <c r="E51" s="4" t="s">
        <v>11</v>
      </c>
      <c r="F51" s="6">
        <v>47</v>
      </c>
      <c r="G51" s="7">
        <v>0</v>
      </c>
      <c r="H51" s="10" t="b">
        <f>ISNUMBER(MATCH(A51,Sheet2!$A$1:$A$90,0))</f>
        <v>1</v>
      </c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5.75" x14ac:dyDescent="0.25">
      <c r="A52" s="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5.75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5.75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5.75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5.75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5.75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5.75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5.75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5.75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5.75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5.75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5.75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5.75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5.75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5.75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5.75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5.75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5.75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5.75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5.75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5.75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5.75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5.75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5.75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5.75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5.75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5.75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5.75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5.75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5.75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5.75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5.75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5.75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5.75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5.75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5.75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5.75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5.75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5.75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5.75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5.75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5.75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5.75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5.75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5.75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5.75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5.75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5.75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5.75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5.75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5.75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5.75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5.75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5.75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5.75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5.75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5.75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5.75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5.75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15.75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15.75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15.75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15.75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5.75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5.75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5.75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5.75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5.75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5.75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5.75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15.75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5.75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5.75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15.75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5.75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5.75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15.75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15.75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15.75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15.75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15.75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15.75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15.75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15.75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15.75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15.75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15.75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15.75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15.75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15.75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15.75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15.75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15.75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15.75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15.75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15.75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15.75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15.75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15.75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15.75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15.75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5.75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5.75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5.75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5.75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5.75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5.75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5.75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5.75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5.75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5.75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5.75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5.75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5.75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5.75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5.7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5.75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5.75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5.75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5.75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5.75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5.75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5.75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5.75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5.75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5.75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5.75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5.75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5.75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5.75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5.75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5.75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5.75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15.75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15.75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15.75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5.75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5.75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15.75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5.75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5.75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5.75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5.75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5.75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5.75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5.75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5.75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5.75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5.75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5.75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5.75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15.75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5.75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ht="15.75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5.75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ht="15.75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5.75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ht="15.75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5.75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ht="15.75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5.75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ht="15.75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5.75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ht="15.75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5.75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ht="15.75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5.75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ht="15.75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5.75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ht="15.75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5.75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ht="15.75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5.75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ht="15.75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5.75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ht="15.75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5.75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5.75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5.75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ht="15.75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5.75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ht="15.75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5.75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ht="15.75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5.75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ht="15.75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5.75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ht="15.75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5.75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ht="15.75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5.75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ht="15.75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5.75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ht="15.75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5.75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ht="15.75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5.75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ht="15.75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5.75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ht="15.75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5.75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ht="15.75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5.75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ht="15.75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5.75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ht="15.75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5.75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ht="15.75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5.75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ht="15.75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5.75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ht="15.75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5.75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ht="15.75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5.75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ht="15.75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5.75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ht="15.75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5.75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ht="15.75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5.75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ht="15.75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5.75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ht="15.75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5.75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ht="15.75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5.75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ht="15.75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5.75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ht="15.75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5.75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ht="15.75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5.75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ht="15.75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5.75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ht="15.75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5.75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ht="15.75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5.75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ht="15.75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5.75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ht="15.75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5.75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ht="15.75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5.75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ht="15.75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5.75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ht="15.75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5.75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ht="15.75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5.75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ht="15.75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5.75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ht="15.75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5.75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ht="15.75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5.75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ht="15.75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5.75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ht="15.75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5.75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ht="15.75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5.75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ht="15.75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5.75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ht="15.75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5.75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ht="15.75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5.75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ht="15.75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5.75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ht="15.75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5.75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ht="15.75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5.75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ht="15.75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5.75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ht="15.75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5.75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ht="15.75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5.75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ht="15.75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5.75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ht="15.75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5.75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ht="15.75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5.75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ht="15.75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5.75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ht="15.75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5.75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ht="15.75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5.75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ht="15.75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5.75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ht="15.75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5.75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ht="15.75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5.75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ht="15.75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5.75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ht="15.75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5.75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ht="15.75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5.75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ht="15.75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5.75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ht="15.75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5.75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ht="15.75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5.75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ht="15.75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5.75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ht="15.75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5.75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ht="15.75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5.75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ht="15.75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5.75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ht="15.75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5.75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ht="15.75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5.75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ht="15.75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5.75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ht="15.75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5.75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ht="15.75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5.75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ht="15.75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5.75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ht="15.75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5.75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ht="15.75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5.75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ht="15.75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5.75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ht="15.75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5.75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ht="15.75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5.75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ht="15.75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5.75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ht="15.75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5.75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ht="15.75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5.75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ht="15.75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5.75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ht="15.75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5.75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ht="15.75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5.75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ht="15.75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5.75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ht="15.75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5.75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ht="15.75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5.75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ht="15.75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5.75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ht="15.75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5.75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ht="15.75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5.75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ht="15.75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5.75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ht="15.75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5.75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ht="15.75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5.75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ht="15.75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5.75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ht="15.75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5.75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ht="15.75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5.75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ht="15.75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5.75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ht="15.75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5.75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ht="15.75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5.75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ht="15.75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5.75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ht="15.75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5.75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ht="15.75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5.75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ht="15.75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5.75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ht="15.75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5.75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ht="15.75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5.75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ht="15.75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5.75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ht="15.75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5.75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ht="15.75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5.75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ht="15.75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5.75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ht="15.75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5.75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ht="15.75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5.75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ht="15.75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5.75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ht="15.75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5.75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ht="15.75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5.75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ht="15.75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5.75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ht="15.75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5.75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ht="15.75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5.75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ht="15.75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5.75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ht="15.75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5.75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ht="15.75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5.75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ht="15.75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5.75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ht="15.75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5.75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ht="15.75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5.75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ht="15.75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5.75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ht="15.75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5.75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ht="15.75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5.75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ht="15.75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5.75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ht="15.75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5.75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ht="15.75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5.75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ht="15.75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5.75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ht="15.75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5.75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ht="15.75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5.75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ht="15.75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5.75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ht="15.75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5.75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ht="15.75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5.75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ht="15.75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5.75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ht="15.75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5.75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ht="15.75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5.75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ht="15.75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5.75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ht="15.75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5.75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ht="15.75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5.75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ht="15.75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5.75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ht="15.75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5.75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ht="15.75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5.75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ht="15.75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5.75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ht="15.75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5.75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ht="15.75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5.75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ht="15.75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5.75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ht="15.75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5.75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ht="15.75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5.75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ht="15.75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5.75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ht="15.75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5.75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ht="15.75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5.75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ht="15.75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5.75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ht="15.75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5.75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ht="15.75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5.75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ht="15.75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5.75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ht="15.75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5.75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ht="15.75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5.75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ht="15.75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5.75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ht="15.75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5.75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ht="15.75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5.75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ht="15.75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5.75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ht="15.75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5.75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ht="15.75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15.75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ht="15.75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15.75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ht="15.75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15.75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ht="15.75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15.75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ht="15.75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15.75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ht="15.75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15.75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ht="15.75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15.75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ht="15.75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15.75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ht="15.75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15.75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ht="15.75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15.75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ht="15.75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15.75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ht="15.75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15.75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ht="15.75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15.75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ht="15.75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15.75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ht="15.75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15.75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ht="15.75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15.75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ht="15.75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15.75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ht="15.75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15.75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ht="15.75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15.75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ht="15.75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15.75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ht="15.75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15.75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ht="15.75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15.75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ht="15.75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15.75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ht="15.75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15.75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ht="15.75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15.75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ht="15.75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15.75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ht="15.75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15.75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ht="15.75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15.75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ht="15.75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15.75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ht="15.75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15.75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ht="15.75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15.75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ht="15.75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15.75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ht="15.75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15.75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ht="15.75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15.75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ht="15.75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15.75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ht="15.75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15.75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ht="15.75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15.75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ht="15.75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15.75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ht="15.75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15.75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ht="15.75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15.75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ht="15.75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15.75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ht="15.75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15.75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ht="15.75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15.75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ht="15.75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15.75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ht="15.75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15.75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ht="15.75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15.75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ht="15.75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15.75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ht="15.75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15.75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ht="15.75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15.75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ht="15.75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15.75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ht="15.75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15.75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ht="15.75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15.75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ht="15.75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15.75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ht="15.75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15.75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ht="15.75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15.75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ht="15.75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15.75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ht="15.75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15.75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ht="15.75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15.75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ht="15.75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15.75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ht="15.75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15.75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ht="15.75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15.75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ht="15.75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15.75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ht="15.75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15.75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ht="15.75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15.75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ht="15.75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15.75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ht="15.75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15.75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ht="15.75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15.75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ht="15.75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15.75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ht="15.75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15.75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ht="15.75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15.75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ht="15.75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15.75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ht="15.75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15.75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ht="15.75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15.75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ht="15.75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15.75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ht="15.75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15.75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ht="15.75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15.75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ht="15.75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15.75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ht="15.75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15.75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ht="15.75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15.75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ht="15.75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15.75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ht="15.75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15.75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ht="15.75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15.75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ht="15.75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15.75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ht="15.75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15.75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ht="15.75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15.75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ht="15.75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15.75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ht="15.75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15.75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ht="15.75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15.75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ht="15.75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15.75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ht="15.75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15.75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ht="15.75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15.75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ht="15.75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15.75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ht="15.75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15.75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ht="15.75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15.75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ht="15.75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15.75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ht="15.75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15.75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ht="15.75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15.75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ht="15.75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15.75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ht="15.75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15.75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ht="15.75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15.75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ht="15.75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15.75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ht="15.75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15.75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ht="15.75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15.75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ht="15.75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15.75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ht="15.75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15.75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ht="15.75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15.75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ht="15.75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15.75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ht="15.75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15.75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ht="15.75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15.75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ht="15.75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15.75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ht="15.75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15.75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ht="15.75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15.75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ht="15.75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15.75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ht="15.75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15.75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ht="15.75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15.75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ht="15.75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15.75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ht="15.75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15.75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ht="15.75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15.75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ht="15.75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15.75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ht="15.75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15.75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ht="15.75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ht="15.75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ht="15.75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ht="15.75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 ht="15.75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ht="15.75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 ht="15.75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ht="15.75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 ht="15.75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ht="15.75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 ht="15.75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ht="15.75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 ht="15.75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ht="15.75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 ht="15.75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ht="15.75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 ht="15.75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ht="15.75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 ht="15.75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ht="15.75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 ht="15.75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ht="15.75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 ht="15.75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ht="15.75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 ht="15.75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ht="15.75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 ht="15.75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ht="15.75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 ht="15.75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ht="15.75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 ht="15.75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ht="15.75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 ht="15.75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ht="15.75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 ht="15.75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ht="15.75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 ht="15.75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ht="15.75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 ht="15.75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ht="15.75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 ht="15.75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ht="15.75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1:27" ht="15.75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ht="15.75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1:27" ht="15.75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ht="15.75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1:27" ht="15.75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ht="15.75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1:27" ht="15.75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ht="15.75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1:27" ht="15.75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ht="15.75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1:27" ht="15.75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ht="15.75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1:27" ht="15.75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ht="15.75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1:27" ht="15.75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ht="15.75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1:27" ht="15.75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ht="15.75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1:27" ht="15.75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ht="15.75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1:27" ht="15.75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ht="15.75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1:27" ht="15.75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ht="15.75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1:27" ht="15.75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ht="15.75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1:27" ht="15.75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ht="15.75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1:27" ht="15.75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ht="15.75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1:27" ht="15.75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ht="15.75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1:27" ht="15.75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ht="15.75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1:27" ht="15.75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ht="15.75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1:27" ht="15.75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ht="15.75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1:27" ht="15.75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ht="15.75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1:27" ht="15.75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ht="15.75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1:27" ht="15.75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ht="15.75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1:27" ht="15.75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ht="15.75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1:27" ht="15.75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ht="15.75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1:27" ht="15.75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ht="15.75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1:27" ht="15.75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ht="15.75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1:27" ht="15.75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ht="15.75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1:27" ht="15.75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ht="15.75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1:27" ht="15.75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ht="15.75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1:27" ht="15.75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ht="15.75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1:27" ht="15.75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ht="15.75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1:27" ht="15.75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ht="15.75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1:27" ht="15.75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ht="15.75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1:27" ht="15.75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ht="15.75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1:27" ht="15.75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ht="15.75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1:27" ht="15.75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ht="15.75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1:27" ht="15.75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ht="15.75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1:27" ht="15.75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ht="15.75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1:27" ht="15.75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ht="15.75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1:27" ht="15.75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ht="15.75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1:27" ht="15.75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ht="15.75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1:27" ht="15.75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ht="15.75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1:27" ht="15.75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ht="15.75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spans="1:27" ht="15.75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1:27" ht="15.75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spans="1:27" ht="15.75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spans="1:27" ht="15.75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spans="1:27" ht="15.75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spans="1:27" ht="15.75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spans="1:27" ht="15.75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spans="1:27" ht="15.75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spans="1:27" ht="15.75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spans="1:27" ht="15.75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spans="1:27" ht="15.75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spans="1:27" ht="15.75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spans="1:27" ht="15.75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spans="1:27" ht="15.75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spans="1:27" ht="15.75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spans="1:27" ht="15.75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spans="1:27" ht="15.75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spans="1:27" ht="15.75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spans="1:27" ht="15.75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spans="1:27" ht="15.75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spans="1:27" ht="15.75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spans="1:27" ht="15.75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spans="1:27" ht="15.75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spans="1:27" ht="15.75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spans="1:27" ht="15.75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spans="1:27" ht="15.75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spans="1:27" ht="15.75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spans="1:27" ht="15.75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spans="1:27" ht="15.75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spans="1:27" ht="15.75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spans="1:27" ht="15.75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spans="1:27" ht="15.75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spans="1:27" ht="15.75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spans="1:27" ht="15.75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spans="1:27" ht="15.75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spans="1:27" ht="15.75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spans="1:27" ht="15.75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spans="1:27" ht="15.75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spans="1:27" ht="15.75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spans="1:27" ht="15.75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spans="1:27" ht="15.75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spans="1:27" ht="15.75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spans="1:27" ht="15.75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spans="1:27" ht="15.75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spans="1:27" ht="15.75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spans="1:27" ht="15.75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spans="1:27" ht="15.75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spans="1:27" ht="15.75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spans="1:27" ht="15.75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spans="1:27" ht="15.75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spans="1:27" ht="15.75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spans="1:27" ht="15.75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spans="1:27" ht="15.75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spans="1:27" ht="15.75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spans="1:27" ht="15.75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spans="1:27" ht="15.75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spans="1:27" ht="15.75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spans="1:27" ht="15.75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spans="1:27" ht="15.75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spans="1:27" ht="15.75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spans="1:27" ht="15.75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spans="1:27" ht="15.75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spans="1:27" ht="15.75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spans="1:27" ht="15.75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spans="1:27" ht="15.75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spans="1:27" ht="15.75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 spans="1:27" ht="15.75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 spans="1:27" ht="15.75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0"/>
  <sheetViews>
    <sheetView topLeftCell="A68" workbookViewId="0">
      <selection activeCell="D10" sqref="D10"/>
    </sheetView>
  </sheetViews>
  <sheetFormatPr defaultRowHeight="15" x14ac:dyDescent="0.25"/>
  <sheetData>
    <row r="1" spans="1:1" x14ac:dyDescent="0.25">
      <c r="A1" s="11" t="s">
        <v>7</v>
      </c>
    </row>
    <row r="2" spans="1:1" x14ac:dyDescent="0.25">
      <c r="A2" s="11" t="s">
        <v>16</v>
      </c>
    </row>
    <row r="3" spans="1:1" x14ac:dyDescent="0.25">
      <c r="A3" s="11" t="s">
        <v>26</v>
      </c>
    </row>
    <row r="4" spans="1:1" x14ac:dyDescent="0.25">
      <c r="A4" s="11" t="s">
        <v>29</v>
      </c>
    </row>
    <row r="5" spans="1:1" x14ac:dyDescent="0.25">
      <c r="A5" s="11" t="s">
        <v>38</v>
      </c>
    </row>
    <row r="6" spans="1:1" x14ac:dyDescent="0.25">
      <c r="A6" s="11" t="s">
        <v>44</v>
      </c>
    </row>
    <row r="7" spans="1:1" x14ac:dyDescent="0.25">
      <c r="A7" s="11" t="s">
        <v>48</v>
      </c>
    </row>
    <row r="8" spans="1:1" x14ac:dyDescent="0.25">
      <c r="A8" s="11" t="s">
        <v>52</v>
      </c>
    </row>
    <row r="9" spans="1:1" x14ac:dyDescent="0.25">
      <c r="A9" s="11" t="s">
        <v>54</v>
      </c>
    </row>
    <row r="10" spans="1:1" x14ac:dyDescent="0.25">
      <c r="A10" s="11" t="s">
        <v>58</v>
      </c>
    </row>
    <row r="11" spans="1:1" x14ac:dyDescent="0.25">
      <c r="A11" s="11" t="s">
        <v>62</v>
      </c>
    </row>
    <row r="12" spans="1:1" x14ac:dyDescent="0.25">
      <c r="A12" s="11" t="s">
        <v>66</v>
      </c>
    </row>
    <row r="13" spans="1:1" x14ac:dyDescent="0.25">
      <c r="A13" s="11" t="s">
        <v>68</v>
      </c>
    </row>
    <row r="14" spans="1:1" x14ac:dyDescent="0.25">
      <c r="A14" s="11" t="s">
        <v>76</v>
      </c>
    </row>
    <row r="15" spans="1:1" x14ac:dyDescent="0.25">
      <c r="A15" s="11" t="s">
        <v>82</v>
      </c>
    </row>
    <row r="16" spans="1:1" x14ac:dyDescent="0.25">
      <c r="A16" s="11" t="s">
        <v>84</v>
      </c>
    </row>
    <row r="17" spans="1:1" x14ac:dyDescent="0.25">
      <c r="A17" s="11" t="s">
        <v>86</v>
      </c>
    </row>
    <row r="18" spans="1:1" x14ac:dyDescent="0.25">
      <c r="A18" s="11" t="s">
        <v>90</v>
      </c>
    </row>
    <row r="19" spans="1:1" x14ac:dyDescent="0.25">
      <c r="A19" s="11" t="s">
        <v>92</v>
      </c>
    </row>
    <row r="20" spans="1:1" x14ac:dyDescent="0.25">
      <c r="A20" s="11" t="s">
        <v>94</v>
      </c>
    </row>
    <row r="21" spans="1:1" x14ac:dyDescent="0.25">
      <c r="A21" s="11" t="s">
        <v>96</v>
      </c>
    </row>
    <row r="22" spans="1:1" x14ac:dyDescent="0.25">
      <c r="A22" s="11" t="s">
        <v>104</v>
      </c>
    </row>
    <row r="23" spans="1:1" x14ac:dyDescent="0.25">
      <c r="A23" s="11" t="s">
        <v>108</v>
      </c>
    </row>
    <row r="24" spans="1:1" x14ac:dyDescent="0.25">
      <c r="A24" s="11" t="s">
        <v>110</v>
      </c>
    </row>
    <row r="25" spans="1:1" x14ac:dyDescent="0.25">
      <c r="A25" s="11" t="s">
        <v>112</v>
      </c>
    </row>
    <row r="26" spans="1:1" x14ac:dyDescent="0.25">
      <c r="A26" s="11" t="s">
        <v>116</v>
      </c>
    </row>
    <row r="27" spans="1:1" x14ac:dyDescent="0.25">
      <c r="A27" s="11" t="s">
        <v>118</v>
      </c>
    </row>
    <row r="28" spans="1:1" x14ac:dyDescent="0.25">
      <c r="A28" s="11" t="s">
        <v>120</v>
      </c>
    </row>
    <row r="29" spans="1:1" x14ac:dyDescent="0.25">
      <c r="A29" s="11" t="s">
        <v>121</v>
      </c>
    </row>
    <row r="30" spans="1:1" x14ac:dyDescent="0.25">
      <c r="A30" s="11" t="s">
        <v>122</v>
      </c>
    </row>
    <row r="31" spans="1:1" x14ac:dyDescent="0.25">
      <c r="A31" s="11" t="s">
        <v>123</v>
      </c>
    </row>
    <row r="32" spans="1:1" x14ac:dyDescent="0.25">
      <c r="A32" s="11" t="s">
        <v>124</v>
      </c>
    </row>
    <row r="33" spans="1:1" x14ac:dyDescent="0.25">
      <c r="A33" s="11" t="s">
        <v>125</v>
      </c>
    </row>
    <row r="34" spans="1:1" x14ac:dyDescent="0.25">
      <c r="A34" s="11" t="s">
        <v>126</v>
      </c>
    </row>
    <row r="35" spans="1:1" x14ac:dyDescent="0.25">
      <c r="A35" s="11" t="s">
        <v>127</v>
      </c>
    </row>
    <row r="36" spans="1:1" x14ac:dyDescent="0.25">
      <c r="A36" s="11" t="s">
        <v>128</v>
      </c>
    </row>
    <row r="37" spans="1:1" x14ac:dyDescent="0.25">
      <c r="A37" s="11" t="s">
        <v>129</v>
      </c>
    </row>
    <row r="38" spans="1:1" x14ac:dyDescent="0.25">
      <c r="A38" s="11" t="s">
        <v>130</v>
      </c>
    </row>
    <row r="39" spans="1:1" x14ac:dyDescent="0.25">
      <c r="A39" s="11" t="s">
        <v>131</v>
      </c>
    </row>
    <row r="40" spans="1:1" x14ac:dyDescent="0.25">
      <c r="A40" s="11" t="s">
        <v>132</v>
      </c>
    </row>
    <row r="41" spans="1:1" x14ac:dyDescent="0.25">
      <c r="A41" s="11" t="s">
        <v>133</v>
      </c>
    </row>
    <row r="42" spans="1:1" x14ac:dyDescent="0.25">
      <c r="A42" s="11" t="s">
        <v>134</v>
      </c>
    </row>
    <row r="43" spans="1:1" x14ac:dyDescent="0.25">
      <c r="A43" s="11" t="s">
        <v>135</v>
      </c>
    </row>
    <row r="44" spans="1:1" x14ac:dyDescent="0.25">
      <c r="A44" s="11" t="s">
        <v>136</v>
      </c>
    </row>
    <row r="45" spans="1:1" x14ac:dyDescent="0.25">
      <c r="A45" s="11" t="s">
        <v>137</v>
      </c>
    </row>
    <row r="46" spans="1:1" x14ac:dyDescent="0.25">
      <c r="A46" s="11" t="s">
        <v>138</v>
      </c>
    </row>
    <row r="47" spans="1:1" x14ac:dyDescent="0.25">
      <c r="A47" s="11" t="s">
        <v>139</v>
      </c>
    </row>
    <row r="48" spans="1:1" x14ac:dyDescent="0.25">
      <c r="A48" s="11" t="s">
        <v>140</v>
      </c>
    </row>
    <row r="49" spans="1:1" x14ac:dyDescent="0.25">
      <c r="A49" s="11" t="s">
        <v>141</v>
      </c>
    </row>
    <row r="50" spans="1:1" x14ac:dyDescent="0.25">
      <c r="A50" s="11" t="s">
        <v>142</v>
      </c>
    </row>
    <row r="51" spans="1:1" x14ac:dyDescent="0.25">
      <c r="A51" s="11" t="s">
        <v>143</v>
      </c>
    </row>
    <row r="52" spans="1:1" x14ac:dyDescent="0.25">
      <c r="A52" s="11" t="s">
        <v>144</v>
      </c>
    </row>
    <row r="53" spans="1:1" x14ac:dyDescent="0.25">
      <c r="A53" s="11" t="s">
        <v>145</v>
      </c>
    </row>
    <row r="54" spans="1:1" x14ac:dyDescent="0.25">
      <c r="A54" s="11" t="s">
        <v>146</v>
      </c>
    </row>
    <row r="55" spans="1:1" x14ac:dyDescent="0.25">
      <c r="A55" s="11" t="s">
        <v>147</v>
      </c>
    </row>
    <row r="56" spans="1:1" x14ac:dyDescent="0.25">
      <c r="A56" s="11" t="s">
        <v>148</v>
      </c>
    </row>
    <row r="57" spans="1:1" x14ac:dyDescent="0.25">
      <c r="A57" s="11" t="s">
        <v>149</v>
      </c>
    </row>
    <row r="58" spans="1:1" x14ac:dyDescent="0.25">
      <c r="A58" s="11" t="s">
        <v>150</v>
      </c>
    </row>
    <row r="59" spans="1:1" x14ac:dyDescent="0.25">
      <c r="A59" s="11" t="s">
        <v>151</v>
      </c>
    </row>
    <row r="60" spans="1:1" x14ac:dyDescent="0.25">
      <c r="A60" s="11" t="s">
        <v>152</v>
      </c>
    </row>
    <row r="61" spans="1:1" x14ac:dyDescent="0.25">
      <c r="A61" s="11" t="s">
        <v>153</v>
      </c>
    </row>
    <row r="62" spans="1:1" x14ac:dyDescent="0.25">
      <c r="A62" s="11" t="s">
        <v>154</v>
      </c>
    </row>
    <row r="63" spans="1:1" x14ac:dyDescent="0.25">
      <c r="A63" s="11" t="s">
        <v>155</v>
      </c>
    </row>
    <row r="64" spans="1:1" x14ac:dyDescent="0.25">
      <c r="A64" s="11" t="s">
        <v>156</v>
      </c>
    </row>
    <row r="65" spans="1:1" x14ac:dyDescent="0.25">
      <c r="A65" s="11" t="s">
        <v>157</v>
      </c>
    </row>
    <row r="66" spans="1:1" x14ac:dyDescent="0.25">
      <c r="A66" s="11" t="s">
        <v>158</v>
      </c>
    </row>
    <row r="67" spans="1:1" x14ac:dyDescent="0.25">
      <c r="A67" s="11" t="s">
        <v>159</v>
      </c>
    </row>
    <row r="68" spans="1:1" x14ac:dyDescent="0.25">
      <c r="A68" s="11" t="s">
        <v>160</v>
      </c>
    </row>
    <row r="69" spans="1:1" x14ac:dyDescent="0.25">
      <c r="A69" s="11" t="s">
        <v>161</v>
      </c>
    </row>
    <row r="70" spans="1:1" x14ac:dyDescent="0.25">
      <c r="A70" s="11" t="s">
        <v>162</v>
      </c>
    </row>
    <row r="71" spans="1:1" x14ac:dyDescent="0.25">
      <c r="A71" s="11" t="s">
        <v>163</v>
      </c>
    </row>
    <row r="72" spans="1:1" x14ac:dyDescent="0.25">
      <c r="A72" s="11" t="s">
        <v>164</v>
      </c>
    </row>
    <row r="73" spans="1:1" x14ac:dyDescent="0.25">
      <c r="A73" s="11" t="s">
        <v>165</v>
      </c>
    </row>
    <row r="74" spans="1:1" x14ac:dyDescent="0.25">
      <c r="A74" s="11" t="s">
        <v>166</v>
      </c>
    </row>
    <row r="75" spans="1:1" x14ac:dyDescent="0.25">
      <c r="A75" s="11" t="s">
        <v>167</v>
      </c>
    </row>
    <row r="76" spans="1:1" x14ac:dyDescent="0.25">
      <c r="A76" s="11" t="s">
        <v>168</v>
      </c>
    </row>
    <row r="77" spans="1:1" x14ac:dyDescent="0.25">
      <c r="A77" s="11" t="s">
        <v>169</v>
      </c>
    </row>
    <row r="78" spans="1:1" x14ac:dyDescent="0.25">
      <c r="A78" s="11" t="s">
        <v>170</v>
      </c>
    </row>
    <row r="79" spans="1:1" x14ac:dyDescent="0.25">
      <c r="A79" s="11" t="s">
        <v>171</v>
      </c>
    </row>
    <row r="80" spans="1:1" x14ac:dyDescent="0.25">
      <c r="A80" s="11" t="s">
        <v>172</v>
      </c>
    </row>
    <row r="81" spans="1:1" x14ac:dyDescent="0.25">
      <c r="A81" s="11" t="s">
        <v>173</v>
      </c>
    </row>
    <row r="82" spans="1:1" x14ac:dyDescent="0.25">
      <c r="A82" s="11" t="s">
        <v>174</v>
      </c>
    </row>
    <row r="83" spans="1:1" x14ac:dyDescent="0.25">
      <c r="A83" s="11" t="s">
        <v>175</v>
      </c>
    </row>
    <row r="84" spans="1:1" x14ac:dyDescent="0.25">
      <c r="A84" s="11" t="s">
        <v>176</v>
      </c>
    </row>
    <row r="85" spans="1:1" x14ac:dyDescent="0.25">
      <c r="A85" s="11" t="s">
        <v>177</v>
      </c>
    </row>
    <row r="86" spans="1:1" x14ac:dyDescent="0.25">
      <c r="A86" s="11" t="s">
        <v>178</v>
      </c>
    </row>
    <row r="87" spans="1:1" x14ac:dyDescent="0.25">
      <c r="A87" s="11" t="s">
        <v>179</v>
      </c>
    </row>
    <row r="88" spans="1:1" x14ac:dyDescent="0.25">
      <c r="A88" s="11" t="s">
        <v>180</v>
      </c>
    </row>
    <row r="89" spans="1:1" x14ac:dyDescent="0.25">
      <c r="A89" s="11" t="s">
        <v>181</v>
      </c>
    </row>
    <row r="90" spans="1:1" x14ac:dyDescent="0.25">
      <c r="A90" s="11" t="s">
        <v>182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D17" sqref="D17"/>
    </sheetView>
  </sheetViews>
  <sheetFormatPr defaultRowHeight="15" x14ac:dyDescent="0.25"/>
  <sheetData>
    <row r="1" spans="1:2" s="17" customFormat="1" x14ac:dyDescent="0.25">
      <c r="A1" s="17" t="s">
        <v>3</v>
      </c>
      <c r="B1" s="17" t="s">
        <v>5</v>
      </c>
    </row>
    <row r="2" spans="1:2" ht="15.75" x14ac:dyDescent="0.25">
      <c r="A2" s="9" t="s">
        <v>10</v>
      </c>
      <c r="B2" s="10">
        <v>42</v>
      </c>
    </row>
    <row r="3" spans="1:2" ht="15.75" x14ac:dyDescent="0.25">
      <c r="A3" s="9" t="s">
        <v>10</v>
      </c>
      <c r="B3" s="10">
        <v>30</v>
      </c>
    </row>
    <row r="4" spans="1:2" ht="15.75" x14ac:dyDescent="0.25">
      <c r="A4" s="9" t="s">
        <v>10</v>
      </c>
      <c r="B4" s="10">
        <v>36</v>
      </c>
    </row>
    <row r="5" spans="1:2" ht="15.75" x14ac:dyDescent="0.25">
      <c r="A5" s="9" t="s">
        <v>22</v>
      </c>
      <c r="B5" s="10">
        <v>33</v>
      </c>
    </row>
    <row r="6" spans="1:2" ht="15.75" x14ac:dyDescent="0.25">
      <c r="A6" s="9" t="s">
        <v>22</v>
      </c>
      <c r="B6" s="10">
        <v>40</v>
      </c>
    </row>
    <row r="7" spans="1:2" ht="15.75" x14ac:dyDescent="0.25">
      <c r="A7" s="9" t="s">
        <v>22</v>
      </c>
      <c r="B7" s="10">
        <v>35</v>
      </c>
    </row>
    <row r="8" spans="1:2" ht="15.75" x14ac:dyDescent="0.25">
      <c r="A8" s="9" t="s">
        <v>22</v>
      </c>
      <c r="B8" s="10">
        <v>33</v>
      </c>
    </row>
    <row r="9" spans="1:2" ht="15.75" x14ac:dyDescent="0.25">
      <c r="A9" s="9" t="s">
        <v>10</v>
      </c>
      <c r="B9" s="10">
        <v>47</v>
      </c>
    </row>
    <row r="10" spans="1:2" ht="15.75" x14ac:dyDescent="0.25">
      <c r="A10" s="9" t="s">
        <v>22</v>
      </c>
      <c r="B10" s="10">
        <v>24</v>
      </c>
    </row>
    <row r="11" spans="1:2" ht="15.75" x14ac:dyDescent="0.25">
      <c r="A11" s="9" t="s">
        <v>22</v>
      </c>
      <c r="B11" s="10">
        <v>35</v>
      </c>
    </row>
    <row r="12" spans="1:2" ht="15.75" x14ac:dyDescent="0.25">
      <c r="A12" s="9" t="s">
        <v>10</v>
      </c>
      <c r="B12" s="10">
        <v>31</v>
      </c>
    </row>
    <row r="13" spans="1:2" ht="15.75" x14ac:dyDescent="0.25">
      <c r="A13" s="9" t="s">
        <v>10</v>
      </c>
      <c r="B13" s="10">
        <v>49</v>
      </c>
    </row>
    <row r="14" spans="1:2" ht="15.75" x14ac:dyDescent="0.25">
      <c r="A14" s="9" t="s">
        <v>22</v>
      </c>
      <c r="B14" s="10">
        <v>39</v>
      </c>
    </row>
    <row r="15" spans="1:2" ht="15.75" x14ac:dyDescent="0.25">
      <c r="A15" s="9" t="s">
        <v>22</v>
      </c>
      <c r="B15" s="10">
        <v>31</v>
      </c>
    </row>
    <row r="16" spans="1:2" ht="15.75" x14ac:dyDescent="0.25">
      <c r="A16" s="9" t="s">
        <v>10</v>
      </c>
      <c r="B16" s="10">
        <v>41</v>
      </c>
    </row>
    <row r="17" spans="1:2" ht="15.75" x14ac:dyDescent="0.25">
      <c r="A17" s="9" t="s">
        <v>10</v>
      </c>
      <c r="B17" s="10">
        <v>27</v>
      </c>
    </row>
    <row r="18" spans="1:2" ht="15.75" x14ac:dyDescent="0.25">
      <c r="A18" s="9" t="s">
        <v>22</v>
      </c>
      <c r="B18" s="10">
        <v>24</v>
      </c>
    </row>
    <row r="19" spans="1:2" ht="15.75" x14ac:dyDescent="0.25">
      <c r="A19" s="9" t="s">
        <v>10</v>
      </c>
      <c r="B19" s="10">
        <v>28</v>
      </c>
    </row>
    <row r="20" spans="1:2" ht="15.75" x14ac:dyDescent="0.25">
      <c r="A20" s="9" t="s">
        <v>10</v>
      </c>
      <c r="B20" s="10">
        <v>41</v>
      </c>
    </row>
    <row r="21" spans="1:2" ht="15.75" x14ac:dyDescent="0.25">
      <c r="A21" s="9" t="s">
        <v>22</v>
      </c>
      <c r="B21" s="10">
        <v>44</v>
      </c>
    </row>
  </sheetData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PivotTable</vt:lpstr>
      <vt:lpstr>Sheet1</vt:lpstr>
      <vt:lpstr>Sheet2</vt:lpstr>
      <vt:lpstr>TopIncomes</vt:lpstr>
      <vt:lpstr>TopIncomes!Extract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2023-06-19T12:13:14Z</dcterms:created>
  <dcterms:modified xsi:type="dcterms:W3CDTF">2023-06-19T12:50:18Z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